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Projetos\EasyData\EasyData.Releases\EasyData_Releases\Arquivos\Fiscais\"/>
    </mc:Choice>
  </mc:AlternateContent>
  <xr:revisionPtr revIDLastSave="0" documentId="13_ncr:1_{4E56BDEE-CC21-47F5-8407-1129643366D4}" xr6:coauthVersionLast="47" xr6:coauthVersionMax="47" xr10:uidLastSave="{00000000-0000-0000-0000-000000000000}"/>
  <bookViews>
    <workbookView xWindow="7365" yWindow="195" windowWidth="31035" windowHeight="14985" tabRatio="987" xr2:uid="{00000000-000D-0000-FFFF-FFFF00000000}"/>
  </bookViews>
  <sheets>
    <sheet name="NCM X uTrib_Vig 1-9-2022" sheetId="3" r:id="rId1"/>
    <sheet name="Descricao" sheetId="4" r:id="rId2"/>
  </sheets>
  <definedNames>
    <definedName name="__xlnm__FilterDatabase" localSheetId="0">'NCM X uTrib_Vig 1-9-2022'!$D$1:$F$10388</definedName>
    <definedName name="_xlnm._FilterDatabase" localSheetId="1" hidden="1">Descricao!$A$1:$C$1</definedName>
    <definedName name="_xlnm._FilterDatabase" localSheetId="0" hidden="1">'NCM X uTrib_Vig 1-9-2022'!$A$1:$G$10942</definedName>
    <definedName name="Excel_BuiltIn__FilterDatabase" localSheetId="0">'NCM X uTrib_Vig 1-9-2022'!$A$1:$F$10388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942" i="3" l="1"/>
  <c r="G10941" i="3"/>
  <c r="G10940" i="3"/>
  <c r="G10939" i="3"/>
  <c r="G10938" i="3"/>
  <c r="G10937" i="3"/>
  <c r="G10936" i="3"/>
  <c r="G10935" i="3"/>
  <c r="G10934" i="3"/>
  <c r="G10933" i="3"/>
  <c r="G10932" i="3"/>
  <c r="G10931" i="3"/>
  <c r="G10930" i="3"/>
  <c r="G10929" i="3"/>
  <c r="G10928" i="3"/>
  <c r="G10927" i="3"/>
  <c r="G10926" i="3"/>
  <c r="G10925" i="3"/>
  <c r="G10924" i="3"/>
  <c r="G10923" i="3"/>
  <c r="G10922" i="3"/>
  <c r="G10921" i="3"/>
  <c r="G10920" i="3"/>
  <c r="G10919" i="3"/>
  <c r="G10918" i="3"/>
  <c r="G10917" i="3"/>
  <c r="G10916" i="3"/>
  <c r="G10915" i="3"/>
  <c r="G10914" i="3"/>
  <c r="G10913" i="3"/>
  <c r="G10912" i="3"/>
  <c r="G10911" i="3"/>
  <c r="G10910" i="3"/>
  <c r="G10909" i="3"/>
  <c r="G10908" i="3"/>
  <c r="G10907" i="3"/>
  <c r="G10906" i="3"/>
  <c r="G10905" i="3"/>
  <c r="G10904" i="3"/>
  <c r="G10903" i="3"/>
  <c r="G10902" i="3"/>
  <c r="G10901" i="3"/>
  <c r="G10900" i="3"/>
  <c r="G10899" i="3"/>
  <c r="G10898" i="3"/>
  <c r="G10897" i="3"/>
  <c r="G10896" i="3"/>
  <c r="G10895" i="3"/>
  <c r="G10894" i="3"/>
  <c r="G10893" i="3"/>
  <c r="G10892" i="3"/>
  <c r="G10891" i="3"/>
  <c r="G10890" i="3"/>
  <c r="G10889" i="3"/>
  <c r="G10888" i="3"/>
  <c r="G10887" i="3"/>
  <c r="G10886" i="3"/>
  <c r="G10885" i="3"/>
  <c r="G10884" i="3"/>
  <c r="G10883" i="3"/>
  <c r="G10882" i="3"/>
  <c r="G10881" i="3"/>
  <c r="G10880" i="3"/>
  <c r="G10879" i="3"/>
  <c r="G10878" i="3"/>
  <c r="G10877" i="3"/>
  <c r="G10876" i="3"/>
  <c r="G10875" i="3"/>
  <c r="G10874" i="3"/>
  <c r="G10873" i="3"/>
  <c r="G10872" i="3"/>
  <c r="G10871" i="3"/>
  <c r="G10870" i="3"/>
  <c r="G10869" i="3"/>
  <c r="G10868" i="3"/>
  <c r="G10867" i="3"/>
  <c r="G10866" i="3"/>
  <c r="G10865" i="3"/>
  <c r="G10864" i="3"/>
  <c r="G10863" i="3"/>
  <c r="G10862" i="3"/>
  <c r="G10861" i="3"/>
  <c r="G10860" i="3"/>
  <c r="G10859" i="3"/>
  <c r="G10858" i="3"/>
  <c r="G10857" i="3"/>
  <c r="G10856" i="3"/>
  <c r="G10855" i="3"/>
  <c r="G10854" i="3"/>
  <c r="G10853" i="3"/>
  <c r="G10852" i="3"/>
  <c r="G10851" i="3"/>
  <c r="G10850" i="3"/>
  <c r="G10849" i="3"/>
  <c r="G10848" i="3"/>
  <c r="G10847" i="3"/>
  <c r="G10846" i="3"/>
  <c r="G10845" i="3"/>
  <c r="G10844" i="3"/>
  <c r="G10843" i="3"/>
  <c r="G10842" i="3"/>
  <c r="G10841" i="3"/>
  <c r="G10840" i="3"/>
  <c r="G10839" i="3"/>
  <c r="G10838" i="3"/>
  <c r="G10837" i="3"/>
  <c r="G10836" i="3"/>
  <c r="G10835" i="3"/>
  <c r="G10834" i="3"/>
  <c r="G10833" i="3"/>
  <c r="G10832" i="3"/>
  <c r="G10831" i="3"/>
  <c r="G10830" i="3"/>
  <c r="G10829" i="3"/>
  <c r="G10828" i="3"/>
  <c r="G10827" i="3"/>
  <c r="G10826" i="3"/>
  <c r="G10825" i="3"/>
  <c r="G10824" i="3"/>
  <c r="G10823" i="3"/>
  <c r="G10822" i="3"/>
  <c r="G10821" i="3"/>
  <c r="G10820" i="3"/>
  <c r="G10819" i="3"/>
  <c r="G10818" i="3"/>
  <c r="G10817" i="3"/>
  <c r="G10816" i="3"/>
  <c r="G10815" i="3"/>
  <c r="G10814" i="3"/>
  <c r="G10813" i="3"/>
  <c r="G10812" i="3"/>
  <c r="G10811" i="3"/>
  <c r="G10810" i="3"/>
  <c r="G10809" i="3"/>
  <c r="G10808" i="3"/>
  <c r="G10807" i="3"/>
  <c r="G10806" i="3"/>
  <c r="G10805" i="3"/>
  <c r="G10804" i="3"/>
  <c r="G10803" i="3"/>
  <c r="G10802" i="3"/>
  <c r="G10801" i="3"/>
  <c r="G10800" i="3"/>
  <c r="G10799" i="3"/>
  <c r="G10798" i="3"/>
  <c r="G10797" i="3"/>
  <c r="G10796" i="3"/>
  <c r="G10795" i="3"/>
  <c r="G10794" i="3"/>
  <c r="G10793" i="3"/>
  <c r="G10792" i="3"/>
  <c r="G10791" i="3"/>
  <c r="G10790" i="3"/>
  <c r="G10789" i="3"/>
  <c r="G10788" i="3"/>
  <c r="G10787" i="3"/>
  <c r="G10786" i="3"/>
  <c r="G10785" i="3"/>
  <c r="G10784" i="3"/>
  <c r="G10783" i="3"/>
  <c r="G10782" i="3"/>
  <c r="G10781" i="3"/>
  <c r="G10780" i="3"/>
  <c r="G10779" i="3"/>
  <c r="G10778" i="3"/>
  <c r="G10777" i="3"/>
  <c r="G10776" i="3"/>
  <c r="G10775" i="3"/>
  <c r="G10774" i="3"/>
  <c r="G10773" i="3"/>
  <c r="G10772" i="3"/>
  <c r="G10771" i="3"/>
  <c r="G10770" i="3"/>
  <c r="G10769" i="3"/>
  <c r="G10768" i="3"/>
  <c r="G10767" i="3"/>
  <c r="G10766" i="3"/>
  <c r="G10765" i="3"/>
  <c r="G10764" i="3"/>
  <c r="G10763" i="3"/>
  <c r="G10762" i="3"/>
  <c r="G10761" i="3"/>
  <c r="G10760" i="3"/>
  <c r="G10759" i="3"/>
  <c r="G10758" i="3"/>
  <c r="G10757" i="3"/>
  <c r="G10756" i="3"/>
  <c r="G10755" i="3"/>
  <c r="G10754" i="3"/>
  <c r="G10753" i="3"/>
  <c r="G10752" i="3"/>
  <c r="G10751" i="3"/>
  <c r="G10750" i="3"/>
  <c r="G10749" i="3"/>
  <c r="G10748" i="3"/>
  <c r="G10747" i="3"/>
  <c r="G10746" i="3"/>
  <c r="G10745" i="3"/>
  <c r="G10744" i="3"/>
  <c r="G10743" i="3"/>
  <c r="G10742" i="3"/>
  <c r="G10741" i="3"/>
  <c r="G10740" i="3"/>
  <c r="G10739" i="3"/>
  <c r="G10738" i="3"/>
  <c r="G10737" i="3"/>
  <c r="G10736" i="3"/>
  <c r="G10735" i="3"/>
  <c r="G10734" i="3"/>
  <c r="G10733" i="3"/>
  <c r="G10732" i="3"/>
  <c r="G10731" i="3"/>
  <c r="G10730" i="3"/>
  <c r="G10729" i="3"/>
  <c r="G10728" i="3"/>
  <c r="G10727" i="3"/>
  <c r="G10726" i="3"/>
  <c r="G10725" i="3"/>
  <c r="G10724" i="3"/>
  <c r="G10723" i="3"/>
  <c r="G10722" i="3"/>
  <c r="G10721" i="3"/>
  <c r="G10720" i="3"/>
  <c r="G10719" i="3"/>
  <c r="G10718" i="3"/>
  <c r="G10717" i="3"/>
  <c r="G10716" i="3"/>
  <c r="G10715" i="3"/>
  <c r="G10714" i="3"/>
  <c r="G10713" i="3"/>
  <c r="G10712" i="3"/>
  <c r="G10711" i="3"/>
  <c r="G10710" i="3"/>
  <c r="G10709" i="3"/>
  <c r="G10708" i="3"/>
  <c r="G10707" i="3"/>
  <c r="G10706" i="3"/>
  <c r="G10705" i="3"/>
  <c r="G10704" i="3"/>
  <c r="G10703" i="3"/>
  <c r="G10702" i="3"/>
  <c r="G10701" i="3"/>
  <c r="G10700" i="3"/>
  <c r="G10699" i="3"/>
  <c r="G10698" i="3"/>
  <c r="G10697" i="3"/>
  <c r="G10696" i="3"/>
  <c r="G10695" i="3"/>
  <c r="G10694" i="3"/>
  <c r="G10693" i="3"/>
  <c r="G10692" i="3"/>
  <c r="G10691" i="3"/>
  <c r="G10690" i="3"/>
  <c r="G10689" i="3"/>
  <c r="G10688" i="3"/>
  <c r="G10687" i="3"/>
  <c r="G10686" i="3"/>
  <c r="G10685" i="3"/>
  <c r="G10684" i="3"/>
  <c r="G10683" i="3"/>
  <c r="G10682" i="3"/>
  <c r="G10681" i="3"/>
  <c r="G10680" i="3"/>
  <c r="G10679" i="3"/>
  <c r="G10678" i="3"/>
  <c r="G10677" i="3"/>
  <c r="G10676" i="3"/>
  <c r="G10675" i="3"/>
  <c r="G10674" i="3"/>
  <c r="G10673" i="3"/>
  <c r="G10672" i="3"/>
  <c r="G10671" i="3"/>
  <c r="G10670" i="3"/>
  <c r="G10669" i="3"/>
  <c r="G10668" i="3"/>
  <c r="G10667" i="3"/>
  <c r="G10666" i="3"/>
  <c r="G10665" i="3"/>
  <c r="G10664" i="3"/>
  <c r="G10663" i="3"/>
  <c r="G10662" i="3"/>
  <c r="G10661" i="3"/>
  <c r="G10660" i="3"/>
  <c r="G10659" i="3"/>
  <c r="G10658" i="3"/>
  <c r="G10657" i="3"/>
  <c r="G10656" i="3"/>
  <c r="G10655" i="3"/>
  <c r="G10654" i="3"/>
  <c r="G10653" i="3"/>
  <c r="G10652" i="3"/>
  <c r="G10651" i="3"/>
  <c r="G10650" i="3"/>
  <c r="G10649" i="3"/>
  <c r="G10648" i="3"/>
  <c r="G10647" i="3"/>
  <c r="G10646" i="3"/>
  <c r="G10645" i="3"/>
  <c r="G10644" i="3"/>
  <c r="G10643" i="3"/>
  <c r="G10642" i="3"/>
  <c r="G10641" i="3"/>
  <c r="G10640" i="3"/>
  <c r="G10639" i="3"/>
  <c r="G10638" i="3"/>
  <c r="G10637" i="3"/>
  <c r="G10636" i="3"/>
  <c r="G10635" i="3"/>
  <c r="G10634" i="3"/>
  <c r="G10633" i="3"/>
  <c r="G10632" i="3"/>
  <c r="G10631" i="3"/>
  <c r="G10630" i="3"/>
  <c r="G10629" i="3"/>
  <c r="G10628" i="3"/>
  <c r="G10627" i="3"/>
  <c r="G10626" i="3"/>
  <c r="G10625" i="3"/>
  <c r="G10624" i="3"/>
  <c r="G10623" i="3"/>
  <c r="G10622" i="3"/>
  <c r="G10621" i="3"/>
  <c r="G10620" i="3"/>
  <c r="G10619" i="3"/>
  <c r="G10618" i="3"/>
  <c r="G10617" i="3"/>
  <c r="G10616" i="3"/>
  <c r="G10615" i="3"/>
  <c r="G10614" i="3"/>
  <c r="G10613" i="3"/>
  <c r="G10612" i="3"/>
  <c r="G10611" i="3"/>
  <c r="G10610" i="3"/>
  <c r="G10609" i="3"/>
  <c r="G10608" i="3"/>
  <c r="G10607" i="3"/>
  <c r="G10606" i="3"/>
  <c r="G10605" i="3"/>
  <c r="G10604" i="3"/>
  <c r="G10603" i="3"/>
  <c r="G10602" i="3"/>
  <c r="G10601" i="3"/>
  <c r="G10600" i="3"/>
  <c r="G10599" i="3"/>
  <c r="G10598" i="3"/>
  <c r="G10597" i="3"/>
  <c r="G10596" i="3"/>
  <c r="G10595" i="3"/>
  <c r="G10594" i="3"/>
  <c r="G10593" i="3"/>
  <c r="G10592" i="3"/>
  <c r="G10591" i="3"/>
  <c r="G10590" i="3"/>
  <c r="G10589" i="3"/>
  <c r="G10588" i="3"/>
  <c r="G10587" i="3"/>
  <c r="G10586" i="3"/>
  <c r="G10585" i="3"/>
  <c r="G10584" i="3"/>
  <c r="G10583" i="3"/>
  <c r="G10582" i="3"/>
  <c r="G10581" i="3"/>
  <c r="G10580" i="3"/>
  <c r="G10579" i="3"/>
  <c r="G10578" i="3"/>
  <c r="G10577" i="3"/>
  <c r="G10576" i="3"/>
  <c r="G10575" i="3"/>
  <c r="G10574" i="3"/>
  <c r="G10573" i="3"/>
  <c r="G10572" i="3"/>
  <c r="G10571" i="3"/>
  <c r="G10570" i="3"/>
  <c r="G10569" i="3"/>
  <c r="G10568" i="3"/>
  <c r="G10567" i="3"/>
  <c r="G10566" i="3"/>
  <c r="G10565" i="3"/>
  <c r="G10564" i="3"/>
  <c r="G10563" i="3"/>
  <c r="G10562" i="3"/>
  <c r="G10561" i="3"/>
  <c r="G10560" i="3"/>
  <c r="G10559" i="3"/>
  <c r="G10558" i="3"/>
  <c r="G10557" i="3"/>
  <c r="G10556" i="3"/>
  <c r="G10555" i="3"/>
  <c r="G10554" i="3"/>
  <c r="G10553" i="3"/>
  <c r="G10552" i="3"/>
  <c r="G10551" i="3"/>
  <c r="G10550" i="3"/>
  <c r="G10549" i="3"/>
  <c r="G10548" i="3"/>
  <c r="G10547" i="3"/>
  <c r="G10546" i="3"/>
  <c r="G10545" i="3"/>
  <c r="G10544" i="3"/>
  <c r="G10543" i="3"/>
  <c r="G10542" i="3"/>
  <c r="G10541" i="3"/>
  <c r="G10540" i="3"/>
  <c r="G10539" i="3"/>
  <c r="G10538" i="3"/>
  <c r="G10537" i="3"/>
  <c r="G10536" i="3"/>
  <c r="G10535" i="3"/>
  <c r="G10534" i="3"/>
  <c r="G10533" i="3"/>
  <c r="G10532" i="3"/>
  <c r="G10531" i="3"/>
  <c r="G10530" i="3"/>
  <c r="G10529" i="3"/>
  <c r="G10528" i="3"/>
  <c r="G10527" i="3"/>
  <c r="G10526" i="3"/>
  <c r="G10525" i="3"/>
  <c r="G10524" i="3"/>
  <c r="G10523" i="3"/>
  <c r="G10522" i="3"/>
  <c r="G10521" i="3"/>
  <c r="G10520" i="3"/>
  <c r="G10519" i="3"/>
  <c r="G10518" i="3"/>
  <c r="G10517" i="3"/>
  <c r="G10516" i="3"/>
  <c r="G10515" i="3"/>
  <c r="G10514" i="3"/>
  <c r="G10513" i="3"/>
  <c r="G10512" i="3"/>
  <c r="G10511" i="3"/>
  <c r="G10510" i="3"/>
  <c r="G10509" i="3"/>
  <c r="G10508" i="3"/>
  <c r="G10507" i="3"/>
  <c r="G10506" i="3"/>
  <c r="G10505" i="3"/>
  <c r="G10504" i="3"/>
  <c r="G10503" i="3"/>
  <c r="G10502" i="3"/>
  <c r="G10501" i="3"/>
  <c r="G10500" i="3"/>
  <c r="G10499" i="3"/>
  <c r="G10498" i="3"/>
  <c r="G10497" i="3"/>
  <c r="G10496" i="3"/>
  <c r="G10495" i="3"/>
  <c r="G10494" i="3"/>
  <c r="G10493" i="3"/>
  <c r="G10492" i="3"/>
  <c r="G10491" i="3"/>
  <c r="G10490" i="3"/>
  <c r="G10489" i="3"/>
  <c r="G10488" i="3"/>
  <c r="G10487" i="3"/>
  <c r="G10486" i="3"/>
  <c r="G10485" i="3"/>
  <c r="G10484" i="3"/>
  <c r="G10483" i="3"/>
  <c r="G10482" i="3"/>
  <c r="G10481" i="3"/>
  <c r="G10480" i="3"/>
  <c r="G10479" i="3"/>
  <c r="G10478" i="3"/>
  <c r="G10477" i="3"/>
  <c r="G10476" i="3"/>
  <c r="G10475" i="3"/>
  <c r="G10474" i="3"/>
  <c r="G10473" i="3"/>
  <c r="G10472" i="3"/>
  <c r="G10471" i="3"/>
  <c r="G10470" i="3"/>
  <c r="G10469" i="3"/>
  <c r="G10468" i="3"/>
  <c r="G10467" i="3"/>
  <c r="G10466" i="3"/>
  <c r="G10465" i="3"/>
  <c r="G10464" i="3"/>
  <c r="G10463" i="3"/>
  <c r="G10462" i="3"/>
  <c r="G10461" i="3"/>
  <c r="G10460" i="3"/>
  <c r="G10459" i="3"/>
  <c r="G10458" i="3"/>
  <c r="G10457" i="3"/>
  <c r="G10456" i="3"/>
  <c r="G10455" i="3"/>
  <c r="G10454" i="3"/>
  <c r="G10453" i="3"/>
  <c r="G10452" i="3"/>
  <c r="G10451" i="3"/>
  <c r="G10450" i="3"/>
  <c r="G10449" i="3"/>
  <c r="G10448" i="3"/>
  <c r="G10447" i="3"/>
  <c r="B10942" i="3"/>
  <c r="B10941" i="3"/>
  <c r="B10940" i="3"/>
  <c r="B10939" i="3"/>
  <c r="B10938" i="3"/>
  <c r="B10937" i="3"/>
  <c r="B10936" i="3"/>
  <c r="B10935" i="3"/>
  <c r="B10934" i="3"/>
  <c r="B10933" i="3"/>
  <c r="B10932" i="3"/>
  <c r="B10931" i="3"/>
  <c r="B10930" i="3"/>
  <c r="B10929" i="3"/>
  <c r="B10928" i="3"/>
  <c r="B10927" i="3"/>
  <c r="B10926" i="3"/>
  <c r="B10925" i="3"/>
  <c r="B10924" i="3"/>
  <c r="B10923" i="3"/>
  <c r="B10922" i="3"/>
  <c r="B10921" i="3"/>
  <c r="B10920" i="3"/>
  <c r="B10919" i="3"/>
  <c r="B10918" i="3"/>
  <c r="B10917" i="3"/>
  <c r="B10916" i="3"/>
  <c r="B10915" i="3"/>
  <c r="B10914" i="3"/>
  <c r="B10913" i="3"/>
  <c r="B10912" i="3"/>
  <c r="B10911" i="3"/>
  <c r="B10910" i="3"/>
  <c r="B10909" i="3"/>
  <c r="B10908" i="3"/>
  <c r="B10907" i="3"/>
  <c r="B10906" i="3"/>
  <c r="B10905" i="3"/>
  <c r="B10904" i="3"/>
  <c r="B10903" i="3"/>
  <c r="B10902" i="3"/>
  <c r="B10901" i="3"/>
  <c r="B10900" i="3"/>
  <c r="B10899" i="3"/>
  <c r="B10898" i="3"/>
  <c r="B10897" i="3"/>
  <c r="B10896" i="3"/>
  <c r="B10895" i="3"/>
  <c r="B10894" i="3"/>
  <c r="B10893" i="3"/>
  <c r="B10892" i="3"/>
  <c r="B10891" i="3"/>
  <c r="B10890" i="3"/>
  <c r="B10889" i="3"/>
  <c r="B10888" i="3"/>
  <c r="B10887" i="3"/>
  <c r="B10886" i="3"/>
  <c r="B10885" i="3"/>
  <c r="B10884" i="3"/>
  <c r="B10883" i="3"/>
  <c r="B10882" i="3"/>
  <c r="B10881" i="3"/>
  <c r="B10880" i="3"/>
  <c r="B10879" i="3"/>
  <c r="B10878" i="3"/>
  <c r="B10877" i="3"/>
  <c r="B10876" i="3"/>
  <c r="B10875" i="3"/>
  <c r="B10874" i="3"/>
  <c r="B10873" i="3"/>
  <c r="B10872" i="3"/>
  <c r="B10871" i="3"/>
  <c r="B10870" i="3"/>
  <c r="B10869" i="3"/>
  <c r="B10868" i="3"/>
  <c r="B10867" i="3"/>
  <c r="B10866" i="3"/>
  <c r="B10865" i="3"/>
  <c r="B10864" i="3"/>
  <c r="B10863" i="3"/>
  <c r="B10862" i="3"/>
  <c r="B10861" i="3"/>
  <c r="B10860" i="3"/>
  <c r="B10859" i="3"/>
  <c r="B10858" i="3"/>
  <c r="B10857" i="3"/>
  <c r="B10856" i="3"/>
  <c r="B10855" i="3"/>
  <c r="B10854" i="3"/>
  <c r="B10853" i="3"/>
  <c r="B10852" i="3"/>
  <c r="B10851" i="3"/>
  <c r="B10850" i="3"/>
  <c r="B10849" i="3"/>
  <c r="B10848" i="3"/>
  <c r="B10847" i="3"/>
  <c r="B10846" i="3"/>
  <c r="B10845" i="3"/>
  <c r="B10844" i="3"/>
  <c r="B10843" i="3"/>
  <c r="B10842" i="3"/>
  <c r="B10841" i="3"/>
  <c r="B10840" i="3"/>
  <c r="B10839" i="3"/>
  <c r="B10838" i="3"/>
  <c r="B10837" i="3"/>
  <c r="B10836" i="3"/>
  <c r="B10835" i="3"/>
  <c r="B10834" i="3"/>
  <c r="B10833" i="3"/>
  <c r="B10832" i="3"/>
  <c r="B10831" i="3"/>
  <c r="B10830" i="3"/>
  <c r="B10829" i="3"/>
  <c r="B10828" i="3"/>
  <c r="B10827" i="3"/>
  <c r="B10826" i="3"/>
  <c r="B10825" i="3"/>
  <c r="B10824" i="3"/>
  <c r="B10823" i="3"/>
  <c r="B10822" i="3"/>
  <c r="B10821" i="3"/>
  <c r="B10820" i="3"/>
  <c r="B10819" i="3"/>
  <c r="B10818" i="3"/>
  <c r="B10817" i="3"/>
  <c r="B10816" i="3"/>
  <c r="B10815" i="3"/>
  <c r="B10814" i="3"/>
  <c r="B10813" i="3"/>
  <c r="B10812" i="3"/>
  <c r="B10811" i="3"/>
  <c r="B10810" i="3"/>
  <c r="B10809" i="3"/>
  <c r="B10808" i="3"/>
  <c r="B10807" i="3"/>
  <c r="B10806" i="3"/>
  <c r="B10805" i="3"/>
  <c r="B10804" i="3"/>
  <c r="B10803" i="3"/>
  <c r="B10802" i="3"/>
  <c r="B10801" i="3"/>
  <c r="B10800" i="3"/>
  <c r="B10799" i="3"/>
  <c r="B10798" i="3"/>
  <c r="B10797" i="3"/>
  <c r="B10796" i="3"/>
  <c r="B10795" i="3"/>
  <c r="B10794" i="3"/>
  <c r="B10793" i="3"/>
  <c r="B10792" i="3"/>
  <c r="B10791" i="3"/>
  <c r="B10790" i="3"/>
  <c r="B10789" i="3"/>
  <c r="B10788" i="3"/>
  <c r="B10787" i="3"/>
  <c r="B10786" i="3"/>
  <c r="B10785" i="3"/>
  <c r="B10784" i="3"/>
  <c r="B10783" i="3"/>
  <c r="B10782" i="3"/>
  <c r="B10781" i="3"/>
  <c r="B10780" i="3"/>
  <c r="B10779" i="3"/>
  <c r="B10778" i="3"/>
  <c r="B10777" i="3"/>
  <c r="B10776" i="3"/>
  <c r="B10775" i="3"/>
  <c r="B10774" i="3"/>
  <c r="B10773" i="3"/>
  <c r="B10772" i="3"/>
  <c r="B10771" i="3"/>
  <c r="B10770" i="3"/>
  <c r="B10769" i="3"/>
  <c r="B10768" i="3"/>
  <c r="B10767" i="3"/>
  <c r="B10766" i="3"/>
  <c r="B10765" i="3"/>
  <c r="B10764" i="3"/>
  <c r="B10763" i="3"/>
  <c r="B10762" i="3"/>
  <c r="B10761" i="3"/>
  <c r="B10760" i="3"/>
  <c r="B10759" i="3"/>
  <c r="B10758" i="3"/>
  <c r="B10757" i="3"/>
  <c r="B10756" i="3"/>
  <c r="B10755" i="3"/>
  <c r="B10754" i="3"/>
  <c r="B10753" i="3"/>
  <c r="B10752" i="3"/>
  <c r="B10751" i="3"/>
  <c r="B10750" i="3"/>
  <c r="B10749" i="3"/>
  <c r="B10748" i="3"/>
  <c r="B10747" i="3"/>
  <c r="B10746" i="3"/>
  <c r="B10745" i="3"/>
  <c r="B10744" i="3"/>
  <c r="B10743" i="3"/>
  <c r="B10742" i="3"/>
  <c r="B10741" i="3"/>
  <c r="B10740" i="3"/>
  <c r="B10739" i="3"/>
  <c r="B10738" i="3"/>
  <c r="B10737" i="3"/>
  <c r="B10736" i="3"/>
  <c r="B10735" i="3"/>
  <c r="B10734" i="3"/>
  <c r="B10733" i="3"/>
  <c r="B10732" i="3"/>
  <c r="B10731" i="3"/>
  <c r="B10730" i="3"/>
  <c r="B10729" i="3"/>
  <c r="B10728" i="3"/>
  <c r="B10727" i="3"/>
  <c r="B10726" i="3"/>
  <c r="B10725" i="3"/>
  <c r="B10724" i="3"/>
  <c r="B10723" i="3"/>
  <c r="B10722" i="3"/>
  <c r="B10721" i="3"/>
  <c r="B10720" i="3"/>
  <c r="B10719" i="3"/>
  <c r="B10718" i="3"/>
  <c r="B10717" i="3"/>
  <c r="B10716" i="3"/>
  <c r="B10715" i="3"/>
  <c r="B10714" i="3"/>
  <c r="B10713" i="3"/>
  <c r="B10712" i="3"/>
  <c r="B10711" i="3"/>
  <c r="B10710" i="3"/>
  <c r="B10709" i="3"/>
  <c r="B10708" i="3"/>
  <c r="B10707" i="3"/>
  <c r="B10706" i="3"/>
  <c r="B10705" i="3"/>
  <c r="B10704" i="3"/>
  <c r="B10703" i="3"/>
  <c r="B10702" i="3"/>
  <c r="B10701" i="3"/>
  <c r="B10700" i="3"/>
  <c r="B10699" i="3"/>
  <c r="B10698" i="3"/>
  <c r="B10697" i="3"/>
  <c r="B10696" i="3"/>
  <c r="B10695" i="3"/>
  <c r="B10694" i="3"/>
  <c r="B10693" i="3"/>
  <c r="B10692" i="3"/>
  <c r="B10691" i="3"/>
  <c r="B10690" i="3"/>
  <c r="B10689" i="3"/>
  <c r="B10688" i="3"/>
  <c r="B10687" i="3"/>
  <c r="B10686" i="3"/>
  <c r="B10685" i="3"/>
  <c r="B10684" i="3"/>
  <c r="B10683" i="3"/>
  <c r="B10682" i="3"/>
  <c r="B10681" i="3"/>
  <c r="B10680" i="3"/>
  <c r="B10679" i="3"/>
  <c r="B10678" i="3"/>
  <c r="B10677" i="3"/>
  <c r="B10676" i="3"/>
  <c r="B10675" i="3"/>
  <c r="B10674" i="3"/>
  <c r="B10673" i="3"/>
  <c r="B10672" i="3"/>
  <c r="B10671" i="3"/>
  <c r="B10670" i="3"/>
  <c r="B10669" i="3"/>
  <c r="B10668" i="3"/>
  <c r="B10667" i="3"/>
  <c r="B10666" i="3"/>
  <c r="B10665" i="3"/>
  <c r="B10664" i="3"/>
  <c r="B10663" i="3"/>
  <c r="B10662" i="3"/>
  <c r="B10661" i="3"/>
  <c r="B10660" i="3"/>
  <c r="B10659" i="3"/>
  <c r="B10658" i="3"/>
  <c r="B10657" i="3"/>
  <c r="B10656" i="3"/>
  <c r="B10655" i="3"/>
  <c r="B10654" i="3"/>
  <c r="B10653" i="3"/>
  <c r="B10652" i="3"/>
  <c r="B10651" i="3"/>
  <c r="B10650" i="3"/>
  <c r="B10649" i="3"/>
  <c r="B10648" i="3"/>
  <c r="B10647" i="3"/>
  <c r="B10646" i="3"/>
  <c r="B10645" i="3"/>
  <c r="B10644" i="3"/>
  <c r="B10643" i="3"/>
  <c r="B10642" i="3"/>
  <c r="B10641" i="3"/>
  <c r="B10640" i="3"/>
  <c r="B10639" i="3"/>
  <c r="B10638" i="3"/>
  <c r="B10637" i="3"/>
  <c r="B10636" i="3"/>
  <c r="B10635" i="3"/>
  <c r="B10634" i="3"/>
  <c r="B10633" i="3"/>
  <c r="B10632" i="3"/>
  <c r="B10631" i="3"/>
  <c r="B10630" i="3"/>
  <c r="B10629" i="3"/>
  <c r="B10628" i="3"/>
  <c r="B10627" i="3"/>
  <c r="B10626" i="3"/>
  <c r="B10625" i="3"/>
  <c r="B10624" i="3"/>
  <c r="B10623" i="3"/>
  <c r="B10622" i="3"/>
  <c r="B10621" i="3"/>
  <c r="B10620" i="3"/>
  <c r="B10619" i="3"/>
  <c r="B10618" i="3"/>
  <c r="B10617" i="3"/>
  <c r="B10616" i="3"/>
  <c r="B10615" i="3"/>
  <c r="B10614" i="3"/>
  <c r="B10613" i="3"/>
  <c r="B10612" i="3"/>
  <c r="B10611" i="3"/>
  <c r="B10610" i="3"/>
  <c r="B10609" i="3"/>
  <c r="B10608" i="3"/>
  <c r="B10607" i="3"/>
  <c r="B10606" i="3"/>
  <c r="B10605" i="3"/>
  <c r="B10604" i="3"/>
  <c r="B10603" i="3"/>
  <c r="B10602" i="3"/>
  <c r="B10601" i="3"/>
  <c r="B10600" i="3"/>
  <c r="B10599" i="3"/>
  <c r="B10598" i="3"/>
  <c r="B10597" i="3"/>
  <c r="B10596" i="3"/>
  <c r="B10595" i="3"/>
  <c r="B10594" i="3"/>
  <c r="B10593" i="3"/>
  <c r="B10592" i="3"/>
  <c r="B10591" i="3"/>
  <c r="B10590" i="3"/>
  <c r="B10589" i="3"/>
  <c r="B10588" i="3"/>
  <c r="B10587" i="3"/>
  <c r="B10586" i="3"/>
  <c r="B10585" i="3"/>
  <c r="B10584" i="3"/>
  <c r="B10583" i="3"/>
  <c r="B10582" i="3"/>
  <c r="B10581" i="3"/>
  <c r="B10580" i="3"/>
  <c r="B10579" i="3"/>
  <c r="B10578" i="3"/>
  <c r="B10577" i="3"/>
  <c r="B10576" i="3"/>
  <c r="B10575" i="3"/>
  <c r="B10574" i="3"/>
  <c r="B10573" i="3"/>
  <c r="B10572" i="3"/>
  <c r="B10571" i="3"/>
  <c r="B10570" i="3"/>
  <c r="B10569" i="3"/>
  <c r="B10568" i="3"/>
  <c r="B10567" i="3"/>
  <c r="B10566" i="3"/>
  <c r="B10565" i="3"/>
  <c r="B10564" i="3"/>
  <c r="B10563" i="3"/>
  <c r="B10562" i="3"/>
  <c r="B10561" i="3"/>
  <c r="B10560" i="3"/>
  <c r="B10559" i="3"/>
  <c r="B10558" i="3"/>
  <c r="B10557" i="3"/>
  <c r="B10556" i="3"/>
  <c r="B10555" i="3"/>
  <c r="B10554" i="3"/>
  <c r="B10553" i="3"/>
  <c r="B10552" i="3"/>
  <c r="B10551" i="3"/>
  <c r="B10550" i="3"/>
  <c r="B10549" i="3"/>
  <c r="B10548" i="3"/>
  <c r="B10547" i="3"/>
  <c r="B10546" i="3"/>
  <c r="B10545" i="3"/>
  <c r="B10544" i="3"/>
  <c r="B10543" i="3"/>
  <c r="B10542" i="3"/>
  <c r="B10541" i="3"/>
  <c r="B10540" i="3"/>
  <c r="B10539" i="3"/>
  <c r="B10538" i="3"/>
  <c r="B10537" i="3"/>
  <c r="B10536" i="3"/>
  <c r="B10535" i="3"/>
  <c r="B10534" i="3"/>
  <c r="B10533" i="3"/>
  <c r="B10532" i="3"/>
  <c r="B10531" i="3"/>
  <c r="B10530" i="3"/>
  <c r="B10529" i="3"/>
  <c r="B10528" i="3"/>
  <c r="B10527" i="3"/>
  <c r="B10526" i="3"/>
  <c r="B10525" i="3"/>
  <c r="B10524" i="3"/>
  <c r="B10523" i="3"/>
  <c r="B10522" i="3"/>
  <c r="B10521" i="3"/>
  <c r="B10520" i="3"/>
  <c r="B10519" i="3"/>
  <c r="B10518" i="3"/>
  <c r="B10517" i="3"/>
  <c r="B10516" i="3"/>
  <c r="B10515" i="3"/>
  <c r="B10514" i="3"/>
  <c r="B10513" i="3"/>
  <c r="B10512" i="3"/>
  <c r="B10511" i="3"/>
  <c r="B10510" i="3"/>
  <c r="B10509" i="3"/>
  <c r="B10508" i="3"/>
  <c r="B10507" i="3"/>
  <c r="B10506" i="3"/>
  <c r="B10505" i="3"/>
  <c r="B10504" i="3"/>
  <c r="B10503" i="3"/>
  <c r="B10502" i="3"/>
  <c r="B10501" i="3"/>
  <c r="B10500" i="3"/>
  <c r="B10499" i="3"/>
  <c r="B10498" i="3"/>
  <c r="B10497" i="3"/>
  <c r="B10496" i="3"/>
  <c r="B10495" i="3"/>
  <c r="B10494" i="3"/>
  <c r="B10493" i="3"/>
  <c r="B10492" i="3"/>
  <c r="B10491" i="3"/>
  <c r="B10490" i="3"/>
  <c r="B10489" i="3"/>
  <c r="B10488" i="3"/>
  <c r="B10487" i="3"/>
  <c r="B10486" i="3"/>
  <c r="B10485" i="3"/>
  <c r="B10484" i="3"/>
  <c r="B10483" i="3"/>
  <c r="B10482" i="3"/>
  <c r="B10481" i="3"/>
  <c r="B10480" i="3"/>
  <c r="B10479" i="3"/>
  <c r="B10478" i="3"/>
  <c r="B10477" i="3"/>
  <c r="B10476" i="3"/>
  <c r="B10475" i="3"/>
  <c r="B10474" i="3"/>
  <c r="B10473" i="3"/>
  <c r="B10472" i="3"/>
  <c r="B10471" i="3"/>
  <c r="B10470" i="3"/>
  <c r="B10469" i="3"/>
  <c r="B10468" i="3"/>
  <c r="B10467" i="3"/>
  <c r="B10466" i="3"/>
  <c r="B10465" i="3"/>
  <c r="B10464" i="3"/>
  <c r="B10463" i="3"/>
  <c r="B10462" i="3"/>
  <c r="B10461" i="3"/>
  <c r="B10460" i="3"/>
  <c r="B10459" i="3"/>
  <c r="B10458" i="3"/>
  <c r="B10457" i="3"/>
  <c r="B10456" i="3"/>
  <c r="B10455" i="3"/>
  <c r="B10454" i="3"/>
  <c r="B10453" i="3"/>
  <c r="B10452" i="3"/>
  <c r="B10451" i="3"/>
  <c r="B10450" i="3"/>
  <c r="B10449" i="3"/>
  <c r="B10448" i="3"/>
  <c r="B10447" i="3"/>
  <c r="B10446" i="3"/>
  <c r="G10446" i="3" s="1"/>
  <c r="B10445" i="3"/>
  <c r="G10445" i="3" s="1"/>
  <c r="B10444" i="3"/>
  <c r="G10444" i="3" s="1"/>
  <c r="B10443" i="3"/>
  <c r="G10443" i="3" s="1"/>
  <c r="B10442" i="3"/>
  <c r="G10442" i="3" s="1"/>
  <c r="B10441" i="3"/>
  <c r="G10441" i="3" s="1"/>
  <c r="B10440" i="3"/>
  <c r="G10440" i="3" s="1"/>
  <c r="B10439" i="3"/>
  <c r="G10439" i="3" s="1"/>
  <c r="B10438" i="3"/>
  <c r="G10438" i="3" s="1"/>
  <c r="B10437" i="3"/>
  <c r="G10437" i="3" s="1"/>
  <c r="B10436" i="3"/>
  <c r="G10436" i="3" s="1"/>
  <c r="B10435" i="3"/>
  <c r="G10435" i="3" s="1"/>
  <c r="B10434" i="3"/>
  <c r="G10434" i="3" s="1"/>
  <c r="B10433" i="3"/>
  <c r="G10433" i="3" s="1"/>
  <c r="B10432" i="3"/>
  <c r="G10432" i="3" s="1"/>
  <c r="B10431" i="3"/>
  <c r="G10431" i="3" s="1"/>
  <c r="B10430" i="3"/>
  <c r="G10430" i="3" s="1"/>
  <c r="B10429" i="3"/>
  <c r="G10429" i="3" s="1"/>
  <c r="B10428" i="3"/>
  <c r="G10428" i="3" s="1"/>
  <c r="B10427" i="3"/>
  <c r="G10427" i="3" s="1"/>
  <c r="B10426" i="3"/>
  <c r="G10426" i="3" s="1"/>
  <c r="B10425" i="3"/>
  <c r="G10425" i="3" s="1"/>
  <c r="B10424" i="3"/>
  <c r="G10424" i="3" s="1"/>
  <c r="B10423" i="3"/>
  <c r="G10423" i="3" s="1"/>
  <c r="B10422" i="3"/>
  <c r="G10422" i="3" s="1"/>
  <c r="B10421" i="3"/>
  <c r="G10421" i="3" s="1"/>
  <c r="B10420" i="3"/>
  <c r="G10420" i="3" s="1"/>
  <c r="B10419" i="3"/>
  <c r="G10419" i="3" s="1"/>
  <c r="B10418" i="3"/>
  <c r="G10418" i="3" s="1"/>
  <c r="B10417" i="3"/>
  <c r="G10417" i="3" s="1"/>
  <c r="B10416" i="3"/>
  <c r="G10416" i="3" s="1"/>
  <c r="B10415" i="3"/>
  <c r="G10415" i="3" s="1"/>
  <c r="B10414" i="3"/>
  <c r="G10414" i="3" s="1"/>
  <c r="B10413" i="3"/>
  <c r="G10413" i="3" s="1"/>
  <c r="B10412" i="3"/>
  <c r="G10412" i="3" s="1"/>
  <c r="B10411" i="3"/>
  <c r="G10411" i="3" s="1"/>
  <c r="B10410" i="3"/>
  <c r="G10410" i="3" s="1"/>
  <c r="B10409" i="3"/>
  <c r="G10409" i="3" s="1"/>
  <c r="B10408" i="3"/>
  <c r="G10408" i="3" s="1"/>
  <c r="B10407" i="3"/>
  <c r="G10407" i="3" s="1"/>
  <c r="B10406" i="3"/>
  <c r="G10406" i="3" s="1"/>
  <c r="B10405" i="3"/>
  <c r="G10405" i="3" s="1"/>
  <c r="B10404" i="3"/>
  <c r="G10404" i="3" s="1"/>
  <c r="B10403" i="3"/>
  <c r="G10403" i="3" s="1"/>
  <c r="B10402" i="3"/>
  <c r="G10402" i="3" s="1"/>
  <c r="B10401" i="3"/>
  <c r="G10401" i="3" s="1"/>
  <c r="B10400" i="3"/>
  <c r="G10400" i="3" s="1"/>
  <c r="B10399" i="3"/>
  <c r="G10399" i="3" s="1"/>
  <c r="B10398" i="3"/>
  <c r="G10398" i="3" s="1"/>
  <c r="B10397" i="3"/>
  <c r="G10397" i="3" s="1"/>
  <c r="B10396" i="3"/>
  <c r="G10396" i="3" s="1"/>
  <c r="B10395" i="3"/>
  <c r="G10395" i="3" s="1"/>
  <c r="B10394" i="3"/>
  <c r="G10394" i="3" s="1"/>
  <c r="B10393" i="3"/>
  <c r="G10393" i="3" s="1"/>
  <c r="B10392" i="3"/>
  <c r="G10392" i="3" s="1"/>
  <c r="B10391" i="3"/>
  <c r="G10391" i="3" s="1"/>
  <c r="B10390" i="3"/>
  <c r="G10390" i="3" s="1"/>
  <c r="B10389" i="3"/>
  <c r="G10389" i="3" s="1"/>
  <c r="B10388" i="3"/>
  <c r="G10388" i="3" s="1"/>
  <c r="B10387" i="3"/>
  <c r="G10387" i="3" s="1"/>
  <c r="B10386" i="3"/>
  <c r="G10386" i="3" s="1"/>
  <c r="B10385" i="3"/>
  <c r="G10385" i="3" s="1"/>
  <c r="B10384" i="3"/>
  <c r="G10384" i="3" s="1"/>
  <c r="B10383" i="3"/>
  <c r="G10383" i="3" s="1"/>
  <c r="B10382" i="3"/>
  <c r="G10382" i="3" s="1"/>
  <c r="B10381" i="3"/>
  <c r="G10381" i="3" s="1"/>
  <c r="B10380" i="3"/>
  <c r="G10380" i="3" s="1"/>
  <c r="B10379" i="3"/>
  <c r="G10379" i="3" s="1"/>
  <c r="B10378" i="3"/>
  <c r="G10378" i="3" s="1"/>
  <c r="B10377" i="3"/>
  <c r="G10377" i="3" s="1"/>
  <c r="B10376" i="3"/>
  <c r="G10376" i="3" s="1"/>
  <c r="B10375" i="3"/>
  <c r="G10375" i="3" s="1"/>
  <c r="B10374" i="3"/>
  <c r="G10374" i="3" s="1"/>
  <c r="B10373" i="3"/>
  <c r="G10373" i="3" s="1"/>
  <c r="B10372" i="3"/>
  <c r="G10372" i="3" s="1"/>
  <c r="B10371" i="3"/>
  <c r="G10371" i="3" s="1"/>
  <c r="B10370" i="3"/>
  <c r="G10370" i="3" s="1"/>
  <c r="B10369" i="3"/>
  <c r="G10369" i="3" s="1"/>
  <c r="B10368" i="3"/>
  <c r="G10368" i="3" s="1"/>
  <c r="B10367" i="3"/>
  <c r="G10367" i="3" s="1"/>
  <c r="B10366" i="3"/>
  <c r="G10366" i="3" s="1"/>
  <c r="B10365" i="3"/>
  <c r="G10365" i="3" s="1"/>
  <c r="B10364" i="3"/>
  <c r="G10364" i="3" s="1"/>
  <c r="B10363" i="3"/>
  <c r="G10363" i="3" s="1"/>
  <c r="B10362" i="3"/>
  <c r="G10362" i="3" s="1"/>
  <c r="B10361" i="3"/>
  <c r="G10361" i="3" s="1"/>
  <c r="B10360" i="3"/>
  <c r="G10360" i="3" s="1"/>
  <c r="B10359" i="3"/>
  <c r="G10359" i="3" s="1"/>
  <c r="B10358" i="3"/>
  <c r="G10358" i="3" s="1"/>
  <c r="B10357" i="3"/>
  <c r="G10357" i="3" s="1"/>
  <c r="B10356" i="3"/>
  <c r="G10356" i="3" s="1"/>
  <c r="B10355" i="3"/>
  <c r="G10355" i="3" s="1"/>
  <c r="B10354" i="3"/>
  <c r="G10354" i="3" s="1"/>
  <c r="B10353" i="3"/>
  <c r="G10353" i="3" s="1"/>
  <c r="B10352" i="3"/>
  <c r="G10352" i="3" s="1"/>
  <c r="B10351" i="3"/>
  <c r="G10351" i="3" s="1"/>
  <c r="B10350" i="3"/>
  <c r="G10350" i="3" s="1"/>
  <c r="B10349" i="3"/>
  <c r="G10349" i="3" s="1"/>
  <c r="B10348" i="3"/>
  <c r="G10348" i="3" s="1"/>
  <c r="B10347" i="3"/>
  <c r="G10347" i="3" s="1"/>
  <c r="B10346" i="3"/>
  <c r="G10346" i="3" s="1"/>
  <c r="B10345" i="3"/>
  <c r="G10345" i="3" s="1"/>
  <c r="B10344" i="3"/>
  <c r="G10344" i="3" s="1"/>
  <c r="B10343" i="3"/>
  <c r="G10343" i="3" s="1"/>
  <c r="B10342" i="3"/>
  <c r="G10342" i="3" s="1"/>
  <c r="B10341" i="3"/>
  <c r="G10341" i="3" s="1"/>
  <c r="B10340" i="3"/>
  <c r="G10340" i="3" s="1"/>
  <c r="B10339" i="3"/>
  <c r="G10339" i="3" s="1"/>
  <c r="B10338" i="3"/>
  <c r="G10338" i="3" s="1"/>
  <c r="B10337" i="3"/>
  <c r="G10337" i="3" s="1"/>
  <c r="B10336" i="3"/>
  <c r="G10336" i="3" s="1"/>
  <c r="B10335" i="3"/>
  <c r="G10335" i="3" s="1"/>
  <c r="B10334" i="3"/>
  <c r="G10334" i="3" s="1"/>
  <c r="B10333" i="3"/>
  <c r="G10333" i="3" s="1"/>
  <c r="B10332" i="3"/>
  <c r="G10332" i="3" s="1"/>
  <c r="B10331" i="3"/>
  <c r="G10331" i="3" s="1"/>
  <c r="B10330" i="3"/>
  <c r="G10330" i="3" s="1"/>
  <c r="B10329" i="3"/>
  <c r="G10329" i="3" s="1"/>
  <c r="B10328" i="3"/>
  <c r="G10328" i="3" s="1"/>
  <c r="B10327" i="3"/>
  <c r="G10327" i="3" s="1"/>
  <c r="B10326" i="3"/>
  <c r="G10326" i="3" s="1"/>
  <c r="B10325" i="3"/>
  <c r="G10325" i="3" s="1"/>
  <c r="B10324" i="3"/>
  <c r="G10324" i="3" s="1"/>
  <c r="B10323" i="3"/>
  <c r="G10323" i="3" s="1"/>
  <c r="B10322" i="3"/>
  <c r="G10322" i="3" s="1"/>
  <c r="B10321" i="3"/>
  <c r="G10321" i="3" s="1"/>
  <c r="B10320" i="3"/>
  <c r="G10320" i="3" s="1"/>
  <c r="B10319" i="3"/>
  <c r="G10319" i="3" s="1"/>
  <c r="B10318" i="3"/>
  <c r="G10318" i="3" s="1"/>
  <c r="B10317" i="3"/>
  <c r="G10317" i="3" s="1"/>
  <c r="B10316" i="3"/>
  <c r="G10316" i="3" s="1"/>
  <c r="B10315" i="3"/>
  <c r="G10315" i="3" s="1"/>
  <c r="B10314" i="3"/>
  <c r="G10314" i="3" s="1"/>
  <c r="B10313" i="3"/>
  <c r="G10313" i="3" s="1"/>
  <c r="B10312" i="3"/>
  <c r="G10312" i="3" s="1"/>
  <c r="B10311" i="3"/>
  <c r="G10311" i="3" s="1"/>
  <c r="B10310" i="3"/>
  <c r="G10310" i="3" s="1"/>
  <c r="B10309" i="3"/>
  <c r="G10309" i="3" s="1"/>
  <c r="B10308" i="3"/>
  <c r="G10308" i="3" s="1"/>
  <c r="B10307" i="3"/>
  <c r="G10307" i="3" s="1"/>
  <c r="B10306" i="3"/>
  <c r="G10306" i="3" s="1"/>
  <c r="B10305" i="3"/>
  <c r="G10305" i="3" s="1"/>
  <c r="B10304" i="3"/>
  <c r="G10304" i="3" s="1"/>
  <c r="B10303" i="3"/>
  <c r="G10303" i="3" s="1"/>
  <c r="B10302" i="3"/>
  <c r="G10302" i="3" s="1"/>
  <c r="B10301" i="3"/>
  <c r="G10301" i="3" s="1"/>
  <c r="B10300" i="3"/>
  <c r="G10300" i="3" s="1"/>
  <c r="B10299" i="3"/>
  <c r="G10299" i="3" s="1"/>
  <c r="B10298" i="3"/>
  <c r="G10298" i="3" s="1"/>
  <c r="B10297" i="3"/>
  <c r="G10297" i="3" s="1"/>
  <c r="B10296" i="3"/>
  <c r="G10296" i="3" s="1"/>
  <c r="B10295" i="3"/>
  <c r="G10295" i="3" s="1"/>
  <c r="B10294" i="3"/>
  <c r="G10294" i="3" s="1"/>
  <c r="B10293" i="3"/>
  <c r="G10293" i="3" s="1"/>
  <c r="B10292" i="3"/>
  <c r="G10292" i="3" s="1"/>
  <c r="B10291" i="3"/>
  <c r="G10291" i="3" s="1"/>
  <c r="B10290" i="3"/>
  <c r="G10290" i="3" s="1"/>
  <c r="B10289" i="3"/>
  <c r="G10289" i="3" s="1"/>
  <c r="B10288" i="3"/>
  <c r="G10288" i="3" s="1"/>
  <c r="B10287" i="3"/>
  <c r="G10287" i="3" s="1"/>
  <c r="B10286" i="3"/>
  <c r="G10286" i="3" s="1"/>
  <c r="B10285" i="3"/>
  <c r="G10285" i="3" s="1"/>
  <c r="B10284" i="3"/>
  <c r="G10284" i="3" s="1"/>
  <c r="B10283" i="3"/>
  <c r="G10283" i="3" s="1"/>
  <c r="B10282" i="3"/>
  <c r="G10282" i="3" s="1"/>
  <c r="B10281" i="3"/>
  <c r="G10281" i="3" s="1"/>
  <c r="B10280" i="3"/>
  <c r="G10280" i="3" s="1"/>
  <c r="B10279" i="3"/>
  <c r="G10279" i="3" s="1"/>
  <c r="B10278" i="3"/>
  <c r="G10278" i="3" s="1"/>
  <c r="B10277" i="3"/>
  <c r="G10277" i="3" s="1"/>
  <c r="B10276" i="3"/>
  <c r="G10276" i="3" s="1"/>
  <c r="B10275" i="3"/>
  <c r="G10275" i="3" s="1"/>
  <c r="B10274" i="3"/>
  <c r="G10274" i="3" s="1"/>
  <c r="B10273" i="3"/>
  <c r="G10273" i="3" s="1"/>
  <c r="B10272" i="3"/>
  <c r="G10272" i="3" s="1"/>
  <c r="B10271" i="3"/>
  <c r="G10271" i="3" s="1"/>
  <c r="B10270" i="3"/>
  <c r="G10270" i="3" s="1"/>
  <c r="B10269" i="3"/>
  <c r="G10269" i="3" s="1"/>
  <c r="B10268" i="3"/>
  <c r="G10268" i="3" s="1"/>
  <c r="B10267" i="3"/>
  <c r="G10267" i="3" s="1"/>
  <c r="B10266" i="3"/>
  <c r="G10266" i="3" s="1"/>
  <c r="B10265" i="3"/>
  <c r="G10265" i="3" s="1"/>
  <c r="B10264" i="3"/>
  <c r="G10264" i="3" s="1"/>
  <c r="B10263" i="3"/>
  <c r="G10263" i="3" s="1"/>
  <c r="B10262" i="3"/>
  <c r="G10262" i="3" s="1"/>
  <c r="B10261" i="3"/>
  <c r="G10261" i="3" s="1"/>
  <c r="B10260" i="3"/>
  <c r="G10260" i="3" s="1"/>
  <c r="B10259" i="3"/>
  <c r="G10259" i="3" s="1"/>
  <c r="B10258" i="3"/>
  <c r="G10258" i="3" s="1"/>
  <c r="B10257" i="3"/>
  <c r="G10257" i="3" s="1"/>
  <c r="B10256" i="3"/>
  <c r="G10256" i="3" s="1"/>
  <c r="B10255" i="3"/>
  <c r="G10255" i="3" s="1"/>
  <c r="B10254" i="3"/>
  <c r="G10254" i="3" s="1"/>
  <c r="B10253" i="3"/>
  <c r="G10253" i="3" s="1"/>
  <c r="B10252" i="3"/>
  <c r="G10252" i="3" s="1"/>
  <c r="B10251" i="3"/>
  <c r="G10251" i="3" s="1"/>
  <c r="B10250" i="3"/>
  <c r="G10250" i="3" s="1"/>
  <c r="B10249" i="3"/>
  <c r="G10249" i="3" s="1"/>
  <c r="B10248" i="3"/>
  <c r="G10248" i="3" s="1"/>
  <c r="B10247" i="3"/>
  <c r="G10247" i="3" s="1"/>
  <c r="B10246" i="3"/>
  <c r="G10246" i="3" s="1"/>
  <c r="B10245" i="3"/>
  <c r="G10245" i="3" s="1"/>
  <c r="B10244" i="3"/>
  <c r="G10244" i="3" s="1"/>
  <c r="B10243" i="3"/>
  <c r="G10243" i="3" s="1"/>
  <c r="B10242" i="3"/>
  <c r="G10242" i="3" s="1"/>
  <c r="B10241" i="3"/>
  <c r="G10241" i="3" s="1"/>
  <c r="B10240" i="3"/>
  <c r="G10240" i="3" s="1"/>
  <c r="B10239" i="3"/>
  <c r="G10239" i="3" s="1"/>
  <c r="B10238" i="3"/>
  <c r="G10238" i="3" s="1"/>
  <c r="B10237" i="3"/>
  <c r="G10237" i="3" s="1"/>
  <c r="B10236" i="3"/>
  <c r="G10236" i="3" s="1"/>
  <c r="B10235" i="3"/>
  <c r="G10235" i="3" s="1"/>
  <c r="B10234" i="3"/>
  <c r="G10234" i="3" s="1"/>
  <c r="B10233" i="3"/>
  <c r="G10233" i="3" s="1"/>
  <c r="B10232" i="3"/>
  <c r="G10232" i="3" s="1"/>
  <c r="B10231" i="3"/>
  <c r="G10231" i="3" s="1"/>
  <c r="B10230" i="3"/>
  <c r="G10230" i="3" s="1"/>
  <c r="B10229" i="3"/>
  <c r="G10229" i="3" s="1"/>
  <c r="B10228" i="3"/>
  <c r="G10228" i="3" s="1"/>
  <c r="B10227" i="3"/>
  <c r="G10227" i="3" s="1"/>
  <c r="B10226" i="3"/>
  <c r="G10226" i="3" s="1"/>
  <c r="B10225" i="3"/>
  <c r="G10225" i="3" s="1"/>
  <c r="B10224" i="3"/>
  <c r="G10224" i="3" s="1"/>
  <c r="B10223" i="3"/>
  <c r="G10223" i="3" s="1"/>
  <c r="B10222" i="3"/>
  <c r="G10222" i="3" s="1"/>
  <c r="B10221" i="3"/>
  <c r="G10221" i="3" s="1"/>
  <c r="B10220" i="3"/>
  <c r="G10220" i="3" s="1"/>
  <c r="B10219" i="3"/>
  <c r="G10219" i="3" s="1"/>
  <c r="B10218" i="3"/>
  <c r="G10218" i="3" s="1"/>
  <c r="B10217" i="3"/>
  <c r="G10217" i="3" s="1"/>
  <c r="B10216" i="3"/>
  <c r="G10216" i="3" s="1"/>
  <c r="B10215" i="3"/>
  <c r="G10215" i="3" s="1"/>
  <c r="B10214" i="3"/>
  <c r="G10214" i="3" s="1"/>
  <c r="B10213" i="3"/>
  <c r="G10213" i="3" s="1"/>
  <c r="B10212" i="3"/>
  <c r="G10212" i="3" s="1"/>
  <c r="B10211" i="3"/>
  <c r="G10211" i="3" s="1"/>
  <c r="B10210" i="3"/>
  <c r="G10210" i="3" s="1"/>
  <c r="B10209" i="3"/>
  <c r="G10209" i="3" s="1"/>
  <c r="B10208" i="3"/>
  <c r="G10208" i="3" s="1"/>
  <c r="B10207" i="3"/>
  <c r="G10207" i="3" s="1"/>
  <c r="B10206" i="3"/>
  <c r="G10206" i="3" s="1"/>
  <c r="B10205" i="3"/>
  <c r="G10205" i="3" s="1"/>
  <c r="B10204" i="3"/>
  <c r="G10204" i="3" s="1"/>
  <c r="B10203" i="3"/>
  <c r="G10203" i="3" s="1"/>
  <c r="B10202" i="3"/>
  <c r="G10202" i="3" s="1"/>
  <c r="B10201" i="3"/>
  <c r="G10201" i="3" s="1"/>
  <c r="B10200" i="3"/>
  <c r="G10200" i="3" s="1"/>
  <c r="B10199" i="3"/>
  <c r="G10199" i="3" s="1"/>
  <c r="B10198" i="3"/>
  <c r="G10198" i="3" s="1"/>
  <c r="B10197" i="3"/>
  <c r="G10197" i="3" s="1"/>
  <c r="B10196" i="3"/>
  <c r="G10196" i="3" s="1"/>
  <c r="B10195" i="3"/>
  <c r="G10195" i="3" s="1"/>
  <c r="B10194" i="3"/>
  <c r="G10194" i="3" s="1"/>
  <c r="B10193" i="3"/>
  <c r="G10193" i="3" s="1"/>
  <c r="B10192" i="3"/>
  <c r="G10192" i="3" s="1"/>
  <c r="B10191" i="3"/>
  <c r="G10191" i="3" s="1"/>
  <c r="B10190" i="3"/>
  <c r="G10190" i="3" s="1"/>
  <c r="B10189" i="3"/>
  <c r="G10189" i="3" s="1"/>
  <c r="B10188" i="3"/>
  <c r="G10188" i="3" s="1"/>
  <c r="B10187" i="3"/>
  <c r="G10187" i="3" s="1"/>
  <c r="B10186" i="3"/>
  <c r="G10186" i="3" s="1"/>
  <c r="B10185" i="3"/>
  <c r="G10185" i="3" s="1"/>
  <c r="B10184" i="3"/>
  <c r="G10184" i="3" s="1"/>
  <c r="B10183" i="3"/>
  <c r="G10183" i="3" s="1"/>
  <c r="B10182" i="3"/>
  <c r="G10182" i="3" s="1"/>
  <c r="B10181" i="3"/>
  <c r="G10181" i="3" s="1"/>
  <c r="B10180" i="3"/>
  <c r="G10180" i="3" s="1"/>
  <c r="B10179" i="3"/>
  <c r="G10179" i="3" s="1"/>
  <c r="B10178" i="3"/>
  <c r="G10178" i="3" s="1"/>
  <c r="B10177" i="3"/>
  <c r="G10177" i="3" s="1"/>
  <c r="B10176" i="3"/>
  <c r="G10176" i="3" s="1"/>
  <c r="B10175" i="3"/>
  <c r="G10175" i="3" s="1"/>
  <c r="B10174" i="3"/>
  <c r="G10174" i="3" s="1"/>
  <c r="B10173" i="3"/>
  <c r="G10173" i="3" s="1"/>
  <c r="B10172" i="3"/>
  <c r="G10172" i="3" s="1"/>
  <c r="B10171" i="3"/>
  <c r="G10171" i="3" s="1"/>
  <c r="B10170" i="3"/>
  <c r="G10170" i="3" s="1"/>
  <c r="B10169" i="3"/>
  <c r="G10169" i="3" s="1"/>
  <c r="B10168" i="3"/>
  <c r="G10168" i="3" s="1"/>
  <c r="B10167" i="3"/>
  <c r="G10167" i="3" s="1"/>
  <c r="B10166" i="3"/>
  <c r="G10166" i="3" s="1"/>
  <c r="B10165" i="3"/>
  <c r="G10165" i="3" s="1"/>
  <c r="B10164" i="3"/>
  <c r="G10164" i="3" s="1"/>
  <c r="B10163" i="3"/>
  <c r="G10163" i="3" s="1"/>
  <c r="B10162" i="3"/>
  <c r="G10162" i="3" s="1"/>
  <c r="B10161" i="3"/>
  <c r="G10161" i="3" s="1"/>
  <c r="B10160" i="3"/>
  <c r="G10160" i="3" s="1"/>
  <c r="B10159" i="3"/>
  <c r="G10159" i="3" s="1"/>
  <c r="B10158" i="3"/>
  <c r="G10158" i="3" s="1"/>
  <c r="B10157" i="3"/>
  <c r="G10157" i="3" s="1"/>
  <c r="B10156" i="3"/>
  <c r="G10156" i="3" s="1"/>
  <c r="B10155" i="3"/>
  <c r="G10155" i="3" s="1"/>
  <c r="B10154" i="3"/>
  <c r="G10154" i="3" s="1"/>
  <c r="B10153" i="3"/>
  <c r="G10153" i="3" s="1"/>
  <c r="B10152" i="3"/>
  <c r="G10152" i="3" s="1"/>
  <c r="B10151" i="3"/>
  <c r="G10151" i="3" s="1"/>
  <c r="B10150" i="3"/>
  <c r="G10150" i="3" s="1"/>
  <c r="B10149" i="3"/>
  <c r="G10149" i="3" s="1"/>
  <c r="B10148" i="3"/>
  <c r="G10148" i="3" s="1"/>
  <c r="B10147" i="3"/>
  <c r="G10147" i="3" s="1"/>
  <c r="B10146" i="3"/>
  <c r="G10146" i="3" s="1"/>
  <c r="B10145" i="3"/>
  <c r="G10145" i="3" s="1"/>
  <c r="B10144" i="3"/>
  <c r="G10144" i="3" s="1"/>
  <c r="B10143" i="3"/>
  <c r="G10143" i="3" s="1"/>
  <c r="B10142" i="3"/>
  <c r="G10142" i="3" s="1"/>
  <c r="B10141" i="3"/>
  <c r="G10141" i="3" s="1"/>
  <c r="B10140" i="3"/>
  <c r="G10140" i="3" s="1"/>
  <c r="B10139" i="3"/>
  <c r="G10139" i="3" s="1"/>
  <c r="B10138" i="3"/>
  <c r="G10138" i="3" s="1"/>
  <c r="B10137" i="3"/>
  <c r="G10137" i="3" s="1"/>
  <c r="B10136" i="3"/>
  <c r="G10136" i="3" s="1"/>
  <c r="B10135" i="3"/>
  <c r="G10135" i="3" s="1"/>
  <c r="B10134" i="3"/>
  <c r="G10134" i="3" s="1"/>
  <c r="B10133" i="3"/>
  <c r="G10133" i="3" s="1"/>
  <c r="B10132" i="3"/>
  <c r="G10132" i="3" s="1"/>
  <c r="B10131" i="3"/>
  <c r="G10131" i="3" s="1"/>
  <c r="B10130" i="3"/>
  <c r="G10130" i="3" s="1"/>
  <c r="B10129" i="3"/>
  <c r="G10129" i="3" s="1"/>
  <c r="B10128" i="3"/>
  <c r="G10128" i="3" s="1"/>
  <c r="B10127" i="3"/>
  <c r="G10127" i="3" s="1"/>
  <c r="B10126" i="3"/>
  <c r="G10126" i="3" s="1"/>
  <c r="B10125" i="3"/>
  <c r="G10125" i="3" s="1"/>
  <c r="B10124" i="3"/>
  <c r="G10124" i="3" s="1"/>
  <c r="B10123" i="3"/>
  <c r="G10123" i="3" s="1"/>
  <c r="B10122" i="3"/>
  <c r="G10122" i="3" s="1"/>
  <c r="B10121" i="3"/>
  <c r="G10121" i="3" s="1"/>
  <c r="B10120" i="3"/>
  <c r="G10120" i="3" s="1"/>
  <c r="B10119" i="3"/>
  <c r="G10119" i="3" s="1"/>
  <c r="B10118" i="3"/>
  <c r="G10118" i="3" s="1"/>
  <c r="B10117" i="3"/>
  <c r="G10117" i="3" s="1"/>
  <c r="B10116" i="3"/>
  <c r="G10116" i="3" s="1"/>
  <c r="B10115" i="3"/>
  <c r="G10115" i="3" s="1"/>
  <c r="B10114" i="3"/>
  <c r="G10114" i="3" s="1"/>
  <c r="B10113" i="3"/>
  <c r="G10113" i="3" s="1"/>
  <c r="B10112" i="3"/>
  <c r="G10112" i="3" s="1"/>
  <c r="B10111" i="3"/>
  <c r="G10111" i="3" s="1"/>
  <c r="B10110" i="3"/>
  <c r="G10110" i="3" s="1"/>
  <c r="B10109" i="3"/>
  <c r="G10109" i="3" s="1"/>
  <c r="B10108" i="3"/>
  <c r="G10108" i="3" s="1"/>
  <c r="B10107" i="3"/>
  <c r="G10107" i="3" s="1"/>
  <c r="B10106" i="3"/>
  <c r="G10106" i="3" s="1"/>
  <c r="B10105" i="3"/>
  <c r="G10105" i="3" s="1"/>
  <c r="B10104" i="3"/>
  <c r="G10104" i="3" s="1"/>
  <c r="B10103" i="3"/>
  <c r="G10103" i="3" s="1"/>
  <c r="B10102" i="3"/>
  <c r="G10102" i="3" s="1"/>
  <c r="B10101" i="3"/>
  <c r="G10101" i="3" s="1"/>
  <c r="B10100" i="3"/>
  <c r="G10100" i="3" s="1"/>
  <c r="B10099" i="3"/>
  <c r="G10099" i="3" s="1"/>
  <c r="B10098" i="3"/>
  <c r="G10098" i="3" s="1"/>
  <c r="B10097" i="3"/>
  <c r="G10097" i="3" s="1"/>
  <c r="B10096" i="3"/>
  <c r="G10096" i="3" s="1"/>
  <c r="B10095" i="3"/>
  <c r="G10095" i="3" s="1"/>
  <c r="B10094" i="3"/>
  <c r="G10094" i="3" s="1"/>
  <c r="B10093" i="3"/>
  <c r="G10093" i="3" s="1"/>
  <c r="B10092" i="3"/>
  <c r="G10092" i="3" s="1"/>
  <c r="B10091" i="3"/>
  <c r="G10091" i="3" s="1"/>
  <c r="B10090" i="3"/>
  <c r="G10090" i="3" s="1"/>
  <c r="B10089" i="3"/>
  <c r="G10089" i="3" s="1"/>
  <c r="B10088" i="3"/>
  <c r="G10088" i="3" s="1"/>
  <c r="B10087" i="3"/>
  <c r="G10087" i="3" s="1"/>
  <c r="B10086" i="3"/>
  <c r="G10086" i="3" s="1"/>
  <c r="B10085" i="3"/>
  <c r="G10085" i="3" s="1"/>
  <c r="B10084" i="3"/>
  <c r="G10084" i="3" s="1"/>
  <c r="B10083" i="3"/>
  <c r="G10083" i="3" s="1"/>
  <c r="B10082" i="3"/>
  <c r="G10082" i="3" s="1"/>
  <c r="B10081" i="3"/>
  <c r="G10081" i="3" s="1"/>
  <c r="B10080" i="3"/>
  <c r="G10080" i="3" s="1"/>
  <c r="B10079" i="3"/>
  <c r="G10079" i="3" s="1"/>
  <c r="B10078" i="3"/>
  <c r="G10078" i="3" s="1"/>
  <c r="B10077" i="3"/>
  <c r="G10077" i="3" s="1"/>
  <c r="B10076" i="3"/>
  <c r="G10076" i="3" s="1"/>
  <c r="B10075" i="3"/>
  <c r="G10075" i="3" s="1"/>
  <c r="B10074" i="3"/>
  <c r="G10074" i="3" s="1"/>
  <c r="B10073" i="3"/>
  <c r="G10073" i="3" s="1"/>
  <c r="B10072" i="3"/>
  <c r="G10072" i="3" s="1"/>
  <c r="B10071" i="3"/>
  <c r="G10071" i="3" s="1"/>
  <c r="B10070" i="3"/>
  <c r="G10070" i="3" s="1"/>
  <c r="B10069" i="3"/>
  <c r="G10069" i="3" s="1"/>
  <c r="B10068" i="3"/>
  <c r="G10068" i="3" s="1"/>
  <c r="B10067" i="3"/>
  <c r="G10067" i="3" s="1"/>
  <c r="B10066" i="3"/>
  <c r="G10066" i="3" s="1"/>
  <c r="B10065" i="3"/>
  <c r="G10065" i="3" s="1"/>
  <c r="B10064" i="3"/>
  <c r="G10064" i="3" s="1"/>
  <c r="B10063" i="3"/>
  <c r="G10063" i="3" s="1"/>
  <c r="B10062" i="3"/>
  <c r="G10062" i="3" s="1"/>
  <c r="B10061" i="3"/>
  <c r="G10061" i="3" s="1"/>
  <c r="B10060" i="3"/>
  <c r="G10060" i="3" s="1"/>
  <c r="B10059" i="3"/>
  <c r="G10059" i="3" s="1"/>
  <c r="B10058" i="3"/>
  <c r="G10058" i="3" s="1"/>
  <c r="B10057" i="3"/>
  <c r="G10057" i="3" s="1"/>
  <c r="B10056" i="3"/>
  <c r="G10056" i="3" s="1"/>
  <c r="B10055" i="3"/>
  <c r="G10055" i="3" s="1"/>
  <c r="B10054" i="3"/>
  <c r="G10054" i="3" s="1"/>
  <c r="B10053" i="3"/>
  <c r="G10053" i="3" s="1"/>
  <c r="B10052" i="3"/>
  <c r="G10052" i="3" s="1"/>
  <c r="B10051" i="3"/>
  <c r="G10051" i="3" s="1"/>
  <c r="B10050" i="3"/>
  <c r="G10050" i="3" s="1"/>
  <c r="B10049" i="3"/>
  <c r="G10049" i="3" s="1"/>
  <c r="B10048" i="3"/>
  <c r="G10048" i="3" s="1"/>
  <c r="B10047" i="3"/>
  <c r="G10047" i="3" s="1"/>
  <c r="B10046" i="3"/>
  <c r="G10046" i="3" s="1"/>
  <c r="B10045" i="3"/>
  <c r="G10045" i="3" s="1"/>
  <c r="B10044" i="3"/>
  <c r="G10044" i="3" s="1"/>
  <c r="B10043" i="3"/>
  <c r="G10043" i="3" s="1"/>
  <c r="B10042" i="3"/>
  <c r="G10042" i="3" s="1"/>
  <c r="B10041" i="3"/>
  <c r="G10041" i="3" s="1"/>
  <c r="B10040" i="3"/>
  <c r="G10040" i="3" s="1"/>
  <c r="B10039" i="3"/>
  <c r="G10039" i="3" s="1"/>
  <c r="B10038" i="3"/>
  <c r="G10038" i="3" s="1"/>
  <c r="B10037" i="3"/>
  <c r="G10037" i="3" s="1"/>
  <c r="B10036" i="3"/>
  <c r="G10036" i="3" s="1"/>
  <c r="B10035" i="3"/>
  <c r="G10035" i="3" s="1"/>
  <c r="B10034" i="3"/>
  <c r="G10034" i="3" s="1"/>
  <c r="B10033" i="3"/>
  <c r="G10033" i="3" s="1"/>
  <c r="B10032" i="3"/>
  <c r="G10032" i="3" s="1"/>
  <c r="B10031" i="3"/>
  <c r="G10031" i="3" s="1"/>
  <c r="B10030" i="3"/>
  <c r="G10030" i="3" s="1"/>
  <c r="B10029" i="3"/>
  <c r="G10029" i="3" s="1"/>
  <c r="B10028" i="3"/>
  <c r="G10028" i="3" s="1"/>
  <c r="B10027" i="3"/>
  <c r="G10027" i="3" s="1"/>
  <c r="B10026" i="3"/>
  <c r="G10026" i="3" s="1"/>
  <c r="B10025" i="3"/>
  <c r="G10025" i="3" s="1"/>
  <c r="B10024" i="3"/>
  <c r="G10024" i="3" s="1"/>
  <c r="B10023" i="3"/>
  <c r="G10023" i="3" s="1"/>
  <c r="B10022" i="3"/>
  <c r="G10022" i="3" s="1"/>
  <c r="B10021" i="3"/>
  <c r="G10021" i="3" s="1"/>
  <c r="B10020" i="3"/>
  <c r="G10020" i="3" s="1"/>
  <c r="B10019" i="3"/>
  <c r="G10019" i="3" s="1"/>
  <c r="B10018" i="3"/>
  <c r="G10018" i="3" s="1"/>
  <c r="B10017" i="3"/>
  <c r="G10017" i="3" s="1"/>
  <c r="B10016" i="3"/>
  <c r="G10016" i="3" s="1"/>
  <c r="B10015" i="3"/>
  <c r="G10015" i="3" s="1"/>
  <c r="B10014" i="3"/>
  <c r="G10014" i="3" s="1"/>
  <c r="B10013" i="3"/>
  <c r="G10013" i="3" s="1"/>
  <c r="B10012" i="3"/>
  <c r="G10012" i="3" s="1"/>
  <c r="B10011" i="3"/>
  <c r="G10011" i="3" s="1"/>
  <c r="B10010" i="3"/>
  <c r="G10010" i="3" s="1"/>
  <c r="B10009" i="3"/>
  <c r="G10009" i="3" s="1"/>
  <c r="B10008" i="3"/>
  <c r="G10008" i="3" s="1"/>
  <c r="B10007" i="3"/>
  <c r="G10007" i="3" s="1"/>
  <c r="B10006" i="3"/>
  <c r="G10006" i="3" s="1"/>
  <c r="B10005" i="3"/>
  <c r="G10005" i="3" s="1"/>
  <c r="B10004" i="3"/>
  <c r="G10004" i="3" s="1"/>
  <c r="B10003" i="3"/>
  <c r="G10003" i="3" s="1"/>
  <c r="B10002" i="3"/>
  <c r="G10002" i="3" s="1"/>
  <c r="B10001" i="3"/>
  <c r="G10001" i="3" s="1"/>
  <c r="B10000" i="3"/>
  <c r="G10000" i="3" s="1"/>
  <c r="B9999" i="3"/>
  <c r="G9999" i="3" s="1"/>
  <c r="B9998" i="3"/>
  <c r="G9998" i="3" s="1"/>
  <c r="B9997" i="3"/>
  <c r="G9997" i="3" s="1"/>
  <c r="B9996" i="3"/>
  <c r="G9996" i="3" s="1"/>
  <c r="B9995" i="3"/>
  <c r="G9995" i="3" s="1"/>
  <c r="B9994" i="3"/>
  <c r="G9994" i="3" s="1"/>
  <c r="B9993" i="3"/>
  <c r="G9993" i="3" s="1"/>
  <c r="B9992" i="3"/>
  <c r="G9992" i="3" s="1"/>
  <c r="B9991" i="3"/>
  <c r="G9991" i="3" s="1"/>
  <c r="B9990" i="3"/>
  <c r="G9990" i="3" s="1"/>
  <c r="B9989" i="3"/>
  <c r="G9989" i="3" s="1"/>
  <c r="B9988" i="3"/>
  <c r="G9988" i="3" s="1"/>
  <c r="B9987" i="3"/>
  <c r="G9987" i="3" s="1"/>
  <c r="B9986" i="3"/>
  <c r="G9986" i="3" s="1"/>
  <c r="B9985" i="3"/>
  <c r="G9985" i="3" s="1"/>
  <c r="B9984" i="3"/>
  <c r="G9984" i="3" s="1"/>
  <c r="B9983" i="3"/>
  <c r="G9983" i="3" s="1"/>
  <c r="B9982" i="3"/>
  <c r="G9982" i="3" s="1"/>
  <c r="B9981" i="3"/>
  <c r="G9981" i="3" s="1"/>
  <c r="B9980" i="3"/>
  <c r="G9980" i="3" s="1"/>
  <c r="B9979" i="3"/>
  <c r="G9979" i="3" s="1"/>
  <c r="B9978" i="3"/>
  <c r="G9978" i="3" s="1"/>
  <c r="B9977" i="3"/>
  <c r="G9977" i="3" s="1"/>
  <c r="B9976" i="3"/>
  <c r="G9976" i="3" s="1"/>
  <c r="B9975" i="3"/>
  <c r="G9975" i="3" s="1"/>
  <c r="B9974" i="3"/>
  <c r="G9974" i="3" s="1"/>
  <c r="B9973" i="3"/>
  <c r="G9973" i="3" s="1"/>
  <c r="B9972" i="3"/>
  <c r="G9972" i="3" s="1"/>
  <c r="B9971" i="3"/>
  <c r="G9971" i="3" s="1"/>
  <c r="B9970" i="3"/>
  <c r="G9970" i="3" s="1"/>
  <c r="B9969" i="3"/>
  <c r="G9969" i="3" s="1"/>
  <c r="B9968" i="3"/>
  <c r="G9968" i="3" s="1"/>
  <c r="B9967" i="3"/>
  <c r="G9967" i="3" s="1"/>
  <c r="B9966" i="3"/>
  <c r="G9966" i="3" s="1"/>
  <c r="B9965" i="3"/>
  <c r="G9965" i="3" s="1"/>
  <c r="B9964" i="3"/>
  <c r="G9964" i="3" s="1"/>
  <c r="B9963" i="3"/>
  <c r="G9963" i="3" s="1"/>
  <c r="B9962" i="3"/>
  <c r="G9962" i="3" s="1"/>
  <c r="B9961" i="3"/>
  <c r="G9961" i="3" s="1"/>
  <c r="B9960" i="3"/>
  <c r="G9960" i="3" s="1"/>
  <c r="B9959" i="3"/>
  <c r="G9959" i="3" s="1"/>
  <c r="B9958" i="3"/>
  <c r="G9958" i="3" s="1"/>
  <c r="B9957" i="3"/>
  <c r="G9957" i="3" s="1"/>
  <c r="B9956" i="3"/>
  <c r="G9956" i="3" s="1"/>
  <c r="B9955" i="3"/>
  <c r="G9955" i="3" s="1"/>
  <c r="B9954" i="3"/>
  <c r="G9954" i="3" s="1"/>
  <c r="B9953" i="3"/>
  <c r="G9953" i="3" s="1"/>
  <c r="B9952" i="3"/>
  <c r="G9952" i="3" s="1"/>
  <c r="B9951" i="3"/>
  <c r="G9951" i="3" s="1"/>
  <c r="B9950" i="3"/>
  <c r="G9950" i="3" s="1"/>
  <c r="B9949" i="3"/>
  <c r="G9949" i="3" s="1"/>
  <c r="B9948" i="3"/>
  <c r="G9948" i="3" s="1"/>
  <c r="B9947" i="3"/>
  <c r="G9947" i="3" s="1"/>
  <c r="B9946" i="3"/>
  <c r="G9946" i="3" s="1"/>
  <c r="B9945" i="3"/>
  <c r="G9945" i="3" s="1"/>
  <c r="B9944" i="3"/>
  <c r="G9944" i="3" s="1"/>
  <c r="B9943" i="3"/>
  <c r="G9943" i="3" s="1"/>
  <c r="B9942" i="3"/>
  <c r="G9942" i="3" s="1"/>
  <c r="B9941" i="3"/>
  <c r="G9941" i="3" s="1"/>
  <c r="B9940" i="3"/>
  <c r="G9940" i="3" s="1"/>
  <c r="B9939" i="3"/>
  <c r="G9939" i="3" s="1"/>
  <c r="B9938" i="3"/>
  <c r="G9938" i="3" s="1"/>
  <c r="B9937" i="3"/>
  <c r="G9937" i="3" s="1"/>
  <c r="B9936" i="3"/>
  <c r="G9936" i="3" s="1"/>
  <c r="B9935" i="3"/>
  <c r="G9935" i="3" s="1"/>
  <c r="B9934" i="3"/>
  <c r="G9934" i="3" s="1"/>
  <c r="B9933" i="3"/>
  <c r="G9933" i="3" s="1"/>
  <c r="B9932" i="3"/>
  <c r="G9932" i="3" s="1"/>
  <c r="B9931" i="3"/>
  <c r="G9931" i="3" s="1"/>
  <c r="B9930" i="3"/>
  <c r="G9930" i="3" s="1"/>
  <c r="B9929" i="3"/>
  <c r="G9929" i="3" s="1"/>
  <c r="B9928" i="3"/>
  <c r="G9928" i="3" s="1"/>
  <c r="B9927" i="3"/>
  <c r="G9927" i="3" s="1"/>
  <c r="B9926" i="3"/>
  <c r="G9926" i="3" s="1"/>
  <c r="B9925" i="3"/>
  <c r="G9925" i="3" s="1"/>
  <c r="B9924" i="3"/>
  <c r="G9924" i="3" s="1"/>
  <c r="B9923" i="3"/>
  <c r="G9923" i="3" s="1"/>
  <c r="B9922" i="3"/>
  <c r="G9922" i="3" s="1"/>
  <c r="B9921" i="3"/>
  <c r="G9921" i="3" s="1"/>
  <c r="B9920" i="3"/>
  <c r="G9920" i="3" s="1"/>
  <c r="B9919" i="3"/>
  <c r="G9919" i="3" s="1"/>
  <c r="B9918" i="3"/>
  <c r="G9918" i="3" s="1"/>
  <c r="B9917" i="3"/>
  <c r="G9917" i="3" s="1"/>
  <c r="B9916" i="3"/>
  <c r="G9916" i="3" s="1"/>
  <c r="B9915" i="3"/>
  <c r="G9915" i="3" s="1"/>
  <c r="B9914" i="3"/>
  <c r="G9914" i="3" s="1"/>
  <c r="B9913" i="3"/>
  <c r="G9913" i="3" s="1"/>
  <c r="B9912" i="3"/>
  <c r="G9912" i="3" s="1"/>
  <c r="B9911" i="3"/>
  <c r="G9911" i="3" s="1"/>
  <c r="B9910" i="3"/>
  <c r="G9910" i="3" s="1"/>
  <c r="B9909" i="3"/>
  <c r="G9909" i="3" s="1"/>
  <c r="B9908" i="3"/>
  <c r="G9908" i="3" s="1"/>
  <c r="B9907" i="3"/>
  <c r="G9907" i="3" s="1"/>
  <c r="B9906" i="3"/>
  <c r="G9906" i="3" s="1"/>
  <c r="B9905" i="3"/>
  <c r="G9905" i="3" s="1"/>
  <c r="B9904" i="3"/>
  <c r="G9904" i="3" s="1"/>
  <c r="B9903" i="3"/>
  <c r="G9903" i="3" s="1"/>
  <c r="B9902" i="3"/>
  <c r="G9902" i="3" s="1"/>
  <c r="B9901" i="3"/>
  <c r="G9901" i="3" s="1"/>
  <c r="B9900" i="3"/>
  <c r="G9900" i="3" s="1"/>
  <c r="B9899" i="3"/>
  <c r="G9899" i="3" s="1"/>
  <c r="B9898" i="3"/>
  <c r="G9898" i="3" s="1"/>
  <c r="B9897" i="3"/>
  <c r="G9897" i="3" s="1"/>
  <c r="B9896" i="3"/>
  <c r="G9896" i="3" s="1"/>
  <c r="B9895" i="3"/>
  <c r="G9895" i="3" s="1"/>
  <c r="B9894" i="3"/>
  <c r="G9894" i="3" s="1"/>
  <c r="B9893" i="3"/>
  <c r="G9893" i="3" s="1"/>
  <c r="B9892" i="3"/>
  <c r="G9892" i="3" s="1"/>
  <c r="B9891" i="3"/>
  <c r="G9891" i="3" s="1"/>
  <c r="B9890" i="3"/>
  <c r="G9890" i="3" s="1"/>
  <c r="B9889" i="3"/>
  <c r="G9889" i="3" s="1"/>
  <c r="B9888" i="3"/>
  <c r="G9888" i="3" s="1"/>
  <c r="B9887" i="3"/>
  <c r="G9887" i="3" s="1"/>
  <c r="B9886" i="3"/>
  <c r="G9886" i="3" s="1"/>
  <c r="B9885" i="3"/>
  <c r="G9885" i="3" s="1"/>
  <c r="B9884" i="3"/>
  <c r="G9884" i="3" s="1"/>
  <c r="B9883" i="3"/>
  <c r="G9883" i="3" s="1"/>
  <c r="B9882" i="3"/>
  <c r="G9882" i="3" s="1"/>
  <c r="B9881" i="3"/>
  <c r="G9881" i="3" s="1"/>
  <c r="B9880" i="3"/>
  <c r="G9880" i="3" s="1"/>
  <c r="B9879" i="3"/>
  <c r="G9879" i="3" s="1"/>
  <c r="B9878" i="3"/>
  <c r="G9878" i="3" s="1"/>
  <c r="B9877" i="3"/>
  <c r="G9877" i="3" s="1"/>
  <c r="B9876" i="3"/>
  <c r="G9876" i="3" s="1"/>
  <c r="B9875" i="3"/>
  <c r="G9875" i="3" s="1"/>
  <c r="B9874" i="3"/>
  <c r="G9874" i="3" s="1"/>
  <c r="B9873" i="3"/>
  <c r="G9873" i="3" s="1"/>
  <c r="B9872" i="3"/>
  <c r="G9872" i="3" s="1"/>
  <c r="B9871" i="3"/>
  <c r="G9871" i="3" s="1"/>
  <c r="B9870" i="3"/>
  <c r="G9870" i="3" s="1"/>
  <c r="B9869" i="3"/>
  <c r="G9869" i="3" s="1"/>
  <c r="B9868" i="3"/>
  <c r="G9868" i="3" s="1"/>
  <c r="B9867" i="3"/>
  <c r="G9867" i="3" s="1"/>
  <c r="B9866" i="3"/>
  <c r="G9866" i="3" s="1"/>
  <c r="B9865" i="3"/>
  <c r="G9865" i="3" s="1"/>
  <c r="B9864" i="3"/>
  <c r="G9864" i="3" s="1"/>
  <c r="B9863" i="3"/>
  <c r="G9863" i="3" s="1"/>
  <c r="B9862" i="3"/>
  <c r="G9862" i="3" s="1"/>
  <c r="B9861" i="3"/>
  <c r="G9861" i="3" s="1"/>
  <c r="B9860" i="3"/>
  <c r="G9860" i="3" s="1"/>
  <c r="B9859" i="3"/>
  <c r="G9859" i="3" s="1"/>
  <c r="B9858" i="3"/>
  <c r="G9858" i="3" s="1"/>
  <c r="B9857" i="3"/>
  <c r="G9857" i="3" s="1"/>
  <c r="B9856" i="3"/>
  <c r="G9856" i="3" s="1"/>
  <c r="B9855" i="3"/>
  <c r="G9855" i="3" s="1"/>
  <c r="B9854" i="3"/>
  <c r="G9854" i="3" s="1"/>
  <c r="B9853" i="3"/>
  <c r="G9853" i="3" s="1"/>
  <c r="B9852" i="3"/>
  <c r="G9852" i="3" s="1"/>
  <c r="B9851" i="3"/>
  <c r="G9851" i="3" s="1"/>
  <c r="B9850" i="3"/>
  <c r="G9850" i="3" s="1"/>
  <c r="B9849" i="3"/>
  <c r="G9849" i="3" s="1"/>
  <c r="B9848" i="3"/>
  <c r="G9848" i="3" s="1"/>
  <c r="B9847" i="3"/>
  <c r="G9847" i="3" s="1"/>
  <c r="B9846" i="3"/>
  <c r="G9846" i="3" s="1"/>
  <c r="B9845" i="3"/>
  <c r="G9845" i="3" s="1"/>
  <c r="B9844" i="3"/>
  <c r="G9844" i="3" s="1"/>
  <c r="B9843" i="3"/>
  <c r="G9843" i="3" s="1"/>
  <c r="B9842" i="3"/>
  <c r="G9842" i="3" s="1"/>
  <c r="B9841" i="3"/>
  <c r="G9841" i="3" s="1"/>
  <c r="B9840" i="3"/>
  <c r="G9840" i="3" s="1"/>
  <c r="B9839" i="3"/>
  <c r="G9839" i="3" s="1"/>
  <c r="B9838" i="3"/>
  <c r="G9838" i="3" s="1"/>
  <c r="B9837" i="3"/>
  <c r="G9837" i="3" s="1"/>
  <c r="B9836" i="3"/>
  <c r="G9836" i="3" s="1"/>
  <c r="B9835" i="3"/>
  <c r="G9835" i="3" s="1"/>
  <c r="B9834" i="3"/>
  <c r="G9834" i="3" s="1"/>
  <c r="B9833" i="3"/>
  <c r="G9833" i="3" s="1"/>
  <c r="B9832" i="3"/>
  <c r="G9832" i="3" s="1"/>
  <c r="B9831" i="3"/>
  <c r="G9831" i="3" s="1"/>
  <c r="B9830" i="3"/>
  <c r="G9830" i="3" s="1"/>
  <c r="B9829" i="3"/>
  <c r="G9829" i="3" s="1"/>
  <c r="B9828" i="3"/>
  <c r="G9828" i="3" s="1"/>
  <c r="B9827" i="3"/>
  <c r="G9827" i="3" s="1"/>
  <c r="B9826" i="3"/>
  <c r="G9826" i="3" s="1"/>
  <c r="B9825" i="3"/>
  <c r="G9825" i="3" s="1"/>
  <c r="B9824" i="3"/>
  <c r="G9824" i="3" s="1"/>
  <c r="B9823" i="3"/>
  <c r="G9823" i="3" s="1"/>
  <c r="B9822" i="3"/>
  <c r="G9822" i="3" s="1"/>
  <c r="B9821" i="3"/>
  <c r="G9821" i="3" s="1"/>
  <c r="B9820" i="3"/>
  <c r="G9820" i="3" s="1"/>
  <c r="B9819" i="3"/>
  <c r="G9819" i="3" s="1"/>
  <c r="B9818" i="3"/>
  <c r="G9818" i="3" s="1"/>
  <c r="B9817" i="3"/>
  <c r="G9817" i="3" s="1"/>
  <c r="B9816" i="3"/>
  <c r="G9816" i="3" s="1"/>
  <c r="B9815" i="3"/>
  <c r="G9815" i="3" s="1"/>
  <c r="B9814" i="3"/>
  <c r="G9814" i="3" s="1"/>
  <c r="B9813" i="3"/>
  <c r="G9813" i="3" s="1"/>
  <c r="B9812" i="3"/>
  <c r="G9812" i="3" s="1"/>
  <c r="B9811" i="3"/>
  <c r="G9811" i="3" s="1"/>
  <c r="B9810" i="3"/>
  <c r="G9810" i="3" s="1"/>
  <c r="B9809" i="3"/>
  <c r="G9809" i="3" s="1"/>
  <c r="B9808" i="3"/>
  <c r="G9808" i="3" s="1"/>
  <c r="B9807" i="3"/>
  <c r="G9807" i="3" s="1"/>
  <c r="B9806" i="3"/>
  <c r="G9806" i="3" s="1"/>
  <c r="B9805" i="3"/>
  <c r="G9805" i="3" s="1"/>
  <c r="B9804" i="3"/>
  <c r="G9804" i="3" s="1"/>
  <c r="B9803" i="3"/>
  <c r="G9803" i="3" s="1"/>
  <c r="B9802" i="3"/>
  <c r="G9802" i="3" s="1"/>
  <c r="B9801" i="3"/>
  <c r="G9801" i="3" s="1"/>
  <c r="B9800" i="3"/>
  <c r="G9800" i="3" s="1"/>
  <c r="B9799" i="3"/>
  <c r="G9799" i="3" s="1"/>
  <c r="B9798" i="3"/>
  <c r="G9798" i="3" s="1"/>
  <c r="B9797" i="3"/>
  <c r="G9797" i="3" s="1"/>
  <c r="B9796" i="3"/>
  <c r="G9796" i="3" s="1"/>
  <c r="B9795" i="3"/>
  <c r="G9795" i="3" s="1"/>
  <c r="B9794" i="3"/>
  <c r="G9794" i="3" s="1"/>
  <c r="B9793" i="3"/>
  <c r="G9793" i="3" s="1"/>
  <c r="B9792" i="3"/>
  <c r="G9792" i="3" s="1"/>
  <c r="B9791" i="3"/>
  <c r="G9791" i="3" s="1"/>
  <c r="B9790" i="3"/>
  <c r="G9790" i="3" s="1"/>
  <c r="B9789" i="3"/>
  <c r="G9789" i="3" s="1"/>
  <c r="B9788" i="3"/>
  <c r="G9788" i="3" s="1"/>
  <c r="B9787" i="3"/>
  <c r="G9787" i="3" s="1"/>
  <c r="B9786" i="3"/>
  <c r="G9786" i="3" s="1"/>
  <c r="B9785" i="3"/>
  <c r="G9785" i="3" s="1"/>
  <c r="B9784" i="3"/>
  <c r="G9784" i="3" s="1"/>
  <c r="B9783" i="3"/>
  <c r="G9783" i="3" s="1"/>
  <c r="B9782" i="3"/>
  <c r="G9782" i="3" s="1"/>
  <c r="B9781" i="3"/>
  <c r="G9781" i="3" s="1"/>
  <c r="B9780" i="3"/>
  <c r="G9780" i="3" s="1"/>
  <c r="B9779" i="3"/>
  <c r="G9779" i="3" s="1"/>
  <c r="B9778" i="3"/>
  <c r="G9778" i="3" s="1"/>
  <c r="B9777" i="3"/>
  <c r="G9777" i="3" s="1"/>
  <c r="B9776" i="3"/>
  <c r="G9776" i="3" s="1"/>
  <c r="B9775" i="3"/>
  <c r="G9775" i="3" s="1"/>
  <c r="B9774" i="3"/>
  <c r="G9774" i="3" s="1"/>
  <c r="B9773" i="3"/>
  <c r="G9773" i="3" s="1"/>
  <c r="B9772" i="3"/>
  <c r="G9772" i="3" s="1"/>
  <c r="B9771" i="3"/>
  <c r="G9771" i="3" s="1"/>
  <c r="B9770" i="3"/>
  <c r="G9770" i="3" s="1"/>
  <c r="B9769" i="3"/>
  <c r="G9769" i="3" s="1"/>
  <c r="B9768" i="3"/>
  <c r="G9768" i="3" s="1"/>
  <c r="B9767" i="3"/>
  <c r="G9767" i="3" s="1"/>
  <c r="B9766" i="3"/>
  <c r="G9766" i="3" s="1"/>
  <c r="B9765" i="3"/>
  <c r="G9765" i="3" s="1"/>
  <c r="B9764" i="3"/>
  <c r="G9764" i="3" s="1"/>
  <c r="B9763" i="3"/>
  <c r="G9763" i="3" s="1"/>
  <c r="B9762" i="3"/>
  <c r="G9762" i="3" s="1"/>
  <c r="B9761" i="3"/>
  <c r="G9761" i="3" s="1"/>
  <c r="B9760" i="3"/>
  <c r="G9760" i="3" s="1"/>
  <c r="B9759" i="3"/>
  <c r="G9759" i="3" s="1"/>
  <c r="B9758" i="3"/>
  <c r="G9758" i="3" s="1"/>
  <c r="B9757" i="3"/>
  <c r="G9757" i="3" s="1"/>
  <c r="B9756" i="3"/>
  <c r="G9756" i="3" s="1"/>
  <c r="B9755" i="3"/>
  <c r="G9755" i="3" s="1"/>
  <c r="B9754" i="3"/>
  <c r="G9754" i="3" s="1"/>
  <c r="B9753" i="3"/>
  <c r="G9753" i="3" s="1"/>
  <c r="B9752" i="3"/>
  <c r="G9752" i="3" s="1"/>
  <c r="B9751" i="3"/>
  <c r="G9751" i="3" s="1"/>
  <c r="B9750" i="3"/>
  <c r="G9750" i="3" s="1"/>
  <c r="B9749" i="3"/>
  <c r="G9749" i="3" s="1"/>
  <c r="B9748" i="3"/>
  <c r="G9748" i="3" s="1"/>
  <c r="B9747" i="3"/>
  <c r="G9747" i="3" s="1"/>
  <c r="B9746" i="3"/>
  <c r="G9746" i="3" s="1"/>
  <c r="B9745" i="3"/>
  <c r="G9745" i="3" s="1"/>
  <c r="B9744" i="3"/>
  <c r="G9744" i="3" s="1"/>
  <c r="B9743" i="3"/>
  <c r="G9743" i="3" s="1"/>
  <c r="B9742" i="3"/>
  <c r="G9742" i="3" s="1"/>
  <c r="B9741" i="3"/>
  <c r="G9741" i="3" s="1"/>
  <c r="B9740" i="3"/>
  <c r="G9740" i="3" s="1"/>
  <c r="B9739" i="3"/>
  <c r="G9739" i="3" s="1"/>
  <c r="B9738" i="3"/>
  <c r="G9738" i="3" s="1"/>
  <c r="B9737" i="3"/>
  <c r="G9737" i="3" s="1"/>
  <c r="B9736" i="3"/>
  <c r="G9736" i="3" s="1"/>
  <c r="B9735" i="3"/>
  <c r="G9735" i="3" s="1"/>
  <c r="B9734" i="3"/>
  <c r="G9734" i="3" s="1"/>
  <c r="B9733" i="3"/>
  <c r="G9733" i="3" s="1"/>
  <c r="B9732" i="3"/>
  <c r="G9732" i="3" s="1"/>
  <c r="B9731" i="3"/>
  <c r="G9731" i="3" s="1"/>
  <c r="B9730" i="3"/>
  <c r="G9730" i="3" s="1"/>
  <c r="B9729" i="3"/>
  <c r="G9729" i="3" s="1"/>
  <c r="B9728" i="3"/>
  <c r="G9728" i="3" s="1"/>
  <c r="B9727" i="3"/>
  <c r="G9727" i="3" s="1"/>
  <c r="B9726" i="3"/>
  <c r="G9726" i="3" s="1"/>
  <c r="B9725" i="3"/>
  <c r="G9725" i="3" s="1"/>
  <c r="B9724" i="3"/>
  <c r="G9724" i="3" s="1"/>
  <c r="B9723" i="3"/>
  <c r="G9723" i="3" s="1"/>
  <c r="B9722" i="3"/>
  <c r="G9722" i="3" s="1"/>
  <c r="B9721" i="3"/>
  <c r="G9721" i="3" s="1"/>
  <c r="B9720" i="3"/>
  <c r="G9720" i="3" s="1"/>
  <c r="B9719" i="3"/>
  <c r="G9719" i="3" s="1"/>
  <c r="B9718" i="3"/>
  <c r="G9718" i="3" s="1"/>
  <c r="B9717" i="3"/>
  <c r="G9717" i="3" s="1"/>
  <c r="B9716" i="3"/>
  <c r="G9716" i="3" s="1"/>
  <c r="B9715" i="3"/>
  <c r="G9715" i="3" s="1"/>
  <c r="B9714" i="3"/>
  <c r="G9714" i="3" s="1"/>
  <c r="B9713" i="3"/>
  <c r="G9713" i="3" s="1"/>
  <c r="B9712" i="3"/>
  <c r="G9712" i="3" s="1"/>
  <c r="B9711" i="3"/>
  <c r="G9711" i="3" s="1"/>
  <c r="B9710" i="3"/>
  <c r="G9710" i="3" s="1"/>
  <c r="B9709" i="3"/>
  <c r="G9709" i="3" s="1"/>
  <c r="B9708" i="3"/>
  <c r="G9708" i="3" s="1"/>
  <c r="B9707" i="3"/>
  <c r="G9707" i="3" s="1"/>
  <c r="B9706" i="3"/>
  <c r="G9706" i="3" s="1"/>
  <c r="B9705" i="3"/>
  <c r="G9705" i="3" s="1"/>
  <c r="B9704" i="3"/>
  <c r="G9704" i="3" s="1"/>
  <c r="B9703" i="3"/>
  <c r="G9703" i="3" s="1"/>
  <c r="B9702" i="3"/>
  <c r="G9702" i="3" s="1"/>
  <c r="B9701" i="3"/>
  <c r="G9701" i="3" s="1"/>
  <c r="B9700" i="3"/>
  <c r="G9700" i="3" s="1"/>
  <c r="B9699" i="3"/>
  <c r="G9699" i="3" s="1"/>
  <c r="B9698" i="3"/>
  <c r="G9698" i="3" s="1"/>
  <c r="B9697" i="3"/>
  <c r="G9697" i="3" s="1"/>
  <c r="B9696" i="3"/>
  <c r="G9696" i="3" s="1"/>
  <c r="B9695" i="3"/>
  <c r="G9695" i="3" s="1"/>
  <c r="B9694" i="3"/>
  <c r="G9694" i="3" s="1"/>
  <c r="B9693" i="3"/>
  <c r="G9693" i="3" s="1"/>
  <c r="B9692" i="3"/>
  <c r="G9692" i="3" s="1"/>
  <c r="B9691" i="3"/>
  <c r="G9691" i="3" s="1"/>
  <c r="B9690" i="3"/>
  <c r="G9690" i="3" s="1"/>
  <c r="B9689" i="3"/>
  <c r="G9689" i="3" s="1"/>
  <c r="B9688" i="3"/>
  <c r="G9688" i="3" s="1"/>
  <c r="B9687" i="3"/>
  <c r="G9687" i="3" s="1"/>
  <c r="B9686" i="3"/>
  <c r="G9686" i="3" s="1"/>
  <c r="B9685" i="3"/>
  <c r="G9685" i="3" s="1"/>
  <c r="B9684" i="3"/>
  <c r="G9684" i="3" s="1"/>
  <c r="B9683" i="3"/>
  <c r="G9683" i="3" s="1"/>
  <c r="B9682" i="3"/>
  <c r="G9682" i="3" s="1"/>
  <c r="B9681" i="3"/>
  <c r="G9681" i="3" s="1"/>
  <c r="B9680" i="3"/>
  <c r="G9680" i="3" s="1"/>
  <c r="B9679" i="3"/>
  <c r="G9679" i="3" s="1"/>
  <c r="B9678" i="3"/>
  <c r="G9678" i="3" s="1"/>
  <c r="B9677" i="3"/>
  <c r="G9677" i="3" s="1"/>
  <c r="B9676" i="3"/>
  <c r="G9676" i="3" s="1"/>
  <c r="B9675" i="3"/>
  <c r="G9675" i="3" s="1"/>
  <c r="B9674" i="3"/>
  <c r="G9674" i="3" s="1"/>
  <c r="B9673" i="3"/>
  <c r="G9673" i="3" s="1"/>
  <c r="B9672" i="3"/>
  <c r="G9672" i="3" s="1"/>
  <c r="B9671" i="3"/>
  <c r="G9671" i="3" s="1"/>
  <c r="B9670" i="3"/>
  <c r="G9670" i="3" s="1"/>
  <c r="B9669" i="3"/>
  <c r="G9669" i="3" s="1"/>
  <c r="B9668" i="3"/>
  <c r="G9668" i="3" s="1"/>
  <c r="B9667" i="3"/>
  <c r="G9667" i="3" s="1"/>
  <c r="B9666" i="3"/>
  <c r="G9666" i="3" s="1"/>
  <c r="B9665" i="3"/>
  <c r="G9665" i="3" s="1"/>
  <c r="B9664" i="3"/>
  <c r="G9664" i="3" s="1"/>
  <c r="B9663" i="3"/>
  <c r="G9663" i="3" s="1"/>
  <c r="B9662" i="3"/>
  <c r="G9662" i="3" s="1"/>
  <c r="B9661" i="3"/>
  <c r="G9661" i="3" s="1"/>
  <c r="B9660" i="3"/>
  <c r="G9660" i="3" s="1"/>
  <c r="B9659" i="3"/>
  <c r="G9659" i="3" s="1"/>
  <c r="B9658" i="3"/>
  <c r="G9658" i="3" s="1"/>
  <c r="B9657" i="3"/>
  <c r="G9657" i="3" s="1"/>
  <c r="B9656" i="3"/>
  <c r="G9656" i="3" s="1"/>
  <c r="B9655" i="3"/>
  <c r="G9655" i="3" s="1"/>
  <c r="B9654" i="3"/>
  <c r="G9654" i="3" s="1"/>
  <c r="B9653" i="3"/>
  <c r="G9653" i="3" s="1"/>
  <c r="B9652" i="3"/>
  <c r="G9652" i="3" s="1"/>
  <c r="B9651" i="3"/>
  <c r="G9651" i="3" s="1"/>
  <c r="B9650" i="3"/>
  <c r="G9650" i="3" s="1"/>
  <c r="B9649" i="3"/>
  <c r="G9649" i="3" s="1"/>
  <c r="B9648" i="3"/>
  <c r="G9648" i="3" s="1"/>
  <c r="B9647" i="3"/>
  <c r="G9647" i="3" s="1"/>
  <c r="B9646" i="3"/>
  <c r="G9646" i="3" s="1"/>
  <c r="B9645" i="3"/>
  <c r="G9645" i="3" s="1"/>
  <c r="B9644" i="3"/>
  <c r="G9644" i="3" s="1"/>
  <c r="B9643" i="3"/>
  <c r="G9643" i="3" s="1"/>
  <c r="B9642" i="3"/>
  <c r="G9642" i="3" s="1"/>
  <c r="B9641" i="3"/>
  <c r="G9641" i="3" s="1"/>
  <c r="B9640" i="3"/>
  <c r="G9640" i="3" s="1"/>
  <c r="B9639" i="3"/>
  <c r="G9639" i="3" s="1"/>
  <c r="B9638" i="3"/>
  <c r="G9638" i="3" s="1"/>
  <c r="B9637" i="3"/>
  <c r="G9637" i="3" s="1"/>
  <c r="B9636" i="3"/>
  <c r="G9636" i="3" s="1"/>
  <c r="B9635" i="3"/>
  <c r="G9635" i="3" s="1"/>
  <c r="B9634" i="3"/>
  <c r="G9634" i="3" s="1"/>
  <c r="B9633" i="3"/>
  <c r="G9633" i="3" s="1"/>
  <c r="B9632" i="3"/>
  <c r="G9632" i="3" s="1"/>
  <c r="B9631" i="3"/>
  <c r="G9631" i="3" s="1"/>
  <c r="B9630" i="3"/>
  <c r="G9630" i="3" s="1"/>
  <c r="B9629" i="3"/>
  <c r="G9629" i="3" s="1"/>
  <c r="B9628" i="3"/>
  <c r="G9628" i="3" s="1"/>
  <c r="B9627" i="3"/>
  <c r="G9627" i="3" s="1"/>
  <c r="B9626" i="3"/>
  <c r="G9626" i="3" s="1"/>
  <c r="B9625" i="3"/>
  <c r="G9625" i="3" s="1"/>
  <c r="B9624" i="3"/>
  <c r="G9624" i="3" s="1"/>
  <c r="B9623" i="3"/>
  <c r="G9623" i="3" s="1"/>
  <c r="B9622" i="3"/>
  <c r="G9622" i="3" s="1"/>
  <c r="B9621" i="3"/>
  <c r="G9621" i="3" s="1"/>
  <c r="B9620" i="3"/>
  <c r="G9620" i="3" s="1"/>
  <c r="B9619" i="3"/>
  <c r="G9619" i="3" s="1"/>
  <c r="B9618" i="3"/>
  <c r="G9618" i="3" s="1"/>
  <c r="B9617" i="3"/>
  <c r="G9617" i="3" s="1"/>
  <c r="B9616" i="3"/>
  <c r="G9616" i="3" s="1"/>
  <c r="B9615" i="3"/>
  <c r="G9615" i="3" s="1"/>
  <c r="B9614" i="3"/>
  <c r="G9614" i="3" s="1"/>
  <c r="B9613" i="3"/>
  <c r="G9613" i="3" s="1"/>
  <c r="B9612" i="3"/>
  <c r="G9612" i="3" s="1"/>
  <c r="B9611" i="3"/>
  <c r="G9611" i="3" s="1"/>
  <c r="B9610" i="3"/>
  <c r="G9610" i="3" s="1"/>
  <c r="B9609" i="3"/>
  <c r="G9609" i="3" s="1"/>
  <c r="B9608" i="3"/>
  <c r="G9608" i="3" s="1"/>
  <c r="B9607" i="3"/>
  <c r="G9607" i="3" s="1"/>
  <c r="B9606" i="3"/>
  <c r="G9606" i="3" s="1"/>
  <c r="B9605" i="3"/>
  <c r="G9605" i="3" s="1"/>
  <c r="B9604" i="3"/>
  <c r="G9604" i="3" s="1"/>
  <c r="B9603" i="3"/>
  <c r="G9603" i="3" s="1"/>
  <c r="B9602" i="3"/>
  <c r="G9602" i="3" s="1"/>
  <c r="B9601" i="3"/>
  <c r="G9601" i="3" s="1"/>
  <c r="B9600" i="3"/>
  <c r="G9600" i="3" s="1"/>
  <c r="B9599" i="3"/>
  <c r="G9599" i="3" s="1"/>
  <c r="B9598" i="3"/>
  <c r="G9598" i="3" s="1"/>
  <c r="B9597" i="3"/>
  <c r="G9597" i="3" s="1"/>
  <c r="B9596" i="3"/>
  <c r="G9596" i="3" s="1"/>
  <c r="B9595" i="3"/>
  <c r="G9595" i="3" s="1"/>
  <c r="B9594" i="3"/>
  <c r="G9594" i="3" s="1"/>
  <c r="B9593" i="3"/>
  <c r="G9593" i="3" s="1"/>
  <c r="B9592" i="3"/>
  <c r="G9592" i="3" s="1"/>
  <c r="B9591" i="3"/>
  <c r="G9591" i="3" s="1"/>
  <c r="B9590" i="3"/>
  <c r="G9590" i="3" s="1"/>
  <c r="B9589" i="3"/>
  <c r="G9589" i="3" s="1"/>
  <c r="B9588" i="3"/>
  <c r="G9588" i="3" s="1"/>
  <c r="B9587" i="3"/>
  <c r="G9587" i="3" s="1"/>
  <c r="B9586" i="3"/>
  <c r="G9586" i="3" s="1"/>
  <c r="B9585" i="3"/>
  <c r="G9585" i="3" s="1"/>
  <c r="B9584" i="3"/>
  <c r="G9584" i="3" s="1"/>
  <c r="B9583" i="3"/>
  <c r="G9583" i="3" s="1"/>
  <c r="B9582" i="3"/>
  <c r="G9582" i="3" s="1"/>
  <c r="B9581" i="3"/>
  <c r="G9581" i="3" s="1"/>
  <c r="B9580" i="3"/>
  <c r="G9580" i="3" s="1"/>
  <c r="B9579" i="3"/>
  <c r="G9579" i="3" s="1"/>
  <c r="B9578" i="3"/>
  <c r="G9578" i="3" s="1"/>
  <c r="B9577" i="3"/>
  <c r="G9577" i="3" s="1"/>
  <c r="B9576" i="3"/>
  <c r="G9576" i="3" s="1"/>
  <c r="B9575" i="3"/>
  <c r="G9575" i="3" s="1"/>
  <c r="B9574" i="3"/>
  <c r="G9574" i="3" s="1"/>
  <c r="B9573" i="3"/>
  <c r="G9573" i="3" s="1"/>
  <c r="B9572" i="3"/>
  <c r="G9572" i="3" s="1"/>
  <c r="B9571" i="3"/>
  <c r="G9571" i="3" s="1"/>
  <c r="B9570" i="3"/>
  <c r="G9570" i="3" s="1"/>
  <c r="B9569" i="3"/>
  <c r="G9569" i="3" s="1"/>
  <c r="B9568" i="3"/>
  <c r="G9568" i="3" s="1"/>
  <c r="B9567" i="3"/>
  <c r="G9567" i="3" s="1"/>
  <c r="B9566" i="3"/>
  <c r="G9566" i="3" s="1"/>
  <c r="B9565" i="3"/>
  <c r="G9565" i="3" s="1"/>
  <c r="B9564" i="3"/>
  <c r="G9564" i="3" s="1"/>
  <c r="B9563" i="3"/>
  <c r="G9563" i="3" s="1"/>
  <c r="B9562" i="3"/>
  <c r="G9562" i="3" s="1"/>
  <c r="B9561" i="3"/>
  <c r="G9561" i="3" s="1"/>
  <c r="B9560" i="3"/>
  <c r="G9560" i="3" s="1"/>
  <c r="B9559" i="3"/>
  <c r="G9559" i="3" s="1"/>
  <c r="B9558" i="3"/>
  <c r="G9558" i="3" s="1"/>
  <c r="B9557" i="3"/>
  <c r="G9557" i="3" s="1"/>
  <c r="B9556" i="3"/>
  <c r="G9556" i="3" s="1"/>
  <c r="B9555" i="3"/>
  <c r="G9555" i="3" s="1"/>
  <c r="B9554" i="3"/>
  <c r="G9554" i="3" s="1"/>
  <c r="B9553" i="3"/>
  <c r="G9553" i="3" s="1"/>
  <c r="B9552" i="3"/>
  <c r="G9552" i="3" s="1"/>
  <c r="B9551" i="3"/>
  <c r="G9551" i="3" s="1"/>
  <c r="B9550" i="3"/>
  <c r="G9550" i="3" s="1"/>
  <c r="B9549" i="3"/>
  <c r="G9549" i="3" s="1"/>
  <c r="B9548" i="3"/>
  <c r="G9548" i="3" s="1"/>
  <c r="B9547" i="3"/>
  <c r="G9547" i="3" s="1"/>
  <c r="B9546" i="3"/>
  <c r="G9546" i="3" s="1"/>
  <c r="B9545" i="3"/>
  <c r="G9545" i="3" s="1"/>
  <c r="B9544" i="3"/>
  <c r="G9544" i="3" s="1"/>
  <c r="B9543" i="3"/>
  <c r="G9543" i="3" s="1"/>
  <c r="B9542" i="3"/>
  <c r="G9542" i="3" s="1"/>
  <c r="B9541" i="3"/>
  <c r="G9541" i="3" s="1"/>
  <c r="B9540" i="3"/>
  <c r="G9540" i="3" s="1"/>
  <c r="B9539" i="3"/>
  <c r="G9539" i="3" s="1"/>
  <c r="B9538" i="3"/>
  <c r="G9538" i="3" s="1"/>
  <c r="B9537" i="3"/>
  <c r="G9537" i="3" s="1"/>
  <c r="B9536" i="3"/>
  <c r="G9536" i="3" s="1"/>
  <c r="B9535" i="3"/>
  <c r="G9535" i="3" s="1"/>
  <c r="B9534" i="3"/>
  <c r="G9534" i="3" s="1"/>
  <c r="B9533" i="3"/>
  <c r="G9533" i="3" s="1"/>
  <c r="B9532" i="3"/>
  <c r="G9532" i="3" s="1"/>
  <c r="B9531" i="3"/>
  <c r="G9531" i="3" s="1"/>
  <c r="B9530" i="3"/>
  <c r="G9530" i="3" s="1"/>
  <c r="B9529" i="3"/>
  <c r="G9529" i="3" s="1"/>
  <c r="B9528" i="3"/>
  <c r="G9528" i="3" s="1"/>
  <c r="B9527" i="3"/>
  <c r="G9527" i="3" s="1"/>
  <c r="B9526" i="3"/>
  <c r="G9526" i="3" s="1"/>
  <c r="B9525" i="3"/>
  <c r="G9525" i="3" s="1"/>
  <c r="B9524" i="3"/>
  <c r="G9524" i="3" s="1"/>
  <c r="B9523" i="3"/>
  <c r="G9523" i="3" s="1"/>
  <c r="B9522" i="3"/>
  <c r="G9522" i="3" s="1"/>
  <c r="B9521" i="3"/>
  <c r="G9521" i="3" s="1"/>
  <c r="B9520" i="3"/>
  <c r="G9520" i="3" s="1"/>
  <c r="B9519" i="3"/>
  <c r="G9519" i="3" s="1"/>
  <c r="B9518" i="3"/>
  <c r="G9518" i="3" s="1"/>
  <c r="B9517" i="3"/>
  <c r="G9517" i="3" s="1"/>
  <c r="B9516" i="3"/>
  <c r="G9516" i="3" s="1"/>
  <c r="B9515" i="3"/>
  <c r="G9515" i="3" s="1"/>
  <c r="B9514" i="3"/>
  <c r="G9514" i="3" s="1"/>
  <c r="B9513" i="3"/>
  <c r="G9513" i="3" s="1"/>
  <c r="B9512" i="3"/>
  <c r="G9512" i="3" s="1"/>
  <c r="B9511" i="3"/>
  <c r="G9511" i="3" s="1"/>
  <c r="B9510" i="3"/>
  <c r="G9510" i="3" s="1"/>
  <c r="B9509" i="3"/>
  <c r="G9509" i="3" s="1"/>
  <c r="B9508" i="3"/>
  <c r="G9508" i="3" s="1"/>
  <c r="B9507" i="3"/>
  <c r="G9507" i="3" s="1"/>
  <c r="B9506" i="3"/>
  <c r="G9506" i="3" s="1"/>
  <c r="B9505" i="3"/>
  <c r="G9505" i="3" s="1"/>
  <c r="B9504" i="3"/>
  <c r="G9504" i="3" s="1"/>
  <c r="B9503" i="3"/>
  <c r="G9503" i="3" s="1"/>
  <c r="B9502" i="3"/>
  <c r="G9502" i="3" s="1"/>
  <c r="B9501" i="3"/>
  <c r="G9501" i="3" s="1"/>
  <c r="B9500" i="3"/>
  <c r="G9500" i="3" s="1"/>
  <c r="B9499" i="3"/>
  <c r="G9499" i="3" s="1"/>
  <c r="B9498" i="3"/>
  <c r="G9498" i="3" s="1"/>
  <c r="B9497" i="3"/>
  <c r="G9497" i="3" s="1"/>
  <c r="B9496" i="3"/>
  <c r="G9496" i="3" s="1"/>
  <c r="B9495" i="3"/>
  <c r="G9495" i="3" s="1"/>
  <c r="B9494" i="3"/>
  <c r="G9494" i="3" s="1"/>
  <c r="B9493" i="3"/>
  <c r="G9493" i="3" s="1"/>
  <c r="B9492" i="3"/>
  <c r="G9492" i="3" s="1"/>
  <c r="B9491" i="3"/>
  <c r="G9491" i="3" s="1"/>
  <c r="B9490" i="3"/>
  <c r="G9490" i="3" s="1"/>
  <c r="B9489" i="3"/>
  <c r="G9489" i="3" s="1"/>
  <c r="B9488" i="3"/>
  <c r="G9488" i="3" s="1"/>
  <c r="B9487" i="3"/>
  <c r="G9487" i="3" s="1"/>
  <c r="B9486" i="3"/>
  <c r="G9486" i="3" s="1"/>
  <c r="B9485" i="3"/>
  <c r="G9485" i="3" s="1"/>
  <c r="B9484" i="3"/>
  <c r="G9484" i="3" s="1"/>
  <c r="B9483" i="3"/>
  <c r="G9483" i="3" s="1"/>
  <c r="B9482" i="3"/>
  <c r="G9482" i="3" s="1"/>
  <c r="B9481" i="3"/>
  <c r="G9481" i="3" s="1"/>
  <c r="B9480" i="3"/>
  <c r="G9480" i="3" s="1"/>
  <c r="B9479" i="3"/>
  <c r="G9479" i="3" s="1"/>
  <c r="B9478" i="3"/>
  <c r="G9478" i="3" s="1"/>
  <c r="B9477" i="3"/>
  <c r="G9477" i="3" s="1"/>
  <c r="B9476" i="3"/>
  <c r="G9476" i="3" s="1"/>
  <c r="B9475" i="3"/>
  <c r="G9475" i="3" s="1"/>
  <c r="B9474" i="3"/>
  <c r="G9474" i="3" s="1"/>
  <c r="B9473" i="3"/>
  <c r="G9473" i="3" s="1"/>
  <c r="B9472" i="3"/>
  <c r="G9472" i="3" s="1"/>
  <c r="B9471" i="3"/>
  <c r="G9471" i="3" s="1"/>
  <c r="B9470" i="3"/>
  <c r="G9470" i="3" s="1"/>
  <c r="B9469" i="3"/>
  <c r="G9469" i="3" s="1"/>
  <c r="B9468" i="3"/>
  <c r="G9468" i="3" s="1"/>
  <c r="B9467" i="3"/>
  <c r="G9467" i="3" s="1"/>
  <c r="B9466" i="3"/>
  <c r="G9466" i="3" s="1"/>
  <c r="B9465" i="3"/>
  <c r="G9465" i="3" s="1"/>
  <c r="B9464" i="3"/>
  <c r="G9464" i="3" s="1"/>
  <c r="B9463" i="3"/>
  <c r="G9463" i="3" s="1"/>
  <c r="B9462" i="3"/>
  <c r="G9462" i="3" s="1"/>
  <c r="B9461" i="3"/>
  <c r="G9461" i="3" s="1"/>
  <c r="B9460" i="3"/>
  <c r="G9460" i="3" s="1"/>
  <c r="B9459" i="3"/>
  <c r="G9459" i="3" s="1"/>
  <c r="B9458" i="3"/>
  <c r="G9458" i="3" s="1"/>
  <c r="B9457" i="3"/>
  <c r="G9457" i="3" s="1"/>
  <c r="B9456" i="3"/>
  <c r="G9456" i="3" s="1"/>
  <c r="B9455" i="3"/>
  <c r="G9455" i="3" s="1"/>
  <c r="B9454" i="3"/>
  <c r="G9454" i="3" s="1"/>
  <c r="B9453" i="3"/>
  <c r="G9453" i="3" s="1"/>
  <c r="B9452" i="3"/>
  <c r="G9452" i="3" s="1"/>
  <c r="B9451" i="3"/>
  <c r="G9451" i="3" s="1"/>
  <c r="B9450" i="3"/>
  <c r="G9450" i="3" s="1"/>
  <c r="B9449" i="3"/>
  <c r="G9449" i="3" s="1"/>
  <c r="B9448" i="3"/>
  <c r="G9448" i="3" s="1"/>
  <c r="B9447" i="3"/>
  <c r="G9447" i="3" s="1"/>
  <c r="B9446" i="3"/>
  <c r="G9446" i="3" s="1"/>
  <c r="B9445" i="3"/>
  <c r="G9445" i="3" s="1"/>
  <c r="B9444" i="3"/>
  <c r="G9444" i="3" s="1"/>
  <c r="B9443" i="3"/>
  <c r="G9443" i="3" s="1"/>
  <c r="B9442" i="3"/>
  <c r="G9442" i="3" s="1"/>
  <c r="B9441" i="3"/>
  <c r="G9441" i="3" s="1"/>
  <c r="B9440" i="3"/>
  <c r="G9440" i="3" s="1"/>
  <c r="B9439" i="3"/>
  <c r="G9439" i="3" s="1"/>
  <c r="B9438" i="3"/>
  <c r="G9438" i="3" s="1"/>
  <c r="B9437" i="3"/>
  <c r="G9437" i="3" s="1"/>
  <c r="B9436" i="3"/>
  <c r="G9436" i="3" s="1"/>
  <c r="B9435" i="3"/>
  <c r="G9435" i="3" s="1"/>
  <c r="B9434" i="3"/>
  <c r="G9434" i="3" s="1"/>
  <c r="B9433" i="3"/>
  <c r="G9433" i="3" s="1"/>
  <c r="B9432" i="3"/>
  <c r="G9432" i="3" s="1"/>
  <c r="B9431" i="3"/>
  <c r="G9431" i="3" s="1"/>
  <c r="B9430" i="3"/>
  <c r="G9430" i="3" s="1"/>
  <c r="B9429" i="3"/>
  <c r="G9429" i="3" s="1"/>
  <c r="B9428" i="3"/>
  <c r="G9428" i="3" s="1"/>
  <c r="B9427" i="3"/>
  <c r="G9427" i="3" s="1"/>
  <c r="B9426" i="3"/>
  <c r="G9426" i="3" s="1"/>
  <c r="B9425" i="3"/>
  <c r="G9425" i="3" s="1"/>
  <c r="B9424" i="3"/>
  <c r="G9424" i="3" s="1"/>
  <c r="B9423" i="3"/>
  <c r="G9423" i="3" s="1"/>
  <c r="B9422" i="3"/>
  <c r="G9422" i="3" s="1"/>
  <c r="B9421" i="3"/>
  <c r="G9421" i="3" s="1"/>
  <c r="B9420" i="3"/>
  <c r="G9420" i="3" s="1"/>
  <c r="B9419" i="3"/>
  <c r="G9419" i="3" s="1"/>
  <c r="B9418" i="3"/>
  <c r="G9418" i="3" s="1"/>
  <c r="B9417" i="3"/>
  <c r="G9417" i="3" s="1"/>
  <c r="B9416" i="3"/>
  <c r="G9416" i="3" s="1"/>
  <c r="B9415" i="3"/>
  <c r="G9415" i="3" s="1"/>
  <c r="B9414" i="3"/>
  <c r="G9414" i="3" s="1"/>
  <c r="B9413" i="3"/>
  <c r="G9413" i="3" s="1"/>
  <c r="B9412" i="3"/>
  <c r="G9412" i="3" s="1"/>
  <c r="B9411" i="3"/>
  <c r="G9411" i="3" s="1"/>
  <c r="B9410" i="3"/>
  <c r="G9410" i="3" s="1"/>
  <c r="B9409" i="3"/>
  <c r="G9409" i="3" s="1"/>
  <c r="B9408" i="3"/>
  <c r="G9408" i="3" s="1"/>
  <c r="B9407" i="3"/>
  <c r="G9407" i="3" s="1"/>
  <c r="B9406" i="3"/>
  <c r="G9406" i="3" s="1"/>
  <c r="B9405" i="3"/>
  <c r="G9405" i="3" s="1"/>
  <c r="B9404" i="3"/>
  <c r="G9404" i="3" s="1"/>
  <c r="B9403" i="3"/>
  <c r="G9403" i="3" s="1"/>
  <c r="B9402" i="3"/>
  <c r="G9402" i="3" s="1"/>
  <c r="B9401" i="3"/>
  <c r="G9401" i="3" s="1"/>
  <c r="B9400" i="3"/>
  <c r="G9400" i="3" s="1"/>
  <c r="B9399" i="3"/>
  <c r="G9399" i="3" s="1"/>
  <c r="B9398" i="3"/>
  <c r="G9398" i="3" s="1"/>
  <c r="B9397" i="3"/>
  <c r="G9397" i="3" s="1"/>
  <c r="B9396" i="3"/>
  <c r="G9396" i="3" s="1"/>
  <c r="B9395" i="3"/>
  <c r="G9395" i="3" s="1"/>
  <c r="B9394" i="3"/>
  <c r="G9394" i="3" s="1"/>
  <c r="B9393" i="3"/>
  <c r="G9393" i="3" s="1"/>
  <c r="B9392" i="3"/>
  <c r="G9392" i="3" s="1"/>
  <c r="B9391" i="3"/>
  <c r="G9391" i="3" s="1"/>
  <c r="B9390" i="3"/>
  <c r="G9390" i="3" s="1"/>
  <c r="B9389" i="3"/>
  <c r="G9389" i="3" s="1"/>
  <c r="B9388" i="3"/>
  <c r="G9388" i="3" s="1"/>
  <c r="B9387" i="3"/>
  <c r="G9387" i="3" s="1"/>
  <c r="B9386" i="3"/>
  <c r="G9386" i="3" s="1"/>
  <c r="B9385" i="3"/>
  <c r="G9385" i="3" s="1"/>
  <c r="B9384" i="3"/>
  <c r="G9384" i="3" s="1"/>
  <c r="B9383" i="3"/>
  <c r="G9383" i="3" s="1"/>
  <c r="B9382" i="3"/>
  <c r="G9382" i="3" s="1"/>
  <c r="B9381" i="3"/>
  <c r="G9381" i="3" s="1"/>
  <c r="B9380" i="3"/>
  <c r="G9380" i="3" s="1"/>
  <c r="B9379" i="3"/>
  <c r="G9379" i="3" s="1"/>
  <c r="B9378" i="3"/>
  <c r="G9378" i="3" s="1"/>
  <c r="B9377" i="3"/>
  <c r="G9377" i="3" s="1"/>
  <c r="B9376" i="3"/>
  <c r="G9376" i="3" s="1"/>
  <c r="B9375" i="3"/>
  <c r="G9375" i="3" s="1"/>
  <c r="B9374" i="3"/>
  <c r="G9374" i="3" s="1"/>
  <c r="B9373" i="3"/>
  <c r="G9373" i="3" s="1"/>
  <c r="B9372" i="3"/>
  <c r="G9372" i="3" s="1"/>
  <c r="B9371" i="3"/>
  <c r="G9371" i="3" s="1"/>
  <c r="B9370" i="3"/>
  <c r="G9370" i="3" s="1"/>
  <c r="B9369" i="3"/>
  <c r="G9369" i="3" s="1"/>
  <c r="B9368" i="3"/>
  <c r="G9368" i="3" s="1"/>
  <c r="B9367" i="3"/>
  <c r="G9367" i="3" s="1"/>
  <c r="B9366" i="3"/>
  <c r="G9366" i="3" s="1"/>
  <c r="B9365" i="3"/>
  <c r="G9365" i="3" s="1"/>
  <c r="B9364" i="3"/>
  <c r="G9364" i="3" s="1"/>
  <c r="B9363" i="3"/>
  <c r="G9363" i="3" s="1"/>
  <c r="B9362" i="3"/>
  <c r="G9362" i="3" s="1"/>
  <c r="B9361" i="3"/>
  <c r="G9361" i="3" s="1"/>
  <c r="B9360" i="3"/>
  <c r="G9360" i="3" s="1"/>
  <c r="B9359" i="3"/>
  <c r="G9359" i="3" s="1"/>
  <c r="B9358" i="3"/>
  <c r="G9358" i="3" s="1"/>
  <c r="B9357" i="3"/>
  <c r="G9357" i="3" s="1"/>
  <c r="B9356" i="3"/>
  <c r="G9356" i="3" s="1"/>
  <c r="B9355" i="3"/>
  <c r="G9355" i="3" s="1"/>
  <c r="B9354" i="3"/>
  <c r="G9354" i="3" s="1"/>
  <c r="B9353" i="3"/>
  <c r="G9353" i="3" s="1"/>
  <c r="B9352" i="3"/>
  <c r="G9352" i="3" s="1"/>
  <c r="B9351" i="3"/>
  <c r="G9351" i="3" s="1"/>
  <c r="B9350" i="3"/>
  <c r="G9350" i="3" s="1"/>
  <c r="B9349" i="3"/>
  <c r="G9349" i="3" s="1"/>
  <c r="B9348" i="3"/>
  <c r="G9348" i="3" s="1"/>
  <c r="B9347" i="3"/>
  <c r="G9347" i="3" s="1"/>
  <c r="B9346" i="3"/>
  <c r="G9346" i="3" s="1"/>
  <c r="B9345" i="3"/>
  <c r="G9345" i="3" s="1"/>
  <c r="B9344" i="3"/>
  <c r="G9344" i="3" s="1"/>
  <c r="B9343" i="3"/>
  <c r="G9343" i="3" s="1"/>
  <c r="B9342" i="3"/>
  <c r="G9342" i="3" s="1"/>
  <c r="B9341" i="3"/>
  <c r="G9341" i="3" s="1"/>
  <c r="B9340" i="3"/>
  <c r="G9340" i="3" s="1"/>
  <c r="B9339" i="3"/>
  <c r="G9339" i="3" s="1"/>
  <c r="B9338" i="3"/>
  <c r="G9338" i="3" s="1"/>
  <c r="B9337" i="3"/>
  <c r="G9337" i="3" s="1"/>
  <c r="B9336" i="3"/>
  <c r="G9336" i="3" s="1"/>
  <c r="B9335" i="3"/>
  <c r="G9335" i="3" s="1"/>
  <c r="B9334" i="3"/>
  <c r="G9334" i="3" s="1"/>
  <c r="B9333" i="3"/>
  <c r="G9333" i="3" s="1"/>
  <c r="B9332" i="3"/>
  <c r="G9332" i="3" s="1"/>
  <c r="B9331" i="3"/>
  <c r="G9331" i="3" s="1"/>
  <c r="B9330" i="3"/>
  <c r="G9330" i="3" s="1"/>
  <c r="B9329" i="3"/>
  <c r="G9329" i="3" s="1"/>
  <c r="B9328" i="3"/>
  <c r="G9328" i="3" s="1"/>
  <c r="B9327" i="3"/>
  <c r="G9327" i="3" s="1"/>
  <c r="B9326" i="3"/>
  <c r="G9326" i="3" s="1"/>
  <c r="B9325" i="3"/>
  <c r="G9325" i="3" s="1"/>
  <c r="B9324" i="3"/>
  <c r="G9324" i="3" s="1"/>
  <c r="B9323" i="3"/>
  <c r="G9323" i="3" s="1"/>
  <c r="B9322" i="3"/>
  <c r="G9322" i="3" s="1"/>
  <c r="B9321" i="3"/>
  <c r="G9321" i="3" s="1"/>
  <c r="B9320" i="3"/>
  <c r="G9320" i="3" s="1"/>
  <c r="B9319" i="3"/>
  <c r="G9319" i="3" s="1"/>
  <c r="B9318" i="3"/>
  <c r="G9318" i="3" s="1"/>
  <c r="B9317" i="3"/>
  <c r="G9317" i="3" s="1"/>
  <c r="B9316" i="3"/>
  <c r="G9316" i="3" s="1"/>
  <c r="B9315" i="3"/>
  <c r="G9315" i="3" s="1"/>
  <c r="B9314" i="3"/>
  <c r="G9314" i="3" s="1"/>
  <c r="B9313" i="3"/>
  <c r="G9313" i="3" s="1"/>
  <c r="B9312" i="3"/>
  <c r="G9312" i="3" s="1"/>
  <c r="B9311" i="3"/>
  <c r="G9311" i="3" s="1"/>
  <c r="B9310" i="3"/>
  <c r="G9310" i="3" s="1"/>
  <c r="B9309" i="3"/>
  <c r="G9309" i="3" s="1"/>
  <c r="B9308" i="3"/>
  <c r="G9308" i="3" s="1"/>
  <c r="B9307" i="3"/>
  <c r="G9307" i="3" s="1"/>
  <c r="B9306" i="3"/>
  <c r="G9306" i="3" s="1"/>
  <c r="B9305" i="3"/>
  <c r="G9305" i="3" s="1"/>
  <c r="B9304" i="3"/>
  <c r="G9304" i="3" s="1"/>
  <c r="B9303" i="3"/>
  <c r="G9303" i="3" s="1"/>
  <c r="B9302" i="3"/>
  <c r="G9302" i="3" s="1"/>
  <c r="B9301" i="3"/>
  <c r="G9301" i="3" s="1"/>
  <c r="B9300" i="3"/>
  <c r="G9300" i="3" s="1"/>
  <c r="B9299" i="3"/>
  <c r="G9299" i="3" s="1"/>
  <c r="B9298" i="3"/>
  <c r="G9298" i="3" s="1"/>
  <c r="B9297" i="3"/>
  <c r="G9297" i="3" s="1"/>
  <c r="B9296" i="3"/>
  <c r="G9296" i="3" s="1"/>
  <c r="B9295" i="3"/>
  <c r="G9295" i="3" s="1"/>
  <c r="B9294" i="3"/>
  <c r="G9294" i="3" s="1"/>
  <c r="B9293" i="3"/>
  <c r="G9293" i="3" s="1"/>
  <c r="B9292" i="3"/>
  <c r="G9292" i="3" s="1"/>
  <c r="B9291" i="3"/>
  <c r="G9291" i="3" s="1"/>
  <c r="B9290" i="3"/>
  <c r="G9290" i="3" s="1"/>
  <c r="B9289" i="3"/>
  <c r="G9289" i="3" s="1"/>
  <c r="B9288" i="3"/>
  <c r="G9288" i="3" s="1"/>
  <c r="B9287" i="3"/>
  <c r="G9287" i="3" s="1"/>
  <c r="B9286" i="3"/>
  <c r="G9286" i="3" s="1"/>
  <c r="B9285" i="3"/>
  <c r="G9285" i="3" s="1"/>
  <c r="B9284" i="3"/>
  <c r="G9284" i="3" s="1"/>
  <c r="B9283" i="3"/>
  <c r="G9283" i="3" s="1"/>
  <c r="B9282" i="3"/>
  <c r="G9282" i="3" s="1"/>
  <c r="B9281" i="3"/>
  <c r="G9281" i="3" s="1"/>
  <c r="B9280" i="3"/>
  <c r="G9280" i="3" s="1"/>
  <c r="B9279" i="3"/>
  <c r="G9279" i="3" s="1"/>
  <c r="B9278" i="3"/>
  <c r="G9278" i="3" s="1"/>
  <c r="B9277" i="3"/>
  <c r="G9277" i="3" s="1"/>
  <c r="B9276" i="3"/>
  <c r="G9276" i="3" s="1"/>
  <c r="B9275" i="3"/>
  <c r="G9275" i="3" s="1"/>
  <c r="B9274" i="3"/>
  <c r="G9274" i="3" s="1"/>
  <c r="B9273" i="3"/>
  <c r="G9273" i="3" s="1"/>
  <c r="B9272" i="3"/>
  <c r="G9272" i="3" s="1"/>
  <c r="B9271" i="3"/>
  <c r="G9271" i="3" s="1"/>
  <c r="B9270" i="3"/>
  <c r="G9270" i="3" s="1"/>
  <c r="B9269" i="3"/>
  <c r="G9269" i="3" s="1"/>
  <c r="B9268" i="3"/>
  <c r="G9268" i="3" s="1"/>
  <c r="B9267" i="3"/>
  <c r="G9267" i="3" s="1"/>
  <c r="B9266" i="3"/>
  <c r="G9266" i="3" s="1"/>
  <c r="B9265" i="3"/>
  <c r="G9265" i="3" s="1"/>
  <c r="B9264" i="3"/>
  <c r="G9264" i="3" s="1"/>
  <c r="B9263" i="3"/>
  <c r="G9263" i="3" s="1"/>
  <c r="B9262" i="3"/>
  <c r="G9262" i="3" s="1"/>
  <c r="B9261" i="3"/>
  <c r="G9261" i="3" s="1"/>
  <c r="B9260" i="3"/>
  <c r="G9260" i="3" s="1"/>
  <c r="B9259" i="3"/>
  <c r="G9259" i="3" s="1"/>
  <c r="B9258" i="3"/>
  <c r="G9258" i="3" s="1"/>
  <c r="B9257" i="3"/>
  <c r="G9257" i="3" s="1"/>
  <c r="B9256" i="3"/>
  <c r="G9256" i="3" s="1"/>
  <c r="B9255" i="3"/>
  <c r="G9255" i="3" s="1"/>
  <c r="B9254" i="3"/>
  <c r="G9254" i="3" s="1"/>
  <c r="B9253" i="3"/>
  <c r="G9253" i="3" s="1"/>
  <c r="B9252" i="3"/>
  <c r="G9252" i="3" s="1"/>
  <c r="B9251" i="3"/>
  <c r="G9251" i="3" s="1"/>
  <c r="B9250" i="3"/>
  <c r="G9250" i="3" s="1"/>
  <c r="B9249" i="3"/>
  <c r="G9249" i="3" s="1"/>
  <c r="B9248" i="3"/>
  <c r="G9248" i="3" s="1"/>
  <c r="B9247" i="3"/>
  <c r="G9247" i="3" s="1"/>
  <c r="B9246" i="3"/>
  <c r="G9246" i="3" s="1"/>
  <c r="B9245" i="3"/>
  <c r="G9245" i="3" s="1"/>
  <c r="B9244" i="3"/>
  <c r="G9244" i="3" s="1"/>
  <c r="B9243" i="3"/>
  <c r="G9243" i="3" s="1"/>
  <c r="B9242" i="3"/>
  <c r="G9242" i="3" s="1"/>
  <c r="B9241" i="3"/>
  <c r="G9241" i="3" s="1"/>
  <c r="B9240" i="3"/>
  <c r="G9240" i="3" s="1"/>
  <c r="B9239" i="3"/>
  <c r="G9239" i="3" s="1"/>
  <c r="B9238" i="3"/>
  <c r="G9238" i="3" s="1"/>
  <c r="B9237" i="3"/>
  <c r="G9237" i="3" s="1"/>
  <c r="B9236" i="3"/>
  <c r="G9236" i="3" s="1"/>
  <c r="B9235" i="3"/>
  <c r="G9235" i="3" s="1"/>
  <c r="B9234" i="3"/>
  <c r="G9234" i="3" s="1"/>
  <c r="B9233" i="3"/>
  <c r="G9233" i="3" s="1"/>
  <c r="B9232" i="3"/>
  <c r="G9232" i="3" s="1"/>
  <c r="B9231" i="3"/>
  <c r="G9231" i="3" s="1"/>
  <c r="B9230" i="3"/>
  <c r="G9230" i="3" s="1"/>
  <c r="B9229" i="3"/>
  <c r="G9229" i="3" s="1"/>
  <c r="B9228" i="3"/>
  <c r="G9228" i="3" s="1"/>
  <c r="B9227" i="3"/>
  <c r="G9227" i="3" s="1"/>
  <c r="B9226" i="3"/>
  <c r="G9226" i="3" s="1"/>
  <c r="B9225" i="3"/>
  <c r="G9225" i="3" s="1"/>
  <c r="B9224" i="3"/>
  <c r="G9224" i="3" s="1"/>
  <c r="B9223" i="3"/>
  <c r="G9223" i="3" s="1"/>
  <c r="B9222" i="3"/>
  <c r="G9222" i="3" s="1"/>
  <c r="B9221" i="3"/>
  <c r="G9221" i="3" s="1"/>
  <c r="B9220" i="3"/>
  <c r="G9220" i="3" s="1"/>
  <c r="B9219" i="3"/>
  <c r="G9219" i="3" s="1"/>
  <c r="B9218" i="3"/>
  <c r="G9218" i="3" s="1"/>
  <c r="B9217" i="3"/>
  <c r="G9217" i="3" s="1"/>
  <c r="B9216" i="3"/>
  <c r="G9216" i="3" s="1"/>
  <c r="B9215" i="3"/>
  <c r="G9215" i="3" s="1"/>
  <c r="B9214" i="3"/>
  <c r="G9214" i="3" s="1"/>
  <c r="B9213" i="3"/>
  <c r="G9213" i="3" s="1"/>
  <c r="B9212" i="3"/>
  <c r="G9212" i="3" s="1"/>
  <c r="B9211" i="3"/>
  <c r="G9211" i="3" s="1"/>
  <c r="B9210" i="3"/>
  <c r="G9210" i="3" s="1"/>
  <c r="B9209" i="3"/>
  <c r="G9209" i="3" s="1"/>
  <c r="B9208" i="3"/>
  <c r="G9208" i="3" s="1"/>
  <c r="B9207" i="3"/>
  <c r="G9207" i="3" s="1"/>
  <c r="B9206" i="3"/>
  <c r="G9206" i="3" s="1"/>
  <c r="B9205" i="3"/>
  <c r="G9205" i="3" s="1"/>
  <c r="B9204" i="3"/>
  <c r="G9204" i="3" s="1"/>
  <c r="B9203" i="3"/>
  <c r="G9203" i="3" s="1"/>
  <c r="B9202" i="3"/>
  <c r="G9202" i="3" s="1"/>
  <c r="B9201" i="3"/>
  <c r="G9201" i="3" s="1"/>
  <c r="B9200" i="3"/>
  <c r="G9200" i="3" s="1"/>
  <c r="B9199" i="3"/>
  <c r="G9199" i="3" s="1"/>
  <c r="B9198" i="3"/>
  <c r="G9198" i="3" s="1"/>
  <c r="B9197" i="3"/>
  <c r="G9197" i="3" s="1"/>
  <c r="B9196" i="3"/>
  <c r="G9196" i="3" s="1"/>
  <c r="B9195" i="3"/>
  <c r="G9195" i="3" s="1"/>
  <c r="B9194" i="3"/>
  <c r="G9194" i="3" s="1"/>
  <c r="B9193" i="3"/>
  <c r="G9193" i="3" s="1"/>
  <c r="B9192" i="3"/>
  <c r="G9192" i="3" s="1"/>
  <c r="B9191" i="3"/>
  <c r="G9191" i="3" s="1"/>
  <c r="B9190" i="3"/>
  <c r="G9190" i="3" s="1"/>
  <c r="B9189" i="3"/>
  <c r="G9189" i="3" s="1"/>
  <c r="B9188" i="3"/>
  <c r="G9188" i="3" s="1"/>
  <c r="B9187" i="3"/>
  <c r="G9187" i="3" s="1"/>
  <c r="B9186" i="3"/>
  <c r="G9186" i="3" s="1"/>
  <c r="B9185" i="3"/>
  <c r="G9185" i="3" s="1"/>
  <c r="B9184" i="3"/>
  <c r="G9184" i="3" s="1"/>
  <c r="B9183" i="3"/>
  <c r="G9183" i="3" s="1"/>
  <c r="B9182" i="3"/>
  <c r="G9182" i="3" s="1"/>
  <c r="B9181" i="3"/>
  <c r="G9181" i="3" s="1"/>
  <c r="B9180" i="3"/>
  <c r="G9180" i="3" s="1"/>
  <c r="B9179" i="3"/>
  <c r="G9179" i="3" s="1"/>
  <c r="B9178" i="3"/>
  <c r="G9178" i="3" s="1"/>
  <c r="B9177" i="3"/>
  <c r="G9177" i="3" s="1"/>
  <c r="B9176" i="3"/>
  <c r="G9176" i="3" s="1"/>
  <c r="B9175" i="3"/>
  <c r="G9175" i="3" s="1"/>
  <c r="B9174" i="3"/>
  <c r="G9174" i="3" s="1"/>
  <c r="B9173" i="3"/>
  <c r="G9173" i="3" s="1"/>
  <c r="B9172" i="3"/>
  <c r="G9172" i="3" s="1"/>
  <c r="B9171" i="3"/>
  <c r="G9171" i="3" s="1"/>
  <c r="B9170" i="3"/>
  <c r="G9170" i="3" s="1"/>
  <c r="B9169" i="3"/>
  <c r="G9169" i="3" s="1"/>
  <c r="B9168" i="3"/>
  <c r="G9168" i="3" s="1"/>
  <c r="B9167" i="3"/>
  <c r="G9167" i="3" s="1"/>
  <c r="B9166" i="3"/>
  <c r="G9166" i="3" s="1"/>
  <c r="B9165" i="3"/>
  <c r="G9165" i="3" s="1"/>
  <c r="B9164" i="3"/>
  <c r="G9164" i="3" s="1"/>
  <c r="B9163" i="3"/>
  <c r="G9163" i="3" s="1"/>
  <c r="B9162" i="3"/>
  <c r="G9162" i="3" s="1"/>
  <c r="B9161" i="3"/>
  <c r="G9161" i="3" s="1"/>
  <c r="B9160" i="3"/>
  <c r="G9160" i="3" s="1"/>
  <c r="B9159" i="3"/>
  <c r="G9159" i="3" s="1"/>
  <c r="B9158" i="3"/>
  <c r="G9158" i="3" s="1"/>
  <c r="B9157" i="3"/>
  <c r="G9157" i="3" s="1"/>
  <c r="B9156" i="3"/>
  <c r="G9156" i="3" s="1"/>
  <c r="B9155" i="3"/>
  <c r="G9155" i="3" s="1"/>
  <c r="B9154" i="3"/>
  <c r="G9154" i="3" s="1"/>
  <c r="B9153" i="3"/>
  <c r="G9153" i="3" s="1"/>
  <c r="B9152" i="3"/>
  <c r="G9152" i="3" s="1"/>
  <c r="B9151" i="3"/>
  <c r="G9151" i="3" s="1"/>
  <c r="B9150" i="3"/>
  <c r="G9150" i="3" s="1"/>
  <c r="B9149" i="3"/>
  <c r="G9149" i="3" s="1"/>
  <c r="B9148" i="3"/>
  <c r="G9148" i="3" s="1"/>
  <c r="B9147" i="3"/>
  <c r="G9147" i="3" s="1"/>
  <c r="B9146" i="3"/>
  <c r="G9146" i="3" s="1"/>
  <c r="B9145" i="3"/>
  <c r="G9145" i="3" s="1"/>
  <c r="B9144" i="3"/>
  <c r="G9144" i="3" s="1"/>
  <c r="B9143" i="3"/>
  <c r="G9143" i="3" s="1"/>
  <c r="B9142" i="3"/>
  <c r="G9142" i="3" s="1"/>
  <c r="B9141" i="3"/>
  <c r="G9141" i="3" s="1"/>
  <c r="B9140" i="3"/>
  <c r="G9140" i="3" s="1"/>
  <c r="B9139" i="3"/>
  <c r="G9139" i="3" s="1"/>
  <c r="B9138" i="3"/>
  <c r="G9138" i="3" s="1"/>
  <c r="B9137" i="3"/>
  <c r="G9137" i="3" s="1"/>
  <c r="B9136" i="3"/>
  <c r="G9136" i="3" s="1"/>
  <c r="B9135" i="3"/>
  <c r="G9135" i="3" s="1"/>
  <c r="B9134" i="3"/>
  <c r="G9134" i="3" s="1"/>
  <c r="B9133" i="3"/>
  <c r="G9133" i="3" s="1"/>
  <c r="B9132" i="3"/>
  <c r="G9132" i="3" s="1"/>
  <c r="B9131" i="3"/>
  <c r="G9131" i="3" s="1"/>
  <c r="B9130" i="3"/>
  <c r="G9130" i="3" s="1"/>
  <c r="B9129" i="3"/>
  <c r="G9129" i="3" s="1"/>
  <c r="B9128" i="3"/>
  <c r="G9128" i="3" s="1"/>
  <c r="B9127" i="3"/>
  <c r="G9127" i="3" s="1"/>
  <c r="B9126" i="3"/>
  <c r="G9126" i="3" s="1"/>
  <c r="B9125" i="3"/>
  <c r="G9125" i="3" s="1"/>
  <c r="B9124" i="3"/>
  <c r="G9124" i="3" s="1"/>
  <c r="B9123" i="3"/>
  <c r="G9123" i="3" s="1"/>
  <c r="B9122" i="3"/>
  <c r="G9122" i="3" s="1"/>
  <c r="B9121" i="3"/>
  <c r="G9121" i="3" s="1"/>
  <c r="B9120" i="3"/>
  <c r="G9120" i="3" s="1"/>
  <c r="B9119" i="3"/>
  <c r="G9119" i="3" s="1"/>
  <c r="B9118" i="3"/>
  <c r="G9118" i="3" s="1"/>
  <c r="B9117" i="3"/>
  <c r="G9117" i="3" s="1"/>
  <c r="B9116" i="3"/>
  <c r="G9116" i="3" s="1"/>
  <c r="B9115" i="3"/>
  <c r="G9115" i="3" s="1"/>
  <c r="B9114" i="3"/>
  <c r="G9114" i="3" s="1"/>
  <c r="B9113" i="3"/>
  <c r="G9113" i="3" s="1"/>
  <c r="B9112" i="3"/>
  <c r="G9112" i="3" s="1"/>
  <c r="B9111" i="3"/>
  <c r="G9111" i="3" s="1"/>
  <c r="B9110" i="3"/>
  <c r="G9110" i="3" s="1"/>
  <c r="B9109" i="3"/>
  <c r="G9109" i="3" s="1"/>
  <c r="B9108" i="3"/>
  <c r="G9108" i="3" s="1"/>
  <c r="B9107" i="3"/>
  <c r="G9107" i="3" s="1"/>
  <c r="B9106" i="3"/>
  <c r="G9106" i="3" s="1"/>
  <c r="B9105" i="3"/>
  <c r="G9105" i="3" s="1"/>
  <c r="B9104" i="3"/>
  <c r="G9104" i="3" s="1"/>
  <c r="B9103" i="3"/>
  <c r="G9103" i="3" s="1"/>
  <c r="B9102" i="3"/>
  <c r="G9102" i="3" s="1"/>
  <c r="B9101" i="3"/>
  <c r="G9101" i="3" s="1"/>
  <c r="B9100" i="3"/>
  <c r="G9100" i="3" s="1"/>
  <c r="B9099" i="3"/>
  <c r="G9099" i="3" s="1"/>
  <c r="B9098" i="3"/>
  <c r="G9098" i="3" s="1"/>
  <c r="B9097" i="3"/>
  <c r="G9097" i="3" s="1"/>
  <c r="B9096" i="3"/>
  <c r="G9096" i="3" s="1"/>
  <c r="B9095" i="3"/>
  <c r="G9095" i="3" s="1"/>
  <c r="B9094" i="3"/>
  <c r="G9094" i="3" s="1"/>
  <c r="B9093" i="3"/>
  <c r="G9093" i="3" s="1"/>
  <c r="B9092" i="3"/>
  <c r="G9092" i="3" s="1"/>
  <c r="B9091" i="3"/>
  <c r="G9091" i="3" s="1"/>
  <c r="B9090" i="3"/>
  <c r="G9090" i="3" s="1"/>
  <c r="B9089" i="3"/>
  <c r="G9089" i="3" s="1"/>
  <c r="B9088" i="3"/>
  <c r="G9088" i="3" s="1"/>
  <c r="B9087" i="3"/>
  <c r="G9087" i="3" s="1"/>
  <c r="B9086" i="3"/>
  <c r="G9086" i="3" s="1"/>
  <c r="B9085" i="3"/>
  <c r="G9085" i="3" s="1"/>
  <c r="B9084" i="3"/>
  <c r="G9084" i="3" s="1"/>
  <c r="B9083" i="3"/>
  <c r="G9083" i="3" s="1"/>
  <c r="B9082" i="3"/>
  <c r="G9082" i="3" s="1"/>
  <c r="B9081" i="3"/>
  <c r="G9081" i="3" s="1"/>
  <c r="B9080" i="3"/>
  <c r="G9080" i="3" s="1"/>
  <c r="B9079" i="3"/>
  <c r="G9079" i="3" s="1"/>
  <c r="B9078" i="3"/>
  <c r="G9078" i="3" s="1"/>
  <c r="B9077" i="3"/>
  <c r="G9077" i="3" s="1"/>
  <c r="B9076" i="3"/>
  <c r="G9076" i="3" s="1"/>
  <c r="B9075" i="3"/>
  <c r="G9075" i="3" s="1"/>
  <c r="B9074" i="3"/>
  <c r="G9074" i="3" s="1"/>
  <c r="B9073" i="3"/>
  <c r="G9073" i="3" s="1"/>
  <c r="B9072" i="3"/>
  <c r="G9072" i="3" s="1"/>
  <c r="B9071" i="3"/>
  <c r="G9071" i="3" s="1"/>
  <c r="B9070" i="3"/>
  <c r="G9070" i="3" s="1"/>
  <c r="B9069" i="3"/>
  <c r="G9069" i="3" s="1"/>
  <c r="B9068" i="3"/>
  <c r="G9068" i="3" s="1"/>
  <c r="B9067" i="3"/>
  <c r="G9067" i="3" s="1"/>
  <c r="B9066" i="3"/>
  <c r="G9066" i="3" s="1"/>
  <c r="B9065" i="3"/>
  <c r="G9065" i="3" s="1"/>
  <c r="B9064" i="3"/>
  <c r="G9064" i="3" s="1"/>
  <c r="B9063" i="3"/>
  <c r="G9063" i="3" s="1"/>
  <c r="B9062" i="3"/>
  <c r="G9062" i="3" s="1"/>
  <c r="B9061" i="3"/>
  <c r="G9061" i="3" s="1"/>
  <c r="B9060" i="3"/>
  <c r="G9060" i="3" s="1"/>
  <c r="B9059" i="3"/>
  <c r="G9059" i="3" s="1"/>
  <c r="B9058" i="3"/>
  <c r="G9058" i="3" s="1"/>
  <c r="B9057" i="3"/>
  <c r="G9057" i="3" s="1"/>
  <c r="B9056" i="3"/>
  <c r="G9056" i="3" s="1"/>
  <c r="B9055" i="3"/>
  <c r="G9055" i="3" s="1"/>
  <c r="B9054" i="3"/>
  <c r="G9054" i="3" s="1"/>
  <c r="B9053" i="3"/>
  <c r="G9053" i="3" s="1"/>
  <c r="B9052" i="3"/>
  <c r="G9052" i="3" s="1"/>
  <c r="B9051" i="3"/>
  <c r="G9051" i="3" s="1"/>
  <c r="B9050" i="3"/>
  <c r="G9050" i="3" s="1"/>
  <c r="B9049" i="3"/>
  <c r="G9049" i="3" s="1"/>
  <c r="B9048" i="3"/>
  <c r="G9048" i="3" s="1"/>
  <c r="B9047" i="3"/>
  <c r="G9047" i="3" s="1"/>
  <c r="B9046" i="3"/>
  <c r="G9046" i="3" s="1"/>
  <c r="B9045" i="3"/>
  <c r="G9045" i="3" s="1"/>
  <c r="B9044" i="3"/>
  <c r="G9044" i="3" s="1"/>
  <c r="B9043" i="3"/>
  <c r="G9043" i="3" s="1"/>
  <c r="B9042" i="3"/>
  <c r="G9042" i="3" s="1"/>
  <c r="B9041" i="3"/>
  <c r="G9041" i="3" s="1"/>
  <c r="B9040" i="3"/>
  <c r="G9040" i="3" s="1"/>
  <c r="B9039" i="3"/>
  <c r="G9039" i="3" s="1"/>
  <c r="B9038" i="3"/>
  <c r="G9038" i="3" s="1"/>
  <c r="B9037" i="3"/>
  <c r="G9037" i="3" s="1"/>
  <c r="B9036" i="3"/>
  <c r="G9036" i="3" s="1"/>
  <c r="B9035" i="3"/>
  <c r="G9035" i="3" s="1"/>
  <c r="B9034" i="3"/>
  <c r="G9034" i="3" s="1"/>
  <c r="B9033" i="3"/>
  <c r="G9033" i="3" s="1"/>
  <c r="B9032" i="3"/>
  <c r="G9032" i="3" s="1"/>
  <c r="B9031" i="3"/>
  <c r="G9031" i="3" s="1"/>
  <c r="B9030" i="3"/>
  <c r="G9030" i="3" s="1"/>
  <c r="B9029" i="3"/>
  <c r="G9029" i="3" s="1"/>
  <c r="B9028" i="3"/>
  <c r="G9028" i="3" s="1"/>
  <c r="B9027" i="3"/>
  <c r="G9027" i="3" s="1"/>
  <c r="B9026" i="3"/>
  <c r="G9026" i="3" s="1"/>
  <c r="B9025" i="3"/>
  <c r="G9025" i="3" s="1"/>
  <c r="B9024" i="3"/>
  <c r="G9024" i="3" s="1"/>
  <c r="B9023" i="3"/>
  <c r="G9023" i="3" s="1"/>
  <c r="B9022" i="3"/>
  <c r="G9022" i="3" s="1"/>
  <c r="B9021" i="3"/>
  <c r="G9021" i="3" s="1"/>
  <c r="B9020" i="3"/>
  <c r="G9020" i="3" s="1"/>
  <c r="B9019" i="3"/>
  <c r="G9019" i="3" s="1"/>
  <c r="B9018" i="3"/>
  <c r="G9018" i="3" s="1"/>
  <c r="B9017" i="3"/>
  <c r="G9017" i="3" s="1"/>
  <c r="B9016" i="3"/>
  <c r="G9016" i="3" s="1"/>
  <c r="B9015" i="3"/>
  <c r="G9015" i="3" s="1"/>
  <c r="B9014" i="3"/>
  <c r="G9014" i="3" s="1"/>
  <c r="B9013" i="3"/>
  <c r="G9013" i="3" s="1"/>
  <c r="B9012" i="3"/>
  <c r="G9012" i="3" s="1"/>
  <c r="B9011" i="3"/>
  <c r="G9011" i="3" s="1"/>
  <c r="B9010" i="3"/>
  <c r="G9010" i="3" s="1"/>
  <c r="B9009" i="3"/>
  <c r="G9009" i="3" s="1"/>
  <c r="B9008" i="3"/>
  <c r="G9008" i="3" s="1"/>
  <c r="B9007" i="3"/>
  <c r="G9007" i="3" s="1"/>
  <c r="B9006" i="3"/>
  <c r="G9006" i="3" s="1"/>
  <c r="B9005" i="3"/>
  <c r="G9005" i="3" s="1"/>
  <c r="B9004" i="3"/>
  <c r="G9004" i="3" s="1"/>
  <c r="B9003" i="3"/>
  <c r="G9003" i="3" s="1"/>
  <c r="B9002" i="3"/>
  <c r="G9002" i="3" s="1"/>
  <c r="B9001" i="3"/>
  <c r="G9001" i="3" s="1"/>
  <c r="B9000" i="3"/>
  <c r="G9000" i="3" s="1"/>
  <c r="B8999" i="3"/>
  <c r="G8999" i="3" s="1"/>
  <c r="B8998" i="3"/>
  <c r="G8998" i="3" s="1"/>
  <c r="B8997" i="3"/>
  <c r="G8997" i="3" s="1"/>
  <c r="B8996" i="3"/>
  <c r="G8996" i="3" s="1"/>
  <c r="B8995" i="3"/>
  <c r="G8995" i="3" s="1"/>
  <c r="B8994" i="3"/>
  <c r="G8994" i="3" s="1"/>
  <c r="B8993" i="3"/>
  <c r="G8993" i="3" s="1"/>
  <c r="B8992" i="3"/>
  <c r="G8992" i="3" s="1"/>
  <c r="B8991" i="3"/>
  <c r="G8991" i="3" s="1"/>
  <c r="B8990" i="3"/>
  <c r="G8990" i="3" s="1"/>
  <c r="B8989" i="3"/>
  <c r="G8989" i="3" s="1"/>
  <c r="B8988" i="3"/>
  <c r="G8988" i="3" s="1"/>
  <c r="B8987" i="3"/>
  <c r="G8987" i="3" s="1"/>
  <c r="B8986" i="3"/>
  <c r="G8986" i="3" s="1"/>
  <c r="B8985" i="3"/>
  <c r="G8985" i="3" s="1"/>
  <c r="B8984" i="3"/>
  <c r="G8984" i="3" s="1"/>
  <c r="B8983" i="3"/>
  <c r="G8983" i="3" s="1"/>
  <c r="B8982" i="3"/>
  <c r="G8982" i="3" s="1"/>
  <c r="B8981" i="3"/>
  <c r="G8981" i="3" s="1"/>
  <c r="B8980" i="3"/>
  <c r="G8980" i="3" s="1"/>
  <c r="B8979" i="3"/>
  <c r="G8979" i="3" s="1"/>
  <c r="B8978" i="3"/>
  <c r="G8978" i="3" s="1"/>
  <c r="B8977" i="3"/>
  <c r="G8977" i="3" s="1"/>
  <c r="B8976" i="3"/>
  <c r="G8976" i="3" s="1"/>
  <c r="B8975" i="3"/>
  <c r="G8975" i="3" s="1"/>
  <c r="B8974" i="3"/>
  <c r="G8974" i="3" s="1"/>
  <c r="B8973" i="3"/>
  <c r="G8973" i="3" s="1"/>
  <c r="B8972" i="3"/>
  <c r="G8972" i="3" s="1"/>
  <c r="B8971" i="3"/>
  <c r="G8971" i="3" s="1"/>
  <c r="B8970" i="3"/>
  <c r="G8970" i="3" s="1"/>
  <c r="B8969" i="3"/>
  <c r="G8969" i="3" s="1"/>
  <c r="B8968" i="3"/>
  <c r="G8968" i="3" s="1"/>
  <c r="B8967" i="3"/>
  <c r="G8967" i="3" s="1"/>
  <c r="B8966" i="3"/>
  <c r="G8966" i="3" s="1"/>
  <c r="B8965" i="3"/>
  <c r="G8965" i="3" s="1"/>
  <c r="B8964" i="3"/>
  <c r="G8964" i="3" s="1"/>
  <c r="B8963" i="3"/>
  <c r="G8963" i="3" s="1"/>
  <c r="B8962" i="3"/>
  <c r="G8962" i="3" s="1"/>
  <c r="B8961" i="3"/>
  <c r="G8961" i="3" s="1"/>
  <c r="B8960" i="3"/>
  <c r="G8960" i="3" s="1"/>
  <c r="B8959" i="3"/>
  <c r="G8959" i="3" s="1"/>
  <c r="B8958" i="3"/>
  <c r="G8958" i="3" s="1"/>
  <c r="B8957" i="3"/>
  <c r="G8957" i="3" s="1"/>
  <c r="B8956" i="3"/>
  <c r="G8956" i="3" s="1"/>
  <c r="B8955" i="3"/>
  <c r="G8955" i="3" s="1"/>
  <c r="B8954" i="3"/>
  <c r="G8954" i="3" s="1"/>
  <c r="B8953" i="3"/>
  <c r="G8953" i="3" s="1"/>
  <c r="B8952" i="3"/>
  <c r="G8952" i="3" s="1"/>
  <c r="B8951" i="3"/>
  <c r="G8951" i="3" s="1"/>
  <c r="B8950" i="3"/>
  <c r="G8950" i="3" s="1"/>
  <c r="B8949" i="3"/>
  <c r="G8949" i="3" s="1"/>
  <c r="B8948" i="3"/>
  <c r="G8948" i="3" s="1"/>
  <c r="B8947" i="3"/>
  <c r="G8947" i="3" s="1"/>
  <c r="B8946" i="3"/>
  <c r="G8946" i="3" s="1"/>
  <c r="B8945" i="3"/>
  <c r="G8945" i="3" s="1"/>
  <c r="B8944" i="3"/>
  <c r="G8944" i="3" s="1"/>
  <c r="B8943" i="3"/>
  <c r="G8943" i="3" s="1"/>
  <c r="B8942" i="3"/>
  <c r="G8942" i="3" s="1"/>
  <c r="B8941" i="3"/>
  <c r="G8941" i="3" s="1"/>
  <c r="B8940" i="3"/>
  <c r="G8940" i="3" s="1"/>
  <c r="B8939" i="3"/>
  <c r="G8939" i="3" s="1"/>
  <c r="B8938" i="3"/>
  <c r="G8938" i="3" s="1"/>
  <c r="B8937" i="3"/>
  <c r="G8937" i="3" s="1"/>
  <c r="B8936" i="3"/>
  <c r="G8936" i="3" s="1"/>
  <c r="B8935" i="3"/>
  <c r="G8935" i="3" s="1"/>
  <c r="B8934" i="3"/>
  <c r="G8934" i="3" s="1"/>
  <c r="B8933" i="3"/>
  <c r="G8933" i="3" s="1"/>
  <c r="B8932" i="3"/>
  <c r="G8932" i="3" s="1"/>
  <c r="B8931" i="3"/>
  <c r="G8931" i="3" s="1"/>
  <c r="B8930" i="3"/>
  <c r="G8930" i="3" s="1"/>
  <c r="B8929" i="3"/>
  <c r="G8929" i="3" s="1"/>
  <c r="B8928" i="3"/>
  <c r="G8928" i="3" s="1"/>
  <c r="B8927" i="3"/>
  <c r="G8927" i="3" s="1"/>
  <c r="B8926" i="3"/>
  <c r="G8926" i="3" s="1"/>
  <c r="B8925" i="3"/>
  <c r="G8925" i="3" s="1"/>
  <c r="B8924" i="3"/>
  <c r="G8924" i="3" s="1"/>
  <c r="B8923" i="3"/>
  <c r="G8923" i="3" s="1"/>
  <c r="B8922" i="3"/>
  <c r="G8922" i="3" s="1"/>
  <c r="B8921" i="3"/>
  <c r="G8921" i="3" s="1"/>
  <c r="B8920" i="3"/>
  <c r="G8920" i="3" s="1"/>
  <c r="B8919" i="3"/>
  <c r="G8919" i="3" s="1"/>
  <c r="B8918" i="3"/>
  <c r="G8918" i="3" s="1"/>
  <c r="B8917" i="3"/>
  <c r="G8917" i="3" s="1"/>
  <c r="B8916" i="3"/>
  <c r="G8916" i="3" s="1"/>
  <c r="B8915" i="3"/>
  <c r="G8915" i="3" s="1"/>
  <c r="B8914" i="3"/>
  <c r="G8914" i="3" s="1"/>
  <c r="B8913" i="3"/>
  <c r="G8913" i="3" s="1"/>
  <c r="B8912" i="3"/>
  <c r="G8912" i="3" s="1"/>
  <c r="B8911" i="3"/>
  <c r="G8911" i="3" s="1"/>
  <c r="B8910" i="3"/>
  <c r="G8910" i="3" s="1"/>
  <c r="B8909" i="3"/>
  <c r="G8909" i="3" s="1"/>
  <c r="B8908" i="3"/>
  <c r="G8908" i="3" s="1"/>
  <c r="B8907" i="3"/>
  <c r="G8907" i="3" s="1"/>
  <c r="B8906" i="3"/>
  <c r="G8906" i="3" s="1"/>
  <c r="B8905" i="3"/>
  <c r="G8905" i="3" s="1"/>
  <c r="B8904" i="3"/>
  <c r="G8904" i="3" s="1"/>
  <c r="B8903" i="3"/>
  <c r="G8903" i="3" s="1"/>
  <c r="B8902" i="3"/>
  <c r="G8902" i="3" s="1"/>
  <c r="B8901" i="3"/>
  <c r="G8901" i="3" s="1"/>
  <c r="B8900" i="3"/>
  <c r="G8900" i="3" s="1"/>
  <c r="B8899" i="3"/>
  <c r="G8899" i="3" s="1"/>
  <c r="B8898" i="3"/>
  <c r="G8898" i="3" s="1"/>
  <c r="B8897" i="3"/>
  <c r="G8897" i="3" s="1"/>
  <c r="B8896" i="3"/>
  <c r="G8896" i="3" s="1"/>
  <c r="B8895" i="3"/>
  <c r="G8895" i="3" s="1"/>
  <c r="B8894" i="3"/>
  <c r="G8894" i="3" s="1"/>
  <c r="B8893" i="3"/>
  <c r="G8893" i="3" s="1"/>
  <c r="B8892" i="3"/>
  <c r="G8892" i="3" s="1"/>
  <c r="B8891" i="3"/>
  <c r="G8891" i="3" s="1"/>
  <c r="B8890" i="3"/>
  <c r="G8890" i="3" s="1"/>
  <c r="B8889" i="3"/>
  <c r="G8889" i="3" s="1"/>
  <c r="B8888" i="3"/>
  <c r="G8888" i="3" s="1"/>
  <c r="B8887" i="3"/>
  <c r="G8887" i="3" s="1"/>
  <c r="B8886" i="3"/>
  <c r="G8886" i="3" s="1"/>
  <c r="B8885" i="3"/>
  <c r="G8885" i="3" s="1"/>
  <c r="B8884" i="3"/>
  <c r="G8884" i="3" s="1"/>
  <c r="B8883" i="3"/>
  <c r="G8883" i="3" s="1"/>
  <c r="B8882" i="3"/>
  <c r="G8882" i="3" s="1"/>
  <c r="B8881" i="3"/>
  <c r="G8881" i="3" s="1"/>
  <c r="B8880" i="3"/>
  <c r="G8880" i="3" s="1"/>
  <c r="B8879" i="3"/>
  <c r="G8879" i="3" s="1"/>
  <c r="B8878" i="3"/>
  <c r="G8878" i="3" s="1"/>
  <c r="B8877" i="3"/>
  <c r="G8877" i="3" s="1"/>
  <c r="B8876" i="3"/>
  <c r="G8876" i="3" s="1"/>
  <c r="B8875" i="3"/>
  <c r="G8875" i="3" s="1"/>
  <c r="B8874" i="3"/>
  <c r="G8874" i="3" s="1"/>
  <c r="B8873" i="3"/>
  <c r="G8873" i="3" s="1"/>
  <c r="B8872" i="3"/>
  <c r="G8872" i="3" s="1"/>
  <c r="B8871" i="3"/>
  <c r="G8871" i="3" s="1"/>
  <c r="B8870" i="3"/>
  <c r="G8870" i="3" s="1"/>
  <c r="B8869" i="3"/>
  <c r="G8869" i="3" s="1"/>
  <c r="B8868" i="3"/>
  <c r="G8868" i="3" s="1"/>
  <c r="B8867" i="3"/>
  <c r="G8867" i="3" s="1"/>
  <c r="B8866" i="3"/>
  <c r="G8866" i="3" s="1"/>
  <c r="B8865" i="3"/>
  <c r="G8865" i="3" s="1"/>
  <c r="B8864" i="3"/>
  <c r="G8864" i="3" s="1"/>
  <c r="B8863" i="3"/>
  <c r="G8863" i="3" s="1"/>
  <c r="B8862" i="3"/>
  <c r="G8862" i="3" s="1"/>
  <c r="B8861" i="3"/>
  <c r="G8861" i="3" s="1"/>
  <c r="B8860" i="3"/>
  <c r="G8860" i="3" s="1"/>
  <c r="B8859" i="3"/>
  <c r="G8859" i="3" s="1"/>
  <c r="B8858" i="3"/>
  <c r="G8858" i="3" s="1"/>
  <c r="B8857" i="3"/>
  <c r="G8857" i="3" s="1"/>
  <c r="B8856" i="3"/>
  <c r="G8856" i="3" s="1"/>
  <c r="B8855" i="3"/>
  <c r="G8855" i="3" s="1"/>
  <c r="B8854" i="3"/>
  <c r="G8854" i="3" s="1"/>
  <c r="B8853" i="3"/>
  <c r="G8853" i="3" s="1"/>
  <c r="B8852" i="3"/>
  <c r="G8852" i="3" s="1"/>
  <c r="B8851" i="3"/>
  <c r="G8851" i="3" s="1"/>
  <c r="B8850" i="3"/>
  <c r="G8850" i="3" s="1"/>
  <c r="B8849" i="3"/>
  <c r="G8849" i="3" s="1"/>
  <c r="B8848" i="3"/>
  <c r="G8848" i="3" s="1"/>
  <c r="B8847" i="3"/>
  <c r="G8847" i="3" s="1"/>
  <c r="B8846" i="3"/>
  <c r="G8846" i="3" s="1"/>
  <c r="B8845" i="3"/>
  <c r="G8845" i="3" s="1"/>
  <c r="B8844" i="3"/>
  <c r="G8844" i="3" s="1"/>
  <c r="B8843" i="3"/>
  <c r="G8843" i="3" s="1"/>
  <c r="B8842" i="3"/>
  <c r="G8842" i="3" s="1"/>
  <c r="B8841" i="3"/>
  <c r="G8841" i="3" s="1"/>
  <c r="B8840" i="3"/>
  <c r="G8840" i="3" s="1"/>
  <c r="B8839" i="3"/>
  <c r="G8839" i="3" s="1"/>
  <c r="B8838" i="3"/>
  <c r="G8838" i="3" s="1"/>
  <c r="B8837" i="3"/>
  <c r="G8837" i="3" s="1"/>
  <c r="B8836" i="3"/>
  <c r="G8836" i="3" s="1"/>
  <c r="B8835" i="3"/>
  <c r="G8835" i="3" s="1"/>
  <c r="B8834" i="3"/>
  <c r="G8834" i="3" s="1"/>
  <c r="B8833" i="3"/>
  <c r="G8833" i="3" s="1"/>
  <c r="B8832" i="3"/>
  <c r="G8832" i="3" s="1"/>
  <c r="B8831" i="3"/>
  <c r="G8831" i="3" s="1"/>
  <c r="B8830" i="3"/>
  <c r="G8830" i="3" s="1"/>
  <c r="B8829" i="3"/>
  <c r="G8829" i="3" s="1"/>
  <c r="B8828" i="3"/>
  <c r="G8828" i="3" s="1"/>
  <c r="B8827" i="3"/>
  <c r="G8827" i="3" s="1"/>
  <c r="B8826" i="3"/>
  <c r="G8826" i="3" s="1"/>
  <c r="B8825" i="3"/>
  <c r="G8825" i="3" s="1"/>
  <c r="B8824" i="3"/>
  <c r="G8824" i="3" s="1"/>
  <c r="B8823" i="3"/>
  <c r="G8823" i="3" s="1"/>
  <c r="B8822" i="3"/>
  <c r="G8822" i="3" s="1"/>
  <c r="B8821" i="3"/>
  <c r="G8821" i="3" s="1"/>
  <c r="B8820" i="3"/>
  <c r="G8820" i="3" s="1"/>
  <c r="B8819" i="3"/>
  <c r="G8819" i="3" s="1"/>
  <c r="B8818" i="3"/>
  <c r="G8818" i="3" s="1"/>
  <c r="B8817" i="3"/>
  <c r="G8817" i="3" s="1"/>
  <c r="B8816" i="3"/>
  <c r="G8816" i="3" s="1"/>
  <c r="B8815" i="3"/>
  <c r="G8815" i="3" s="1"/>
  <c r="B8814" i="3"/>
  <c r="G8814" i="3" s="1"/>
  <c r="B8813" i="3"/>
  <c r="G8813" i="3" s="1"/>
  <c r="B8812" i="3"/>
  <c r="G8812" i="3" s="1"/>
  <c r="B8811" i="3"/>
  <c r="G8811" i="3" s="1"/>
  <c r="B8810" i="3"/>
  <c r="G8810" i="3" s="1"/>
  <c r="B8809" i="3"/>
  <c r="G8809" i="3" s="1"/>
  <c r="B8808" i="3"/>
  <c r="G8808" i="3" s="1"/>
  <c r="B8807" i="3"/>
  <c r="G8807" i="3" s="1"/>
  <c r="B8806" i="3"/>
  <c r="G8806" i="3" s="1"/>
  <c r="B8805" i="3"/>
  <c r="G8805" i="3" s="1"/>
  <c r="B8804" i="3"/>
  <c r="G8804" i="3" s="1"/>
  <c r="B8803" i="3"/>
  <c r="G8803" i="3" s="1"/>
  <c r="B8802" i="3"/>
  <c r="G8802" i="3" s="1"/>
  <c r="B8801" i="3"/>
  <c r="G8801" i="3" s="1"/>
  <c r="B8800" i="3"/>
  <c r="G8800" i="3" s="1"/>
  <c r="B8799" i="3"/>
  <c r="G8799" i="3" s="1"/>
  <c r="B8798" i="3"/>
  <c r="G8798" i="3" s="1"/>
  <c r="B8797" i="3"/>
  <c r="G8797" i="3" s="1"/>
  <c r="B8796" i="3"/>
  <c r="G8796" i="3" s="1"/>
  <c r="B8795" i="3"/>
  <c r="G8795" i="3" s="1"/>
  <c r="B8794" i="3"/>
  <c r="G8794" i="3" s="1"/>
  <c r="B8793" i="3"/>
  <c r="G8793" i="3" s="1"/>
  <c r="B8792" i="3"/>
  <c r="G8792" i="3" s="1"/>
  <c r="B8791" i="3"/>
  <c r="G8791" i="3" s="1"/>
  <c r="B8790" i="3"/>
  <c r="G8790" i="3" s="1"/>
  <c r="B8789" i="3"/>
  <c r="G8789" i="3" s="1"/>
  <c r="B8788" i="3"/>
  <c r="G8788" i="3" s="1"/>
  <c r="B8787" i="3"/>
  <c r="G8787" i="3" s="1"/>
  <c r="B8786" i="3"/>
  <c r="G8786" i="3" s="1"/>
  <c r="B8785" i="3"/>
  <c r="G8785" i="3" s="1"/>
  <c r="B8784" i="3"/>
  <c r="G8784" i="3" s="1"/>
  <c r="B8783" i="3"/>
  <c r="G8783" i="3" s="1"/>
  <c r="B8782" i="3"/>
  <c r="G8782" i="3" s="1"/>
  <c r="B8781" i="3"/>
  <c r="G8781" i="3" s="1"/>
  <c r="B8780" i="3"/>
  <c r="G8780" i="3" s="1"/>
  <c r="B8779" i="3"/>
  <c r="G8779" i="3" s="1"/>
  <c r="B8778" i="3"/>
  <c r="G8778" i="3" s="1"/>
  <c r="B8777" i="3"/>
  <c r="G8777" i="3" s="1"/>
  <c r="B8776" i="3"/>
  <c r="G8776" i="3" s="1"/>
  <c r="B8775" i="3"/>
  <c r="G8775" i="3" s="1"/>
  <c r="B8774" i="3"/>
  <c r="G8774" i="3" s="1"/>
  <c r="B8773" i="3"/>
  <c r="G8773" i="3" s="1"/>
  <c r="B8772" i="3"/>
  <c r="G8772" i="3" s="1"/>
  <c r="B8771" i="3"/>
  <c r="G8771" i="3" s="1"/>
  <c r="B8770" i="3"/>
  <c r="G8770" i="3" s="1"/>
  <c r="B8769" i="3"/>
  <c r="G8769" i="3" s="1"/>
  <c r="B8768" i="3"/>
  <c r="G8768" i="3" s="1"/>
  <c r="B8767" i="3"/>
  <c r="G8767" i="3" s="1"/>
  <c r="B8766" i="3"/>
  <c r="G8766" i="3" s="1"/>
  <c r="B8765" i="3"/>
  <c r="G8765" i="3" s="1"/>
  <c r="B8764" i="3"/>
  <c r="G8764" i="3" s="1"/>
  <c r="B8763" i="3"/>
  <c r="G8763" i="3" s="1"/>
  <c r="B8762" i="3"/>
  <c r="G8762" i="3" s="1"/>
  <c r="B8761" i="3"/>
  <c r="G8761" i="3" s="1"/>
  <c r="B8760" i="3"/>
  <c r="G8760" i="3" s="1"/>
  <c r="B8759" i="3"/>
  <c r="G8759" i="3" s="1"/>
  <c r="B8758" i="3"/>
  <c r="G8758" i="3" s="1"/>
  <c r="B8757" i="3"/>
  <c r="G8757" i="3" s="1"/>
  <c r="B8756" i="3"/>
  <c r="G8756" i="3" s="1"/>
  <c r="B8755" i="3"/>
  <c r="G8755" i="3" s="1"/>
  <c r="B8754" i="3"/>
  <c r="G8754" i="3" s="1"/>
  <c r="B8753" i="3"/>
  <c r="G8753" i="3" s="1"/>
  <c r="B8752" i="3"/>
  <c r="G8752" i="3" s="1"/>
  <c r="B8751" i="3"/>
  <c r="G8751" i="3" s="1"/>
  <c r="B8750" i="3"/>
  <c r="G8750" i="3" s="1"/>
  <c r="B8749" i="3"/>
  <c r="G8749" i="3" s="1"/>
  <c r="B8748" i="3"/>
  <c r="G8748" i="3" s="1"/>
  <c r="B8747" i="3"/>
  <c r="G8747" i="3" s="1"/>
  <c r="B8746" i="3"/>
  <c r="G8746" i="3" s="1"/>
  <c r="B8745" i="3"/>
  <c r="G8745" i="3" s="1"/>
  <c r="B8744" i="3"/>
  <c r="G8744" i="3" s="1"/>
  <c r="B8743" i="3"/>
  <c r="G8743" i="3" s="1"/>
  <c r="B8742" i="3"/>
  <c r="G8742" i="3" s="1"/>
  <c r="B8741" i="3"/>
  <c r="G8741" i="3" s="1"/>
  <c r="B8740" i="3"/>
  <c r="G8740" i="3" s="1"/>
  <c r="B8739" i="3"/>
  <c r="G8739" i="3" s="1"/>
  <c r="B8738" i="3"/>
  <c r="G8738" i="3" s="1"/>
  <c r="B8737" i="3"/>
  <c r="G8737" i="3" s="1"/>
  <c r="B8736" i="3"/>
  <c r="G8736" i="3" s="1"/>
  <c r="B8735" i="3"/>
  <c r="G8735" i="3" s="1"/>
  <c r="B8734" i="3"/>
  <c r="G8734" i="3" s="1"/>
  <c r="B8733" i="3"/>
  <c r="G8733" i="3" s="1"/>
  <c r="B8732" i="3"/>
  <c r="G8732" i="3" s="1"/>
  <c r="B8731" i="3"/>
  <c r="G8731" i="3" s="1"/>
  <c r="B8730" i="3"/>
  <c r="G8730" i="3" s="1"/>
  <c r="B8729" i="3"/>
  <c r="G8729" i="3" s="1"/>
  <c r="B8728" i="3"/>
  <c r="G8728" i="3" s="1"/>
  <c r="B8727" i="3"/>
  <c r="G8727" i="3" s="1"/>
  <c r="B8726" i="3"/>
  <c r="G8726" i="3" s="1"/>
  <c r="B8725" i="3"/>
  <c r="G8725" i="3" s="1"/>
  <c r="B8724" i="3"/>
  <c r="G8724" i="3" s="1"/>
  <c r="B8723" i="3"/>
  <c r="G8723" i="3" s="1"/>
  <c r="B8722" i="3"/>
  <c r="G8722" i="3" s="1"/>
  <c r="B8721" i="3"/>
  <c r="G8721" i="3" s="1"/>
  <c r="B8720" i="3"/>
  <c r="G8720" i="3" s="1"/>
  <c r="B8719" i="3"/>
  <c r="G8719" i="3" s="1"/>
  <c r="B8718" i="3"/>
  <c r="G8718" i="3" s="1"/>
  <c r="B8717" i="3"/>
  <c r="G8717" i="3" s="1"/>
  <c r="B8716" i="3"/>
  <c r="G8716" i="3" s="1"/>
  <c r="B8715" i="3"/>
  <c r="G8715" i="3" s="1"/>
  <c r="B8714" i="3"/>
  <c r="G8714" i="3" s="1"/>
  <c r="B8713" i="3"/>
  <c r="G8713" i="3" s="1"/>
  <c r="B8712" i="3"/>
  <c r="G8712" i="3" s="1"/>
  <c r="B8711" i="3"/>
  <c r="G8711" i="3" s="1"/>
  <c r="B8710" i="3"/>
  <c r="G8710" i="3" s="1"/>
  <c r="B8709" i="3"/>
  <c r="G8709" i="3" s="1"/>
  <c r="B8708" i="3"/>
  <c r="G8708" i="3" s="1"/>
  <c r="B8707" i="3"/>
  <c r="G8707" i="3" s="1"/>
  <c r="B8706" i="3"/>
  <c r="G8706" i="3" s="1"/>
  <c r="B8705" i="3"/>
  <c r="G8705" i="3" s="1"/>
  <c r="B8704" i="3"/>
  <c r="G8704" i="3" s="1"/>
  <c r="B8703" i="3"/>
  <c r="G8703" i="3" s="1"/>
  <c r="B8702" i="3"/>
  <c r="G8702" i="3" s="1"/>
  <c r="B8701" i="3"/>
  <c r="G8701" i="3" s="1"/>
  <c r="B8700" i="3"/>
  <c r="G8700" i="3" s="1"/>
  <c r="B8699" i="3"/>
  <c r="G8699" i="3" s="1"/>
  <c r="B8698" i="3"/>
  <c r="G8698" i="3" s="1"/>
  <c r="B8697" i="3"/>
  <c r="G8697" i="3" s="1"/>
  <c r="B8696" i="3"/>
  <c r="G8696" i="3" s="1"/>
  <c r="B8695" i="3"/>
  <c r="G8695" i="3" s="1"/>
  <c r="B8694" i="3"/>
  <c r="G8694" i="3" s="1"/>
  <c r="B8693" i="3"/>
  <c r="G8693" i="3" s="1"/>
  <c r="B8692" i="3"/>
  <c r="G8692" i="3" s="1"/>
  <c r="B8691" i="3"/>
  <c r="G8691" i="3" s="1"/>
  <c r="B8690" i="3"/>
  <c r="G8690" i="3" s="1"/>
  <c r="B8689" i="3"/>
  <c r="G8689" i="3" s="1"/>
  <c r="B8688" i="3"/>
  <c r="G8688" i="3" s="1"/>
  <c r="B8687" i="3"/>
  <c r="G8687" i="3" s="1"/>
  <c r="B8686" i="3"/>
  <c r="G8686" i="3" s="1"/>
  <c r="B8685" i="3"/>
  <c r="G8685" i="3" s="1"/>
  <c r="B8684" i="3"/>
  <c r="G8684" i="3" s="1"/>
  <c r="B8683" i="3"/>
  <c r="G8683" i="3" s="1"/>
  <c r="B8682" i="3"/>
  <c r="G8682" i="3" s="1"/>
  <c r="B8681" i="3"/>
  <c r="G8681" i="3" s="1"/>
  <c r="B8680" i="3"/>
  <c r="G8680" i="3" s="1"/>
  <c r="B8679" i="3"/>
  <c r="G8679" i="3" s="1"/>
  <c r="B8678" i="3"/>
  <c r="G8678" i="3" s="1"/>
  <c r="B8677" i="3"/>
  <c r="G8677" i="3" s="1"/>
  <c r="B8676" i="3"/>
  <c r="G8676" i="3" s="1"/>
  <c r="B8675" i="3"/>
  <c r="G8675" i="3" s="1"/>
  <c r="B8674" i="3"/>
  <c r="G8674" i="3" s="1"/>
  <c r="B8673" i="3"/>
  <c r="G8673" i="3" s="1"/>
  <c r="B8672" i="3"/>
  <c r="G8672" i="3" s="1"/>
  <c r="B8671" i="3"/>
  <c r="G8671" i="3" s="1"/>
  <c r="B8670" i="3"/>
  <c r="G8670" i="3" s="1"/>
  <c r="B8669" i="3"/>
  <c r="G8669" i="3" s="1"/>
  <c r="B8668" i="3"/>
  <c r="G8668" i="3" s="1"/>
  <c r="B8667" i="3"/>
  <c r="G8667" i="3" s="1"/>
  <c r="B8666" i="3"/>
  <c r="G8666" i="3" s="1"/>
  <c r="B8665" i="3"/>
  <c r="G8665" i="3" s="1"/>
  <c r="B8664" i="3"/>
  <c r="G8664" i="3" s="1"/>
  <c r="B8663" i="3"/>
  <c r="G8663" i="3" s="1"/>
  <c r="B8662" i="3"/>
  <c r="G8662" i="3" s="1"/>
  <c r="B8661" i="3"/>
  <c r="G8661" i="3" s="1"/>
  <c r="B8660" i="3"/>
  <c r="G8660" i="3" s="1"/>
  <c r="B8659" i="3"/>
  <c r="G8659" i="3" s="1"/>
  <c r="B8658" i="3"/>
  <c r="G8658" i="3" s="1"/>
  <c r="B8657" i="3"/>
  <c r="G8657" i="3" s="1"/>
  <c r="B8656" i="3"/>
  <c r="G8656" i="3" s="1"/>
  <c r="B8655" i="3"/>
  <c r="G8655" i="3" s="1"/>
  <c r="B8654" i="3"/>
  <c r="G8654" i="3" s="1"/>
  <c r="B8653" i="3"/>
  <c r="G8653" i="3" s="1"/>
  <c r="B8652" i="3"/>
  <c r="G8652" i="3" s="1"/>
  <c r="B8651" i="3"/>
  <c r="G8651" i="3" s="1"/>
  <c r="B8650" i="3"/>
  <c r="G8650" i="3" s="1"/>
  <c r="B8649" i="3"/>
  <c r="G8649" i="3" s="1"/>
  <c r="B8648" i="3"/>
  <c r="G8648" i="3" s="1"/>
  <c r="B8647" i="3"/>
  <c r="G8647" i="3" s="1"/>
  <c r="B8646" i="3"/>
  <c r="G8646" i="3" s="1"/>
  <c r="B8645" i="3"/>
  <c r="G8645" i="3" s="1"/>
  <c r="B8644" i="3"/>
  <c r="G8644" i="3" s="1"/>
  <c r="B8643" i="3"/>
  <c r="G8643" i="3" s="1"/>
  <c r="B8642" i="3"/>
  <c r="G8642" i="3" s="1"/>
  <c r="B8641" i="3"/>
  <c r="G8641" i="3" s="1"/>
  <c r="B8640" i="3"/>
  <c r="G8640" i="3" s="1"/>
  <c r="B8639" i="3"/>
  <c r="G8639" i="3" s="1"/>
  <c r="B8638" i="3"/>
  <c r="G8638" i="3" s="1"/>
  <c r="B8637" i="3"/>
  <c r="G8637" i="3" s="1"/>
  <c r="B8636" i="3"/>
  <c r="G8636" i="3" s="1"/>
  <c r="B8635" i="3"/>
  <c r="G8635" i="3" s="1"/>
  <c r="B8634" i="3"/>
  <c r="G8634" i="3" s="1"/>
  <c r="B8633" i="3"/>
  <c r="G8633" i="3" s="1"/>
  <c r="B8632" i="3"/>
  <c r="G8632" i="3" s="1"/>
  <c r="B8631" i="3"/>
  <c r="G8631" i="3" s="1"/>
  <c r="B8630" i="3"/>
  <c r="G8630" i="3" s="1"/>
  <c r="B8629" i="3"/>
  <c r="G8629" i="3" s="1"/>
  <c r="B8628" i="3"/>
  <c r="G8628" i="3" s="1"/>
  <c r="B8627" i="3"/>
  <c r="G8627" i="3" s="1"/>
  <c r="B8626" i="3"/>
  <c r="G8626" i="3" s="1"/>
  <c r="B8625" i="3"/>
  <c r="G8625" i="3" s="1"/>
  <c r="B8624" i="3"/>
  <c r="G8624" i="3" s="1"/>
  <c r="B8623" i="3"/>
  <c r="G8623" i="3" s="1"/>
  <c r="B8622" i="3"/>
  <c r="G8622" i="3" s="1"/>
  <c r="B8621" i="3"/>
  <c r="G8621" i="3" s="1"/>
  <c r="B8620" i="3"/>
  <c r="G8620" i="3" s="1"/>
  <c r="B8619" i="3"/>
  <c r="G8619" i="3" s="1"/>
  <c r="B8618" i="3"/>
  <c r="G8618" i="3" s="1"/>
  <c r="B8617" i="3"/>
  <c r="G8617" i="3" s="1"/>
  <c r="B8616" i="3"/>
  <c r="G8616" i="3" s="1"/>
  <c r="B8615" i="3"/>
  <c r="G8615" i="3" s="1"/>
  <c r="B8614" i="3"/>
  <c r="G8614" i="3" s="1"/>
  <c r="B8613" i="3"/>
  <c r="G8613" i="3" s="1"/>
  <c r="B8612" i="3"/>
  <c r="G8612" i="3" s="1"/>
  <c r="B8611" i="3"/>
  <c r="G8611" i="3" s="1"/>
  <c r="B8610" i="3"/>
  <c r="G8610" i="3" s="1"/>
  <c r="B8609" i="3"/>
  <c r="G8609" i="3" s="1"/>
  <c r="B8608" i="3"/>
  <c r="G8608" i="3" s="1"/>
  <c r="B8607" i="3"/>
  <c r="G8607" i="3" s="1"/>
  <c r="B8606" i="3"/>
  <c r="G8606" i="3" s="1"/>
  <c r="B8605" i="3"/>
  <c r="G8605" i="3" s="1"/>
  <c r="B8604" i="3"/>
  <c r="G8604" i="3" s="1"/>
  <c r="B8603" i="3"/>
  <c r="G8603" i="3" s="1"/>
  <c r="B8602" i="3"/>
  <c r="G8602" i="3" s="1"/>
  <c r="B8601" i="3"/>
  <c r="G8601" i="3" s="1"/>
  <c r="B8600" i="3"/>
  <c r="G8600" i="3" s="1"/>
  <c r="B8599" i="3"/>
  <c r="G8599" i="3" s="1"/>
  <c r="B8598" i="3"/>
  <c r="G8598" i="3" s="1"/>
  <c r="B8597" i="3"/>
  <c r="G8597" i="3" s="1"/>
  <c r="B8596" i="3"/>
  <c r="G8596" i="3" s="1"/>
  <c r="B8595" i="3"/>
  <c r="G8595" i="3" s="1"/>
  <c r="B8594" i="3"/>
  <c r="G8594" i="3" s="1"/>
  <c r="B8593" i="3"/>
  <c r="G8593" i="3" s="1"/>
  <c r="B8592" i="3"/>
  <c r="G8592" i="3" s="1"/>
  <c r="B8591" i="3"/>
  <c r="G8591" i="3" s="1"/>
  <c r="B8590" i="3"/>
  <c r="G8590" i="3" s="1"/>
  <c r="B8589" i="3"/>
  <c r="G8589" i="3" s="1"/>
  <c r="B8588" i="3"/>
  <c r="G8588" i="3" s="1"/>
  <c r="B8587" i="3"/>
  <c r="G8587" i="3" s="1"/>
  <c r="B8586" i="3"/>
  <c r="G8586" i="3" s="1"/>
  <c r="B8585" i="3"/>
  <c r="G8585" i="3" s="1"/>
  <c r="B8584" i="3"/>
  <c r="G8584" i="3" s="1"/>
  <c r="B8583" i="3"/>
  <c r="G8583" i="3" s="1"/>
  <c r="B8582" i="3"/>
  <c r="G8582" i="3" s="1"/>
  <c r="B8581" i="3"/>
  <c r="G8581" i="3" s="1"/>
  <c r="B8580" i="3"/>
  <c r="G8580" i="3" s="1"/>
  <c r="B8579" i="3"/>
  <c r="G8579" i="3" s="1"/>
  <c r="B8578" i="3"/>
  <c r="G8578" i="3" s="1"/>
  <c r="B8577" i="3"/>
  <c r="G8577" i="3" s="1"/>
  <c r="B8576" i="3"/>
  <c r="G8576" i="3" s="1"/>
  <c r="B8575" i="3"/>
  <c r="G8575" i="3" s="1"/>
  <c r="B8574" i="3"/>
  <c r="G8574" i="3" s="1"/>
  <c r="B8573" i="3"/>
  <c r="G8573" i="3" s="1"/>
  <c r="B8572" i="3"/>
  <c r="G8572" i="3" s="1"/>
  <c r="B8571" i="3"/>
  <c r="G8571" i="3" s="1"/>
  <c r="B8570" i="3"/>
  <c r="G8570" i="3" s="1"/>
  <c r="B8569" i="3"/>
  <c r="G8569" i="3" s="1"/>
  <c r="B8568" i="3"/>
  <c r="G8568" i="3" s="1"/>
  <c r="B8567" i="3"/>
  <c r="G8567" i="3" s="1"/>
  <c r="B8566" i="3"/>
  <c r="G8566" i="3" s="1"/>
  <c r="B8565" i="3"/>
  <c r="G8565" i="3" s="1"/>
  <c r="B8564" i="3"/>
  <c r="G8564" i="3" s="1"/>
  <c r="B8563" i="3"/>
  <c r="G8563" i="3" s="1"/>
  <c r="B8562" i="3"/>
  <c r="G8562" i="3" s="1"/>
  <c r="B8561" i="3"/>
  <c r="G8561" i="3" s="1"/>
  <c r="B8560" i="3"/>
  <c r="G8560" i="3" s="1"/>
  <c r="B8559" i="3"/>
  <c r="G8559" i="3" s="1"/>
  <c r="B8558" i="3"/>
  <c r="G8558" i="3" s="1"/>
  <c r="B8557" i="3"/>
  <c r="G8557" i="3" s="1"/>
  <c r="B8556" i="3"/>
  <c r="G8556" i="3" s="1"/>
  <c r="B8555" i="3"/>
  <c r="G8555" i="3" s="1"/>
  <c r="B8554" i="3"/>
  <c r="G8554" i="3" s="1"/>
  <c r="B8553" i="3"/>
  <c r="G8553" i="3" s="1"/>
  <c r="B8552" i="3"/>
  <c r="G8552" i="3" s="1"/>
  <c r="B8551" i="3"/>
  <c r="G8551" i="3" s="1"/>
  <c r="B8550" i="3"/>
  <c r="G8550" i="3" s="1"/>
  <c r="B8549" i="3"/>
  <c r="G8549" i="3" s="1"/>
  <c r="B8548" i="3"/>
  <c r="G8548" i="3" s="1"/>
  <c r="B8547" i="3"/>
  <c r="G8547" i="3" s="1"/>
  <c r="B8546" i="3"/>
  <c r="G8546" i="3" s="1"/>
  <c r="B8545" i="3"/>
  <c r="G8545" i="3" s="1"/>
  <c r="B8544" i="3"/>
  <c r="G8544" i="3" s="1"/>
  <c r="B8543" i="3"/>
  <c r="G8543" i="3" s="1"/>
  <c r="B8542" i="3"/>
  <c r="G8542" i="3" s="1"/>
  <c r="B8541" i="3"/>
  <c r="G8541" i="3" s="1"/>
  <c r="B8540" i="3"/>
  <c r="G8540" i="3" s="1"/>
  <c r="B8539" i="3"/>
  <c r="G8539" i="3" s="1"/>
  <c r="B8538" i="3"/>
  <c r="G8538" i="3" s="1"/>
  <c r="B8537" i="3"/>
  <c r="G8537" i="3" s="1"/>
  <c r="B8536" i="3"/>
  <c r="G8536" i="3" s="1"/>
  <c r="B8535" i="3"/>
  <c r="G8535" i="3" s="1"/>
  <c r="B8534" i="3"/>
  <c r="G8534" i="3" s="1"/>
  <c r="B8533" i="3"/>
  <c r="G8533" i="3" s="1"/>
  <c r="B8532" i="3"/>
  <c r="G8532" i="3" s="1"/>
  <c r="B8531" i="3"/>
  <c r="G8531" i="3" s="1"/>
  <c r="B8530" i="3"/>
  <c r="G8530" i="3" s="1"/>
  <c r="B8529" i="3"/>
  <c r="G8529" i="3" s="1"/>
  <c r="B8528" i="3"/>
  <c r="G8528" i="3" s="1"/>
  <c r="B8527" i="3"/>
  <c r="G8527" i="3" s="1"/>
  <c r="B8526" i="3"/>
  <c r="G8526" i="3" s="1"/>
  <c r="B8525" i="3"/>
  <c r="G8525" i="3" s="1"/>
  <c r="B8524" i="3"/>
  <c r="G8524" i="3" s="1"/>
  <c r="B8523" i="3"/>
  <c r="G8523" i="3" s="1"/>
  <c r="B8522" i="3"/>
  <c r="G8522" i="3" s="1"/>
  <c r="B8521" i="3"/>
  <c r="G8521" i="3" s="1"/>
  <c r="B8520" i="3"/>
  <c r="G8520" i="3" s="1"/>
  <c r="B8519" i="3"/>
  <c r="G8519" i="3" s="1"/>
  <c r="B8518" i="3"/>
  <c r="G8518" i="3" s="1"/>
  <c r="B8517" i="3"/>
  <c r="G8517" i="3" s="1"/>
  <c r="B8516" i="3"/>
  <c r="G8516" i="3" s="1"/>
  <c r="B8515" i="3"/>
  <c r="G8515" i="3" s="1"/>
  <c r="B8514" i="3"/>
  <c r="G8514" i="3" s="1"/>
  <c r="B8513" i="3"/>
  <c r="G8513" i="3" s="1"/>
  <c r="B8512" i="3"/>
  <c r="G8512" i="3" s="1"/>
  <c r="B8511" i="3"/>
  <c r="G8511" i="3" s="1"/>
  <c r="B8510" i="3"/>
  <c r="G8510" i="3" s="1"/>
  <c r="B8509" i="3"/>
  <c r="G8509" i="3" s="1"/>
  <c r="B8508" i="3"/>
  <c r="G8508" i="3" s="1"/>
  <c r="B8507" i="3"/>
  <c r="G8507" i="3" s="1"/>
  <c r="B8506" i="3"/>
  <c r="G8506" i="3" s="1"/>
  <c r="B8505" i="3"/>
  <c r="G8505" i="3" s="1"/>
  <c r="B8504" i="3"/>
  <c r="G8504" i="3" s="1"/>
  <c r="B8503" i="3"/>
  <c r="G8503" i="3" s="1"/>
  <c r="B8502" i="3"/>
  <c r="G8502" i="3" s="1"/>
  <c r="B8501" i="3"/>
  <c r="G8501" i="3" s="1"/>
  <c r="B8500" i="3"/>
  <c r="G8500" i="3" s="1"/>
  <c r="B8499" i="3"/>
  <c r="G8499" i="3" s="1"/>
  <c r="B8498" i="3"/>
  <c r="G8498" i="3" s="1"/>
  <c r="B8497" i="3"/>
  <c r="G8497" i="3" s="1"/>
  <c r="B8496" i="3"/>
  <c r="G8496" i="3" s="1"/>
  <c r="B8495" i="3"/>
  <c r="G8495" i="3" s="1"/>
  <c r="B8494" i="3"/>
  <c r="G8494" i="3" s="1"/>
  <c r="B8493" i="3"/>
  <c r="G8493" i="3" s="1"/>
  <c r="B8492" i="3"/>
  <c r="G8492" i="3" s="1"/>
  <c r="B8491" i="3"/>
  <c r="G8491" i="3" s="1"/>
  <c r="B8490" i="3"/>
  <c r="G8490" i="3" s="1"/>
  <c r="B8489" i="3"/>
  <c r="G8489" i="3" s="1"/>
  <c r="B8488" i="3"/>
  <c r="G8488" i="3" s="1"/>
  <c r="B8487" i="3"/>
  <c r="G8487" i="3" s="1"/>
  <c r="B8486" i="3"/>
  <c r="G8486" i="3" s="1"/>
  <c r="B8485" i="3"/>
  <c r="G8485" i="3" s="1"/>
  <c r="B8484" i="3"/>
  <c r="G8484" i="3" s="1"/>
  <c r="B8483" i="3"/>
  <c r="G8483" i="3" s="1"/>
  <c r="B8482" i="3"/>
  <c r="G8482" i="3" s="1"/>
  <c r="B8481" i="3"/>
  <c r="G8481" i="3" s="1"/>
  <c r="B8480" i="3"/>
  <c r="G8480" i="3" s="1"/>
  <c r="B8479" i="3"/>
  <c r="G8479" i="3" s="1"/>
  <c r="B8478" i="3"/>
  <c r="G8478" i="3" s="1"/>
  <c r="B8477" i="3"/>
  <c r="G8477" i="3" s="1"/>
  <c r="B8476" i="3"/>
  <c r="G8476" i="3" s="1"/>
  <c r="B8475" i="3"/>
  <c r="G8475" i="3" s="1"/>
  <c r="B8474" i="3"/>
  <c r="G8474" i="3" s="1"/>
  <c r="B8473" i="3"/>
  <c r="G8473" i="3" s="1"/>
  <c r="B8472" i="3"/>
  <c r="G8472" i="3" s="1"/>
  <c r="B8471" i="3"/>
  <c r="G8471" i="3" s="1"/>
  <c r="B8470" i="3"/>
  <c r="G8470" i="3" s="1"/>
  <c r="B8469" i="3"/>
  <c r="G8469" i="3" s="1"/>
  <c r="B8468" i="3"/>
  <c r="G8468" i="3" s="1"/>
  <c r="B8467" i="3"/>
  <c r="G8467" i="3" s="1"/>
  <c r="B8466" i="3"/>
  <c r="G8466" i="3" s="1"/>
  <c r="B8465" i="3"/>
  <c r="G8465" i="3" s="1"/>
  <c r="B8464" i="3"/>
  <c r="G8464" i="3" s="1"/>
  <c r="B8463" i="3"/>
  <c r="G8463" i="3" s="1"/>
  <c r="B8462" i="3"/>
  <c r="G8462" i="3" s="1"/>
  <c r="B8461" i="3"/>
  <c r="G8461" i="3" s="1"/>
  <c r="B8460" i="3"/>
  <c r="G8460" i="3" s="1"/>
  <c r="B8459" i="3"/>
  <c r="G8459" i="3" s="1"/>
  <c r="B8458" i="3"/>
  <c r="G8458" i="3" s="1"/>
  <c r="B8457" i="3"/>
  <c r="G8457" i="3" s="1"/>
  <c r="B8456" i="3"/>
  <c r="G8456" i="3" s="1"/>
  <c r="B8455" i="3"/>
  <c r="G8455" i="3" s="1"/>
  <c r="B8454" i="3"/>
  <c r="G8454" i="3" s="1"/>
  <c r="B8453" i="3"/>
  <c r="G8453" i="3" s="1"/>
  <c r="B8452" i="3"/>
  <c r="G8452" i="3" s="1"/>
  <c r="B8451" i="3"/>
  <c r="G8451" i="3" s="1"/>
  <c r="B8450" i="3"/>
  <c r="G8450" i="3" s="1"/>
  <c r="B8449" i="3"/>
  <c r="G8449" i="3" s="1"/>
  <c r="B8448" i="3"/>
  <c r="G8448" i="3" s="1"/>
  <c r="B8447" i="3"/>
  <c r="G8447" i="3" s="1"/>
  <c r="B8446" i="3"/>
  <c r="G8446" i="3" s="1"/>
  <c r="B8445" i="3"/>
  <c r="G8445" i="3" s="1"/>
  <c r="B8444" i="3"/>
  <c r="G8444" i="3" s="1"/>
  <c r="B8443" i="3"/>
  <c r="G8443" i="3" s="1"/>
  <c r="B8442" i="3"/>
  <c r="G8442" i="3" s="1"/>
  <c r="B8441" i="3"/>
  <c r="G8441" i="3" s="1"/>
  <c r="B8440" i="3"/>
  <c r="G8440" i="3" s="1"/>
  <c r="B8439" i="3"/>
  <c r="G8439" i="3" s="1"/>
  <c r="B8438" i="3"/>
  <c r="G8438" i="3" s="1"/>
  <c r="B8437" i="3"/>
  <c r="G8437" i="3" s="1"/>
  <c r="B8436" i="3"/>
  <c r="G8436" i="3" s="1"/>
  <c r="B8435" i="3"/>
  <c r="G8435" i="3" s="1"/>
  <c r="B8434" i="3"/>
  <c r="G8434" i="3" s="1"/>
  <c r="B8433" i="3"/>
  <c r="G8433" i="3" s="1"/>
  <c r="B8432" i="3"/>
  <c r="G8432" i="3" s="1"/>
  <c r="B8431" i="3"/>
  <c r="G8431" i="3" s="1"/>
  <c r="B8430" i="3"/>
  <c r="G8430" i="3" s="1"/>
  <c r="B8429" i="3"/>
  <c r="G8429" i="3" s="1"/>
  <c r="B8428" i="3"/>
  <c r="G8428" i="3" s="1"/>
  <c r="B8427" i="3"/>
  <c r="G8427" i="3" s="1"/>
  <c r="B8426" i="3"/>
  <c r="G8426" i="3" s="1"/>
  <c r="B8425" i="3"/>
  <c r="G8425" i="3" s="1"/>
  <c r="B8424" i="3"/>
  <c r="G8424" i="3" s="1"/>
  <c r="B8423" i="3"/>
  <c r="G8423" i="3" s="1"/>
  <c r="B8422" i="3"/>
  <c r="G8422" i="3" s="1"/>
  <c r="B8421" i="3"/>
  <c r="G8421" i="3" s="1"/>
  <c r="B8420" i="3"/>
  <c r="G8420" i="3" s="1"/>
  <c r="B8419" i="3"/>
  <c r="G8419" i="3" s="1"/>
  <c r="B8418" i="3"/>
  <c r="G8418" i="3" s="1"/>
  <c r="B8417" i="3"/>
  <c r="G8417" i="3" s="1"/>
  <c r="B8416" i="3"/>
  <c r="G8416" i="3" s="1"/>
  <c r="B8415" i="3"/>
  <c r="G8415" i="3" s="1"/>
  <c r="B8414" i="3"/>
  <c r="G8414" i="3" s="1"/>
  <c r="B8413" i="3"/>
  <c r="G8413" i="3" s="1"/>
  <c r="B8412" i="3"/>
  <c r="G8412" i="3" s="1"/>
  <c r="B8411" i="3"/>
  <c r="G8411" i="3" s="1"/>
  <c r="B8410" i="3"/>
  <c r="G8410" i="3" s="1"/>
  <c r="B8409" i="3"/>
  <c r="G8409" i="3" s="1"/>
  <c r="B8408" i="3"/>
  <c r="G8408" i="3" s="1"/>
  <c r="B8407" i="3"/>
  <c r="G8407" i="3" s="1"/>
  <c r="B8406" i="3"/>
  <c r="G8406" i="3" s="1"/>
  <c r="B8405" i="3"/>
  <c r="G8405" i="3" s="1"/>
  <c r="B8404" i="3"/>
  <c r="G8404" i="3" s="1"/>
  <c r="B8403" i="3"/>
  <c r="G8403" i="3" s="1"/>
  <c r="B8402" i="3"/>
  <c r="G8402" i="3" s="1"/>
  <c r="B8401" i="3"/>
  <c r="G8401" i="3" s="1"/>
  <c r="B8400" i="3"/>
  <c r="G8400" i="3" s="1"/>
  <c r="B8399" i="3"/>
  <c r="G8399" i="3" s="1"/>
  <c r="B8398" i="3"/>
  <c r="G8398" i="3" s="1"/>
  <c r="B8397" i="3"/>
  <c r="G8397" i="3" s="1"/>
  <c r="B8396" i="3"/>
  <c r="G8396" i="3" s="1"/>
  <c r="B8395" i="3"/>
  <c r="G8395" i="3" s="1"/>
  <c r="B8394" i="3"/>
  <c r="G8394" i="3" s="1"/>
  <c r="B8393" i="3"/>
  <c r="G8393" i="3" s="1"/>
  <c r="B8392" i="3"/>
  <c r="G8392" i="3" s="1"/>
  <c r="B8391" i="3"/>
  <c r="G8391" i="3" s="1"/>
  <c r="B8390" i="3"/>
  <c r="G8390" i="3" s="1"/>
  <c r="B8389" i="3"/>
  <c r="G8389" i="3" s="1"/>
  <c r="B8388" i="3"/>
  <c r="G8388" i="3" s="1"/>
  <c r="B8387" i="3"/>
  <c r="G8387" i="3" s="1"/>
  <c r="B8386" i="3"/>
  <c r="G8386" i="3" s="1"/>
  <c r="B8385" i="3"/>
  <c r="G8385" i="3" s="1"/>
  <c r="B8384" i="3"/>
  <c r="G8384" i="3" s="1"/>
  <c r="B8383" i="3"/>
  <c r="G8383" i="3" s="1"/>
  <c r="B8382" i="3"/>
  <c r="G8382" i="3" s="1"/>
  <c r="B8381" i="3"/>
  <c r="G8381" i="3" s="1"/>
  <c r="B8380" i="3"/>
  <c r="G8380" i="3" s="1"/>
  <c r="B8379" i="3"/>
  <c r="G8379" i="3" s="1"/>
  <c r="B8378" i="3"/>
  <c r="G8378" i="3" s="1"/>
  <c r="B8377" i="3"/>
  <c r="G8377" i="3" s="1"/>
  <c r="B8376" i="3"/>
  <c r="G8376" i="3" s="1"/>
  <c r="B8375" i="3"/>
  <c r="G8375" i="3" s="1"/>
  <c r="B8374" i="3"/>
  <c r="G8374" i="3" s="1"/>
  <c r="B8373" i="3"/>
  <c r="G8373" i="3" s="1"/>
  <c r="B8372" i="3"/>
  <c r="G8372" i="3" s="1"/>
  <c r="B8371" i="3"/>
  <c r="G8371" i="3" s="1"/>
  <c r="B8370" i="3"/>
  <c r="G8370" i="3" s="1"/>
  <c r="B8369" i="3"/>
  <c r="G8369" i="3" s="1"/>
  <c r="B8368" i="3"/>
  <c r="G8368" i="3" s="1"/>
  <c r="B8367" i="3"/>
  <c r="G8367" i="3" s="1"/>
  <c r="B8366" i="3"/>
  <c r="G8366" i="3" s="1"/>
  <c r="B8365" i="3"/>
  <c r="G8365" i="3" s="1"/>
  <c r="B8364" i="3"/>
  <c r="G8364" i="3" s="1"/>
  <c r="B8363" i="3"/>
  <c r="G8363" i="3" s="1"/>
  <c r="B8362" i="3"/>
  <c r="G8362" i="3" s="1"/>
  <c r="B8361" i="3"/>
  <c r="G8361" i="3" s="1"/>
  <c r="B8360" i="3"/>
  <c r="G8360" i="3" s="1"/>
  <c r="B8359" i="3"/>
  <c r="G8359" i="3" s="1"/>
  <c r="B8358" i="3"/>
  <c r="G8358" i="3" s="1"/>
  <c r="B8357" i="3"/>
  <c r="G8357" i="3" s="1"/>
  <c r="B8356" i="3"/>
  <c r="G8356" i="3" s="1"/>
  <c r="B8355" i="3"/>
  <c r="G8355" i="3" s="1"/>
  <c r="B8354" i="3"/>
  <c r="G8354" i="3" s="1"/>
  <c r="B8353" i="3"/>
  <c r="G8353" i="3" s="1"/>
  <c r="B8352" i="3"/>
  <c r="G8352" i="3" s="1"/>
  <c r="B8351" i="3"/>
  <c r="G8351" i="3" s="1"/>
  <c r="B8350" i="3"/>
  <c r="G8350" i="3" s="1"/>
  <c r="B8349" i="3"/>
  <c r="G8349" i="3" s="1"/>
  <c r="B8348" i="3"/>
  <c r="G8348" i="3" s="1"/>
  <c r="B8347" i="3"/>
  <c r="G8347" i="3" s="1"/>
  <c r="B8346" i="3"/>
  <c r="G8346" i="3" s="1"/>
  <c r="B8345" i="3"/>
  <c r="G8345" i="3" s="1"/>
  <c r="B8344" i="3"/>
  <c r="G8344" i="3" s="1"/>
  <c r="B8343" i="3"/>
  <c r="G8343" i="3" s="1"/>
  <c r="B8342" i="3"/>
  <c r="G8342" i="3" s="1"/>
  <c r="B8341" i="3"/>
  <c r="G8341" i="3" s="1"/>
  <c r="B8340" i="3"/>
  <c r="G8340" i="3" s="1"/>
  <c r="B8339" i="3"/>
  <c r="G8339" i="3" s="1"/>
  <c r="B8338" i="3"/>
  <c r="G8338" i="3" s="1"/>
  <c r="B8337" i="3"/>
  <c r="G8337" i="3" s="1"/>
  <c r="B8336" i="3"/>
  <c r="G8336" i="3" s="1"/>
  <c r="B8335" i="3"/>
  <c r="G8335" i="3" s="1"/>
  <c r="B8334" i="3"/>
  <c r="G8334" i="3" s="1"/>
  <c r="B8333" i="3"/>
  <c r="G8333" i="3" s="1"/>
  <c r="B8332" i="3"/>
  <c r="G8332" i="3" s="1"/>
  <c r="B8331" i="3"/>
  <c r="G8331" i="3" s="1"/>
  <c r="B8330" i="3"/>
  <c r="G8330" i="3" s="1"/>
  <c r="B8329" i="3"/>
  <c r="G8329" i="3" s="1"/>
  <c r="B8328" i="3"/>
  <c r="G8328" i="3" s="1"/>
  <c r="B8327" i="3"/>
  <c r="G8327" i="3" s="1"/>
  <c r="B8326" i="3"/>
  <c r="G8326" i="3" s="1"/>
  <c r="B8325" i="3"/>
  <c r="G8325" i="3" s="1"/>
  <c r="B8324" i="3"/>
  <c r="G8324" i="3" s="1"/>
  <c r="B8323" i="3"/>
  <c r="G8323" i="3" s="1"/>
  <c r="B8322" i="3"/>
  <c r="G8322" i="3" s="1"/>
  <c r="B8321" i="3"/>
  <c r="G8321" i="3" s="1"/>
  <c r="B8320" i="3"/>
  <c r="G8320" i="3" s="1"/>
  <c r="B8319" i="3"/>
  <c r="G8319" i="3" s="1"/>
  <c r="B8318" i="3"/>
  <c r="G8318" i="3" s="1"/>
  <c r="B8317" i="3"/>
  <c r="G8317" i="3" s="1"/>
  <c r="B8316" i="3"/>
  <c r="G8316" i="3" s="1"/>
  <c r="B8315" i="3"/>
  <c r="G8315" i="3" s="1"/>
  <c r="B8314" i="3"/>
  <c r="G8314" i="3" s="1"/>
  <c r="B8313" i="3"/>
  <c r="G8313" i="3" s="1"/>
  <c r="B8312" i="3"/>
  <c r="G8312" i="3" s="1"/>
  <c r="B8311" i="3"/>
  <c r="G8311" i="3" s="1"/>
  <c r="B8310" i="3"/>
  <c r="G8310" i="3" s="1"/>
  <c r="B8309" i="3"/>
  <c r="G8309" i="3" s="1"/>
  <c r="B8308" i="3"/>
  <c r="G8308" i="3" s="1"/>
  <c r="B8307" i="3"/>
  <c r="G8307" i="3" s="1"/>
  <c r="B8306" i="3"/>
  <c r="G8306" i="3" s="1"/>
  <c r="B8305" i="3"/>
  <c r="G8305" i="3" s="1"/>
  <c r="B8304" i="3"/>
  <c r="G8304" i="3" s="1"/>
  <c r="B8303" i="3"/>
  <c r="G8303" i="3" s="1"/>
  <c r="B8302" i="3"/>
  <c r="G8302" i="3" s="1"/>
  <c r="B8301" i="3"/>
  <c r="G8301" i="3" s="1"/>
  <c r="B8300" i="3"/>
  <c r="G8300" i="3" s="1"/>
  <c r="B8299" i="3"/>
  <c r="G8299" i="3" s="1"/>
  <c r="B8298" i="3"/>
  <c r="G8298" i="3" s="1"/>
  <c r="B8297" i="3"/>
  <c r="G8297" i="3" s="1"/>
  <c r="B8296" i="3"/>
  <c r="G8296" i="3" s="1"/>
  <c r="B8295" i="3"/>
  <c r="G8295" i="3" s="1"/>
  <c r="B8294" i="3"/>
  <c r="G8294" i="3" s="1"/>
  <c r="B8293" i="3"/>
  <c r="G8293" i="3" s="1"/>
  <c r="B8292" i="3"/>
  <c r="G8292" i="3" s="1"/>
  <c r="B8291" i="3"/>
  <c r="G8291" i="3" s="1"/>
  <c r="B8290" i="3"/>
  <c r="G8290" i="3" s="1"/>
  <c r="B8289" i="3"/>
  <c r="G8289" i="3" s="1"/>
  <c r="B8288" i="3"/>
  <c r="G8288" i="3" s="1"/>
  <c r="B8287" i="3"/>
  <c r="G8287" i="3" s="1"/>
  <c r="B8286" i="3"/>
  <c r="G8286" i="3" s="1"/>
  <c r="B8285" i="3"/>
  <c r="G8285" i="3" s="1"/>
  <c r="B8284" i="3"/>
  <c r="G8284" i="3" s="1"/>
  <c r="B8283" i="3"/>
  <c r="G8283" i="3" s="1"/>
  <c r="B8282" i="3"/>
  <c r="G8282" i="3" s="1"/>
  <c r="B8281" i="3"/>
  <c r="G8281" i="3" s="1"/>
  <c r="B8280" i="3"/>
  <c r="G8280" i="3" s="1"/>
  <c r="B8279" i="3"/>
  <c r="G8279" i="3" s="1"/>
  <c r="B8278" i="3"/>
  <c r="G8278" i="3" s="1"/>
  <c r="B8277" i="3"/>
  <c r="G8277" i="3" s="1"/>
  <c r="B8276" i="3"/>
  <c r="G8276" i="3" s="1"/>
  <c r="B8275" i="3"/>
  <c r="G8275" i="3" s="1"/>
  <c r="B8274" i="3"/>
  <c r="G8274" i="3" s="1"/>
  <c r="B8273" i="3"/>
  <c r="G8273" i="3" s="1"/>
  <c r="B8272" i="3"/>
  <c r="G8272" i="3" s="1"/>
  <c r="B8271" i="3"/>
  <c r="G8271" i="3" s="1"/>
  <c r="B8270" i="3"/>
  <c r="G8270" i="3" s="1"/>
  <c r="B8269" i="3"/>
  <c r="G8269" i="3" s="1"/>
  <c r="B8268" i="3"/>
  <c r="G8268" i="3" s="1"/>
  <c r="B8267" i="3"/>
  <c r="G8267" i="3" s="1"/>
  <c r="B8266" i="3"/>
  <c r="G8266" i="3" s="1"/>
  <c r="B8265" i="3"/>
  <c r="G8265" i="3" s="1"/>
  <c r="B8264" i="3"/>
  <c r="G8264" i="3" s="1"/>
  <c r="B8263" i="3"/>
  <c r="G8263" i="3" s="1"/>
  <c r="B8262" i="3"/>
  <c r="G8262" i="3" s="1"/>
  <c r="B8261" i="3"/>
  <c r="G8261" i="3" s="1"/>
  <c r="B8260" i="3"/>
  <c r="G8260" i="3" s="1"/>
  <c r="B8259" i="3"/>
  <c r="G8259" i="3" s="1"/>
  <c r="B8258" i="3"/>
  <c r="G8258" i="3" s="1"/>
  <c r="B8257" i="3"/>
  <c r="G8257" i="3" s="1"/>
  <c r="B8256" i="3"/>
  <c r="G8256" i="3" s="1"/>
  <c r="B8255" i="3"/>
  <c r="G8255" i="3" s="1"/>
  <c r="B8254" i="3"/>
  <c r="G8254" i="3" s="1"/>
  <c r="B8253" i="3"/>
  <c r="G8253" i="3" s="1"/>
  <c r="B8252" i="3"/>
  <c r="G8252" i="3" s="1"/>
  <c r="B8251" i="3"/>
  <c r="G8251" i="3" s="1"/>
  <c r="B8250" i="3"/>
  <c r="G8250" i="3" s="1"/>
  <c r="B8249" i="3"/>
  <c r="G8249" i="3" s="1"/>
  <c r="B8248" i="3"/>
  <c r="G8248" i="3" s="1"/>
  <c r="B8247" i="3"/>
  <c r="G8247" i="3" s="1"/>
  <c r="B8246" i="3"/>
  <c r="G8246" i="3" s="1"/>
  <c r="B8245" i="3"/>
  <c r="G8245" i="3" s="1"/>
  <c r="B8244" i="3"/>
  <c r="G8244" i="3" s="1"/>
  <c r="B8243" i="3"/>
  <c r="G8243" i="3" s="1"/>
  <c r="B8242" i="3"/>
  <c r="G8242" i="3" s="1"/>
  <c r="B8241" i="3"/>
  <c r="G8241" i="3" s="1"/>
  <c r="B8240" i="3"/>
  <c r="G8240" i="3" s="1"/>
  <c r="B8239" i="3"/>
  <c r="G8239" i="3" s="1"/>
  <c r="B8238" i="3"/>
  <c r="G8238" i="3" s="1"/>
  <c r="B8237" i="3"/>
  <c r="G8237" i="3" s="1"/>
  <c r="B8236" i="3"/>
  <c r="G8236" i="3" s="1"/>
  <c r="B8235" i="3"/>
  <c r="G8235" i="3" s="1"/>
  <c r="B8234" i="3"/>
  <c r="G8234" i="3" s="1"/>
  <c r="B8233" i="3"/>
  <c r="G8233" i="3" s="1"/>
  <c r="B8232" i="3"/>
  <c r="G8232" i="3" s="1"/>
  <c r="B8231" i="3"/>
  <c r="G8231" i="3" s="1"/>
  <c r="B8230" i="3"/>
  <c r="G8230" i="3" s="1"/>
  <c r="B8229" i="3"/>
  <c r="G8229" i="3" s="1"/>
  <c r="B8228" i="3"/>
  <c r="G8228" i="3" s="1"/>
  <c r="B8227" i="3"/>
  <c r="G8227" i="3" s="1"/>
  <c r="B8226" i="3"/>
  <c r="G8226" i="3" s="1"/>
  <c r="B8225" i="3"/>
  <c r="G8225" i="3" s="1"/>
  <c r="B8224" i="3"/>
  <c r="G8224" i="3" s="1"/>
  <c r="B8223" i="3"/>
  <c r="G8223" i="3" s="1"/>
  <c r="B8222" i="3"/>
  <c r="G8222" i="3" s="1"/>
  <c r="B8221" i="3"/>
  <c r="G8221" i="3" s="1"/>
  <c r="B8220" i="3"/>
  <c r="G8220" i="3" s="1"/>
  <c r="B8219" i="3"/>
  <c r="G8219" i="3" s="1"/>
  <c r="B8218" i="3"/>
  <c r="G8218" i="3" s="1"/>
  <c r="B8217" i="3"/>
  <c r="G8217" i="3" s="1"/>
  <c r="B8216" i="3"/>
  <c r="G8216" i="3" s="1"/>
  <c r="B8215" i="3"/>
  <c r="G8215" i="3" s="1"/>
  <c r="B8214" i="3"/>
  <c r="G8214" i="3" s="1"/>
  <c r="B8213" i="3"/>
  <c r="G8213" i="3" s="1"/>
  <c r="B8212" i="3"/>
  <c r="G8212" i="3" s="1"/>
  <c r="B8211" i="3"/>
  <c r="G8211" i="3" s="1"/>
  <c r="B8210" i="3"/>
  <c r="G8210" i="3" s="1"/>
  <c r="B8209" i="3"/>
  <c r="G8209" i="3" s="1"/>
  <c r="B8208" i="3"/>
  <c r="G8208" i="3" s="1"/>
  <c r="B8207" i="3"/>
  <c r="G8207" i="3" s="1"/>
  <c r="B8206" i="3"/>
  <c r="G8206" i="3" s="1"/>
  <c r="B8205" i="3"/>
  <c r="G8205" i="3" s="1"/>
  <c r="B8204" i="3"/>
  <c r="G8204" i="3" s="1"/>
  <c r="B8203" i="3"/>
  <c r="G8203" i="3" s="1"/>
  <c r="B8202" i="3"/>
  <c r="G8202" i="3" s="1"/>
  <c r="B8201" i="3"/>
  <c r="G8201" i="3" s="1"/>
  <c r="B8200" i="3"/>
  <c r="G8200" i="3" s="1"/>
  <c r="B8199" i="3"/>
  <c r="G8199" i="3" s="1"/>
  <c r="B8198" i="3"/>
  <c r="G8198" i="3" s="1"/>
  <c r="B8197" i="3"/>
  <c r="G8197" i="3" s="1"/>
  <c r="B8196" i="3"/>
  <c r="G8196" i="3" s="1"/>
  <c r="B8195" i="3"/>
  <c r="G8195" i="3" s="1"/>
  <c r="B8194" i="3"/>
  <c r="G8194" i="3" s="1"/>
  <c r="B8193" i="3"/>
  <c r="G8193" i="3" s="1"/>
  <c r="B8192" i="3"/>
  <c r="G8192" i="3" s="1"/>
  <c r="B8191" i="3"/>
  <c r="G8191" i="3" s="1"/>
  <c r="B8190" i="3"/>
  <c r="G8190" i="3" s="1"/>
  <c r="B8189" i="3"/>
  <c r="G8189" i="3" s="1"/>
  <c r="B8188" i="3"/>
  <c r="G8188" i="3" s="1"/>
  <c r="B8187" i="3"/>
  <c r="G8187" i="3" s="1"/>
  <c r="B8186" i="3"/>
  <c r="G8186" i="3" s="1"/>
  <c r="B8185" i="3"/>
  <c r="G8185" i="3" s="1"/>
  <c r="B8184" i="3"/>
  <c r="G8184" i="3" s="1"/>
  <c r="B8183" i="3"/>
  <c r="G8183" i="3" s="1"/>
  <c r="B8182" i="3"/>
  <c r="G8182" i="3" s="1"/>
  <c r="B8181" i="3"/>
  <c r="G8181" i="3" s="1"/>
  <c r="B8180" i="3"/>
  <c r="G8180" i="3" s="1"/>
  <c r="B8179" i="3"/>
  <c r="G8179" i="3" s="1"/>
  <c r="B8178" i="3"/>
  <c r="G8178" i="3" s="1"/>
  <c r="B8177" i="3"/>
  <c r="G8177" i="3" s="1"/>
  <c r="B8176" i="3"/>
  <c r="G8176" i="3" s="1"/>
  <c r="B8175" i="3"/>
  <c r="G8175" i="3" s="1"/>
  <c r="B8174" i="3"/>
  <c r="G8174" i="3" s="1"/>
  <c r="B8173" i="3"/>
  <c r="G8173" i="3" s="1"/>
  <c r="B8172" i="3"/>
  <c r="G8172" i="3" s="1"/>
  <c r="B8171" i="3"/>
  <c r="G8171" i="3" s="1"/>
  <c r="B8170" i="3"/>
  <c r="G8170" i="3" s="1"/>
  <c r="B8169" i="3"/>
  <c r="G8169" i="3" s="1"/>
  <c r="B8168" i="3"/>
  <c r="G8168" i="3" s="1"/>
  <c r="B8167" i="3"/>
  <c r="G8167" i="3" s="1"/>
  <c r="B8166" i="3"/>
  <c r="G8166" i="3" s="1"/>
  <c r="B8165" i="3"/>
  <c r="G8165" i="3" s="1"/>
  <c r="B8164" i="3"/>
  <c r="G8164" i="3" s="1"/>
  <c r="B8163" i="3"/>
  <c r="G8163" i="3" s="1"/>
  <c r="B8162" i="3"/>
  <c r="G8162" i="3" s="1"/>
  <c r="B8161" i="3"/>
  <c r="G8161" i="3" s="1"/>
  <c r="B8160" i="3"/>
  <c r="G8160" i="3" s="1"/>
  <c r="B8159" i="3"/>
  <c r="G8159" i="3" s="1"/>
  <c r="B8158" i="3"/>
  <c r="G8158" i="3" s="1"/>
  <c r="B8157" i="3"/>
  <c r="G8157" i="3" s="1"/>
  <c r="B8156" i="3"/>
  <c r="G8156" i="3" s="1"/>
  <c r="B8155" i="3"/>
  <c r="G8155" i="3" s="1"/>
  <c r="B8154" i="3"/>
  <c r="G8154" i="3" s="1"/>
  <c r="B8153" i="3"/>
  <c r="G8153" i="3" s="1"/>
  <c r="B8152" i="3"/>
  <c r="G8152" i="3" s="1"/>
  <c r="B8151" i="3"/>
  <c r="G8151" i="3" s="1"/>
  <c r="B8150" i="3"/>
  <c r="G8150" i="3" s="1"/>
  <c r="B8149" i="3"/>
  <c r="G8149" i="3" s="1"/>
  <c r="B8148" i="3"/>
  <c r="G8148" i="3" s="1"/>
  <c r="B8147" i="3"/>
  <c r="G8147" i="3" s="1"/>
  <c r="B8146" i="3"/>
  <c r="G8146" i="3" s="1"/>
  <c r="B8145" i="3"/>
  <c r="G8145" i="3" s="1"/>
  <c r="B8144" i="3"/>
  <c r="G8144" i="3" s="1"/>
  <c r="B8143" i="3"/>
  <c r="G8143" i="3" s="1"/>
  <c r="B8142" i="3"/>
  <c r="G8142" i="3" s="1"/>
  <c r="B8141" i="3"/>
  <c r="G8141" i="3" s="1"/>
  <c r="B8140" i="3"/>
  <c r="G8140" i="3" s="1"/>
  <c r="B8139" i="3"/>
  <c r="G8139" i="3" s="1"/>
  <c r="B8138" i="3"/>
  <c r="G8138" i="3" s="1"/>
  <c r="B8137" i="3"/>
  <c r="G8137" i="3" s="1"/>
  <c r="B8136" i="3"/>
  <c r="G8136" i="3" s="1"/>
  <c r="B8135" i="3"/>
  <c r="G8135" i="3" s="1"/>
  <c r="B8134" i="3"/>
  <c r="G8134" i="3" s="1"/>
  <c r="B8133" i="3"/>
  <c r="G8133" i="3" s="1"/>
  <c r="B8132" i="3"/>
  <c r="G8132" i="3" s="1"/>
  <c r="B8131" i="3"/>
  <c r="G8131" i="3" s="1"/>
  <c r="B8130" i="3"/>
  <c r="G8130" i="3" s="1"/>
  <c r="B8129" i="3"/>
  <c r="G8129" i="3" s="1"/>
  <c r="B8128" i="3"/>
  <c r="G8128" i="3" s="1"/>
  <c r="B8127" i="3"/>
  <c r="G8127" i="3" s="1"/>
  <c r="B8126" i="3"/>
  <c r="G8126" i="3" s="1"/>
  <c r="B8125" i="3"/>
  <c r="G8125" i="3" s="1"/>
  <c r="B8124" i="3"/>
  <c r="G8124" i="3" s="1"/>
  <c r="B8123" i="3"/>
  <c r="G8123" i="3" s="1"/>
  <c r="B8122" i="3"/>
  <c r="G8122" i="3" s="1"/>
  <c r="B8121" i="3"/>
  <c r="G8121" i="3" s="1"/>
  <c r="B8120" i="3"/>
  <c r="G8120" i="3" s="1"/>
  <c r="B8119" i="3"/>
  <c r="G8119" i="3" s="1"/>
  <c r="B8118" i="3"/>
  <c r="G8118" i="3" s="1"/>
  <c r="B8117" i="3"/>
  <c r="G8117" i="3" s="1"/>
  <c r="B8116" i="3"/>
  <c r="G8116" i="3" s="1"/>
  <c r="B8115" i="3"/>
  <c r="G8115" i="3" s="1"/>
  <c r="B8114" i="3"/>
  <c r="G8114" i="3" s="1"/>
  <c r="B8113" i="3"/>
  <c r="G8113" i="3" s="1"/>
  <c r="B8112" i="3"/>
  <c r="G8112" i="3" s="1"/>
  <c r="B8111" i="3"/>
  <c r="G8111" i="3" s="1"/>
  <c r="B8110" i="3"/>
  <c r="G8110" i="3" s="1"/>
  <c r="B8109" i="3"/>
  <c r="G8109" i="3" s="1"/>
  <c r="B8108" i="3"/>
  <c r="G8108" i="3" s="1"/>
  <c r="B8107" i="3"/>
  <c r="G8107" i="3" s="1"/>
  <c r="B8106" i="3"/>
  <c r="G8106" i="3" s="1"/>
  <c r="B8105" i="3"/>
  <c r="G8105" i="3" s="1"/>
  <c r="B8104" i="3"/>
  <c r="G8104" i="3" s="1"/>
  <c r="B8103" i="3"/>
  <c r="G8103" i="3" s="1"/>
  <c r="B8102" i="3"/>
  <c r="G8102" i="3" s="1"/>
  <c r="B8101" i="3"/>
  <c r="G8101" i="3" s="1"/>
  <c r="B8100" i="3"/>
  <c r="G8100" i="3" s="1"/>
  <c r="B8099" i="3"/>
  <c r="G8099" i="3" s="1"/>
  <c r="B8098" i="3"/>
  <c r="G8098" i="3" s="1"/>
  <c r="B8097" i="3"/>
  <c r="G8097" i="3" s="1"/>
  <c r="B8096" i="3"/>
  <c r="G8096" i="3" s="1"/>
  <c r="B8095" i="3"/>
  <c r="G8095" i="3" s="1"/>
  <c r="B8094" i="3"/>
  <c r="G8094" i="3" s="1"/>
  <c r="B8093" i="3"/>
  <c r="G8093" i="3" s="1"/>
  <c r="B8092" i="3"/>
  <c r="G8092" i="3" s="1"/>
  <c r="B8091" i="3"/>
  <c r="G8091" i="3" s="1"/>
  <c r="B8090" i="3"/>
  <c r="G8090" i="3" s="1"/>
  <c r="B8089" i="3"/>
  <c r="G8089" i="3" s="1"/>
  <c r="B8088" i="3"/>
  <c r="G8088" i="3" s="1"/>
  <c r="B8087" i="3"/>
  <c r="G8087" i="3" s="1"/>
  <c r="B8086" i="3"/>
  <c r="G8086" i="3" s="1"/>
  <c r="B8085" i="3"/>
  <c r="G8085" i="3" s="1"/>
  <c r="B8084" i="3"/>
  <c r="G8084" i="3" s="1"/>
  <c r="B8083" i="3"/>
  <c r="G8083" i="3" s="1"/>
  <c r="B8082" i="3"/>
  <c r="G8082" i="3" s="1"/>
  <c r="B8081" i="3"/>
  <c r="G8081" i="3" s="1"/>
  <c r="B8080" i="3"/>
  <c r="G8080" i="3" s="1"/>
  <c r="B8079" i="3"/>
  <c r="G8079" i="3" s="1"/>
  <c r="B8078" i="3"/>
  <c r="G8078" i="3" s="1"/>
  <c r="B8077" i="3"/>
  <c r="G8077" i="3" s="1"/>
  <c r="B8076" i="3"/>
  <c r="G8076" i="3" s="1"/>
  <c r="B8075" i="3"/>
  <c r="G8075" i="3" s="1"/>
  <c r="B8074" i="3"/>
  <c r="G8074" i="3" s="1"/>
  <c r="B8073" i="3"/>
  <c r="G8073" i="3" s="1"/>
  <c r="B8072" i="3"/>
  <c r="G8072" i="3" s="1"/>
  <c r="B8071" i="3"/>
  <c r="G8071" i="3" s="1"/>
  <c r="B8070" i="3"/>
  <c r="G8070" i="3" s="1"/>
  <c r="B8069" i="3"/>
  <c r="G8069" i="3" s="1"/>
  <c r="B8068" i="3"/>
  <c r="G8068" i="3" s="1"/>
  <c r="B8067" i="3"/>
  <c r="G8067" i="3" s="1"/>
  <c r="B8066" i="3"/>
  <c r="G8066" i="3" s="1"/>
  <c r="B8065" i="3"/>
  <c r="G8065" i="3" s="1"/>
  <c r="B8064" i="3"/>
  <c r="G8064" i="3" s="1"/>
  <c r="B8063" i="3"/>
  <c r="G8063" i="3" s="1"/>
  <c r="B8062" i="3"/>
  <c r="G8062" i="3" s="1"/>
  <c r="B8061" i="3"/>
  <c r="G8061" i="3" s="1"/>
  <c r="B8060" i="3"/>
  <c r="G8060" i="3" s="1"/>
  <c r="B8059" i="3"/>
  <c r="G8059" i="3" s="1"/>
  <c r="B8058" i="3"/>
  <c r="G8058" i="3" s="1"/>
  <c r="B8057" i="3"/>
  <c r="G8057" i="3" s="1"/>
  <c r="B8056" i="3"/>
  <c r="G8056" i="3" s="1"/>
  <c r="B8055" i="3"/>
  <c r="G8055" i="3" s="1"/>
  <c r="B8054" i="3"/>
  <c r="G8054" i="3" s="1"/>
  <c r="B8053" i="3"/>
  <c r="G8053" i="3" s="1"/>
  <c r="B8052" i="3"/>
  <c r="G8052" i="3" s="1"/>
  <c r="B8051" i="3"/>
  <c r="G8051" i="3" s="1"/>
  <c r="B8050" i="3"/>
  <c r="G8050" i="3" s="1"/>
  <c r="B8049" i="3"/>
  <c r="G8049" i="3" s="1"/>
  <c r="B8048" i="3"/>
  <c r="G8048" i="3" s="1"/>
  <c r="B8047" i="3"/>
  <c r="G8047" i="3" s="1"/>
  <c r="B8046" i="3"/>
  <c r="G8046" i="3" s="1"/>
  <c r="B8045" i="3"/>
  <c r="G8045" i="3" s="1"/>
  <c r="B8044" i="3"/>
  <c r="G8044" i="3" s="1"/>
  <c r="B8043" i="3"/>
  <c r="G8043" i="3" s="1"/>
  <c r="B8042" i="3"/>
  <c r="G8042" i="3" s="1"/>
  <c r="B8041" i="3"/>
  <c r="G8041" i="3" s="1"/>
  <c r="B8040" i="3"/>
  <c r="G8040" i="3" s="1"/>
  <c r="B8039" i="3"/>
  <c r="G8039" i="3" s="1"/>
  <c r="B8038" i="3"/>
  <c r="G8038" i="3" s="1"/>
  <c r="B8037" i="3"/>
  <c r="G8037" i="3" s="1"/>
  <c r="B8036" i="3"/>
  <c r="G8036" i="3" s="1"/>
  <c r="B8035" i="3"/>
  <c r="G8035" i="3" s="1"/>
  <c r="B8034" i="3"/>
  <c r="G8034" i="3" s="1"/>
  <c r="B8033" i="3"/>
  <c r="G8033" i="3" s="1"/>
  <c r="B8032" i="3"/>
  <c r="G8032" i="3" s="1"/>
  <c r="B8031" i="3"/>
  <c r="G8031" i="3" s="1"/>
  <c r="B8030" i="3"/>
  <c r="G8030" i="3" s="1"/>
  <c r="B8029" i="3"/>
  <c r="G8029" i="3" s="1"/>
  <c r="B8028" i="3"/>
  <c r="G8028" i="3" s="1"/>
  <c r="B8027" i="3"/>
  <c r="G8027" i="3" s="1"/>
  <c r="B8026" i="3"/>
  <c r="G8026" i="3" s="1"/>
  <c r="B8025" i="3"/>
  <c r="G8025" i="3" s="1"/>
  <c r="B8024" i="3"/>
  <c r="G8024" i="3" s="1"/>
  <c r="B8023" i="3"/>
  <c r="G8023" i="3" s="1"/>
  <c r="B8022" i="3"/>
  <c r="G8022" i="3" s="1"/>
  <c r="B8021" i="3"/>
  <c r="G8021" i="3" s="1"/>
  <c r="B8020" i="3"/>
  <c r="G8020" i="3" s="1"/>
  <c r="B8019" i="3"/>
  <c r="G8019" i="3" s="1"/>
  <c r="B8018" i="3"/>
  <c r="G8018" i="3" s="1"/>
  <c r="B8017" i="3"/>
  <c r="G8017" i="3" s="1"/>
  <c r="B8016" i="3"/>
  <c r="G8016" i="3" s="1"/>
  <c r="B8015" i="3"/>
  <c r="G8015" i="3" s="1"/>
  <c r="B8014" i="3"/>
  <c r="G8014" i="3" s="1"/>
  <c r="B8013" i="3"/>
  <c r="G8013" i="3" s="1"/>
  <c r="B8012" i="3"/>
  <c r="G8012" i="3" s="1"/>
  <c r="B8011" i="3"/>
  <c r="G8011" i="3" s="1"/>
  <c r="B8010" i="3"/>
  <c r="G8010" i="3" s="1"/>
  <c r="B8009" i="3"/>
  <c r="G8009" i="3" s="1"/>
  <c r="B8008" i="3"/>
  <c r="G8008" i="3" s="1"/>
  <c r="B8007" i="3"/>
  <c r="G8007" i="3" s="1"/>
  <c r="B8006" i="3"/>
  <c r="G8006" i="3" s="1"/>
  <c r="B8005" i="3"/>
  <c r="G8005" i="3" s="1"/>
  <c r="B8004" i="3"/>
  <c r="G8004" i="3" s="1"/>
  <c r="B8003" i="3"/>
  <c r="G8003" i="3" s="1"/>
  <c r="B8002" i="3"/>
  <c r="G8002" i="3" s="1"/>
  <c r="B8001" i="3"/>
  <c r="G8001" i="3" s="1"/>
  <c r="B8000" i="3"/>
  <c r="G8000" i="3" s="1"/>
  <c r="B7999" i="3"/>
  <c r="G7999" i="3" s="1"/>
  <c r="B7998" i="3"/>
  <c r="G7998" i="3" s="1"/>
  <c r="B7997" i="3"/>
  <c r="G7997" i="3" s="1"/>
  <c r="B7996" i="3"/>
  <c r="G7996" i="3" s="1"/>
  <c r="B7995" i="3"/>
  <c r="G7995" i="3" s="1"/>
  <c r="B7994" i="3"/>
  <c r="G7994" i="3" s="1"/>
  <c r="B7993" i="3"/>
  <c r="G7993" i="3" s="1"/>
  <c r="B7992" i="3"/>
  <c r="G7992" i="3" s="1"/>
  <c r="B7991" i="3"/>
  <c r="G7991" i="3" s="1"/>
  <c r="B7990" i="3"/>
  <c r="G7990" i="3" s="1"/>
  <c r="B7989" i="3"/>
  <c r="G7989" i="3" s="1"/>
  <c r="B7988" i="3"/>
  <c r="G7988" i="3" s="1"/>
  <c r="B7987" i="3"/>
  <c r="G7987" i="3" s="1"/>
  <c r="B7986" i="3"/>
  <c r="G7986" i="3" s="1"/>
  <c r="B7985" i="3"/>
  <c r="G7985" i="3" s="1"/>
  <c r="B7984" i="3"/>
  <c r="G7984" i="3" s="1"/>
  <c r="B7983" i="3"/>
  <c r="G7983" i="3" s="1"/>
  <c r="B7982" i="3"/>
  <c r="G7982" i="3" s="1"/>
  <c r="B7981" i="3"/>
  <c r="G7981" i="3" s="1"/>
  <c r="B7980" i="3"/>
  <c r="G7980" i="3" s="1"/>
  <c r="B7979" i="3"/>
  <c r="G7979" i="3" s="1"/>
  <c r="B7978" i="3"/>
  <c r="G7978" i="3" s="1"/>
  <c r="B7977" i="3"/>
  <c r="G7977" i="3" s="1"/>
  <c r="B7976" i="3"/>
  <c r="G7976" i="3" s="1"/>
  <c r="B7975" i="3"/>
  <c r="G7975" i="3" s="1"/>
  <c r="B7974" i="3"/>
  <c r="G7974" i="3" s="1"/>
  <c r="B7973" i="3"/>
  <c r="G7973" i="3" s="1"/>
  <c r="B7972" i="3"/>
  <c r="G7972" i="3" s="1"/>
  <c r="B7971" i="3"/>
  <c r="G7971" i="3" s="1"/>
  <c r="B7970" i="3"/>
  <c r="G7970" i="3" s="1"/>
  <c r="B7969" i="3"/>
  <c r="G7969" i="3" s="1"/>
  <c r="B7968" i="3"/>
  <c r="G7968" i="3" s="1"/>
  <c r="B7967" i="3"/>
  <c r="G7967" i="3" s="1"/>
  <c r="B7966" i="3"/>
  <c r="G7966" i="3" s="1"/>
  <c r="B7965" i="3"/>
  <c r="G7965" i="3" s="1"/>
  <c r="B7964" i="3"/>
  <c r="G7964" i="3" s="1"/>
  <c r="B7963" i="3"/>
  <c r="G7963" i="3" s="1"/>
  <c r="B7962" i="3"/>
  <c r="G7962" i="3" s="1"/>
  <c r="B7961" i="3"/>
  <c r="G7961" i="3" s="1"/>
  <c r="B7960" i="3"/>
  <c r="G7960" i="3" s="1"/>
  <c r="B7959" i="3"/>
  <c r="G7959" i="3" s="1"/>
  <c r="B7958" i="3"/>
  <c r="G7958" i="3" s="1"/>
  <c r="B7957" i="3"/>
  <c r="G7957" i="3" s="1"/>
  <c r="B7956" i="3"/>
  <c r="G7956" i="3" s="1"/>
  <c r="B7955" i="3"/>
  <c r="G7955" i="3" s="1"/>
  <c r="B7954" i="3"/>
  <c r="G7954" i="3" s="1"/>
  <c r="B7953" i="3"/>
  <c r="G7953" i="3" s="1"/>
  <c r="B7952" i="3"/>
  <c r="G7952" i="3" s="1"/>
  <c r="B7951" i="3"/>
  <c r="G7951" i="3" s="1"/>
  <c r="B7950" i="3"/>
  <c r="G7950" i="3" s="1"/>
  <c r="B7949" i="3"/>
  <c r="G7949" i="3" s="1"/>
  <c r="B7948" i="3"/>
  <c r="G7948" i="3" s="1"/>
  <c r="B7947" i="3"/>
  <c r="G7947" i="3" s="1"/>
  <c r="B7946" i="3"/>
  <c r="G7946" i="3" s="1"/>
  <c r="B7945" i="3"/>
  <c r="G7945" i="3" s="1"/>
  <c r="B7944" i="3"/>
  <c r="G7944" i="3" s="1"/>
  <c r="B7943" i="3"/>
  <c r="G7943" i="3" s="1"/>
  <c r="B7942" i="3"/>
  <c r="G7942" i="3" s="1"/>
  <c r="B7941" i="3"/>
  <c r="G7941" i="3" s="1"/>
  <c r="B7940" i="3"/>
  <c r="G7940" i="3" s="1"/>
  <c r="B7939" i="3"/>
  <c r="G7939" i="3" s="1"/>
  <c r="B7938" i="3"/>
  <c r="G7938" i="3" s="1"/>
  <c r="B7937" i="3"/>
  <c r="G7937" i="3" s="1"/>
  <c r="B7936" i="3"/>
  <c r="G7936" i="3" s="1"/>
  <c r="B7935" i="3"/>
  <c r="G7935" i="3" s="1"/>
  <c r="B7934" i="3"/>
  <c r="G7934" i="3" s="1"/>
  <c r="B7933" i="3"/>
  <c r="G7933" i="3" s="1"/>
  <c r="B7932" i="3"/>
  <c r="G7932" i="3" s="1"/>
  <c r="B7931" i="3"/>
  <c r="G7931" i="3" s="1"/>
  <c r="B7930" i="3"/>
  <c r="G7930" i="3" s="1"/>
  <c r="B7929" i="3"/>
  <c r="G7929" i="3" s="1"/>
  <c r="B7928" i="3"/>
  <c r="G7928" i="3" s="1"/>
  <c r="B7927" i="3"/>
  <c r="G7927" i="3" s="1"/>
  <c r="B7926" i="3"/>
  <c r="G7926" i="3" s="1"/>
  <c r="B7925" i="3"/>
  <c r="G7925" i="3" s="1"/>
  <c r="B7924" i="3"/>
  <c r="G7924" i="3" s="1"/>
  <c r="B7923" i="3"/>
  <c r="G7923" i="3" s="1"/>
  <c r="B7922" i="3"/>
  <c r="G7922" i="3" s="1"/>
  <c r="B7921" i="3"/>
  <c r="G7921" i="3" s="1"/>
  <c r="B7920" i="3"/>
  <c r="G7920" i="3" s="1"/>
  <c r="B7919" i="3"/>
  <c r="G7919" i="3" s="1"/>
  <c r="B7918" i="3"/>
  <c r="G7918" i="3" s="1"/>
  <c r="B7917" i="3"/>
  <c r="G7917" i="3" s="1"/>
  <c r="B7916" i="3"/>
  <c r="G7916" i="3" s="1"/>
  <c r="B7915" i="3"/>
  <c r="G7915" i="3" s="1"/>
  <c r="B7914" i="3"/>
  <c r="G7914" i="3" s="1"/>
  <c r="B7913" i="3"/>
  <c r="G7913" i="3" s="1"/>
  <c r="B7912" i="3"/>
  <c r="G7912" i="3" s="1"/>
  <c r="B7911" i="3"/>
  <c r="G7911" i="3" s="1"/>
  <c r="B7910" i="3"/>
  <c r="G7910" i="3" s="1"/>
  <c r="B7909" i="3"/>
  <c r="G7909" i="3" s="1"/>
  <c r="B7908" i="3"/>
  <c r="G7908" i="3" s="1"/>
  <c r="B7907" i="3"/>
  <c r="G7907" i="3" s="1"/>
  <c r="B7906" i="3"/>
  <c r="G7906" i="3" s="1"/>
  <c r="B7905" i="3"/>
  <c r="G7905" i="3" s="1"/>
  <c r="B7904" i="3"/>
  <c r="G7904" i="3" s="1"/>
  <c r="B7903" i="3"/>
  <c r="G7903" i="3" s="1"/>
  <c r="B7902" i="3"/>
  <c r="G7902" i="3" s="1"/>
  <c r="B7901" i="3"/>
  <c r="G7901" i="3" s="1"/>
  <c r="B7900" i="3"/>
  <c r="G7900" i="3" s="1"/>
  <c r="B7899" i="3"/>
  <c r="G7899" i="3" s="1"/>
  <c r="B7898" i="3"/>
  <c r="G7898" i="3" s="1"/>
  <c r="B7897" i="3"/>
  <c r="G7897" i="3" s="1"/>
  <c r="B7896" i="3"/>
  <c r="G7896" i="3" s="1"/>
  <c r="B7895" i="3"/>
  <c r="G7895" i="3" s="1"/>
  <c r="B7894" i="3"/>
  <c r="G7894" i="3" s="1"/>
  <c r="B7893" i="3"/>
  <c r="G7893" i="3" s="1"/>
  <c r="B7892" i="3"/>
  <c r="G7892" i="3" s="1"/>
  <c r="B7891" i="3"/>
  <c r="G7891" i="3" s="1"/>
  <c r="B7890" i="3"/>
  <c r="G7890" i="3" s="1"/>
  <c r="B7889" i="3"/>
  <c r="G7889" i="3" s="1"/>
  <c r="B7888" i="3"/>
  <c r="G7888" i="3" s="1"/>
  <c r="B7887" i="3"/>
  <c r="G7887" i="3" s="1"/>
  <c r="B7886" i="3"/>
  <c r="G7886" i="3" s="1"/>
  <c r="B7885" i="3"/>
  <c r="G7885" i="3" s="1"/>
  <c r="B7884" i="3"/>
  <c r="G7884" i="3" s="1"/>
  <c r="B7883" i="3"/>
  <c r="G7883" i="3" s="1"/>
  <c r="B7882" i="3"/>
  <c r="G7882" i="3" s="1"/>
  <c r="B7881" i="3"/>
  <c r="G7881" i="3" s="1"/>
  <c r="B7880" i="3"/>
  <c r="G7880" i="3" s="1"/>
  <c r="B7879" i="3"/>
  <c r="G7879" i="3" s="1"/>
  <c r="B7878" i="3"/>
  <c r="G7878" i="3" s="1"/>
  <c r="B7877" i="3"/>
  <c r="G7877" i="3" s="1"/>
  <c r="B7876" i="3"/>
  <c r="G7876" i="3" s="1"/>
  <c r="B7875" i="3"/>
  <c r="G7875" i="3" s="1"/>
  <c r="B7874" i="3"/>
  <c r="G7874" i="3" s="1"/>
  <c r="B7873" i="3"/>
  <c r="G7873" i="3" s="1"/>
  <c r="B7872" i="3"/>
  <c r="G7872" i="3" s="1"/>
  <c r="B7871" i="3"/>
  <c r="G7871" i="3" s="1"/>
  <c r="B7870" i="3"/>
  <c r="G7870" i="3" s="1"/>
  <c r="B7869" i="3"/>
  <c r="G7869" i="3" s="1"/>
  <c r="B7868" i="3"/>
  <c r="G7868" i="3" s="1"/>
  <c r="B7867" i="3"/>
  <c r="G7867" i="3" s="1"/>
  <c r="B7866" i="3"/>
  <c r="G7866" i="3" s="1"/>
  <c r="B7865" i="3"/>
  <c r="G7865" i="3" s="1"/>
  <c r="B7864" i="3"/>
  <c r="G7864" i="3" s="1"/>
  <c r="B7863" i="3"/>
  <c r="G7863" i="3" s="1"/>
  <c r="B7862" i="3"/>
  <c r="G7862" i="3" s="1"/>
  <c r="B7861" i="3"/>
  <c r="G7861" i="3" s="1"/>
  <c r="B7860" i="3"/>
  <c r="G7860" i="3" s="1"/>
  <c r="B7859" i="3"/>
  <c r="G7859" i="3" s="1"/>
  <c r="B7858" i="3"/>
  <c r="G7858" i="3" s="1"/>
  <c r="B7857" i="3"/>
  <c r="G7857" i="3" s="1"/>
  <c r="B7856" i="3"/>
  <c r="G7856" i="3" s="1"/>
  <c r="B7855" i="3"/>
  <c r="G7855" i="3" s="1"/>
  <c r="B7854" i="3"/>
  <c r="G7854" i="3" s="1"/>
  <c r="B7853" i="3"/>
  <c r="G7853" i="3" s="1"/>
  <c r="B7852" i="3"/>
  <c r="G7852" i="3" s="1"/>
  <c r="B7851" i="3"/>
  <c r="G7851" i="3" s="1"/>
  <c r="B7850" i="3"/>
  <c r="G7850" i="3" s="1"/>
  <c r="B7849" i="3"/>
  <c r="G7849" i="3" s="1"/>
  <c r="B7848" i="3"/>
  <c r="G7848" i="3" s="1"/>
  <c r="B7847" i="3"/>
  <c r="G7847" i="3" s="1"/>
  <c r="B7846" i="3"/>
  <c r="G7846" i="3" s="1"/>
  <c r="B7845" i="3"/>
  <c r="G7845" i="3" s="1"/>
  <c r="B7844" i="3"/>
  <c r="G7844" i="3" s="1"/>
  <c r="B7843" i="3"/>
  <c r="G7843" i="3" s="1"/>
  <c r="B7842" i="3"/>
  <c r="G7842" i="3" s="1"/>
  <c r="B7841" i="3"/>
  <c r="G7841" i="3" s="1"/>
  <c r="B7840" i="3"/>
  <c r="G7840" i="3" s="1"/>
  <c r="B7839" i="3"/>
  <c r="G7839" i="3" s="1"/>
  <c r="B7838" i="3"/>
  <c r="G7838" i="3" s="1"/>
  <c r="B7837" i="3"/>
  <c r="G7837" i="3" s="1"/>
  <c r="B7836" i="3"/>
  <c r="G7836" i="3" s="1"/>
  <c r="B7835" i="3"/>
  <c r="G7835" i="3" s="1"/>
  <c r="B7834" i="3"/>
  <c r="G7834" i="3" s="1"/>
  <c r="B7833" i="3"/>
  <c r="G7833" i="3" s="1"/>
  <c r="B7832" i="3"/>
  <c r="G7832" i="3" s="1"/>
  <c r="B7831" i="3"/>
  <c r="G7831" i="3" s="1"/>
  <c r="B7830" i="3"/>
  <c r="G7830" i="3" s="1"/>
  <c r="B7829" i="3"/>
  <c r="G7829" i="3" s="1"/>
  <c r="B7828" i="3"/>
  <c r="G7828" i="3" s="1"/>
  <c r="B7827" i="3"/>
  <c r="G7827" i="3" s="1"/>
  <c r="B7826" i="3"/>
  <c r="G7826" i="3" s="1"/>
  <c r="B7825" i="3"/>
  <c r="G7825" i="3" s="1"/>
  <c r="B7824" i="3"/>
  <c r="G7824" i="3" s="1"/>
  <c r="B7823" i="3"/>
  <c r="G7823" i="3" s="1"/>
  <c r="B7822" i="3"/>
  <c r="G7822" i="3" s="1"/>
  <c r="B7821" i="3"/>
  <c r="G7821" i="3" s="1"/>
  <c r="B7820" i="3"/>
  <c r="G7820" i="3" s="1"/>
  <c r="B7819" i="3"/>
  <c r="G7819" i="3" s="1"/>
  <c r="B7818" i="3"/>
  <c r="G7818" i="3" s="1"/>
  <c r="B7817" i="3"/>
  <c r="G7817" i="3" s="1"/>
  <c r="B7816" i="3"/>
  <c r="G7816" i="3" s="1"/>
  <c r="B7815" i="3"/>
  <c r="G7815" i="3" s="1"/>
  <c r="B7814" i="3"/>
  <c r="G7814" i="3" s="1"/>
  <c r="B7813" i="3"/>
  <c r="G7813" i="3" s="1"/>
  <c r="B7812" i="3"/>
  <c r="G7812" i="3" s="1"/>
  <c r="B7811" i="3"/>
  <c r="G7811" i="3" s="1"/>
  <c r="B7810" i="3"/>
  <c r="G7810" i="3" s="1"/>
  <c r="B7809" i="3"/>
  <c r="G7809" i="3" s="1"/>
  <c r="B7808" i="3"/>
  <c r="G7808" i="3" s="1"/>
  <c r="B7807" i="3"/>
  <c r="G7807" i="3" s="1"/>
  <c r="B7806" i="3"/>
  <c r="G7806" i="3" s="1"/>
  <c r="B7805" i="3"/>
  <c r="G7805" i="3" s="1"/>
  <c r="B7804" i="3"/>
  <c r="G7804" i="3" s="1"/>
  <c r="B7803" i="3"/>
  <c r="G7803" i="3" s="1"/>
  <c r="B7802" i="3"/>
  <c r="G7802" i="3" s="1"/>
  <c r="B7801" i="3"/>
  <c r="G7801" i="3" s="1"/>
  <c r="B7800" i="3"/>
  <c r="G7800" i="3" s="1"/>
  <c r="B7799" i="3"/>
  <c r="G7799" i="3" s="1"/>
  <c r="B7798" i="3"/>
  <c r="G7798" i="3" s="1"/>
  <c r="B7797" i="3"/>
  <c r="G7797" i="3" s="1"/>
  <c r="B7796" i="3"/>
  <c r="G7796" i="3" s="1"/>
  <c r="B7795" i="3"/>
  <c r="G7795" i="3" s="1"/>
  <c r="B7794" i="3"/>
  <c r="G7794" i="3" s="1"/>
  <c r="B7793" i="3"/>
  <c r="G7793" i="3" s="1"/>
  <c r="B7792" i="3"/>
  <c r="G7792" i="3" s="1"/>
  <c r="B7791" i="3"/>
  <c r="G7791" i="3" s="1"/>
  <c r="B7790" i="3"/>
  <c r="G7790" i="3" s="1"/>
  <c r="B7789" i="3"/>
  <c r="G7789" i="3" s="1"/>
  <c r="B7788" i="3"/>
  <c r="G7788" i="3" s="1"/>
  <c r="B7787" i="3"/>
  <c r="G7787" i="3" s="1"/>
  <c r="B7786" i="3"/>
  <c r="G7786" i="3" s="1"/>
  <c r="B7785" i="3"/>
  <c r="G7785" i="3" s="1"/>
  <c r="B7784" i="3"/>
  <c r="G7784" i="3" s="1"/>
  <c r="B7783" i="3"/>
  <c r="G7783" i="3" s="1"/>
  <c r="B7782" i="3"/>
  <c r="G7782" i="3" s="1"/>
  <c r="B7781" i="3"/>
  <c r="G7781" i="3" s="1"/>
  <c r="B7780" i="3"/>
  <c r="G7780" i="3" s="1"/>
  <c r="B7779" i="3"/>
  <c r="G7779" i="3" s="1"/>
  <c r="B7778" i="3"/>
  <c r="G7778" i="3" s="1"/>
  <c r="B7777" i="3"/>
  <c r="G7777" i="3" s="1"/>
  <c r="B7776" i="3"/>
  <c r="G7776" i="3" s="1"/>
  <c r="B7775" i="3"/>
  <c r="G7775" i="3" s="1"/>
  <c r="B7774" i="3"/>
  <c r="G7774" i="3" s="1"/>
  <c r="B7773" i="3"/>
  <c r="G7773" i="3" s="1"/>
  <c r="B7772" i="3"/>
  <c r="G7772" i="3" s="1"/>
  <c r="B7771" i="3"/>
  <c r="G7771" i="3" s="1"/>
  <c r="B7770" i="3"/>
  <c r="G7770" i="3" s="1"/>
  <c r="B7769" i="3"/>
  <c r="G7769" i="3" s="1"/>
  <c r="B7768" i="3"/>
  <c r="G7768" i="3" s="1"/>
  <c r="B7767" i="3"/>
  <c r="G7767" i="3" s="1"/>
  <c r="B7766" i="3"/>
  <c r="G7766" i="3" s="1"/>
  <c r="B7765" i="3"/>
  <c r="G7765" i="3" s="1"/>
  <c r="B7764" i="3"/>
  <c r="G7764" i="3" s="1"/>
  <c r="B7763" i="3"/>
  <c r="G7763" i="3" s="1"/>
  <c r="B7762" i="3"/>
  <c r="G7762" i="3" s="1"/>
  <c r="B7761" i="3"/>
  <c r="G7761" i="3" s="1"/>
  <c r="B7760" i="3"/>
  <c r="G7760" i="3" s="1"/>
  <c r="B7759" i="3"/>
  <c r="G7759" i="3" s="1"/>
  <c r="B7758" i="3"/>
  <c r="G7758" i="3" s="1"/>
  <c r="B7757" i="3"/>
  <c r="G7757" i="3" s="1"/>
  <c r="B7756" i="3"/>
  <c r="G7756" i="3" s="1"/>
  <c r="B7755" i="3"/>
  <c r="G7755" i="3" s="1"/>
  <c r="B7754" i="3"/>
  <c r="G7754" i="3" s="1"/>
  <c r="B7753" i="3"/>
  <c r="G7753" i="3" s="1"/>
  <c r="B7752" i="3"/>
  <c r="G7752" i="3" s="1"/>
  <c r="B7751" i="3"/>
  <c r="G7751" i="3" s="1"/>
  <c r="B7750" i="3"/>
  <c r="G7750" i="3" s="1"/>
  <c r="B7749" i="3"/>
  <c r="G7749" i="3" s="1"/>
  <c r="B7748" i="3"/>
  <c r="G7748" i="3" s="1"/>
  <c r="B7747" i="3"/>
  <c r="G7747" i="3" s="1"/>
  <c r="B7746" i="3"/>
  <c r="G7746" i="3" s="1"/>
  <c r="B7745" i="3"/>
  <c r="G7745" i="3" s="1"/>
  <c r="B7744" i="3"/>
  <c r="G7744" i="3" s="1"/>
  <c r="B7743" i="3"/>
  <c r="G7743" i="3" s="1"/>
  <c r="B7742" i="3"/>
  <c r="G7742" i="3" s="1"/>
  <c r="B7741" i="3"/>
  <c r="G7741" i="3" s="1"/>
  <c r="B7740" i="3"/>
  <c r="G7740" i="3" s="1"/>
  <c r="B7739" i="3"/>
  <c r="G7739" i="3" s="1"/>
  <c r="B7738" i="3"/>
  <c r="G7738" i="3" s="1"/>
  <c r="B7737" i="3"/>
  <c r="G7737" i="3" s="1"/>
  <c r="B7736" i="3"/>
  <c r="G7736" i="3" s="1"/>
  <c r="B7735" i="3"/>
  <c r="G7735" i="3" s="1"/>
  <c r="B7734" i="3"/>
  <c r="G7734" i="3" s="1"/>
  <c r="B7733" i="3"/>
  <c r="G7733" i="3" s="1"/>
  <c r="B7732" i="3"/>
  <c r="G7732" i="3" s="1"/>
  <c r="B7731" i="3"/>
  <c r="G7731" i="3" s="1"/>
  <c r="B7730" i="3"/>
  <c r="G7730" i="3" s="1"/>
  <c r="B7729" i="3"/>
  <c r="G7729" i="3" s="1"/>
  <c r="B7728" i="3"/>
  <c r="G7728" i="3" s="1"/>
  <c r="B7727" i="3"/>
  <c r="G7727" i="3" s="1"/>
  <c r="B7726" i="3"/>
  <c r="G7726" i="3" s="1"/>
  <c r="B7725" i="3"/>
  <c r="G7725" i="3" s="1"/>
  <c r="B7724" i="3"/>
  <c r="G7724" i="3" s="1"/>
  <c r="B7723" i="3"/>
  <c r="G7723" i="3" s="1"/>
  <c r="B7722" i="3"/>
  <c r="G7722" i="3" s="1"/>
  <c r="B7721" i="3"/>
  <c r="G7721" i="3" s="1"/>
  <c r="B7720" i="3"/>
  <c r="G7720" i="3" s="1"/>
  <c r="B7719" i="3"/>
  <c r="G7719" i="3" s="1"/>
  <c r="B7718" i="3"/>
  <c r="G7718" i="3" s="1"/>
  <c r="B7717" i="3"/>
  <c r="G7717" i="3" s="1"/>
  <c r="B7716" i="3"/>
  <c r="G7716" i="3" s="1"/>
  <c r="B7715" i="3"/>
  <c r="G7715" i="3" s="1"/>
  <c r="B7714" i="3"/>
  <c r="G7714" i="3" s="1"/>
  <c r="B7713" i="3"/>
  <c r="G7713" i="3" s="1"/>
  <c r="B7712" i="3"/>
  <c r="G7712" i="3" s="1"/>
  <c r="B7711" i="3"/>
  <c r="G7711" i="3" s="1"/>
  <c r="B7710" i="3"/>
  <c r="G7710" i="3" s="1"/>
  <c r="B7709" i="3"/>
  <c r="G7709" i="3" s="1"/>
  <c r="B7708" i="3"/>
  <c r="G7708" i="3" s="1"/>
  <c r="B7707" i="3"/>
  <c r="G7707" i="3" s="1"/>
  <c r="B7706" i="3"/>
  <c r="G7706" i="3" s="1"/>
  <c r="B7705" i="3"/>
  <c r="G7705" i="3" s="1"/>
  <c r="B7704" i="3"/>
  <c r="G7704" i="3" s="1"/>
  <c r="B7703" i="3"/>
  <c r="G7703" i="3" s="1"/>
  <c r="B7702" i="3"/>
  <c r="G7702" i="3" s="1"/>
  <c r="B7701" i="3"/>
  <c r="G7701" i="3" s="1"/>
  <c r="B7700" i="3"/>
  <c r="G7700" i="3" s="1"/>
  <c r="B7699" i="3"/>
  <c r="G7699" i="3" s="1"/>
  <c r="B7698" i="3"/>
  <c r="G7698" i="3" s="1"/>
  <c r="B7697" i="3"/>
  <c r="G7697" i="3" s="1"/>
  <c r="B7696" i="3"/>
  <c r="G7696" i="3" s="1"/>
  <c r="B7695" i="3"/>
  <c r="G7695" i="3" s="1"/>
  <c r="B7694" i="3"/>
  <c r="G7694" i="3" s="1"/>
  <c r="B7693" i="3"/>
  <c r="G7693" i="3" s="1"/>
  <c r="B7692" i="3"/>
  <c r="G7692" i="3" s="1"/>
  <c r="B7691" i="3"/>
  <c r="G7691" i="3" s="1"/>
  <c r="B7690" i="3"/>
  <c r="G7690" i="3" s="1"/>
  <c r="B7689" i="3"/>
  <c r="G7689" i="3" s="1"/>
  <c r="B7688" i="3"/>
  <c r="G7688" i="3" s="1"/>
  <c r="B7687" i="3"/>
  <c r="G7687" i="3" s="1"/>
  <c r="B7686" i="3"/>
  <c r="G7686" i="3" s="1"/>
  <c r="B7685" i="3"/>
  <c r="G7685" i="3" s="1"/>
  <c r="B7684" i="3"/>
  <c r="G7684" i="3" s="1"/>
  <c r="B7683" i="3"/>
  <c r="G7683" i="3" s="1"/>
  <c r="B7682" i="3"/>
  <c r="G7682" i="3" s="1"/>
  <c r="B7681" i="3"/>
  <c r="G7681" i="3" s="1"/>
  <c r="B7680" i="3"/>
  <c r="G7680" i="3" s="1"/>
  <c r="B7679" i="3"/>
  <c r="G7679" i="3" s="1"/>
  <c r="B7678" i="3"/>
  <c r="G7678" i="3" s="1"/>
  <c r="B7677" i="3"/>
  <c r="G7677" i="3" s="1"/>
  <c r="B7676" i="3"/>
  <c r="G7676" i="3" s="1"/>
  <c r="B7675" i="3"/>
  <c r="G7675" i="3" s="1"/>
  <c r="B7674" i="3"/>
  <c r="G7674" i="3" s="1"/>
  <c r="B7673" i="3"/>
  <c r="G7673" i="3" s="1"/>
  <c r="B7672" i="3"/>
  <c r="G7672" i="3" s="1"/>
  <c r="B7671" i="3"/>
  <c r="G7671" i="3" s="1"/>
  <c r="B7670" i="3"/>
  <c r="G7670" i="3" s="1"/>
  <c r="B7669" i="3"/>
  <c r="G7669" i="3" s="1"/>
  <c r="B7668" i="3"/>
  <c r="G7668" i="3" s="1"/>
  <c r="B7667" i="3"/>
  <c r="G7667" i="3" s="1"/>
  <c r="B7666" i="3"/>
  <c r="G7666" i="3" s="1"/>
  <c r="B7665" i="3"/>
  <c r="G7665" i="3" s="1"/>
  <c r="B7664" i="3"/>
  <c r="G7664" i="3" s="1"/>
  <c r="B7663" i="3"/>
  <c r="G7663" i="3" s="1"/>
  <c r="B7662" i="3"/>
  <c r="G7662" i="3" s="1"/>
  <c r="B7661" i="3"/>
  <c r="G7661" i="3" s="1"/>
  <c r="B7660" i="3"/>
  <c r="G7660" i="3" s="1"/>
  <c r="B7659" i="3"/>
  <c r="G7659" i="3" s="1"/>
  <c r="B7658" i="3"/>
  <c r="G7658" i="3" s="1"/>
  <c r="B7657" i="3"/>
  <c r="G7657" i="3" s="1"/>
  <c r="B7656" i="3"/>
  <c r="G7656" i="3" s="1"/>
  <c r="B7655" i="3"/>
  <c r="G7655" i="3" s="1"/>
  <c r="B7654" i="3"/>
  <c r="G7654" i="3" s="1"/>
  <c r="B7653" i="3"/>
  <c r="G7653" i="3" s="1"/>
  <c r="B7652" i="3"/>
  <c r="G7652" i="3" s="1"/>
  <c r="B7651" i="3"/>
  <c r="G7651" i="3" s="1"/>
  <c r="B7650" i="3"/>
  <c r="G7650" i="3" s="1"/>
  <c r="B7649" i="3"/>
  <c r="G7649" i="3" s="1"/>
  <c r="B7648" i="3"/>
  <c r="G7648" i="3" s="1"/>
  <c r="B7647" i="3"/>
  <c r="G7647" i="3" s="1"/>
  <c r="B7646" i="3"/>
  <c r="G7646" i="3" s="1"/>
  <c r="B7645" i="3"/>
  <c r="G7645" i="3" s="1"/>
  <c r="B7644" i="3"/>
  <c r="G7644" i="3" s="1"/>
  <c r="B7643" i="3"/>
  <c r="G7643" i="3" s="1"/>
  <c r="B7642" i="3"/>
  <c r="G7642" i="3" s="1"/>
  <c r="B7641" i="3"/>
  <c r="G7641" i="3" s="1"/>
  <c r="B7640" i="3"/>
  <c r="G7640" i="3" s="1"/>
  <c r="B7639" i="3"/>
  <c r="G7639" i="3" s="1"/>
  <c r="B7638" i="3"/>
  <c r="G7638" i="3" s="1"/>
  <c r="B7637" i="3"/>
  <c r="G7637" i="3" s="1"/>
  <c r="B7636" i="3"/>
  <c r="G7636" i="3" s="1"/>
  <c r="B7635" i="3"/>
  <c r="G7635" i="3" s="1"/>
  <c r="B7634" i="3"/>
  <c r="G7634" i="3" s="1"/>
  <c r="B7633" i="3"/>
  <c r="G7633" i="3" s="1"/>
  <c r="B7632" i="3"/>
  <c r="G7632" i="3" s="1"/>
  <c r="B7631" i="3"/>
  <c r="G7631" i="3" s="1"/>
  <c r="B7630" i="3"/>
  <c r="G7630" i="3" s="1"/>
  <c r="B7629" i="3"/>
  <c r="G7629" i="3" s="1"/>
  <c r="B7628" i="3"/>
  <c r="G7628" i="3" s="1"/>
  <c r="B7627" i="3"/>
  <c r="G7627" i="3" s="1"/>
  <c r="B7626" i="3"/>
  <c r="G7626" i="3" s="1"/>
  <c r="B7625" i="3"/>
  <c r="G7625" i="3" s="1"/>
  <c r="B7624" i="3"/>
  <c r="G7624" i="3" s="1"/>
  <c r="B7623" i="3"/>
  <c r="G7623" i="3" s="1"/>
  <c r="B7622" i="3"/>
  <c r="G7622" i="3" s="1"/>
  <c r="B7621" i="3"/>
  <c r="G7621" i="3" s="1"/>
  <c r="B7620" i="3"/>
  <c r="G7620" i="3" s="1"/>
  <c r="B7619" i="3"/>
  <c r="G7619" i="3" s="1"/>
  <c r="B7618" i="3"/>
  <c r="G7618" i="3" s="1"/>
  <c r="B7617" i="3"/>
  <c r="G7617" i="3" s="1"/>
  <c r="B7616" i="3"/>
  <c r="G7616" i="3" s="1"/>
  <c r="B7615" i="3"/>
  <c r="G7615" i="3" s="1"/>
  <c r="B7614" i="3"/>
  <c r="G7614" i="3" s="1"/>
  <c r="B7613" i="3"/>
  <c r="G7613" i="3" s="1"/>
  <c r="B7612" i="3"/>
  <c r="G7612" i="3" s="1"/>
  <c r="B7611" i="3"/>
  <c r="G7611" i="3" s="1"/>
  <c r="B7610" i="3"/>
  <c r="G7610" i="3" s="1"/>
  <c r="B7609" i="3"/>
  <c r="G7609" i="3" s="1"/>
  <c r="B7608" i="3"/>
  <c r="G7608" i="3" s="1"/>
  <c r="B7607" i="3"/>
  <c r="G7607" i="3" s="1"/>
  <c r="B7606" i="3"/>
  <c r="G7606" i="3" s="1"/>
  <c r="B7605" i="3"/>
  <c r="G7605" i="3" s="1"/>
  <c r="B7604" i="3"/>
  <c r="G7604" i="3" s="1"/>
  <c r="B7603" i="3"/>
  <c r="G7603" i="3" s="1"/>
  <c r="B7602" i="3"/>
  <c r="G7602" i="3" s="1"/>
  <c r="B7601" i="3"/>
  <c r="G7601" i="3" s="1"/>
  <c r="B7600" i="3"/>
  <c r="G7600" i="3" s="1"/>
  <c r="B7599" i="3"/>
  <c r="G7599" i="3" s="1"/>
  <c r="B7598" i="3"/>
  <c r="G7598" i="3" s="1"/>
  <c r="B7597" i="3"/>
  <c r="G7597" i="3" s="1"/>
  <c r="B7596" i="3"/>
  <c r="G7596" i="3" s="1"/>
  <c r="B7595" i="3"/>
  <c r="G7595" i="3" s="1"/>
  <c r="B7594" i="3"/>
  <c r="G7594" i="3" s="1"/>
  <c r="B7593" i="3"/>
  <c r="G7593" i="3" s="1"/>
  <c r="B7592" i="3"/>
  <c r="G7592" i="3" s="1"/>
  <c r="B7591" i="3"/>
  <c r="G7591" i="3" s="1"/>
  <c r="B7590" i="3"/>
  <c r="G7590" i="3" s="1"/>
  <c r="B7589" i="3"/>
  <c r="G7589" i="3" s="1"/>
  <c r="B7588" i="3"/>
  <c r="G7588" i="3" s="1"/>
  <c r="B7587" i="3"/>
  <c r="G7587" i="3" s="1"/>
  <c r="B7586" i="3"/>
  <c r="G7586" i="3" s="1"/>
  <c r="B7585" i="3"/>
  <c r="G7585" i="3" s="1"/>
  <c r="B7584" i="3"/>
  <c r="G7584" i="3" s="1"/>
  <c r="B7583" i="3"/>
  <c r="G7583" i="3" s="1"/>
  <c r="B7582" i="3"/>
  <c r="G7582" i="3" s="1"/>
  <c r="B7581" i="3"/>
  <c r="G7581" i="3" s="1"/>
  <c r="B7580" i="3"/>
  <c r="G7580" i="3" s="1"/>
  <c r="B7579" i="3"/>
  <c r="G7579" i="3" s="1"/>
  <c r="B7578" i="3"/>
  <c r="G7578" i="3" s="1"/>
  <c r="B7577" i="3"/>
  <c r="G7577" i="3" s="1"/>
  <c r="B7576" i="3"/>
  <c r="G7576" i="3" s="1"/>
  <c r="B7575" i="3"/>
  <c r="G7575" i="3" s="1"/>
  <c r="B7574" i="3"/>
  <c r="G7574" i="3" s="1"/>
  <c r="B7573" i="3"/>
  <c r="G7573" i="3" s="1"/>
  <c r="B7572" i="3"/>
  <c r="G7572" i="3" s="1"/>
  <c r="B7571" i="3"/>
  <c r="G7571" i="3" s="1"/>
  <c r="B7570" i="3"/>
  <c r="G7570" i="3" s="1"/>
  <c r="B7569" i="3"/>
  <c r="G7569" i="3" s="1"/>
  <c r="B7568" i="3"/>
  <c r="G7568" i="3" s="1"/>
  <c r="B7567" i="3"/>
  <c r="G7567" i="3" s="1"/>
  <c r="B7566" i="3"/>
  <c r="G7566" i="3" s="1"/>
  <c r="B7565" i="3"/>
  <c r="G7565" i="3" s="1"/>
  <c r="B7564" i="3"/>
  <c r="G7564" i="3" s="1"/>
  <c r="B7563" i="3"/>
  <c r="G7563" i="3" s="1"/>
  <c r="B7562" i="3"/>
  <c r="G7562" i="3" s="1"/>
  <c r="B7561" i="3"/>
  <c r="G7561" i="3" s="1"/>
  <c r="B7560" i="3"/>
  <c r="G7560" i="3" s="1"/>
  <c r="B7559" i="3"/>
  <c r="G7559" i="3" s="1"/>
  <c r="B7558" i="3"/>
  <c r="G7558" i="3" s="1"/>
  <c r="B7557" i="3"/>
  <c r="G7557" i="3" s="1"/>
  <c r="B7556" i="3"/>
  <c r="G7556" i="3" s="1"/>
  <c r="B7555" i="3"/>
  <c r="G7555" i="3" s="1"/>
  <c r="B7554" i="3"/>
  <c r="G7554" i="3" s="1"/>
  <c r="B7553" i="3"/>
  <c r="G7553" i="3" s="1"/>
  <c r="B7552" i="3"/>
  <c r="G7552" i="3" s="1"/>
  <c r="B7551" i="3"/>
  <c r="G7551" i="3" s="1"/>
  <c r="B7550" i="3"/>
  <c r="G7550" i="3" s="1"/>
  <c r="B7549" i="3"/>
  <c r="G7549" i="3" s="1"/>
  <c r="B7548" i="3"/>
  <c r="G7548" i="3" s="1"/>
  <c r="B7547" i="3"/>
  <c r="G7547" i="3" s="1"/>
  <c r="B7546" i="3"/>
  <c r="G7546" i="3" s="1"/>
  <c r="B7545" i="3"/>
  <c r="G7545" i="3" s="1"/>
  <c r="B7544" i="3"/>
  <c r="G7544" i="3" s="1"/>
  <c r="B7543" i="3"/>
  <c r="G7543" i="3" s="1"/>
  <c r="B7542" i="3"/>
  <c r="G7542" i="3" s="1"/>
  <c r="B7541" i="3"/>
  <c r="G7541" i="3" s="1"/>
  <c r="B7540" i="3"/>
  <c r="G7540" i="3" s="1"/>
  <c r="B7539" i="3"/>
  <c r="G7539" i="3" s="1"/>
  <c r="B7538" i="3"/>
  <c r="G7538" i="3" s="1"/>
  <c r="B7537" i="3"/>
  <c r="G7537" i="3" s="1"/>
  <c r="B7536" i="3"/>
  <c r="G7536" i="3" s="1"/>
  <c r="B7535" i="3"/>
  <c r="G7535" i="3" s="1"/>
  <c r="B7534" i="3"/>
  <c r="G7534" i="3" s="1"/>
  <c r="B7533" i="3"/>
  <c r="G7533" i="3" s="1"/>
  <c r="B7532" i="3"/>
  <c r="G7532" i="3" s="1"/>
  <c r="B7531" i="3"/>
  <c r="G7531" i="3" s="1"/>
  <c r="B7530" i="3"/>
  <c r="G7530" i="3" s="1"/>
  <c r="B7529" i="3"/>
  <c r="G7529" i="3" s="1"/>
  <c r="B7528" i="3"/>
  <c r="G7528" i="3" s="1"/>
  <c r="B7527" i="3"/>
  <c r="G7527" i="3" s="1"/>
  <c r="B7526" i="3"/>
  <c r="G7526" i="3" s="1"/>
  <c r="B7525" i="3"/>
  <c r="G7525" i="3" s="1"/>
  <c r="B7524" i="3"/>
  <c r="G7524" i="3" s="1"/>
  <c r="B7523" i="3"/>
  <c r="G7523" i="3" s="1"/>
  <c r="B7522" i="3"/>
  <c r="G7522" i="3" s="1"/>
  <c r="B7521" i="3"/>
  <c r="G7521" i="3" s="1"/>
  <c r="B7520" i="3"/>
  <c r="G7520" i="3" s="1"/>
  <c r="B7519" i="3"/>
  <c r="G7519" i="3" s="1"/>
  <c r="B7518" i="3"/>
  <c r="G7518" i="3" s="1"/>
  <c r="B7517" i="3"/>
  <c r="G7517" i="3" s="1"/>
  <c r="B7516" i="3"/>
  <c r="G7516" i="3" s="1"/>
  <c r="B7515" i="3"/>
  <c r="G7515" i="3" s="1"/>
  <c r="B7514" i="3"/>
  <c r="G7514" i="3" s="1"/>
  <c r="B7513" i="3"/>
  <c r="G7513" i="3" s="1"/>
  <c r="B7512" i="3"/>
  <c r="G7512" i="3" s="1"/>
  <c r="B7511" i="3"/>
  <c r="G7511" i="3" s="1"/>
  <c r="B7510" i="3"/>
  <c r="G7510" i="3" s="1"/>
  <c r="B7509" i="3"/>
  <c r="G7509" i="3" s="1"/>
  <c r="B7508" i="3"/>
  <c r="G7508" i="3" s="1"/>
  <c r="B7507" i="3"/>
  <c r="G7507" i="3" s="1"/>
  <c r="B7506" i="3"/>
  <c r="G7506" i="3" s="1"/>
  <c r="B7505" i="3"/>
  <c r="G7505" i="3" s="1"/>
  <c r="B7504" i="3"/>
  <c r="G7504" i="3" s="1"/>
  <c r="B7503" i="3"/>
  <c r="G7503" i="3" s="1"/>
  <c r="B7502" i="3"/>
  <c r="G7502" i="3" s="1"/>
  <c r="B7501" i="3"/>
  <c r="G7501" i="3" s="1"/>
  <c r="B7500" i="3"/>
  <c r="G7500" i="3" s="1"/>
  <c r="B7499" i="3"/>
  <c r="G7499" i="3" s="1"/>
  <c r="B7498" i="3"/>
  <c r="G7498" i="3" s="1"/>
  <c r="B7497" i="3"/>
  <c r="G7497" i="3" s="1"/>
  <c r="B7496" i="3"/>
  <c r="G7496" i="3" s="1"/>
  <c r="B7495" i="3"/>
  <c r="G7495" i="3" s="1"/>
  <c r="B7494" i="3"/>
  <c r="G7494" i="3" s="1"/>
  <c r="B7493" i="3"/>
  <c r="G7493" i="3" s="1"/>
  <c r="B7492" i="3"/>
  <c r="G7492" i="3" s="1"/>
  <c r="B7491" i="3"/>
  <c r="G7491" i="3" s="1"/>
  <c r="B7490" i="3"/>
  <c r="G7490" i="3" s="1"/>
  <c r="B7489" i="3"/>
  <c r="G7489" i="3" s="1"/>
  <c r="B7488" i="3"/>
  <c r="G7488" i="3" s="1"/>
  <c r="B7487" i="3"/>
  <c r="G7487" i="3" s="1"/>
  <c r="B7486" i="3"/>
  <c r="G7486" i="3" s="1"/>
  <c r="B7485" i="3"/>
  <c r="G7485" i="3" s="1"/>
  <c r="B7484" i="3"/>
  <c r="G7484" i="3" s="1"/>
  <c r="B7483" i="3"/>
  <c r="G7483" i="3" s="1"/>
  <c r="B7482" i="3"/>
  <c r="G7482" i="3" s="1"/>
  <c r="B7481" i="3"/>
  <c r="G7481" i="3" s="1"/>
  <c r="B7480" i="3"/>
  <c r="G7480" i="3" s="1"/>
  <c r="B7479" i="3"/>
  <c r="G7479" i="3" s="1"/>
  <c r="B7478" i="3"/>
  <c r="G7478" i="3" s="1"/>
  <c r="B7477" i="3"/>
  <c r="G7477" i="3" s="1"/>
  <c r="B7476" i="3"/>
  <c r="G7476" i="3" s="1"/>
  <c r="B7475" i="3"/>
  <c r="G7475" i="3" s="1"/>
  <c r="B7474" i="3"/>
  <c r="G7474" i="3" s="1"/>
  <c r="B7473" i="3"/>
  <c r="G7473" i="3" s="1"/>
  <c r="B7472" i="3"/>
  <c r="G7472" i="3" s="1"/>
  <c r="B7471" i="3"/>
  <c r="G7471" i="3" s="1"/>
  <c r="B7470" i="3"/>
  <c r="G7470" i="3" s="1"/>
  <c r="B7469" i="3"/>
  <c r="G7469" i="3" s="1"/>
  <c r="B7468" i="3"/>
  <c r="G7468" i="3" s="1"/>
  <c r="B7467" i="3"/>
  <c r="G7467" i="3" s="1"/>
  <c r="B7466" i="3"/>
  <c r="G7466" i="3" s="1"/>
  <c r="B7465" i="3"/>
  <c r="G7465" i="3" s="1"/>
  <c r="B7464" i="3"/>
  <c r="G7464" i="3" s="1"/>
  <c r="B7463" i="3"/>
  <c r="G7463" i="3" s="1"/>
  <c r="B7462" i="3"/>
  <c r="G7462" i="3" s="1"/>
  <c r="B7461" i="3"/>
  <c r="G7461" i="3" s="1"/>
  <c r="B7460" i="3"/>
  <c r="G7460" i="3" s="1"/>
  <c r="B7459" i="3"/>
  <c r="G7459" i="3" s="1"/>
  <c r="B7458" i="3"/>
  <c r="G7458" i="3" s="1"/>
  <c r="B7457" i="3"/>
  <c r="G7457" i="3" s="1"/>
  <c r="B7456" i="3"/>
  <c r="G7456" i="3" s="1"/>
  <c r="B7455" i="3"/>
  <c r="G7455" i="3" s="1"/>
  <c r="B7454" i="3"/>
  <c r="G7454" i="3" s="1"/>
  <c r="B7453" i="3"/>
  <c r="G7453" i="3" s="1"/>
  <c r="B7452" i="3"/>
  <c r="G7452" i="3" s="1"/>
  <c r="B7451" i="3"/>
  <c r="G7451" i="3" s="1"/>
  <c r="B7450" i="3"/>
  <c r="G7450" i="3" s="1"/>
  <c r="B7449" i="3"/>
  <c r="G7449" i="3" s="1"/>
  <c r="B7448" i="3"/>
  <c r="G7448" i="3" s="1"/>
  <c r="B7447" i="3"/>
  <c r="G7447" i="3" s="1"/>
  <c r="B7446" i="3"/>
  <c r="G7446" i="3" s="1"/>
  <c r="B7445" i="3"/>
  <c r="G7445" i="3" s="1"/>
  <c r="B7444" i="3"/>
  <c r="G7444" i="3" s="1"/>
  <c r="B7443" i="3"/>
  <c r="G7443" i="3" s="1"/>
  <c r="B7442" i="3"/>
  <c r="G7442" i="3" s="1"/>
  <c r="B7441" i="3"/>
  <c r="G7441" i="3" s="1"/>
  <c r="B7440" i="3"/>
  <c r="G7440" i="3" s="1"/>
  <c r="B7439" i="3"/>
  <c r="G7439" i="3" s="1"/>
  <c r="B7438" i="3"/>
  <c r="G7438" i="3" s="1"/>
  <c r="B7437" i="3"/>
  <c r="G7437" i="3" s="1"/>
  <c r="B7436" i="3"/>
  <c r="G7436" i="3" s="1"/>
  <c r="B7435" i="3"/>
  <c r="G7435" i="3" s="1"/>
  <c r="B7434" i="3"/>
  <c r="G7434" i="3" s="1"/>
  <c r="B7433" i="3"/>
  <c r="G7433" i="3" s="1"/>
  <c r="B7432" i="3"/>
  <c r="G7432" i="3" s="1"/>
  <c r="B7431" i="3"/>
  <c r="G7431" i="3" s="1"/>
  <c r="B7430" i="3"/>
  <c r="G7430" i="3" s="1"/>
  <c r="B7429" i="3"/>
  <c r="G7429" i="3" s="1"/>
  <c r="B7428" i="3"/>
  <c r="G7428" i="3" s="1"/>
  <c r="B7427" i="3"/>
  <c r="G7427" i="3" s="1"/>
  <c r="B7426" i="3"/>
  <c r="G7426" i="3" s="1"/>
  <c r="B7425" i="3"/>
  <c r="G7425" i="3" s="1"/>
  <c r="B7424" i="3"/>
  <c r="G7424" i="3" s="1"/>
  <c r="B7423" i="3"/>
  <c r="G7423" i="3" s="1"/>
  <c r="B7422" i="3"/>
  <c r="G7422" i="3" s="1"/>
  <c r="B7421" i="3"/>
  <c r="G7421" i="3" s="1"/>
  <c r="B7420" i="3"/>
  <c r="G7420" i="3" s="1"/>
  <c r="B7419" i="3"/>
  <c r="G7419" i="3" s="1"/>
  <c r="B7418" i="3"/>
  <c r="G7418" i="3" s="1"/>
  <c r="B7417" i="3"/>
  <c r="G7417" i="3" s="1"/>
  <c r="B7416" i="3"/>
  <c r="G7416" i="3" s="1"/>
  <c r="B7415" i="3"/>
  <c r="G7415" i="3" s="1"/>
  <c r="B7414" i="3"/>
  <c r="G7414" i="3" s="1"/>
  <c r="B7413" i="3"/>
  <c r="G7413" i="3" s="1"/>
  <c r="B7412" i="3"/>
  <c r="G7412" i="3" s="1"/>
  <c r="B7411" i="3"/>
  <c r="G7411" i="3" s="1"/>
  <c r="B7410" i="3"/>
  <c r="G7410" i="3" s="1"/>
  <c r="B7409" i="3"/>
  <c r="G7409" i="3" s="1"/>
  <c r="B7408" i="3"/>
  <c r="G7408" i="3" s="1"/>
  <c r="B7407" i="3"/>
  <c r="G7407" i="3" s="1"/>
  <c r="B7406" i="3"/>
  <c r="G7406" i="3" s="1"/>
  <c r="B7405" i="3"/>
  <c r="G7405" i="3" s="1"/>
  <c r="B7404" i="3"/>
  <c r="G7404" i="3" s="1"/>
  <c r="B7403" i="3"/>
  <c r="G7403" i="3" s="1"/>
  <c r="B7402" i="3"/>
  <c r="G7402" i="3" s="1"/>
  <c r="B7401" i="3"/>
  <c r="G7401" i="3" s="1"/>
  <c r="B7400" i="3"/>
  <c r="G7400" i="3" s="1"/>
  <c r="B7399" i="3"/>
  <c r="G7399" i="3" s="1"/>
  <c r="B7398" i="3"/>
  <c r="G7398" i="3" s="1"/>
  <c r="B7397" i="3"/>
  <c r="G7397" i="3" s="1"/>
  <c r="B7396" i="3"/>
  <c r="G7396" i="3" s="1"/>
  <c r="B7395" i="3"/>
  <c r="G7395" i="3" s="1"/>
  <c r="B7394" i="3"/>
  <c r="G7394" i="3" s="1"/>
  <c r="B7393" i="3"/>
  <c r="G7393" i="3" s="1"/>
  <c r="B7392" i="3"/>
  <c r="G7392" i="3" s="1"/>
  <c r="B7391" i="3"/>
  <c r="G7391" i="3" s="1"/>
  <c r="B7390" i="3"/>
  <c r="G7390" i="3" s="1"/>
  <c r="B7389" i="3"/>
  <c r="G7389" i="3" s="1"/>
  <c r="B7388" i="3"/>
  <c r="G7388" i="3" s="1"/>
  <c r="B7387" i="3"/>
  <c r="G7387" i="3" s="1"/>
  <c r="B7386" i="3"/>
  <c r="G7386" i="3" s="1"/>
  <c r="B7385" i="3"/>
  <c r="G7385" i="3" s="1"/>
  <c r="B7384" i="3"/>
  <c r="G7384" i="3" s="1"/>
  <c r="B7383" i="3"/>
  <c r="G7383" i="3" s="1"/>
  <c r="B7382" i="3"/>
  <c r="G7382" i="3" s="1"/>
  <c r="B7381" i="3"/>
  <c r="G7381" i="3" s="1"/>
  <c r="B7380" i="3"/>
  <c r="G7380" i="3" s="1"/>
  <c r="B7379" i="3"/>
  <c r="G7379" i="3" s="1"/>
  <c r="B7378" i="3"/>
  <c r="G7378" i="3" s="1"/>
  <c r="B7377" i="3"/>
  <c r="G7377" i="3" s="1"/>
  <c r="B7376" i="3"/>
  <c r="G7376" i="3" s="1"/>
  <c r="B7375" i="3"/>
  <c r="G7375" i="3" s="1"/>
  <c r="B7374" i="3"/>
  <c r="G7374" i="3" s="1"/>
  <c r="B7373" i="3"/>
  <c r="G7373" i="3" s="1"/>
  <c r="B7372" i="3"/>
  <c r="G7372" i="3" s="1"/>
  <c r="B7371" i="3"/>
  <c r="G7371" i="3" s="1"/>
  <c r="B7370" i="3"/>
  <c r="G7370" i="3" s="1"/>
  <c r="B7369" i="3"/>
  <c r="G7369" i="3" s="1"/>
  <c r="B7368" i="3"/>
  <c r="G7368" i="3" s="1"/>
  <c r="B7367" i="3"/>
  <c r="G7367" i="3" s="1"/>
  <c r="B7366" i="3"/>
  <c r="G7366" i="3" s="1"/>
  <c r="B7365" i="3"/>
  <c r="G7365" i="3" s="1"/>
  <c r="B7364" i="3"/>
  <c r="G7364" i="3" s="1"/>
  <c r="B7363" i="3"/>
  <c r="G7363" i="3" s="1"/>
  <c r="B7362" i="3"/>
  <c r="G7362" i="3" s="1"/>
  <c r="B7361" i="3"/>
  <c r="G7361" i="3" s="1"/>
  <c r="B7360" i="3"/>
  <c r="G7360" i="3" s="1"/>
  <c r="B7359" i="3"/>
  <c r="G7359" i="3" s="1"/>
  <c r="B7358" i="3"/>
  <c r="G7358" i="3" s="1"/>
  <c r="B7357" i="3"/>
  <c r="G7357" i="3" s="1"/>
  <c r="B7356" i="3"/>
  <c r="G7356" i="3" s="1"/>
  <c r="B7355" i="3"/>
  <c r="G7355" i="3" s="1"/>
  <c r="B7354" i="3"/>
  <c r="G7354" i="3" s="1"/>
  <c r="B7353" i="3"/>
  <c r="G7353" i="3" s="1"/>
  <c r="B7352" i="3"/>
  <c r="G7352" i="3" s="1"/>
  <c r="B7351" i="3"/>
  <c r="G7351" i="3" s="1"/>
  <c r="B7350" i="3"/>
  <c r="G7350" i="3" s="1"/>
  <c r="B7349" i="3"/>
  <c r="G7349" i="3" s="1"/>
  <c r="B7348" i="3"/>
  <c r="G7348" i="3" s="1"/>
  <c r="B7347" i="3"/>
  <c r="G7347" i="3" s="1"/>
  <c r="B7346" i="3"/>
  <c r="G7346" i="3" s="1"/>
  <c r="B7345" i="3"/>
  <c r="G7345" i="3" s="1"/>
  <c r="B7344" i="3"/>
  <c r="G7344" i="3" s="1"/>
  <c r="B7343" i="3"/>
  <c r="G7343" i="3" s="1"/>
  <c r="B7342" i="3"/>
  <c r="G7342" i="3" s="1"/>
  <c r="B7341" i="3"/>
  <c r="G7341" i="3" s="1"/>
  <c r="B7340" i="3"/>
  <c r="G7340" i="3" s="1"/>
  <c r="B7339" i="3"/>
  <c r="G7339" i="3" s="1"/>
  <c r="B7338" i="3"/>
  <c r="G7338" i="3" s="1"/>
  <c r="B7337" i="3"/>
  <c r="G7337" i="3" s="1"/>
  <c r="B7336" i="3"/>
  <c r="G7336" i="3" s="1"/>
  <c r="B7335" i="3"/>
  <c r="G7335" i="3" s="1"/>
  <c r="B7334" i="3"/>
  <c r="G7334" i="3" s="1"/>
  <c r="B7333" i="3"/>
  <c r="G7333" i="3" s="1"/>
  <c r="B7332" i="3"/>
  <c r="G7332" i="3" s="1"/>
  <c r="B7331" i="3"/>
  <c r="G7331" i="3" s="1"/>
  <c r="B7330" i="3"/>
  <c r="G7330" i="3" s="1"/>
  <c r="B7329" i="3"/>
  <c r="G7329" i="3" s="1"/>
  <c r="B7328" i="3"/>
  <c r="G7328" i="3" s="1"/>
  <c r="B7327" i="3"/>
  <c r="G7327" i="3" s="1"/>
  <c r="B7326" i="3"/>
  <c r="G7326" i="3" s="1"/>
  <c r="B7325" i="3"/>
  <c r="G7325" i="3" s="1"/>
  <c r="B7324" i="3"/>
  <c r="G7324" i="3" s="1"/>
  <c r="B7323" i="3"/>
  <c r="G7323" i="3" s="1"/>
  <c r="B7322" i="3"/>
  <c r="G7322" i="3" s="1"/>
  <c r="B7321" i="3"/>
  <c r="G7321" i="3" s="1"/>
  <c r="B7320" i="3"/>
  <c r="G7320" i="3" s="1"/>
  <c r="B7319" i="3"/>
  <c r="G7319" i="3" s="1"/>
  <c r="B7318" i="3"/>
  <c r="G7318" i="3" s="1"/>
  <c r="B7317" i="3"/>
  <c r="G7317" i="3" s="1"/>
  <c r="B7316" i="3"/>
  <c r="G7316" i="3" s="1"/>
  <c r="B7315" i="3"/>
  <c r="G7315" i="3" s="1"/>
  <c r="B7314" i="3"/>
  <c r="G7314" i="3" s="1"/>
  <c r="B7313" i="3"/>
  <c r="G7313" i="3" s="1"/>
  <c r="B7312" i="3"/>
  <c r="G7312" i="3" s="1"/>
  <c r="B7311" i="3"/>
  <c r="G7311" i="3" s="1"/>
  <c r="B7310" i="3"/>
  <c r="G7310" i="3" s="1"/>
  <c r="B7309" i="3"/>
  <c r="G7309" i="3" s="1"/>
  <c r="B7308" i="3"/>
  <c r="G7308" i="3" s="1"/>
  <c r="B7307" i="3"/>
  <c r="G7307" i="3" s="1"/>
  <c r="B7306" i="3"/>
  <c r="G7306" i="3" s="1"/>
  <c r="B7305" i="3"/>
  <c r="G7305" i="3" s="1"/>
  <c r="B7304" i="3"/>
  <c r="G7304" i="3" s="1"/>
  <c r="B7303" i="3"/>
  <c r="G7303" i="3" s="1"/>
  <c r="B7302" i="3"/>
  <c r="G7302" i="3" s="1"/>
  <c r="B7301" i="3"/>
  <c r="G7301" i="3" s="1"/>
  <c r="B7300" i="3"/>
  <c r="G7300" i="3" s="1"/>
  <c r="B7299" i="3"/>
  <c r="G7299" i="3" s="1"/>
  <c r="B7298" i="3"/>
  <c r="G7298" i="3" s="1"/>
  <c r="B7297" i="3"/>
  <c r="G7297" i="3" s="1"/>
  <c r="B7296" i="3"/>
  <c r="G7296" i="3" s="1"/>
  <c r="B7295" i="3"/>
  <c r="G7295" i="3" s="1"/>
  <c r="B7294" i="3"/>
  <c r="G7294" i="3" s="1"/>
  <c r="B7293" i="3"/>
  <c r="G7293" i="3" s="1"/>
  <c r="B7292" i="3"/>
  <c r="G7292" i="3" s="1"/>
  <c r="B7291" i="3"/>
  <c r="G7291" i="3" s="1"/>
  <c r="B7290" i="3"/>
  <c r="G7290" i="3" s="1"/>
  <c r="B7289" i="3"/>
  <c r="G7289" i="3" s="1"/>
  <c r="B7288" i="3"/>
  <c r="G7288" i="3" s="1"/>
  <c r="B7287" i="3"/>
  <c r="G7287" i="3" s="1"/>
  <c r="B7286" i="3"/>
  <c r="G7286" i="3" s="1"/>
  <c r="B7285" i="3"/>
  <c r="G7285" i="3" s="1"/>
  <c r="B7284" i="3"/>
  <c r="G7284" i="3" s="1"/>
  <c r="B7283" i="3"/>
  <c r="G7283" i="3" s="1"/>
  <c r="B7282" i="3"/>
  <c r="G7282" i="3" s="1"/>
  <c r="B7281" i="3"/>
  <c r="G7281" i="3" s="1"/>
  <c r="B7280" i="3"/>
  <c r="G7280" i="3" s="1"/>
  <c r="B7279" i="3"/>
  <c r="G7279" i="3" s="1"/>
  <c r="B7278" i="3"/>
  <c r="G7278" i="3" s="1"/>
  <c r="B7277" i="3"/>
  <c r="G7277" i="3" s="1"/>
  <c r="B7276" i="3"/>
  <c r="G7276" i="3" s="1"/>
  <c r="B7275" i="3"/>
  <c r="G7275" i="3" s="1"/>
  <c r="B7274" i="3"/>
  <c r="G7274" i="3" s="1"/>
  <c r="B7273" i="3"/>
  <c r="G7273" i="3" s="1"/>
  <c r="B7272" i="3"/>
  <c r="G7272" i="3" s="1"/>
  <c r="B7271" i="3"/>
  <c r="G7271" i="3" s="1"/>
  <c r="B7270" i="3"/>
  <c r="G7270" i="3" s="1"/>
  <c r="B7269" i="3"/>
  <c r="G7269" i="3" s="1"/>
  <c r="B7268" i="3"/>
  <c r="G7268" i="3" s="1"/>
  <c r="B7267" i="3"/>
  <c r="G7267" i="3" s="1"/>
  <c r="B7266" i="3"/>
  <c r="G7266" i="3" s="1"/>
  <c r="B7265" i="3"/>
  <c r="G7265" i="3" s="1"/>
  <c r="B7264" i="3"/>
  <c r="G7264" i="3" s="1"/>
  <c r="B7263" i="3"/>
  <c r="G7263" i="3" s="1"/>
  <c r="B7262" i="3"/>
  <c r="G7262" i="3" s="1"/>
  <c r="B7261" i="3"/>
  <c r="G7261" i="3" s="1"/>
  <c r="B7260" i="3"/>
  <c r="G7260" i="3" s="1"/>
  <c r="B7259" i="3"/>
  <c r="G7259" i="3" s="1"/>
  <c r="B7258" i="3"/>
  <c r="G7258" i="3" s="1"/>
  <c r="B7257" i="3"/>
  <c r="G7257" i="3" s="1"/>
  <c r="B7256" i="3"/>
  <c r="G7256" i="3" s="1"/>
  <c r="B7255" i="3"/>
  <c r="G7255" i="3" s="1"/>
  <c r="B7254" i="3"/>
  <c r="G7254" i="3" s="1"/>
  <c r="B7253" i="3"/>
  <c r="G7253" i="3" s="1"/>
  <c r="B7252" i="3"/>
  <c r="G7252" i="3" s="1"/>
  <c r="B7251" i="3"/>
  <c r="G7251" i="3" s="1"/>
  <c r="B7250" i="3"/>
  <c r="G7250" i="3" s="1"/>
  <c r="B7249" i="3"/>
  <c r="G7249" i="3" s="1"/>
  <c r="B7248" i="3"/>
  <c r="G7248" i="3" s="1"/>
  <c r="B7247" i="3"/>
  <c r="G7247" i="3" s="1"/>
  <c r="B7246" i="3"/>
  <c r="G7246" i="3" s="1"/>
  <c r="B7245" i="3"/>
  <c r="G7245" i="3" s="1"/>
  <c r="B7244" i="3"/>
  <c r="G7244" i="3" s="1"/>
  <c r="B7243" i="3"/>
  <c r="G7243" i="3" s="1"/>
  <c r="B7242" i="3"/>
  <c r="G7242" i="3" s="1"/>
  <c r="B7241" i="3"/>
  <c r="G7241" i="3" s="1"/>
  <c r="B7240" i="3"/>
  <c r="G7240" i="3" s="1"/>
  <c r="B7239" i="3"/>
  <c r="G7239" i="3" s="1"/>
  <c r="B7238" i="3"/>
  <c r="G7238" i="3" s="1"/>
  <c r="B7237" i="3"/>
  <c r="G7237" i="3" s="1"/>
  <c r="B7236" i="3"/>
  <c r="G7236" i="3" s="1"/>
  <c r="B7235" i="3"/>
  <c r="G7235" i="3" s="1"/>
  <c r="B7234" i="3"/>
  <c r="G7234" i="3" s="1"/>
  <c r="B7233" i="3"/>
  <c r="G7233" i="3" s="1"/>
  <c r="B7232" i="3"/>
  <c r="G7232" i="3" s="1"/>
  <c r="B7231" i="3"/>
  <c r="G7231" i="3" s="1"/>
  <c r="B7230" i="3"/>
  <c r="G7230" i="3" s="1"/>
  <c r="B7229" i="3"/>
  <c r="G7229" i="3" s="1"/>
  <c r="B7228" i="3"/>
  <c r="G7228" i="3" s="1"/>
  <c r="B7227" i="3"/>
  <c r="G7227" i="3" s="1"/>
  <c r="B7226" i="3"/>
  <c r="G7226" i="3" s="1"/>
  <c r="B7225" i="3"/>
  <c r="G7225" i="3" s="1"/>
  <c r="B7224" i="3"/>
  <c r="G7224" i="3" s="1"/>
  <c r="B7223" i="3"/>
  <c r="G7223" i="3" s="1"/>
  <c r="B7222" i="3"/>
  <c r="G7222" i="3" s="1"/>
  <c r="B7221" i="3"/>
  <c r="G7221" i="3" s="1"/>
  <c r="B7220" i="3"/>
  <c r="G7220" i="3" s="1"/>
  <c r="B7219" i="3"/>
  <c r="G7219" i="3" s="1"/>
  <c r="B7218" i="3"/>
  <c r="G7218" i="3" s="1"/>
  <c r="B7217" i="3"/>
  <c r="G7217" i="3" s="1"/>
  <c r="B7216" i="3"/>
  <c r="G7216" i="3" s="1"/>
  <c r="B7215" i="3"/>
  <c r="G7215" i="3" s="1"/>
  <c r="B7214" i="3"/>
  <c r="G7214" i="3" s="1"/>
  <c r="B7213" i="3"/>
  <c r="G7213" i="3" s="1"/>
  <c r="B7212" i="3"/>
  <c r="G7212" i="3" s="1"/>
  <c r="B7211" i="3"/>
  <c r="G7211" i="3" s="1"/>
  <c r="B7210" i="3"/>
  <c r="G7210" i="3" s="1"/>
  <c r="B7209" i="3"/>
  <c r="G7209" i="3" s="1"/>
  <c r="B7208" i="3"/>
  <c r="G7208" i="3" s="1"/>
  <c r="B7207" i="3"/>
  <c r="G7207" i="3" s="1"/>
  <c r="B7206" i="3"/>
  <c r="G7206" i="3" s="1"/>
  <c r="B7205" i="3"/>
  <c r="G7205" i="3" s="1"/>
  <c r="B7204" i="3"/>
  <c r="G7204" i="3" s="1"/>
  <c r="B7203" i="3"/>
  <c r="G7203" i="3" s="1"/>
  <c r="B7202" i="3"/>
  <c r="G7202" i="3" s="1"/>
  <c r="B7201" i="3"/>
  <c r="G7201" i="3" s="1"/>
  <c r="B7200" i="3"/>
  <c r="G7200" i="3" s="1"/>
  <c r="B7199" i="3"/>
  <c r="G7199" i="3" s="1"/>
  <c r="B7198" i="3"/>
  <c r="G7198" i="3" s="1"/>
  <c r="B7197" i="3"/>
  <c r="G7197" i="3" s="1"/>
  <c r="B7196" i="3"/>
  <c r="G7196" i="3" s="1"/>
  <c r="B7195" i="3"/>
  <c r="G7195" i="3" s="1"/>
  <c r="B7194" i="3"/>
  <c r="G7194" i="3" s="1"/>
  <c r="B7193" i="3"/>
  <c r="G7193" i="3" s="1"/>
  <c r="B7192" i="3"/>
  <c r="G7192" i="3" s="1"/>
  <c r="B7191" i="3"/>
  <c r="G7191" i="3" s="1"/>
  <c r="B7190" i="3"/>
  <c r="G7190" i="3" s="1"/>
  <c r="B7189" i="3"/>
  <c r="G7189" i="3" s="1"/>
  <c r="B7188" i="3"/>
  <c r="G7188" i="3" s="1"/>
  <c r="B7187" i="3"/>
  <c r="G7187" i="3" s="1"/>
  <c r="B7186" i="3"/>
  <c r="G7186" i="3" s="1"/>
  <c r="B7185" i="3"/>
  <c r="G7185" i="3" s="1"/>
  <c r="B7184" i="3"/>
  <c r="G7184" i="3" s="1"/>
  <c r="B7183" i="3"/>
  <c r="G7183" i="3" s="1"/>
  <c r="B7182" i="3"/>
  <c r="G7182" i="3" s="1"/>
  <c r="B7181" i="3"/>
  <c r="G7181" i="3" s="1"/>
  <c r="B7180" i="3"/>
  <c r="G7180" i="3" s="1"/>
  <c r="B7179" i="3"/>
  <c r="G7179" i="3" s="1"/>
  <c r="B7178" i="3"/>
  <c r="G7178" i="3" s="1"/>
  <c r="B7177" i="3"/>
  <c r="G7177" i="3" s="1"/>
  <c r="B7176" i="3"/>
  <c r="G7176" i="3" s="1"/>
  <c r="B7175" i="3"/>
  <c r="G7175" i="3" s="1"/>
  <c r="B7174" i="3"/>
  <c r="G7174" i="3" s="1"/>
  <c r="B7173" i="3"/>
  <c r="G7173" i="3" s="1"/>
  <c r="B7172" i="3"/>
  <c r="G7172" i="3" s="1"/>
  <c r="B7171" i="3"/>
  <c r="G7171" i="3" s="1"/>
  <c r="B7170" i="3"/>
  <c r="G7170" i="3" s="1"/>
  <c r="B7169" i="3"/>
  <c r="G7169" i="3" s="1"/>
  <c r="B7168" i="3"/>
  <c r="G7168" i="3" s="1"/>
  <c r="B7167" i="3"/>
  <c r="G7167" i="3" s="1"/>
  <c r="B7166" i="3"/>
  <c r="G7166" i="3" s="1"/>
  <c r="B7165" i="3"/>
  <c r="G7165" i="3" s="1"/>
  <c r="B7164" i="3"/>
  <c r="G7164" i="3" s="1"/>
  <c r="B7163" i="3"/>
  <c r="G7163" i="3" s="1"/>
  <c r="B7162" i="3"/>
  <c r="G7162" i="3" s="1"/>
  <c r="B7161" i="3"/>
  <c r="G7161" i="3" s="1"/>
  <c r="B7160" i="3"/>
  <c r="G7160" i="3" s="1"/>
  <c r="B7159" i="3"/>
  <c r="G7159" i="3" s="1"/>
  <c r="B7158" i="3"/>
  <c r="G7158" i="3" s="1"/>
  <c r="B7157" i="3"/>
  <c r="G7157" i="3" s="1"/>
  <c r="B7156" i="3"/>
  <c r="G7156" i="3" s="1"/>
  <c r="B7155" i="3"/>
  <c r="G7155" i="3" s="1"/>
  <c r="B7154" i="3"/>
  <c r="G7154" i="3" s="1"/>
  <c r="B7153" i="3"/>
  <c r="G7153" i="3" s="1"/>
  <c r="B7152" i="3"/>
  <c r="G7152" i="3" s="1"/>
  <c r="B7151" i="3"/>
  <c r="G7151" i="3" s="1"/>
  <c r="B7150" i="3"/>
  <c r="G7150" i="3" s="1"/>
  <c r="B7149" i="3"/>
  <c r="G7149" i="3" s="1"/>
  <c r="B7148" i="3"/>
  <c r="G7148" i="3" s="1"/>
  <c r="B7147" i="3"/>
  <c r="G7147" i="3" s="1"/>
  <c r="B7146" i="3"/>
  <c r="G7146" i="3" s="1"/>
  <c r="B7145" i="3"/>
  <c r="G7145" i="3" s="1"/>
  <c r="B7144" i="3"/>
  <c r="G7144" i="3" s="1"/>
  <c r="B7143" i="3"/>
  <c r="G7143" i="3" s="1"/>
  <c r="B7142" i="3"/>
  <c r="G7142" i="3" s="1"/>
  <c r="B7141" i="3"/>
  <c r="G7141" i="3" s="1"/>
  <c r="B7140" i="3"/>
  <c r="G7140" i="3" s="1"/>
  <c r="B7139" i="3"/>
  <c r="G7139" i="3" s="1"/>
  <c r="B7138" i="3"/>
  <c r="G7138" i="3" s="1"/>
  <c r="B7137" i="3"/>
  <c r="G7137" i="3" s="1"/>
  <c r="B7136" i="3"/>
  <c r="G7136" i="3" s="1"/>
  <c r="B7135" i="3"/>
  <c r="G7135" i="3" s="1"/>
  <c r="B7134" i="3"/>
  <c r="G7134" i="3" s="1"/>
  <c r="B7133" i="3"/>
  <c r="G7133" i="3" s="1"/>
  <c r="B7132" i="3"/>
  <c r="G7132" i="3" s="1"/>
  <c r="B7131" i="3"/>
  <c r="G7131" i="3" s="1"/>
  <c r="B7130" i="3"/>
  <c r="G7130" i="3" s="1"/>
  <c r="B7129" i="3"/>
  <c r="G7129" i="3" s="1"/>
  <c r="B7128" i="3"/>
  <c r="G7128" i="3" s="1"/>
  <c r="B7127" i="3"/>
  <c r="G7127" i="3" s="1"/>
  <c r="B7126" i="3"/>
  <c r="G7126" i="3" s="1"/>
  <c r="B7125" i="3"/>
  <c r="G7125" i="3" s="1"/>
  <c r="B7124" i="3"/>
  <c r="G7124" i="3" s="1"/>
  <c r="B7123" i="3"/>
  <c r="G7123" i="3" s="1"/>
  <c r="B7122" i="3"/>
  <c r="G7122" i="3" s="1"/>
  <c r="B7121" i="3"/>
  <c r="G7121" i="3" s="1"/>
  <c r="B7120" i="3"/>
  <c r="G7120" i="3" s="1"/>
  <c r="B7119" i="3"/>
  <c r="G7119" i="3" s="1"/>
  <c r="B7118" i="3"/>
  <c r="G7118" i="3" s="1"/>
  <c r="B7117" i="3"/>
  <c r="G7117" i="3" s="1"/>
  <c r="B7116" i="3"/>
  <c r="G7116" i="3" s="1"/>
  <c r="B7115" i="3"/>
  <c r="G7115" i="3" s="1"/>
  <c r="B7114" i="3"/>
  <c r="G7114" i="3" s="1"/>
  <c r="B7113" i="3"/>
  <c r="G7113" i="3" s="1"/>
  <c r="B7112" i="3"/>
  <c r="G7112" i="3" s="1"/>
  <c r="B7111" i="3"/>
  <c r="G7111" i="3" s="1"/>
  <c r="B7110" i="3"/>
  <c r="G7110" i="3" s="1"/>
  <c r="B7109" i="3"/>
  <c r="G7109" i="3" s="1"/>
  <c r="B7108" i="3"/>
  <c r="G7108" i="3" s="1"/>
  <c r="B7107" i="3"/>
  <c r="G7107" i="3" s="1"/>
  <c r="B7106" i="3"/>
  <c r="G7106" i="3" s="1"/>
  <c r="B7105" i="3"/>
  <c r="G7105" i="3" s="1"/>
  <c r="B7104" i="3"/>
  <c r="G7104" i="3" s="1"/>
  <c r="B7103" i="3"/>
  <c r="G7103" i="3" s="1"/>
  <c r="B7102" i="3"/>
  <c r="G7102" i="3" s="1"/>
  <c r="B7101" i="3"/>
  <c r="G7101" i="3" s="1"/>
  <c r="B7100" i="3"/>
  <c r="G7100" i="3" s="1"/>
  <c r="B7099" i="3"/>
  <c r="G7099" i="3" s="1"/>
  <c r="B7098" i="3"/>
  <c r="G7098" i="3" s="1"/>
  <c r="B7097" i="3"/>
  <c r="G7097" i="3" s="1"/>
  <c r="B7096" i="3"/>
  <c r="G7096" i="3" s="1"/>
  <c r="B7095" i="3"/>
  <c r="G7095" i="3" s="1"/>
  <c r="B7094" i="3"/>
  <c r="G7094" i="3" s="1"/>
  <c r="B7093" i="3"/>
  <c r="G7093" i="3" s="1"/>
  <c r="B7092" i="3"/>
  <c r="G7092" i="3" s="1"/>
  <c r="B7091" i="3"/>
  <c r="G7091" i="3" s="1"/>
  <c r="B7090" i="3"/>
  <c r="G7090" i="3" s="1"/>
  <c r="B7089" i="3"/>
  <c r="G7089" i="3" s="1"/>
  <c r="B7088" i="3"/>
  <c r="G7088" i="3" s="1"/>
  <c r="B7087" i="3"/>
  <c r="G7087" i="3" s="1"/>
  <c r="B7086" i="3"/>
  <c r="G7086" i="3" s="1"/>
  <c r="B7085" i="3"/>
  <c r="G7085" i="3" s="1"/>
  <c r="B7084" i="3"/>
  <c r="G7084" i="3" s="1"/>
  <c r="B7083" i="3"/>
  <c r="G7083" i="3" s="1"/>
  <c r="B7082" i="3"/>
  <c r="G7082" i="3" s="1"/>
  <c r="B7081" i="3"/>
  <c r="G7081" i="3" s="1"/>
  <c r="B7080" i="3"/>
  <c r="G7080" i="3" s="1"/>
  <c r="B7079" i="3"/>
  <c r="G7079" i="3" s="1"/>
  <c r="B7078" i="3"/>
  <c r="G7078" i="3" s="1"/>
  <c r="B7077" i="3"/>
  <c r="G7077" i="3" s="1"/>
  <c r="B7076" i="3"/>
  <c r="G7076" i="3" s="1"/>
  <c r="B7075" i="3"/>
  <c r="G7075" i="3" s="1"/>
  <c r="B7074" i="3"/>
  <c r="G7074" i="3" s="1"/>
  <c r="B7073" i="3"/>
  <c r="G7073" i="3" s="1"/>
  <c r="B7072" i="3"/>
  <c r="G7072" i="3" s="1"/>
  <c r="B7071" i="3"/>
  <c r="G7071" i="3" s="1"/>
  <c r="B7070" i="3"/>
  <c r="G7070" i="3" s="1"/>
  <c r="B7069" i="3"/>
  <c r="G7069" i="3" s="1"/>
  <c r="B7068" i="3"/>
  <c r="G7068" i="3" s="1"/>
  <c r="B7067" i="3"/>
  <c r="G7067" i="3" s="1"/>
  <c r="B7066" i="3"/>
  <c r="G7066" i="3" s="1"/>
  <c r="B7065" i="3"/>
  <c r="G7065" i="3" s="1"/>
  <c r="B7064" i="3"/>
  <c r="G7064" i="3" s="1"/>
  <c r="B7063" i="3"/>
  <c r="G7063" i="3" s="1"/>
  <c r="B7062" i="3"/>
  <c r="G7062" i="3" s="1"/>
  <c r="B7061" i="3"/>
  <c r="G7061" i="3" s="1"/>
  <c r="B7060" i="3"/>
  <c r="G7060" i="3" s="1"/>
  <c r="B7059" i="3"/>
  <c r="G7059" i="3" s="1"/>
  <c r="B7058" i="3"/>
  <c r="G7058" i="3" s="1"/>
  <c r="B7057" i="3"/>
  <c r="G7057" i="3" s="1"/>
  <c r="B7056" i="3"/>
  <c r="G7056" i="3" s="1"/>
  <c r="B7055" i="3"/>
  <c r="G7055" i="3" s="1"/>
  <c r="B7054" i="3"/>
  <c r="G7054" i="3" s="1"/>
  <c r="B7053" i="3"/>
  <c r="G7053" i="3" s="1"/>
  <c r="B7052" i="3"/>
  <c r="G7052" i="3" s="1"/>
  <c r="B7051" i="3"/>
  <c r="G7051" i="3" s="1"/>
  <c r="B7050" i="3"/>
  <c r="G7050" i="3" s="1"/>
  <c r="B7049" i="3"/>
  <c r="G7049" i="3" s="1"/>
  <c r="B7048" i="3"/>
  <c r="G7048" i="3" s="1"/>
  <c r="B7047" i="3"/>
  <c r="G7047" i="3" s="1"/>
  <c r="B7046" i="3"/>
  <c r="G7046" i="3" s="1"/>
  <c r="B7045" i="3"/>
  <c r="G7045" i="3" s="1"/>
  <c r="B7044" i="3"/>
  <c r="G7044" i="3" s="1"/>
  <c r="B7043" i="3"/>
  <c r="G7043" i="3" s="1"/>
  <c r="B7042" i="3"/>
  <c r="G7042" i="3" s="1"/>
  <c r="B7041" i="3"/>
  <c r="G7041" i="3" s="1"/>
  <c r="B7040" i="3"/>
  <c r="G7040" i="3" s="1"/>
  <c r="B7039" i="3"/>
  <c r="G7039" i="3" s="1"/>
  <c r="B7038" i="3"/>
  <c r="G7038" i="3" s="1"/>
  <c r="B7037" i="3"/>
  <c r="G7037" i="3" s="1"/>
  <c r="B7036" i="3"/>
  <c r="G7036" i="3" s="1"/>
  <c r="B7035" i="3"/>
  <c r="G7035" i="3" s="1"/>
  <c r="B7034" i="3"/>
  <c r="G7034" i="3" s="1"/>
  <c r="B7033" i="3"/>
  <c r="G7033" i="3" s="1"/>
  <c r="B7032" i="3"/>
  <c r="G7032" i="3" s="1"/>
  <c r="B7031" i="3"/>
  <c r="G7031" i="3" s="1"/>
  <c r="B7030" i="3"/>
  <c r="G7030" i="3" s="1"/>
  <c r="B7029" i="3"/>
  <c r="G7029" i="3" s="1"/>
  <c r="B7028" i="3"/>
  <c r="G7028" i="3" s="1"/>
  <c r="B7027" i="3"/>
  <c r="G7027" i="3" s="1"/>
  <c r="B7026" i="3"/>
  <c r="G7026" i="3" s="1"/>
  <c r="B7025" i="3"/>
  <c r="G7025" i="3" s="1"/>
  <c r="B7024" i="3"/>
  <c r="G7024" i="3" s="1"/>
  <c r="B7023" i="3"/>
  <c r="G7023" i="3" s="1"/>
  <c r="B7022" i="3"/>
  <c r="G7022" i="3" s="1"/>
  <c r="B7021" i="3"/>
  <c r="G7021" i="3" s="1"/>
  <c r="B7020" i="3"/>
  <c r="G7020" i="3" s="1"/>
  <c r="B7019" i="3"/>
  <c r="G7019" i="3" s="1"/>
  <c r="B7018" i="3"/>
  <c r="G7018" i="3" s="1"/>
  <c r="B7017" i="3"/>
  <c r="G7017" i="3" s="1"/>
  <c r="B7016" i="3"/>
  <c r="G7016" i="3" s="1"/>
  <c r="B7015" i="3"/>
  <c r="G7015" i="3" s="1"/>
  <c r="B7014" i="3"/>
  <c r="G7014" i="3" s="1"/>
  <c r="B7013" i="3"/>
  <c r="G7013" i="3" s="1"/>
  <c r="B7012" i="3"/>
  <c r="G7012" i="3" s="1"/>
  <c r="B7011" i="3"/>
  <c r="G7011" i="3" s="1"/>
  <c r="B7010" i="3"/>
  <c r="G7010" i="3" s="1"/>
  <c r="B7009" i="3"/>
  <c r="G7009" i="3" s="1"/>
  <c r="B7008" i="3"/>
  <c r="G7008" i="3" s="1"/>
  <c r="B7007" i="3"/>
  <c r="G7007" i="3" s="1"/>
  <c r="B7006" i="3"/>
  <c r="G7006" i="3" s="1"/>
  <c r="B7005" i="3"/>
  <c r="G7005" i="3" s="1"/>
  <c r="B7004" i="3"/>
  <c r="G7004" i="3" s="1"/>
  <c r="B7003" i="3"/>
  <c r="G7003" i="3" s="1"/>
  <c r="B7002" i="3"/>
  <c r="G7002" i="3" s="1"/>
  <c r="B7001" i="3"/>
  <c r="G7001" i="3" s="1"/>
  <c r="B7000" i="3"/>
  <c r="G7000" i="3" s="1"/>
  <c r="B6999" i="3"/>
  <c r="G6999" i="3" s="1"/>
  <c r="B6998" i="3"/>
  <c r="G6998" i="3" s="1"/>
  <c r="B6997" i="3"/>
  <c r="G6997" i="3" s="1"/>
  <c r="B6996" i="3"/>
  <c r="G6996" i="3" s="1"/>
  <c r="B6995" i="3"/>
  <c r="G6995" i="3" s="1"/>
  <c r="B6994" i="3"/>
  <c r="G6994" i="3" s="1"/>
  <c r="B6993" i="3"/>
  <c r="G6993" i="3" s="1"/>
  <c r="B6992" i="3"/>
  <c r="G6992" i="3" s="1"/>
  <c r="B6991" i="3"/>
  <c r="G6991" i="3" s="1"/>
  <c r="B6990" i="3"/>
  <c r="G6990" i="3" s="1"/>
  <c r="B6989" i="3"/>
  <c r="G6989" i="3" s="1"/>
  <c r="B6988" i="3"/>
  <c r="G6988" i="3" s="1"/>
  <c r="B6987" i="3"/>
  <c r="G6987" i="3" s="1"/>
  <c r="B6986" i="3"/>
  <c r="G6986" i="3" s="1"/>
  <c r="B6985" i="3"/>
  <c r="G6985" i="3" s="1"/>
  <c r="B6984" i="3"/>
  <c r="G6984" i="3" s="1"/>
  <c r="B6983" i="3"/>
  <c r="G6983" i="3" s="1"/>
  <c r="B6982" i="3"/>
  <c r="G6982" i="3" s="1"/>
  <c r="B6981" i="3"/>
  <c r="G6981" i="3" s="1"/>
  <c r="B6980" i="3"/>
  <c r="G6980" i="3" s="1"/>
  <c r="B6979" i="3"/>
  <c r="G6979" i="3" s="1"/>
  <c r="B6978" i="3"/>
  <c r="G6978" i="3" s="1"/>
  <c r="B6977" i="3"/>
  <c r="G6977" i="3" s="1"/>
  <c r="B6976" i="3"/>
  <c r="G6976" i="3" s="1"/>
  <c r="B6975" i="3"/>
  <c r="G6975" i="3" s="1"/>
  <c r="B6974" i="3"/>
  <c r="G6974" i="3" s="1"/>
  <c r="B6973" i="3"/>
  <c r="G6973" i="3" s="1"/>
  <c r="B6972" i="3"/>
  <c r="G6972" i="3" s="1"/>
  <c r="B6971" i="3"/>
  <c r="G6971" i="3" s="1"/>
  <c r="B6970" i="3"/>
  <c r="G6970" i="3" s="1"/>
  <c r="B6969" i="3"/>
  <c r="G6969" i="3" s="1"/>
  <c r="B6968" i="3"/>
  <c r="G6968" i="3" s="1"/>
  <c r="B6967" i="3"/>
  <c r="G6967" i="3" s="1"/>
  <c r="B6966" i="3"/>
  <c r="G6966" i="3" s="1"/>
  <c r="B6965" i="3"/>
  <c r="G6965" i="3" s="1"/>
  <c r="B6964" i="3"/>
  <c r="G6964" i="3" s="1"/>
  <c r="B6963" i="3"/>
  <c r="G6963" i="3" s="1"/>
  <c r="B6962" i="3"/>
  <c r="G6962" i="3" s="1"/>
  <c r="B6961" i="3"/>
  <c r="G6961" i="3" s="1"/>
  <c r="B6960" i="3"/>
  <c r="G6960" i="3" s="1"/>
  <c r="B6959" i="3"/>
  <c r="G6959" i="3" s="1"/>
  <c r="B6958" i="3"/>
  <c r="G6958" i="3" s="1"/>
  <c r="B6957" i="3"/>
  <c r="G6957" i="3" s="1"/>
  <c r="B6956" i="3"/>
  <c r="G6956" i="3" s="1"/>
  <c r="B6955" i="3"/>
  <c r="G6955" i="3" s="1"/>
  <c r="B6954" i="3"/>
  <c r="G6954" i="3" s="1"/>
  <c r="B6953" i="3"/>
  <c r="G6953" i="3" s="1"/>
  <c r="B6952" i="3"/>
  <c r="G6952" i="3" s="1"/>
  <c r="B6951" i="3"/>
  <c r="G6951" i="3" s="1"/>
  <c r="B6950" i="3"/>
  <c r="G6950" i="3" s="1"/>
  <c r="B6949" i="3"/>
  <c r="G6949" i="3" s="1"/>
  <c r="B6948" i="3"/>
  <c r="G6948" i="3" s="1"/>
  <c r="B6947" i="3"/>
  <c r="G6947" i="3" s="1"/>
  <c r="B6946" i="3"/>
  <c r="G6946" i="3" s="1"/>
  <c r="B6945" i="3"/>
  <c r="G6945" i="3" s="1"/>
  <c r="B6944" i="3"/>
  <c r="G6944" i="3" s="1"/>
  <c r="B6943" i="3"/>
  <c r="G6943" i="3" s="1"/>
  <c r="B6942" i="3"/>
  <c r="G6942" i="3" s="1"/>
  <c r="B6941" i="3"/>
  <c r="G6941" i="3" s="1"/>
  <c r="B6940" i="3"/>
  <c r="G6940" i="3" s="1"/>
  <c r="B6939" i="3"/>
  <c r="G6939" i="3" s="1"/>
  <c r="B6938" i="3"/>
  <c r="G6938" i="3" s="1"/>
  <c r="B6937" i="3"/>
  <c r="G6937" i="3" s="1"/>
  <c r="B6936" i="3"/>
  <c r="G6936" i="3" s="1"/>
  <c r="B6935" i="3"/>
  <c r="G6935" i="3" s="1"/>
  <c r="B6934" i="3"/>
  <c r="G6934" i="3" s="1"/>
  <c r="B6933" i="3"/>
  <c r="G6933" i="3" s="1"/>
  <c r="B6932" i="3"/>
  <c r="G6932" i="3" s="1"/>
  <c r="B6931" i="3"/>
  <c r="G6931" i="3" s="1"/>
  <c r="B6930" i="3"/>
  <c r="G6930" i="3" s="1"/>
  <c r="B6929" i="3"/>
  <c r="G6929" i="3" s="1"/>
  <c r="B6928" i="3"/>
  <c r="G6928" i="3" s="1"/>
  <c r="B6927" i="3"/>
  <c r="G6927" i="3" s="1"/>
  <c r="B6926" i="3"/>
  <c r="G6926" i="3" s="1"/>
  <c r="B6925" i="3"/>
  <c r="G6925" i="3" s="1"/>
  <c r="B6924" i="3"/>
  <c r="G6924" i="3" s="1"/>
  <c r="B6923" i="3"/>
  <c r="G6923" i="3" s="1"/>
  <c r="B6922" i="3"/>
  <c r="G6922" i="3" s="1"/>
  <c r="B6921" i="3"/>
  <c r="G6921" i="3" s="1"/>
  <c r="B6920" i="3"/>
  <c r="G6920" i="3" s="1"/>
  <c r="B6919" i="3"/>
  <c r="G6919" i="3" s="1"/>
  <c r="B6918" i="3"/>
  <c r="G6918" i="3" s="1"/>
  <c r="B6917" i="3"/>
  <c r="G6917" i="3" s="1"/>
  <c r="B6916" i="3"/>
  <c r="G6916" i="3" s="1"/>
  <c r="B6915" i="3"/>
  <c r="G6915" i="3" s="1"/>
  <c r="B6914" i="3"/>
  <c r="G6914" i="3" s="1"/>
  <c r="B6913" i="3"/>
  <c r="G6913" i="3" s="1"/>
  <c r="B6912" i="3"/>
  <c r="G6912" i="3" s="1"/>
  <c r="B6911" i="3"/>
  <c r="G6911" i="3" s="1"/>
  <c r="B6910" i="3"/>
  <c r="G6910" i="3" s="1"/>
  <c r="B6909" i="3"/>
  <c r="G6909" i="3" s="1"/>
  <c r="B6908" i="3"/>
  <c r="G6908" i="3" s="1"/>
  <c r="B6907" i="3"/>
  <c r="G6907" i="3" s="1"/>
  <c r="B6906" i="3"/>
  <c r="G6906" i="3" s="1"/>
  <c r="B6905" i="3"/>
  <c r="G6905" i="3" s="1"/>
  <c r="B6904" i="3"/>
  <c r="G6904" i="3" s="1"/>
  <c r="B6903" i="3"/>
  <c r="G6903" i="3" s="1"/>
  <c r="B6902" i="3"/>
  <c r="G6902" i="3" s="1"/>
  <c r="B6901" i="3"/>
  <c r="G6901" i="3" s="1"/>
  <c r="B6900" i="3"/>
  <c r="G6900" i="3" s="1"/>
  <c r="B6899" i="3"/>
  <c r="G6899" i="3" s="1"/>
  <c r="B6898" i="3"/>
  <c r="G6898" i="3" s="1"/>
  <c r="B6897" i="3"/>
  <c r="G6897" i="3" s="1"/>
  <c r="B6896" i="3"/>
  <c r="G6896" i="3" s="1"/>
  <c r="B6895" i="3"/>
  <c r="G6895" i="3" s="1"/>
  <c r="B6894" i="3"/>
  <c r="G6894" i="3" s="1"/>
  <c r="B6893" i="3"/>
  <c r="G6893" i="3" s="1"/>
  <c r="B6892" i="3"/>
  <c r="G6892" i="3" s="1"/>
  <c r="B6891" i="3"/>
  <c r="G6891" i="3" s="1"/>
  <c r="B6890" i="3"/>
  <c r="G6890" i="3" s="1"/>
  <c r="B6889" i="3"/>
  <c r="G6889" i="3" s="1"/>
  <c r="B6888" i="3"/>
  <c r="G6888" i="3" s="1"/>
  <c r="B6887" i="3"/>
  <c r="G6887" i="3" s="1"/>
  <c r="B6886" i="3"/>
  <c r="G6886" i="3" s="1"/>
  <c r="B6885" i="3"/>
  <c r="G6885" i="3" s="1"/>
  <c r="B6884" i="3"/>
  <c r="G6884" i="3" s="1"/>
  <c r="B6883" i="3"/>
  <c r="G6883" i="3" s="1"/>
  <c r="B6882" i="3"/>
  <c r="G6882" i="3" s="1"/>
  <c r="B6881" i="3"/>
  <c r="G6881" i="3" s="1"/>
  <c r="B6880" i="3"/>
  <c r="G6880" i="3" s="1"/>
  <c r="B6879" i="3"/>
  <c r="G6879" i="3" s="1"/>
  <c r="B6878" i="3"/>
  <c r="G6878" i="3" s="1"/>
  <c r="B6877" i="3"/>
  <c r="G6877" i="3" s="1"/>
  <c r="B6876" i="3"/>
  <c r="G6876" i="3" s="1"/>
  <c r="B6875" i="3"/>
  <c r="G6875" i="3" s="1"/>
  <c r="B6874" i="3"/>
  <c r="G6874" i="3" s="1"/>
  <c r="B6873" i="3"/>
  <c r="G6873" i="3" s="1"/>
  <c r="B6872" i="3"/>
  <c r="G6872" i="3" s="1"/>
  <c r="B6871" i="3"/>
  <c r="G6871" i="3" s="1"/>
  <c r="B6870" i="3"/>
  <c r="G6870" i="3" s="1"/>
  <c r="B6869" i="3"/>
  <c r="G6869" i="3" s="1"/>
  <c r="B6868" i="3"/>
  <c r="G6868" i="3" s="1"/>
  <c r="B6867" i="3"/>
  <c r="G6867" i="3" s="1"/>
  <c r="B6866" i="3"/>
  <c r="G6866" i="3" s="1"/>
  <c r="B6865" i="3"/>
  <c r="G6865" i="3" s="1"/>
  <c r="B6864" i="3"/>
  <c r="G6864" i="3" s="1"/>
  <c r="B6863" i="3"/>
  <c r="G6863" i="3" s="1"/>
  <c r="B6862" i="3"/>
  <c r="G6862" i="3" s="1"/>
  <c r="B6861" i="3"/>
  <c r="G6861" i="3" s="1"/>
  <c r="B6860" i="3"/>
  <c r="G6860" i="3" s="1"/>
  <c r="B6859" i="3"/>
  <c r="G6859" i="3" s="1"/>
  <c r="B6858" i="3"/>
  <c r="G6858" i="3" s="1"/>
  <c r="B6857" i="3"/>
  <c r="G6857" i="3" s="1"/>
  <c r="B6856" i="3"/>
  <c r="G6856" i="3" s="1"/>
  <c r="B6855" i="3"/>
  <c r="G6855" i="3" s="1"/>
  <c r="B6854" i="3"/>
  <c r="G6854" i="3" s="1"/>
  <c r="B6853" i="3"/>
  <c r="G6853" i="3" s="1"/>
  <c r="B6852" i="3"/>
  <c r="G6852" i="3" s="1"/>
  <c r="B6851" i="3"/>
  <c r="G6851" i="3" s="1"/>
  <c r="B6850" i="3"/>
  <c r="G6850" i="3" s="1"/>
  <c r="B6849" i="3"/>
  <c r="G6849" i="3" s="1"/>
  <c r="B6848" i="3"/>
  <c r="G6848" i="3" s="1"/>
  <c r="B6847" i="3"/>
  <c r="G6847" i="3" s="1"/>
  <c r="B6846" i="3"/>
  <c r="G6846" i="3" s="1"/>
  <c r="B6845" i="3"/>
  <c r="G6845" i="3" s="1"/>
  <c r="B6844" i="3"/>
  <c r="G6844" i="3" s="1"/>
  <c r="B6843" i="3"/>
  <c r="G6843" i="3" s="1"/>
  <c r="B6842" i="3"/>
  <c r="G6842" i="3" s="1"/>
  <c r="B6841" i="3"/>
  <c r="G6841" i="3" s="1"/>
  <c r="B6840" i="3"/>
  <c r="G6840" i="3" s="1"/>
  <c r="B6839" i="3"/>
  <c r="G6839" i="3" s="1"/>
  <c r="B6838" i="3"/>
  <c r="G6838" i="3" s="1"/>
  <c r="B6837" i="3"/>
  <c r="G6837" i="3" s="1"/>
  <c r="B6836" i="3"/>
  <c r="G6836" i="3" s="1"/>
  <c r="B6835" i="3"/>
  <c r="G6835" i="3" s="1"/>
  <c r="B6834" i="3"/>
  <c r="G6834" i="3" s="1"/>
  <c r="B6833" i="3"/>
  <c r="G6833" i="3" s="1"/>
  <c r="B6832" i="3"/>
  <c r="G6832" i="3" s="1"/>
  <c r="B6831" i="3"/>
  <c r="G6831" i="3" s="1"/>
  <c r="B6830" i="3"/>
  <c r="G6830" i="3" s="1"/>
  <c r="B6829" i="3"/>
  <c r="G6829" i="3" s="1"/>
  <c r="B6828" i="3"/>
  <c r="G6828" i="3" s="1"/>
  <c r="B6827" i="3"/>
  <c r="G6827" i="3" s="1"/>
  <c r="B6826" i="3"/>
  <c r="G6826" i="3" s="1"/>
  <c r="B6825" i="3"/>
  <c r="G6825" i="3" s="1"/>
  <c r="B6824" i="3"/>
  <c r="G6824" i="3" s="1"/>
  <c r="B6823" i="3"/>
  <c r="G6823" i="3" s="1"/>
  <c r="B6822" i="3"/>
  <c r="G6822" i="3" s="1"/>
  <c r="B6821" i="3"/>
  <c r="G6821" i="3" s="1"/>
  <c r="B6820" i="3"/>
  <c r="G6820" i="3" s="1"/>
  <c r="B6819" i="3"/>
  <c r="G6819" i="3" s="1"/>
  <c r="B6818" i="3"/>
  <c r="G6818" i="3" s="1"/>
  <c r="B6817" i="3"/>
  <c r="G6817" i="3" s="1"/>
  <c r="B6816" i="3"/>
  <c r="G6816" i="3" s="1"/>
  <c r="B6815" i="3"/>
  <c r="G6815" i="3" s="1"/>
  <c r="B6814" i="3"/>
  <c r="G6814" i="3" s="1"/>
  <c r="B6813" i="3"/>
  <c r="G6813" i="3" s="1"/>
  <c r="B6812" i="3"/>
  <c r="G6812" i="3" s="1"/>
  <c r="B6811" i="3"/>
  <c r="G6811" i="3" s="1"/>
  <c r="B6810" i="3"/>
  <c r="G6810" i="3" s="1"/>
  <c r="B6809" i="3"/>
  <c r="G6809" i="3" s="1"/>
  <c r="B6808" i="3"/>
  <c r="G6808" i="3" s="1"/>
  <c r="B6807" i="3"/>
  <c r="G6807" i="3" s="1"/>
  <c r="B6806" i="3"/>
  <c r="G6806" i="3" s="1"/>
  <c r="B6805" i="3"/>
  <c r="G6805" i="3" s="1"/>
  <c r="B6804" i="3"/>
  <c r="G6804" i="3" s="1"/>
  <c r="B6803" i="3"/>
  <c r="G6803" i="3" s="1"/>
  <c r="B6802" i="3"/>
  <c r="G6802" i="3" s="1"/>
  <c r="B6801" i="3"/>
  <c r="G6801" i="3" s="1"/>
  <c r="B6800" i="3"/>
  <c r="G6800" i="3" s="1"/>
  <c r="B6799" i="3"/>
  <c r="G6799" i="3" s="1"/>
  <c r="B6798" i="3"/>
  <c r="G6798" i="3" s="1"/>
  <c r="B6797" i="3"/>
  <c r="G6797" i="3" s="1"/>
  <c r="B6796" i="3"/>
  <c r="G6796" i="3" s="1"/>
  <c r="B6795" i="3"/>
  <c r="G6795" i="3" s="1"/>
  <c r="B6794" i="3"/>
  <c r="G6794" i="3" s="1"/>
  <c r="B6793" i="3"/>
  <c r="G6793" i="3" s="1"/>
  <c r="B6792" i="3"/>
  <c r="G6792" i="3" s="1"/>
  <c r="B6791" i="3"/>
  <c r="G6791" i="3" s="1"/>
  <c r="B6790" i="3"/>
  <c r="G6790" i="3" s="1"/>
  <c r="B6789" i="3"/>
  <c r="G6789" i="3" s="1"/>
  <c r="B6788" i="3"/>
  <c r="G6788" i="3" s="1"/>
  <c r="B6787" i="3"/>
  <c r="G6787" i="3" s="1"/>
  <c r="B6786" i="3"/>
  <c r="G6786" i="3" s="1"/>
  <c r="B6785" i="3"/>
  <c r="G6785" i="3" s="1"/>
  <c r="B6784" i="3"/>
  <c r="G6784" i="3" s="1"/>
  <c r="B6783" i="3"/>
  <c r="G6783" i="3" s="1"/>
  <c r="B6782" i="3"/>
  <c r="G6782" i="3" s="1"/>
  <c r="B6781" i="3"/>
  <c r="G6781" i="3" s="1"/>
  <c r="B6780" i="3"/>
  <c r="G6780" i="3" s="1"/>
  <c r="B6779" i="3"/>
  <c r="G6779" i="3" s="1"/>
  <c r="B6778" i="3"/>
  <c r="G6778" i="3" s="1"/>
  <c r="B6777" i="3"/>
  <c r="G6777" i="3" s="1"/>
  <c r="B6776" i="3"/>
  <c r="G6776" i="3" s="1"/>
  <c r="B6775" i="3"/>
  <c r="G6775" i="3" s="1"/>
  <c r="B6774" i="3"/>
  <c r="G6774" i="3" s="1"/>
  <c r="B6773" i="3"/>
  <c r="G6773" i="3" s="1"/>
  <c r="B6772" i="3"/>
  <c r="G6772" i="3" s="1"/>
  <c r="B6771" i="3"/>
  <c r="G6771" i="3" s="1"/>
  <c r="B6770" i="3"/>
  <c r="G6770" i="3" s="1"/>
  <c r="B6769" i="3"/>
  <c r="G6769" i="3" s="1"/>
  <c r="B6768" i="3"/>
  <c r="G6768" i="3" s="1"/>
  <c r="B6767" i="3"/>
  <c r="G6767" i="3" s="1"/>
  <c r="B6766" i="3"/>
  <c r="G6766" i="3" s="1"/>
  <c r="B6765" i="3"/>
  <c r="G6765" i="3" s="1"/>
  <c r="B6764" i="3"/>
  <c r="G6764" i="3" s="1"/>
  <c r="B6763" i="3"/>
  <c r="G6763" i="3" s="1"/>
  <c r="B6762" i="3"/>
  <c r="G6762" i="3" s="1"/>
  <c r="B6761" i="3"/>
  <c r="G6761" i="3" s="1"/>
  <c r="B6760" i="3"/>
  <c r="G6760" i="3" s="1"/>
  <c r="B6759" i="3"/>
  <c r="G6759" i="3" s="1"/>
  <c r="B6758" i="3"/>
  <c r="G6758" i="3" s="1"/>
  <c r="B6757" i="3"/>
  <c r="G6757" i="3" s="1"/>
  <c r="B6756" i="3"/>
  <c r="G6756" i="3" s="1"/>
  <c r="B6755" i="3"/>
  <c r="G6755" i="3" s="1"/>
  <c r="B6754" i="3"/>
  <c r="G6754" i="3" s="1"/>
  <c r="B6753" i="3"/>
  <c r="G6753" i="3" s="1"/>
  <c r="B6752" i="3"/>
  <c r="G6752" i="3" s="1"/>
  <c r="B6751" i="3"/>
  <c r="G6751" i="3" s="1"/>
  <c r="B6750" i="3"/>
  <c r="G6750" i="3" s="1"/>
  <c r="B6749" i="3"/>
  <c r="G6749" i="3" s="1"/>
  <c r="B6748" i="3"/>
  <c r="G6748" i="3" s="1"/>
  <c r="B6747" i="3"/>
  <c r="G6747" i="3" s="1"/>
  <c r="B6746" i="3"/>
  <c r="G6746" i="3" s="1"/>
  <c r="B6745" i="3"/>
  <c r="G6745" i="3" s="1"/>
  <c r="B6744" i="3"/>
  <c r="G6744" i="3" s="1"/>
  <c r="B6743" i="3"/>
  <c r="G6743" i="3" s="1"/>
  <c r="B6742" i="3"/>
  <c r="G6742" i="3" s="1"/>
  <c r="B6741" i="3"/>
  <c r="G6741" i="3" s="1"/>
  <c r="B6740" i="3"/>
  <c r="G6740" i="3" s="1"/>
  <c r="B6739" i="3"/>
  <c r="G6739" i="3" s="1"/>
  <c r="B6738" i="3"/>
  <c r="G6738" i="3" s="1"/>
  <c r="B6737" i="3"/>
  <c r="G6737" i="3" s="1"/>
  <c r="B6736" i="3"/>
  <c r="G6736" i="3" s="1"/>
  <c r="B6735" i="3"/>
  <c r="G6735" i="3" s="1"/>
  <c r="B6734" i="3"/>
  <c r="G6734" i="3" s="1"/>
  <c r="B6733" i="3"/>
  <c r="G6733" i="3" s="1"/>
  <c r="B6732" i="3"/>
  <c r="G6732" i="3" s="1"/>
  <c r="B6731" i="3"/>
  <c r="G6731" i="3" s="1"/>
  <c r="B6730" i="3"/>
  <c r="G6730" i="3" s="1"/>
  <c r="B6729" i="3"/>
  <c r="G6729" i="3" s="1"/>
  <c r="B6728" i="3"/>
  <c r="G6728" i="3" s="1"/>
  <c r="B6727" i="3"/>
  <c r="G6727" i="3" s="1"/>
  <c r="B6726" i="3"/>
  <c r="G6726" i="3" s="1"/>
  <c r="B6725" i="3"/>
  <c r="G6725" i="3" s="1"/>
  <c r="B6724" i="3"/>
  <c r="G6724" i="3" s="1"/>
  <c r="B6723" i="3"/>
  <c r="G6723" i="3" s="1"/>
  <c r="B6722" i="3"/>
  <c r="G6722" i="3" s="1"/>
  <c r="B6721" i="3"/>
  <c r="G6721" i="3" s="1"/>
  <c r="B6720" i="3"/>
  <c r="G6720" i="3" s="1"/>
  <c r="B6719" i="3"/>
  <c r="G6719" i="3" s="1"/>
  <c r="B6718" i="3"/>
  <c r="G6718" i="3" s="1"/>
  <c r="B6717" i="3"/>
  <c r="G6717" i="3" s="1"/>
  <c r="B6716" i="3"/>
  <c r="G6716" i="3" s="1"/>
  <c r="B6715" i="3"/>
  <c r="G6715" i="3" s="1"/>
  <c r="B6714" i="3"/>
  <c r="G6714" i="3" s="1"/>
  <c r="B6713" i="3"/>
  <c r="G6713" i="3" s="1"/>
  <c r="B6712" i="3"/>
  <c r="G6712" i="3" s="1"/>
  <c r="B6711" i="3"/>
  <c r="G6711" i="3" s="1"/>
  <c r="B6710" i="3"/>
  <c r="G6710" i="3" s="1"/>
  <c r="B6709" i="3"/>
  <c r="G6709" i="3" s="1"/>
  <c r="B6708" i="3"/>
  <c r="G6708" i="3" s="1"/>
  <c r="B6707" i="3"/>
  <c r="G6707" i="3" s="1"/>
  <c r="B6706" i="3"/>
  <c r="G6706" i="3" s="1"/>
  <c r="B6705" i="3"/>
  <c r="G6705" i="3" s="1"/>
  <c r="B6704" i="3"/>
  <c r="G6704" i="3" s="1"/>
  <c r="B6703" i="3"/>
  <c r="G6703" i="3" s="1"/>
  <c r="B6702" i="3"/>
  <c r="G6702" i="3" s="1"/>
  <c r="B6701" i="3"/>
  <c r="G6701" i="3" s="1"/>
  <c r="B6700" i="3"/>
  <c r="G6700" i="3" s="1"/>
  <c r="B6699" i="3"/>
  <c r="G6699" i="3" s="1"/>
  <c r="B6698" i="3"/>
  <c r="G6698" i="3" s="1"/>
  <c r="B6697" i="3"/>
  <c r="G6697" i="3" s="1"/>
  <c r="B6696" i="3"/>
  <c r="G6696" i="3" s="1"/>
  <c r="B6695" i="3"/>
  <c r="G6695" i="3" s="1"/>
  <c r="B6694" i="3"/>
  <c r="G6694" i="3" s="1"/>
  <c r="B6693" i="3"/>
  <c r="G6693" i="3" s="1"/>
  <c r="B6692" i="3"/>
  <c r="G6692" i="3" s="1"/>
  <c r="B6691" i="3"/>
  <c r="G6691" i="3" s="1"/>
  <c r="B6690" i="3"/>
  <c r="G6690" i="3" s="1"/>
  <c r="B6689" i="3"/>
  <c r="G6689" i="3" s="1"/>
  <c r="B6688" i="3"/>
  <c r="G6688" i="3" s="1"/>
  <c r="B6687" i="3"/>
  <c r="G6687" i="3" s="1"/>
  <c r="B6686" i="3"/>
  <c r="G6686" i="3" s="1"/>
  <c r="B6685" i="3"/>
  <c r="G6685" i="3" s="1"/>
  <c r="B6684" i="3"/>
  <c r="G6684" i="3" s="1"/>
  <c r="B6683" i="3"/>
  <c r="G6683" i="3" s="1"/>
  <c r="B6682" i="3"/>
  <c r="G6682" i="3" s="1"/>
  <c r="B6681" i="3"/>
  <c r="G6681" i="3" s="1"/>
  <c r="B6680" i="3"/>
  <c r="G6680" i="3" s="1"/>
  <c r="B6679" i="3"/>
  <c r="G6679" i="3" s="1"/>
  <c r="B6678" i="3"/>
  <c r="G6678" i="3" s="1"/>
  <c r="B6677" i="3"/>
  <c r="G6677" i="3" s="1"/>
  <c r="B6676" i="3"/>
  <c r="G6676" i="3" s="1"/>
  <c r="B6675" i="3"/>
  <c r="G6675" i="3" s="1"/>
  <c r="B6674" i="3"/>
  <c r="G6674" i="3" s="1"/>
  <c r="B6673" i="3"/>
  <c r="G6673" i="3" s="1"/>
  <c r="B6672" i="3"/>
  <c r="G6672" i="3" s="1"/>
  <c r="B6671" i="3"/>
  <c r="G6671" i="3" s="1"/>
  <c r="B6670" i="3"/>
  <c r="G6670" i="3" s="1"/>
  <c r="B6669" i="3"/>
  <c r="G6669" i="3" s="1"/>
  <c r="B6668" i="3"/>
  <c r="G6668" i="3" s="1"/>
  <c r="B6667" i="3"/>
  <c r="G6667" i="3" s="1"/>
  <c r="B6666" i="3"/>
  <c r="G6666" i="3" s="1"/>
  <c r="B6665" i="3"/>
  <c r="G6665" i="3" s="1"/>
  <c r="B6664" i="3"/>
  <c r="G6664" i="3" s="1"/>
  <c r="B6663" i="3"/>
  <c r="G6663" i="3" s="1"/>
  <c r="B6662" i="3"/>
  <c r="G6662" i="3" s="1"/>
  <c r="B6661" i="3"/>
  <c r="G6661" i="3" s="1"/>
  <c r="B6660" i="3"/>
  <c r="G6660" i="3" s="1"/>
  <c r="B6659" i="3"/>
  <c r="G6659" i="3" s="1"/>
  <c r="B6658" i="3"/>
  <c r="G6658" i="3" s="1"/>
  <c r="B6657" i="3"/>
  <c r="G6657" i="3" s="1"/>
  <c r="B6656" i="3"/>
  <c r="G6656" i="3" s="1"/>
  <c r="B6655" i="3"/>
  <c r="G6655" i="3" s="1"/>
  <c r="B6654" i="3"/>
  <c r="G6654" i="3" s="1"/>
  <c r="B6653" i="3"/>
  <c r="G6653" i="3" s="1"/>
  <c r="B6652" i="3"/>
  <c r="G6652" i="3" s="1"/>
  <c r="B6651" i="3"/>
  <c r="G6651" i="3" s="1"/>
  <c r="B6650" i="3"/>
  <c r="G6650" i="3" s="1"/>
  <c r="B6649" i="3"/>
  <c r="G6649" i="3" s="1"/>
  <c r="B6648" i="3"/>
  <c r="G6648" i="3" s="1"/>
  <c r="B6647" i="3"/>
  <c r="G6647" i="3" s="1"/>
  <c r="B6646" i="3"/>
  <c r="G6646" i="3" s="1"/>
  <c r="B6645" i="3"/>
  <c r="G6645" i="3" s="1"/>
  <c r="B6644" i="3"/>
  <c r="G6644" i="3" s="1"/>
  <c r="B6643" i="3"/>
  <c r="G6643" i="3" s="1"/>
  <c r="B6642" i="3"/>
  <c r="G6642" i="3" s="1"/>
  <c r="B6641" i="3"/>
  <c r="G6641" i="3" s="1"/>
  <c r="B6640" i="3"/>
  <c r="G6640" i="3" s="1"/>
  <c r="B6639" i="3"/>
  <c r="G6639" i="3" s="1"/>
  <c r="B6638" i="3"/>
  <c r="G6638" i="3" s="1"/>
  <c r="B6637" i="3"/>
  <c r="G6637" i="3" s="1"/>
  <c r="B6636" i="3"/>
  <c r="G6636" i="3" s="1"/>
  <c r="B6635" i="3"/>
  <c r="G6635" i="3" s="1"/>
  <c r="B6634" i="3"/>
  <c r="G6634" i="3" s="1"/>
  <c r="B6633" i="3"/>
  <c r="G6633" i="3" s="1"/>
  <c r="B6632" i="3"/>
  <c r="G6632" i="3" s="1"/>
  <c r="B6631" i="3"/>
  <c r="G6631" i="3" s="1"/>
  <c r="B6630" i="3"/>
  <c r="G6630" i="3" s="1"/>
  <c r="B6629" i="3"/>
  <c r="G6629" i="3" s="1"/>
  <c r="B6628" i="3"/>
  <c r="G6628" i="3" s="1"/>
  <c r="B6627" i="3"/>
  <c r="G6627" i="3" s="1"/>
  <c r="B6626" i="3"/>
  <c r="G6626" i="3" s="1"/>
  <c r="B6625" i="3"/>
  <c r="G6625" i="3" s="1"/>
  <c r="B6624" i="3"/>
  <c r="G6624" i="3" s="1"/>
  <c r="B6623" i="3"/>
  <c r="G6623" i="3" s="1"/>
  <c r="B6622" i="3"/>
  <c r="G6622" i="3" s="1"/>
  <c r="B6621" i="3"/>
  <c r="G6621" i="3" s="1"/>
  <c r="B6620" i="3"/>
  <c r="G6620" i="3" s="1"/>
  <c r="B6619" i="3"/>
  <c r="G6619" i="3" s="1"/>
  <c r="B6618" i="3"/>
  <c r="G6618" i="3" s="1"/>
  <c r="B6617" i="3"/>
  <c r="G6617" i="3" s="1"/>
  <c r="B6616" i="3"/>
  <c r="G6616" i="3" s="1"/>
  <c r="B6615" i="3"/>
  <c r="G6615" i="3" s="1"/>
  <c r="B6614" i="3"/>
  <c r="G6614" i="3" s="1"/>
  <c r="B6613" i="3"/>
  <c r="G6613" i="3" s="1"/>
  <c r="B6612" i="3"/>
  <c r="G6612" i="3" s="1"/>
  <c r="B6611" i="3"/>
  <c r="G6611" i="3" s="1"/>
  <c r="B6610" i="3"/>
  <c r="G6610" i="3" s="1"/>
  <c r="B6609" i="3"/>
  <c r="G6609" i="3" s="1"/>
  <c r="B6608" i="3"/>
  <c r="G6608" i="3" s="1"/>
  <c r="B6607" i="3"/>
  <c r="G6607" i="3" s="1"/>
  <c r="B6606" i="3"/>
  <c r="G6606" i="3" s="1"/>
  <c r="B6605" i="3"/>
  <c r="G6605" i="3" s="1"/>
  <c r="B6604" i="3"/>
  <c r="G6604" i="3" s="1"/>
  <c r="B6603" i="3"/>
  <c r="G6603" i="3" s="1"/>
  <c r="B6602" i="3"/>
  <c r="G6602" i="3" s="1"/>
  <c r="B6601" i="3"/>
  <c r="G6601" i="3" s="1"/>
  <c r="B6600" i="3"/>
  <c r="G6600" i="3" s="1"/>
  <c r="B6599" i="3"/>
  <c r="G6599" i="3" s="1"/>
  <c r="B6598" i="3"/>
  <c r="G6598" i="3" s="1"/>
  <c r="B6597" i="3"/>
  <c r="G6597" i="3" s="1"/>
  <c r="B6596" i="3"/>
  <c r="G6596" i="3" s="1"/>
  <c r="B6595" i="3"/>
  <c r="G6595" i="3" s="1"/>
  <c r="B6594" i="3"/>
  <c r="G6594" i="3" s="1"/>
  <c r="B6593" i="3"/>
  <c r="G6593" i="3" s="1"/>
  <c r="B6592" i="3"/>
  <c r="G6592" i="3" s="1"/>
  <c r="B6591" i="3"/>
  <c r="G6591" i="3" s="1"/>
  <c r="B6590" i="3"/>
  <c r="G6590" i="3" s="1"/>
  <c r="B6589" i="3"/>
  <c r="G6589" i="3" s="1"/>
  <c r="B6588" i="3"/>
  <c r="G6588" i="3" s="1"/>
  <c r="B6587" i="3"/>
  <c r="G6587" i="3" s="1"/>
  <c r="B6586" i="3"/>
  <c r="G6586" i="3" s="1"/>
  <c r="B6585" i="3"/>
  <c r="G6585" i="3" s="1"/>
  <c r="B6584" i="3"/>
  <c r="G6584" i="3" s="1"/>
  <c r="B6583" i="3"/>
  <c r="G6583" i="3" s="1"/>
  <c r="B6582" i="3"/>
  <c r="G6582" i="3" s="1"/>
  <c r="B6581" i="3"/>
  <c r="G6581" i="3" s="1"/>
  <c r="B6580" i="3"/>
  <c r="G6580" i="3" s="1"/>
  <c r="B6579" i="3"/>
  <c r="G6579" i="3" s="1"/>
  <c r="B6578" i="3"/>
  <c r="G6578" i="3" s="1"/>
  <c r="B6577" i="3"/>
  <c r="G6577" i="3" s="1"/>
  <c r="B6576" i="3"/>
  <c r="G6576" i="3" s="1"/>
  <c r="B6575" i="3"/>
  <c r="G6575" i="3" s="1"/>
  <c r="B6574" i="3"/>
  <c r="G6574" i="3" s="1"/>
  <c r="B6573" i="3"/>
  <c r="G6573" i="3" s="1"/>
  <c r="B6572" i="3"/>
  <c r="G6572" i="3" s="1"/>
  <c r="B6571" i="3"/>
  <c r="G6571" i="3" s="1"/>
  <c r="B6570" i="3"/>
  <c r="G6570" i="3" s="1"/>
  <c r="B6569" i="3"/>
  <c r="G6569" i="3" s="1"/>
  <c r="B6568" i="3"/>
  <c r="G6568" i="3" s="1"/>
  <c r="B6567" i="3"/>
  <c r="G6567" i="3" s="1"/>
  <c r="B6566" i="3"/>
  <c r="G6566" i="3" s="1"/>
  <c r="B6565" i="3"/>
  <c r="G6565" i="3" s="1"/>
  <c r="B6564" i="3"/>
  <c r="G6564" i="3" s="1"/>
  <c r="B6563" i="3"/>
  <c r="G6563" i="3" s="1"/>
  <c r="B6562" i="3"/>
  <c r="G6562" i="3" s="1"/>
  <c r="B6561" i="3"/>
  <c r="G6561" i="3" s="1"/>
  <c r="B6560" i="3"/>
  <c r="G6560" i="3" s="1"/>
  <c r="B6559" i="3"/>
  <c r="G6559" i="3" s="1"/>
  <c r="B6558" i="3"/>
  <c r="G6558" i="3" s="1"/>
  <c r="B6557" i="3"/>
  <c r="G6557" i="3" s="1"/>
  <c r="B6556" i="3"/>
  <c r="G6556" i="3" s="1"/>
  <c r="B6555" i="3"/>
  <c r="G6555" i="3" s="1"/>
  <c r="B6554" i="3"/>
  <c r="G6554" i="3" s="1"/>
  <c r="B6553" i="3"/>
  <c r="G6553" i="3" s="1"/>
  <c r="B6552" i="3"/>
  <c r="G6552" i="3" s="1"/>
  <c r="B6551" i="3"/>
  <c r="G6551" i="3" s="1"/>
  <c r="B6550" i="3"/>
  <c r="G6550" i="3" s="1"/>
  <c r="B6549" i="3"/>
  <c r="G6549" i="3" s="1"/>
  <c r="B6548" i="3"/>
  <c r="G6548" i="3" s="1"/>
  <c r="B6547" i="3"/>
  <c r="G6547" i="3" s="1"/>
  <c r="B6546" i="3"/>
  <c r="G6546" i="3" s="1"/>
  <c r="B6545" i="3"/>
  <c r="G6545" i="3" s="1"/>
  <c r="B6544" i="3"/>
  <c r="G6544" i="3" s="1"/>
  <c r="B6543" i="3"/>
  <c r="G6543" i="3" s="1"/>
  <c r="B6542" i="3"/>
  <c r="G6542" i="3" s="1"/>
  <c r="B6541" i="3"/>
  <c r="G6541" i="3" s="1"/>
  <c r="B6540" i="3"/>
  <c r="G6540" i="3" s="1"/>
  <c r="B6539" i="3"/>
  <c r="G6539" i="3" s="1"/>
  <c r="B6538" i="3"/>
  <c r="G6538" i="3" s="1"/>
  <c r="B6537" i="3"/>
  <c r="G6537" i="3" s="1"/>
  <c r="B6536" i="3"/>
  <c r="G6536" i="3" s="1"/>
  <c r="B6535" i="3"/>
  <c r="G6535" i="3" s="1"/>
  <c r="B6534" i="3"/>
  <c r="G6534" i="3" s="1"/>
  <c r="B6533" i="3"/>
  <c r="G6533" i="3" s="1"/>
  <c r="B6532" i="3"/>
  <c r="G6532" i="3" s="1"/>
  <c r="B6531" i="3"/>
  <c r="G6531" i="3" s="1"/>
  <c r="B6530" i="3"/>
  <c r="G6530" i="3" s="1"/>
  <c r="B6529" i="3"/>
  <c r="G6529" i="3" s="1"/>
  <c r="B6528" i="3"/>
  <c r="G6528" i="3" s="1"/>
  <c r="B6527" i="3"/>
  <c r="G6527" i="3" s="1"/>
  <c r="B6526" i="3"/>
  <c r="G6526" i="3" s="1"/>
  <c r="B6525" i="3"/>
  <c r="G6525" i="3" s="1"/>
  <c r="B6524" i="3"/>
  <c r="G6524" i="3" s="1"/>
  <c r="B6523" i="3"/>
  <c r="G6523" i="3" s="1"/>
  <c r="B6522" i="3"/>
  <c r="G6522" i="3" s="1"/>
  <c r="B6521" i="3"/>
  <c r="G6521" i="3" s="1"/>
  <c r="B6520" i="3"/>
  <c r="G6520" i="3" s="1"/>
  <c r="B6519" i="3"/>
  <c r="G6519" i="3" s="1"/>
  <c r="B6518" i="3"/>
  <c r="G6518" i="3" s="1"/>
  <c r="B6517" i="3"/>
  <c r="G6517" i="3" s="1"/>
  <c r="B6516" i="3"/>
  <c r="G6516" i="3" s="1"/>
  <c r="B6515" i="3"/>
  <c r="G6515" i="3" s="1"/>
  <c r="B6514" i="3"/>
  <c r="G6514" i="3" s="1"/>
  <c r="B6513" i="3"/>
  <c r="G6513" i="3" s="1"/>
  <c r="B6512" i="3"/>
  <c r="G6512" i="3" s="1"/>
  <c r="B6511" i="3"/>
  <c r="G6511" i="3" s="1"/>
  <c r="B6510" i="3"/>
  <c r="G6510" i="3" s="1"/>
  <c r="B6509" i="3"/>
  <c r="G6509" i="3" s="1"/>
  <c r="B6508" i="3"/>
  <c r="G6508" i="3" s="1"/>
  <c r="B6507" i="3"/>
  <c r="G6507" i="3" s="1"/>
  <c r="B6506" i="3"/>
  <c r="G6506" i="3" s="1"/>
  <c r="B6505" i="3"/>
  <c r="G6505" i="3" s="1"/>
  <c r="B6504" i="3"/>
  <c r="G6504" i="3" s="1"/>
  <c r="B6503" i="3"/>
  <c r="G6503" i="3" s="1"/>
  <c r="B6502" i="3"/>
  <c r="G6502" i="3" s="1"/>
  <c r="B6501" i="3"/>
  <c r="G6501" i="3" s="1"/>
  <c r="B6500" i="3"/>
  <c r="G6500" i="3" s="1"/>
  <c r="B6499" i="3"/>
  <c r="G6499" i="3" s="1"/>
  <c r="B6498" i="3"/>
  <c r="G6498" i="3" s="1"/>
  <c r="B6497" i="3"/>
  <c r="G6497" i="3" s="1"/>
  <c r="B6496" i="3"/>
  <c r="G6496" i="3" s="1"/>
  <c r="B6495" i="3"/>
  <c r="G6495" i="3" s="1"/>
  <c r="B6494" i="3"/>
  <c r="G6494" i="3" s="1"/>
  <c r="B6493" i="3"/>
  <c r="G6493" i="3" s="1"/>
  <c r="B6492" i="3"/>
  <c r="G6492" i="3" s="1"/>
  <c r="B6491" i="3"/>
  <c r="G6491" i="3" s="1"/>
  <c r="B6490" i="3"/>
  <c r="G6490" i="3" s="1"/>
  <c r="B6489" i="3"/>
  <c r="G6489" i="3" s="1"/>
  <c r="B6488" i="3"/>
  <c r="G6488" i="3" s="1"/>
  <c r="B6487" i="3"/>
  <c r="G6487" i="3" s="1"/>
  <c r="B6486" i="3"/>
  <c r="G6486" i="3" s="1"/>
  <c r="B6485" i="3"/>
  <c r="G6485" i="3" s="1"/>
  <c r="B6484" i="3"/>
  <c r="G6484" i="3" s="1"/>
  <c r="B6483" i="3"/>
  <c r="G6483" i="3" s="1"/>
  <c r="B6482" i="3"/>
  <c r="G6482" i="3" s="1"/>
  <c r="B6481" i="3"/>
  <c r="G6481" i="3" s="1"/>
  <c r="B6480" i="3"/>
  <c r="G6480" i="3" s="1"/>
  <c r="B6479" i="3"/>
  <c r="G6479" i="3" s="1"/>
  <c r="B6478" i="3"/>
  <c r="G6478" i="3" s="1"/>
  <c r="B6477" i="3"/>
  <c r="G6477" i="3" s="1"/>
  <c r="B6476" i="3"/>
  <c r="G6476" i="3" s="1"/>
  <c r="B6475" i="3"/>
  <c r="G6475" i="3" s="1"/>
  <c r="B6474" i="3"/>
  <c r="G6474" i="3" s="1"/>
  <c r="B6473" i="3"/>
  <c r="G6473" i="3" s="1"/>
  <c r="B6472" i="3"/>
  <c r="G6472" i="3" s="1"/>
  <c r="B6471" i="3"/>
  <c r="G6471" i="3" s="1"/>
  <c r="B6470" i="3"/>
  <c r="G6470" i="3" s="1"/>
  <c r="B6469" i="3"/>
  <c r="G6469" i="3" s="1"/>
  <c r="B6468" i="3"/>
  <c r="G6468" i="3" s="1"/>
  <c r="B6467" i="3"/>
  <c r="G6467" i="3" s="1"/>
  <c r="B6466" i="3"/>
  <c r="G6466" i="3" s="1"/>
  <c r="B6465" i="3"/>
  <c r="G6465" i="3" s="1"/>
  <c r="B6464" i="3"/>
  <c r="G6464" i="3" s="1"/>
  <c r="B6463" i="3"/>
  <c r="G6463" i="3" s="1"/>
  <c r="B6462" i="3"/>
  <c r="G6462" i="3" s="1"/>
  <c r="B6461" i="3"/>
  <c r="G6461" i="3" s="1"/>
  <c r="B6460" i="3"/>
  <c r="G6460" i="3" s="1"/>
  <c r="B6459" i="3"/>
  <c r="G6459" i="3" s="1"/>
  <c r="B6458" i="3"/>
  <c r="G6458" i="3" s="1"/>
  <c r="B6457" i="3"/>
  <c r="G6457" i="3" s="1"/>
  <c r="B6456" i="3"/>
  <c r="G6456" i="3" s="1"/>
  <c r="B6455" i="3"/>
  <c r="G6455" i="3" s="1"/>
  <c r="B6454" i="3"/>
  <c r="G6454" i="3" s="1"/>
  <c r="B6453" i="3"/>
  <c r="G6453" i="3" s="1"/>
  <c r="B6452" i="3"/>
  <c r="G6452" i="3" s="1"/>
  <c r="B6451" i="3"/>
  <c r="G6451" i="3" s="1"/>
  <c r="B6450" i="3"/>
  <c r="G6450" i="3" s="1"/>
  <c r="B6449" i="3"/>
  <c r="G6449" i="3" s="1"/>
  <c r="B6448" i="3"/>
  <c r="G6448" i="3" s="1"/>
  <c r="B6447" i="3"/>
  <c r="G6447" i="3" s="1"/>
  <c r="B6446" i="3"/>
  <c r="G6446" i="3" s="1"/>
  <c r="B6445" i="3"/>
  <c r="G6445" i="3" s="1"/>
  <c r="B6444" i="3"/>
  <c r="G6444" i="3" s="1"/>
  <c r="B6443" i="3"/>
  <c r="G6443" i="3" s="1"/>
  <c r="B6442" i="3"/>
  <c r="G6442" i="3" s="1"/>
  <c r="B6441" i="3"/>
  <c r="G6441" i="3" s="1"/>
  <c r="B6440" i="3"/>
  <c r="G6440" i="3" s="1"/>
  <c r="B6439" i="3"/>
  <c r="G6439" i="3" s="1"/>
  <c r="B6438" i="3"/>
  <c r="G6438" i="3" s="1"/>
  <c r="B6437" i="3"/>
  <c r="G6437" i="3" s="1"/>
  <c r="B6436" i="3"/>
  <c r="G6436" i="3" s="1"/>
  <c r="B6435" i="3"/>
  <c r="G6435" i="3" s="1"/>
  <c r="B6434" i="3"/>
  <c r="G6434" i="3" s="1"/>
  <c r="B6433" i="3"/>
  <c r="G6433" i="3" s="1"/>
  <c r="B6432" i="3"/>
  <c r="G6432" i="3" s="1"/>
  <c r="B6431" i="3"/>
  <c r="G6431" i="3" s="1"/>
  <c r="B6430" i="3"/>
  <c r="G6430" i="3" s="1"/>
  <c r="B6429" i="3"/>
  <c r="G6429" i="3" s="1"/>
  <c r="B6428" i="3"/>
  <c r="G6428" i="3" s="1"/>
  <c r="B6427" i="3"/>
  <c r="G6427" i="3" s="1"/>
  <c r="B6426" i="3"/>
  <c r="G6426" i="3" s="1"/>
  <c r="B6425" i="3"/>
  <c r="G6425" i="3" s="1"/>
  <c r="B6424" i="3"/>
  <c r="G6424" i="3" s="1"/>
  <c r="B6423" i="3"/>
  <c r="G6423" i="3" s="1"/>
  <c r="B6422" i="3"/>
  <c r="G6422" i="3" s="1"/>
  <c r="B6421" i="3"/>
  <c r="G6421" i="3" s="1"/>
  <c r="B6420" i="3"/>
  <c r="G6420" i="3" s="1"/>
  <c r="B6419" i="3"/>
  <c r="G6419" i="3" s="1"/>
  <c r="B6418" i="3"/>
  <c r="G6418" i="3" s="1"/>
  <c r="B6417" i="3"/>
  <c r="G6417" i="3" s="1"/>
  <c r="B6416" i="3"/>
  <c r="G6416" i="3" s="1"/>
  <c r="B6415" i="3"/>
  <c r="G6415" i="3" s="1"/>
  <c r="B6414" i="3"/>
  <c r="G6414" i="3" s="1"/>
  <c r="B6413" i="3"/>
  <c r="G6413" i="3" s="1"/>
  <c r="B6412" i="3"/>
  <c r="G6412" i="3" s="1"/>
  <c r="B6411" i="3"/>
  <c r="G6411" i="3" s="1"/>
  <c r="B6410" i="3"/>
  <c r="G6410" i="3" s="1"/>
  <c r="B6409" i="3"/>
  <c r="G6409" i="3" s="1"/>
  <c r="B6408" i="3"/>
  <c r="G6408" i="3" s="1"/>
  <c r="B6407" i="3"/>
  <c r="G6407" i="3" s="1"/>
  <c r="B6406" i="3"/>
  <c r="G6406" i="3" s="1"/>
  <c r="B6405" i="3"/>
  <c r="G6405" i="3" s="1"/>
  <c r="B6404" i="3"/>
  <c r="G6404" i="3" s="1"/>
  <c r="B6403" i="3"/>
  <c r="G6403" i="3" s="1"/>
  <c r="B6402" i="3"/>
  <c r="G6402" i="3" s="1"/>
  <c r="B6401" i="3"/>
  <c r="G6401" i="3" s="1"/>
  <c r="B6400" i="3"/>
  <c r="G6400" i="3" s="1"/>
  <c r="B6399" i="3"/>
  <c r="G6399" i="3" s="1"/>
  <c r="B6398" i="3"/>
  <c r="G6398" i="3" s="1"/>
  <c r="B6397" i="3"/>
  <c r="G6397" i="3" s="1"/>
  <c r="B6396" i="3"/>
  <c r="G6396" i="3" s="1"/>
  <c r="B6395" i="3"/>
  <c r="G6395" i="3" s="1"/>
  <c r="B6394" i="3"/>
  <c r="G6394" i="3" s="1"/>
  <c r="B6393" i="3"/>
  <c r="G6393" i="3" s="1"/>
  <c r="B6392" i="3"/>
  <c r="G6392" i="3" s="1"/>
  <c r="B6391" i="3"/>
  <c r="G6391" i="3" s="1"/>
  <c r="B6390" i="3"/>
  <c r="G6390" i="3" s="1"/>
  <c r="B6389" i="3"/>
  <c r="G6389" i="3" s="1"/>
  <c r="B6388" i="3"/>
  <c r="G6388" i="3" s="1"/>
  <c r="B6387" i="3"/>
  <c r="G6387" i="3" s="1"/>
  <c r="B6386" i="3"/>
  <c r="G6386" i="3" s="1"/>
  <c r="B6385" i="3"/>
  <c r="G6385" i="3" s="1"/>
  <c r="B6384" i="3"/>
  <c r="G6384" i="3" s="1"/>
  <c r="B6383" i="3"/>
  <c r="G6383" i="3" s="1"/>
  <c r="B6382" i="3"/>
  <c r="G6382" i="3" s="1"/>
  <c r="B6381" i="3"/>
  <c r="G6381" i="3" s="1"/>
  <c r="B6380" i="3"/>
  <c r="G6380" i="3" s="1"/>
  <c r="B6379" i="3"/>
  <c r="G6379" i="3" s="1"/>
  <c r="B6378" i="3"/>
  <c r="G6378" i="3" s="1"/>
  <c r="B6377" i="3"/>
  <c r="G6377" i="3" s="1"/>
  <c r="B6376" i="3"/>
  <c r="G6376" i="3" s="1"/>
  <c r="B6375" i="3"/>
  <c r="G6375" i="3" s="1"/>
  <c r="B6374" i="3"/>
  <c r="G6374" i="3" s="1"/>
  <c r="B6373" i="3"/>
  <c r="G6373" i="3" s="1"/>
  <c r="B6372" i="3"/>
  <c r="G6372" i="3" s="1"/>
  <c r="B6371" i="3"/>
  <c r="G6371" i="3" s="1"/>
  <c r="B6370" i="3"/>
  <c r="G6370" i="3" s="1"/>
  <c r="B6369" i="3"/>
  <c r="G6369" i="3" s="1"/>
  <c r="B6368" i="3"/>
  <c r="G6368" i="3" s="1"/>
  <c r="B6367" i="3"/>
  <c r="G6367" i="3" s="1"/>
  <c r="B6366" i="3"/>
  <c r="G6366" i="3" s="1"/>
  <c r="B6365" i="3"/>
  <c r="G6365" i="3" s="1"/>
  <c r="B6364" i="3"/>
  <c r="G6364" i="3" s="1"/>
  <c r="B6363" i="3"/>
  <c r="G6363" i="3" s="1"/>
  <c r="B6362" i="3"/>
  <c r="G6362" i="3" s="1"/>
  <c r="B6361" i="3"/>
  <c r="G6361" i="3" s="1"/>
  <c r="B6360" i="3"/>
  <c r="G6360" i="3" s="1"/>
  <c r="B6359" i="3"/>
  <c r="G6359" i="3" s="1"/>
  <c r="B6358" i="3"/>
  <c r="G6358" i="3" s="1"/>
  <c r="B6357" i="3"/>
  <c r="G6357" i="3" s="1"/>
  <c r="B6356" i="3"/>
  <c r="G6356" i="3" s="1"/>
  <c r="B6355" i="3"/>
  <c r="G6355" i="3" s="1"/>
  <c r="B6354" i="3"/>
  <c r="G6354" i="3" s="1"/>
  <c r="B6353" i="3"/>
  <c r="G6353" i="3" s="1"/>
  <c r="B6352" i="3"/>
  <c r="G6352" i="3" s="1"/>
  <c r="B6351" i="3"/>
  <c r="G6351" i="3" s="1"/>
  <c r="B6350" i="3"/>
  <c r="G6350" i="3" s="1"/>
  <c r="B6349" i="3"/>
  <c r="G6349" i="3" s="1"/>
  <c r="B6348" i="3"/>
  <c r="G6348" i="3" s="1"/>
  <c r="B6347" i="3"/>
  <c r="G6347" i="3" s="1"/>
  <c r="B6346" i="3"/>
  <c r="G6346" i="3" s="1"/>
  <c r="B6345" i="3"/>
  <c r="G6345" i="3" s="1"/>
  <c r="B6344" i="3"/>
  <c r="G6344" i="3" s="1"/>
  <c r="B6343" i="3"/>
  <c r="G6343" i="3" s="1"/>
  <c r="B6342" i="3"/>
  <c r="G6342" i="3" s="1"/>
  <c r="B6341" i="3"/>
  <c r="G6341" i="3" s="1"/>
  <c r="B6340" i="3"/>
  <c r="G6340" i="3" s="1"/>
  <c r="B6339" i="3"/>
  <c r="G6339" i="3" s="1"/>
  <c r="B6338" i="3"/>
  <c r="G6338" i="3" s="1"/>
  <c r="B6337" i="3"/>
  <c r="G6337" i="3" s="1"/>
  <c r="B6336" i="3"/>
  <c r="G6336" i="3" s="1"/>
  <c r="B6335" i="3"/>
  <c r="G6335" i="3" s="1"/>
  <c r="B6334" i="3"/>
  <c r="G6334" i="3" s="1"/>
  <c r="B6333" i="3"/>
  <c r="G6333" i="3" s="1"/>
  <c r="B6332" i="3"/>
  <c r="G6332" i="3" s="1"/>
  <c r="B6331" i="3"/>
  <c r="G6331" i="3" s="1"/>
  <c r="B6330" i="3"/>
  <c r="G6330" i="3" s="1"/>
  <c r="B6329" i="3"/>
  <c r="G6329" i="3" s="1"/>
  <c r="B6328" i="3"/>
  <c r="G6328" i="3" s="1"/>
  <c r="B6327" i="3"/>
  <c r="G6327" i="3" s="1"/>
  <c r="B6326" i="3"/>
  <c r="G6326" i="3" s="1"/>
  <c r="B6325" i="3"/>
  <c r="G6325" i="3" s="1"/>
  <c r="B6324" i="3"/>
  <c r="G6324" i="3" s="1"/>
  <c r="B6323" i="3"/>
  <c r="G6323" i="3" s="1"/>
  <c r="B6322" i="3"/>
  <c r="G6322" i="3" s="1"/>
  <c r="B6321" i="3"/>
  <c r="G6321" i="3" s="1"/>
  <c r="B6320" i="3"/>
  <c r="G6320" i="3" s="1"/>
  <c r="B6319" i="3"/>
  <c r="G6319" i="3" s="1"/>
  <c r="B6318" i="3"/>
  <c r="G6318" i="3" s="1"/>
  <c r="B6317" i="3"/>
  <c r="G6317" i="3" s="1"/>
  <c r="B6316" i="3"/>
  <c r="G6316" i="3" s="1"/>
  <c r="B6315" i="3"/>
  <c r="G6315" i="3" s="1"/>
  <c r="B6314" i="3"/>
  <c r="G6314" i="3" s="1"/>
  <c r="B6313" i="3"/>
  <c r="G6313" i="3" s="1"/>
  <c r="B6312" i="3"/>
  <c r="G6312" i="3" s="1"/>
  <c r="B6311" i="3"/>
  <c r="G6311" i="3" s="1"/>
  <c r="B6310" i="3"/>
  <c r="G6310" i="3" s="1"/>
  <c r="B6309" i="3"/>
  <c r="G6309" i="3" s="1"/>
  <c r="B6308" i="3"/>
  <c r="G6308" i="3" s="1"/>
  <c r="B6307" i="3"/>
  <c r="G6307" i="3" s="1"/>
  <c r="B6306" i="3"/>
  <c r="G6306" i="3" s="1"/>
  <c r="B6305" i="3"/>
  <c r="G6305" i="3" s="1"/>
  <c r="B6304" i="3"/>
  <c r="G6304" i="3" s="1"/>
  <c r="B6303" i="3"/>
  <c r="G6303" i="3" s="1"/>
  <c r="B6302" i="3"/>
  <c r="G6302" i="3" s="1"/>
  <c r="B6301" i="3"/>
  <c r="G6301" i="3" s="1"/>
  <c r="B6300" i="3"/>
  <c r="G6300" i="3" s="1"/>
  <c r="B6299" i="3"/>
  <c r="G6299" i="3" s="1"/>
  <c r="B6298" i="3"/>
  <c r="G6298" i="3" s="1"/>
  <c r="B6297" i="3"/>
  <c r="G6297" i="3" s="1"/>
  <c r="B6296" i="3"/>
  <c r="G6296" i="3" s="1"/>
  <c r="B6295" i="3"/>
  <c r="G6295" i="3" s="1"/>
  <c r="B6294" i="3"/>
  <c r="G6294" i="3" s="1"/>
  <c r="B6293" i="3"/>
  <c r="G6293" i="3" s="1"/>
  <c r="B6292" i="3"/>
  <c r="G6292" i="3" s="1"/>
  <c r="B6291" i="3"/>
  <c r="G6291" i="3" s="1"/>
  <c r="B6290" i="3"/>
  <c r="G6290" i="3" s="1"/>
  <c r="B6289" i="3"/>
  <c r="G6289" i="3" s="1"/>
  <c r="B6288" i="3"/>
  <c r="G6288" i="3" s="1"/>
  <c r="B6287" i="3"/>
  <c r="G6287" i="3" s="1"/>
  <c r="B6286" i="3"/>
  <c r="G6286" i="3" s="1"/>
  <c r="B6285" i="3"/>
  <c r="G6285" i="3" s="1"/>
  <c r="B6284" i="3"/>
  <c r="G6284" i="3" s="1"/>
  <c r="B6283" i="3"/>
  <c r="G6283" i="3" s="1"/>
  <c r="B6282" i="3"/>
  <c r="G6282" i="3" s="1"/>
  <c r="B6281" i="3"/>
  <c r="G6281" i="3" s="1"/>
  <c r="B6280" i="3"/>
  <c r="G6280" i="3" s="1"/>
  <c r="B6279" i="3"/>
  <c r="G6279" i="3" s="1"/>
  <c r="B6278" i="3"/>
  <c r="G6278" i="3" s="1"/>
  <c r="B6277" i="3"/>
  <c r="G6277" i="3" s="1"/>
  <c r="B6276" i="3"/>
  <c r="G6276" i="3" s="1"/>
  <c r="B6275" i="3"/>
  <c r="G6275" i="3" s="1"/>
  <c r="B6274" i="3"/>
  <c r="G6274" i="3" s="1"/>
  <c r="B6273" i="3"/>
  <c r="G6273" i="3" s="1"/>
  <c r="B6272" i="3"/>
  <c r="G6272" i="3" s="1"/>
  <c r="B6271" i="3"/>
  <c r="G6271" i="3" s="1"/>
  <c r="B6270" i="3"/>
  <c r="G6270" i="3" s="1"/>
  <c r="B6269" i="3"/>
  <c r="G6269" i="3" s="1"/>
  <c r="B6268" i="3"/>
  <c r="G6268" i="3" s="1"/>
  <c r="B6267" i="3"/>
  <c r="G6267" i="3" s="1"/>
  <c r="B6266" i="3"/>
  <c r="G6266" i="3" s="1"/>
  <c r="B6265" i="3"/>
  <c r="G6265" i="3" s="1"/>
  <c r="B6264" i="3"/>
  <c r="G6264" i="3" s="1"/>
  <c r="B6263" i="3"/>
  <c r="G6263" i="3" s="1"/>
  <c r="B6262" i="3"/>
  <c r="G6262" i="3" s="1"/>
  <c r="B6261" i="3"/>
  <c r="G6261" i="3" s="1"/>
  <c r="B6260" i="3"/>
  <c r="G6260" i="3" s="1"/>
  <c r="B6259" i="3"/>
  <c r="G6259" i="3" s="1"/>
  <c r="B6258" i="3"/>
  <c r="G6258" i="3" s="1"/>
  <c r="B6257" i="3"/>
  <c r="G6257" i="3" s="1"/>
  <c r="B6256" i="3"/>
  <c r="G6256" i="3" s="1"/>
  <c r="B6255" i="3"/>
  <c r="G6255" i="3" s="1"/>
  <c r="B6254" i="3"/>
  <c r="G6254" i="3" s="1"/>
  <c r="B6253" i="3"/>
  <c r="G6253" i="3" s="1"/>
  <c r="B6252" i="3"/>
  <c r="G6252" i="3" s="1"/>
  <c r="B6251" i="3"/>
  <c r="G6251" i="3" s="1"/>
  <c r="B6250" i="3"/>
  <c r="G6250" i="3" s="1"/>
  <c r="B6249" i="3"/>
  <c r="G6249" i="3" s="1"/>
  <c r="B6248" i="3"/>
  <c r="G6248" i="3" s="1"/>
  <c r="B6247" i="3"/>
  <c r="G6247" i="3" s="1"/>
  <c r="B6246" i="3"/>
  <c r="G6246" i="3" s="1"/>
  <c r="B6245" i="3"/>
  <c r="G6245" i="3" s="1"/>
  <c r="B6244" i="3"/>
  <c r="G6244" i="3" s="1"/>
  <c r="B6243" i="3"/>
  <c r="G6243" i="3" s="1"/>
  <c r="B6242" i="3"/>
  <c r="G6242" i="3" s="1"/>
  <c r="B6241" i="3"/>
  <c r="G6241" i="3" s="1"/>
  <c r="B6240" i="3"/>
  <c r="G6240" i="3" s="1"/>
  <c r="B6239" i="3"/>
  <c r="G6239" i="3" s="1"/>
  <c r="B6238" i="3"/>
  <c r="G6238" i="3" s="1"/>
  <c r="B6237" i="3"/>
  <c r="G6237" i="3" s="1"/>
  <c r="B6236" i="3"/>
  <c r="G6236" i="3" s="1"/>
  <c r="B6235" i="3"/>
  <c r="G6235" i="3" s="1"/>
  <c r="B6234" i="3"/>
  <c r="G6234" i="3" s="1"/>
  <c r="B6233" i="3"/>
  <c r="G6233" i="3" s="1"/>
  <c r="B6232" i="3"/>
  <c r="G6232" i="3" s="1"/>
  <c r="B6231" i="3"/>
  <c r="G6231" i="3" s="1"/>
  <c r="B6230" i="3"/>
  <c r="G6230" i="3" s="1"/>
  <c r="B6229" i="3"/>
  <c r="G6229" i="3" s="1"/>
  <c r="B6228" i="3"/>
  <c r="G6228" i="3" s="1"/>
  <c r="B6227" i="3"/>
  <c r="G6227" i="3" s="1"/>
  <c r="B6226" i="3"/>
  <c r="G6226" i="3" s="1"/>
  <c r="B6225" i="3"/>
  <c r="G6225" i="3" s="1"/>
  <c r="B6224" i="3"/>
  <c r="G6224" i="3" s="1"/>
  <c r="B6223" i="3"/>
  <c r="G6223" i="3" s="1"/>
  <c r="B6222" i="3"/>
  <c r="G6222" i="3" s="1"/>
  <c r="B6221" i="3"/>
  <c r="G6221" i="3" s="1"/>
  <c r="B6220" i="3"/>
  <c r="G6220" i="3" s="1"/>
  <c r="B6219" i="3"/>
  <c r="G6219" i="3" s="1"/>
  <c r="B6218" i="3"/>
  <c r="G6218" i="3" s="1"/>
  <c r="B6217" i="3"/>
  <c r="G6217" i="3" s="1"/>
  <c r="B6216" i="3"/>
  <c r="G6216" i="3" s="1"/>
  <c r="B6215" i="3"/>
  <c r="G6215" i="3" s="1"/>
  <c r="B6214" i="3"/>
  <c r="G6214" i="3" s="1"/>
  <c r="B6213" i="3"/>
  <c r="G6213" i="3" s="1"/>
  <c r="B6212" i="3"/>
  <c r="G6212" i="3" s="1"/>
  <c r="B6211" i="3"/>
  <c r="G6211" i="3" s="1"/>
  <c r="B6210" i="3"/>
  <c r="G6210" i="3" s="1"/>
  <c r="B6209" i="3"/>
  <c r="G6209" i="3" s="1"/>
  <c r="B6208" i="3"/>
  <c r="G6208" i="3" s="1"/>
  <c r="B6207" i="3"/>
  <c r="G6207" i="3" s="1"/>
  <c r="B6206" i="3"/>
  <c r="G6206" i="3" s="1"/>
  <c r="B6205" i="3"/>
  <c r="G6205" i="3" s="1"/>
  <c r="B6204" i="3"/>
  <c r="G6204" i="3" s="1"/>
  <c r="B6203" i="3"/>
  <c r="G6203" i="3" s="1"/>
  <c r="B6202" i="3"/>
  <c r="G6202" i="3" s="1"/>
  <c r="B6201" i="3"/>
  <c r="G6201" i="3" s="1"/>
  <c r="B6200" i="3"/>
  <c r="G6200" i="3" s="1"/>
  <c r="B6199" i="3"/>
  <c r="G6199" i="3" s="1"/>
  <c r="B6198" i="3"/>
  <c r="G6198" i="3" s="1"/>
  <c r="B6197" i="3"/>
  <c r="G6197" i="3" s="1"/>
  <c r="B6196" i="3"/>
  <c r="G6196" i="3" s="1"/>
  <c r="B6195" i="3"/>
  <c r="G6195" i="3" s="1"/>
  <c r="B6194" i="3"/>
  <c r="G6194" i="3" s="1"/>
  <c r="B6193" i="3"/>
  <c r="G6193" i="3" s="1"/>
  <c r="B6192" i="3"/>
  <c r="G6192" i="3" s="1"/>
  <c r="B6191" i="3"/>
  <c r="G6191" i="3" s="1"/>
  <c r="B6190" i="3"/>
  <c r="G6190" i="3" s="1"/>
  <c r="B6189" i="3"/>
  <c r="G6189" i="3" s="1"/>
  <c r="B6188" i="3"/>
  <c r="G6188" i="3" s="1"/>
  <c r="B6187" i="3"/>
  <c r="G6187" i="3" s="1"/>
  <c r="B6186" i="3"/>
  <c r="G6186" i="3" s="1"/>
  <c r="B6185" i="3"/>
  <c r="G6185" i="3" s="1"/>
  <c r="B6184" i="3"/>
  <c r="G6184" i="3" s="1"/>
  <c r="B6183" i="3"/>
  <c r="G6183" i="3" s="1"/>
  <c r="B6182" i="3"/>
  <c r="G6182" i="3" s="1"/>
  <c r="B6181" i="3"/>
  <c r="G6181" i="3" s="1"/>
  <c r="B6180" i="3"/>
  <c r="G6180" i="3" s="1"/>
  <c r="B6179" i="3"/>
  <c r="G6179" i="3" s="1"/>
  <c r="B6178" i="3"/>
  <c r="G6178" i="3" s="1"/>
  <c r="B6177" i="3"/>
  <c r="G6177" i="3" s="1"/>
  <c r="B6176" i="3"/>
  <c r="G6176" i="3" s="1"/>
  <c r="B6175" i="3"/>
  <c r="G6175" i="3" s="1"/>
  <c r="B6174" i="3"/>
  <c r="G6174" i="3" s="1"/>
  <c r="B6173" i="3"/>
  <c r="G6173" i="3" s="1"/>
  <c r="B6172" i="3"/>
  <c r="G6172" i="3" s="1"/>
  <c r="B6171" i="3"/>
  <c r="G6171" i="3" s="1"/>
  <c r="B6170" i="3"/>
  <c r="G6170" i="3" s="1"/>
  <c r="B6169" i="3"/>
  <c r="G6169" i="3" s="1"/>
  <c r="B6168" i="3"/>
  <c r="G6168" i="3" s="1"/>
  <c r="B6167" i="3"/>
  <c r="G6167" i="3" s="1"/>
  <c r="B6166" i="3"/>
  <c r="G6166" i="3" s="1"/>
  <c r="B6165" i="3"/>
  <c r="G6165" i="3" s="1"/>
  <c r="B6164" i="3"/>
  <c r="G6164" i="3" s="1"/>
  <c r="B6163" i="3"/>
  <c r="G6163" i="3" s="1"/>
  <c r="B6162" i="3"/>
  <c r="G6162" i="3" s="1"/>
  <c r="B6161" i="3"/>
  <c r="G6161" i="3" s="1"/>
  <c r="B6160" i="3"/>
  <c r="G6160" i="3" s="1"/>
  <c r="B6159" i="3"/>
  <c r="G6159" i="3" s="1"/>
  <c r="B6158" i="3"/>
  <c r="G6158" i="3" s="1"/>
  <c r="B6157" i="3"/>
  <c r="G6157" i="3" s="1"/>
  <c r="B6156" i="3"/>
  <c r="G6156" i="3" s="1"/>
  <c r="B6155" i="3"/>
  <c r="G6155" i="3" s="1"/>
  <c r="B6154" i="3"/>
  <c r="G6154" i="3" s="1"/>
  <c r="B6153" i="3"/>
  <c r="G6153" i="3" s="1"/>
  <c r="B6152" i="3"/>
  <c r="G6152" i="3" s="1"/>
  <c r="B6151" i="3"/>
  <c r="G6151" i="3" s="1"/>
  <c r="B6150" i="3"/>
  <c r="G6150" i="3" s="1"/>
  <c r="B6149" i="3"/>
  <c r="G6149" i="3" s="1"/>
  <c r="B6148" i="3"/>
  <c r="G6148" i="3" s="1"/>
  <c r="B6147" i="3"/>
  <c r="G6147" i="3" s="1"/>
  <c r="B6146" i="3"/>
  <c r="G6146" i="3" s="1"/>
  <c r="B6145" i="3"/>
  <c r="G6145" i="3" s="1"/>
  <c r="B6144" i="3"/>
  <c r="G6144" i="3" s="1"/>
  <c r="B6143" i="3"/>
  <c r="G6143" i="3" s="1"/>
  <c r="B6142" i="3"/>
  <c r="G6142" i="3" s="1"/>
  <c r="B6141" i="3"/>
  <c r="G6141" i="3" s="1"/>
  <c r="B6140" i="3"/>
  <c r="G6140" i="3" s="1"/>
  <c r="B6139" i="3"/>
  <c r="G6139" i="3" s="1"/>
  <c r="B6138" i="3"/>
  <c r="G6138" i="3" s="1"/>
  <c r="B6137" i="3"/>
  <c r="G6137" i="3" s="1"/>
  <c r="B6136" i="3"/>
  <c r="G6136" i="3" s="1"/>
  <c r="B6135" i="3"/>
  <c r="G6135" i="3" s="1"/>
  <c r="B6134" i="3"/>
  <c r="G6134" i="3" s="1"/>
  <c r="B6133" i="3"/>
  <c r="G6133" i="3" s="1"/>
  <c r="B6132" i="3"/>
  <c r="G6132" i="3" s="1"/>
  <c r="B6131" i="3"/>
  <c r="G6131" i="3" s="1"/>
  <c r="B6130" i="3"/>
  <c r="G6130" i="3" s="1"/>
  <c r="B6129" i="3"/>
  <c r="G6129" i="3" s="1"/>
  <c r="B6128" i="3"/>
  <c r="G6128" i="3" s="1"/>
  <c r="B6127" i="3"/>
  <c r="G6127" i="3" s="1"/>
  <c r="B6126" i="3"/>
  <c r="G6126" i="3" s="1"/>
  <c r="B6125" i="3"/>
  <c r="G6125" i="3" s="1"/>
  <c r="B6124" i="3"/>
  <c r="G6124" i="3" s="1"/>
  <c r="B6123" i="3"/>
  <c r="G6123" i="3" s="1"/>
  <c r="B6122" i="3"/>
  <c r="G6122" i="3" s="1"/>
  <c r="B6121" i="3"/>
  <c r="G6121" i="3" s="1"/>
  <c r="B6120" i="3"/>
  <c r="G6120" i="3" s="1"/>
  <c r="B6119" i="3"/>
  <c r="G6119" i="3" s="1"/>
  <c r="B6118" i="3"/>
  <c r="G6118" i="3" s="1"/>
  <c r="B6117" i="3"/>
  <c r="G6117" i="3" s="1"/>
  <c r="B6116" i="3"/>
  <c r="G6116" i="3" s="1"/>
  <c r="B6115" i="3"/>
  <c r="G6115" i="3" s="1"/>
  <c r="B6114" i="3"/>
  <c r="G6114" i="3" s="1"/>
  <c r="B6113" i="3"/>
  <c r="G6113" i="3" s="1"/>
  <c r="B6112" i="3"/>
  <c r="G6112" i="3" s="1"/>
  <c r="B6111" i="3"/>
  <c r="G6111" i="3" s="1"/>
  <c r="B6110" i="3"/>
  <c r="G6110" i="3" s="1"/>
  <c r="B6109" i="3"/>
  <c r="G6109" i="3" s="1"/>
  <c r="B6108" i="3"/>
  <c r="G6108" i="3" s="1"/>
  <c r="B6107" i="3"/>
  <c r="G6107" i="3" s="1"/>
  <c r="B6106" i="3"/>
  <c r="G6106" i="3" s="1"/>
  <c r="B6105" i="3"/>
  <c r="G6105" i="3" s="1"/>
  <c r="B6104" i="3"/>
  <c r="G6104" i="3" s="1"/>
  <c r="B6103" i="3"/>
  <c r="G6103" i="3" s="1"/>
  <c r="B6102" i="3"/>
  <c r="G6102" i="3" s="1"/>
  <c r="B6101" i="3"/>
  <c r="G6101" i="3" s="1"/>
  <c r="B6100" i="3"/>
  <c r="G6100" i="3" s="1"/>
  <c r="B6099" i="3"/>
  <c r="G6099" i="3" s="1"/>
  <c r="B6098" i="3"/>
  <c r="G6098" i="3" s="1"/>
  <c r="B6097" i="3"/>
  <c r="G6097" i="3" s="1"/>
  <c r="B6096" i="3"/>
  <c r="G6096" i="3" s="1"/>
  <c r="B6095" i="3"/>
  <c r="G6095" i="3" s="1"/>
  <c r="B6094" i="3"/>
  <c r="G6094" i="3" s="1"/>
  <c r="B6093" i="3"/>
  <c r="G6093" i="3" s="1"/>
  <c r="B6092" i="3"/>
  <c r="G6092" i="3" s="1"/>
  <c r="B6091" i="3"/>
  <c r="G6091" i="3" s="1"/>
  <c r="B6090" i="3"/>
  <c r="G6090" i="3" s="1"/>
  <c r="B6089" i="3"/>
  <c r="G6089" i="3" s="1"/>
  <c r="B6088" i="3"/>
  <c r="G6088" i="3" s="1"/>
  <c r="B6087" i="3"/>
  <c r="G6087" i="3" s="1"/>
  <c r="B6086" i="3"/>
  <c r="G6086" i="3" s="1"/>
  <c r="B6085" i="3"/>
  <c r="G6085" i="3" s="1"/>
  <c r="B6084" i="3"/>
  <c r="G6084" i="3" s="1"/>
  <c r="B6083" i="3"/>
  <c r="G6083" i="3" s="1"/>
  <c r="B6082" i="3"/>
  <c r="G6082" i="3" s="1"/>
  <c r="B6081" i="3"/>
  <c r="G6081" i="3" s="1"/>
  <c r="B6080" i="3"/>
  <c r="G6080" i="3" s="1"/>
  <c r="B6079" i="3"/>
  <c r="G6079" i="3" s="1"/>
  <c r="B6078" i="3"/>
  <c r="G6078" i="3" s="1"/>
  <c r="B6077" i="3"/>
  <c r="G6077" i="3" s="1"/>
  <c r="B6076" i="3"/>
  <c r="G6076" i="3" s="1"/>
  <c r="B6075" i="3"/>
  <c r="G6075" i="3" s="1"/>
  <c r="B6074" i="3"/>
  <c r="G6074" i="3" s="1"/>
  <c r="B6073" i="3"/>
  <c r="G6073" i="3" s="1"/>
  <c r="B6072" i="3"/>
  <c r="G6072" i="3" s="1"/>
  <c r="B6071" i="3"/>
  <c r="G6071" i="3" s="1"/>
  <c r="B6070" i="3"/>
  <c r="G6070" i="3" s="1"/>
  <c r="B6069" i="3"/>
  <c r="G6069" i="3" s="1"/>
  <c r="B6068" i="3"/>
  <c r="G6068" i="3" s="1"/>
  <c r="B6067" i="3"/>
  <c r="G6067" i="3" s="1"/>
  <c r="B6066" i="3"/>
  <c r="G6066" i="3" s="1"/>
  <c r="B6065" i="3"/>
  <c r="G6065" i="3" s="1"/>
  <c r="B6064" i="3"/>
  <c r="G6064" i="3" s="1"/>
  <c r="B6063" i="3"/>
  <c r="G6063" i="3" s="1"/>
  <c r="B6062" i="3"/>
  <c r="G6062" i="3" s="1"/>
  <c r="B6061" i="3"/>
  <c r="G6061" i="3" s="1"/>
  <c r="B6060" i="3"/>
  <c r="G6060" i="3" s="1"/>
  <c r="B6059" i="3"/>
  <c r="G6059" i="3" s="1"/>
  <c r="B6058" i="3"/>
  <c r="G6058" i="3" s="1"/>
  <c r="B6057" i="3"/>
  <c r="G6057" i="3" s="1"/>
  <c r="B6056" i="3"/>
  <c r="G6056" i="3" s="1"/>
  <c r="B6055" i="3"/>
  <c r="G6055" i="3" s="1"/>
  <c r="B6054" i="3"/>
  <c r="G6054" i="3" s="1"/>
  <c r="B6053" i="3"/>
  <c r="G6053" i="3" s="1"/>
  <c r="B6052" i="3"/>
  <c r="G6052" i="3" s="1"/>
  <c r="B6051" i="3"/>
  <c r="G6051" i="3" s="1"/>
  <c r="B6050" i="3"/>
  <c r="G6050" i="3" s="1"/>
  <c r="B6049" i="3"/>
  <c r="G6049" i="3" s="1"/>
  <c r="B6048" i="3"/>
  <c r="G6048" i="3" s="1"/>
  <c r="B6047" i="3"/>
  <c r="G6047" i="3" s="1"/>
  <c r="B6046" i="3"/>
  <c r="G6046" i="3" s="1"/>
  <c r="B6045" i="3"/>
  <c r="G6045" i="3" s="1"/>
  <c r="B6044" i="3"/>
  <c r="G6044" i="3" s="1"/>
  <c r="B6043" i="3"/>
  <c r="G6043" i="3" s="1"/>
  <c r="B6042" i="3"/>
  <c r="G6042" i="3" s="1"/>
  <c r="B6041" i="3"/>
  <c r="G6041" i="3" s="1"/>
  <c r="B6040" i="3"/>
  <c r="G6040" i="3" s="1"/>
  <c r="B6039" i="3"/>
  <c r="G6039" i="3" s="1"/>
  <c r="B6038" i="3"/>
  <c r="G6038" i="3" s="1"/>
  <c r="B6037" i="3"/>
  <c r="G6037" i="3" s="1"/>
  <c r="B6036" i="3"/>
  <c r="G6036" i="3" s="1"/>
  <c r="B6035" i="3"/>
  <c r="G6035" i="3" s="1"/>
  <c r="B6034" i="3"/>
  <c r="G6034" i="3" s="1"/>
  <c r="B6033" i="3"/>
  <c r="G6033" i="3" s="1"/>
  <c r="B6032" i="3"/>
  <c r="G6032" i="3" s="1"/>
  <c r="B6031" i="3"/>
  <c r="G6031" i="3" s="1"/>
  <c r="B6030" i="3"/>
  <c r="G6030" i="3" s="1"/>
  <c r="B6029" i="3"/>
  <c r="G6029" i="3" s="1"/>
  <c r="B6028" i="3"/>
  <c r="G6028" i="3" s="1"/>
  <c r="B6027" i="3"/>
  <c r="G6027" i="3" s="1"/>
  <c r="B6026" i="3"/>
  <c r="G6026" i="3" s="1"/>
  <c r="B6025" i="3"/>
  <c r="G6025" i="3" s="1"/>
  <c r="B6024" i="3"/>
  <c r="G6024" i="3" s="1"/>
  <c r="B6023" i="3"/>
  <c r="G6023" i="3" s="1"/>
  <c r="B6022" i="3"/>
  <c r="G6022" i="3" s="1"/>
  <c r="B6021" i="3"/>
  <c r="G6021" i="3" s="1"/>
  <c r="B6020" i="3"/>
  <c r="G6020" i="3" s="1"/>
  <c r="B6019" i="3"/>
  <c r="G6019" i="3" s="1"/>
  <c r="B6018" i="3"/>
  <c r="G6018" i="3" s="1"/>
  <c r="B6017" i="3"/>
  <c r="G6017" i="3" s="1"/>
  <c r="B6016" i="3"/>
  <c r="G6016" i="3" s="1"/>
  <c r="B6015" i="3"/>
  <c r="G6015" i="3" s="1"/>
  <c r="B6014" i="3"/>
  <c r="G6014" i="3" s="1"/>
  <c r="B6013" i="3"/>
  <c r="G6013" i="3" s="1"/>
  <c r="B6012" i="3"/>
  <c r="G6012" i="3" s="1"/>
  <c r="B6011" i="3"/>
  <c r="G6011" i="3" s="1"/>
  <c r="B6010" i="3"/>
  <c r="G6010" i="3" s="1"/>
  <c r="B6009" i="3"/>
  <c r="G6009" i="3" s="1"/>
  <c r="B6008" i="3"/>
  <c r="G6008" i="3" s="1"/>
  <c r="B6007" i="3"/>
  <c r="G6007" i="3" s="1"/>
  <c r="B6006" i="3"/>
  <c r="G6006" i="3" s="1"/>
  <c r="B6005" i="3"/>
  <c r="G6005" i="3" s="1"/>
  <c r="B6004" i="3"/>
  <c r="G6004" i="3" s="1"/>
  <c r="B6003" i="3"/>
  <c r="G6003" i="3" s="1"/>
  <c r="B6002" i="3"/>
  <c r="G6002" i="3" s="1"/>
  <c r="B6001" i="3"/>
  <c r="G6001" i="3" s="1"/>
  <c r="B6000" i="3"/>
  <c r="G6000" i="3" s="1"/>
  <c r="B5999" i="3"/>
  <c r="G5999" i="3" s="1"/>
  <c r="B5998" i="3"/>
  <c r="G5998" i="3" s="1"/>
  <c r="B5997" i="3"/>
  <c r="G5997" i="3" s="1"/>
  <c r="B5996" i="3"/>
  <c r="G5996" i="3" s="1"/>
  <c r="B5995" i="3"/>
  <c r="G5995" i="3" s="1"/>
  <c r="B5994" i="3"/>
  <c r="G5994" i="3" s="1"/>
  <c r="B5993" i="3"/>
  <c r="G5993" i="3" s="1"/>
  <c r="B5992" i="3"/>
  <c r="G5992" i="3" s="1"/>
  <c r="B5991" i="3"/>
  <c r="G5991" i="3" s="1"/>
  <c r="B5990" i="3"/>
  <c r="G5990" i="3" s="1"/>
  <c r="B5989" i="3"/>
  <c r="G5989" i="3" s="1"/>
  <c r="B5988" i="3"/>
  <c r="G5988" i="3" s="1"/>
  <c r="B5987" i="3"/>
  <c r="G5987" i="3" s="1"/>
  <c r="B5986" i="3"/>
  <c r="G5986" i="3" s="1"/>
  <c r="B5985" i="3"/>
  <c r="G5985" i="3" s="1"/>
  <c r="B5984" i="3"/>
  <c r="G5984" i="3" s="1"/>
  <c r="B5983" i="3"/>
  <c r="G5983" i="3" s="1"/>
  <c r="B5982" i="3"/>
  <c r="G5982" i="3" s="1"/>
  <c r="B5981" i="3"/>
  <c r="G5981" i="3" s="1"/>
  <c r="B5980" i="3"/>
  <c r="G5980" i="3" s="1"/>
  <c r="B5979" i="3"/>
  <c r="G5979" i="3" s="1"/>
  <c r="B5978" i="3"/>
  <c r="G5978" i="3" s="1"/>
  <c r="B5977" i="3"/>
  <c r="G5977" i="3" s="1"/>
  <c r="B5976" i="3"/>
  <c r="G5976" i="3" s="1"/>
  <c r="B5975" i="3"/>
  <c r="G5975" i="3" s="1"/>
  <c r="B5974" i="3"/>
  <c r="G5974" i="3" s="1"/>
  <c r="B5973" i="3"/>
  <c r="G5973" i="3" s="1"/>
  <c r="B5972" i="3"/>
  <c r="G5972" i="3" s="1"/>
  <c r="B5971" i="3"/>
  <c r="G5971" i="3" s="1"/>
  <c r="B5970" i="3"/>
  <c r="G5970" i="3" s="1"/>
  <c r="B5969" i="3"/>
  <c r="G5969" i="3" s="1"/>
  <c r="B5968" i="3"/>
  <c r="G5968" i="3" s="1"/>
  <c r="B5967" i="3"/>
  <c r="G5967" i="3" s="1"/>
  <c r="B5966" i="3"/>
  <c r="G5966" i="3" s="1"/>
  <c r="B5965" i="3"/>
  <c r="G5965" i="3" s="1"/>
  <c r="B5964" i="3"/>
  <c r="G5964" i="3" s="1"/>
  <c r="B5963" i="3"/>
  <c r="G5963" i="3" s="1"/>
  <c r="B5962" i="3"/>
  <c r="G5962" i="3" s="1"/>
  <c r="B5961" i="3"/>
  <c r="G5961" i="3" s="1"/>
  <c r="B5960" i="3"/>
  <c r="G5960" i="3" s="1"/>
  <c r="B5959" i="3"/>
  <c r="G5959" i="3" s="1"/>
  <c r="B5958" i="3"/>
  <c r="G5958" i="3" s="1"/>
  <c r="B5957" i="3"/>
  <c r="G5957" i="3" s="1"/>
  <c r="B5956" i="3"/>
  <c r="G5956" i="3" s="1"/>
  <c r="B5955" i="3"/>
  <c r="G5955" i="3" s="1"/>
  <c r="B5954" i="3"/>
  <c r="G5954" i="3" s="1"/>
  <c r="B5953" i="3"/>
  <c r="G5953" i="3" s="1"/>
  <c r="B5952" i="3"/>
  <c r="G5952" i="3" s="1"/>
  <c r="B5951" i="3"/>
  <c r="G5951" i="3" s="1"/>
  <c r="B5950" i="3"/>
  <c r="G5950" i="3" s="1"/>
  <c r="B5949" i="3"/>
  <c r="G5949" i="3" s="1"/>
  <c r="B5948" i="3"/>
  <c r="G5948" i="3" s="1"/>
  <c r="B5947" i="3"/>
  <c r="G5947" i="3" s="1"/>
  <c r="B5946" i="3"/>
  <c r="G5946" i="3" s="1"/>
  <c r="B5945" i="3"/>
  <c r="G5945" i="3" s="1"/>
  <c r="B5944" i="3"/>
  <c r="G5944" i="3" s="1"/>
  <c r="B5943" i="3"/>
  <c r="G5943" i="3" s="1"/>
  <c r="B5942" i="3"/>
  <c r="G5942" i="3" s="1"/>
  <c r="B5941" i="3"/>
  <c r="G5941" i="3" s="1"/>
  <c r="B5940" i="3"/>
  <c r="G5940" i="3" s="1"/>
  <c r="B5939" i="3"/>
  <c r="G5939" i="3" s="1"/>
  <c r="B5938" i="3"/>
  <c r="G5938" i="3" s="1"/>
  <c r="B5937" i="3"/>
  <c r="G5937" i="3" s="1"/>
  <c r="B5936" i="3"/>
  <c r="G5936" i="3" s="1"/>
  <c r="B5935" i="3"/>
  <c r="G5935" i="3" s="1"/>
  <c r="B5934" i="3"/>
  <c r="G5934" i="3" s="1"/>
  <c r="B5933" i="3"/>
  <c r="G5933" i="3" s="1"/>
  <c r="B5932" i="3"/>
  <c r="G5932" i="3" s="1"/>
  <c r="B5931" i="3"/>
  <c r="G5931" i="3" s="1"/>
  <c r="B5930" i="3"/>
  <c r="G5930" i="3" s="1"/>
  <c r="B5929" i="3"/>
  <c r="G5929" i="3" s="1"/>
  <c r="B5928" i="3"/>
  <c r="G5928" i="3" s="1"/>
  <c r="B5927" i="3"/>
  <c r="G5927" i="3" s="1"/>
  <c r="B5926" i="3"/>
  <c r="G5926" i="3" s="1"/>
  <c r="B5925" i="3"/>
  <c r="G5925" i="3" s="1"/>
  <c r="B5924" i="3"/>
  <c r="G5924" i="3" s="1"/>
  <c r="B5923" i="3"/>
  <c r="G5923" i="3" s="1"/>
  <c r="B5922" i="3"/>
  <c r="G5922" i="3" s="1"/>
  <c r="B5921" i="3"/>
  <c r="G5921" i="3" s="1"/>
  <c r="B5920" i="3"/>
  <c r="G5920" i="3" s="1"/>
  <c r="B5919" i="3"/>
  <c r="G5919" i="3" s="1"/>
  <c r="B5918" i="3"/>
  <c r="G5918" i="3" s="1"/>
  <c r="B5917" i="3"/>
  <c r="G5917" i="3" s="1"/>
  <c r="B5916" i="3"/>
  <c r="G5916" i="3" s="1"/>
  <c r="B5915" i="3"/>
  <c r="G5915" i="3" s="1"/>
  <c r="B5914" i="3"/>
  <c r="G5914" i="3" s="1"/>
  <c r="B5913" i="3"/>
  <c r="G5913" i="3" s="1"/>
  <c r="B5912" i="3"/>
  <c r="G5912" i="3" s="1"/>
  <c r="B5911" i="3"/>
  <c r="G5911" i="3" s="1"/>
  <c r="B5910" i="3"/>
  <c r="G5910" i="3" s="1"/>
  <c r="B5909" i="3"/>
  <c r="G5909" i="3" s="1"/>
  <c r="B5908" i="3"/>
  <c r="G5908" i="3" s="1"/>
  <c r="B5907" i="3"/>
  <c r="G5907" i="3" s="1"/>
  <c r="B5906" i="3"/>
  <c r="G5906" i="3" s="1"/>
  <c r="B5905" i="3"/>
  <c r="G5905" i="3" s="1"/>
  <c r="B5904" i="3"/>
  <c r="G5904" i="3" s="1"/>
  <c r="B5903" i="3"/>
  <c r="G5903" i="3" s="1"/>
  <c r="B5902" i="3"/>
  <c r="G5902" i="3" s="1"/>
  <c r="B5901" i="3"/>
  <c r="G5901" i="3" s="1"/>
  <c r="B5900" i="3"/>
  <c r="G5900" i="3" s="1"/>
  <c r="B5899" i="3"/>
  <c r="G5899" i="3" s="1"/>
  <c r="B5898" i="3"/>
  <c r="G5898" i="3" s="1"/>
  <c r="B5897" i="3"/>
  <c r="G5897" i="3" s="1"/>
  <c r="B5896" i="3"/>
  <c r="G5896" i="3" s="1"/>
  <c r="B5895" i="3"/>
  <c r="G5895" i="3" s="1"/>
  <c r="B5894" i="3"/>
  <c r="G5894" i="3" s="1"/>
  <c r="B5893" i="3"/>
  <c r="G5893" i="3" s="1"/>
  <c r="B5892" i="3"/>
  <c r="G5892" i="3" s="1"/>
  <c r="B5891" i="3"/>
  <c r="G5891" i="3" s="1"/>
  <c r="B5890" i="3"/>
  <c r="G5890" i="3" s="1"/>
  <c r="B5889" i="3"/>
  <c r="G5889" i="3" s="1"/>
  <c r="B5888" i="3"/>
  <c r="G5888" i="3" s="1"/>
  <c r="B5887" i="3"/>
  <c r="G5887" i="3" s="1"/>
  <c r="B5886" i="3"/>
  <c r="G5886" i="3" s="1"/>
  <c r="B5885" i="3"/>
  <c r="G5885" i="3" s="1"/>
  <c r="B5884" i="3"/>
  <c r="G5884" i="3" s="1"/>
  <c r="B5883" i="3"/>
  <c r="G5883" i="3" s="1"/>
  <c r="B5882" i="3"/>
  <c r="G5882" i="3" s="1"/>
  <c r="B5881" i="3"/>
  <c r="G5881" i="3" s="1"/>
  <c r="B5880" i="3"/>
  <c r="G5880" i="3" s="1"/>
  <c r="B5879" i="3"/>
  <c r="G5879" i="3" s="1"/>
  <c r="B5878" i="3"/>
  <c r="G5878" i="3" s="1"/>
  <c r="B5877" i="3"/>
  <c r="G5877" i="3" s="1"/>
  <c r="B5876" i="3"/>
  <c r="G5876" i="3" s="1"/>
  <c r="B5875" i="3"/>
  <c r="G5875" i="3" s="1"/>
  <c r="B5874" i="3"/>
  <c r="G5874" i="3" s="1"/>
  <c r="B5873" i="3"/>
  <c r="G5873" i="3" s="1"/>
  <c r="B5872" i="3"/>
  <c r="G5872" i="3" s="1"/>
  <c r="B5871" i="3"/>
  <c r="G5871" i="3" s="1"/>
  <c r="B5870" i="3"/>
  <c r="G5870" i="3" s="1"/>
  <c r="B5869" i="3"/>
  <c r="G5869" i="3" s="1"/>
  <c r="B5868" i="3"/>
  <c r="G5868" i="3" s="1"/>
  <c r="B5867" i="3"/>
  <c r="G5867" i="3" s="1"/>
  <c r="B5866" i="3"/>
  <c r="G5866" i="3" s="1"/>
  <c r="B5865" i="3"/>
  <c r="G5865" i="3" s="1"/>
  <c r="B5864" i="3"/>
  <c r="G5864" i="3" s="1"/>
  <c r="B5863" i="3"/>
  <c r="G5863" i="3" s="1"/>
  <c r="B5862" i="3"/>
  <c r="G5862" i="3" s="1"/>
  <c r="B5861" i="3"/>
  <c r="G5861" i="3" s="1"/>
  <c r="B5860" i="3"/>
  <c r="G5860" i="3" s="1"/>
  <c r="B5859" i="3"/>
  <c r="G5859" i="3" s="1"/>
  <c r="B5858" i="3"/>
  <c r="G5858" i="3" s="1"/>
  <c r="B5857" i="3"/>
  <c r="G5857" i="3" s="1"/>
  <c r="B5856" i="3"/>
  <c r="G5856" i="3" s="1"/>
  <c r="B5855" i="3"/>
  <c r="G5855" i="3" s="1"/>
  <c r="B5854" i="3"/>
  <c r="G5854" i="3" s="1"/>
  <c r="B5853" i="3"/>
  <c r="G5853" i="3" s="1"/>
  <c r="B5852" i="3"/>
  <c r="G5852" i="3" s="1"/>
  <c r="B5851" i="3"/>
  <c r="G5851" i="3" s="1"/>
  <c r="B5850" i="3"/>
  <c r="G5850" i="3" s="1"/>
  <c r="B5849" i="3"/>
  <c r="G5849" i="3" s="1"/>
  <c r="B5848" i="3"/>
  <c r="G5848" i="3" s="1"/>
  <c r="B5847" i="3"/>
  <c r="G5847" i="3" s="1"/>
  <c r="B5846" i="3"/>
  <c r="G5846" i="3" s="1"/>
  <c r="B5845" i="3"/>
  <c r="G5845" i="3" s="1"/>
  <c r="B5844" i="3"/>
  <c r="G5844" i="3" s="1"/>
  <c r="B5843" i="3"/>
  <c r="G5843" i="3" s="1"/>
  <c r="B5842" i="3"/>
  <c r="G5842" i="3" s="1"/>
  <c r="B5841" i="3"/>
  <c r="G5841" i="3" s="1"/>
  <c r="B5840" i="3"/>
  <c r="G5840" i="3" s="1"/>
  <c r="B5839" i="3"/>
  <c r="G5839" i="3" s="1"/>
  <c r="B5838" i="3"/>
  <c r="G5838" i="3" s="1"/>
  <c r="B5837" i="3"/>
  <c r="G5837" i="3" s="1"/>
  <c r="B5836" i="3"/>
  <c r="G5836" i="3" s="1"/>
  <c r="B5835" i="3"/>
  <c r="G5835" i="3" s="1"/>
  <c r="B5834" i="3"/>
  <c r="G5834" i="3" s="1"/>
  <c r="B5833" i="3"/>
  <c r="G5833" i="3" s="1"/>
  <c r="B5832" i="3"/>
  <c r="G5832" i="3" s="1"/>
  <c r="B5831" i="3"/>
  <c r="G5831" i="3" s="1"/>
  <c r="B5830" i="3"/>
  <c r="G5830" i="3" s="1"/>
  <c r="B5829" i="3"/>
  <c r="G5829" i="3" s="1"/>
  <c r="B5828" i="3"/>
  <c r="G5828" i="3" s="1"/>
  <c r="B5827" i="3"/>
  <c r="G5827" i="3" s="1"/>
  <c r="B5826" i="3"/>
  <c r="G5826" i="3" s="1"/>
  <c r="B5825" i="3"/>
  <c r="G5825" i="3" s="1"/>
  <c r="B5824" i="3"/>
  <c r="G5824" i="3" s="1"/>
  <c r="B5823" i="3"/>
  <c r="G5823" i="3" s="1"/>
  <c r="B5822" i="3"/>
  <c r="G5822" i="3" s="1"/>
  <c r="B5821" i="3"/>
  <c r="G5821" i="3" s="1"/>
  <c r="B5820" i="3"/>
  <c r="G5820" i="3" s="1"/>
  <c r="B5819" i="3"/>
  <c r="G5819" i="3" s="1"/>
  <c r="B5818" i="3"/>
  <c r="G5818" i="3" s="1"/>
  <c r="B5817" i="3"/>
  <c r="G5817" i="3" s="1"/>
  <c r="B5816" i="3"/>
  <c r="G5816" i="3" s="1"/>
  <c r="B5815" i="3"/>
  <c r="G5815" i="3" s="1"/>
  <c r="B5814" i="3"/>
  <c r="G5814" i="3" s="1"/>
  <c r="B5813" i="3"/>
  <c r="G5813" i="3" s="1"/>
  <c r="B5812" i="3"/>
  <c r="G5812" i="3" s="1"/>
  <c r="B5811" i="3"/>
  <c r="G5811" i="3" s="1"/>
  <c r="B5810" i="3"/>
  <c r="G5810" i="3" s="1"/>
  <c r="B5809" i="3"/>
  <c r="G5809" i="3" s="1"/>
  <c r="B5808" i="3"/>
  <c r="G5808" i="3" s="1"/>
  <c r="B5807" i="3"/>
  <c r="G5807" i="3" s="1"/>
  <c r="B5806" i="3"/>
  <c r="G5806" i="3" s="1"/>
  <c r="B5805" i="3"/>
  <c r="G5805" i="3" s="1"/>
  <c r="B5804" i="3"/>
  <c r="G5804" i="3" s="1"/>
  <c r="B5803" i="3"/>
  <c r="G5803" i="3" s="1"/>
  <c r="B5802" i="3"/>
  <c r="G5802" i="3" s="1"/>
  <c r="B5801" i="3"/>
  <c r="G5801" i="3" s="1"/>
  <c r="B5800" i="3"/>
  <c r="G5800" i="3" s="1"/>
  <c r="B5799" i="3"/>
  <c r="G5799" i="3" s="1"/>
  <c r="B5798" i="3"/>
  <c r="G5798" i="3" s="1"/>
  <c r="B5797" i="3"/>
  <c r="G5797" i="3" s="1"/>
  <c r="B5796" i="3"/>
  <c r="G5796" i="3" s="1"/>
  <c r="B5795" i="3"/>
  <c r="G5795" i="3" s="1"/>
  <c r="B5794" i="3"/>
  <c r="G5794" i="3" s="1"/>
  <c r="B5793" i="3"/>
  <c r="G5793" i="3" s="1"/>
  <c r="B5792" i="3"/>
  <c r="G5792" i="3" s="1"/>
  <c r="B5791" i="3"/>
  <c r="G5791" i="3" s="1"/>
  <c r="B5790" i="3"/>
  <c r="G5790" i="3" s="1"/>
  <c r="B5789" i="3"/>
  <c r="G5789" i="3" s="1"/>
  <c r="B5788" i="3"/>
  <c r="G5788" i="3" s="1"/>
  <c r="B5787" i="3"/>
  <c r="G5787" i="3" s="1"/>
  <c r="B5786" i="3"/>
  <c r="G5786" i="3" s="1"/>
  <c r="B5785" i="3"/>
  <c r="G5785" i="3" s="1"/>
  <c r="B5784" i="3"/>
  <c r="G5784" i="3" s="1"/>
  <c r="B5783" i="3"/>
  <c r="G5783" i="3" s="1"/>
  <c r="B5782" i="3"/>
  <c r="G5782" i="3" s="1"/>
  <c r="B5781" i="3"/>
  <c r="G5781" i="3" s="1"/>
  <c r="B5780" i="3"/>
  <c r="G5780" i="3" s="1"/>
  <c r="B5779" i="3"/>
  <c r="G5779" i="3" s="1"/>
  <c r="B5778" i="3"/>
  <c r="G5778" i="3" s="1"/>
  <c r="B5777" i="3"/>
  <c r="G5777" i="3" s="1"/>
  <c r="B5776" i="3"/>
  <c r="G5776" i="3" s="1"/>
  <c r="B5775" i="3"/>
  <c r="G5775" i="3" s="1"/>
  <c r="B5774" i="3"/>
  <c r="G5774" i="3" s="1"/>
  <c r="B5773" i="3"/>
  <c r="G5773" i="3" s="1"/>
  <c r="B5772" i="3"/>
  <c r="G5772" i="3" s="1"/>
  <c r="B5771" i="3"/>
  <c r="G5771" i="3" s="1"/>
  <c r="B5770" i="3"/>
  <c r="G5770" i="3" s="1"/>
  <c r="B5769" i="3"/>
  <c r="G5769" i="3" s="1"/>
  <c r="B5768" i="3"/>
  <c r="G5768" i="3" s="1"/>
  <c r="B5767" i="3"/>
  <c r="G5767" i="3" s="1"/>
  <c r="B5766" i="3"/>
  <c r="G5766" i="3" s="1"/>
  <c r="B5765" i="3"/>
  <c r="G5765" i="3" s="1"/>
  <c r="B5764" i="3"/>
  <c r="G5764" i="3" s="1"/>
  <c r="B5763" i="3"/>
  <c r="G5763" i="3" s="1"/>
  <c r="B5762" i="3"/>
  <c r="G5762" i="3" s="1"/>
  <c r="B5761" i="3"/>
  <c r="G5761" i="3" s="1"/>
  <c r="B5760" i="3"/>
  <c r="G5760" i="3" s="1"/>
  <c r="B5759" i="3"/>
  <c r="G5759" i="3" s="1"/>
  <c r="B5758" i="3"/>
  <c r="G5758" i="3" s="1"/>
  <c r="B5757" i="3"/>
  <c r="G5757" i="3" s="1"/>
  <c r="B5756" i="3"/>
  <c r="G5756" i="3" s="1"/>
  <c r="B5755" i="3"/>
  <c r="G5755" i="3" s="1"/>
  <c r="B5754" i="3"/>
  <c r="G5754" i="3" s="1"/>
  <c r="B5753" i="3"/>
  <c r="G5753" i="3" s="1"/>
  <c r="B5752" i="3"/>
  <c r="G5752" i="3" s="1"/>
  <c r="B5751" i="3"/>
  <c r="G5751" i="3" s="1"/>
  <c r="B5750" i="3"/>
  <c r="G5750" i="3" s="1"/>
  <c r="B5749" i="3"/>
  <c r="G5749" i="3" s="1"/>
  <c r="B5748" i="3"/>
  <c r="G5748" i="3" s="1"/>
  <c r="B5747" i="3"/>
  <c r="G5747" i="3" s="1"/>
  <c r="B5746" i="3"/>
  <c r="G5746" i="3" s="1"/>
  <c r="B5745" i="3"/>
  <c r="G5745" i="3" s="1"/>
  <c r="B5744" i="3"/>
  <c r="G5744" i="3" s="1"/>
  <c r="B5743" i="3"/>
  <c r="G5743" i="3" s="1"/>
  <c r="B5742" i="3"/>
  <c r="G5742" i="3" s="1"/>
  <c r="B5741" i="3"/>
  <c r="G5741" i="3" s="1"/>
  <c r="B5740" i="3"/>
  <c r="G5740" i="3" s="1"/>
  <c r="B5739" i="3"/>
  <c r="G5739" i="3" s="1"/>
  <c r="B5738" i="3"/>
  <c r="G5738" i="3" s="1"/>
  <c r="B5737" i="3"/>
  <c r="G5737" i="3" s="1"/>
  <c r="B5736" i="3"/>
  <c r="G5736" i="3" s="1"/>
  <c r="B5735" i="3"/>
  <c r="G5735" i="3" s="1"/>
  <c r="B5734" i="3"/>
  <c r="G5734" i="3" s="1"/>
  <c r="B5733" i="3"/>
  <c r="G5733" i="3" s="1"/>
  <c r="B5732" i="3"/>
  <c r="G5732" i="3" s="1"/>
  <c r="B5731" i="3"/>
  <c r="G5731" i="3" s="1"/>
  <c r="B5730" i="3"/>
  <c r="G5730" i="3" s="1"/>
  <c r="B5729" i="3"/>
  <c r="G5729" i="3" s="1"/>
  <c r="B5728" i="3"/>
  <c r="G5728" i="3" s="1"/>
  <c r="B5727" i="3"/>
  <c r="G5727" i="3" s="1"/>
  <c r="B5726" i="3"/>
  <c r="G5726" i="3" s="1"/>
  <c r="B5725" i="3"/>
  <c r="G5725" i="3" s="1"/>
  <c r="B5724" i="3"/>
  <c r="G5724" i="3" s="1"/>
  <c r="B5723" i="3"/>
  <c r="G5723" i="3" s="1"/>
  <c r="B5722" i="3"/>
  <c r="G5722" i="3" s="1"/>
  <c r="B5721" i="3"/>
  <c r="G5721" i="3" s="1"/>
  <c r="B5720" i="3"/>
  <c r="G5720" i="3" s="1"/>
  <c r="B5719" i="3"/>
  <c r="G5719" i="3" s="1"/>
  <c r="B5718" i="3"/>
  <c r="G5718" i="3" s="1"/>
  <c r="B5717" i="3"/>
  <c r="G5717" i="3" s="1"/>
  <c r="B5716" i="3"/>
  <c r="G5716" i="3" s="1"/>
  <c r="B5715" i="3"/>
  <c r="G5715" i="3" s="1"/>
  <c r="B5714" i="3"/>
  <c r="G5714" i="3" s="1"/>
  <c r="B5713" i="3"/>
  <c r="G5713" i="3" s="1"/>
  <c r="B5712" i="3"/>
  <c r="G5712" i="3" s="1"/>
  <c r="B5711" i="3"/>
  <c r="G5711" i="3" s="1"/>
  <c r="B5710" i="3"/>
  <c r="G5710" i="3" s="1"/>
  <c r="B5709" i="3"/>
  <c r="G5709" i="3" s="1"/>
  <c r="B5708" i="3"/>
  <c r="G5708" i="3" s="1"/>
  <c r="B5707" i="3"/>
  <c r="G5707" i="3" s="1"/>
  <c r="B5706" i="3"/>
  <c r="G5706" i="3" s="1"/>
  <c r="B5705" i="3"/>
  <c r="G5705" i="3" s="1"/>
  <c r="B5704" i="3"/>
  <c r="G5704" i="3" s="1"/>
  <c r="B5703" i="3"/>
  <c r="G5703" i="3" s="1"/>
  <c r="B5702" i="3"/>
  <c r="G5702" i="3" s="1"/>
  <c r="B5701" i="3"/>
  <c r="G5701" i="3" s="1"/>
  <c r="B5700" i="3"/>
  <c r="G5700" i="3" s="1"/>
  <c r="B5699" i="3"/>
  <c r="G5699" i="3" s="1"/>
  <c r="B5698" i="3"/>
  <c r="G5698" i="3" s="1"/>
  <c r="B5697" i="3"/>
  <c r="G5697" i="3" s="1"/>
  <c r="B5696" i="3"/>
  <c r="G5696" i="3" s="1"/>
  <c r="B5695" i="3"/>
  <c r="G5695" i="3" s="1"/>
  <c r="B5694" i="3"/>
  <c r="G5694" i="3" s="1"/>
  <c r="B5693" i="3"/>
  <c r="G5693" i="3" s="1"/>
  <c r="B5692" i="3"/>
  <c r="G5692" i="3" s="1"/>
  <c r="B5691" i="3"/>
  <c r="G5691" i="3" s="1"/>
  <c r="B5690" i="3"/>
  <c r="G5690" i="3" s="1"/>
  <c r="B5689" i="3"/>
  <c r="G5689" i="3" s="1"/>
  <c r="B5688" i="3"/>
  <c r="G5688" i="3" s="1"/>
  <c r="B5687" i="3"/>
  <c r="G5687" i="3" s="1"/>
  <c r="B5686" i="3"/>
  <c r="G5686" i="3" s="1"/>
  <c r="B5685" i="3"/>
  <c r="G5685" i="3" s="1"/>
  <c r="B5684" i="3"/>
  <c r="G5684" i="3" s="1"/>
  <c r="B5683" i="3"/>
  <c r="G5683" i="3" s="1"/>
  <c r="B5682" i="3"/>
  <c r="G5682" i="3" s="1"/>
  <c r="B5681" i="3"/>
  <c r="G5681" i="3" s="1"/>
  <c r="B5680" i="3"/>
  <c r="G5680" i="3" s="1"/>
  <c r="B5679" i="3"/>
  <c r="G5679" i="3" s="1"/>
  <c r="B5678" i="3"/>
  <c r="G5678" i="3" s="1"/>
  <c r="B5677" i="3"/>
  <c r="G5677" i="3" s="1"/>
  <c r="B5676" i="3"/>
  <c r="G5676" i="3" s="1"/>
  <c r="B5675" i="3"/>
  <c r="G5675" i="3" s="1"/>
  <c r="B5674" i="3"/>
  <c r="G5674" i="3" s="1"/>
  <c r="B5673" i="3"/>
  <c r="G5673" i="3" s="1"/>
  <c r="B5672" i="3"/>
  <c r="G5672" i="3" s="1"/>
  <c r="B5671" i="3"/>
  <c r="G5671" i="3" s="1"/>
  <c r="B5670" i="3"/>
  <c r="G5670" i="3" s="1"/>
  <c r="B5669" i="3"/>
  <c r="G5669" i="3" s="1"/>
  <c r="B5668" i="3"/>
  <c r="G5668" i="3" s="1"/>
  <c r="B5667" i="3"/>
  <c r="G5667" i="3" s="1"/>
  <c r="B5666" i="3"/>
  <c r="G5666" i="3" s="1"/>
  <c r="B5665" i="3"/>
  <c r="G5665" i="3" s="1"/>
  <c r="B5664" i="3"/>
  <c r="G5664" i="3" s="1"/>
  <c r="B5663" i="3"/>
  <c r="G5663" i="3" s="1"/>
  <c r="B5662" i="3"/>
  <c r="G5662" i="3" s="1"/>
  <c r="B5661" i="3"/>
  <c r="G5661" i="3" s="1"/>
  <c r="B5660" i="3"/>
  <c r="G5660" i="3" s="1"/>
  <c r="B5659" i="3"/>
  <c r="G5659" i="3" s="1"/>
  <c r="B5658" i="3"/>
  <c r="G5658" i="3" s="1"/>
  <c r="B5657" i="3"/>
  <c r="G5657" i="3" s="1"/>
  <c r="B5656" i="3"/>
  <c r="G5656" i="3" s="1"/>
  <c r="B5655" i="3"/>
  <c r="G5655" i="3" s="1"/>
  <c r="B5654" i="3"/>
  <c r="G5654" i="3" s="1"/>
  <c r="B5653" i="3"/>
  <c r="G5653" i="3" s="1"/>
  <c r="B5652" i="3"/>
  <c r="G5652" i="3" s="1"/>
  <c r="B5651" i="3"/>
  <c r="G5651" i="3" s="1"/>
  <c r="B5650" i="3"/>
  <c r="G5650" i="3" s="1"/>
  <c r="B5649" i="3"/>
  <c r="G5649" i="3" s="1"/>
  <c r="B5648" i="3"/>
  <c r="G5648" i="3" s="1"/>
  <c r="B5647" i="3"/>
  <c r="G5647" i="3" s="1"/>
  <c r="B5646" i="3"/>
  <c r="G5646" i="3" s="1"/>
  <c r="B5645" i="3"/>
  <c r="G5645" i="3" s="1"/>
  <c r="B5644" i="3"/>
  <c r="G5644" i="3" s="1"/>
  <c r="B5643" i="3"/>
  <c r="G5643" i="3" s="1"/>
  <c r="B5642" i="3"/>
  <c r="G5642" i="3" s="1"/>
  <c r="B5641" i="3"/>
  <c r="G5641" i="3" s="1"/>
  <c r="B5640" i="3"/>
  <c r="G5640" i="3" s="1"/>
  <c r="B5639" i="3"/>
  <c r="G5639" i="3" s="1"/>
  <c r="B5638" i="3"/>
  <c r="G5638" i="3" s="1"/>
  <c r="B5637" i="3"/>
  <c r="G5637" i="3" s="1"/>
  <c r="B5636" i="3"/>
  <c r="G5636" i="3" s="1"/>
  <c r="B5635" i="3"/>
  <c r="G5635" i="3" s="1"/>
  <c r="B5634" i="3"/>
  <c r="G5634" i="3" s="1"/>
  <c r="B5633" i="3"/>
  <c r="G5633" i="3" s="1"/>
  <c r="B5632" i="3"/>
  <c r="G5632" i="3" s="1"/>
  <c r="B5631" i="3"/>
  <c r="G5631" i="3" s="1"/>
  <c r="B5630" i="3"/>
  <c r="G5630" i="3" s="1"/>
  <c r="B5629" i="3"/>
  <c r="G5629" i="3" s="1"/>
  <c r="B5628" i="3"/>
  <c r="G5628" i="3" s="1"/>
  <c r="B5627" i="3"/>
  <c r="G5627" i="3" s="1"/>
  <c r="B5626" i="3"/>
  <c r="G5626" i="3" s="1"/>
  <c r="B5625" i="3"/>
  <c r="G5625" i="3" s="1"/>
  <c r="B5624" i="3"/>
  <c r="G5624" i="3" s="1"/>
  <c r="B5623" i="3"/>
  <c r="G5623" i="3" s="1"/>
  <c r="B5622" i="3"/>
  <c r="G5622" i="3" s="1"/>
  <c r="B5621" i="3"/>
  <c r="G5621" i="3" s="1"/>
  <c r="B5620" i="3"/>
  <c r="G5620" i="3" s="1"/>
  <c r="B5619" i="3"/>
  <c r="G5619" i="3" s="1"/>
  <c r="B5618" i="3"/>
  <c r="G5618" i="3" s="1"/>
  <c r="B5617" i="3"/>
  <c r="G5617" i="3" s="1"/>
  <c r="B5616" i="3"/>
  <c r="G5616" i="3" s="1"/>
  <c r="B5615" i="3"/>
  <c r="G5615" i="3" s="1"/>
  <c r="B5614" i="3"/>
  <c r="G5614" i="3" s="1"/>
  <c r="B5613" i="3"/>
  <c r="G5613" i="3" s="1"/>
  <c r="B5612" i="3"/>
  <c r="G5612" i="3" s="1"/>
  <c r="B5611" i="3"/>
  <c r="G5611" i="3" s="1"/>
  <c r="B5610" i="3"/>
  <c r="G5610" i="3" s="1"/>
  <c r="B5609" i="3"/>
  <c r="G5609" i="3" s="1"/>
  <c r="B5608" i="3"/>
  <c r="G5608" i="3" s="1"/>
  <c r="B5607" i="3"/>
  <c r="G5607" i="3" s="1"/>
  <c r="B5606" i="3"/>
  <c r="G5606" i="3" s="1"/>
  <c r="B5605" i="3"/>
  <c r="G5605" i="3" s="1"/>
  <c r="B5604" i="3"/>
  <c r="G5604" i="3" s="1"/>
  <c r="B5603" i="3"/>
  <c r="G5603" i="3" s="1"/>
  <c r="B5602" i="3"/>
  <c r="G5602" i="3" s="1"/>
  <c r="B5601" i="3"/>
  <c r="G5601" i="3" s="1"/>
  <c r="B5600" i="3"/>
  <c r="G5600" i="3" s="1"/>
  <c r="B5599" i="3"/>
  <c r="G5599" i="3" s="1"/>
  <c r="B5598" i="3"/>
  <c r="G5598" i="3" s="1"/>
  <c r="B5597" i="3"/>
  <c r="G5597" i="3" s="1"/>
  <c r="B5596" i="3"/>
  <c r="G5596" i="3" s="1"/>
  <c r="B5595" i="3"/>
  <c r="G5595" i="3" s="1"/>
  <c r="B5594" i="3"/>
  <c r="G5594" i="3" s="1"/>
  <c r="B5593" i="3"/>
  <c r="G5593" i="3" s="1"/>
  <c r="B5592" i="3"/>
  <c r="G5592" i="3" s="1"/>
  <c r="B5591" i="3"/>
  <c r="G5591" i="3" s="1"/>
  <c r="B5590" i="3"/>
  <c r="G5590" i="3" s="1"/>
  <c r="B5589" i="3"/>
  <c r="G5589" i="3" s="1"/>
  <c r="B5588" i="3"/>
  <c r="G5588" i="3" s="1"/>
  <c r="B5587" i="3"/>
  <c r="G5587" i="3" s="1"/>
  <c r="B5586" i="3"/>
  <c r="G5586" i="3" s="1"/>
  <c r="B5585" i="3"/>
  <c r="G5585" i="3" s="1"/>
  <c r="B5584" i="3"/>
  <c r="G5584" i="3" s="1"/>
  <c r="B5583" i="3"/>
  <c r="G5583" i="3" s="1"/>
  <c r="B5582" i="3"/>
  <c r="G5582" i="3" s="1"/>
  <c r="B5581" i="3"/>
  <c r="G5581" i="3" s="1"/>
  <c r="B5580" i="3"/>
  <c r="G5580" i="3" s="1"/>
  <c r="B5579" i="3"/>
  <c r="G5579" i="3" s="1"/>
  <c r="B5578" i="3"/>
  <c r="G5578" i="3" s="1"/>
  <c r="B5577" i="3"/>
  <c r="G5577" i="3" s="1"/>
  <c r="B5576" i="3"/>
  <c r="G5576" i="3" s="1"/>
  <c r="B5575" i="3"/>
  <c r="G5575" i="3" s="1"/>
  <c r="B5574" i="3"/>
  <c r="G5574" i="3" s="1"/>
  <c r="B5573" i="3"/>
  <c r="G5573" i="3" s="1"/>
  <c r="B5572" i="3"/>
  <c r="G5572" i="3" s="1"/>
  <c r="B5571" i="3"/>
  <c r="G5571" i="3" s="1"/>
  <c r="B5570" i="3"/>
  <c r="G5570" i="3" s="1"/>
  <c r="B5569" i="3"/>
  <c r="G5569" i="3" s="1"/>
  <c r="B5568" i="3"/>
  <c r="G5568" i="3" s="1"/>
  <c r="B5567" i="3"/>
  <c r="G5567" i="3" s="1"/>
  <c r="B5566" i="3"/>
  <c r="G5566" i="3" s="1"/>
  <c r="B5565" i="3"/>
  <c r="G5565" i="3" s="1"/>
  <c r="B5564" i="3"/>
  <c r="G5564" i="3" s="1"/>
  <c r="B5563" i="3"/>
  <c r="G5563" i="3" s="1"/>
  <c r="B5562" i="3"/>
  <c r="G5562" i="3" s="1"/>
  <c r="B5561" i="3"/>
  <c r="G5561" i="3" s="1"/>
  <c r="B5560" i="3"/>
  <c r="G5560" i="3" s="1"/>
  <c r="B5559" i="3"/>
  <c r="G5559" i="3" s="1"/>
  <c r="B5558" i="3"/>
  <c r="G5558" i="3" s="1"/>
  <c r="B5557" i="3"/>
  <c r="G5557" i="3" s="1"/>
  <c r="B5556" i="3"/>
  <c r="G5556" i="3" s="1"/>
  <c r="B5555" i="3"/>
  <c r="G5555" i="3" s="1"/>
  <c r="B5554" i="3"/>
  <c r="G5554" i="3" s="1"/>
  <c r="B5553" i="3"/>
  <c r="G5553" i="3" s="1"/>
  <c r="B5552" i="3"/>
  <c r="G5552" i="3" s="1"/>
  <c r="B5551" i="3"/>
  <c r="G5551" i="3" s="1"/>
  <c r="B5550" i="3"/>
  <c r="G5550" i="3" s="1"/>
  <c r="B5549" i="3"/>
  <c r="G5549" i="3" s="1"/>
  <c r="B5548" i="3"/>
  <c r="G5548" i="3" s="1"/>
  <c r="B5547" i="3"/>
  <c r="G5547" i="3" s="1"/>
  <c r="B5546" i="3"/>
  <c r="G5546" i="3" s="1"/>
  <c r="B5545" i="3"/>
  <c r="G5545" i="3" s="1"/>
  <c r="B5544" i="3"/>
  <c r="G5544" i="3" s="1"/>
  <c r="B5543" i="3"/>
  <c r="G5543" i="3" s="1"/>
  <c r="B5542" i="3"/>
  <c r="G5542" i="3" s="1"/>
  <c r="B5541" i="3"/>
  <c r="G5541" i="3" s="1"/>
  <c r="B5540" i="3"/>
  <c r="G5540" i="3" s="1"/>
  <c r="B5539" i="3"/>
  <c r="G5539" i="3" s="1"/>
  <c r="B5538" i="3"/>
  <c r="G5538" i="3" s="1"/>
  <c r="B5537" i="3"/>
  <c r="G5537" i="3" s="1"/>
  <c r="B5536" i="3"/>
  <c r="G5536" i="3" s="1"/>
  <c r="B5535" i="3"/>
  <c r="G5535" i="3" s="1"/>
  <c r="B5534" i="3"/>
  <c r="G5534" i="3" s="1"/>
  <c r="B5533" i="3"/>
  <c r="G5533" i="3" s="1"/>
  <c r="B5532" i="3"/>
  <c r="G5532" i="3" s="1"/>
  <c r="B5531" i="3"/>
  <c r="G5531" i="3" s="1"/>
  <c r="B5530" i="3"/>
  <c r="G5530" i="3" s="1"/>
  <c r="B5529" i="3"/>
  <c r="G5529" i="3" s="1"/>
  <c r="B5528" i="3"/>
  <c r="G5528" i="3" s="1"/>
  <c r="B5527" i="3"/>
  <c r="G5527" i="3" s="1"/>
  <c r="B5526" i="3"/>
  <c r="G5526" i="3" s="1"/>
  <c r="B5525" i="3"/>
  <c r="G5525" i="3" s="1"/>
  <c r="B5524" i="3"/>
  <c r="G5524" i="3" s="1"/>
  <c r="B5523" i="3"/>
  <c r="G5523" i="3" s="1"/>
  <c r="B5522" i="3"/>
  <c r="G5522" i="3" s="1"/>
  <c r="B5521" i="3"/>
  <c r="G5521" i="3" s="1"/>
  <c r="B5520" i="3"/>
  <c r="G5520" i="3" s="1"/>
  <c r="B5519" i="3"/>
  <c r="G5519" i="3" s="1"/>
  <c r="B5518" i="3"/>
  <c r="G5518" i="3" s="1"/>
  <c r="B5517" i="3"/>
  <c r="G5517" i="3" s="1"/>
  <c r="B5516" i="3"/>
  <c r="G5516" i="3" s="1"/>
  <c r="B5515" i="3"/>
  <c r="G5515" i="3" s="1"/>
  <c r="B5514" i="3"/>
  <c r="G5514" i="3" s="1"/>
  <c r="B5513" i="3"/>
  <c r="G5513" i="3" s="1"/>
  <c r="B5512" i="3"/>
  <c r="G5512" i="3" s="1"/>
  <c r="B5511" i="3"/>
  <c r="G5511" i="3" s="1"/>
  <c r="B5510" i="3"/>
  <c r="G5510" i="3" s="1"/>
  <c r="B5509" i="3"/>
  <c r="G5509" i="3" s="1"/>
  <c r="B5508" i="3"/>
  <c r="G5508" i="3" s="1"/>
  <c r="B5507" i="3"/>
  <c r="G5507" i="3" s="1"/>
  <c r="B5506" i="3"/>
  <c r="G5506" i="3" s="1"/>
  <c r="B5505" i="3"/>
  <c r="G5505" i="3" s="1"/>
  <c r="B5504" i="3"/>
  <c r="G5504" i="3" s="1"/>
  <c r="B5503" i="3"/>
  <c r="G5503" i="3" s="1"/>
  <c r="B5502" i="3"/>
  <c r="G5502" i="3" s="1"/>
  <c r="B5501" i="3"/>
  <c r="G5501" i="3" s="1"/>
  <c r="B5500" i="3"/>
  <c r="G5500" i="3" s="1"/>
  <c r="B5499" i="3"/>
  <c r="G5499" i="3" s="1"/>
  <c r="B5498" i="3"/>
  <c r="G5498" i="3" s="1"/>
  <c r="B5497" i="3"/>
  <c r="G5497" i="3" s="1"/>
  <c r="B5496" i="3"/>
  <c r="G5496" i="3" s="1"/>
  <c r="B5495" i="3"/>
  <c r="G5495" i="3" s="1"/>
  <c r="B5494" i="3"/>
  <c r="G5494" i="3" s="1"/>
  <c r="B5493" i="3"/>
  <c r="G5493" i="3" s="1"/>
  <c r="B5492" i="3"/>
  <c r="G5492" i="3" s="1"/>
  <c r="B5491" i="3"/>
  <c r="G5491" i="3" s="1"/>
  <c r="B5490" i="3"/>
  <c r="G5490" i="3" s="1"/>
  <c r="B5489" i="3"/>
  <c r="G5489" i="3" s="1"/>
  <c r="B5488" i="3"/>
  <c r="G5488" i="3" s="1"/>
  <c r="B5487" i="3"/>
  <c r="G5487" i="3" s="1"/>
  <c r="B5486" i="3"/>
  <c r="G5486" i="3" s="1"/>
  <c r="B5485" i="3"/>
  <c r="G5485" i="3" s="1"/>
  <c r="B5484" i="3"/>
  <c r="G5484" i="3" s="1"/>
  <c r="B5483" i="3"/>
  <c r="G5483" i="3" s="1"/>
  <c r="B5482" i="3"/>
  <c r="G5482" i="3" s="1"/>
  <c r="B5481" i="3"/>
  <c r="G5481" i="3" s="1"/>
  <c r="B5480" i="3"/>
  <c r="G5480" i="3" s="1"/>
  <c r="B5479" i="3"/>
  <c r="G5479" i="3" s="1"/>
  <c r="B5478" i="3"/>
  <c r="G5478" i="3" s="1"/>
  <c r="B5477" i="3"/>
  <c r="G5477" i="3" s="1"/>
  <c r="B5476" i="3"/>
  <c r="G5476" i="3" s="1"/>
  <c r="B5475" i="3"/>
  <c r="G5475" i="3" s="1"/>
  <c r="B5474" i="3"/>
  <c r="G5474" i="3" s="1"/>
  <c r="B5473" i="3"/>
  <c r="G5473" i="3" s="1"/>
  <c r="B5472" i="3"/>
  <c r="G5472" i="3" s="1"/>
  <c r="B5471" i="3"/>
  <c r="G5471" i="3" s="1"/>
  <c r="B5470" i="3"/>
  <c r="G5470" i="3" s="1"/>
  <c r="B5469" i="3"/>
  <c r="G5469" i="3" s="1"/>
  <c r="B5468" i="3"/>
  <c r="G5468" i="3" s="1"/>
  <c r="B5467" i="3"/>
  <c r="G5467" i="3" s="1"/>
  <c r="B5466" i="3"/>
  <c r="G5466" i="3" s="1"/>
  <c r="B5465" i="3"/>
  <c r="G5465" i="3" s="1"/>
  <c r="B5464" i="3"/>
  <c r="G5464" i="3" s="1"/>
  <c r="B5463" i="3"/>
  <c r="G5463" i="3" s="1"/>
  <c r="B5462" i="3"/>
  <c r="G5462" i="3" s="1"/>
  <c r="B5461" i="3"/>
  <c r="G5461" i="3" s="1"/>
  <c r="B5460" i="3"/>
  <c r="G5460" i="3" s="1"/>
  <c r="B5459" i="3"/>
  <c r="G5459" i="3" s="1"/>
  <c r="B5458" i="3"/>
  <c r="G5458" i="3" s="1"/>
  <c r="B5457" i="3"/>
  <c r="G5457" i="3" s="1"/>
  <c r="B5456" i="3"/>
  <c r="G5456" i="3" s="1"/>
  <c r="B5455" i="3"/>
  <c r="G5455" i="3" s="1"/>
  <c r="B5454" i="3"/>
  <c r="G5454" i="3" s="1"/>
  <c r="B5453" i="3"/>
  <c r="G5453" i="3" s="1"/>
  <c r="B5452" i="3"/>
  <c r="G5452" i="3" s="1"/>
  <c r="B5451" i="3"/>
  <c r="G5451" i="3" s="1"/>
  <c r="B5450" i="3"/>
  <c r="G5450" i="3" s="1"/>
  <c r="B5449" i="3"/>
  <c r="G5449" i="3" s="1"/>
  <c r="B5448" i="3"/>
  <c r="G5448" i="3" s="1"/>
  <c r="B5447" i="3"/>
  <c r="G5447" i="3" s="1"/>
  <c r="B5446" i="3"/>
  <c r="G5446" i="3" s="1"/>
  <c r="B5445" i="3"/>
  <c r="G5445" i="3" s="1"/>
  <c r="B5444" i="3"/>
  <c r="G5444" i="3" s="1"/>
  <c r="B5443" i="3"/>
  <c r="G5443" i="3" s="1"/>
  <c r="B5442" i="3"/>
  <c r="G5442" i="3" s="1"/>
  <c r="B5441" i="3"/>
  <c r="G5441" i="3" s="1"/>
  <c r="B5440" i="3"/>
  <c r="G5440" i="3" s="1"/>
  <c r="B5439" i="3"/>
  <c r="G5439" i="3" s="1"/>
  <c r="B5438" i="3"/>
  <c r="G5438" i="3" s="1"/>
  <c r="B5437" i="3"/>
  <c r="G5437" i="3" s="1"/>
  <c r="B5436" i="3"/>
  <c r="G5436" i="3" s="1"/>
  <c r="B5435" i="3"/>
  <c r="G5435" i="3" s="1"/>
  <c r="B5434" i="3"/>
  <c r="G5434" i="3" s="1"/>
  <c r="B5433" i="3"/>
  <c r="G5433" i="3" s="1"/>
  <c r="B5432" i="3"/>
  <c r="G5432" i="3" s="1"/>
  <c r="B5431" i="3"/>
  <c r="G5431" i="3" s="1"/>
  <c r="B5430" i="3"/>
  <c r="G5430" i="3" s="1"/>
  <c r="B5429" i="3"/>
  <c r="G5429" i="3" s="1"/>
  <c r="B5428" i="3"/>
  <c r="G5428" i="3" s="1"/>
  <c r="B5427" i="3"/>
  <c r="G5427" i="3" s="1"/>
  <c r="B5426" i="3"/>
  <c r="G5426" i="3" s="1"/>
  <c r="B5425" i="3"/>
  <c r="G5425" i="3" s="1"/>
  <c r="B5424" i="3"/>
  <c r="G5424" i="3" s="1"/>
  <c r="B5423" i="3"/>
  <c r="G5423" i="3" s="1"/>
  <c r="B5422" i="3"/>
  <c r="G5422" i="3" s="1"/>
  <c r="B5421" i="3"/>
  <c r="G5421" i="3" s="1"/>
  <c r="B5420" i="3"/>
  <c r="G5420" i="3" s="1"/>
  <c r="B5419" i="3"/>
  <c r="G5419" i="3" s="1"/>
  <c r="B5418" i="3"/>
  <c r="G5418" i="3" s="1"/>
  <c r="B5417" i="3"/>
  <c r="G5417" i="3" s="1"/>
  <c r="B5416" i="3"/>
  <c r="G5416" i="3" s="1"/>
  <c r="B5415" i="3"/>
  <c r="G5415" i="3" s="1"/>
  <c r="B5414" i="3"/>
  <c r="G5414" i="3" s="1"/>
  <c r="B5413" i="3"/>
  <c r="G5413" i="3" s="1"/>
  <c r="B5412" i="3"/>
  <c r="G5412" i="3" s="1"/>
  <c r="B5411" i="3"/>
  <c r="G5411" i="3" s="1"/>
  <c r="B5410" i="3"/>
  <c r="G5410" i="3" s="1"/>
  <c r="B5409" i="3"/>
  <c r="G5409" i="3" s="1"/>
  <c r="B5408" i="3"/>
  <c r="G5408" i="3" s="1"/>
  <c r="B5407" i="3"/>
  <c r="G5407" i="3" s="1"/>
  <c r="B5406" i="3"/>
  <c r="G5406" i="3" s="1"/>
  <c r="B5405" i="3"/>
  <c r="G5405" i="3" s="1"/>
  <c r="B5404" i="3"/>
  <c r="G5404" i="3" s="1"/>
  <c r="B5403" i="3"/>
  <c r="G5403" i="3" s="1"/>
  <c r="B5402" i="3"/>
  <c r="G5402" i="3" s="1"/>
  <c r="B5401" i="3"/>
  <c r="G5401" i="3" s="1"/>
  <c r="B5400" i="3"/>
  <c r="G5400" i="3" s="1"/>
  <c r="B5399" i="3"/>
  <c r="G5399" i="3" s="1"/>
  <c r="B5398" i="3"/>
  <c r="G5398" i="3" s="1"/>
  <c r="B5397" i="3"/>
  <c r="G5397" i="3" s="1"/>
  <c r="B5396" i="3"/>
  <c r="G5396" i="3" s="1"/>
  <c r="B5395" i="3"/>
  <c r="G5395" i="3" s="1"/>
  <c r="B5394" i="3"/>
  <c r="G5394" i="3" s="1"/>
  <c r="B5393" i="3"/>
  <c r="G5393" i="3" s="1"/>
  <c r="B5392" i="3"/>
  <c r="G5392" i="3" s="1"/>
  <c r="B5391" i="3"/>
  <c r="G5391" i="3" s="1"/>
  <c r="B5390" i="3"/>
  <c r="G5390" i="3" s="1"/>
  <c r="B5389" i="3"/>
  <c r="G5389" i="3" s="1"/>
  <c r="B5388" i="3"/>
  <c r="G5388" i="3" s="1"/>
  <c r="B5387" i="3"/>
  <c r="G5387" i="3" s="1"/>
  <c r="B5386" i="3"/>
  <c r="G5386" i="3" s="1"/>
  <c r="B5385" i="3"/>
  <c r="G5385" i="3" s="1"/>
  <c r="B5384" i="3"/>
  <c r="G5384" i="3" s="1"/>
  <c r="B5383" i="3"/>
  <c r="G5383" i="3" s="1"/>
  <c r="B5382" i="3"/>
  <c r="G5382" i="3" s="1"/>
  <c r="B5381" i="3"/>
  <c r="G5381" i="3" s="1"/>
  <c r="B5380" i="3"/>
  <c r="G5380" i="3" s="1"/>
  <c r="B5379" i="3"/>
  <c r="G5379" i="3" s="1"/>
  <c r="B5378" i="3"/>
  <c r="G5378" i="3" s="1"/>
  <c r="B5377" i="3"/>
  <c r="G5377" i="3" s="1"/>
  <c r="B5376" i="3"/>
  <c r="G5376" i="3" s="1"/>
  <c r="B5375" i="3"/>
  <c r="G5375" i="3" s="1"/>
  <c r="B5374" i="3"/>
  <c r="G5374" i="3" s="1"/>
  <c r="B5373" i="3"/>
  <c r="G5373" i="3" s="1"/>
  <c r="B5372" i="3"/>
  <c r="G5372" i="3" s="1"/>
  <c r="B5371" i="3"/>
  <c r="G5371" i="3" s="1"/>
  <c r="B5370" i="3"/>
  <c r="G5370" i="3" s="1"/>
  <c r="B5369" i="3"/>
  <c r="G5369" i="3" s="1"/>
  <c r="B5368" i="3"/>
  <c r="G5368" i="3" s="1"/>
  <c r="B5367" i="3"/>
  <c r="G5367" i="3" s="1"/>
  <c r="B5366" i="3"/>
  <c r="G5366" i="3" s="1"/>
  <c r="B5365" i="3"/>
  <c r="G5365" i="3" s="1"/>
  <c r="B5364" i="3"/>
  <c r="G5364" i="3" s="1"/>
  <c r="B5363" i="3"/>
  <c r="G5363" i="3" s="1"/>
  <c r="B5362" i="3"/>
  <c r="G5362" i="3" s="1"/>
  <c r="B5361" i="3"/>
  <c r="G5361" i="3" s="1"/>
  <c r="B5360" i="3"/>
  <c r="G5360" i="3" s="1"/>
  <c r="B5359" i="3"/>
  <c r="G5359" i="3" s="1"/>
  <c r="B5358" i="3"/>
  <c r="G5358" i="3" s="1"/>
  <c r="B5357" i="3"/>
  <c r="G5357" i="3" s="1"/>
  <c r="B5356" i="3"/>
  <c r="G5356" i="3" s="1"/>
  <c r="B5355" i="3"/>
  <c r="G5355" i="3" s="1"/>
  <c r="B5354" i="3"/>
  <c r="G5354" i="3" s="1"/>
  <c r="B5353" i="3"/>
  <c r="G5353" i="3" s="1"/>
  <c r="B5352" i="3"/>
  <c r="G5352" i="3" s="1"/>
  <c r="B5351" i="3"/>
  <c r="G5351" i="3" s="1"/>
  <c r="B5350" i="3"/>
  <c r="G5350" i="3" s="1"/>
  <c r="B5349" i="3"/>
  <c r="G5349" i="3" s="1"/>
  <c r="B5348" i="3"/>
  <c r="G5348" i="3" s="1"/>
  <c r="B5347" i="3"/>
  <c r="G5347" i="3" s="1"/>
  <c r="B5346" i="3"/>
  <c r="G5346" i="3" s="1"/>
  <c r="B5345" i="3"/>
  <c r="G5345" i="3" s="1"/>
  <c r="B5344" i="3"/>
  <c r="G5344" i="3" s="1"/>
  <c r="B5343" i="3"/>
  <c r="G5343" i="3" s="1"/>
  <c r="B5342" i="3"/>
  <c r="G5342" i="3" s="1"/>
  <c r="B5341" i="3"/>
  <c r="G5341" i="3" s="1"/>
  <c r="B5340" i="3"/>
  <c r="G5340" i="3" s="1"/>
  <c r="B5339" i="3"/>
  <c r="G5339" i="3" s="1"/>
  <c r="B5338" i="3"/>
  <c r="G5338" i="3" s="1"/>
  <c r="B5337" i="3"/>
  <c r="G5337" i="3" s="1"/>
  <c r="B5336" i="3"/>
  <c r="G5336" i="3" s="1"/>
  <c r="B5335" i="3"/>
  <c r="G5335" i="3" s="1"/>
  <c r="B5334" i="3"/>
  <c r="G5334" i="3" s="1"/>
  <c r="B5333" i="3"/>
  <c r="G5333" i="3" s="1"/>
  <c r="B5332" i="3"/>
  <c r="G5332" i="3" s="1"/>
  <c r="B5331" i="3"/>
  <c r="G5331" i="3" s="1"/>
  <c r="B5330" i="3"/>
  <c r="G5330" i="3" s="1"/>
  <c r="B5329" i="3"/>
  <c r="G5329" i="3" s="1"/>
  <c r="B5328" i="3"/>
  <c r="G5328" i="3" s="1"/>
  <c r="B5327" i="3"/>
  <c r="G5327" i="3" s="1"/>
  <c r="B5326" i="3"/>
  <c r="G5326" i="3" s="1"/>
  <c r="B5325" i="3"/>
  <c r="G5325" i="3" s="1"/>
  <c r="B5324" i="3"/>
  <c r="G5324" i="3" s="1"/>
  <c r="B5323" i="3"/>
  <c r="G5323" i="3" s="1"/>
  <c r="B5322" i="3"/>
  <c r="G5322" i="3" s="1"/>
  <c r="B5321" i="3"/>
  <c r="G5321" i="3" s="1"/>
  <c r="B5320" i="3"/>
  <c r="G5320" i="3" s="1"/>
  <c r="B5319" i="3"/>
  <c r="G5319" i="3" s="1"/>
  <c r="B5318" i="3"/>
  <c r="G5318" i="3" s="1"/>
  <c r="B5317" i="3"/>
  <c r="G5317" i="3" s="1"/>
  <c r="B5316" i="3"/>
  <c r="G5316" i="3" s="1"/>
  <c r="B5315" i="3"/>
  <c r="G5315" i="3" s="1"/>
  <c r="B5314" i="3"/>
  <c r="G5314" i="3" s="1"/>
  <c r="B5313" i="3"/>
  <c r="G5313" i="3" s="1"/>
  <c r="B5312" i="3"/>
  <c r="G5312" i="3" s="1"/>
  <c r="B5311" i="3"/>
  <c r="G5311" i="3" s="1"/>
  <c r="B5310" i="3"/>
  <c r="G5310" i="3" s="1"/>
  <c r="B5309" i="3"/>
  <c r="G5309" i="3" s="1"/>
  <c r="B5308" i="3"/>
  <c r="G5308" i="3" s="1"/>
  <c r="B5307" i="3"/>
  <c r="G5307" i="3" s="1"/>
  <c r="B5306" i="3"/>
  <c r="G5306" i="3" s="1"/>
  <c r="B5305" i="3"/>
  <c r="G5305" i="3" s="1"/>
  <c r="B5304" i="3"/>
  <c r="G5304" i="3" s="1"/>
  <c r="B5303" i="3"/>
  <c r="G5303" i="3" s="1"/>
  <c r="B5302" i="3"/>
  <c r="G5302" i="3" s="1"/>
  <c r="B5301" i="3"/>
  <c r="G5301" i="3" s="1"/>
  <c r="B5300" i="3"/>
  <c r="G5300" i="3" s="1"/>
  <c r="B5299" i="3"/>
  <c r="G5299" i="3" s="1"/>
  <c r="B5298" i="3"/>
  <c r="G5298" i="3" s="1"/>
  <c r="B5297" i="3"/>
  <c r="G5297" i="3" s="1"/>
  <c r="B5296" i="3"/>
  <c r="G5296" i="3" s="1"/>
  <c r="B5295" i="3"/>
  <c r="G5295" i="3" s="1"/>
  <c r="B5294" i="3"/>
  <c r="G5294" i="3" s="1"/>
  <c r="B5293" i="3"/>
  <c r="G5293" i="3" s="1"/>
  <c r="B5292" i="3"/>
  <c r="G5292" i="3" s="1"/>
  <c r="B5291" i="3"/>
  <c r="G5291" i="3" s="1"/>
  <c r="B5290" i="3"/>
  <c r="G5290" i="3" s="1"/>
  <c r="B5289" i="3"/>
  <c r="G5289" i="3" s="1"/>
  <c r="B5288" i="3"/>
  <c r="G5288" i="3" s="1"/>
  <c r="B5287" i="3"/>
  <c r="G5287" i="3" s="1"/>
  <c r="B5286" i="3"/>
  <c r="G5286" i="3" s="1"/>
  <c r="B5285" i="3"/>
  <c r="G5285" i="3" s="1"/>
  <c r="B5284" i="3"/>
  <c r="G5284" i="3" s="1"/>
  <c r="B5283" i="3"/>
  <c r="G5283" i="3" s="1"/>
  <c r="B5282" i="3"/>
  <c r="G5282" i="3" s="1"/>
  <c r="B5281" i="3"/>
  <c r="G5281" i="3" s="1"/>
  <c r="B5280" i="3"/>
  <c r="G5280" i="3" s="1"/>
  <c r="B5279" i="3"/>
  <c r="G5279" i="3" s="1"/>
  <c r="B5278" i="3"/>
  <c r="G5278" i="3" s="1"/>
  <c r="B5277" i="3"/>
  <c r="G5277" i="3" s="1"/>
  <c r="B5276" i="3"/>
  <c r="G5276" i="3" s="1"/>
  <c r="B5275" i="3"/>
  <c r="G5275" i="3" s="1"/>
  <c r="B5274" i="3"/>
  <c r="G5274" i="3" s="1"/>
  <c r="B5273" i="3"/>
  <c r="G5273" i="3" s="1"/>
  <c r="B5272" i="3"/>
  <c r="G5272" i="3" s="1"/>
  <c r="B5271" i="3"/>
  <c r="G5271" i="3" s="1"/>
  <c r="B5270" i="3"/>
  <c r="G5270" i="3" s="1"/>
  <c r="B5269" i="3"/>
  <c r="G5269" i="3" s="1"/>
  <c r="B5268" i="3"/>
  <c r="G5268" i="3" s="1"/>
  <c r="B5267" i="3"/>
  <c r="G5267" i="3" s="1"/>
  <c r="B5266" i="3"/>
  <c r="G5266" i="3" s="1"/>
  <c r="B5265" i="3"/>
  <c r="G5265" i="3" s="1"/>
  <c r="B5264" i="3"/>
  <c r="G5264" i="3" s="1"/>
  <c r="B5263" i="3"/>
  <c r="G5263" i="3" s="1"/>
  <c r="B5262" i="3"/>
  <c r="G5262" i="3" s="1"/>
  <c r="B5261" i="3"/>
  <c r="G5261" i="3" s="1"/>
  <c r="B5260" i="3"/>
  <c r="G5260" i="3" s="1"/>
  <c r="B5259" i="3"/>
  <c r="G5259" i="3" s="1"/>
  <c r="B5258" i="3"/>
  <c r="G5258" i="3" s="1"/>
  <c r="B5257" i="3"/>
  <c r="G5257" i="3" s="1"/>
  <c r="B5256" i="3"/>
  <c r="G5256" i="3" s="1"/>
  <c r="B5255" i="3"/>
  <c r="G5255" i="3" s="1"/>
  <c r="B5254" i="3"/>
  <c r="G5254" i="3" s="1"/>
  <c r="B5253" i="3"/>
  <c r="G5253" i="3" s="1"/>
  <c r="B5252" i="3"/>
  <c r="G5252" i="3" s="1"/>
  <c r="B5251" i="3"/>
  <c r="G5251" i="3" s="1"/>
  <c r="B5250" i="3"/>
  <c r="G5250" i="3" s="1"/>
  <c r="B5249" i="3"/>
  <c r="G5249" i="3" s="1"/>
  <c r="B5248" i="3"/>
  <c r="G5248" i="3" s="1"/>
  <c r="B5247" i="3"/>
  <c r="G5247" i="3" s="1"/>
  <c r="B5246" i="3"/>
  <c r="G5246" i="3" s="1"/>
  <c r="B5245" i="3"/>
  <c r="G5245" i="3" s="1"/>
  <c r="B5244" i="3"/>
  <c r="G5244" i="3" s="1"/>
  <c r="B5243" i="3"/>
  <c r="G5243" i="3" s="1"/>
  <c r="B5242" i="3"/>
  <c r="G5242" i="3" s="1"/>
  <c r="B5241" i="3"/>
  <c r="G5241" i="3" s="1"/>
  <c r="B5240" i="3"/>
  <c r="G5240" i="3" s="1"/>
  <c r="B5239" i="3"/>
  <c r="G5239" i="3" s="1"/>
  <c r="B5238" i="3"/>
  <c r="G5238" i="3" s="1"/>
  <c r="B5237" i="3"/>
  <c r="G5237" i="3" s="1"/>
  <c r="B5236" i="3"/>
  <c r="G5236" i="3" s="1"/>
  <c r="B5235" i="3"/>
  <c r="G5235" i="3" s="1"/>
  <c r="B5234" i="3"/>
  <c r="G5234" i="3" s="1"/>
  <c r="B5233" i="3"/>
  <c r="G5233" i="3" s="1"/>
  <c r="B5232" i="3"/>
  <c r="G5232" i="3" s="1"/>
  <c r="B5231" i="3"/>
  <c r="G5231" i="3" s="1"/>
  <c r="B5230" i="3"/>
  <c r="G5230" i="3" s="1"/>
  <c r="B5229" i="3"/>
  <c r="G5229" i="3" s="1"/>
  <c r="B5228" i="3"/>
  <c r="G5228" i="3" s="1"/>
  <c r="B5227" i="3"/>
  <c r="G5227" i="3" s="1"/>
  <c r="B5226" i="3"/>
  <c r="G5226" i="3" s="1"/>
  <c r="B5225" i="3"/>
  <c r="G5225" i="3" s="1"/>
  <c r="B5224" i="3"/>
  <c r="G5224" i="3" s="1"/>
  <c r="B5223" i="3"/>
  <c r="G5223" i="3" s="1"/>
  <c r="B5222" i="3"/>
  <c r="G5222" i="3" s="1"/>
  <c r="B5221" i="3"/>
  <c r="G5221" i="3" s="1"/>
  <c r="B5220" i="3"/>
  <c r="G5220" i="3" s="1"/>
  <c r="B5219" i="3"/>
  <c r="G5219" i="3" s="1"/>
  <c r="B5218" i="3"/>
  <c r="G5218" i="3" s="1"/>
  <c r="B5217" i="3"/>
  <c r="G5217" i="3" s="1"/>
  <c r="B5216" i="3"/>
  <c r="G5216" i="3" s="1"/>
  <c r="B5215" i="3"/>
  <c r="G5215" i="3" s="1"/>
  <c r="B5214" i="3"/>
  <c r="G5214" i="3" s="1"/>
  <c r="B5213" i="3"/>
  <c r="G5213" i="3" s="1"/>
  <c r="B5212" i="3"/>
  <c r="G5212" i="3" s="1"/>
  <c r="B5211" i="3"/>
  <c r="G5211" i="3" s="1"/>
  <c r="B5210" i="3"/>
  <c r="G5210" i="3" s="1"/>
  <c r="B5209" i="3"/>
  <c r="G5209" i="3" s="1"/>
  <c r="B5208" i="3"/>
  <c r="G5208" i="3" s="1"/>
  <c r="B5207" i="3"/>
  <c r="G5207" i="3" s="1"/>
  <c r="B5206" i="3"/>
  <c r="G5206" i="3" s="1"/>
  <c r="B5205" i="3"/>
  <c r="G5205" i="3" s="1"/>
  <c r="B5204" i="3"/>
  <c r="G5204" i="3" s="1"/>
  <c r="B5203" i="3"/>
  <c r="G5203" i="3" s="1"/>
  <c r="B5202" i="3"/>
  <c r="G5202" i="3" s="1"/>
  <c r="B5201" i="3"/>
  <c r="G5201" i="3" s="1"/>
  <c r="B5200" i="3"/>
  <c r="G5200" i="3" s="1"/>
  <c r="B5199" i="3"/>
  <c r="G5199" i="3" s="1"/>
  <c r="B5198" i="3"/>
  <c r="G5198" i="3" s="1"/>
  <c r="B5197" i="3"/>
  <c r="G5197" i="3" s="1"/>
  <c r="B5196" i="3"/>
  <c r="G5196" i="3" s="1"/>
  <c r="B5195" i="3"/>
  <c r="G5195" i="3" s="1"/>
  <c r="B5194" i="3"/>
  <c r="G5194" i="3" s="1"/>
  <c r="B5193" i="3"/>
  <c r="G5193" i="3" s="1"/>
  <c r="B5192" i="3"/>
  <c r="G5192" i="3" s="1"/>
  <c r="B5191" i="3"/>
  <c r="G5191" i="3" s="1"/>
  <c r="B5190" i="3"/>
  <c r="G5190" i="3" s="1"/>
  <c r="B5189" i="3"/>
  <c r="G5189" i="3" s="1"/>
  <c r="B5188" i="3"/>
  <c r="G5188" i="3" s="1"/>
  <c r="B5187" i="3"/>
  <c r="G5187" i="3" s="1"/>
  <c r="B5186" i="3"/>
  <c r="G5186" i="3" s="1"/>
  <c r="B5185" i="3"/>
  <c r="G5185" i="3" s="1"/>
  <c r="B5184" i="3"/>
  <c r="G5184" i="3" s="1"/>
  <c r="B5183" i="3"/>
  <c r="G5183" i="3" s="1"/>
  <c r="B5182" i="3"/>
  <c r="G5182" i="3" s="1"/>
  <c r="B5181" i="3"/>
  <c r="G5181" i="3" s="1"/>
  <c r="B5180" i="3"/>
  <c r="G5180" i="3" s="1"/>
  <c r="B5179" i="3"/>
  <c r="G5179" i="3" s="1"/>
  <c r="B5178" i="3"/>
  <c r="G5178" i="3" s="1"/>
  <c r="B5177" i="3"/>
  <c r="G5177" i="3" s="1"/>
  <c r="B5176" i="3"/>
  <c r="G5176" i="3" s="1"/>
  <c r="B5175" i="3"/>
  <c r="G5175" i="3" s="1"/>
  <c r="B5174" i="3"/>
  <c r="G5174" i="3" s="1"/>
  <c r="B5173" i="3"/>
  <c r="G5173" i="3" s="1"/>
  <c r="B5172" i="3"/>
  <c r="G5172" i="3" s="1"/>
  <c r="B5171" i="3"/>
  <c r="G5171" i="3" s="1"/>
  <c r="B5170" i="3"/>
  <c r="G5170" i="3" s="1"/>
  <c r="B5169" i="3"/>
  <c r="G5169" i="3" s="1"/>
  <c r="B5168" i="3"/>
  <c r="G5168" i="3" s="1"/>
  <c r="B5167" i="3"/>
  <c r="G5167" i="3" s="1"/>
  <c r="B5166" i="3"/>
  <c r="G5166" i="3" s="1"/>
  <c r="B5165" i="3"/>
  <c r="G5165" i="3" s="1"/>
  <c r="B5164" i="3"/>
  <c r="G5164" i="3" s="1"/>
  <c r="B5163" i="3"/>
  <c r="G5163" i="3" s="1"/>
  <c r="B5162" i="3"/>
  <c r="G5162" i="3" s="1"/>
  <c r="B5161" i="3"/>
  <c r="G5161" i="3" s="1"/>
  <c r="B5160" i="3"/>
  <c r="G5160" i="3" s="1"/>
  <c r="B5159" i="3"/>
  <c r="G5159" i="3" s="1"/>
  <c r="B5158" i="3"/>
  <c r="G5158" i="3" s="1"/>
  <c r="B5157" i="3"/>
  <c r="G5157" i="3" s="1"/>
  <c r="B5156" i="3"/>
  <c r="G5156" i="3" s="1"/>
  <c r="B5155" i="3"/>
  <c r="G5155" i="3" s="1"/>
  <c r="B5154" i="3"/>
  <c r="G5154" i="3" s="1"/>
  <c r="B5153" i="3"/>
  <c r="G5153" i="3" s="1"/>
  <c r="B5152" i="3"/>
  <c r="G5152" i="3" s="1"/>
  <c r="B5151" i="3"/>
  <c r="G5151" i="3" s="1"/>
  <c r="B5150" i="3"/>
  <c r="G5150" i="3" s="1"/>
  <c r="B5149" i="3"/>
  <c r="G5149" i="3" s="1"/>
  <c r="B5148" i="3"/>
  <c r="G5148" i="3" s="1"/>
  <c r="B5147" i="3"/>
  <c r="G5147" i="3" s="1"/>
  <c r="B5146" i="3"/>
  <c r="G5146" i="3" s="1"/>
  <c r="B5145" i="3"/>
  <c r="G5145" i="3" s="1"/>
  <c r="B5144" i="3"/>
  <c r="G5144" i="3" s="1"/>
  <c r="B5143" i="3"/>
  <c r="G5143" i="3" s="1"/>
  <c r="B5142" i="3"/>
  <c r="G5142" i="3" s="1"/>
  <c r="B5141" i="3"/>
  <c r="G5141" i="3" s="1"/>
  <c r="B5140" i="3"/>
  <c r="G5140" i="3" s="1"/>
  <c r="B5139" i="3"/>
  <c r="G5139" i="3" s="1"/>
  <c r="B5138" i="3"/>
  <c r="G5138" i="3" s="1"/>
  <c r="B5137" i="3"/>
  <c r="G5137" i="3" s="1"/>
  <c r="B5136" i="3"/>
  <c r="G5136" i="3" s="1"/>
  <c r="B5135" i="3"/>
  <c r="G5135" i="3" s="1"/>
  <c r="B5134" i="3"/>
  <c r="G5134" i="3" s="1"/>
  <c r="B5133" i="3"/>
  <c r="G5133" i="3" s="1"/>
  <c r="B5132" i="3"/>
  <c r="G5132" i="3" s="1"/>
  <c r="B5131" i="3"/>
  <c r="G5131" i="3" s="1"/>
  <c r="B5130" i="3"/>
  <c r="G5130" i="3" s="1"/>
  <c r="B5129" i="3"/>
  <c r="G5129" i="3" s="1"/>
  <c r="B5128" i="3"/>
  <c r="G5128" i="3" s="1"/>
  <c r="B5127" i="3"/>
  <c r="G5127" i="3" s="1"/>
  <c r="B5126" i="3"/>
  <c r="G5126" i="3" s="1"/>
  <c r="B5125" i="3"/>
  <c r="G5125" i="3" s="1"/>
  <c r="B5124" i="3"/>
  <c r="G5124" i="3" s="1"/>
  <c r="B5123" i="3"/>
  <c r="G5123" i="3" s="1"/>
  <c r="B5122" i="3"/>
  <c r="G5122" i="3" s="1"/>
  <c r="B5121" i="3"/>
  <c r="G5121" i="3" s="1"/>
  <c r="B5120" i="3"/>
  <c r="G5120" i="3" s="1"/>
  <c r="B5119" i="3"/>
  <c r="G5119" i="3" s="1"/>
  <c r="B5118" i="3"/>
  <c r="G5118" i="3" s="1"/>
  <c r="B5117" i="3"/>
  <c r="G5117" i="3" s="1"/>
  <c r="B5116" i="3"/>
  <c r="G5116" i="3" s="1"/>
  <c r="B5115" i="3"/>
  <c r="G5115" i="3" s="1"/>
  <c r="B5114" i="3"/>
  <c r="G5114" i="3" s="1"/>
  <c r="B5113" i="3"/>
  <c r="G5113" i="3" s="1"/>
  <c r="B5112" i="3"/>
  <c r="G5112" i="3" s="1"/>
  <c r="B5111" i="3"/>
  <c r="G5111" i="3" s="1"/>
  <c r="B5110" i="3"/>
  <c r="G5110" i="3" s="1"/>
  <c r="B5109" i="3"/>
  <c r="G5109" i="3" s="1"/>
  <c r="B5108" i="3"/>
  <c r="G5108" i="3" s="1"/>
  <c r="B5107" i="3"/>
  <c r="G5107" i="3" s="1"/>
  <c r="B5106" i="3"/>
  <c r="G5106" i="3" s="1"/>
  <c r="B5105" i="3"/>
  <c r="G5105" i="3" s="1"/>
  <c r="B5104" i="3"/>
  <c r="G5104" i="3" s="1"/>
  <c r="B5103" i="3"/>
  <c r="G5103" i="3" s="1"/>
  <c r="B5102" i="3"/>
  <c r="G5102" i="3" s="1"/>
  <c r="B5101" i="3"/>
  <c r="G5101" i="3" s="1"/>
  <c r="B5100" i="3"/>
  <c r="G5100" i="3" s="1"/>
  <c r="B5099" i="3"/>
  <c r="G5099" i="3" s="1"/>
  <c r="B5098" i="3"/>
  <c r="G5098" i="3" s="1"/>
  <c r="B5097" i="3"/>
  <c r="G5097" i="3" s="1"/>
  <c r="B5096" i="3"/>
  <c r="G5096" i="3" s="1"/>
  <c r="B5095" i="3"/>
  <c r="G5095" i="3" s="1"/>
  <c r="B5094" i="3"/>
  <c r="G5094" i="3" s="1"/>
  <c r="B5093" i="3"/>
  <c r="G5093" i="3" s="1"/>
  <c r="B5092" i="3"/>
  <c r="G5092" i="3" s="1"/>
  <c r="B5091" i="3"/>
  <c r="G5091" i="3" s="1"/>
  <c r="B5090" i="3"/>
  <c r="G5090" i="3" s="1"/>
  <c r="B5089" i="3"/>
  <c r="G5089" i="3" s="1"/>
  <c r="B5088" i="3"/>
  <c r="G5088" i="3" s="1"/>
  <c r="B5087" i="3"/>
  <c r="G5087" i="3" s="1"/>
  <c r="B5086" i="3"/>
  <c r="G5086" i="3" s="1"/>
  <c r="B5085" i="3"/>
  <c r="G5085" i="3" s="1"/>
  <c r="B5084" i="3"/>
  <c r="G5084" i="3" s="1"/>
  <c r="B5083" i="3"/>
  <c r="G5083" i="3" s="1"/>
  <c r="B5082" i="3"/>
  <c r="G5082" i="3" s="1"/>
  <c r="B5081" i="3"/>
  <c r="G5081" i="3" s="1"/>
  <c r="B5080" i="3"/>
  <c r="G5080" i="3" s="1"/>
  <c r="B5079" i="3"/>
  <c r="G5079" i="3" s="1"/>
  <c r="B5078" i="3"/>
  <c r="G5078" i="3" s="1"/>
  <c r="B5077" i="3"/>
  <c r="G5077" i="3" s="1"/>
  <c r="B5076" i="3"/>
  <c r="G5076" i="3" s="1"/>
  <c r="B5075" i="3"/>
  <c r="G5075" i="3" s="1"/>
  <c r="B5074" i="3"/>
  <c r="G5074" i="3" s="1"/>
  <c r="B5073" i="3"/>
  <c r="G5073" i="3" s="1"/>
  <c r="B5072" i="3"/>
  <c r="G5072" i="3" s="1"/>
  <c r="B5071" i="3"/>
  <c r="G5071" i="3" s="1"/>
  <c r="B5070" i="3"/>
  <c r="G5070" i="3" s="1"/>
  <c r="B5069" i="3"/>
  <c r="G5069" i="3" s="1"/>
  <c r="B5068" i="3"/>
  <c r="G5068" i="3" s="1"/>
  <c r="B5067" i="3"/>
  <c r="G5067" i="3" s="1"/>
  <c r="B5066" i="3"/>
  <c r="G5066" i="3" s="1"/>
  <c r="B5065" i="3"/>
  <c r="G5065" i="3" s="1"/>
  <c r="B5064" i="3"/>
  <c r="G5064" i="3" s="1"/>
  <c r="B5063" i="3"/>
  <c r="G5063" i="3" s="1"/>
  <c r="B5062" i="3"/>
  <c r="G5062" i="3" s="1"/>
  <c r="B5061" i="3"/>
  <c r="G5061" i="3" s="1"/>
  <c r="B5060" i="3"/>
  <c r="G5060" i="3" s="1"/>
  <c r="B5059" i="3"/>
  <c r="G5059" i="3" s="1"/>
  <c r="B5058" i="3"/>
  <c r="G5058" i="3" s="1"/>
  <c r="B5057" i="3"/>
  <c r="G5057" i="3" s="1"/>
  <c r="B5056" i="3"/>
  <c r="G5056" i="3" s="1"/>
  <c r="B5055" i="3"/>
  <c r="G5055" i="3" s="1"/>
  <c r="B5054" i="3"/>
  <c r="G5054" i="3" s="1"/>
  <c r="B5053" i="3"/>
  <c r="G5053" i="3" s="1"/>
  <c r="B5052" i="3"/>
  <c r="G5052" i="3" s="1"/>
  <c r="B5051" i="3"/>
  <c r="G5051" i="3" s="1"/>
  <c r="B5050" i="3"/>
  <c r="G5050" i="3" s="1"/>
  <c r="B5049" i="3"/>
  <c r="G5049" i="3" s="1"/>
  <c r="B5048" i="3"/>
  <c r="G5048" i="3" s="1"/>
  <c r="B5047" i="3"/>
  <c r="G5047" i="3" s="1"/>
  <c r="B5046" i="3"/>
  <c r="G5046" i="3" s="1"/>
  <c r="B5045" i="3"/>
  <c r="G5045" i="3" s="1"/>
  <c r="B5044" i="3"/>
  <c r="G5044" i="3" s="1"/>
  <c r="B5043" i="3"/>
  <c r="G5043" i="3" s="1"/>
  <c r="B5042" i="3"/>
  <c r="G5042" i="3" s="1"/>
  <c r="B5041" i="3"/>
  <c r="G5041" i="3" s="1"/>
  <c r="B5040" i="3"/>
  <c r="G5040" i="3" s="1"/>
  <c r="B5039" i="3"/>
  <c r="G5039" i="3" s="1"/>
  <c r="B5038" i="3"/>
  <c r="G5038" i="3" s="1"/>
  <c r="B5037" i="3"/>
  <c r="G5037" i="3" s="1"/>
  <c r="B5036" i="3"/>
  <c r="G5036" i="3" s="1"/>
  <c r="B5035" i="3"/>
  <c r="G5035" i="3" s="1"/>
  <c r="B5034" i="3"/>
  <c r="G5034" i="3" s="1"/>
  <c r="B5033" i="3"/>
  <c r="G5033" i="3" s="1"/>
  <c r="B5032" i="3"/>
  <c r="G5032" i="3" s="1"/>
  <c r="B5031" i="3"/>
  <c r="G5031" i="3" s="1"/>
  <c r="B5030" i="3"/>
  <c r="G5030" i="3" s="1"/>
  <c r="B5029" i="3"/>
  <c r="G5029" i="3" s="1"/>
  <c r="B5028" i="3"/>
  <c r="G5028" i="3" s="1"/>
  <c r="B5027" i="3"/>
  <c r="G5027" i="3" s="1"/>
  <c r="B5026" i="3"/>
  <c r="G5026" i="3" s="1"/>
  <c r="B5025" i="3"/>
  <c r="G5025" i="3" s="1"/>
  <c r="B5024" i="3"/>
  <c r="G5024" i="3" s="1"/>
  <c r="B5023" i="3"/>
  <c r="G5023" i="3" s="1"/>
  <c r="B5022" i="3"/>
  <c r="G5022" i="3" s="1"/>
  <c r="B5021" i="3"/>
  <c r="G5021" i="3" s="1"/>
  <c r="B5020" i="3"/>
  <c r="G5020" i="3" s="1"/>
  <c r="B5019" i="3"/>
  <c r="G5019" i="3" s="1"/>
  <c r="B5018" i="3"/>
  <c r="G5018" i="3" s="1"/>
  <c r="B5017" i="3"/>
  <c r="G5017" i="3" s="1"/>
  <c r="B5016" i="3"/>
  <c r="G5016" i="3" s="1"/>
  <c r="B5015" i="3"/>
  <c r="G5015" i="3" s="1"/>
  <c r="B5014" i="3"/>
  <c r="G5014" i="3" s="1"/>
  <c r="B5013" i="3"/>
  <c r="G5013" i="3" s="1"/>
  <c r="B5012" i="3"/>
  <c r="G5012" i="3" s="1"/>
  <c r="B5011" i="3"/>
  <c r="G5011" i="3" s="1"/>
  <c r="B5010" i="3"/>
  <c r="G5010" i="3" s="1"/>
  <c r="B5009" i="3"/>
  <c r="G5009" i="3" s="1"/>
  <c r="B5008" i="3"/>
  <c r="G5008" i="3" s="1"/>
  <c r="B5007" i="3"/>
  <c r="G5007" i="3" s="1"/>
  <c r="B5006" i="3"/>
  <c r="G5006" i="3" s="1"/>
  <c r="B5005" i="3"/>
  <c r="G5005" i="3" s="1"/>
  <c r="B5004" i="3"/>
  <c r="G5004" i="3" s="1"/>
  <c r="B5003" i="3"/>
  <c r="G5003" i="3" s="1"/>
  <c r="B5002" i="3"/>
  <c r="G5002" i="3" s="1"/>
  <c r="B5001" i="3"/>
  <c r="G5001" i="3" s="1"/>
  <c r="B5000" i="3"/>
  <c r="G5000" i="3" s="1"/>
  <c r="B4999" i="3"/>
  <c r="G4999" i="3" s="1"/>
  <c r="B4998" i="3"/>
  <c r="G4998" i="3" s="1"/>
  <c r="B4997" i="3"/>
  <c r="G4997" i="3" s="1"/>
  <c r="B4996" i="3"/>
  <c r="G4996" i="3" s="1"/>
  <c r="B4995" i="3"/>
  <c r="G4995" i="3" s="1"/>
  <c r="B4994" i="3"/>
  <c r="G4994" i="3" s="1"/>
  <c r="B4993" i="3"/>
  <c r="G4993" i="3" s="1"/>
  <c r="B4992" i="3"/>
  <c r="G4992" i="3" s="1"/>
  <c r="B4991" i="3"/>
  <c r="G4991" i="3" s="1"/>
  <c r="B4990" i="3"/>
  <c r="G4990" i="3" s="1"/>
  <c r="B4989" i="3"/>
  <c r="G4989" i="3" s="1"/>
  <c r="B4988" i="3"/>
  <c r="G4988" i="3" s="1"/>
  <c r="B4987" i="3"/>
  <c r="G4987" i="3" s="1"/>
  <c r="B4986" i="3"/>
  <c r="G4986" i="3" s="1"/>
  <c r="B4985" i="3"/>
  <c r="G4985" i="3" s="1"/>
  <c r="B4984" i="3"/>
  <c r="G4984" i="3" s="1"/>
  <c r="B4983" i="3"/>
  <c r="G4983" i="3" s="1"/>
  <c r="B4982" i="3"/>
  <c r="G4982" i="3" s="1"/>
  <c r="B4981" i="3"/>
  <c r="G4981" i="3" s="1"/>
  <c r="B4980" i="3"/>
  <c r="G4980" i="3" s="1"/>
  <c r="B4979" i="3"/>
  <c r="G4979" i="3" s="1"/>
  <c r="B4978" i="3"/>
  <c r="G4978" i="3" s="1"/>
  <c r="B4977" i="3"/>
  <c r="G4977" i="3" s="1"/>
  <c r="B4976" i="3"/>
  <c r="G4976" i="3" s="1"/>
  <c r="B4975" i="3"/>
  <c r="G4975" i="3" s="1"/>
  <c r="B4974" i="3"/>
  <c r="G4974" i="3" s="1"/>
  <c r="B4973" i="3"/>
  <c r="G4973" i="3" s="1"/>
  <c r="B4972" i="3"/>
  <c r="G4972" i="3" s="1"/>
  <c r="B4971" i="3"/>
  <c r="G4971" i="3" s="1"/>
  <c r="B4970" i="3"/>
  <c r="G4970" i="3" s="1"/>
  <c r="B4969" i="3"/>
  <c r="G4969" i="3" s="1"/>
  <c r="B4968" i="3"/>
  <c r="G4968" i="3" s="1"/>
  <c r="B4967" i="3"/>
  <c r="G4967" i="3" s="1"/>
  <c r="B4966" i="3"/>
  <c r="G4966" i="3" s="1"/>
  <c r="B4965" i="3"/>
  <c r="G4965" i="3" s="1"/>
  <c r="B4964" i="3"/>
  <c r="G4964" i="3" s="1"/>
  <c r="B4963" i="3"/>
  <c r="G4963" i="3" s="1"/>
  <c r="B4962" i="3"/>
  <c r="G4962" i="3" s="1"/>
  <c r="B4961" i="3"/>
  <c r="G4961" i="3" s="1"/>
  <c r="B4960" i="3"/>
  <c r="G4960" i="3" s="1"/>
  <c r="B4959" i="3"/>
  <c r="G4959" i="3" s="1"/>
  <c r="B4958" i="3"/>
  <c r="G4958" i="3" s="1"/>
  <c r="B4957" i="3"/>
  <c r="G4957" i="3" s="1"/>
  <c r="B4956" i="3"/>
  <c r="G4956" i="3" s="1"/>
  <c r="B4955" i="3"/>
  <c r="G4955" i="3" s="1"/>
  <c r="B4954" i="3"/>
  <c r="G4954" i="3" s="1"/>
  <c r="B4953" i="3"/>
  <c r="G4953" i="3" s="1"/>
  <c r="B4952" i="3"/>
  <c r="G4952" i="3" s="1"/>
  <c r="B4951" i="3"/>
  <c r="G4951" i="3" s="1"/>
  <c r="B4950" i="3"/>
  <c r="G4950" i="3" s="1"/>
  <c r="B4949" i="3"/>
  <c r="G4949" i="3" s="1"/>
  <c r="B4948" i="3"/>
  <c r="G4948" i="3" s="1"/>
  <c r="B4947" i="3"/>
  <c r="G4947" i="3" s="1"/>
  <c r="B4946" i="3"/>
  <c r="G4946" i="3" s="1"/>
  <c r="B4945" i="3"/>
  <c r="G4945" i="3" s="1"/>
  <c r="B4944" i="3"/>
  <c r="G4944" i="3" s="1"/>
  <c r="B4943" i="3"/>
  <c r="G4943" i="3" s="1"/>
  <c r="B4942" i="3"/>
  <c r="G4942" i="3" s="1"/>
  <c r="B4941" i="3"/>
  <c r="G4941" i="3" s="1"/>
  <c r="B4940" i="3"/>
  <c r="G4940" i="3" s="1"/>
  <c r="B4939" i="3"/>
  <c r="G4939" i="3" s="1"/>
  <c r="B4938" i="3"/>
  <c r="G4938" i="3" s="1"/>
  <c r="B4937" i="3"/>
  <c r="G4937" i="3" s="1"/>
  <c r="B4936" i="3"/>
  <c r="G4936" i="3" s="1"/>
  <c r="B4935" i="3"/>
  <c r="G4935" i="3" s="1"/>
  <c r="B4934" i="3"/>
  <c r="G4934" i="3" s="1"/>
  <c r="B4933" i="3"/>
  <c r="G4933" i="3" s="1"/>
  <c r="B4932" i="3"/>
  <c r="G4932" i="3" s="1"/>
  <c r="B4931" i="3"/>
  <c r="G4931" i="3" s="1"/>
  <c r="B4930" i="3"/>
  <c r="G4930" i="3" s="1"/>
  <c r="B4929" i="3"/>
  <c r="G4929" i="3" s="1"/>
  <c r="B4928" i="3"/>
  <c r="G4928" i="3" s="1"/>
  <c r="B4927" i="3"/>
  <c r="G4927" i="3" s="1"/>
  <c r="B4926" i="3"/>
  <c r="G4926" i="3" s="1"/>
  <c r="B4925" i="3"/>
  <c r="G4925" i="3" s="1"/>
  <c r="B4924" i="3"/>
  <c r="G4924" i="3" s="1"/>
  <c r="B4923" i="3"/>
  <c r="G4923" i="3" s="1"/>
  <c r="B4922" i="3"/>
  <c r="G4922" i="3" s="1"/>
  <c r="B4921" i="3"/>
  <c r="G4921" i="3" s="1"/>
  <c r="B4920" i="3"/>
  <c r="G4920" i="3" s="1"/>
  <c r="B4919" i="3"/>
  <c r="G4919" i="3" s="1"/>
  <c r="B4918" i="3"/>
  <c r="G4918" i="3" s="1"/>
  <c r="B4917" i="3"/>
  <c r="G4917" i="3" s="1"/>
  <c r="B4916" i="3"/>
  <c r="G4916" i="3" s="1"/>
  <c r="B4915" i="3"/>
  <c r="G4915" i="3" s="1"/>
  <c r="B4914" i="3"/>
  <c r="G4914" i="3" s="1"/>
  <c r="B4913" i="3"/>
  <c r="G4913" i="3" s="1"/>
  <c r="B4912" i="3"/>
  <c r="G4912" i="3" s="1"/>
  <c r="B4911" i="3"/>
  <c r="G4911" i="3" s="1"/>
  <c r="B4910" i="3"/>
  <c r="G4910" i="3" s="1"/>
  <c r="B4909" i="3"/>
  <c r="G4909" i="3" s="1"/>
  <c r="B4908" i="3"/>
  <c r="G4908" i="3" s="1"/>
  <c r="B4907" i="3"/>
  <c r="G4907" i="3" s="1"/>
  <c r="B4906" i="3"/>
  <c r="G4906" i="3" s="1"/>
  <c r="B4905" i="3"/>
  <c r="G4905" i="3" s="1"/>
  <c r="B4904" i="3"/>
  <c r="G4904" i="3" s="1"/>
  <c r="B4903" i="3"/>
  <c r="G4903" i="3" s="1"/>
  <c r="B4902" i="3"/>
  <c r="G4902" i="3" s="1"/>
  <c r="B4901" i="3"/>
  <c r="G4901" i="3" s="1"/>
  <c r="B4900" i="3"/>
  <c r="G4900" i="3" s="1"/>
  <c r="B4899" i="3"/>
  <c r="G4899" i="3" s="1"/>
  <c r="B4898" i="3"/>
  <c r="G4898" i="3" s="1"/>
  <c r="B4897" i="3"/>
  <c r="G4897" i="3" s="1"/>
  <c r="B4896" i="3"/>
  <c r="G4896" i="3" s="1"/>
  <c r="B4895" i="3"/>
  <c r="G4895" i="3" s="1"/>
  <c r="B4894" i="3"/>
  <c r="G4894" i="3" s="1"/>
  <c r="B4893" i="3"/>
  <c r="G4893" i="3" s="1"/>
  <c r="B4892" i="3"/>
  <c r="G4892" i="3" s="1"/>
  <c r="B4891" i="3"/>
  <c r="G4891" i="3" s="1"/>
  <c r="B4890" i="3"/>
  <c r="G4890" i="3" s="1"/>
  <c r="B4889" i="3"/>
  <c r="G4889" i="3" s="1"/>
  <c r="B4888" i="3"/>
  <c r="G4888" i="3" s="1"/>
  <c r="B4887" i="3"/>
  <c r="G4887" i="3" s="1"/>
  <c r="B4886" i="3"/>
  <c r="G4886" i="3" s="1"/>
  <c r="B4885" i="3"/>
  <c r="G4885" i="3" s="1"/>
  <c r="B4884" i="3"/>
  <c r="G4884" i="3" s="1"/>
  <c r="B4883" i="3"/>
  <c r="G4883" i="3" s="1"/>
  <c r="B4882" i="3"/>
  <c r="G4882" i="3" s="1"/>
  <c r="B4881" i="3"/>
  <c r="G4881" i="3" s="1"/>
  <c r="B4880" i="3"/>
  <c r="G4880" i="3" s="1"/>
  <c r="B4879" i="3"/>
  <c r="G4879" i="3" s="1"/>
  <c r="B4878" i="3"/>
  <c r="G4878" i="3" s="1"/>
  <c r="B4877" i="3"/>
  <c r="G4877" i="3" s="1"/>
  <c r="B4876" i="3"/>
  <c r="G4876" i="3" s="1"/>
  <c r="B4875" i="3"/>
  <c r="G4875" i="3" s="1"/>
  <c r="B4874" i="3"/>
  <c r="G4874" i="3" s="1"/>
  <c r="B4873" i="3"/>
  <c r="G4873" i="3" s="1"/>
  <c r="B4872" i="3"/>
  <c r="G4872" i="3" s="1"/>
  <c r="B4871" i="3"/>
  <c r="G4871" i="3" s="1"/>
  <c r="B4870" i="3"/>
  <c r="G4870" i="3" s="1"/>
  <c r="B4869" i="3"/>
  <c r="G4869" i="3" s="1"/>
  <c r="B4868" i="3"/>
  <c r="G4868" i="3" s="1"/>
  <c r="B4867" i="3"/>
  <c r="G4867" i="3" s="1"/>
  <c r="B4866" i="3"/>
  <c r="G4866" i="3" s="1"/>
  <c r="B4865" i="3"/>
  <c r="G4865" i="3" s="1"/>
  <c r="B4864" i="3"/>
  <c r="G4864" i="3" s="1"/>
  <c r="B4863" i="3"/>
  <c r="G4863" i="3" s="1"/>
  <c r="B4862" i="3"/>
  <c r="G4862" i="3" s="1"/>
  <c r="B4861" i="3"/>
  <c r="G4861" i="3" s="1"/>
  <c r="B4860" i="3"/>
  <c r="G4860" i="3" s="1"/>
  <c r="B4859" i="3"/>
  <c r="G4859" i="3" s="1"/>
  <c r="B4858" i="3"/>
  <c r="G4858" i="3" s="1"/>
  <c r="B4857" i="3"/>
  <c r="G4857" i="3" s="1"/>
  <c r="B4856" i="3"/>
  <c r="G4856" i="3" s="1"/>
  <c r="B4855" i="3"/>
  <c r="G4855" i="3" s="1"/>
  <c r="B4854" i="3"/>
  <c r="G4854" i="3" s="1"/>
  <c r="B4853" i="3"/>
  <c r="G4853" i="3" s="1"/>
  <c r="B4852" i="3"/>
  <c r="G4852" i="3" s="1"/>
  <c r="B4851" i="3"/>
  <c r="G4851" i="3" s="1"/>
  <c r="B4850" i="3"/>
  <c r="G4850" i="3" s="1"/>
  <c r="B4849" i="3"/>
  <c r="G4849" i="3" s="1"/>
  <c r="B4848" i="3"/>
  <c r="G4848" i="3" s="1"/>
  <c r="B4847" i="3"/>
  <c r="G4847" i="3" s="1"/>
  <c r="B4846" i="3"/>
  <c r="G4846" i="3" s="1"/>
  <c r="B4845" i="3"/>
  <c r="G4845" i="3" s="1"/>
  <c r="B4844" i="3"/>
  <c r="G4844" i="3" s="1"/>
  <c r="B4843" i="3"/>
  <c r="G4843" i="3" s="1"/>
  <c r="B4842" i="3"/>
  <c r="G4842" i="3" s="1"/>
  <c r="B4841" i="3"/>
  <c r="G4841" i="3" s="1"/>
  <c r="B4840" i="3"/>
  <c r="G4840" i="3" s="1"/>
  <c r="B4839" i="3"/>
  <c r="G4839" i="3" s="1"/>
  <c r="B4838" i="3"/>
  <c r="G4838" i="3" s="1"/>
  <c r="B4837" i="3"/>
  <c r="G4837" i="3" s="1"/>
  <c r="B4836" i="3"/>
  <c r="G4836" i="3" s="1"/>
  <c r="B4835" i="3"/>
  <c r="G4835" i="3" s="1"/>
  <c r="B4834" i="3"/>
  <c r="G4834" i="3" s="1"/>
  <c r="B4833" i="3"/>
  <c r="G4833" i="3" s="1"/>
  <c r="B4832" i="3"/>
  <c r="G4832" i="3" s="1"/>
  <c r="B4831" i="3"/>
  <c r="G4831" i="3" s="1"/>
  <c r="B4830" i="3"/>
  <c r="G4830" i="3" s="1"/>
  <c r="B4829" i="3"/>
  <c r="G4829" i="3" s="1"/>
  <c r="B4828" i="3"/>
  <c r="G4828" i="3" s="1"/>
  <c r="B4827" i="3"/>
  <c r="G4827" i="3" s="1"/>
  <c r="B4826" i="3"/>
  <c r="G4826" i="3" s="1"/>
  <c r="B4825" i="3"/>
  <c r="G4825" i="3" s="1"/>
  <c r="B4824" i="3"/>
  <c r="G4824" i="3" s="1"/>
  <c r="B4823" i="3"/>
  <c r="G4823" i="3" s="1"/>
  <c r="B4822" i="3"/>
  <c r="G4822" i="3" s="1"/>
  <c r="B4821" i="3"/>
  <c r="G4821" i="3" s="1"/>
  <c r="B4820" i="3"/>
  <c r="G4820" i="3" s="1"/>
  <c r="B4819" i="3"/>
  <c r="G4819" i="3" s="1"/>
  <c r="B4818" i="3"/>
  <c r="G4818" i="3" s="1"/>
  <c r="B4817" i="3"/>
  <c r="G4817" i="3" s="1"/>
  <c r="B4816" i="3"/>
  <c r="G4816" i="3" s="1"/>
  <c r="B4815" i="3"/>
  <c r="G4815" i="3" s="1"/>
  <c r="B4814" i="3"/>
  <c r="G4814" i="3" s="1"/>
  <c r="B4813" i="3"/>
  <c r="G4813" i="3" s="1"/>
  <c r="B4812" i="3"/>
  <c r="G4812" i="3" s="1"/>
  <c r="B4811" i="3"/>
  <c r="G4811" i="3" s="1"/>
  <c r="B4810" i="3"/>
  <c r="G4810" i="3" s="1"/>
  <c r="B4809" i="3"/>
  <c r="G4809" i="3" s="1"/>
  <c r="B4808" i="3"/>
  <c r="G4808" i="3" s="1"/>
  <c r="B4807" i="3"/>
  <c r="G4807" i="3" s="1"/>
  <c r="B4806" i="3"/>
  <c r="G4806" i="3" s="1"/>
  <c r="B4805" i="3"/>
  <c r="G4805" i="3" s="1"/>
  <c r="B4804" i="3"/>
  <c r="G4804" i="3" s="1"/>
  <c r="B4803" i="3"/>
  <c r="G4803" i="3" s="1"/>
  <c r="B4802" i="3"/>
  <c r="G4802" i="3" s="1"/>
  <c r="B4801" i="3"/>
  <c r="G4801" i="3" s="1"/>
  <c r="B4800" i="3"/>
  <c r="G4800" i="3" s="1"/>
  <c r="B4799" i="3"/>
  <c r="G4799" i="3" s="1"/>
  <c r="B4798" i="3"/>
  <c r="G4798" i="3" s="1"/>
  <c r="B4797" i="3"/>
  <c r="G4797" i="3" s="1"/>
  <c r="B4796" i="3"/>
  <c r="G4796" i="3" s="1"/>
  <c r="B4795" i="3"/>
  <c r="G4795" i="3" s="1"/>
  <c r="B4794" i="3"/>
  <c r="G4794" i="3" s="1"/>
  <c r="B4793" i="3"/>
  <c r="G4793" i="3" s="1"/>
  <c r="B4792" i="3"/>
  <c r="G4792" i="3" s="1"/>
  <c r="B4791" i="3"/>
  <c r="G4791" i="3" s="1"/>
  <c r="B4790" i="3"/>
  <c r="G4790" i="3" s="1"/>
  <c r="B4789" i="3"/>
  <c r="G4789" i="3" s="1"/>
  <c r="B4788" i="3"/>
  <c r="G4788" i="3" s="1"/>
  <c r="B4787" i="3"/>
  <c r="G4787" i="3" s="1"/>
  <c r="B4786" i="3"/>
  <c r="G4786" i="3" s="1"/>
  <c r="B4785" i="3"/>
  <c r="G4785" i="3" s="1"/>
  <c r="B4784" i="3"/>
  <c r="G4784" i="3" s="1"/>
  <c r="B4783" i="3"/>
  <c r="G4783" i="3" s="1"/>
  <c r="B4782" i="3"/>
  <c r="G4782" i="3" s="1"/>
  <c r="B4781" i="3"/>
  <c r="G4781" i="3" s="1"/>
  <c r="B4780" i="3"/>
  <c r="G4780" i="3" s="1"/>
  <c r="B4779" i="3"/>
  <c r="G4779" i="3" s="1"/>
  <c r="B4778" i="3"/>
  <c r="G4778" i="3" s="1"/>
  <c r="B4777" i="3"/>
  <c r="G4777" i="3" s="1"/>
  <c r="B4776" i="3"/>
  <c r="G4776" i="3" s="1"/>
  <c r="B4775" i="3"/>
  <c r="G4775" i="3" s="1"/>
  <c r="B4774" i="3"/>
  <c r="G4774" i="3" s="1"/>
  <c r="B4773" i="3"/>
  <c r="G4773" i="3" s="1"/>
  <c r="B4772" i="3"/>
  <c r="G4772" i="3" s="1"/>
  <c r="B4771" i="3"/>
  <c r="G4771" i="3" s="1"/>
  <c r="B4770" i="3"/>
  <c r="G4770" i="3" s="1"/>
  <c r="B4769" i="3"/>
  <c r="G4769" i="3" s="1"/>
  <c r="B4768" i="3"/>
  <c r="G4768" i="3" s="1"/>
  <c r="B4767" i="3"/>
  <c r="G4767" i="3" s="1"/>
  <c r="B4766" i="3"/>
  <c r="G4766" i="3" s="1"/>
  <c r="B4765" i="3"/>
  <c r="G4765" i="3" s="1"/>
  <c r="B4764" i="3"/>
  <c r="G4764" i="3" s="1"/>
  <c r="B4763" i="3"/>
  <c r="G4763" i="3" s="1"/>
  <c r="B4762" i="3"/>
  <c r="G4762" i="3" s="1"/>
  <c r="B4761" i="3"/>
  <c r="G4761" i="3" s="1"/>
  <c r="B4760" i="3"/>
  <c r="G4760" i="3" s="1"/>
  <c r="B4759" i="3"/>
  <c r="G4759" i="3" s="1"/>
  <c r="B4758" i="3"/>
  <c r="G4758" i="3" s="1"/>
  <c r="B4757" i="3"/>
  <c r="G4757" i="3" s="1"/>
  <c r="B4756" i="3"/>
  <c r="G4756" i="3" s="1"/>
  <c r="B4755" i="3"/>
  <c r="G4755" i="3" s="1"/>
  <c r="B4754" i="3"/>
  <c r="G4754" i="3" s="1"/>
  <c r="B4753" i="3"/>
  <c r="G4753" i="3" s="1"/>
  <c r="B4752" i="3"/>
  <c r="G4752" i="3" s="1"/>
  <c r="B4751" i="3"/>
  <c r="G4751" i="3" s="1"/>
  <c r="B4750" i="3"/>
  <c r="G4750" i="3" s="1"/>
  <c r="B4749" i="3"/>
  <c r="G4749" i="3" s="1"/>
  <c r="B4748" i="3"/>
  <c r="G4748" i="3" s="1"/>
  <c r="B4747" i="3"/>
  <c r="G4747" i="3" s="1"/>
  <c r="B4746" i="3"/>
  <c r="G4746" i="3" s="1"/>
  <c r="B4745" i="3"/>
  <c r="G4745" i="3" s="1"/>
  <c r="B4744" i="3"/>
  <c r="G4744" i="3" s="1"/>
  <c r="B4743" i="3"/>
  <c r="G4743" i="3" s="1"/>
  <c r="B4742" i="3"/>
  <c r="G4742" i="3" s="1"/>
  <c r="B4741" i="3"/>
  <c r="G4741" i="3" s="1"/>
  <c r="B4740" i="3"/>
  <c r="G4740" i="3" s="1"/>
  <c r="B4739" i="3"/>
  <c r="G4739" i="3" s="1"/>
  <c r="B4738" i="3"/>
  <c r="G4738" i="3" s="1"/>
  <c r="B4737" i="3"/>
  <c r="G4737" i="3" s="1"/>
  <c r="B4736" i="3"/>
  <c r="G4736" i="3" s="1"/>
  <c r="B4735" i="3"/>
  <c r="G4735" i="3" s="1"/>
  <c r="B4734" i="3"/>
  <c r="G4734" i="3" s="1"/>
  <c r="B4733" i="3"/>
  <c r="G4733" i="3" s="1"/>
  <c r="B4732" i="3"/>
  <c r="G4732" i="3" s="1"/>
  <c r="B4731" i="3"/>
  <c r="G4731" i="3" s="1"/>
  <c r="B4730" i="3"/>
  <c r="G4730" i="3" s="1"/>
  <c r="B4729" i="3"/>
  <c r="G4729" i="3" s="1"/>
  <c r="B4728" i="3"/>
  <c r="G4728" i="3" s="1"/>
  <c r="B4727" i="3"/>
  <c r="G4727" i="3" s="1"/>
  <c r="B4726" i="3"/>
  <c r="G4726" i="3" s="1"/>
  <c r="B4725" i="3"/>
  <c r="G4725" i="3" s="1"/>
  <c r="B4724" i="3"/>
  <c r="G4724" i="3" s="1"/>
  <c r="B4723" i="3"/>
  <c r="G4723" i="3" s="1"/>
  <c r="B4722" i="3"/>
  <c r="G4722" i="3" s="1"/>
  <c r="B4721" i="3"/>
  <c r="G4721" i="3" s="1"/>
  <c r="B4720" i="3"/>
  <c r="G4720" i="3" s="1"/>
  <c r="B4719" i="3"/>
  <c r="G4719" i="3" s="1"/>
  <c r="B4718" i="3"/>
  <c r="G4718" i="3" s="1"/>
  <c r="B4717" i="3"/>
  <c r="G4717" i="3" s="1"/>
  <c r="B4716" i="3"/>
  <c r="G4716" i="3" s="1"/>
  <c r="B4715" i="3"/>
  <c r="G4715" i="3" s="1"/>
  <c r="B4714" i="3"/>
  <c r="G4714" i="3" s="1"/>
  <c r="B4713" i="3"/>
  <c r="G4713" i="3" s="1"/>
  <c r="B4712" i="3"/>
  <c r="G4712" i="3" s="1"/>
  <c r="B4711" i="3"/>
  <c r="G4711" i="3" s="1"/>
  <c r="B4710" i="3"/>
  <c r="G4710" i="3" s="1"/>
  <c r="B4709" i="3"/>
  <c r="G4709" i="3" s="1"/>
  <c r="B4708" i="3"/>
  <c r="G4708" i="3" s="1"/>
  <c r="B4707" i="3"/>
  <c r="G4707" i="3" s="1"/>
  <c r="B4706" i="3"/>
  <c r="G4706" i="3" s="1"/>
  <c r="B4705" i="3"/>
  <c r="G4705" i="3" s="1"/>
  <c r="B4704" i="3"/>
  <c r="G4704" i="3" s="1"/>
  <c r="B4703" i="3"/>
  <c r="G4703" i="3" s="1"/>
  <c r="B4702" i="3"/>
  <c r="G4702" i="3" s="1"/>
  <c r="B4701" i="3"/>
  <c r="G4701" i="3" s="1"/>
  <c r="B4700" i="3"/>
  <c r="G4700" i="3" s="1"/>
  <c r="B4699" i="3"/>
  <c r="G4699" i="3" s="1"/>
  <c r="B4698" i="3"/>
  <c r="G4698" i="3" s="1"/>
  <c r="B4697" i="3"/>
  <c r="G4697" i="3" s="1"/>
  <c r="B4696" i="3"/>
  <c r="G4696" i="3" s="1"/>
  <c r="B4695" i="3"/>
  <c r="G4695" i="3" s="1"/>
  <c r="B4694" i="3"/>
  <c r="G4694" i="3" s="1"/>
  <c r="B4693" i="3"/>
  <c r="G4693" i="3" s="1"/>
  <c r="B4692" i="3"/>
  <c r="G4692" i="3" s="1"/>
  <c r="B4691" i="3"/>
  <c r="G4691" i="3" s="1"/>
  <c r="B4690" i="3"/>
  <c r="G4690" i="3" s="1"/>
  <c r="B4689" i="3"/>
  <c r="G4689" i="3" s="1"/>
  <c r="B4688" i="3"/>
  <c r="G4688" i="3" s="1"/>
  <c r="B4687" i="3"/>
  <c r="G4687" i="3" s="1"/>
  <c r="B4686" i="3"/>
  <c r="G4686" i="3" s="1"/>
  <c r="B4685" i="3"/>
  <c r="G4685" i="3" s="1"/>
  <c r="B4684" i="3"/>
  <c r="G4684" i="3" s="1"/>
  <c r="B4683" i="3"/>
  <c r="G4683" i="3" s="1"/>
  <c r="B4682" i="3"/>
  <c r="G4682" i="3" s="1"/>
  <c r="B4681" i="3"/>
  <c r="G4681" i="3" s="1"/>
  <c r="B4680" i="3"/>
  <c r="G4680" i="3" s="1"/>
  <c r="B4679" i="3"/>
  <c r="G4679" i="3" s="1"/>
  <c r="B4678" i="3"/>
  <c r="G4678" i="3" s="1"/>
  <c r="B4677" i="3"/>
  <c r="G4677" i="3" s="1"/>
  <c r="B4676" i="3"/>
  <c r="G4676" i="3" s="1"/>
  <c r="B4675" i="3"/>
  <c r="G4675" i="3" s="1"/>
  <c r="B4674" i="3"/>
  <c r="G4674" i="3" s="1"/>
  <c r="B4673" i="3"/>
  <c r="G4673" i="3" s="1"/>
  <c r="B4672" i="3"/>
  <c r="G4672" i="3" s="1"/>
  <c r="B4671" i="3"/>
  <c r="G4671" i="3" s="1"/>
  <c r="B4670" i="3"/>
  <c r="G4670" i="3" s="1"/>
  <c r="B4669" i="3"/>
  <c r="G4669" i="3" s="1"/>
  <c r="B4668" i="3"/>
  <c r="G4668" i="3" s="1"/>
  <c r="B4667" i="3"/>
  <c r="G4667" i="3" s="1"/>
  <c r="B4666" i="3"/>
  <c r="G4666" i="3" s="1"/>
  <c r="B4665" i="3"/>
  <c r="G4665" i="3" s="1"/>
  <c r="B4664" i="3"/>
  <c r="G4664" i="3" s="1"/>
  <c r="B4663" i="3"/>
  <c r="G4663" i="3" s="1"/>
  <c r="B4662" i="3"/>
  <c r="G4662" i="3" s="1"/>
  <c r="B4661" i="3"/>
  <c r="G4661" i="3" s="1"/>
  <c r="B4660" i="3"/>
  <c r="G4660" i="3" s="1"/>
  <c r="B4659" i="3"/>
  <c r="G4659" i="3" s="1"/>
  <c r="B4658" i="3"/>
  <c r="G4658" i="3" s="1"/>
  <c r="B4657" i="3"/>
  <c r="G4657" i="3" s="1"/>
  <c r="B4656" i="3"/>
  <c r="G4656" i="3" s="1"/>
  <c r="B4655" i="3"/>
  <c r="G4655" i="3" s="1"/>
  <c r="B4654" i="3"/>
  <c r="G4654" i="3" s="1"/>
  <c r="B4653" i="3"/>
  <c r="G4653" i="3" s="1"/>
  <c r="B4652" i="3"/>
  <c r="G4652" i="3" s="1"/>
  <c r="B4651" i="3"/>
  <c r="G4651" i="3" s="1"/>
  <c r="B4650" i="3"/>
  <c r="G4650" i="3" s="1"/>
  <c r="B4649" i="3"/>
  <c r="G4649" i="3" s="1"/>
  <c r="B4648" i="3"/>
  <c r="G4648" i="3" s="1"/>
  <c r="B4647" i="3"/>
  <c r="G4647" i="3" s="1"/>
  <c r="B4646" i="3"/>
  <c r="G4646" i="3" s="1"/>
  <c r="B4645" i="3"/>
  <c r="G4645" i="3" s="1"/>
  <c r="B4644" i="3"/>
  <c r="G4644" i="3" s="1"/>
  <c r="B4643" i="3"/>
  <c r="G4643" i="3" s="1"/>
  <c r="B4642" i="3"/>
  <c r="G4642" i="3" s="1"/>
  <c r="B4641" i="3"/>
  <c r="G4641" i="3" s="1"/>
  <c r="B4640" i="3"/>
  <c r="G4640" i="3" s="1"/>
  <c r="B4639" i="3"/>
  <c r="G4639" i="3" s="1"/>
  <c r="B4638" i="3"/>
  <c r="G4638" i="3" s="1"/>
  <c r="B4637" i="3"/>
  <c r="G4637" i="3" s="1"/>
  <c r="B4636" i="3"/>
  <c r="G4636" i="3" s="1"/>
  <c r="B4635" i="3"/>
  <c r="G4635" i="3" s="1"/>
  <c r="B4634" i="3"/>
  <c r="G4634" i="3" s="1"/>
  <c r="B4633" i="3"/>
  <c r="G4633" i="3" s="1"/>
  <c r="B4632" i="3"/>
  <c r="G4632" i="3" s="1"/>
  <c r="B4631" i="3"/>
  <c r="G4631" i="3" s="1"/>
  <c r="B4630" i="3"/>
  <c r="G4630" i="3" s="1"/>
  <c r="B4629" i="3"/>
  <c r="G4629" i="3" s="1"/>
  <c r="B4628" i="3"/>
  <c r="G4628" i="3" s="1"/>
  <c r="B4627" i="3"/>
  <c r="G4627" i="3" s="1"/>
  <c r="B4626" i="3"/>
  <c r="G4626" i="3" s="1"/>
  <c r="B4625" i="3"/>
  <c r="G4625" i="3" s="1"/>
  <c r="B4624" i="3"/>
  <c r="G4624" i="3" s="1"/>
  <c r="B4623" i="3"/>
  <c r="G4623" i="3" s="1"/>
  <c r="B4622" i="3"/>
  <c r="G4622" i="3" s="1"/>
  <c r="B4621" i="3"/>
  <c r="G4621" i="3" s="1"/>
  <c r="B4620" i="3"/>
  <c r="G4620" i="3" s="1"/>
  <c r="B4619" i="3"/>
  <c r="G4619" i="3" s="1"/>
  <c r="B4618" i="3"/>
  <c r="G4618" i="3" s="1"/>
  <c r="B4617" i="3"/>
  <c r="G4617" i="3" s="1"/>
  <c r="B4616" i="3"/>
  <c r="G4616" i="3" s="1"/>
  <c r="B4615" i="3"/>
  <c r="G4615" i="3" s="1"/>
  <c r="B4614" i="3"/>
  <c r="G4614" i="3" s="1"/>
  <c r="B4613" i="3"/>
  <c r="G4613" i="3" s="1"/>
  <c r="B4612" i="3"/>
  <c r="G4612" i="3" s="1"/>
  <c r="B4611" i="3"/>
  <c r="G4611" i="3" s="1"/>
  <c r="B4610" i="3"/>
  <c r="G4610" i="3" s="1"/>
  <c r="B4609" i="3"/>
  <c r="G4609" i="3" s="1"/>
  <c r="B4608" i="3"/>
  <c r="G4608" i="3" s="1"/>
  <c r="B4607" i="3"/>
  <c r="G4607" i="3" s="1"/>
  <c r="B4606" i="3"/>
  <c r="G4606" i="3" s="1"/>
  <c r="B4605" i="3"/>
  <c r="G4605" i="3" s="1"/>
  <c r="B4604" i="3"/>
  <c r="G4604" i="3" s="1"/>
  <c r="B4603" i="3"/>
  <c r="G4603" i="3" s="1"/>
  <c r="B4602" i="3"/>
  <c r="G4602" i="3" s="1"/>
  <c r="B4601" i="3"/>
  <c r="G4601" i="3" s="1"/>
  <c r="B4600" i="3"/>
  <c r="G4600" i="3" s="1"/>
  <c r="B4599" i="3"/>
  <c r="G4599" i="3" s="1"/>
  <c r="B4598" i="3"/>
  <c r="G4598" i="3" s="1"/>
  <c r="B4597" i="3"/>
  <c r="G4597" i="3" s="1"/>
  <c r="B4596" i="3"/>
  <c r="G4596" i="3" s="1"/>
  <c r="B4595" i="3"/>
  <c r="G4595" i="3" s="1"/>
  <c r="B4594" i="3"/>
  <c r="G4594" i="3" s="1"/>
  <c r="B4593" i="3"/>
  <c r="G4593" i="3" s="1"/>
  <c r="B4592" i="3"/>
  <c r="G4592" i="3" s="1"/>
  <c r="B4591" i="3"/>
  <c r="G4591" i="3" s="1"/>
  <c r="B4590" i="3"/>
  <c r="G4590" i="3" s="1"/>
  <c r="B4589" i="3"/>
  <c r="G4589" i="3" s="1"/>
  <c r="B4588" i="3"/>
  <c r="G4588" i="3" s="1"/>
  <c r="B4587" i="3"/>
  <c r="G4587" i="3" s="1"/>
  <c r="B4586" i="3"/>
  <c r="G4586" i="3" s="1"/>
  <c r="B4585" i="3"/>
  <c r="G4585" i="3" s="1"/>
  <c r="B4584" i="3"/>
  <c r="G4584" i="3" s="1"/>
  <c r="B4583" i="3"/>
  <c r="G4583" i="3" s="1"/>
  <c r="B4582" i="3"/>
  <c r="G4582" i="3" s="1"/>
  <c r="B4581" i="3"/>
  <c r="G4581" i="3" s="1"/>
  <c r="B4580" i="3"/>
  <c r="G4580" i="3" s="1"/>
  <c r="B4579" i="3"/>
  <c r="G4579" i="3" s="1"/>
  <c r="B4578" i="3"/>
  <c r="G4578" i="3" s="1"/>
  <c r="B4577" i="3"/>
  <c r="G4577" i="3" s="1"/>
  <c r="B4576" i="3"/>
  <c r="G4576" i="3" s="1"/>
  <c r="B4575" i="3"/>
  <c r="G4575" i="3" s="1"/>
  <c r="B4574" i="3"/>
  <c r="G4574" i="3" s="1"/>
  <c r="B4573" i="3"/>
  <c r="G4573" i="3" s="1"/>
  <c r="B4572" i="3"/>
  <c r="G4572" i="3" s="1"/>
  <c r="B4571" i="3"/>
  <c r="G4571" i="3" s="1"/>
  <c r="B4570" i="3"/>
  <c r="G4570" i="3" s="1"/>
  <c r="B4569" i="3"/>
  <c r="G4569" i="3" s="1"/>
  <c r="B4568" i="3"/>
  <c r="G4568" i="3" s="1"/>
  <c r="B4567" i="3"/>
  <c r="G4567" i="3" s="1"/>
  <c r="B4566" i="3"/>
  <c r="G4566" i="3" s="1"/>
  <c r="B4565" i="3"/>
  <c r="G4565" i="3" s="1"/>
  <c r="B4564" i="3"/>
  <c r="G4564" i="3" s="1"/>
  <c r="B4563" i="3"/>
  <c r="G4563" i="3" s="1"/>
  <c r="B4562" i="3"/>
  <c r="G4562" i="3" s="1"/>
  <c r="B4561" i="3"/>
  <c r="G4561" i="3" s="1"/>
  <c r="B4560" i="3"/>
  <c r="G4560" i="3" s="1"/>
  <c r="B4559" i="3"/>
  <c r="G4559" i="3" s="1"/>
  <c r="B4558" i="3"/>
  <c r="G4558" i="3" s="1"/>
  <c r="B4557" i="3"/>
  <c r="G4557" i="3" s="1"/>
  <c r="B4556" i="3"/>
  <c r="G4556" i="3" s="1"/>
  <c r="B4555" i="3"/>
  <c r="G4555" i="3" s="1"/>
  <c r="B4554" i="3"/>
  <c r="G4554" i="3" s="1"/>
  <c r="B4553" i="3"/>
  <c r="G4553" i="3" s="1"/>
  <c r="B4552" i="3"/>
  <c r="G4552" i="3" s="1"/>
  <c r="B4551" i="3"/>
  <c r="G4551" i="3" s="1"/>
  <c r="B4550" i="3"/>
  <c r="G4550" i="3" s="1"/>
  <c r="B4549" i="3"/>
  <c r="G4549" i="3" s="1"/>
  <c r="B4548" i="3"/>
  <c r="G4548" i="3" s="1"/>
  <c r="B4547" i="3"/>
  <c r="G4547" i="3" s="1"/>
  <c r="B4546" i="3"/>
  <c r="G4546" i="3" s="1"/>
  <c r="B4545" i="3"/>
  <c r="G4545" i="3" s="1"/>
  <c r="B4544" i="3"/>
  <c r="G4544" i="3" s="1"/>
  <c r="B4543" i="3"/>
  <c r="G4543" i="3" s="1"/>
  <c r="B4542" i="3"/>
  <c r="G4542" i="3" s="1"/>
  <c r="B4541" i="3"/>
  <c r="G4541" i="3" s="1"/>
  <c r="B4540" i="3"/>
  <c r="G4540" i="3" s="1"/>
  <c r="B4539" i="3"/>
  <c r="G4539" i="3" s="1"/>
  <c r="B4538" i="3"/>
  <c r="G4538" i="3" s="1"/>
  <c r="B4537" i="3"/>
  <c r="G4537" i="3" s="1"/>
  <c r="B4536" i="3"/>
  <c r="G4536" i="3" s="1"/>
  <c r="B4535" i="3"/>
  <c r="G4535" i="3" s="1"/>
  <c r="B4534" i="3"/>
  <c r="G4534" i="3" s="1"/>
  <c r="B4533" i="3"/>
  <c r="G4533" i="3" s="1"/>
  <c r="B4532" i="3"/>
  <c r="G4532" i="3" s="1"/>
  <c r="B4531" i="3"/>
  <c r="G4531" i="3" s="1"/>
  <c r="B4530" i="3"/>
  <c r="G4530" i="3" s="1"/>
  <c r="B4529" i="3"/>
  <c r="G4529" i="3" s="1"/>
  <c r="B4528" i="3"/>
  <c r="G4528" i="3" s="1"/>
  <c r="B4527" i="3"/>
  <c r="G4527" i="3" s="1"/>
  <c r="B4526" i="3"/>
  <c r="G4526" i="3" s="1"/>
  <c r="B4525" i="3"/>
  <c r="G4525" i="3" s="1"/>
  <c r="B4524" i="3"/>
  <c r="G4524" i="3" s="1"/>
  <c r="B4523" i="3"/>
  <c r="G4523" i="3" s="1"/>
  <c r="B4522" i="3"/>
  <c r="G4522" i="3" s="1"/>
  <c r="B4521" i="3"/>
  <c r="G4521" i="3" s="1"/>
  <c r="B4520" i="3"/>
  <c r="G4520" i="3" s="1"/>
  <c r="B4519" i="3"/>
  <c r="G4519" i="3" s="1"/>
  <c r="B4518" i="3"/>
  <c r="G4518" i="3" s="1"/>
  <c r="B4517" i="3"/>
  <c r="G4517" i="3" s="1"/>
  <c r="B4516" i="3"/>
  <c r="G4516" i="3" s="1"/>
  <c r="B4515" i="3"/>
  <c r="G4515" i="3" s="1"/>
  <c r="B4514" i="3"/>
  <c r="G4514" i="3" s="1"/>
  <c r="B4513" i="3"/>
  <c r="G4513" i="3" s="1"/>
  <c r="B4512" i="3"/>
  <c r="G4512" i="3" s="1"/>
  <c r="B4511" i="3"/>
  <c r="G4511" i="3" s="1"/>
  <c r="B4510" i="3"/>
  <c r="G4510" i="3" s="1"/>
  <c r="B4509" i="3"/>
  <c r="G4509" i="3" s="1"/>
  <c r="B4508" i="3"/>
  <c r="G4508" i="3" s="1"/>
  <c r="B4507" i="3"/>
  <c r="G4507" i="3" s="1"/>
  <c r="B4506" i="3"/>
  <c r="G4506" i="3" s="1"/>
  <c r="B4505" i="3"/>
  <c r="G4505" i="3" s="1"/>
  <c r="B4504" i="3"/>
  <c r="G4504" i="3" s="1"/>
  <c r="B4503" i="3"/>
  <c r="G4503" i="3" s="1"/>
  <c r="B4502" i="3"/>
  <c r="G4502" i="3" s="1"/>
  <c r="B4501" i="3"/>
  <c r="G4501" i="3" s="1"/>
  <c r="B4500" i="3"/>
  <c r="G4500" i="3" s="1"/>
  <c r="B4499" i="3"/>
  <c r="G4499" i="3" s="1"/>
  <c r="B4498" i="3"/>
  <c r="G4498" i="3" s="1"/>
  <c r="B4497" i="3"/>
  <c r="G4497" i="3" s="1"/>
  <c r="B4496" i="3"/>
  <c r="G4496" i="3" s="1"/>
  <c r="B4495" i="3"/>
  <c r="G4495" i="3" s="1"/>
  <c r="B4494" i="3"/>
  <c r="G4494" i="3" s="1"/>
  <c r="B4493" i="3"/>
  <c r="G4493" i="3" s="1"/>
  <c r="B4492" i="3"/>
  <c r="G4492" i="3" s="1"/>
  <c r="B4491" i="3"/>
  <c r="G4491" i="3" s="1"/>
  <c r="B4490" i="3"/>
  <c r="G4490" i="3" s="1"/>
  <c r="B4489" i="3"/>
  <c r="G4489" i="3" s="1"/>
  <c r="B4488" i="3"/>
  <c r="G4488" i="3" s="1"/>
  <c r="B4487" i="3"/>
  <c r="G4487" i="3" s="1"/>
  <c r="B4486" i="3"/>
  <c r="G4486" i="3" s="1"/>
  <c r="B4485" i="3"/>
  <c r="G4485" i="3" s="1"/>
  <c r="B4484" i="3"/>
  <c r="G4484" i="3" s="1"/>
  <c r="B4483" i="3"/>
  <c r="G4483" i="3" s="1"/>
  <c r="B4482" i="3"/>
  <c r="G4482" i="3" s="1"/>
  <c r="B4481" i="3"/>
  <c r="G4481" i="3" s="1"/>
  <c r="B4480" i="3"/>
  <c r="G4480" i="3" s="1"/>
  <c r="B4479" i="3"/>
  <c r="G4479" i="3" s="1"/>
  <c r="B4478" i="3"/>
  <c r="G4478" i="3" s="1"/>
  <c r="B4477" i="3"/>
  <c r="G4477" i="3" s="1"/>
  <c r="B4476" i="3"/>
  <c r="G4476" i="3" s="1"/>
  <c r="B4475" i="3"/>
  <c r="G4475" i="3" s="1"/>
  <c r="B4474" i="3"/>
  <c r="G4474" i="3" s="1"/>
  <c r="B4473" i="3"/>
  <c r="G4473" i="3" s="1"/>
  <c r="B4472" i="3"/>
  <c r="G4472" i="3" s="1"/>
  <c r="B4471" i="3"/>
  <c r="G4471" i="3" s="1"/>
  <c r="B4470" i="3"/>
  <c r="G4470" i="3" s="1"/>
  <c r="B4469" i="3"/>
  <c r="G4469" i="3" s="1"/>
  <c r="B4468" i="3"/>
  <c r="G4468" i="3" s="1"/>
  <c r="B4467" i="3"/>
  <c r="G4467" i="3" s="1"/>
  <c r="B4466" i="3"/>
  <c r="G4466" i="3" s="1"/>
  <c r="B4465" i="3"/>
  <c r="G4465" i="3" s="1"/>
  <c r="B4464" i="3"/>
  <c r="G4464" i="3" s="1"/>
  <c r="B4463" i="3"/>
  <c r="G4463" i="3" s="1"/>
  <c r="B4462" i="3"/>
  <c r="G4462" i="3" s="1"/>
  <c r="B4461" i="3"/>
  <c r="G4461" i="3" s="1"/>
  <c r="B4460" i="3"/>
  <c r="G4460" i="3" s="1"/>
  <c r="B4459" i="3"/>
  <c r="G4459" i="3" s="1"/>
  <c r="B4458" i="3"/>
  <c r="G4458" i="3" s="1"/>
  <c r="B4457" i="3"/>
  <c r="G4457" i="3" s="1"/>
  <c r="B4456" i="3"/>
  <c r="G4456" i="3" s="1"/>
  <c r="B4455" i="3"/>
  <c r="G4455" i="3" s="1"/>
  <c r="B4454" i="3"/>
  <c r="G4454" i="3" s="1"/>
  <c r="B4453" i="3"/>
  <c r="G4453" i="3" s="1"/>
  <c r="B4452" i="3"/>
  <c r="G4452" i="3" s="1"/>
  <c r="B4451" i="3"/>
  <c r="G4451" i="3" s="1"/>
  <c r="B4450" i="3"/>
  <c r="G4450" i="3" s="1"/>
  <c r="B4449" i="3"/>
  <c r="G4449" i="3" s="1"/>
  <c r="B4448" i="3"/>
  <c r="G4448" i="3" s="1"/>
  <c r="B4447" i="3"/>
  <c r="G4447" i="3" s="1"/>
  <c r="B4446" i="3"/>
  <c r="G4446" i="3" s="1"/>
  <c r="B4445" i="3"/>
  <c r="G4445" i="3" s="1"/>
  <c r="B4444" i="3"/>
  <c r="G4444" i="3" s="1"/>
  <c r="B4443" i="3"/>
  <c r="G4443" i="3" s="1"/>
  <c r="B4442" i="3"/>
  <c r="G4442" i="3" s="1"/>
  <c r="B4441" i="3"/>
  <c r="G4441" i="3" s="1"/>
  <c r="B4440" i="3"/>
  <c r="G4440" i="3" s="1"/>
  <c r="B4439" i="3"/>
  <c r="G4439" i="3" s="1"/>
  <c r="B4438" i="3"/>
  <c r="G4438" i="3" s="1"/>
  <c r="B4437" i="3"/>
  <c r="G4437" i="3" s="1"/>
  <c r="B4436" i="3"/>
  <c r="G4436" i="3" s="1"/>
  <c r="B4435" i="3"/>
  <c r="G4435" i="3" s="1"/>
  <c r="B4434" i="3"/>
  <c r="G4434" i="3" s="1"/>
  <c r="B4433" i="3"/>
  <c r="G4433" i="3" s="1"/>
  <c r="B4432" i="3"/>
  <c r="G4432" i="3" s="1"/>
  <c r="B4431" i="3"/>
  <c r="G4431" i="3" s="1"/>
  <c r="B4430" i="3"/>
  <c r="G4430" i="3" s="1"/>
  <c r="B4429" i="3"/>
  <c r="G4429" i="3" s="1"/>
  <c r="B4428" i="3"/>
  <c r="G4428" i="3" s="1"/>
  <c r="B4427" i="3"/>
  <c r="G4427" i="3" s="1"/>
  <c r="B4426" i="3"/>
  <c r="G4426" i="3" s="1"/>
  <c r="B4425" i="3"/>
  <c r="G4425" i="3" s="1"/>
  <c r="B4424" i="3"/>
  <c r="G4424" i="3" s="1"/>
  <c r="B4423" i="3"/>
  <c r="G4423" i="3" s="1"/>
  <c r="B4422" i="3"/>
  <c r="G4422" i="3" s="1"/>
  <c r="B4421" i="3"/>
  <c r="G4421" i="3" s="1"/>
  <c r="B4420" i="3"/>
  <c r="G4420" i="3" s="1"/>
  <c r="B4419" i="3"/>
  <c r="G4419" i="3" s="1"/>
  <c r="B4418" i="3"/>
  <c r="G4418" i="3" s="1"/>
  <c r="B4417" i="3"/>
  <c r="G4417" i="3" s="1"/>
  <c r="B4416" i="3"/>
  <c r="G4416" i="3" s="1"/>
  <c r="B4415" i="3"/>
  <c r="G4415" i="3" s="1"/>
  <c r="B4414" i="3"/>
  <c r="G4414" i="3" s="1"/>
  <c r="B4413" i="3"/>
  <c r="G4413" i="3" s="1"/>
  <c r="B4412" i="3"/>
  <c r="G4412" i="3" s="1"/>
  <c r="B4411" i="3"/>
  <c r="G4411" i="3" s="1"/>
  <c r="B4410" i="3"/>
  <c r="G4410" i="3" s="1"/>
  <c r="B4409" i="3"/>
  <c r="G4409" i="3" s="1"/>
  <c r="B4408" i="3"/>
  <c r="G4408" i="3" s="1"/>
  <c r="B4407" i="3"/>
  <c r="G4407" i="3" s="1"/>
  <c r="B4406" i="3"/>
  <c r="G4406" i="3" s="1"/>
  <c r="B4405" i="3"/>
  <c r="G4405" i="3" s="1"/>
  <c r="B4404" i="3"/>
  <c r="G4404" i="3" s="1"/>
  <c r="B4403" i="3"/>
  <c r="G4403" i="3" s="1"/>
  <c r="B4402" i="3"/>
  <c r="G4402" i="3" s="1"/>
  <c r="B4401" i="3"/>
  <c r="G4401" i="3" s="1"/>
  <c r="B4400" i="3"/>
  <c r="G4400" i="3" s="1"/>
  <c r="B4399" i="3"/>
  <c r="G4399" i="3" s="1"/>
  <c r="B4398" i="3"/>
  <c r="G4398" i="3" s="1"/>
  <c r="B4397" i="3"/>
  <c r="G4397" i="3" s="1"/>
  <c r="B4396" i="3"/>
  <c r="G4396" i="3" s="1"/>
  <c r="B4395" i="3"/>
  <c r="G4395" i="3" s="1"/>
  <c r="B4394" i="3"/>
  <c r="G4394" i="3" s="1"/>
  <c r="B4393" i="3"/>
  <c r="G4393" i="3" s="1"/>
  <c r="B4392" i="3"/>
  <c r="G4392" i="3" s="1"/>
  <c r="B4391" i="3"/>
  <c r="G4391" i="3" s="1"/>
  <c r="B4390" i="3"/>
  <c r="G4390" i="3" s="1"/>
  <c r="B4389" i="3"/>
  <c r="G4389" i="3" s="1"/>
  <c r="B4388" i="3"/>
  <c r="G4388" i="3" s="1"/>
  <c r="B4387" i="3"/>
  <c r="G4387" i="3" s="1"/>
  <c r="B4386" i="3"/>
  <c r="G4386" i="3" s="1"/>
  <c r="B4385" i="3"/>
  <c r="G4385" i="3" s="1"/>
  <c r="B4384" i="3"/>
  <c r="G4384" i="3" s="1"/>
  <c r="B4383" i="3"/>
  <c r="G4383" i="3" s="1"/>
  <c r="B4382" i="3"/>
  <c r="G4382" i="3" s="1"/>
  <c r="B4381" i="3"/>
  <c r="G4381" i="3" s="1"/>
  <c r="B4380" i="3"/>
  <c r="G4380" i="3" s="1"/>
  <c r="B4379" i="3"/>
  <c r="G4379" i="3" s="1"/>
  <c r="B4378" i="3"/>
  <c r="G4378" i="3" s="1"/>
  <c r="B4377" i="3"/>
  <c r="G4377" i="3" s="1"/>
  <c r="B4376" i="3"/>
  <c r="G4376" i="3" s="1"/>
  <c r="B4375" i="3"/>
  <c r="G4375" i="3" s="1"/>
  <c r="B4374" i="3"/>
  <c r="G4374" i="3" s="1"/>
  <c r="B4373" i="3"/>
  <c r="G4373" i="3" s="1"/>
  <c r="B4372" i="3"/>
  <c r="G4372" i="3" s="1"/>
  <c r="B4371" i="3"/>
  <c r="G4371" i="3" s="1"/>
  <c r="B4370" i="3"/>
  <c r="G4370" i="3" s="1"/>
  <c r="B4369" i="3"/>
  <c r="G4369" i="3" s="1"/>
  <c r="B4368" i="3"/>
  <c r="G4368" i="3" s="1"/>
  <c r="B4367" i="3"/>
  <c r="G4367" i="3" s="1"/>
  <c r="B4366" i="3"/>
  <c r="G4366" i="3" s="1"/>
  <c r="B4365" i="3"/>
  <c r="G4365" i="3" s="1"/>
  <c r="B4364" i="3"/>
  <c r="G4364" i="3" s="1"/>
  <c r="B4363" i="3"/>
  <c r="G4363" i="3" s="1"/>
  <c r="B4362" i="3"/>
  <c r="G4362" i="3" s="1"/>
  <c r="B4361" i="3"/>
  <c r="G4361" i="3" s="1"/>
  <c r="B4360" i="3"/>
  <c r="G4360" i="3" s="1"/>
  <c r="B4359" i="3"/>
  <c r="G4359" i="3" s="1"/>
  <c r="B4358" i="3"/>
  <c r="G4358" i="3" s="1"/>
  <c r="B4357" i="3"/>
  <c r="G4357" i="3" s="1"/>
  <c r="B4356" i="3"/>
  <c r="G4356" i="3" s="1"/>
  <c r="B4355" i="3"/>
  <c r="G4355" i="3" s="1"/>
  <c r="B4354" i="3"/>
  <c r="G4354" i="3" s="1"/>
  <c r="B4353" i="3"/>
  <c r="G4353" i="3" s="1"/>
  <c r="B4352" i="3"/>
  <c r="G4352" i="3" s="1"/>
  <c r="B4351" i="3"/>
  <c r="G4351" i="3" s="1"/>
  <c r="B4350" i="3"/>
  <c r="G4350" i="3" s="1"/>
  <c r="B4349" i="3"/>
  <c r="G4349" i="3" s="1"/>
  <c r="B4348" i="3"/>
  <c r="G4348" i="3" s="1"/>
  <c r="B4347" i="3"/>
  <c r="G4347" i="3" s="1"/>
  <c r="B4346" i="3"/>
  <c r="G4346" i="3" s="1"/>
  <c r="B4345" i="3"/>
  <c r="G4345" i="3" s="1"/>
  <c r="B4344" i="3"/>
  <c r="G4344" i="3" s="1"/>
  <c r="B4343" i="3"/>
  <c r="G4343" i="3" s="1"/>
  <c r="B4342" i="3"/>
  <c r="G4342" i="3" s="1"/>
  <c r="B4341" i="3"/>
  <c r="G4341" i="3" s="1"/>
  <c r="B4340" i="3"/>
  <c r="G4340" i="3" s="1"/>
  <c r="B4339" i="3"/>
  <c r="G4339" i="3" s="1"/>
  <c r="B4338" i="3"/>
  <c r="G4338" i="3" s="1"/>
  <c r="B4337" i="3"/>
  <c r="G4337" i="3" s="1"/>
  <c r="B4336" i="3"/>
  <c r="G4336" i="3" s="1"/>
  <c r="B4335" i="3"/>
  <c r="G4335" i="3" s="1"/>
  <c r="B4334" i="3"/>
  <c r="G4334" i="3" s="1"/>
  <c r="B4333" i="3"/>
  <c r="G4333" i="3" s="1"/>
  <c r="B4332" i="3"/>
  <c r="G4332" i="3" s="1"/>
  <c r="B4331" i="3"/>
  <c r="G4331" i="3" s="1"/>
  <c r="B4330" i="3"/>
  <c r="G4330" i="3" s="1"/>
  <c r="B4329" i="3"/>
  <c r="G4329" i="3" s="1"/>
  <c r="B4328" i="3"/>
  <c r="G4328" i="3" s="1"/>
  <c r="B4327" i="3"/>
  <c r="G4327" i="3" s="1"/>
  <c r="B4326" i="3"/>
  <c r="G4326" i="3" s="1"/>
  <c r="B4325" i="3"/>
  <c r="G4325" i="3" s="1"/>
  <c r="B4324" i="3"/>
  <c r="G4324" i="3" s="1"/>
  <c r="B4323" i="3"/>
  <c r="G4323" i="3" s="1"/>
  <c r="B4322" i="3"/>
  <c r="G4322" i="3" s="1"/>
  <c r="B4321" i="3"/>
  <c r="G4321" i="3" s="1"/>
  <c r="B4320" i="3"/>
  <c r="G4320" i="3" s="1"/>
  <c r="B4319" i="3"/>
  <c r="G4319" i="3" s="1"/>
  <c r="B4318" i="3"/>
  <c r="G4318" i="3" s="1"/>
  <c r="B4317" i="3"/>
  <c r="G4317" i="3" s="1"/>
  <c r="B4316" i="3"/>
  <c r="G4316" i="3" s="1"/>
  <c r="B4315" i="3"/>
  <c r="G4315" i="3" s="1"/>
  <c r="B4314" i="3"/>
  <c r="G4314" i="3" s="1"/>
  <c r="B4313" i="3"/>
  <c r="G4313" i="3" s="1"/>
  <c r="B4312" i="3"/>
  <c r="G4312" i="3" s="1"/>
  <c r="B4311" i="3"/>
  <c r="G4311" i="3" s="1"/>
  <c r="B4310" i="3"/>
  <c r="G4310" i="3" s="1"/>
  <c r="B4309" i="3"/>
  <c r="G4309" i="3" s="1"/>
  <c r="B4308" i="3"/>
  <c r="G4308" i="3" s="1"/>
  <c r="B4307" i="3"/>
  <c r="G4307" i="3" s="1"/>
  <c r="B4306" i="3"/>
  <c r="G4306" i="3" s="1"/>
  <c r="B4305" i="3"/>
  <c r="G4305" i="3" s="1"/>
  <c r="B4304" i="3"/>
  <c r="G4304" i="3" s="1"/>
  <c r="B4303" i="3"/>
  <c r="G4303" i="3" s="1"/>
  <c r="B4302" i="3"/>
  <c r="G4302" i="3" s="1"/>
  <c r="B4301" i="3"/>
  <c r="G4301" i="3" s="1"/>
  <c r="B4300" i="3"/>
  <c r="G4300" i="3" s="1"/>
  <c r="B4299" i="3"/>
  <c r="G4299" i="3" s="1"/>
  <c r="B4298" i="3"/>
  <c r="G4298" i="3" s="1"/>
  <c r="B4297" i="3"/>
  <c r="G4297" i="3" s="1"/>
  <c r="B4296" i="3"/>
  <c r="G4296" i="3" s="1"/>
  <c r="B4295" i="3"/>
  <c r="G4295" i="3" s="1"/>
  <c r="B4294" i="3"/>
  <c r="G4294" i="3" s="1"/>
  <c r="B4293" i="3"/>
  <c r="G4293" i="3" s="1"/>
  <c r="B4292" i="3"/>
  <c r="G4292" i="3" s="1"/>
  <c r="B4291" i="3"/>
  <c r="G4291" i="3" s="1"/>
  <c r="B4290" i="3"/>
  <c r="G4290" i="3" s="1"/>
  <c r="B4289" i="3"/>
  <c r="G4289" i="3" s="1"/>
  <c r="B4288" i="3"/>
  <c r="G4288" i="3" s="1"/>
  <c r="B4287" i="3"/>
  <c r="G4287" i="3" s="1"/>
  <c r="B4286" i="3"/>
  <c r="G4286" i="3" s="1"/>
  <c r="B4285" i="3"/>
  <c r="G4285" i="3" s="1"/>
  <c r="B4284" i="3"/>
  <c r="G4284" i="3" s="1"/>
  <c r="B4283" i="3"/>
  <c r="G4283" i="3" s="1"/>
  <c r="B4282" i="3"/>
  <c r="G4282" i="3" s="1"/>
  <c r="B4281" i="3"/>
  <c r="G4281" i="3" s="1"/>
  <c r="B4280" i="3"/>
  <c r="G4280" i="3" s="1"/>
  <c r="B4279" i="3"/>
  <c r="G4279" i="3" s="1"/>
  <c r="B4278" i="3"/>
  <c r="G4278" i="3" s="1"/>
  <c r="B4277" i="3"/>
  <c r="G4277" i="3" s="1"/>
  <c r="B4276" i="3"/>
  <c r="G4276" i="3" s="1"/>
  <c r="B4275" i="3"/>
  <c r="G4275" i="3" s="1"/>
  <c r="B4274" i="3"/>
  <c r="G4274" i="3" s="1"/>
  <c r="B4273" i="3"/>
  <c r="G4273" i="3" s="1"/>
  <c r="B4272" i="3"/>
  <c r="G4272" i="3" s="1"/>
  <c r="B4271" i="3"/>
  <c r="G4271" i="3" s="1"/>
  <c r="B4270" i="3"/>
  <c r="G4270" i="3" s="1"/>
  <c r="B4269" i="3"/>
  <c r="G4269" i="3" s="1"/>
  <c r="B4268" i="3"/>
  <c r="G4268" i="3" s="1"/>
  <c r="B4267" i="3"/>
  <c r="G4267" i="3" s="1"/>
  <c r="B4266" i="3"/>
  <c r="G4266" i="3" s="1"/>
  <c r="B4265" i="3"/>
  <c r="G4265" i="3" s="1"/>
  <c r="B4264" i="3"/>
  <c r="G4264" i="3" s="1"/>
  <c r="B4263" i="3"/>
  <c r="G4263" i="3" s="1"/>
  <c r="B4262" i="3"/>
  <c r="G4262" i="3" s="1"/>
  <c r="B4261" i="3"/>
  <c r="G4261" i="3" s="1"/>
  <c r="B4260" i="3"/>
  <c r="G4260" i="3" s="1"/>
  <c r="B4259" i="3"/>
  <c r="G4259" i="3" s="1"/>
  <c r="B4258" i="3"/>
  <c r="G4258" i="3" s="1"/>
  <c r="B4257" i="3"/>
  <c r="G4257" i="3" s="1"/>
  <c r="B4256" i="3"/>
  <c r="G4256" i="3" s="1"/>
  <c r="B4255" i="3"/>
  <c r="G4255" i="3" s="1"/>
  <c r="B4254" i="3"/>
  <c r="G4254" i="3" s="1"/>
  <c r="B4253" i="3"/>
  <c r="G4253" i="3" s="1"/>
  <c r="B4252" i="3"/>
  <c r="G4252" i="3" s="1"/>
  <c r="B4251" i="3"/>
  <c r="G4251" i="3" s="1"/>
  <c r="B4250" i="3"/>
  <c r="G4250" i="3" s="1"/>
  <c r="B4249" i="3"/>
  <c r="G4249" i="3" s="1"/>
  <c r="B4248" i="3"/>
  <c r="G4248" i="3" s="1"/>
  <c r="B4247" i="3"/>
  <c r="G4247" i="3" s="1"/>
  <c r="B4246" i="3"/>
  <c r="G4246" i="3" s="1"/>
  <c r="B4245" i="3"/>
  <c r="G4245" i="3" s="1"/>
  <c r="B4244" i="3"/>
  <c r="G4244" i="3" s="1"/>
  <c r="B4243" i="3"/>
  <c r="G4243" i="3" s="1"/>
  <c r="B4242" i="3"/>
  <c r="G4242" i="3" s="1"/>
  <c r="B4241" i="3"/>
  <c r="G4241" i="3" s="1"/>
  <c r="B4240" i="3"/>
  <c r="G4240" i="3" s="1"/>
  <c r="B4239" i="3"/>
  <c r="G4239" i="3" s="1"/>
  <c r="B4238" i="3"/>
  <c r="G4238" i="3" s="1"/>
  <c r="B4237" i="3"/>
  <c r="G4237" i="3" s="1"/>
  <c r="B4236" i="3"/>
  <c r="G4236" i="3" s="1"/>
  <c r="B4235" i="3"/>
  <c r="G4235" i="3" s="1"/>
  <c r="B4234" i="3"/>
  <c r="G4234" i="3" s="1"/>
  <c r="B4233" i="3"/>
  <c r="G4233" i="3" s="1"/>
  <c r="B4232" i="3"/>
  <c r="G4232" i="3" s="1"/>
  <c r="B4231" i="3"/>
  <c r="G4231" i="3" s="1"/>
  <c r="B4230" i="3"/>
  <c r="G4230" i="3" s="1"/>
  <c r="B4229" i="3"/>
  <c r="G4229" i="3" s="1"/>
  <c r="B4228" i="3"/>
  <c r="G4228" i="3" s="1"/>
  <c r="B4227" i="3"/>
  <c r="G4227" i="3" s="1"/>
  <c r="B4226" i="3"/>
  <c r="G4226" i="3" s="1"/>
  <c r="B4225" i="3"/>
  <c r="G4225" i="3" s="1"/>
  <c r="B4224" i="3"/>
  <c r="G4224" i="3" s="1"/>
  <c r="B4223" i="3"/>
  <c r="G4223" i="3" s="1"/>
  <c r="B4222" i="3"/>
  <c r="G4222" i="3" s="1"/>
  <c r="B4221" i="3"/>
  <c r="G4221" i="3" s="1"/>
  <c r="B4220" i="3"/>
  <c r="G4220" i="3" s="1"/>
  <c r="B4219" i="3"/>
  <c r="G4219" i="3" s="1"/>
  <c r="B4218" i="3"/>
  <c r="G4218" i="3" s="1"/>
  <c r="B4217" i="3"/>
  <c r="G4217" i="3" s="1"/>
  <c r="B4216" i="3"/>
  <c r="G4216" i="3" s="1"/>
  <c r="B4215" i="3"/>
  <c r="G4215" i="3" s="1"/>
  <c r="B4214" i="3"/>
  <c r="G4214" i="3" s="1"/>
  <c r="B4213" i="3"/>
  <c r="G4213" i="3" s="1"/>
  <c r="B4212" i="3"/>
  <c r="G4212" i="3" s="1"/>
  <c r="B4211" i="3"/>
  <c r="G4211" i="3" s="1"/>
  <c r="B4210" i="3"/>
  <c r="G4210" i="3" s="1"/>
  <c r="B4209" i="3"/>
  <c r="G4209" i="3" s="1"/>
  <c r="B4208" i="3"/>
  <c r="G4208" i="3" s="1"/>
  <c r="B4207" i="3"/>
  <c r="G4207" i="3" s="1"/>
  <c r="B4206" i="3"/>
  <c r="G4206" i="3" s="1"/>
  <c r="B4205" i="3"/>
  <c r="G4205" i="3" s="1"/>
  <c r="B4204" i="3"/>
  <c r="G4204" i="3" s="1"/>
  <c r="B4203" i="3"/>
  <c r="G4203" i="3" s="1"/>
  <c r="B4202" i="3"/>
  <c r="G4202" i="3" s="1"/>
  <c r="B4201" i="3"/>
  <c r="G4201" i="3" s="1"/>
  <c r="B4200" i="3"/>
  <c r="G4200" i="3" s="1"/>
  <c r="B4199" i="3"/>
  <c r="G4199" i="3" s="1"/>
  <c r="B4198" i="3"/>
  <c r="G4198" i="3" s="1"/>
  <c r="B4197" i="3"/>
  <c r="G4197" i="3" s="1"/>
  <c r="B4196" i="3"/>
  <c r="G4196" i="3" s="1"/>
  <c r="B4195" i="3"/>
  <c r="G4195" i="3" s="1"/>
  <c r="B4194" i="3"/>
  <c r="G4194" i="3" s="1"/>
  <c r="B4193" i="3"/>
  <c r="G4193" i="3" s="1"/>
  <c r="B4192" i="3"/>
  <c r="G4192" i="3" s="1"/>
  <c r="B4191" i="3"/>
  <c r="G4191" i="3" s="1"/>
  <c r="B4190" i="3"/>
  <c r="G4190" i="3" s="1"/>
  <c r="B4189" i="3"/>
  <c r="G4189" i="3" s="1"/>
  <c r="B4188" i="3"/>
  <c r="G4188" i="3" s="1"/>
  <c r="B4187" i="3"/>
  <c r="G4187" i="3" s="1"/>
  <c r="B4186" i="3"/>
  <c r="G4186" i="3" s="1"/>
  <c r="B4185" i="3"/>
  <c r="G4185" i="3" s="1"/>
  <c r="B4184" i="3"/>
  <c r="G4184" i="3" s="1"/>
  <c r="B4183" i="3"/>
  <c r="G4183" i="3" s="1"/>
  <c r="B4182" i="3"/>
  <c r="G4182" i="3" s="1"/>
  <c r="B4181" i="3"/>
  <c r="G4181" i="3" s="1"/>
  <c r="B4180" i="3"/>
  <c r="G4180" i="3" s="1"/>
  <c r="B4179" i="3"/>
  <c r="G4179" i="3" s="1"/>
  <c r="B4178" i="3"/>
  <c r="G4178" i="3" s="1"/>
  <c r="B4177" i="3"/>
  <c r="G4177" i="3" s="1"/>
  <c r="B4176" i="3"/>
  <c r="G4176" i="3" s="1"/>
  <c r="B4175" i="3"/>
  <c r="G4175" i="3" s="1"/>
  <c r="B4174" i="3"/>
  <c r="G4174" i="3" s="1"/>
  <c r="B4173" i="3"/>
  <c r="G4173" i="3" s="1"/>
  <c r="B4172" i="3"/>
  <c r="G4172" i="3" s="1"/>
  <c r="B4171" i="3"/>
  <c r="G4171" i="3" s="1"/>
  <c r="B4170" i="3"/>
  <c r="G4170" i="3" s="1"/>
  <c r="B4169" i="3"/>
  <c r="G4169" i="3" s="1"/>
  <c r="B4168" i="3"/>
  <c r="G4168" i="3" s="1"/>
  <c r="B4167" i="3"/>
  <c r="G4167" i="3" s="1"/>
  <c r="B4166" i="3"/>
  <c r="G4166" i="3" s="1"/>
  <c r="B4165" i="3"/>
  <c r="G4165" i="3" s="1"/>
  <c r="B4164" i="3"/>
  <c r="G4164" i="3" s="1"/>
  <c r="B4163" i="3"/>
  <c r="G4163" i="3" s="1"/>
  <c r="B4162" i="3"/>
  <c r="G4162" i="3" s="1"/>
  <c r="B4161" i="3"/>
  <c r="G4161" i="3" s="1"/>
  <c r="B4160" i="3"/>
  <c r="G4160" i="3" s="1"/>
  <c r="B4159" i="3"/>
  <c r="G4159" i="3" s="1"/>
  <c r="B4158" i="3"/>
  <c r="G4158" i="3" s="1"/>
  <c r="B4157" i="3"/>
  <c r="G4157" i="3" s="1"/>
  <c r="B4156" i="3"/>
  <c r="G4156" i="3" s="1"/>
  <c r="B4155" i="3"/>
  <c r="G4155" i="3" s="1"/>
  <c r="B4154" i="3"/>
  <c r="G4154" i="3" s="1"/>
  <c r="B4153" i="3"/>
  <c r="G4153" i="3" s="1"/>
  <c r="B4152" i="3"/>
  <c r="G4152" i="3" s="1"/>
  <c r="B4151" i="3"/>
  <c r="G4151" i="3" s="1"/>
  <c r="B4150" i="3"/>
  <c r="G4150" i="3" s="1"/>
  <c r="B4149" i="3"/>
  <c r="G4149" i="3" s="1"/>
  <c r="B4148" i="3"/>
  <c r="G4148" i="3" s="1"/>
  <c r="B4147" i="3"/>
  <c r="G4147" i="3" s="1"/>
  <c r="B4146" i="3"/>
  <c r="G4146" i="3" s="1"/>
  <c r="B4145" i="3"/>
  <c r="G4145" i="3" s="1"/>
  <c r="B4144" i="3"/>
  <c r="G4144" i="3" s="1"/>
  <c r="B4143" i="3"/>
  <c r="G4143" i="3" s="1"/>
  <c r="B4142" i="3"/>
  <c r="G4142" i="3" s="1"/>
  <c r="B4141" i="3"/>
  <c r="G4141" i="3" s="1"/>
  <c r="B4140" i="3"/>
  <c r="G4140" i="3" s="1"/>
  <c r="B4139" i="3"/>
  <c r="G4139" i="3" s="1"/>
  <c r="B4138" i="3"/>
  <c r="G4138" i="3" s="1"/>
  <c r="B4137" i="3"/>
  <c r="G4137" i="3" s="1"/>
  <c r="B4136" i="3"/>
  <c r="G4136" i="3" s="1"/>
  <c r="B4135" i="3"/>
  <c r="G4135" i="3" s="1"/>
  <c r="B4134" i="3"/>
  <c r="G4134" i="3" s="1"/>
  <c r="B4133" i="3"/>
  <c r="G4133" i="3" s="1"/>
  <c r="B4132" i="3"/>
  <c r="G4132" i="3" s="1"/>
  <c r="B4131" i="3"/>
  <c r="G4131" i="3" s="1"/>
  <c r="B4130" i="3"/>
  <c r="G4130" i="3" s="1"/>
  <c r="B4129" i="3"/>
  <c r="G4129" i="3" s="1"/>
  <c r="B4128" i="3"/>
  <c r="G4128" i="3" s="1"/>
  <c r="B4127" i="3"/>
  <c r="G4127" i="3" s="1"/>
  <c r="B4126" i="3"/>
  <c r="G4126" i="3" s="1"/>
  <c r="B4125" i="3"/>
  <c r="G4125" i="3" s="1"/>
  <c r="B4124" i="3"/>
  <c r="G4124" i="3" s="1"/>
  <c r="B4123" i="3"/>
  <c r="G4123" i="3" s="1"/>
  <c r="B4122" i="3"/>
  <c r="G4122" i="3" s="1"/>
  <c r="B4121" i="3"/>
  <c r="G4121" i="3" s="1"/>
  <c r="B4120" i="3"/>
  <c r="G4120" i="3" s="1"/>
  <c r="B4119" i="3"/>
  <c r="G4119" i="3" s="1"/>
  <c r="B4118" i="3"/>
  <c r="G4118" i="3" s="1"/>
  <c r="B4117" i="3"/>
  <c r="G4117" i="3" s="1"/>
  <c r="B4116" i="3"/>
  <c r="G4116" i="3" s="1"/>
  <c r="B4115" i="3"/>
  <c r="G4115" i="3" s="1"/>
  <c r="B4114" i="3"/>
  <c r="G4114" i="3" s="1"/>
  <c r="B4113" i="3"/>
  <c r="G4113" i="3" s="1"/>
  <c r="B4112" i="3"/>
  <c r="G4112" i="3" s="1"/>
  <c r="B4111" i="3"/>
  <c r="G4111" i="3" s="1"/>
  <c r="B4110" i="3"/>
  <c r="G4110" i="3" s="1"/>
  <c r="B4109" i="3"/>
  <c r="G4109" i="3" s="1"/>
  <c r="B4108" i="3"/>
  <c r="G4108" i="3" s="1"/>
  <c r="B4107" i="3"/>
  <c r="G4107" i="3" s="1"/>
  <c r="B4106" i="3"/>
  <c r="G4106" i="3" s="1"/>
  <c r="B4105" i="3"/>
  <c r="G4105" i="3" s="1"/>
  <c r="B4104" i="3"/>
  <c r="G4104" i="3" s="1"/>
  <c r="B4103" i="3"/>
  <c r="G4103" i="3" s="1"/>
  <c r="B4102" i="3"/>
  <c r="G4102" i="3" s="1"/>
  <c r="B4101" i="3"/>
  <c r="G4101" i="3" s="1"/>
  <c r="B4100" i="3"/>
  <c r="G4100" i="3" s="1"/>
  <c r="B4099" i="3"/>
  <c r="G4099" i="3" s="1"/>
  <c r="B4098" i="3"/>
  <c r="G4098" i="3" s="1"/>
  <c r="B4097" i="3"/>
  <c r="G4097" i="3" s="1"/>
  <c r="B4096" i="3"/>
  <c r="G4096" i="3" s="1"/>
  <c r="B4095" i="3"/>
  <c r="G4095" i="3" s="1"/>
  <c r="B4094" i="3"/>
  <c r="G4094" i="3" s="1"/>
  <c r="B4093" i="3"/>
  <c r="G4093" i="3" s="1"/>
  <c r="B4092" i="3"/>
  <c r="G4092" i="3" s="1"/>
  <c r="B4091" i="3"/>
  <c r="G4091" i="3" s="1"/>
  <c r="B4090" i="3"/>
  <c r="G4090" i="3" s="1"/>
  <c r="B4089" i="3"/>
  <c r="G4089" i="3" s="1"/>
  <c r="B4088" i="3"/>
  <c r="G4088" i="3" s="1"/>
  <c r="B4087" i="3"/>
  <c r="G4087" i="3" s="1"/>
  <c r="B4086" i="3"/>
  <c r="G4086" i="3" s="1"/>
  <c r="B4085" i="3"/>
  <c r="G4085" i="3" s="1"/>
  <c r="B4084" i="3"/>
  <c r="G4084" i="3" s="1"/>
  <c r="B4083" i="3"/>
  <c r="G4083" i="3" s="1"/>
  <c r="B4082" i="3"/>
  <c r="G4082" i="3" s="1"/>
  <c r="B4081" i="3"/>
  <c r="G4081" i="3" s="1"/>
  <c r="B4080" i="3"/>
  <c r="G4080" i="3" s="1"/>
  <c r="B4079" i="3"/>
  <c r="G4079" i="3" s="1"/>
  <c r="B4078" i="3"/>
  <c r="G4078" i="3" s="1"/>
  <c r="B4077" i="3"/>
  <c r="G4077" i="3" s="1"/>
  <c r="B4076" i="3"/>
  <c r="G4076" i="3" s="1"/>
  <c r="B4075" i="3"/>
  <c r="G4075" i="3" s="1"/>
  <c r="B4074" i="3"/>
  <c r="G4074" i="3" s="1"/>
  <c r="B4073" i="3"/>
  <c r="G4073" i="3" s="1"/>
  <c r="B4072" i="3"/>
  <c r="G4072" i="3" s="1"/>
  <c r="B4071" i="3"/>
  <c r="G4071" i="3" s="1"/>
  <c r="B4070" i="3"/>
  <c r="G4070" i="3" s="1"/>
  <c r="B4069" i="3"/>
  <c r="G4069" i="3" s="1"/>
  <c r="B4068" i="3"/>
  <c r="G4068" i="3" s="1"/>
  <c r="B4067" i="3"/>
  <c r="G4067" i="3" s="1"/>
  <c r="B4066" i="3"/>
  <c r="G4066" i="3" s="1"/>
  <c r="B4065" i="3"/>
  <c r="G4065" i="3" s="1"/>
  <c r="B4064" i="3"/>
  <c r="G4064" i="3" s="1"/>
  <c r="B4063" i="3"/>
  <c r="G4063" i="3" s="1"/>
  <c r="B4062" i="3"/>
  <c r="G4062" i="3" s="1"/>
  <c r="B4061" i="3"/>
  <c r="G4061" i="3" s="1"/>
  <c r="B4060" i="3"/>
  <c r="G4060" i="3" s="1"/>
  <c r="B4059" i="3"/>
  <c r="G4059" i="3" s="1"/>
  <c r="B4058" i="3"/>
  <c r="G4058" i="3" s="1"/>
  <c r="B4057" i="3"/>
  <c r="G4057" i="3" s="1"/>
  <c r="B4056" i="3"/>
  <c r="G4056" i="3" s="1"/>
  <c r="B4055" i="3"/>
  <c r="G4055" i="3" s="1"/>
  <c r="B4054" i="3"/>
  <c r="G4054" i="3" s="1"/>
  <c r="B4053" i="3"/>
  <c r="G4053" i="3" s="1"/>
  <c r="B4052" i="3"/>
  <c r="G4052" i="3" s="1"/>
  <c r="B4051" i="3"/>
  <c r="G4051" i="3" s="1"/>
  <c r="B4050" i="3"/>
  <c r="G4050" i="3" s="1"/>
  <c r="B4049" i="3"/>
  <c r="G4049" i="3" s="1"/>
  <c r="B4048" i="3"/>
  <c r="G4048" i="3" s="1"/>
  <c r="B4047" i="3"/>
  <c r="G4047" i="3" s="1"/>
  <c r="B4046" i="3"/>
  <c r="G4046" i="3" s="1"/>
  <c r="B4045" i="3"/>
  <c r="G4045" i="3" s="1"/>
  <c r="B4044" i="3"/>
  <c r="G4044" i="3" s="1"/>
  <c r="B4043" i="3"/>
  <c r="G4043" i="3" s="1"/>
  <c r="B4042" i="3"/>
  <c r="G4042" i="3" s="1"/>
  <c r="B4041" i="3"/>
  <c r="G4041" i="3" s="1"/>
  <c r="B4040" i="3"/>
  <c r="G4040" i="3" s="1"/>
  <c r="B4039" i="3"/>
  <c r="G4039" i="3" s="1"/>
  <c r="B4038" i="3"/>
  <c r="G4038" i="3" s="1"/>
  <c r="B4037" i="3"/>
  <c r="G4037" i="3" s="1"/>
  <c r="B4036" i="3"/>
  <c r="G4036" i="3" s="1"/>
  <c r="B4035" i="3"/>
  <c r="G4035" i="3" s="1"/>
  <c r="B4034" i="3"/>
  <c r="G4034" i="3" s="1"/>
  <c r="B4033" i="3"/>
  <c r="G4033" i="3" s="1"/>
  <c r="B4032" i="3"/>
  <c r="G4032" i="3" s="1"/>
  <c r="B4031" i="3"/>
  <c r="G4031" i="3" s="1"/>
  <c r="B4030" i="3"/>
  <c r="G4030" i="3" s="1"/>
  <c r="B4029" i="3"/>
  <c r="G4029" i="3" s="1"/>
  <c r="B4028" i="3"/>
  <c r="G4028" i="3" s="1"/>
  <c r="B4027" i="3"/>
  <c r="G4027" i="3" s="1"/>
  <c r="B4026" i="3"/>
  <c r="G4026" i="3" s="1"/>
  <c r="B4025" i="3"/>
  <c r="G4025" i="3" s="1"/>
  <c r="B4024" i="3"/>
  <c r="G4024" i="3" s="1"/>
  <c r="B4023" i="3"/>
  <c r="G4023" i="3" s="1"/>
  <c r="B4022" i="3"/>
  <c r="G4022" i="3" s="1"/>
  <c r="B4021" i="3"/>
  <c r="G4021" i="3" s="1"/>
  <c r="B4020" i="3"/>
  <c r="G4020" i="3" s="1"/>
  <c r="B4019" i="3"/>
  <c r="G4019" i="3" s="1"/>
  <c r="B4018" i="3"/>
  <c r="G4018" i="3" s="1"/>
  <c r="B4017" i="3"/>
  <c r="G4017" i="3" s="1"/>
  <c r="B4016" i="3"/>
  <c r="G4016" i="3" s="1"/>
  <c r="B4015" i="3"/>
  <c r="G4015" i="3" s="1"/>
  <c r="B4014" i="3"/>
  <c r="G4014" i="3" s="1"/>
  <c r="B4013" i="3"/>
  <c r="G4013" i="3" s="1"/>
  <c r="B4012" i="3"/>
  <c r="G4012" i="3" s="1"/>
  <c r="B4011" i="3"/>
  <c r="G4011" i="3" s="1"/>
  <c r="B4010" i="3"/>
  <c r="G4010" i="3" s="1"/>
  <c r="B4009" i="3"/>
  <c r="G4009" i="3" s="1"/>
  <c r="B4008" i="3"/>
  <c r="G4008" i="3" s="1"/>
  <c r="B4007" i="3"/>
  <c r="G4007" i="3" s="1"/>
  <c r="B4006" i="3"/>
  <c r="G4006" i="3" s="1"/>
  <c r="B4005" i="3"/>
  <c r="G4005" i="3" s="1"/>
  <c r="B4004" i="3"/>
  <c r="G4004" i="3" s="1"/>
  <c r="B4003" i="3"/>
  <c r="G4003" i="3" s="1"/>
  <c r="B4002" i="3"/>
  <c r="G4002" i="3" s="1"/>
  <c r="B4001" i="3"/>
  <c r="G4001" i="3" s="1"/>
  <c r="B4000" i="3"/>
  <c r="G4000" i="3" s="1"/>
  <c r="B3999" i="3"/>
  <c r="G3999" i="3" s="1"/>
  <c r="B3998" i="3"/>
  <c r="G3998" i="3" s="1"/>
  <c r="B3997" i="3"/>
  <c r="G3997" i="3" s="1"/>
  <c r="B3996" i="3"/>
  <c r="G3996" i="3" s="1"/>
  <c r="B3995" i="3"/>
  <c r="G3995" i="3" s="1"/>
  <c r="B3994" i="3"/>
  <c r="G3994" i="3" s="1"/>
  <c r="B3993" i="3"/>
  <c r="G3993" i="3" s="1"/>
  <c r="B3992" i="3"/>
  <c r="G3992" i="3" s="1"/>
  <c r="B3991" i="3"/>
  <c r="G3991" i="3" s="1"/>
  <c r="B3990" i="3"/>
  <c r="G3990" i="3" s="1"/>
  <c r="B3989" i="3"/>
  <c r="G3989" i="3" s="1"/>
  <c r="B3988" i="3"/>
  <c r="G3988" i="3" s="1"/>
  <c r="B3987" i="3"/>
  <c r="G3987" i="3" s="1"/>
  <c r="B3986" i="3"/>
  <c r="G3986" i="3" s="1"/>
  <c r="B3985" i="3"/>
  <c r="G3985" i="3" s="1"/>
  <c r="B3984" i="3"/>
  <c r="G3984" i="3" s="1"/>
  <c r="B3983" i="3"/>
  <c r="G3983" i="3" s="1"/>
  <c r="B3982" i="3"/>
  <c r="G3982" i="3" s="1"/>
  <c r="B3981" i="3"/>
  <c r="G3981" i="3" s="1"/>
  <c r="B3980" i="3"/>
  <c r="G3980" i="3" s="1"/>
  <c r="B3979" i="3"/>
  <c r="G3979" i="3" s="1"/>
  <c r="B3978" i="3"/>
  <c r="G3978" i="3" s="1"/>
  <c r="B3977" i="3"/>
  <c r="G3977" i="3" s="1"/>
  <c r="B3976" i="3"/>
  <c r="G3976" i="3" s="1"/>
  <c r="B3975" i="3"/>
  <c r="G3975" i="3" s="1"/>
  <c r="B3974" i="3"/>
  <c r="G3974" i="3" s="1"/>
  <c r="B3973" i="3"/>
  <c r="G3973" i="3" s="1"/>
  <c r="B3972" i="3"/>
  <c r="G3972" i="3" s="1"/>
  <c r="B3971" i="3"/>
  <c r="G3971" i="3" s="1"/>
  <c r="B3970" i="3"/>
  <c r="G3970" i="3" s="1"/>
  <c r="B3969" i="3"/>
  <c r="G3969" i="3" s="1"/>
  <c r="B3968" i="3"/>
  <c r="G3968" i="3" s="1"/>
  <c r="B3967" i="3"/>
  <c r="G3967" i="3" s="1"/>
  <c r="B3966" i="3"/>
  <c r="G3966" i="3" s="1"/>
  <c r="B3965" i="3"/>
  <c r="G3965" i="3" s="1"/>
  <c r="B3964" i="3"/>
  <c r="G3964" i="3" s="1"/>
  <c r="B3963" i="3"/>
  <c r="G3963" i="3" s="1"/>
  <c r="B3962" i="3"/>
  <c r="G3962" i="3" s="1"/>
  <c r="B3961" i="3"/>
  <c r="G3961" i="3" s="1"/>
  <c r="B3960" i="3"/>
  <c r="G3960" i="3" s="1"/>
  <c r="B3959" i="3"/>
  <c r="G3959" i="3" s="1"/>
  <c r="B3958" i="3"/>
  <c r="G3958" i="3" s="1"/>
  <c r="B3957" i="3"/>
  <c r="G3957" i="3" s="1"/>
  <c r="B3956" i="3"/>
  <c r="G3956" i="3" s="1"/>
  <c r="B3955" i="3"/>
  <c r="G3955" i="3" s="1"/>
  <c r="B3954" i="3"/>
  <c r="G3954" i="3" s="1"/>
  <c r="B3953" i="3"/>
  <c r="G3953" i="3" s="1"/>
  <c r="B3952" i="3"/>
  <c r="G3952" i="3" s="1"/>
  <c r="B3951" i="3"/>
  <c r="G3951" i="3" s="1"/>
  <c r="B3950" i="3"/>
  <c r="G3950" i="3" s="1"/>
  <c r="B3949" i="3"/>
  <c r="G3949" i="3" s="1"/>
  <c r="B3948" i="3"/>
  <c r="G3948" i="3" s="1"/>
  <c r="B3947" i="3"/>
  <c r="G3947" i="3" s="1"/>
  <c r="B3946" i="3"/>
  <c r="G3946" i="3" s="1"/>
  <c r="B3945" i="3"/>
  <c r="G3945" i="3" s="1"/>
  <c r="B3944" i="3"/>
  <c r="G3944" i="3" s="1"/>
  <c r="B3943" i="3"/>
  <c r="G3943" i="3" s="1"/>
  <c r="B3942" i="3"/>
  <c r="G3942" i="3" s="1"/>
  <c r="B3941" i="3"/>
  <c r="G3941" i="3" s="1"/>
  <c r="B3940" i="3"/>
  <c r="G3940" i="3" s="1"/>
  <c r="B3939" i="3"/>
  <c r="G3939" i="3" s="1"/>
  <c r="B3938" i="3"/>
  <c r="G3938" i="3" s="1"/>
  <c r="B3937" i="3"/>
  <c r="G3937" i="3" s="1"/>
  <c r="B3936" i="3"/>
  <c r="G3936" i="3" s="1"/>
  <c r="B3935" i="3"/>
  <c r="G3935" i="3" s="1"/>
  <c r="B3934" i="3"/>
  <c r="G3934" i="3" s="1"/>
  <c r="B3933" i="3"/>
  <c r="G3933" i="3" s="1"/>
  <c r="B3932" i="3"/>
  <c r="G3932" i="3" s="1"/>
  <c r="B3931" i="3"/>
  <c r="G3931" i="3" s="1"/>
  <c r="B3930" i="3"/>
  <c r="G3930" i="3" s="1"/>
  <c r="B3929" i="3"/>
  <c r="G3929" i="3" s="1"/>
  <c r="B3928" i="3"/>
  <c r="G3928" i="3" s="1"/>
  <c r="B3927" i="3"/>
  <c r="G3927" i="3" s="1"/>
  <c r="B3926" i="3"/>
  <c r="G3926" i="3" s="1"/>
  <c r="B3925" i="3"/>
  <c r="G3925" i="3" s="1"/>
  <c r="B3924" i="3"/>
  <c r="G3924" i="3" s="1"/>
  <c r="B3923" i="3"/>
  <c r="G3923" i="3" s="1"/>
  <c r="B3922" i="3"/>
  <c r="G3922" i="3" s="1"/>
  <c r="B3921" i="3"/>
  <c r="G3921" i="3" s="1"/>
  <c r="B3920" i="3"/>
  <c r="G3920" i="3" s="1"/>
  <c r="B3919" i="3"/>
  <c r="G3919" i="3" s="1"/>
  <c r="B3918" i="3"/>
  <c r="G3918" i="3" s="1"/>
  <c r="B3917" i="3"/>
  <c r="G3917" i="3" s="1"/>
  <c r="B3916" i="3"/>
  <c r="G3916" i="3" s="1"/>
  <c r="B3915" i="3"/>
  <c r="G3915" i="3" s="1"/>
  <c r="B3914" i="3"/>
  <c r="G3914" i="3" s="1"/>
  <c r="B3913" i="3"/>
  <c r="G3913" i="3" s="1"/>
  <c r="B3912" i="3"/>
  <c r="G3912" i="3" s="1"/>
  <c r="B3911" i="3"/>
  <c r="G3911" i="3" s="1"/>
  <c r="B3910" i="3"/>
  <c r="G3910" i="3" s="1"/>
  <c r="B3909" i="3"/>
  <c r="G3909" i="3" s="1"/>
  <c r="B3908" i="3"/>
  <c r="G3908" i="3" s="1"/>
  <c r="B3907" i="3"/>
  <c r="G3907" i="3" s="1"/>
  <c r="B3906" i="3"/>
  <c r="G3906" i="3" s="1"/>
  <c r="B3905" i="3"/>
  <c r="G3905" i="3" s="1"/>
  <c r="B3904" i="3"/>
  <c r="G3904" i="3" s="1"/>
  <c r="B3903" i="3"/>
  <c r="G3903" i="3" s="1"/>
  <c r="B3902" i="3"/>
  <c r="G3902" i="3" s="1"/>
  <c r="B3901" i="3"/>
  <c r="G3901" i="3" s="1"/>
  <c r="B3900" i="3"/>
  <c r="G3900" i="3" s="1"/>
  <c r="B3899" i="3"/>
  <c r="G3899" i="3" s="1"/>
  <c r="B3898" i="3"/>
  <c r="G3898" i="3" s="1"/>
  <c r="B3897" i="3"/>
  <c r="G3897" i="3" s="1"/>
  <c r="B3896" i="3"/>
  <c r="G3896" i="3" s="1"/>
  <c r="B3895" i="3"/>
  <c r="G3895" i="3" s="1"/>
  <c r="B3894" i="3"/>
  <c r="G3894" i="3" s="1"/>
  <c r="B3893" i="3"/>
  <c r="G3893" i="3" s="1"/>
  <c r="B3892" i="3"/>
  <c r="G3892" i="3" s="1"/>
  <c r="B3891" i="3"/>
  <c r="G3891" i="3" s="1"/>
  <c r="B3890" i="3"/>
  <c r="G3890" i="3" s="1"/>
  <c r="B3889" i="3"/>
  <c r="G3889" i="3" s="1"/>
  <c r="B3888" i="3"/>
  <c r="G3888" i="3" s="1"/>
  <c r="B3887" i="3"/>
  <c r="G3887" i="3" s="1"/>
  <c r="B3886" i="3"/>
  <c r="G3886" i="3" s="1"/>
  <c r="B3885" i="3"/>
  <c r="G3885" i="3" s="1"/>
  <c r="B3884" i="3"/>
  <c r="G3884" i="3" s="1"/>
  <c r="B3883" i="3"/>
  <c r="G3883" i="3" s="1"/>
  <c r="B3882" i="3"/>
  <c r="G3882" i="3" s="1"/>
  <c r="B3881" i="3"/>
  <c r="G3881" i="3" s="1"/>
  <c r="B3880" i="3"/>
  <c r="G3880" i="3" s="1"/>
  <c r="B3879" i="3"/>
  <c r="G3879" i="3" s="1"/>
  <c r="B3878" i="3"/>
  <c r="G3878" i="3" s="1"/>
  <c r="B3877" i="3"/>
  <c r="G3877" i="3" s="1"/>
  <c r="B3876" i="3"/>
  <c r="G3876" i="3" s="1"/>
  <c r="B3875" i="3"/>
  <c r="G3875" i="3" s="1"/>
  <c r="B3874" i="3"/>
  <c r="G3874" i="3" s="1"/>
  <c r="B3873" i="3"/>
  <c r="G3873" i="3" s="1"/>
  <c r="B3872" i="3"/>
  <c r="G3872" i="3" s="1"/>
  <c r="B3871" i="3"/>
  <c r="G3871" i="3" s="1"/>
  <c r="B3870" i="3"/>
  <c r="G3870" i="3" s="1"/>
  <c r="B3869" i="3"/>
  <c r="G3869" i="3" s="1"/>
  <c r="B3868" i="3"/>
  <c r="G3868" i="3" s="1"/>
  <c r="B3867" i="3"/>
  <c r="G3867" i="3" s="1"/>
  <c r="B3866" i="3"/>
  <c r="G3866" i="3" s="1"/>
  <c r="B3865" i="3"/>
  <c r="G3865" i="3" s="1"/>
  <c r="B3864" i="3"/>
  <c r="G3864" i="3" s="1"/>
  <c r="B3863" i="3"/>
  <c r="G3863" i="3" s="1"/>
  <c r="B3862" i="3"/>
  <c r="G3862" i="3" s="1"/>
  <c r="B3861" i="3"/>
  <c r="G3861" i="3" s="1"/>
  <c r="B3860" i="3"/>
  <c r="G3860" i="3" s="1"/>
  <c r="B3859" i="3"/>
  <c r="G3859" i="3" s="1"/>
  <c r="B3858" i="3"/>
  <c r="G3858" i="3" s="1"/>
  <c r="B3857" i="3"/>
  <c r="G3857" i="3" s="1"/>
  <c r="B3856" i="3"/>
  <c r="G3856" i="3" s="1"/>
  <c r="B3855" i="3"/>
  <c r="G3855" i="3" s="1"/>
  <c r="B3854" i="3"/>
  <c r="G3854" i="3" s="1"/>
  <c r="B3853" i="3"/>
  <c r="G3853" i="3" s="1"/>
  <c r="B3852" i="3"/>
  <c r="G3852" i="3" s="1"/>
  <c r="B3851" i="3"/>
  <c r="G3851" i="3" s="1"/>
  <c r="B3850" i="3"/>
  <c r="G3850" i="3" s="1"/>
  <c r="B3849" i="3"/>
  <c r="G3849" i="3" s="1"/>
  <c r="B3848" i="3"/>
  <c r="G3848" i="3" s="1"/>
  <c r="B3847" i="3"/>
  <c r="G3847" i="3" s="1"/>
  <c r="B3846" i="3"/>
  <c r="G3846" i="3" s="1"/>
  <c r="B3845" i="3"/>
  <c r="G3845" i="3" s="1"/>
  <c r="B3844" i="3"/>
  <c r="G3844" i="3" s="1"/>
  <c r="B3843" i="3"/>
  <c r="G3843" i="3" s="1"/>
  <c r="B3842" i="3"/>
  <c r="G3842" i="3" s="1"/>
  <c r="B3841" i="3"/>
  <c r="G3841" i="3" s="1"/>
  <c r="B3840" i="3"/>
  <c r="G3840" i="3" s="1"/>
  <c r="B3839" i="3"/>
  <c r="G3839" i="3" s="1"/>
  <c r="B3838" i="3"/>
  <c r="G3838" i="3" s="1"/>
  <c r="B3837" i="3"/>
  <c r="G3837" i="3" s="1"/>
  <c r="B3836" i="3"/>
  <c r="G3836" i="3" s="1"/>
  <c r="B3835" i="3"/>
  <c r="G3835" i="3" s="1"/>
  <c r="B3834" i="3"/>
  <c r="G3834" i="3" s="1"/>
  <c r="B3833" i="3"/>
  <c r="G3833" i="3" s="1"/>
  <c r="B3832" i="3"/>
  <c r="G3832" i="3" s="1"/>
  <c r="B3831" i="3"/>
  <c r="G3831" i="3" s="1"/>
  <c r="B3830" i="3"/>
  <c r="G3830" i="3" s="1"/>
  <c r="B3829" i="3"/>
  <c r="G3829" i="3" s="1"/>
  <c r="B3828" i="3"/>
  <c r="G3828" i="3" s="1"/>
  <c r="B3827" i="3"/>
  <c r="G3827" i="3" s="1"/>
  <c r="B3826" i="3"/>
  <c r="G3826" i="3" s="1"/>
  <c r="B3825" i="3"/>
  <c r="G3825" i="3" s="1"/>
  <c r="B3824" i="3"/>
  <c r="G3824" i="3" s="1"/>
  <c r="B3823" i="3"/>
  <c r="G3823" i="3" s="1"/>
  <c r="B3822" i="3"/>
  <c r="G3822" i="3" s="1"/>
  <c r="B3821" i="3"/>
  <c r="G3821" i="3" s="1"/>
  <c r="B3820" i="3"/>
  <c r="G3820" i="3" s="1"/>
  <c r="B3819" i="3"/>
  <c r="G3819" i="3" s="1"/>
  <c r="B3818" i="3"/>
  <c r="G3818" i="3" s="1"/>
  <c r="B3817" i="3"/>
  <c r="G3817" i="3" s="1"/>
  <c r="B3816" i="3"/>
  <c r="G3816" i="3" s="1"/>
  <c r="B3815" i="3"/>
  <c r="G3815" i="3" s="1"/>
  <c r="B3814" i="3"/>
  <c r="G3814" i="3" s="1"/>
  <c r="B3813" i="3"/>
  <c r="G3813" i="3" s="1"/>
  <c r="B3812" i="3"/>
  <c r="G3812" i="3" s="1"/>
  <c r="B3811" i="3"/>
  <c r="G3811" i="3" s="1"/>
  <c r="B3810" i="3"/>
  <c r="G3810" i="3" s="1"/>
  <c r="B3809" i="3"/>
  <c r="G3809" i="3" s="1"/>
  <c r="B3808" i="3"/>
  <c r="G3808" i="3" s="1"/>
  <c r="B3807" i="3"/>
  <c r="G3807" i="3" s="1"/>
  <c r="B3806" i="3"/>
  <c r="G3806" i="3" s="1"/>
  <c r="B3805" i="3"/>
  <c r="G3805" i="3" s="1"/>
  <c r="B3804" i="3"/>
  <c r="G3804" i="3" s="1"/>
  <c r="B3803" i="3"/>
  <c r="G3803" i="3" s="1"/>
  <c r="B3802" i="3"/>
  <c r="G3802" i="3" s="1"/>
  <c r="B3801" i="3"/>
  <c r="G3801" i="3" s="1"/>
  <c r="B3800" i="3"/>
  <c r="G3800" i="3" s="1"/>
  <c r="B3799" i="3"/>
  <c r="G3799" i="3" s="1"/>
  <c r="B3798" i="3"/>
  <c r="G3798" i="3" s="1"/>
  <c r="B3797" i="3"/>
  <c r="G3797" i="3" s="1"/>
  <c r="B3796" i="3"/>
  <c r="G3796" i="3" s="1"/>
  <c r="B3795" i="3"/>
  <c r="G3795" i="3" s="1"/>
  <c r="B3794" i="3"/>
  <c r="G3794" i="3" s="1"/>
  <c r="B3793" i="3"/>
  <c r="G3793" i="3" s="1"/>
  <c r="B3792" i="3"/>
  <c r="G3792" i="3" s="1"/>
  <c r="B3791" i="3"/>
  <c r="G3791" i="3" s="1"/>
  <c r="B3790" i="3"/>
  <c r="G3790" i="3" s="1"/>
  <c r="B3789" i="3"/>
  <c r="G3789" i="3" s="1"/>
  <c r="B3788" i="3"/>
  <c r="G3788" i="3" s="1"/>
  <c r="B3787" i="3"/>
  <c r="G3787" i="3" s="1"/>
  <c r="B3786" i="3"/>
  <c r="G3786" i="3" s="1"/>
  <c r="B3785" i="3"/>
  <c r="G3785" i="3" s="1"/>
  <c r="B3784" i="3"/>
  <c r="G3784" i="3" s="1"/>
  <c r="B3783" i="3"/>
  <c r="G3783" i="3" s="1"/>
  <c r="B3782" i="3"/>
  <c r="G3782" i="3" s="1"/>
  <c r="B3781" i="3"/>
  <c r="G3781" i="3" s="1"/>
  <c r="B3780" i="3"/>
  <c r="G3780" i="3" s="1"/>
  <c r="B3779" i="3"/>
  <c r="G3779" i="3" s="1"/>
  <c r="B3778" i="3"/>
  <c r="G3778" i="3" s="1"/>
  <c r="B3777" i="3"/>
  <c r="G3777" i="3" s="1"/>
  <c r="B3776" i="3"/>
  <c r="G3776" i="3" s="1"/>
  <c r="B3775" i="3"/>
  <c r="G3775" i="3" s="1"/>
  <c r="B3774" i="3"/>
  <c r="G3774" i="3" s="1"/>
  <c r="B3773" i="3"/>
  <c r="G3773" i="3" s="1"/>
  <c r="B3772" i="3"/>
  <c r="G3772" i="3" s="1"/>
  <c r="B3771" i="3"/>
  <c r="G3771" i="3" s="1"/>
  <c r="B3770" i="3"/>
  <c r="G3770" i="3" s="1"/>
  <c r="B3769" i="3"/>
  <c r="G3769" i="3" s="1"/>
  <c r="B3768" i="3"/>
  <c r="G3768" i="3" s="1"/>
  <c r="B3767" i="3"/>
  <c r="G3767" i="3" s="1"/>
  <c r="B3766" i="3"/>
  <c r="G3766" i="3" s="1"/>
  <c r="B3765" i="3"/>
  <c r="G3765" i="3" s="1"/>
  <c r="B3764" i="3"/>
  <c r="G3764" i="3" s="1"/>
  <c r="B3763" i="3"/>
  <c r="G3763" i="3" s="1"/>
  <c r="B3762" i="3"/>
  <c r="G3762" i="3" s="1"/>
  <c r="B3761" i="3"/>
  <c r="G3761" i="3" s="1"/>
  <c r="B3760" i="3"/>
  <c r="G3760" i="3" s="1"/>
  <c r="B3759" i="3"/>
  <c r="G3759" i="3" s="1"/>
  <c r="B3758" i="3"/>
  <c r="G3758" i="3" s="1"/>
  <c r="B3757" i="3"/>
  <c r="G3757" i="3" s="1"/>
  <c r="B3756" i="3"/>
  <c r="G3756" i="3" s="1"/>
  <c r="B3755" i="3"/>
  <c r="G3755" i="3" s="1"/>
  <c r="B3754" i="3"/>
  <c r="G3754" i="3" s="1"/>
  <c r="B3753" i="3"/>
  <c r="G3753" i="3" s="1"/>
  <c r="B3752" i="3"/>
  <c r="G3752" i="3" s="1"/>
  <c r="B3751" i="3"/>
  <c r="G3751" i="3" s="1"/>
  <c r="B3750" i="3"/>
  <c r="G3750" i="3" s="1"/>
  <c r="B3749" i="3"/>
  <c r="G3749" i="3" s="1"/>
  <c r="B3748" i="3"/>
  <c r="G3748" i="3" s="1"/>
  <c r="B3747" i="3"/>
  <c r="G3747" i="3" s="1"/>
  <c r="B3746" i="3"/>
  <c r="G3746" i="3" s="1"/>
  <c r="B3745" i="3"/>
  <c r="G3745" i="3" s="1"/>
  <c r="B3744" i="3"/>
  <c r="G3744" i="3" s="1"/>
  <c r="B3743" i="3"/>
  <c r="G3743" i="3" s="1"/>
  <c r="B3742" i="3"/>
  <c r="G3742" i="3" s="1"/>
  <c r="B3741" i="3"/>
  <c r="G3741" i="3" s="1"/>
  <c r="B3740" i="3"/>
  <c r="G3740" i="3" s="1"/>
  <c r="B3739" i="3"/>
  <c r="G3739" i="3" s="1"/>
  <c r="B3738" i="3"/>
  <c r="G3738" i="3" s="1"/>
  <c r="B3737" i="3"/>
  <c r="G3737" i="3" s="1"/>
  <c r="B3736" i="3"/>
  <c r="G3736" i="3" s="1"/>
  <c r="B3735" i="3"/>
  <c r="G3735" i="3" s="1"/>
  <c r="B3734" i="3"/>
  <c r="G3734" i="3" s="1"/>
  <c r="B3733" i="3"/>
  <c r="G3733" i="3" s="1"/>
  <c r="B3732" i="3"/>
  <c r="G3732" i="3" s="1"/>
  <c r="B3731" i="3"/>
  <c r="G3731" i="3" s="1"/>
  <c r="B3730" i="3"/>
  <c r="G3730" i="3" s="1"/>
  <c r="B3729" i="3"/>
  <c r="G3729" i="3" s="1"/>
  <c r="B3728" i="3"/>
  <c r="G3728" i="3" s="1"/>
  <c r="B3727" i="3"/>
  <c r="G3727" i="3" s="1"/>
  <c r="B3726" i="3"/>
  <c r="G3726" i="3" s="1"/>
  <c r="B3725" i="3"/>
  <c r="G3725" i="3" s="1"/>
  <c r="B3724" i="3"/>
  <c r="G3724" i="3" s="1"/>
  <c r="B3723" i="3"/>
  <c r="G3723" i="3" s="1"/>
  <c r="B3722" i="3"/>
  <c r="G3722" i="3" s="1"/>
  <c r="B3721" i="3"/>
  <c r="G3721" i="3" s="1"/>
  <c r="B3720" i="3"/>
  <c r="G3720" i="3" s="1"/>
  <c r="B3719" i="3"/>
  <c r="G3719" i="3" s="1"/>
  <c r="B3718" i="3"/>
  <c r="G3718" i="3" s="1"/>
  <c r="B3717" i="3"/>
  <c r="G3717" i="3" s="1"/>
  <c r="B3716" i="3"/>
  <c r="G3716" i="3" s="1"/>
  <c r="B3715" i="3"/>
  <c r="G3715" i="3" s="1"/>
  <c r="B3714" i="3"/>
  <c r="G3714" i="3" s="1"/>
  <c r="B3713" i="3"/>
  <c r="G3713" i="3" s="1"/>
  <c r="B3712" i="3"/>
  <c r="G3712" i="3" s="1"/>
  <c r="B3711" i="3"/>
  <c r="G3711" i="3" s="1"/>
  <c r="B3710" i="3"/>
  <c r="G3710" i="3" s="1"/>
  <c r="B3709" i="3"/>
  <c r="G3709" i="3" s="1"/>
  <c r="B3708" i="3"/>
  <c r="G3708" i="3" s="1"/>
  <c r="B3707" i="3"/>
  <c r="G3707" i="3" s="1"/>
  <c r="B3706" i="3"/>
  <c r="G3706" i="3" s="1"/>
  <c r="B3705" i="3"/>
  <c r="G3705" i="3" s="1"/>
  <c r="B3704" i="3"/>
  <c r="G3704" i="3" s="1"/>
  <c r="B3703" i="3"/>
  <c r="G3703" i="3" s="1"/>
  <c r="B3702" i="3"/>
  <c r="G3702" i="3" s="1"/>
  <c r="B3701" i="3"/>
  <c r="G3701" i="3" s="1"/>
  <c r="B3700" i="3"/>
  <c r="G3700" i="3" s="1"/>
  <c r="B3699" i="3"/>
  <c r="G3699" i="3" s="1"/>
  <c r="B3698" i="3"/>
  <c r="G3698" i="3" s="1"/>
  <c r="B3697" i="3"/>
  <c r="G3697" i="3" s="1"/>
  <c r="B3696" i="3"/>
  <c r="G3696" i="3" s="1"/>
  <c r="B3695" i="3"/>
  <c r="G3695" i="3" s="1"/>
  <c r="B3694" i="3"/>
  <c r="G3694" i="3" s="1"/>
  <c r="B3693" i="3"/>
  <c r="G3693" i="3" s="1"/>
  <c r="B3692" i="3"/>
  <c r="G3692" i="3" s="1"/>
  <c r="B3691" i="3"/>
  <c r="G3691" i="3" s="1"/>
  <c r="B3690" i="3"/>
  <c r="G3690" i="3" s="1"/>
  <c r="B3689" i="3"/>
  <c r="G3689" i="3" s="1"/>
  <c r="B3688" i="3"/>
  <c r="G3688" i="3" s="1"/>
  <c r="B3687" i="3"/>
  <c r="G3687" i="3" s="1"/>
  <c r="B3686" i="3"/>
  <c r="G3686" i="3" s="1"/>
  <c r="B3685" i="3"/>
  <c r="G3685" i="3" s="1"/>
  <c r="B3684" i="3"/>
  <c r="G3684" i="3" s="1"/>
  <c r="B3683" i="3"/>
  <c r="G3683" i="3" s="1"/>
  <c r="B3682" i="3"/>
  <c r="G3682" i="3" s="1"/>
  <c r="B3681" i="3"/>
  <c r="G3681" i="3" s="1"/>
  <c r="B3680" i="3"/>
  <c r="G3680" i="3" s="1"/>
  <c r="B3679" i="3"/>
  <c r="G3679" i="3" s="1"/>
  <c r="B3678" i="3"/>
  <c r="G3678" i="3" s="1"/>
  <c r="B3677" i="3"/>
  <c r="G3677" i="3" s="1"/>
  <c r="B3676" i="3"/>
  <c r="G3676" i="3" s="1"/>
  <c r="B3675" i="3"/>
  <c r="G3675" i="3" s="1"/>
  <c r="B3674" i="3"/>
  <c r="G3674" i="3" s="1"/>
  <c r="B3673" i="3"/>
  <c r="G3673" i="3" s="1"/>
  <c r="B3672" i="3"/>
  <c r="G3672" i="3" s="1"/>
  <c r="B3671" i="3"/>
  <c r="G3671" i="3" s="1"/>
  <c r="B3670" i="3"/>
  <c r="G3670" i="3" s="1"/>
  <c r="B3669" i="3"/>
  <c r="G3669" i="3" s="1"/>
  <c r="B3668" i="3"/>
  <c r="G3668" i="3" s="1"/>
  <c r="B3667" i="3"/>
  <c r="G3667" i="3" s="1"/>
  <c r="B3666" i="3"/>
  <c r="G3666" i="3" s="1"/>
  <c r="B3665" i="3"/>
  <c r="G3665" i="3" s="1"/>
  <c r="B3664" i="3"/>
  <c r="G3664" i="3" s="1"/>
  <c r="B3663" i="3"/>
  <c r="G3663" i="3" s="1"/>
  <c r="B3662" i="3"/>
  <c r="G3662" i="3" s="1"/>
  <c r="B3661" i="3"/>
  <c r="G3661" i="3" s="1"/>
  <c r="B3660" i="3"/>
  <c r="G3660" i="3" s="1"/>
  <c r="B3659" i="3"/>
  <c r="G3659" i="3" s="1"/>
  <c r="B3658" i="3"/>
  <c r="G3658" i="3" s="1"/>
  <c r="B3657" i="3"/>
  <c r="G3657" i="3" s="1"/>
  <c r="B3656" i="3"/>
  <c r="G3656" i="3" s="1"/>
  <c r="B3655" i="3"/>
  <c r="G3655" i="3" s="1"/>
  <c r="B3654" i="3"/>
  <c r="G3654" i="3" s="1"/>
  <c r="B3653" i="3"/>
  <c r="G3653" i="3" s="1"/>
  <c r="B3652" i="3"/>
  <c r="G3652" i="3" s="1"/>
  <c r="B3651" i="3"/>
  <c r="G3651" i="3" s="1"/>
  <c r="B3650" i="3"/>
  <c r="G3650" i="3" s="1"/>
  <c r="B3649" i="3"/>
  <c r="G3649" i="3" s="1"/>
  <c r="B3648" i="3"/>
  <c r="G3648" i="3" s="1"/>
  <c r="B3647" i="3"/>
  <c r="G3647" i="3" s="1"/>
  <c r="B3646" i="3"/>
  <c r="G3646" i="3" s="1"/>
  <c r="B3645" i="3"/>
  <c r="G3645" i="3" s="1"/>
  <c r="B3644" i="3"/>
  <c r="G3644" i="3" s="1"/>
  <c r="B3643" i="3"/>
  <c r="G3643" i="3" s="1"/>
  <c r="B3642" i="3"/>
  <c r="G3642" i="3" s="1"/>
  <c r="B3641" i="3"/>
  <c r="G3641" i="3" s="1"/>
  <c r="B3640" i="3"/>
  <c r="G3640" i="3" s="1"/>
  <c r="B3639" i="3"/>
  <c r="G3639" i="3" s="1"/>
  <c r="B3638" i="3"/>
  <c r="G3638" i="3" s="1"/>
  <c r="B3637" i="3"/>
  <c r="G3637" i="3" s="1"/>
  <c r="B3636" i="3"/>
  <c r="G3636" i="3" s="1"/>
  <c r="B3635" i="3"/>
  <c r="G3635" i="3" s="1"/>
  <c r="B3634" i="3"/>
  <c r="G3634" i="3" s="1"/>
  <c r="B3633" i="3"/>
  <c r="G3633" i="3" s="1"/>
  <c r="B3632" i="3"/>
  <c r="G3632" i="3" s="1"/>
  <c r="B3631" i="3"/>
  <c r="G3631" i="3" s="1"/>
  <c r="B3630" i="3"/>
  <c r="G3630" i="3" s="1"/>
  <c r="B3629" i="3"/>
  <c r="G3629" i="3" s="1"/>
  <c r="B3628" i="3"/>
  <c r="G3628" i="3" s="1"/>
  <c r="B3627" i="3"/>
  <c r="G3627" i="3" s="1"/>
  <c r="B3626" i="3"/>
  <c r="G3626" i="3" s="1"/>
  <c r="B3625" i="3"/>
  <c r="G3625" i="3" s="1"/>
  <c r="B3624" i="3"/>
  <c r="G3624" i="3" s="1"/>
  <c r="B3623" i="3"/>
  <c r="G3623" i="3" s="1"/>
  <c r="B3622" i="3"/>
  <c r="G3622" i="3" s="1"/>
  <c r="B3621" i="3"/>
  <c r="G3621" i="3" s="1"/>
  <c r="B3620" i="3"/>
  <c r="G3620" i="3" s="1"/>
  <c r="B3619" i="3"/>
  <c r="G3619" i="3" s="1"/>
  <c r="B3618" i="3"/>
  <c r="G3618" i="3" s="1"/>
  <c r="B3617" i="3"/>
  <c r="G3617" i="3" s="1"/>
  <c r="B3616" i="3"/>
  <c r="G3616" i="3" s="1"/>
  <c r="B3615" i="3"/>
  <c r="G3615" i="3" s="1"/>
  <c r="B3614" i="3"/>
  <c r="G3614" i="3" s="1"/>
  <c r="B3613" i="3"/>
  <c r="G3613" i="3" s="1"/>
  <c r="B3612" i="3"/>
  <c r="G3612" i="3" s="1"/>
  <c r="B3611" i="3"/>
  <c r="G3611" i="3" s="1"/>
  <c r="B3610" i="3"/>
  <c r="G3610" i="3" s="1"/>
  <c r="B3609" i="3"/>
  <c r="G3609" i="3" s="1"/>
  <c r="B3608" i="3"/>
  <c r="G3608" i="3" s="1"/>
  <c r="B3607" i="3"/>
  <c r="G3607" i="3" s="1"/>
  <c r="B3606" i="3"/>
  <c r="G3606" i="3" s="1"/>
  <c r="B3605" i="3"/>
  <c r="G3605" i="3" s="1"/>
  <c r="B3604" i="3"/>
  <c r="G3604" i="3" s="1"/>
  <c r="B3603" i="3"/>
  <c r="G3603" i="3" s="1"/>
  <c r="B3602" i="3"/>
  <c r="G3602" i="3" s="1"/>
  <c r="B3601" i="3"/>
  <c r="G3601" i="3" s="1"/>
  <c r="B3600" i="3"/>
  <c r="G3600" i="3" s="1"/>
  <c r="B3599" i="3"/>
  <c r="G3599" i="3" s="1"/>
  <c r="B3598" i="3"/>
  <c r="G3598" i="3" s="1"/>
  <c r="B3597" i="3"/>
  <c r="G3597" i="3" s="1"/>
  <c r="B3596" i="3"/>
  <c r="G3596" i="3" s="1"/>
  <c r="B3595" i="3"/>
  <c r="G3595" i="3" s="1"/>
  <c r="B3594" i="3"/>
  <c r="G3594" i="3" s="1"/>
  <c r="B3593" i="3"/>
  <c r="G3593" i="3" s="1"/>
  <c r="B3592" i="3"/>
  <c r="G3592" i="3" s="1"/>
  <c r="B3591" i="3"/>
  <c r="G3591" i="3" s="1"/>
  <c r="B3590" i="3"/>
  <c r="G3590" i="3" s="1"/>
  <c r="B3589" i="3"/>
  <c r="G3589" i="3" s="1"/>
  <c r="B3588" i="3"/>
  <c r="G3588" i="3" s="1"/>
  <c r="B3587" i="3"/>
  <c r="G3587" i="3" s="1"/>
  <c r="B3586" i="3"/>
  <c r="G3586" i="3" s="1"/>
  <c r="B3585" i="3"/>
  <c r="G3585" i="3" s="1"/>
  <c r="B3584" i="3"/>
  <c r="G3584" i="3" s="1"/>
  <c r="B3583" i="3"/>
  <c r="G3583" i="3" s="1"/>
  <c r="B3582" i="3"/>
  <c r="G3582" i="3" s="1"/>
  <c r="B3581" i="3"/>
  <c r="G3581" i="3" s="1"/>
  <c r="B3580" i="3"/>
  <c r="G3580" i="3" s="1"/>
  <c r="B3579" i="3"/>
  <c r="G3579" i="3" s="1"/>
  <c r="B3578" i="3"/>
  <c r="G3578" i="3" s="1"/>
  <c r="B3577" i="3"/>
  <c r="G3577" i="3" s="1"/>
  <c r="B3576" i="3"/>
  <c r="G3576" i="3" s="1"/>
  <c r="B3575" i="3"/>
  <c r="G3575" i="3" s="1"/>
  <c r="B3574" i="3"/>
  <c r="G3574" i="3" s="1"/>
  <c r="B3573" i="3"/>
  <c r="G3573" i="3" s="1"/>
  <c r="B3572" i="3"/>
  <c r="G3572" i="3" s="1"/>
  <c r="B3571" i="3"/>
  <c r="G3571" i="3" s="1"/>
  <c r="B3570" i="3"/>
  <c r="G3570" i="3" s="1"/>
  <c r="B3569" i="3"/>
  <c r="G3569" i="3" s="1"/>
  <c r="B3568" i="3"/>
  <c r="G3568" i="3" s="1"/>
  <c r="B3567" i="3"/>
  <c r="G3567" i="3" s="1"/>
  <c r="B3566" i="3"/>
  <c r="G3566" i="3" s="1"/>
  <c r="B3565" i="3"/>
  <c r="G3565" i="3" s="1"/>
  <c r="B3564" i="3"/>
  <c r="G3564" i="3" s="1"/>
  <c r="B3563" i="3"/>
  <c r="G3563" i="3" s="1"/>
  <c r="B3562" i="3"/>
  <c r="G3562" i="3" s="1"/>
  <c r="B3561" i="3"/>
  <c r="G3561" i="3" s="1"/>
  <c r="B3560" i="3"/>
  <c r="G3560" i="3" s="1"/>
  <c r="B3559" i="3"/>
  <c r="G3559" i="3" s="1"/>
  <c r="B3558" i="3"/>
  <c r="G3558" i="3" s="1"/>
  <c r="B3557" i="3"/>
  <c r="G3557" i="3" s="1"/>
  <c r="B3556" i="3"/>
  <c r="G3556" i="3" s="1"/>
  <c r="B3555" i="3"/>
  <c r="G3555" i="3" s="1"/>
  <c r="B3554" i="3"/>
  <c r="G3554" i="3" s="1"/>
  <c r="B3553" i="3"/>
  <c r="G3553" i="3" s="1"/>
  <c r="B3552" i="3"/>
  <c r="G3552" i="3" s="1"/>
  <c r="B3551" i="3"/>
  <c r="G3551" i="3" s="1"/>
  <c r="B3550" i="3"/>
  <c r="G3550" i="3" s="1"/>
  <c r="B3549" i="3"/>
  <c r="G3549" i="3" s="1"/>
  <c r="B3548" i="3"/>
  <c r="G3548" i="3" s="1"/>
  <c r="B3547" i="3"/>
  <c r="G3547" i="3" s="1"/>
  <c r="B3546" i="3"/>
  <c r="G3546" i="3" s="1"/>
  <c r="B3545" i="3"/>
  <c r="G3545" i="3" s="1"/>
  <c r="B3544" i="3"/>
  <c r="G3544" i="3" s="1"/>
  <c r="B3543" i="3"/>
  <c r="G3543" i="3" s="1"/>
  <c r="B3542" i="3"/>
  <c r="G3542" i="3" s="1"/>
  <c r="B3541" i="3"/>
  <c r="G3541" i="3" s="1"/>
  <c r="B3540" i="3"/>
  <c r="G3540" i="3" s="1"/>
  <c r="B3539" i="3"/>
  <c r="G3539" i="3" s="1"/>
  <c r="B3538" i="3"/>
  <c r="G3538" i="3" s="1"/>
  <c r="B3537" i="3"/>
  <c r="G3537" i="3" s="1"/>
  <c r="B3536" i="3"/>
  <c r="G3536" i="3" s="1"/>
  <c r="B3535" i="3"/>
  <c r="G3535" i="3" s="1"/>
  <c r="B3534" i="3"/>
  <c r="G3534" i="3" s="1"/>
  <c r="B3533" i="3"/>
  <c r="G3533" i="3" s="1"/>
  <c r="B3532" i="3"/>
  <c r="G3532" i="3" s="1"/>
  <c r="B3531" i="3"/>
  <c r="G3531" i="3" s="1"/>
  <c r="B3530" i="3"/>
  <c r="G3530" i="3" s="1"/>
  <c r="B3529" i="3"/>
  <c r="G3529" i="3" s="1"/>
  <c r="B3528" i="3"/>
  <c r="G3528" i="3" s="1"/>
  <c r="B3527" i="3"/>
  <c r="G3527" i="3" s="1"/>
  <c r="B3526" i="3"/>
  <c r="G3526" i="3" s="1"/>
  <c r="B3525" i="3"/>
  <c r="G3525" i="3" s="1"/>
  <c r="B3524" i="3"/>
  <c r="G3524" i="3" s="1"/>
  <c r="B3523" i="3"/>
  <c r="G3523" i="3" s="1"/>
  <c r="B3522" i="3"/>
  <c r="G3522" i="3" s="1"/>
  <c r="B3521" i="3"/>
  <c r="G3521" i="3" s="1"/>
  <c r="B3520" i="3"/>
  <c r="G3520" i="3" s="1"/>
  <c r="B3519" i="3"/>
  <c r="G3519" i="3" s="1"/>
  <c r="B3518" i="3"/>
  <c r="G3518" i="3" s="1"/>
  <c r="B3517" i="3"/>
  <c r="G3517" i="3" s="1"/>
  <c r="B3516" i="3"/>
  <c r="G3516" i="3" s="1"/>
  <c r="B3515" i="3"/>
  <c r="G3515" i="3" s="1"/>
  <c r="B3514" i="3"/>
  <c r="G3514" i="3" s="1"/>
  <c r="B3513" i="3"/>
  <c r="G3513" i="3" s="1"/>
  <c r="B3512" i="3"/>
  <c r="G3512" i="3" s="1"/>
  <c r="B3511" i="3"/>
  <c r="G3511" i="3" s="1"/>
  <c r="B3510" i="3"/>
  <c r="G3510" i="3" s="1"/>
  <c r="B3509" i="3"/>
  <c r="G3509" i="3" s="1"/>
  <c r="B3508" i="3"/>
  <c r="G3508" i="3" s="1"/>
  <c r="B3507" i="3"/>
  <c r="G3507" i="3" s="1"/>
  <c r="B3506" i="3"/>
  <c r="G3506" i="3" s="1"/>
  <c r="B3505" i="3"/>
  <c r="G3505" i="3" s="1"/>
  <c r="B3504" i="3"/>
  <c r="G3504" i="3" s="1"/>
  <c r="B3503" i="3"/>
  <c r="G3503" i="3" s="1"/>
  <c r="B3502" i="3"/>
  <c r="G3502" i="3" s="1"/>
  <c r="B3501" i="3"/>
  <c r="G3501" i="3" s="1"/>
  <c r="B3500" i="3"/>
  <c r="G3500" i="3" s="1"/>
  <c r="B3499" i="3"/>
  <c r="G3499" i="3" s="1"/>
  <c r="B3498" i="3"/>
  <c r="G3498" i="3" s="1"/>
  <c r="B3497" i="3"/>
  <c r="G3497" i="3" s="1"/>
  <c r="B3496" i="3"/>
  <c r="G3496" i="3" s="1"/>
  <c r="B3495" i="3"/>
  <c r="G3495" i="3" s="1"/>
  <c r="B3494" i="3"/>
  <c r="G3494" i="3" s="1"/>
  <c r="B3493" i="3"/>
  <c r="G3493" i="3" s="1"/>
  <c r="B3492" i="3"/>
  <c r="G3492" i="3" s="1"/>
  <c r="B3491" i="3"/>
  <c r="G3491" i="3" s="1"/>
  <c r="B3490" i="3"/>
  <c r="G3490" i="3" s="1"/>
  <c r="B3489" i="3"/>
  <c r="G3489" i="3" s="1"/>
  <c r="B3488" i="3"/>
  <c r="G3488" i="3" s="1"/>
  <c r="B3487" i="3"/>
  <c r="G3487" i="3" s="1"/>
  <c r="B3486" i="3"/>
  <c r="G3486" i="3" s="1"/>
  <c r="B3485" i="3"/>
  <c r="G3485" i="3" s="1"/>
  <c r="B3484" i="3"/>
  <c r="G3484" i="3" s="1"/>
  <c r="B3483" i="3"/>
  <c r="G3483" i="3" s="1"/>
  <c r="B3482" i="3"/>
  <c r="G3482" i="3" s="1"/>
  <c r="B3481" i="3"/>
  <c r="G3481" i="3" s="1"/>
  <c r="B3480" i="3"/>
  <c r="G3480" i="3" s="1"/>
  <c r="B3479" i="3"/>
  <c r="G3479" i="3" s="1"/>
  <c r="B3478" i="3"/>
  <c r="G3478" i="3" s="1"/>
  <c r="B3477" i="3"/>
  <c r="G3477" i="3" s="1"/>
  <c r="B3476" i="3"/>
  <c r="G3476" i="3" s="1"/>
  <c r="B3475" i="3"/>
  <c r="G3475" i="3" s="1"/>
  <c r="B3474" i="3"/>
  <c r="G3474" i="3" s="1"/>
  <c r="B3473" i="3"/>
  <c r="G3473" i="3" s="1"/>
  <c r="B3472" i="3"/>
  <c r="G3472" i="3" s="1"/>
  <c r="B3471" i="3"/>
  <c r="G3471" i="3" s="1"/>
  <c r="B3470" i="3"/>
  <c r="G3470" i="3" s="1"/>
  <c r="B3469" i="3"/>
  <c r="G3469" i="3" s="1"/>
  <c r="B3468" i="3"/>
  <c r="G3468" i="3" s="1"/>
  <c r="B3467" i="3"/>
  <c r="G3467" i="3" s="1"/>
  <c r="B3466" i="3"/>
  <c r="G3466" i="3" s="1"/>
  <c r="B3465" i="3"/>
  <c r="G3465" i="3" s="1"/>
  <c r="B3464" i="3"/>
  <c r="G3464" i="3" s="1"/>
  <c r="B3463" i="3"/>
  <c r="G3463" i="3" s="1"/>
  <c r="B3462" i="3"/>
  <c r="G3462" i="3" s="1"/>
  <c r="B3461" i="3"/>
  <c r="G3461" i="3" s="1"/>
  <c r="B3460" i="3"/>
  <c r="G3460" i="3" s="1"/>
  <c r="B3459" i="3"/>
  <c r="G3459" i="3" s="1"/>
  <c r="B3458" i="3"/>
  <c r="G3458" i="3" s="1"/>
  <c r="B3457" i="3"/>
  <c r="G3457" i="3" s="1"/>
  <c r="B3456" i="3"/>
  <c r="G3456" i="3" s="1"/>
  <c r="B3455" i="3"/>
  <c r="G3455" i="3" s="1"/>
  <c r="B3454" i="3"/>
  <c r="G3454" i="3" s="1"/>
  <c r="B3453" i="3"/>
  <c r="G3453" i="3" s="1"/>
  <c r="B3452" i="3"/>
  <c r="G3452" i="3" s="1"/>
  <c r="B3451" i="3"/>
  <c r="G3451" i="3" s="1"/>
  <c r="B3450" i="3"/>
  <c r="G3450" i="3" s="1"/>
  <c r="B3449" i="3"/>
  <c r="G3449" i="3" s="1"/>
  <c r="B3448" i="3"/>
  <c r="G3448" i="3" s="1"/>
  <c r="B3447" i="3"/>
  <c r="G3447" i="3" s="1"/>
  <c r="B3446" i="3"/>
  <c r="G3446" i="3" s="1"/>
  <c r="B3445" i="3"/>
  <c r="G3445" i="3" s="1"/>
  <c r="B3444" i="3"/>
  <c r="G3444" i="3" s="1"/>
  <c r="B3443" i="3"/>
  <c r="G3443" i="3" s="1"/>
  <c r="B3442" i="3"/>
  <c r="G3442" i="3" s="1"/>
  <c r="B3441" i="3"/>
  <c r="G3441" i="3" s="1"/>
  <c r="B3440" i="3"/>
  <c r="G3440" i="3" s="1"/>
  <c r="B3439" i="3"/>
  <c r="G3439" i="3" s="1"/>
  <c r="B3438" i="3"/>
  <c r="G3438" i="3" s="1"/>
  <c r="B3437" i="3"/>
  <c r="G3437" i="3" s="1"/>
  <c r="B3436" i="3"/>
  <c r="G3436" i="3" s="1"/>
  <c r="B3435" i="3"/>
  <c r="G3435" i="3" s="1"/>
  <c r="B3434" i="3"/>
  <c r="G3434" i="3" s="1"/>
  <c r="B3433" i="3"/>
  <c r="G3433" i="3" s="1"/>
  <c r="B3432" i="3"/>
  <c r="G3432" i="3" s="1"/>
  <c r="B3431" i="3"/>
  <c r="G3431" i="3" s="1"/>
  <c r="B3430" i="3"/>
  <c r="G3430" i="3" s="1"/>
  <c r="B3429" i="3"/>
  <c r="G3429" i="3" s="1"/>
  <c r="B3428" i="3"/>
  <c r="G3428" i="3" s="1"/>
  <c r="B3427" i="3"/>
  <c r="G3427" i="3" s="1"/>
  <c r="B3426" i="3"/>
  <c r="G3426" i="3" s="1"/>
  <c r="B3425" i="3"/>
  <c r="G3425" i="3" s="1"/>
  <c r="B3424" i="3"/>
  <c r="G3424" i="3" s="1"/>
  <c r="B3423" i="3"/>
  <c r="G3423" i="3" s="1"/>
  <c r="B3422" i="3"/>
  <c r="G3422" i="3" s="1"/>
  <c r="B3421" i="3"/>
  <c r="G3421" i="3" s="1"/>
  <c r="B3420" i="3"/>
  <c r="G3420" i="3" s="1"/>
  <c r="B3419" i="3"/>
  <c r="G3419" i="3" s="1"/>
  <c r="B3418" i="3"/>
  <c r="G3418" i="3" s="1"/>
  <c r="B3417" i="3"/>
  <c r="G3417" i="3" s="1"/>
  <c r="B3416" i="3"/>
  <c r="G3416" i="3" s="1"/>
  <c r="B3415" i="3"/>
  <c r="G3415" i="3" s="1"/>
  <c r="B3414" i="3"/>
  <c r="G3414" i="3" s="1"/>
  <c r="B3413" i="3"/>
  <c r="G3413" i="3" s="1"/>
  <c r="B3412" i="3"/>
  <c r="G3412" i="3" s="1"/>
  <c r="B3411" i="3"/>
  <c r="G3411" i="3" s="1"/>
  <c r="B3410" i="3"/>
  <c r="G3410" i="3" s="1"/>
  <c r="B3409" i="3"/>
  <c r="G3409" i="3" s="1"/>
  <c r="B3408" i="3"/>
  <c r="G3408" i="3" s="1"/>
  <c r="B3407" i="3"/>
  <c r="G3407" i="3" s="1"/>
  <c r="B3406" i="3"/>
  <c r="G3406" i="3" s="1"/>
  <c r="B3405" i="3"/>
  <c r="G3405" i="3" s="1"/>
  <c r="B3404" i="3"/>
  <c r="G3404" i="3" s="1"/>
  <c r="B3403" i="3"/>
  <c r="G3403" i="3" s="1"/>
  <c r="B3402" i="3"/>
  <c r="G3402" i="3" s="1"/>
  <c r="B3401" i="3"/>
  <c r="G3401" i="3" s="1"/>
  <c r="B3400" i="3"/>
  <c r="G3400" i="3" s="1"/>
  <c r="B3399" i="3"/>
  <c r="G3399" i="3" s="1"/>
  <c r="B3398" i="3"/>
  <c r="G3398" i="3" s="1"/>
  <c r="B3397" i="3"/>
  <c r="G3397" i="3" s="1"/>
  <c r="B3396" i="3"/>
  <c r="G3396" i="3" s="1"/>
  <c r="B3395" i="3"/>
  <c r="G3395" i="3" s="1"/>
  <c r="B3394" i="3"/>
  <c r="G3394" i="3" s="1"/>
  <c r="B3393" i="3"/>
  <c r="G3393" i="3" s="1"/>
  <c r="B3392" i="3"/>
  <c r="G3392" i="3" s="1"/>
  <c r="B3391" i="3"/>
  <c r="G3391" i="3" s="1"/>
  <c r="B3390" i="3"/>
  <c r="G3390" i="3" s="1"/>
  <c r="B3389" i="3"/>
  <c r="G3389" i="3" s="1"/>
  <c r="B3388" i="3"/>
  <c r="G3388" i="3" s="1"/>
  <c r="B3387" i="3"/>
  <c r="G3387" i="3" s="1"/>
  <c r="B3386" i="3"/>
  <c r="G3386" i="3" s="1"/>
  <c r="B3385" i="3"/>
  <c r="G3385" i="3" s="1"/>
  <c r="B3384" i="3"/>
  <c r="G3384" i="3" s="1"/>
  <c r="B3383" i="3"/>
  <c r="G3383" i="3" s="1"/>
  <c r="B3382" i="3"/>
  <c r="G3382" i="3" s="1"/>
  <c r="B3381" i="3"/>
  <c r="G3381" i="3" s="1"/>
  <c r="B3380" i="3"/>
  <c r="G3380" i="3" s="1"/>
  <c r="B3379" i="3"/>
  <c r="G3379" i="3" s="1"/>
  <c r="B3378" i="3"/>
  <c r="G3378" i="3" s="1"/>
  <c r="B3377" i="3"/>
  <c r="G3377" i="3" s="1"/>
  <c r="B3376" i="3"/>
  <c r="G3376" i="3" s="1"/>
  <c r="B3375" i="3"/>
  <c r="G3375" i="3" s="1"/>
  <c r="B3374" i="3"/>
  <c r="G3374" i="3" s="1"/>
  <c r="B3373" i="3"/>
  <c r="G3373" i="3" s="1"/>
  <c r="B3372" i="3"/>
  <c r="G3372" i="3" s="1"/>
  <c r="B3371" i="3"/>
  <c r="G3371" i="3" s="1"/>
  <c r="B3370" i="3"/>
  <c r="G3370" i="3" s="1"/>
  <c r="B3369" i="3"/>
  <c r="G3369" i="3" s="1"/>
  <c r="B3368" i="3"/>
  <c r="G3368" i="3" s="1"/>
  <c r="B3367" i="3"/>
  <c r="G3367" i="3" s="1"/>
  <c r="B3366" i="3"/>
  <c r="G3366" i="3" s="1"/>
  <c r="B3365" i="3"/>
  <c r="G3365" i="3" s="1"/>
  <c r="B3364" i="3"/>
  <c r="G3364" i="3" s="1"/>
  <c r="B3363" i="3"/>
  <c r="G3363" i="3" s="1"/>
  <c r="B3362" i="3"/>
  <c r="G3362" i="3" s="1"/>
  <c r="B3361" i="3"/>
  <c r="G3361" i="3" s="1"/>
  <c r="B3360" i="3"/>
  <c r="G3360" i="3" s="1"/>
  <c r="B3359" i="3"/>
  <c r="G3359" i="3" s="1"/>
  <c r="B3358" i="3"/>
  <c r="G3358" i="3" s="1"/>
  <c r="B3357" i="3"/>
  <c r="G3357" i="3" s="1"/>
  <c r="B3356" i="3"/>
  <c r="G3356" i="3" s="1"/>
  <c r="B3355" i="3"/>
  <c r="G3355" i="3" s="1"/>
  <c r="B3354" i="3"/>
  <c r="G3354" i="3" s="1"/>
  <c r="B3353" i="3"/>
  <c r="G3353" i="3" s="1"/>
  <c r="B3352" i="3"/>
  <c r="G3352" i="3" s="1"/>
  <c r="B3351" i="3"/>
  <c r="G3351" i="3" s="1"/>
  <c r="B3350" i="3"/>
  <c r="G3350" i="3" s="1"/>
  <c r="B3349" i="3"/>
  <c r="G3349" i="3" s="1"/>
  <c r="B3348" i="3"/>
  <c r="G3348" i="3" s="1"/>
  <c r="B3347" i="3"/>
  <c r="G3347" i="3" s="1"/>
  <c r="B3346" i="3"/>
  <c r="G3346" i="3" s="1"/>
  <c r="B3345" i="3"/>
  <c r="G3345" i="3" s="1"/>
  <c r="B3344" i="3"/>
  <c r="G3344" i="3" s="1"/>
  <c r="B3343" i="3"/>
  <c r="G3343" i="3" s="1"/>
  <c r="B3342" i="3"/>
  <c r="G3342" i="3" s="1"/>
  <c r="B3341" i="3"/>
  <c r="G3341" i="3" s="1"/>
  <c r="B3340" i="3"/>
  <c r="G3340" i="3" s="1"/>
  <c r="B3339" i="3"/>
  <c r="G3339" i="3" s="1"/>
  <c r="B3338" i="3"/>
  <c r="G3338" i="3" s="1"/>
  <c r="B3337" i="3"/>
  <c r="G3337" i="3" s="1"/>
  <c r="B3336" i="3"/>
  <c r="G3336" i="3" s="1"/>
  <c r="B3335" i="3"/>
  <c r="G3335" i="3" s="1"/>
  <c r="B3334" i="3"/>
  <c r="G3334" i="3" s="1"/>
  <c r="B3333" i="3"/>
  <c r="G3333" i="3" s="1"/>
  <c r="B3332" i="3"/>
  <c r="G3332" i="3" s="1"/>
  <c r="B3331" i="3"/>
  <c r="G3331" i="3" s="1"/>
  <c r="B3330" i="3"/>
  <c r="G3330" i="3" s="1"/>
  <c r="B3329" i="3"/>
  <c r="G3329" i="3" s="1"/>
  <c r="B3328" i="3"/>
  <c r="G3328" i="3" s="1"/>
  <c r="B3327" i="3"/>
  <c r="G3327" i="3" s="1"/>
  <c r="B3326" i="3"/>
  <c r="G3326" i="3" s="1"/>
  <c r="B3325" i="3"/>
  <c r="G3325" i="3" s="1"/>
  <c r="B3324" i="3"/>
  <c r="G3324" i="3" s="1"/>
  <c r="B3323" i="3"/>
  <c r="G3323" i="3" s="1"/>
  <c r="B3322" i="3"/>
  <c r="G3322" i="3" s="1"/>
  <c r="B3321" i="3"/>
  <c r="G3321" i="3" s="1"/>
  <c r="B3320" i="3"/>
  <c r="G3320" i="3" s="1"/>
  <c r="B3319" i="3"/>
  <c r="G3319" i="3" s="1"/>
  <c r="B3318" i="3"/>
  <c r="G3318" i="3" s="1"/>
  <c r="B3317" i="3"/>
  <c r="G3317" i="3" s="1"/>
  <c r="B3316" i="3"/>
  <c r="G3316" i="3" s="1"/>
  <c r="B3315" i="3"/>
  <c r="G3315" i="3" s="1"/>
  <c r="B3314" i="3"/>
  <c r="G3314" i="3" s="1"/>
  <c r="B3313" i="3"/>
  <c r="G3313" i="3" s="1"/>
  <c r="B3312" i="3"/>
  <c r="G3312" i="3" s="1"/>
  <c r="B3311" i="3"/>
  <c r="G3311" i="3" s="1"/>
  <c r="B3310" i="3"/>
  <c r="G3310" i="3" s="1"/>
  <c r="B3309" i="3"/>
  <c r="G3309" i="3" s="1"/>
  <c r="B3308" i="3"/>
  <c r="G3308" i="3" s="1"/>
  <c r="B3307" i="3"/>
  <c r="G3307" i="3" s="1"/>
  <c r="B3306" i="3"/>
  <c r="G3306" i="3" s="1"/>
  <c r="B3305" i="3"/>
  <c r="G3305" i="3" s="1"/>
  <c r="B3304" i="3"/>
  <c r="G3304" i="3" s="1"/>
  <c r="B3303" i="3"/>
  <c r="G3303" i="3" s="1"/>
  <c r="B3302" i="3"/>
  <c r="G3302" i="3" s="1"/>
  <c r="B3301" i="3"/>
  <c r="G3301" i="3" s="1"/>
  <c r="B3300" i="3"/>
  <c r="G3300" i="3" s="1"/>
  <c r="B3299" i="3"/>
  <c r="G3299" i="3" s="1"/>
  <c r="B3298" i="3"/>
  <c r="G3298" i="3" s="1"/>
  <c r="B3297" i="3"/>
  <c r="G3297" i="3" s="1"/>
  <c r="B3296" i="3"/>
  <c r="G3296" i="3" s="1"/>
  <c r="B3295" i="3"/>
  <c r="G3295" i="3" s="1"/>
  <c r="B3294" i="3"/>
  <c r="G3294" i="3" s="1"/>
  <c r="B3293" i="3"/>
  <c r="G3293" i="3" s="1"/>
  <c r="B3292" i="3"/>
  <c r="G3292" i="3" s="1"/>
  <c r="B3291" i="3"/>
  <c r="G3291" i="3" s="1"/>
  <c r="B3290" i="3"/>
  <c r="G3290" i="3" s="1"/>
  <c r="B3289" i="3"/>
  <c r="G3289" i="3" s="1"/>
  <c r="B3288" i="3"/>
  <c r="G3288" i="3" s="1"/>
  <c r="B3287" i="3"/>
  <c r="G3287" i="3" s="1"/>
  <c r="B3286" i="3"/>
  <c r="G3286" i="3" s="1"/>
  <c r="B3285" i="3"/>
  <c r="G3285" i="3" s="1"/>
  <c r="B3284" i="3"/>
  <c r="G3284" i="3" s="1"/>
  <c r="B3283" i="3"/>
  <c r="G3283" i="3" s="1"/>
  <c r="B3282" i="3"/>
  <c r="G3282" i="3" s="1"/>
  <c r="B3281" i="3"/>
  <c r="G3281" i="3" s="1"/>
  <c r="B3280" i="3"/>
  <c r="G3280" i="3" s="1"/>
  <c r="B3279" i="3"/>
  <c r="G3279" i="3" s="1"/>
  <c r="B3278" i="3"/>
  <c r="G3278" i="3" s="1"/>
  <c r="B3277" i="3"/>
  <c r="G3277" i="3" s="1"/>
  <c r="B3276" i="3"/>
  <c r="G3276" i="3" s="1"/>
  <c r="B3275" i="3"/>
  <c r="G3275" i="3" s="1"/>
  <c r="B3274" i="3"/>
  <c r="G3274" i="3" s="1"/>
  <c r="B3273" i="3"/>
  <c r="G3273" i="3" s="1"/>
  <c r="B3272" i="3"/>
  <c r="G3272" i="3" s="1"/>
  <c r="B3271" i="3"/>
  <c r="G3271" i="3" s="1"/>
  <c r="B3270" i="3"/>
  <c r="G3270" i="3" s="1"/>
  <c r="B3269" i="3"/>
  <c r="G3269" i="3" s="1"/>
  <c r="B3268" i="3"/>
  <c r="G3268" i="3" s="1"/>
  <c r="B3267" i="3"/>
  <c r="G3267" i="3" s="1"/>
  <c r="B3266" i="3"/>
  <c r="G3266" i="3" s="1"/>
  <c r="B3265" i="3"/>
  <c r="G3265" i="3" s="1"/>
  <c r="B3264" i="3"/>
  <c r="G3264" i="3" s="1"/>
  <c r="B3263" i="3"/>
  <c r="G3263" i="3" s="1"/>
  <c r="B3262" i="3"/>
  <c r="G3262" i="3" s="1"/>
  <c r="B3261" i="3"/>
  <c r="G3261" i="3" s="1"/>
  <c r="B3260" i="3"/>
  <c r="G3260" i="3" s="1"/>
  <c r="B3259" i="3"/>
  <c r="G3259" i="3" s="1"/>
  <c r="B3258" i="3"/>
  <c r="G3258" i="3" s="1"/>
  <c r="B3257" i="3"/>
  <c r="G3257" i="3" s="1"/>
  <c r="B3256" i="3"/>
  <c r="G3256" i="3" s="1"/>
  <c r="B3255" i="3"/>
  <c r="G3255" i="3" s="1"/>
  <c r="B3254" i="3"/>
  <c r="G3254" i="3" s="1"/>
  <c r="B3253" i="3"/>
  <c r="G3253" i="3" s="1"/>
  <c r="B3252" i="3"/>
  <c r="G3252" i="3" s="1"/>
  <c r="B3251" i="3"/>
  <c r="G3251" i="3" s="1"/>
  <c r="B3250" i="3"/>
  <c r="G3250" i="3" s="1"/>
  <c r="B3249" i="3"/>
  <c r="G3249" i="3" s="1"/>
  <c r="B3248" i="3"/>
  <c r="G3248" i="3" s="1"/>
  <c r="B3247" i="3"/>
  <c r="G3247" i="3" s="1"/>
  <c r="B3246" i="3"/>
  <c r="G3246" i="3" s="1"/>
  <c r="B3245" i="3"/>
  <c r="G3245" i="3" s="1"/>
  <c r="B3244" i="3"/>
  <c r="G3244" i="3" s="1"/>
  <c r="B3243" i="3"/>
  <c r="G3243" i="3" s="1"/>
  <c r="B3242" i="3"/>
  <c r="G3242" i="3" s="1"/>
  <c r="B3241" i="3"/>
  <c r="G3241" i="3" s="1"/>
  <c r="B3240" i="3"/>
  <c r="G3240" i="3" s="1"/>
  <c r="B3239" i="3"/>
  <c r="G3239" i="3" s="1"/>
  <c r="B3238" i="3"/>
  <c r="G3238" i="3" s="1"/>
  <c r="B3237" i="3"/>
  <c r="G3237" i="3" s="1"/>
  <c r="B3236" i="3"/>
  <c r="G3236" i="3" s="1"/>
  <c r="B3235" i="3"/>
  <c r="G3235" i="3" s="1"/>
  <c r="B3234" i="3"/>
  <c r="G3234" i="3" s="1"/>
  <c r="B3233" i="3"/>
  <c r="G3233" i="3" s="1"/>
  <c r="B3232" i="3"/>
  <c r="G3232" i="3" s="1"/>
  <c r="B3231" i="3"/>
  <c r="G3231" i="3" s="1"/>
  <c r="B3230" i="3"/>
  <c r="G3230" i="3" s="1"/>
  <c r="B3229" i="3"/>
  <c r="G3229" i="3" s="1"/>
  <c r="B3228" i="3"/>
  <c r="G3228" i="3" s="1"/>
  <c r="B3227" i="3"/>
  <c r="G3227" i="3" s="1"/>
  <c r="B3226" i="3"/>
  <c r="G3226" i="3" s="1"/>
  <c r="B3225" i="3"/>
  <c r="G3225" i="3" s="1"/>
  <c r="B3224" i="3"/>
  <c r="G3224" i="3" s="1"/>
  <c r="B3223" i="3"/>
  <c r="G3223" i="3" s="1"/>
  <c r="B3222" i="3"/>
  <c r="G3222" i="3" s="1"/>
  <c r="B3221" i="3"/>
  <c r="G3221" i="3" s="1"/>
  <c r="B3220" i="3"/>
  <c r="G3220" i="3" s="1"/>
  <c r="B3219" i="3"/>
  <c r="G3219" i="3" s="1"/>
  <c r="B3218" i="3"/>
  <c r="G3218" i="3" s="1"/>
  <c r="B3217" i="3"/>
  <c r="G3217" i="3" s="1"/>
  <c r="B3216" i="3"/>
  <c r="G3216" i="3" s="1"/>
  <c r="B3215" i="3"/>
  <c r="G3215" i="3" s="1"/>
  <c r="B3214" i="3"/>
  <c r="G3214" i="3" s="1"/>
  <c r="B3213" i="3"/>
  <c r="G3213" i="3" s="1"/>
  <c r="B3212" i="3"/>
  <c r="G3212" i="3" s="1"/>
  <c r="B3211" i="3"/>
  <c r="G3211" i="3" s="1"/>
  <c r="B3210" i="3"/>
  <c r="G3210" i="3" s="1"/>
  <c r="B3209" i="3"/>
  <c r="G3209" i="3" s="1"/>
  <c r="B3208" i="3"/>
  <c r="G3208" i="3" s="1"/>
  <c r="B3207" i="3"/>
  <c r="G3207" i="3" s="1"/>
  <c r="B3206" i="3"/>
  <c r="G3206" i="3" s="1"/>
  <c r="B3205" i="3"/>
  <c r="G3205" i="3" s="1"/>
  <c r="B3204" i="3"/>
  <c r="G3204" i="3" s="1"/>
  <c r="B3203" i="3"/>
  <c r="G3203" i="3" s="1"/>
  <c r="B3202" i="3"/>
  <c r="G3202" i="3" s="1"/>
  <c r="B3201" i="3"/>
  <c r="G3201" i="3" s="1"/>
  <c r="B3200" i="3"/>
  <c r="G3200" i="3" s="1"/>
  <c r="B3199" i="3"/>
  <c r="G3199" i="3" s="1"/>
  <c r="B3198" i="3"/>
  <c r="G3198" i="3" s="1"/>
  <c r="B3197" i="3"/>
  <c r="G3197" i="3" s="1"/>
  <c r="B3196" i="3"/>
  <c r="G3196" i="3" s="1"/>
  <c r="B3195" i="3"/>
  <c r="G3195" i="3" s="1"/>
  <c r="B3194" i="3"/>
  <c r="G3194" i="3" s="1"/>
  <c r="B3193" i="3"/>
  <c r="G3193" i="3" s="1"/>
  <c r="B3192" i="3"/>
  <c r="G3192" i="3" s="1"/>
  <c r="B3191" i="3"/>
  <c r="G3191" i="3" s="1"/>
  <c r="B3190" i="3"/>
  <c r="G3190" i="3" s="1"/>
  <c r="B3189" i="3"/>
  <c r="G3189" i="3" s="1"/>
  <c r="B3188" i="3"/>
  <c r="G3188" i="3" s="1"/>
  <c r="B3187" i="3"/>
  <c r="G3187" i="3" s="1"/>
  <c r="B3186" i="3"/>
  <c r="G3186" i="3" s="1"/>
  <c r="B3185" i="3"/>
  <c r="G3185" i="3" s="1"/>
  <c r="B3184" i="3"/>
  <c r="G3184" i="3" s="1"/>
  <c r="B3183" i="3"/>
  <c r="G3183" i="3" s="1"/>
  <c r="B3182" i="3"/>
  <c r="G3182" i="3" s="1"/>
  <c r="B3181" i="3"/>
  <c r="G3181" i="3" s="1"/>
  <c r="B3180" i="3"/>
  <c r="G3180" i="3" s="1"/>
  <c r="B3179" i="3"/>
  <c r="G3179" i="3" s="1"/>
  <c r="B3178" i="3"/>
  <c r="G3178" i="3" s="1"/>
  <c r="B3177" i="3"/>
  <c r="G3177" i="3" s="1"/>
  <c r="B3176" i="3"/>
  <c r="G3176" i="3" s="1"/>
  <c r="B3175" i="3"/>
  <c r="G3175" i="3" s="1"/>
  <c r="B3174" i="3"/>
  <c r="G3174" i="3" s="1"/>
  <c r="B3173" i="3"/>
  <c r="G3173" i="3" s="1"/>
  <c r="B3172" i="3"/>
  <c r="G3172" i="3" s="1"/>
  <c r="B3171" i="3"/>
  <c r="G3171" i="3" s="1"/>
  <c r="B3170" i="3"/>
  <c r="G3170" i="3" s="1"/>
  <c r="B3169" i="3"/>
  <c r="G3169" i="3" s="1"/>
  <c r="B3168" i="3"/>
  <c r="G3168" i="3" s="1"/>
  <c r="B3167" i="3"/>
  <c r="G3167" i="3" s="1"/>
  <c r="B3166" i="3"/>
  <c r="G3166" i="3" s="1"/>
  <c r="B3165" i="3"/>
  <c r="G3165" i="3" s="1"/>
  <c r="B3164" i="3"/>
  <c r="G3164" i="3" s="1"/>
  <c r="B3163" i="3"/>
  <c r="G3163" i="3" s="1"/>
  <c r="B3162" i="3"/>
  <c r="G3162" i="3" s="1"/>
  <c r="B3161" i="3"/>
  <c r="G3161" i="3" s="1"/>
  <c r="B3160" i="3"/>
  <c r="G3160" i="3" s="1"/>
  <c r="B3159" i="3"/>
  <c r="G3159" i="3" s="1"/>
  <c r="B3158" i="3"/>
  <c r="G3158" i="3" s="1"/>
  <c r="B3157" i="3"/>
  <c r="G3157" i="3" s="1"/>
  <c r="B3156" i="3"/>
  <c r="G3156" i="3" s="1"/>
  <c r="B3155" i="3"/>
  <c r="G3155" i="3" s="1"/>
  <c r="B3154" i="3"/>
  <c r="G3154" i="3" s="1"/>
  <c r="B3153" i="3"/>
  <c r="G3153" i="3" s="1"/>
  <c r="B3152" i="3"/>
  <c r="G3152" i="3" s="1"/>
  <c r="B3151" i="3"/>
  <c r="G3151" i="3" s="1"/>
  <c r="B3150" i="3"/>
  <c r="G3150" i="3" s="1"/>
  <c r="B3149" i="3"/>
  <c r="G3149" i="3" s="1"/>
  <c r="B3148" i="3"/>
  <c r="G3148" i="3" s="1"/>
  <c r="B3147" i="3"/>
  <c r="G3147" i="3" s="1"/>
  <c r="B3146" i="3"/>
  <c r="G3146" i="3" s="1"/>
  <c r="B3145" i="3"/>
  <c r="G3145" i="3" s="1"/>
  <c r="B3144" i="3"/>
  <c r="G3144" i="3" s="1"/>
  <c r="B3143" i="3"/>
  <c r="G3143" i="3" s="1"/>
  <c r="B3142" i="3"/>
  <c r="G3142" i="3" s="1"/>
  <c r="B3141" i="3"/>
  <c r="G3141" i="3" s="1"/>
  <c r="B3140" i="3"/>
  <c r="G3140" i="3" s="1"/>
  <c r="B3139" i="3"/>
  <c r="G3139" i="3" s="1"/>
  <c r="B3138" i="3"/>
  <c r="G3138" i="3" s="1"/>
  <c r="B3137" i="3"/>
  <c r="G3137" i="3" s="1"/>
  <c r="B3136" i="3"/>
  <c r="G3136" i="3" s="1"/>
  <c r="B3135" i="3"/>
  <c r="G3135" i="3" s="1"/>
  <c r="B3134" i="3"/>
  <c r="G3134" i="3" s="1"/>
  <c r="B3133" i="3"/>
  <c r="G3133" i="3" s="1"/>
  <c r="B3132" i="3"/>
  <c r="G3132" i="3" s="1"/>
  <c r="B3131" i="3"/>
  <c r="G3131" i="3" s="1"/>
  <c r="B3130" i="3"/>
  <c r="G3130" i="3" s="1"/>
  <c r="B3129" i="3"/>
  <c r="G3129" i="3" s="1"/>
  <c r="B3128" i="3"/>
  <c r="G3128" i="3" s="1"/>
  <c r="B3127" i="3"/>
  <c r="G3127" i="3" s="1"/>
  <c r="B3126" i="3"/>
  <c r="G3126" i="3" s="1"/>
  <c r="B3125" i="3"/>
  <c r="G3125" i="3" s="1"/>
  <c r="B3124" i="3"/>
  <c r="G3124" i="3" s="1"/>
  <c r="B3123" i="3"/>
  <c r="G3123" i="3" s="1"/>
  <c r="B3122" i="3"/>
  <c r="G3122" i="3" s="1"/>
  <c r="B3121" i="3"/>
  <c r="G3121" i="3" s="1"/>
  <c r="B3120" i="3"/>
  <c r="G3120" i="3" s="1"/>
  <c r="B3119" i="3"/>
  <c r="G3119" i="3" s="1"/>
  <c r="B3118" i="3"/>
  <c r="G3118" i="3" s="1"/>
  <c r="B3117" i="3"/>
  <c r="G3117" i="3" s="1"/>
  <c r="B3116" i="3"/>
  <c r="G3116" i="3" s="1"/>
  <c r="B3115" i="3"/>
  <c r="G3115" i="3" s="1"/>
  <c r="B3114" i="3"/>
  <c r="G3114" i="3" s="1"/>
  <c r="B3113" i="3"/>
  <c r="G3113" i="3" s="1"/>
  <c r="B3112" i="3"/>
  <c r="G3112" i="3" s="1"/>
  <c r="B3111" i="3"/>
  <c r="G3111" i="3" s="1"/>
  <c r="B3110" i="3"/>
  <c r="G3110" i="3" s="1"/>
  <c r="B3109" i="3"/>
  <c r="G3109" i="3" s="1"/>
  <c r="B3108" i="3"/>
  <c r="G3108" i="3" s="1"/>
  <c r="B3107" i="3"/>
  <c r="G3107" i="3" s="1"/>
  <c r="B3106" i="3"/>
  <c r="G3106" i="3" s="1"/>
  <c r="B3105" i="3"/>
  <c r="G3105" i="3" s="1"/>
  <c r="B3104" i="3"/>
  <c r="G3104" i="3" s="1"/>
  <c r="B3103" i="3"/>
  <c r="G3103" i="3" s="1"/>
  <c r="B3102" i="3"/>
  <c r="G3102" i="3" s="1"/>
  <c r="B3101" i="3"/>
  <c r="G3101" i="3" s="1"/>
  <c r="B3100" i="3"/>
  <c r="G3100" i="3" s="1"/>
  <c r="B3099" i="3"/>
  <c r="G3099" i="3" s="1"/>
  <c r="B3098" i="3"/>
  <c r="G3098" i="3" s="1"/>
  <c r="B3097" i="3"/>
  <c r="G3097" i="3" s="1"/>
  <c r="B3096" i="3"/>
  <c r="G3096" i="3" s="1"/>
  <c r="B3095" i="3"/>
  <c r="G3095" i="3" s="1"/>
  <c r="B3094" i="3"/>
  <c r="G3094" i="3" s="1"/>
  <c r="B3093" i="3"/>
  <c r="G3093" i="3" s="1"/>
  <c r="B3092" i="3"/>
  <c r="G3092" i="3" s="1"/>
  <c r="B3091" i="3"/>
  <c r="G3091" i="3" s="1"/>
  <c r="B3090" i="3"/>
  <c r="G3090" i="3" s="1"/>
  <c r="B3089" i="3"/>
  <c r="G3089" i="3" s="1"/>
  <c r="B3088" i="3"/>
  <c r="G3088" i="3" s="1"/>
  <c r="B3087" i="3"/>
  <c r="G3087" i="3" s="1"/>
  <c r="B3086" i="3"/>
  <c r="G3086" i="3" s="1"/>
  <c r="B3085" i="3"/>
  <c r="G3085" i="3" s="1"/>
  <c r="B3084" i="3"/>
  <c r="G3084" i="3" s="1"/>
  <c r="B3083" i="3"/>
  <c r="G3083" i="3" s="1"/>
  <c r="B3082" i="3"/>
  <c r="G3082" i="3" s="1"/>
  <c r="B3081" i="3"/>
  <c r="G3081" i="3" s="1"/>
  <c r="B3080" i="3"/>
  <c r="G3080" i="3" s="1"/>
  <c r="B3079" i="3"/>
  <c r="G3079" i="3" s="1"/>
  <c r="B3078" i="3"/>
  <c r="G3078" i="3" s="1"/>
  <c r="B3077" i="3"/>
  <c r="G3077" i="3" s="1"/>
  <c r="B3076" i="3"/>
  <c r="G3076" i="3" s="1"/>
  <c r="B3075" i="3"/>
  <c r="G3075" i="3" s="1"/>
  <c r="B3074" i="3"/>
  <c r="G3074" i="3" s="1"/>
  <c r="B3073" i="3"/>
  <c r="G3073" i="3" s="1"/>
  <c r="B3072" i="3"/>
  <c r="G3072" i="3" s="1"/>
  <c r="B3071" i="3"/>
  <c r="G3071" i="3" s="1"/>
  <c r="B3070" i="3"/>
  <c r="G3070" i="3" s="1"/>
  <c r="B3069" i="3"/>
  <c r="G3069" i="3" s="1"/>
  <c r="B3068" i="3"/>
  <c r="G3068" i="3" s="1"/>
  <c r="B3067" i="3"/>
  <c r="G3067" i="3" s="1"/>
  <c r="B3066" i="3"/>
  <c r="G3066" i="3" s="1"/>
  <c r="B3065" i="3"/>
  <c r="G3065" i="3" s="1"/>
  <c r="B3064" i="3"/>
  <c r="G3064" i="3" s="1"/>
  <c r="B3063" i="3"/>
  <c r="G3063" i="3" s="1"/>
  <c r="B3062" i="3"/>
  <c r="G3062" i="3" s="1"/>
  <c r="B3061" i="3"/>
  <c r="G3061" i="3" s="1"/>
  <c r="B3060" i="3"/>
  <c r="G3060" i="3" s="1"/>
  <c r="B3059" i="3"/>
  <c r="G3059" i="3" s="1"/>
  <c r="B3058" i="3"/>
  <c r="G3058" i="3" s="1"/>
  <c r="B3057" i="3"/>
  <c r="G3057" i="3" s="1"/>
  <c r="B3056" i="3"/>
  <c r="G3056" i="3" s="1"/>
  <c r="B3055" i="3"/>
  <c r="G3055" i="3" s="1"/>
  <c r="B3054" i="3"/>
  <c r="G3054" i="3" s="1"/>
  <c r="B3053" i="3"/>
  <c r="G3053" i="3" s="1"/>
  <c r="B3052" i="3"/>
  <c r="G3052" i="3" s="1"/>
  <c r="B3051" i="3"/>
  <c r="G3051" i="3" s="1"/>
  <c r="B3050" i="3"/>
  <c r="G3050" i="3" s="1"/>
  <c r="B3049" i="3"/>
  <c r="G3049" i="3" s="1"/>
  <c r="B3048" i="3"/>
  <c r="G3048" i="3" s="1"/>
  <c r="B3047" i="3"/>
  <c r="G3047" i="3" s="1"/>
  <c r="B3046" i="3"/>
  <c r="G3046" i="3" s="1"/>
  <c r="B3045" i="3"/>
  <c r="G3045" i="3" s="1"/>
  <c r="B3044" i="3"/>
  <c r="G3044" i="3" s="1"/>
  <c r="B3043" i="3"/>
  <c r="G3043" i="3" s="1"/>
  <c r="B3042" i="3"/>
  <c r="G3042" i="3" s="1"/>
  <c r="B3041" i="3"/>
  <c r="G3041" i="3" s="1"/>
  <c r="B3040" i="3"/>
  <c r="G3040" i="3" s="1"/>
  <c r="B3039" i="3"/>
  <c r="G3039" i="3" s="1"/>
  <c r="B3038" i="3"/>
  <c r="G3038" i="3" s="1"/>
  <c r="B3037" i="3"/>
  <c r="G3037" i="3" s="1"/>
  <c r="B3036" i="3"/>
  <c r="G3036" i="3" s="1"/>
  <c r="B3035" i="3"/>
  <c r="G3035" i="3" s="1"/>
  <c r="B3034" i="3"/>
  <c r="G3034" i="3" s="1"/>
  <c r="B3033" i="3"/>
  <c r="G3033" i="3" s="1"/>
  <c r="B3032" i="3"/>
  <c r="G3032" i="3" s="1"/>
  <c r="B3031" i="3"/>
  <c r="G3031" i="3" s="1"/>
  <c r="B3030" i="3"/>
  <c r="G3030" i="3" s="1"/>
  <c r="B3029" i="3"/>
  <c r="G3029" i="3" s="1"/>
  <c r="B3028" i="3"/>
  <c r="G3028" i="3" s="1"/>
  <c r="B3027" i="3"/>
  <c r="G3027" i="3" s="1"/>
  <c r="B3026" i="3"/>
  <c r="G3026" i="3" s="1"/>
  <c r="B3025" i="3"/>
  <c r="G3025" i="3" s="1"/>
  <c r="B3024" i="3"/>
  <c r="G3024" i="3" s="1"/>
  <c r="B3023" i="3"/>
  <c r="G3023" i="3" s="1"/>
  <c r="B3022" i="3"/>
  <c r="G3022" i="3" s="1"/>
  <c r="B3021" i="3"/>
  <c r="G3021" i="3" s="1"/>
  <c r="B3020" i="3"/>
  <c r="G3020" i="3" s="1"/>
  <c r="B3019" i="3"/>
  <c r="G3019" i="3" s="1"/>
  <c r="B3018" i="3"/>
  <c r="G3018" i="3" s="1"/>
  <c r="B3017" i="3"/>
  <c r="G3017" i="3" s="1"/>
  <c r="B3016" i="3"/>
  <c r="G3016" i="3" s="1"/>
  <c r="B3015" i="3"/>
  <c r="G3015" i="3" s="1"/>
  <c r="B3014" i="3"/>
  <c r="G3014" i="3" s="1"/>
  <c r="B3013" i="3"/>
  <c r="G3013" i="3" s="1"/>
  <c r="B3012" i="3"/>
  <c r="G3012" i="3" s="1"/>
  <c r="B3011" i="3"/>
  <c r="G3011" i="3" s="1"/>
  <c r="B3010" i="3"/>
  <c r="G3010" i="3" s="1"/>
  <c r="B3009" i="3"/>
  <c r="G3009" i="3" s="1"/>
  <c r="B3008" i="3"/>
  <c r="G3008" i="3" s="1"/>
  <c r="B3007" i="3"/>
  <c r="G3007" i="3" s="1"/>
  <c r="B3006" i="3"/>
  <c r="G3006" i="3" s="1"/>
  <c r="B3005" i="3"/>
  <c r="G3005" i="3" s="1"/>
  <c r="B3004" i="3"/>
  <c r="G3004" i="3" s="1"/>
  <c r="B3003" i="3"/>
  <c r="G3003" i="3" s="1"/>
  <c r="B3002" i="3"/>
  <c r="G3002" i="3" s="1"/>
  <c r="B3001" i="3"/>
  <c r="G3001" i="3" s="1"/>
  <c r="B3000" i="3"/>
  <c r="G3000" i="3" s="1"/>
  <c r="B2999" i="3"/>
  <c r="G2999" i="3" s="1"/>
  <c r="B2998" i="3"/>
  <c r="G2998" i="3" s="1"/>
  <c r="B2997" i="3"/>
  <c r="G2997" i="3" s="1"/>
  <c r="B2996" i="3"/>
  <c r="G2996" i="3" s="1"/>
  <c r="B2995" i="3"/>
  <c r="G2995" i="3" s="1"/>
  <c r="B2994" i="3"/>
  <c r="G2994" i="3" s="1"/>
  <c r="B2993" i="3"/>
  <c r="G2993" i="3" s="1"/>
  <c r="B2992" i="3"/>
  <c r="G2992" i="3" s="1"/>
  <c r="B2991" i="3"/>
  <c r="G2991" i="3" s="1"/>
  <c r="B2990" i="3"/>
  <c r="G2990" i="3" s="1"/>
  <c r="B2989" i="3"/>
  <c r="G2989" i="3" s="1"/>
  <c r="B2988" i="3"/>
  <c r="G2988" i="3" s="1"/>
  <c r="B2987" i="3"/>
  <c r="G2987" i="3" s="1"/>
  <c r="B2986" i="3"/>
  <c r="G2986" i="3" s="1"/>
  <c r="B2985" i="3"/>
  <c r="G2985" i="3" s="1"/>
  <c r="B2984" i="3"/>
  <c r="G2984" i="3" s="1"/>
  <c r="B2983" i="3"/>
  <c r="G2983" i="3" s="1"/>
  <c r="B2982" i="3"/>
  <c r="G2982" i="3" s="1"/>
  <c r="B2981" i="3"/>
  <c r="G2981" i="3" s="1"/>
  <c r="B2980" i="3"/>
  <c r="G2980" i="3" s="1"/>
  <c r="B2979" i="3"/>
  <c r="G2979" i="3" s="1"/>
  <c r="B2978" i="3"/>
  <c r="G2978" i="3" s="1"/>
  <c r="B2977" i="3"/>
  <c r="G2977" i="3" s="1"/>
  <c r="B2976" i="3"/>
  <c r="G2976" i="3" s="1"/>
  <c r="B2975" i="3"/>
  <c r="G2975" i="3" s="1"/>
  <c r="B2974" i="3"/>
  <c r="G2974" i="3" s="1"/>
  <c r="B2973" i="3"/>
  <c r="G2973" i="3" s="1"/>
  <c r="B2972" i="3"/>
  <c r="G2972" i="3" s="1"/>
  <c r="B2971" i="3"/>
  <c r="G2971" i="3" s="1"/>
  <c r="B2970" i="3"/>
  <c r="G2970" i="3" s="1"/>
  <c r="B2969" i="3"/>
  <c r="G2969" i="3" s="1"/>
  <c r="B2968" i="3"/>
  <c r="G2968" i="3" s="1"/>
  <c r="B2967" i="3"/>
  <c r="G2967" i="3" s="1"/>
  <c r="B2966" i="3"/>
  <c r="G2966" i="3" s="1"/>
  <c r="B2965" i="3"/>
  <c r="G2965" i="3" s="1"/>
  <c r="B2964" i="3"/>
  <c r="G2964" i="3" s="1"/>
  <c r="B2963" i="3"/>
  <c r="G2963" i="3" s="1"/>
  <c r="B2962" i="3"/>
  <c r="G2962" i="3" s="1"/>
  <c r="B2961" i="3"/>
  <c r="G2961" i="3" s="1"/>
  <c r="B2960" i="3"/>
  <c r="G2960" i="3" s="1"/>
  <c r="B2959" i="3"/>
  <c r="G2959" i="3" s="1"/>
  <c r="B2958" i="3"/>
  <c r="G2958" i="3" s="1"/>
  <c r="B2957" i="3"/>
  <c r="G2957" i="3" s="1"/>
  <c r="B2956" i="3"/>
  <c r="G2956" i="3" s="1"/>
  <c r="B2955" i="3"/>
  <c r="G2955" i="3" s="1"/>
  <c r="B2954" i="3"/>
  <c r="G2954" i="3" s="1"/>
  <c r="B2953" i="3"/>
  <c r="G2953" i="3" s="1"/>
  <c r="B2952" i="3"/>
  <c r="G2952" i="3" s="1"/>
  <c r="B2951" i="3"/>
  <c r="G2951" i="3" s="1"/>
  <c r="B2950" i="3"/>
  <c r="G2950" i="3" s="1"/>
  <c r="B2949" i="3"/>
  <c r="G2949" i="3" s="1"/>
  <c r="B2948" i="3"/>
  <c r="G2948" i="3" s="1"/>
  <c r="B2947" i="3"/>
  <c r="G2947" i="3" s="1"/>
  <c r="B2946" i="3"/>
  <c r="G2946" i="3" s="1"/>
  <c r="B2945" i="3"/>
  <c r="G2945" i="3" s="1"/>
  <c r="B2944" i="3"/>
  <c r="G2944" i="3" s="1"/>
  <c r="B2943" i="3"/>
  <c r="G2943" i="3" s="1"/>
  <c r="B2942" i="3"/>
  <c r="G2942" i="3" s="1"/>
  <c r="B2941" i="3"/>
  <c r="G2941" i="3" s="1"/>
  <c r="B2940" i="3"/>
  <c r="G2940" i="3" s="1"/>
  <c r="B2939" i="3"/>
  <c r="G2939" i="3" s="1"/>
  <c r="B2938" i="3"/>
  <c r="G2938" i="3" s="1"/>
  <c r="B2937" i="3"/>
  <c r="G2937" i="3" s="1"/>
  <c r="B2936" i="3"/>
  <c r="G2936" i="3" s="1"/>
  <c r="B2935" i="3"/>
  <c r="G2935" i="3" s="1"/>
  <c r="B2934" i="3"/>
  <c r="G2934" i="3" s="1"/>
  <c r="B2933" i="3"/>
  <c r="G2933" i="3" s="1"/>
  <c r="B2932" i="3"/>
  <c r="G2932" i="3" s="1"/>
  <c r="B2931" i="3"/>
  <c r="G2931" i="3" s="1"/>
  <c r="B2930" i="3"/>
  <c r="G2930" i="3" s="1"/>
  <c r="B2929" i="3"/>
  <c r="G2929" i="3" s="1"/>
  <c r="B2928" i="3"/>
  <c r="G2928" i="3" s="1"/>
  <c r="B2927" i="3"/>
  <c r="G2927" i="3" s="1"/>
  <c r="B2926" i="3"/>
  <c r="G2926" i="3" s="1"/>
  <c r="B2925" i="3"/>
  <c r="G2925" i="3" s="1"/>
  <c r="B2924" i="3"/>
  <c r="G2924" i="3" s="1"/>
  <c r="B2923" i="3"/>
  <c r="G2923" i="3" s="1"/>
  <c r="B2922" i="3"/>
  <c r="G2922" i="3" s="1"/>
  <c r="B2921" i="3"/>
  <c r="G2921" i="3" s="1"/>
  <c r="B2920" i="3"/>
  <c r="G2920" i="3" s="1"/>
  <c r="B2919" i="3"/>
  <c r="G2919" i="3" s="1"/>
  <c r="B2918" i="3"/>
  <c r="G2918" i="3" s="1"/>
  <c r="B2917" i="3"/>
  <c r="G2917" i="3" s="1"/>
  <c r="B2916" i="3"/>
  <c r="G2916" i="3" s="1"/>
  <c r="B2915" i="3"/>
  <c r="G2915" i="3" s="1"/>
  <c r="B2914" i="3"/>
  <c r="G2914" i="3" s="1"/>
  <c r="B2913" i="3"/>
  <c r="G2913" i="3" s="1"/>
  <c r="B2912" i="3"/>
  <c r="G2912" i="3" s="1"/>
  <c r="B2911" i="3"/>
  <c r="G2911" i="3" s="1"/>
  <c r="B2910" i="3"/>
  <c r="G2910" i="3" s="1"/>
  <c r="B2909" i="3"/>
  <c r="G2909" i="3" s="1"/>
  <c r="B2908" i="3"/>
  <c r="G2908" i="3" s="1"/>
  <c r="B2907" i="3"/>
  <c r="G2907" i="3" s="1"/>
  <c r="B2906" i="3"/>
  <c r="G2906" i="3" s="1"/>
  <c r="B2905" i="3"/>
  <c r="G2905" i="3" s="1"/>
  <c r="B2904" i="3"/>
  <c r="G2904" i="3" s="1"/>
  <c r="B2903" i="3"/>
  <c r="G2903" i="3" s="1"/>
  <c r="B2902" i="3"/>
  <c r="G2902" i="3" s="1"/>
  <c r="B2901" i="3"/>
  <c r="G2901" i="3" s="1"/>
  <c r="B2900" i="3"/>
  <c r="G2900" i="3" s="1"/>
  <c r="B2899" i="3"/>
  <c r="G2899" i="3" s="1"/>
  <c r="B2898" i="3"/>
  <c r="G2898" i="3" s="1"/>
  <c r="B2897" i="3"/>
  <c r="G2897" i="3" s="1"/>
  <c r="B2896" i="3"/>
  <c r="G2896" i="3" s="1"/>
  <c r="B2895" i="3"/>
  <c r="G2895" i="3" s="1"/>
  <c r="B2894" i="3"/>
  <c r="G2894" i="3" s="1"/>
  <c r="B2893" i="3"/>
  <c r="G2893" i="3" s="1"/>
  <c r="B2892" i="3"/>
  <c r="G2892" i="3" s="1"/>
  <c r="B2891" i="3"/>
  <c r="G2891" i="3" s="1"/>
  <c r="B2890" i="3"/>
  <c r="G2890" i="3" s="1"/>
  <c r="B2889" i="3"/>
  <c r="G2889" i="3" s="1"/>
  <c r="B2888" i="3"/>
  <c r="G2888" i="3" s="1"/>
  <c r="B2887" i="3"/>
  <c r="G2887" i="3" s="1"/>
  <c r="B2886" i="3"/>
  <c r="G2886" i="3" s="1"/>
  <c r="B2885" i="3"/>
  <c r="G2885" i="3" s="1"/>
  <c r="B2884" i="3"/>
  <c r="G2884" i="3" s="1"/>
  <c r="B2883" i="3"/>
  <c r="G2883" i="3" s="1"/>
  <c r="B2882" i="3"/>
  <c r="G2882" i="3" s="1"/>
  <c r="B2881" i="3"/>
  <c r="G2881" i="3" s="1"/>
  <c r="B2880" i="3"/>
  <c r="G2880" i="3" s="1"/>
  <c r="B2879" i="3"/>
  <c r="G2879" i="3" s="1"/>
  <c r="B2878" i="3"/>
  <c r="G2878" i="3" s="1"/>
  <c r="B2877" i="3"/>
  <c r="G2877" i="3" s="1"/>
  <c r="B2876" i="3"/>
  <c r="G2876" i="3" s="1"/>
  <c r="B2875" i="3"/>
  <c r="G2875" i="3" s="1"/>
  <c r="B2874" i="3"/>
  <c r="G2874" i="3" s="1"/>
  <c r="B2873" i="3"/>
  <c r="G2873" i="3" s="1"/>
  <c r="B2872" i="3"/>
  <c r="G2872" i="3" s="1"/>
  <c r="B2871" i="3"/>
  <c r="G2871" i="3" s="1"/>
  <c r="B2870" i="3"/>
  <c r="G2870" i="3" s="1"/>
  <c r="B2869" i="3"/>
  <c r="G2869" i="3" s="1"/>
  <c r="B2868" i="3"/>
  <c r="G2868" i="3" s="1"/>
  <c r="B2867" i="3"/>
  <c r="G2867" i="3" s="1"/>
  <c r="B2866" i="3"/>
  <c r="G2866" i="3" s="1"/>
  <c r="B2865" i="3"/>
  <c r="G2865" i="3" s="1"/>
  <c r="B2864" i="3"/>
  <c r="G2864" i="3" s="1"/>
  <c r="B2863" i="3"/>
  <c r="G2863" i="3" s="1"/>
  <c r="B2862" i="3"/>
  <c r="G2862" i="3" s="1"/>
  <c r="B2861" i="3"/>
  <c r="G2861" i="3" s="1"/>
  <c r="B2860" i="3"/>
  <c r="G2860" i="3" s="1"/>
  <c r="B2859" i="3"/>
  <c r="G2859" i="3" s="1"/>
  <c r="B2858" i="3"/>
  <c r="G2858" i="3" s="1"/>
  <c r="B2857" i="3"/>
  <c r="G2857" i="3" s="1"/>
  <c r="B2856" i="3"/>
  <c r="G2856" i="3" s="1"/>
  <c r="B2855" i="3"/>
  <c r="G2855" i="3" s="1"/>
  <c r="B2854" i="3"/>
  <c r="G2854" i="3" s="1"/>
  <c r="B2853" i="3"/>
  <c r="G2853" i="3" s="1"/>
  <c r="B2852" i="3"/>
  <c r="G2852" i="3" s="1"/>
  <c r="B2851" i="3"/>
  <c r="G2851" i="3" s="1"/>
  <c r="B2850" i="3"/>
  <c r="G2850" i="3" s="1"/>
  <c r="B2849" i="3"/>
  <c r="G2849" i="3" s="1"/>
  <c r="B2848" i="3"/>
  <c r="G2848" i="3" s="1"/>
  <c r="B2847" i="3"/>
  <c r="G2847" i="3" s="1"/>
  <c r="B2846" i="3"/>
  <c r="G2846" i="3" s="1"/>
  <c r="B2845" i="3"/>
  <c r="G2845" i="3" s="1"/>
  <c r="B2844" i="3"/>
  <c r="G2844" i="3" s="1"/>
  <c r="B2843" i="3"/>
  <c r="G2843" i="3" s="1"/>
  <c r="B2842" i="3"/>
  <c r="G2842" i="3" s="1"/>
  <c r="B2841" i="3"/>
  <c r="G2841" i="3" s="1"/>
  <c r="B2840" i="3"/>
  <c r="G2840" i="3" s="1"/>
  <c r="B2839" i="3"/>
  <c r="G2839" i="3" s="1"/>
  <c r="B2838" i="3"/>
  <c r="G2838" i="3" s="1"/>
  <c r="B2837" i="3"/>
  <c r="G2837" i="3" s="1"/>
  <c r="B2836" i="3"/>
  <c r="G2836" i="3" s="1"/>
  <c r="B2835" i="3"/>
  <c r="G2835" i="3" s="1"/>
  <c r="B2834" i="3"/>
  <c r="G2834" i="3" s="1"/>
  <c r="B2833" i="3"/>
  <c r="G2833" i="3" s="1"/>
  <c r="B2832" i="3"/>
  <c r="G2832" i="3" s="1"/>
  <c r="B2831" i="3"/>
  <c r="G2831" i="3" s="1"/>
  <c r="B2830" i="3"/>
  <c r="G2830" i="3" s="1"/>
  <c r="B2829" i="3"/>
  <c r="G2829" i="3" s="1"/>
  <c r="B2828" i="3"/>
  <c r="G2828" i="3" s="1"/>
  <c r="B2827" i="3"/>
  <c r="G2827" i="3" s="1"/>
  <c r="B2826" i="3"/>
  <c r="G2826" i="3" s="1"/>
  <c r="B2825" i="3"/>
  <c r="G2825" i="3" s="1"/>
  <c r="B2824" i="3"/>
  <c r="G2824" i="3" s="1"/>
  <c r="B2823" i="3"/>
  <c r="G2823" i="3" s="1"/>
  <c r="B2822" i="3"/>
  <c r="G2822" i="3" s="1"/>
  <c r="B2821" i="3"/>
  <c r="G2821" i="3" s="1"/>
  <c r="B2820" i="3"/>
  <c r="G2820" i="3" s="1"/>
  <c r="B2819" i="3"/>
  <c r="G2819" i="3" s="1"/>
  <c r="B2818" i="3"/>
  <c r="G2818" i="3" s="1"/>
  <c r="B2817" i="3"/>
  <c r="G2817" i="3" s="1"/>
  <c r="B2816" i="3"/>
  <c r="G2816" i="3" s="1"/>
  <c r="B2815" i="3"/>
  <c r="G2815" i="3" s="1"/>
  <c r="B2814" i="3"/>
  <c r="G2814" i="3" s="1"/>
  <c r="B2813" i="3"/>
  <c r="G2813" i="3" s="1"/>
  <c r="B2812" i="3"/>
  <c r="G2812" i="3" s="1"/>
  <c r="B2811" i="3"/>
  <c r="G2811" i="3" s="1"/>
  <c r="B2810" i="3"/>
  <c r="G2810" i="3" s="1"/>
  <c r="B2809" i="3"/>
  <c r="G2809" i="3" s="1"/>
  <c r="B2808" i="3"/>
  <c r="G2808" i="3" s="1"/>
  <c r="B2807" i="3"/>
  <c r="G2807" i="3" s="1"/>
  <c r="B2806" i="3"/>
  <c r="G2806" i="3" s="1"/>
  <c r="B2805" i="3"/>
  <c r="G2805" i="3" s="1"/>
  <c r="B2804" i="3"/>
  <c r="G2804" i="3" s="1"/>
  <c r="B2803" i="3"/>
  <c r="G2803" i="3" s="1"/>
  <c r="B2802" i="3"/>
  <c r="G2802" i="3" s="1"/>
  <c r="B2801" i="3"/>
  <c r="G2801" i="3" s="1"/>
  <c r="B2800" i="3"/>
  <c r="G2800" i="3" s="1"/>
  <c r="B2799" i="3"/>
  <c r="G2799" i="3" s="1"/>
  <c r="B2798" i="3"/>
  <c r="G2798" i="3" s="1"/>
  <c r="B2797" i="3"/>
  <c r="G2797" i="3" s="1"/>
  <c r="B2796" i="3"/>
  <c r="G2796" i="3" s="1"/>
  <c r="B2795" i="3"/>
  <c r="G2795" i="3" s="1"/>
  <c r="B2794" i="3"/>
  <c r="G2794" i="3" s="1"/>
  <c r="B2793" i="3"/>
  <c r="G2793" i="3" s="1"/>
  <c r="B2792" i="3"/>
  <c r="G2792" i="3" s="1"/>
  <c r="B2791" i="3"/>
  <c r="G2791" i="3" s="1"/>
  <c r="B2790" i="3"/>
  <c r="G2790" i="3" s="1"/>
  <c r="B2789" i="3"/>
  <c r="G2789" i="3" s="1"/>
  <c r="B2788" i="3"/>
  <c r="G2788" i="3" s="1"/>
  <c r="B2787" i="3"/>
  <c r="G2787" i="3" s="1"/>
  <c r="B2786" i="3"/>
  <c r="G2786" i="3" s="1"/>
  <c r="B2785" i="3"/>
  <c r="G2785" i="3" s="1"/>
  <c r="B2784" i="3"/>
  <c r="G2784" i="3" s="1"/>
  <c r="B2783" i="3"/>
  <c r="G2783" i="3" s="1"/>
  <c r="B2782" i="3"/>
  <c r="G2782" i="3" s="1"/>
  <c r="B2781" i="3"/>
  <c r="G2781" i="3" s="1"/>
  <c r="B2780" i="3"/>
  <c r="G2780" i="3" s="1"/>
  <c r="B2779" i="3"/>
  <c r="G2779" i="3" s="1"/>
  <c r="B2778" i="3"/>
  <c r="G2778" i="3" s="1"/>
  <c r="B2777" i="3"/>
  <c r="G2777" i="3" s="1"/>
  <c r="B2776" i="3"/>
  <c r="G2776" i="3" s="1"/>
  <c r="B2775" i="3"/>
  <c r="G2775" i="3" s="1"/>
  <c r="B2774" i="3"/>
  <c r="G2774" i="3" s="1"/>
  <c r="B2773" i="3"/>
  <c r="G2773" i="3" s="1"/>
  <c r="B2772" i="3"/>
  <c r="G2772" i="3" s="1"/>
  <c r="B2771" i="3"/>
  <c r="G2771" i="3" s="1"/>
  <c r="B2770" i="3"/>
  <c r="G2770" i="3" s="1"/>
  <c r="B2769" i="3"/>
  <c r="G2769" i="3" s="1"/>
  <c r="B2768" i="3"/>
  <c r="G2768" i="3" s="1"/>
  <c r="B2767" i="3"/>
  <c r="G2767" i="3" s="1"/>
  <c r="B2766" i="3"/>
  <c r="G2766" i="3" s="1"/>
  <c r="B2765" i="3"/>
  <c r="G2765" i="3" s="1"/>
  <c r="B2764" i="3"/>
  <c r="G2764" i="3" s="1"/>
  <c r="B2763" i="3"/>
  <c r="G2763" i="3" s="1"/>
  <c r="B2762" i="3"/>
  <c r="G2762" i="3" s="1"/>
  <c r="B2761" i="3"/>
  <c r="G2761" i="3" s="1"/>
  <c r="B2760" i="3"/>
  <c r="G2760" i="3" s="1"/>
  <c r="B2759" i="3"/>
  <c r="G2759" i="3" s="1"/>
  <c r="B2758" i="3"/>
  <c r="G2758" i="3" s="1"/>
  <c r="B2757" i="3"/>
  <c r="G2757" i="3" s="1"/>
  <c r="B2756" i="3"/>
  <c r="G2756" i="3" s="1"/>
  <c r="B2755" i="3"/>
  <c r="G2755" i="3" s="1"/>
  <c r="B2754" i="3"/>
  <c r="G2754" i="3" s="1"/>
  <c r="B2753" i="3"/>
  <c r="G2753" i="3" s="1"/>
  <c r="B2752" i="3"/>
  <c r="G2752" i="3" s="1"/>
  <c r="B2751" i="3"/>
  <c r="G2751" i="3" s="1"/>
  <c r="B2750" i="3"/>
  <c r="G2750" i="3" s="1"/>
  <c r="B2749" i="3"/>
  <c r="G2749" i="3" s="1"/>
  <c r="B2748" i="3"/>
  <c r="G2748" i="3" s="1"/>
  <c r="B2747" i="3"/>
  <c r="G2747" i="3" s="1"/>
  <c r="B2746" i="3"/>
  <c r="G2746" i="3" s="1"/>
  <c r="B2745" i="3"/>
  <c r="G2745" i="3" s="1"/>
  <c r="B2744" i="3"/>
  <c r="G2744" i="3" s="1"/>
  <c r="B2743" i="3"/>
  <c r="G2743" i="3" s="1"/>
  <c r="B2742" i="3"/>
  <c r="G2742" i="3" s="1"/>
  <c r="B2741" i="3"/>
  <c r="G2741" i="3" s="1"/>
  <c r="B2740" i="3"/>
  <c r="G2740" i="3" s="1"/>
  <c r="B2739" i="3"/>
  <c r="G2739" i="3" s="1"/>
  <c r="B2738" i="3"/>
  <c r="G2738" i="3" s="1"/>
  <c r="B2737" i="3"/>
  <c r="G2737" i="3" s="1"/>
  <c r="B2736" i="3"/>
  <c r="G2736" i="3" s="1"/>
  <c r="B2735" i="3"/>
  <c r="G2735" i="3" s="1"/>
  <c r="B2734" i="3"/>
  <c r="G2734" i="3" s="1"/>
  <c r="B2733" i="3"/>
  <c r="G2733" i="3" s="1"/>
  <c r="B2732" i="3"/>
  <c r="G2732" i="3" s="1"/>
  <c r="B2731" i="3"/>
  <c r="G2731" i="3" s="1"/>
  <c r="B2730" i="3"/>
  <c r="G2730" i="3" s="1"/>
  <c r="B2729" i="3"/>
  <c r="G2729" i="3" s="1"/>
  <c r="B2728" i="3"/>
  <c r="G2728" i="3" s="1"/>
  <c r="B2727" i="3"/>
  <c r="G2727" i="3" s="1"/>
  <c r="B2726" i="3"/>
  <c r="G2726" i="3" s="1"/>
  <c r="B2725" i="3"/>
  <c r="G2725" i="3" s="1"/>
  <c r="B2724" i="3"/>
  <c r="G2724" i="3" s="1"/>
  <c r="B2723" i="3"/>
  <c r="G2723" i="3" s="1"/>
  <c r="B2722" i="3"/>
  <c r="G2722" i="3" s="1"/>
  <c r="B2721" i="3"/>
  <c r="G2721" i="3" s="1"/>
  <c r="B2720" i="3"/>
  <c r="G2720" i="3" s="1"/>
  <c r="B2719" i="3"/>
  <c r="G2719" i="3" s="1"/>
  <c r="B2718" i="3"/>
  <c r="G2718" i="3" s="1"/>
  <c r="B2717" i="3"/>
  <c r="G2717" i="3" s="1"/>
  <c r="B2716" i="3"/>
  <c r="G2716" i="3" s="1"/>
  <c r="B2715" i="3"/>
  <c r="G2715" i="3" s="1"/>
  <c r="B2714" i="3"/>
  <c r="G2714" i="3" s="1"/>
  <c r="B2713" i="3"/>
  <c r="G2713" i="3" s="1"/>
  <c r="B2712" i="3"/>
  <c r="G2712" i="3" s="1"/>
  <c r="B2711" i="3"/>
  <c r="G2711" i="3" s="1"/>
  <c r="B2710" i="3"/>
  <c r="G2710" i="3" s="1"/>
  <c r="B2709" i="3"/>
  <c r="G2709" i="3" s="1"/>
  <c r="B2708" i="3"/>
  <c r="G2708" i="3" s="1"/>
  <c r="B2707" i="3"/>
  <c r="G2707" i="3" s="1"/>
  <c r="B2706" i="3"/>
  <c r="G2706" i="3" s="1"/>
  <c r="B2705" i="3"/>
  <c r="G2705" i="3" s="1"/>
  <c r="B2704" i="3"/>
  <c r="G2704" i="3" s="1"/>
  <c r="B2703" i="3"/>
  <c r="G2703" i="3" s="1"/>
  <c r="B2702" i="3"/>
  <c r="G2702" i="3" s="1"/>
  <c r="B2701" i="3"/>
  <c r="G2701" i="3" s="1"/>
  <c r="B2700" i="3"/>
  <c r="G2700" i="3" s="1"/>
  <c r="B2699" i="3"/>
  <c r="G2699" i="3" s="1"/>
  <c r="B2698" i="3"/>
  <c r="G2698" i="3" s="1"/>
  <c r="B2697" i="3"/>
  <c r="G2697" i="3" s="1"/>
  <c r="B2696" i="3"/>
  <c r="G2696" i="3" s="1"/>
  <c r="B2695" i="3"/>
  <c r="G2695" i="3" s="1"/>
  <c r="B2694" i="3"/>
  <c r="G2694" i="3" s="1"/>
  <c r="B2693" i="3"/>
  <c r="G2693" i="3" s="1"/>
  <c r="B2692" i="3"/>
  <c r="G2692" i="3" s="1"/>
  <c r="B2691" i="3"/>
  <c r="G2691" i="3" s="1"/>
  <c r="B2690" i="3"/>
  <c r="G2690" i="3" s="1"/>
  <c r="B2689" i="3"/>
  <c r="G2689" i="3" s="1"/>
  <c r="B2688" i="3"/>
  <c r="G2688" i="3" s="1"/>
  <c r="B2687" i="3"/>
  <c r="G2687" i="3" s="1"/>
  <c r="B2686" i="3"/>
  <c r="G2686" i="3" s="1"/>
  <c r="B2685" i="3"/>
  <c r="G2685" i="3" s="1"/>
  <c r="B2684" i="3"/>
  <c r="G2684" i="3" s="1"/>
  <c r="B2683" i="3"/>
  <c r="G2683" i="3" s="1"/>
  <c r="B2682" i="3"/>
  <c r="G2682" i="3" s="1"/>
  <c r="B2681" i="3"/>
  <c r="G2681" i="3" s="1"/>
  <c r="B2680" i="3"/>
  <c r="G2680" i="3" s="1"/>
  <c r="B2679" i="3"/>
  <c r="G2679" i="3" s="1"/>
  <c r="B2678" i="3"/>
  <c r="G2678" i="3" s="1"/>
  <c r="B2677" i="3"/>
  <c r="G2677" i="3" s="1"/>
  <c r="B2676" i="3"/>
  <c r="G2676" i="3" s="1"/>
  <c r="B2675" i="3"/>
  <c r="G2675" i="3" s="1"/>
  <c r="B2674" i="3"/>
  <c r="G2674" i="3" s="1"/>
  <c r="B2673" i="3"/>
  <c r="G2673" i="3" s="1"/>
  <c r="B2672" i="3"/>
  <c r="G2672" i="3" s="1"/>
  <c r="B2671" i="3"/>
  <c r="G2671" i="3" s="1"/>
  <c r="B2670" i="3"/>
  <c r="G2670" i="3" s="1"/>
  <c r="B2669" i="3"/>
  <c r="G2669" i="3" s="1"/>
  <c r="B2668" i="3"/>
  <c r="G2668" i="3" s="1"/>
  <c r="B2667" i="3"/>
  <c r="G2667" i="3" s="1"/>
  <c r="B2666" i="3"/>
  <c r="G2666" i="3" s="1"/>
  <c r="B2665" i="3"/>
  <c r="G2665" i="3" s="1"/>
  <c r="B2664" i="3"/>
  <c r="G2664" i="3" s="1"/>
  <c r="B2663" i="3"/>
  <c r="G2663" i="3" s="1"/>
  <c r="B2662" i="3"/>
  <c r="G2662" i="3" s="1"/>
  <c r="B2661" i="3"/>
  <c r="G2661" i="3" s="1"/>
  <c r="B2660" i="3"/>
  <c r="G2660" i="3" s="1"/>
  <c r="B2659" i="3"/>
  <c r="G2659" i="3" s="1"/>
  <c r="B2658" i="3"/>
  <c r="G2658" i="3" s="1"/>
  <c r="B2657" i="3"/>
  <c r="G2657" i="3" s="1"/>
  <c r="B2656" i="3"/>
  <c r="G2656" i="3" s="1"/>
  <c r="B2655" i="3"/>
  <c r="G2655" i="3" s="1"/>
  <c r="B2654" i="3"/>
  <c r="G2654" i="3" s="1"/>
  <c r="B2653" i="3"/>
  <c r="G2653" i="3" s="1"/>
  <c r="B2652" i="3"/>
  <c r="G2652" i="3" s="1"/>
  <c r="B2651" i="3"/>
  <c r="G2651" i="3" s="1"/>
  <c r="B2650" i="3"/>
  <c r="G2650" i="3" s="1"/>
  <c r="B2649" i="3"/>
  <c r="G2649" i="3" s="1"/>
  <c r="B2648" i="3"/>
  <c r="G2648" i="3" s="1"/>
  <c r="B2647" i="3"/>
  <c r="G2647" i="3" s="1"/>
  <c r="B2646" i="3"/>
  <c r="G2646" i="3" s="1"/>
  <c r="B2645" i="3"/>
  <c r="G2645" i="3" s="1"/>
  <c r="B2644" i="3"/>
  <c r="G2644" i="3" s="1"/>
  <c r="B2643" i="3"/>
  <c r="G2643" i="3" s="1"/>
  <c r="B2642" i="3"/>
  <c r="G2642" i="3" s="1"/>
  <c r="B2641" i="3"/>
  <c r="G2641" i="3" s="1"/>
  <c r="B2640" i="3"/>
  <c r="G2640" i="3" s="1"/>
  <c r="B2639" i="3"/>
  <c r="G2639" i="3" s="1"/>
  <c r="B2638" i="3"/>
  <c r="G2638" i="3" s="1"/>
  <c r="B2637" i="3"/>
  <c r="G2637" i="3" s="1"/>
  <c r="B2636" i="3"/>
  <c r="G2636" i="3" s="1"/>
  <c r="B2635" i="3"/>
  <c r="G2635" i="3" s="1"/>
  <c r="B2634" i="3"/>
  <c r="G2634" i="3" s="1"/>
  <c r="B2633" i="3"/>
  <c r="G2633" i="3" s="1"/>
  <c r="B2632" i="3"/>
  <c r="G2632" i="3" s="1"/>
  <c r="B2631" i="3"/>
  <c r="G2631" i="3" s="1"/>
  <c r="B2630" i="3"/>
  <c r="G2630" i="3" s="1"/>
  <c r="B2629" i="3"/>
  <c r="G2629" i="3" s="1"/>
  <c r="B2628" i="3"/>
  <c r="G2628" i="3" s="1"/>
  <c r="B2627" i="3"/>
  <c r="G2627" i="3" s="1"/>
  <c r="B2626" i="3"/>
  <c r="G2626" i="3" s="1"/>
  <c r="B2625" i="3"/>
  <c r="G2625" i="3" s="1"/>
  <c r="B2624" i="3"/>
  <c r="G2624" i="3" s="1"/>
  <c r="B2623" i="3"/>
  <c r="G2623" i="3" s="1"/>
  <c r="B2622" i="3"/>
  <c r="G2622" i="3" s="1"/>
  <c r="B2621" i="3"/>
  <c r="G2621" i="3" s="1"/>
  <c r="B2620" i="3"/>
  <c r="G2620" i="3" s="1"/>
  <c r="B2619" i="3"/>
  <c r="G2619" i="3" s="1"/>
  <c r="B2618" i="3"/>
  <c r="G2618" i="3" s="1"/>
  <c r="B2617" i="3"/>
  <c r="G2617" i="3" s="1"/>
  <c r="B2616" i="3"/>
  <c r="G2616" i="3" s="1"/>
  <c r="B2615" i="3"/>
  <c r="G2615" i="3" s="1"/>
  <c r="B2614" i="3"/>
  <c r="G2614" i="3" s="1"/>
  <c r="B2613" i="3"/>
  <c r="G2613" i="3" s="1"/>
  <c r="B2612" i="3"/>
  <c r="G2612" i="3" s="1"/>
  <c r="B2611" i="3"/>
  <c r="G2611" i="3" s="1"/>
  <c r="B2610" i="3"/>
  <c r="G2610" i="3" s="1"/>
  <c r="B2609" i="3"/>
  <c r="G2609" i="3" s="1"/>
  <c r="B2608" i="3"/>
  <c r="G2608" i="3" s="1"/>
  <c r="B2607" i="3"/>
  <c r="G2607" i="3" s="1"/>
  <c r="B2606" i="3"/>
  <c r="G2606" i="3" s="1"/>
  <c r="B2605" i="3"/>
  <c r="G2605" i="3" s="1"/>
  <c r="B2604" i="3"/>
  <c r="G2604" i="3" s="1"/>
  <c r="B2603" i="3"/>
  <c r="G2603" i="3" s="1"/>
  <c r="B2602" i="3"/>
  <c r="G2602" i="3" s="1"/>
  <c r="B2601" i="3"/>
  <c r="G2601" i="3" s="1"/>
  <c r="B2600" i="3"/>
  <c r="G2600" i="3" s="1"/>
  <c r="B2599" i="3"/>
  <c r="G2599" i="3" s="1"/>
  <c r="B2598" i="3"/>
  <c r="G2598" i="3" s="1"/>
  <c r="B2597" i="3"/>
  <c r="G2597" i="3" s="1"/>
  <c r="B2596" i="3"/>
  <c r="G2596" i="3" s="1"/>
  <c r="B2595" i="3"/>
  <c r="G2595" i="3" s="1"/>
  <c r="B2594" i="3"/>
  <c r="G2594" i="3" s="1"/>
  <c r="B2593" i="3"/>
  <c r="G2593" i="3" s="1"/>
  <c r="B2592" i="3"/>
  <c r="G2592" i="3" s="1"/>
  <c r="B2591" i="3"/>
  <c r="G2591" i="3" s="1"/>
  <c r="B2590" i="3"/>
  <c r="G2590" i="3" s="1"/>
  <c r="B2589" i="3"/>
  <c r="G2589" i="3" s="1"/>
  <c r="B2588" i="3"/>
  <c r="G2588" i="3" s="1"/>
  <c r="B2587" i="3"/>
  <c r="G2587" i="3" s="1"/>
  <c r="B2586" i="3"/>
  <c r="G2586" i="3" s="1"/>
  <c r="B2585" i="3"/>
  <c r="G2585" i="3" s="1"/>
  <c r="B2584" i="3"/>
  <c r="G2584" i="3" s="1"/>
  <c r="B2583" i="3"/>
  <c r="G2583" i="3" s="1"/>
  <c r="B2582" i="3"/>
  <c r="G2582" i="3" s="1"/>
  <c r="B2581" i="3"/>
  <c r="G2581" i="3" s="1"/>
  <c r="B2580" i="3"/>
  <c r="G2580" i="3" s="1"/>
  <c r="B2579" i="3"/>
  <c r="G2579" i="3" s="1"/>
  <c r="B2578" i="3"/>
  <c r="G2578" i="3" s="1"/>
  <c r="B2577" i="3"/>
  <c r="G2577" i="3" s="1"/>
  <c r="B2576" i="3"/>
  <c r="G2576" i="3" s="1"/>
  <c r="B2575" i="3"/>
  <c r="G2575" i="3" s="1"/>
  <c r="B2574" i="3"/>
  <c r="G2574" i="3" s="1"/>
  <c r="B2573" i="3"/>
  <c r="G2573" i="3" s="1"/>
  <c r="B2572" i="3"/>
  <c r="G2572" i="3" s="1"/>
  <c r="B2571" i="3"/>
  <c r="G2571" i="3" s="1"/>
  <c r="B2570" i="3"/>
  <c r="G2570" i="3" s="1"/>
  <c r="B2569" i="3"/>
  <c r="G2569" i="3" s="1"/>
  <c r="B2568" i="3"/>
  <c r="G2568" i="3" s="1"/>
  <c r="B2567" i="3"/>
  <c r="G2567" i="3" s="1"/>
  <c r="B2566" i="3"/>
  <c r="G2566" i="3" s="1"/>
  <c r="B2565" i="3"/>
  <c r="G2565" i="3" s="1"/>
  <c r="B2564" i="3"/>
  <c r="G2564" i="3" s="1"/>
  <c r="B2563" i="3"/>
  <c r="G2563" i="3" s="1"/>
  <c r="B2562" i="3"/>
  <c r="G2562" i="3" s="1"/>
  <c r="B2561" i="3"/>
  <c r="G2561" i="3" s="1"/>
  <c r="B2560" i="3"/>
  <c r="G2560" i="3" s="1"/>
  <c r="B2559" i="3"/>
  <c r="G2559" i="3" s="1"/>
  <c r="B2558" i="3"/>
  <c r="G2558" i="3" s="1"/>
  <c r="B2557" i="3"/>
  <c r="G2557" i="3" s="1"/>
  <c r="B2556" i="3"/>
  <c r="G2556" i="3" s="1"/>
  <c r="B2555" i="3"/>
  <c r="G2555" i="3" s="1"/>
  <c r="B2554" i="3"/>
  <c r="G2554" i="3" s="1"/>
  <c r="B2553" i="3"/>
  <c r="G2553" i="3" s="1"/>
  <c r="B2552" i="3"/>
  <c r="G2552" i="3" s="1"/>
  <c r="B2551" i="3"/>
  <c r="G2551" i="3" s="1"/>
  <c r="B2550" i="3"/>
  <c r="G2550" i="3" s="1"/>
  <c r="B2549" i="3"/>
  <c r="G2549" i="3" s="1"/>
  <c r="B2548" i="3"/>
  <c r="G2548" i="3" s="1"/>
  <c r="B2547" i="3"/>
  <c r="G2547" i="3" s="1"/>
  <c r="B2546" i="3"/>
  <c r="G2546" i="3" s="1"/>
  <c r="B2545" i="3"/>
  <c r="G2545" i="3" s="1"/>
  <c r="B2544" i="3"/>
  <c r="G2544" i="3" s="1"/>
  <c r="B2543" i="3"/>
  <c r="G2543" i="3" s="1"/>
  <c r="B2542" i="3"/>
  <c r="G2542" i="3" s="1"/>
  <c r="B2541" i="3"/>
  <c r="G2541" i="3" s="1"/>
  <c r="B2540" i="3"/>
  <c r="G2540" i="3" s="1"/>
  <c r="B2539" i="3"/>
  <c r="G2539" i="3" s="1"/>
  <c r="B2538" i="3"/>
  <c r="G2538" i="3" s="1"/>
  <c r="B2537" i="3"/>
  <c r="G2537" i="3" s="1"/>
  <c r="B2536" i="3"/>
  <c r="G2536" i="3" s="1"/>
  <c r="B2535" i="3"/>
  <c r="G2535" i="3" s="1"/>
  <c r="B2534" i="3"/>
  <c r="G2534" i="3" s="1"/>
  <c r="B2533" i="3"/>
  <c r="G2533" i="3" s="1"/>
  <c r="B2532" i="3"/>
  <c r="G2532" i="3" s="1"/>
  <c r="B2531" i="3"/>
  <c r="G2531" i="3" s="1"/>
  <c r="B2530" i="3"/>
  <c r="G2530" i="3" s="1"/>
  <c r="B2529" i="3"/>
  <c r="G2529" i="3" s="1"/>
  <c r="B2528" i="3"/>
  <c r="G2528" i="3" s="1"/>
  <c r="B2527" i="3"/>
  <c r="G2527" i="3" s="1"/>
  <c r="B2526" i="3"/>
  <c r="G2526" i="3" s="1"/>
  <c r="B2525" i="3"/>
  <c r="G2525" i="3" s="1"/>
  <c r="B2524" i="3"/>
  <c r="G2524" i="3" s="1"/>
  <c r="B2523" i="3"/>
  <c r="G2523" i="3" s="1"/>
  <c r="B2522" i="3"/>
  <c r="G2522" i="3" s="1"/>
  <c r="B2521" i="3"/>
  <c r="G2521" i="3" s="1"/>
  <c r="B2520" i="3"/>
  <c r="G2520" i="3" s="1"/>
  <c r="B2519" i="3"/>
  <c r="G2519" i="3" s="1"/>
  <c r="B2518" i="3"/>
  <c r="G2518" i="3" s="1"/>
  <c r="B2517" i="3"/>
  <c r="G2517" i="3" s="1"/>
  <c r="B2516" i="3"/>
  <c r="G2516" i="3" s="1"/>
  <c r="B2515" i="3"/>
  <c r="G2515" i="3" s="1"/>
  <c r="B2514" i="3"/>
  <c r="G2514" i="3" s="1"/>
  <c r="B2513" i="3"/>
  <c r="G2513" i="3" s="1"/>
  <c r="B2512" i="3"/>
  <c r="G2512" i="3" s="1"/>
  <c r="B2511" i="3"/>
  <c r="G2511" i="3" s="1"/>
  <c r="B2510" i="3"/>
  <c r="G2510" i="3" s="1"/>
  <c r="B2509" i="3"/>
  <c r="G2509" i="3" s="1"/>
  <c r="B2508" i="3"/>
  <c r="G2508" i="3" s="1"/>
  <c r="B2507" i="3"/>
  <c r="G2507" i="3" s="1"/>
  <c r="B2506" i="3"/>
  <c r="G2506" i="3" s="1"/>
  <c r="B2505" i="3"/>
  <c r="G2505" i="3" s="1"/>
  <c r="B2504" i="3"/>
  <c r="G2504" i="3" s="1"/>
  <c r="B2503" i="3"/>
  <c r="G2503" i="3" s="1"/>
  <c r="B2502" i="3"/>
  <c r="G2502" i="3" s="1"/>
  <c r="B2501" i="3"/>
  <c r="G2501" i="3" s="1"/>
  <c r="B2500" i="3"/>
  <c r="G2500" i="3" s="1"/>
  <c r="B2499" i="3"/>
  <c r="G2499" i="3" s="1"/>
  <c r="B2498" i="3"/>
  <c r="G2498" i="3" s="1"/>
  <c r="B2497" i="3"/>
  <c r="G2497" i="3" s="1"/>
  <c r="B2496" i="3"/>
  <c r="G2496" i="3" s="1"/>
  <c r="B2495" i="3"/>
  <c r="G2495" i="3" s="1"/>
  <c r="B2494" i="3"/>
  <c r="G2494" i="3" s="1"/>
  <c r="B2493" i="3"/>
  <c r="G2493" i="3" s="1"/>
  <c r="B2492" i="3"/>
  <c r="G2492" i="3" s="1"/>
  <c r="B2491" i="3"/>
  <c r="G2491" i="3" s="1"/>
  <c r="B2490" i="3"/>
  <c r="G2490" i="3" s="1"/>
  <c r="B2489" i="3"/>
  <c r="G2489" i="3" s="1"/>
  <c r="B2488" i="3"/>
  <c r="G2488" i="3" s="1"/>
  <c r="B2487" i="3"/>
  <c r="G2487" i="3" s="1"/>
  <c r="B2486" i="3"/>
  <c r="G2486" i="3" s="1"/>
  <c r="B2485" i="3"/>
  <c r="G2485" i="3" s="1"/>
  <c r="B2484" i="3"/>
  <c r="G2484" i="3" s="1"/>
  <c r="B2483" i="3"/>
  <c r="G2483" i="3" s="1"/>
  <c r="B2482" i="3"/>
  <c r="G2482" i="3" s="1"/>
  <c r="B2481" i="3"/>
  <c r="G2481" i="3" s="1"/>
  <c r="B2480" i="3"/>
  <c r="G2480" i="3" s="1"/>
  <c r="B2479" i="3"/>
  <c r="G2479" i="3" s="1"/>
  <c r="B2478" i="3"/>
  <c r="G2478" i="3" s="1"/>
  <c r="B2477" i="3"/>
  <c r="G2477" i="3" s="1"/>
  <c r="B2476" i="3"/>
  <c r="G2476" i="3" s="1"/>
  <c r="B2475" i="3"/>
  <c r="G2475" i="3" s="1"/>
  <c r="B2474" i="3"/>
  <c r="G2474" i="3" s="1"/>
  <c r="B2473" i="3"/>
  <c r="G2473" i="3" s="1"/>
  <c r="B2472" i="3"/>
  <c r="G2472" i="3" s="1"/>
  <c r="B2471" i="3"/>
  <c r="G2471" i="3" s="1"/>
  <c r="B2470" i="3"/>
  <c r="G2470" i="3" s="1"/>
  <c r="B2469" i="3"/>
  <c r="G2469" i="3" s="1"/>
  <c r="B2468" i="3"/>
  <c r="G2468" i="3" s="1"/>
  <c r="B2467" i="3"/>
  <c r="G2467" i="3" s="1"/>
  <c r="B2466" i="3"/>
  <c r="G2466" i="3" s="1"/>
  <c r="B2465" i="3"/>
  <c r="G2465" i="3" s="1"/>
  <c r="B2464" i="3"/>
  <c r="G2464" i="3" s="1"/>
  <c r="B2463" i="3"/>
  <c r="G2463" i="3" s="1"/>
  <c r="B2462" i="3"/>
  <c r="G2462" i="3" s="1"/>
  <c r="B2461" i="3"/>
  <c r="G2461" i="3" s="1"/>
  <c r="B2460" i="3"/>
  <c r="G2460" i="3" s="1"/>
  <c r="B2459" i="3"/>
  <c r="G2459" i="3" s="1"/>
  <c r="B2458" i="3"/>
  <c r="G2458" i="3" s="1"/>
  <c r="B2457" i="3"/>
  <c r="G2457" i="3" s="1"/>
  <c r="B2456" i="3"/>
  <c r="G2456" i="3" s="1"/>
  <c r="B2455" i="3"/>
  <c r="G2455" i="3" s="1"/>
  <c r="B2454" i="3"/>
  <c r="G2454" i="3" s="1"/>
  <c r="B2453" i="3"/>
  <c r="G2453" i="3" s="1"/>
  <c r="B2452" i="3"/>
  <c r="G2452" i="3" s="1"/>
  <c r="B2451" i="3"/>
  <c r="G2451" i="3" s="1"/>
  <c r="B2450" i="3"/>
  <c r="G2450" i="3" s="1"/>
  <c r="B2449" i="3"/>
  <c r="G2449" i="3" s="1"/>
  <c r="B2448" i="3"/>
  <c r="G2448" i="3" s="1"/>
  <c r="B2447" i="3"/>
  <c r="G2447" i="3" s="1"/>
  <c r="B2446" i="3"/>
  <c r="G2446" i="3" s="1"/>
  <c r="B2445" i="3"/>
  <c r="G2445" i="3" s="1"/>
  <c r="B2444" i="3"/>
  <c r="G2444" i="3" s="1"/>
  <c r="B2443" i="3"/>
  <c r="G2443" i="3" s="1"/>
  <c r="B2442" i="3"/>
  <c r="G2442" i="3" s="1"/>
  <c r="B2441" i="3"/>
  <c r="G2441" i="3" s="1"/>
  <c r="B2440" i="3"/>
  <c r="G2440" i="3" s="1"/>
  <c r="B2439" i="3"/>
  <c r="G2439" i="3" s="1"/>
  <c r="B2438" i="3"/>
  <c r="G2438" i="3" s="1"/>
  <c r="B2437" i="3"/>
  <c r="G2437" i="3" s="1"/>
  <c r="B2436" i="3"/>
  <c r="G2436" i="3" s="1"/>
  <c r="B2435" i="3"/>
  <c r="G2435" i="3" s="1"/>
  <c r="B2434" i="3"/>
  <c r="G2434" i="3" s="1"/>
  <c r="B2433" i="3"/>
  <c r="G2433" i="3" s="1"/>
  <c r="B2432" i="3"/>
  <c r="G2432" i="3" s="1"/>
  <c r="B2431" i="3"/>
  <c r="G2431" i="3" s="1"/>
  <c r="B2430" i="3"/>
  <c r="G2430" i="3" s="1"/>
  <c r="B2429" i="3"/>
  <c r="G2429" i="3" s="1"/>
  <c r="B2428" i="3"/>
  <c r="G2428" i="3" s="1"/>
  <c r="B2427" i="3"/>
  <c r="G2427" i="3" s="1"/>
  <c r="B2426" i="3"/>
  <c r="G2426" i="3" s="1"/>
  <c r="B2425" i="3"/>
  <c r="G2425" i="3" s="1"/>
  <c r="B2424" i="3"/>
  <c r="G2424" i="3" s="1"/>
  <c r="B2423" i="3"/>
  <c r="G2423" i="3" s="1"/>
  <c r="B2422" i="3"/>
  <c r="G2422" i="3" s="1"/>
  <c r="B2421" i="3"/>
  <c r="G2421" i="3" s="1"/>
  <c r="B2420" i="3"/>
  <c r="G2420" i="3" s="1"/>
  <c r="B2419" i="3"/>
  <c r="G2419" i="3" s="1"/>
  <c r="B2418" i="3"/>
  <c r="G2418" i="3" s="1"/>
  <c r="B2417" i="3"/>
  <c r="G2417" i="3" s="1"/>
  <c r="B2416" i="3"/>
  <c r="G2416" i="3" s="1"/>
  <c r="B2415" i="3"/>
  <c r="G2415" i="3" s="1"/>
  <c r="B2414" i="3"/>
  <c r="G2414" i="3" s="1"/>
  <c r="B2413" i="3"/>
  <c r="G2413" i="3" s="1"/>
  <c r="B2412" i="3"/>
  <c r="G2412" i="3" s="1"/>
  <c r="B2411" i="3"/>
  <c r="G2411" i="3" s="1"/>
  <c r="B2410" i="3"/>
  <c r="G2410" i="3" s="1"/>
  <c r="B2409" i="3"/>
  <c r="G2409" i="3" s="1"/>
  <c r="B2408" i="3"/>
  <c r="G2408" i="3" s="1"/>
  <c r="B2407" i="3"/>
  <c r="G2407" i="3" s="1"/>
  <c r="B2406" i="3"/>
  <c r="G2406" i="3" s="1"/>
  <c r="B2405" i="3"/>
  <c r="G2405" i="3" s="1"/>
  <c r="B2404" i="3"/>
  <c r="G2404" i="3" s="1"/>
  <c r="B2403" i="3"/>
  <c r="G2403" i="3" s="1"/>
  <c r="B2402" i="3"/>
  <c r="G2402" i="3" s="1"/>
  <c r="B2401" i="3"/>
  <c r="G2401" i="3" s="1"/>
  <c r="B2400" i="3"/>
  <c r="G2400" i="3" s="1"/>
  <c r="B2399" i="3"/>
  <c r="G2399" i="3" s="1"/>
  <c r="B2398" i="3"/>
  <c r="G2398" i="3" s="1"/>
  <c r="B2397" i="3"/>
  <c r="G2397" i="3" s="1"/>
  <c r="B2396" i="3"/>
  <c r="G2396" i="3" s="1"/>
  <c r="B2395" i="3"/>
  <c r="G2395" i="3" s="1"/>
  <c r="B2394" i="3"/>
  <c r="G2394" i="3" s="1"/>
  <c r="B2393" i="3"/>
  <c r="G2393" i="3" s="1"/>
  <c r="B2392" i="3"/>
  <c r="G2392" i="3" s="1"/>
  <c r="B2391" i="3"/>
  <c r="G2391" i="3" s="1"/>
  <c r="B2390" i="3"/>
  <c r="G2390" i="3" s="1"/>
  <c r="B2389" i="3"/>
  <c r="G2389" i="3" s="1"/>
  <c r="B2388" i="3"/>
  <c r="G2388" i="3" s="1"/>
  <c r="B2387" i="3"/>
  <c r="G2387" i="3" s="1"/>
  <c r="B2386" i="3"/>
  <c r="G2386" i="3" s="1"/>
  <c r="B2385" i="3"/>
  <c r="G2385" i="3" s="1"/>
  <c r="B2384" i="3"/>
  <c r="G2384" i="3" s="1"/>
  <c r="B2383" i="3"/>
  <c r="G2383" i="3" s="1"/>
  <c r="B2382" i="3"/>
  <c r="G2382" i="3" s="1"/>
  <c r="B2381" i="3"/>
  <c r="G2381" i="3" s="1"/>
  <c r="B2380" i="3"/>
  <c r="G2380" i="3" s="1"/>
  <c r="B2379" i="3"/>
  <c r="G2379" i="3" s="1"/>
  <c r="B2378" i="3"/>
  <c r="G2378" i="3" s="1"/>
  <c r="B2377" i="3"/>
  <c r="G2377" i="3" s="1"/>
  <c r="B2376" i="3"/>
  <c r="G2376" i="3" s="1"/>
  <c r="B2375" i="3"/>
  <c r="G2375" i="3" s="1"/>
  <c r="B2374" i="3"/>
  <c r="G2374" i="3" s="1"/>
  <c r="B2373" i="3"/>
  <c r="G2373" i="3" s="1"/>
  <c r="B2372" i="3"/>
  <c r="G2372" i="3" s="1"/>
  <c r="B2371" i="3"/>
  <c r="G2371" i="3" s="1"/>
  <c r="B2370" i="3"/>
  <c r="G2370" i="3" s="1"/>
  <c r="B2369" i="3"/>
  <c r="G2369" i="3" s="1"/>
  <c r="B2368" i="3"/>
  <c r="G2368" i="3" s="1"/>
  <c r="B2367" i="3"/>
  <c r="G2367" i="3" s="1"/>
  <c r="B2366" i="3"/>
  <c r="G2366" i="3" s="1"/>
  <c r="B2365" i="3"/>
  <c r="G2365" i="3" s="1"/>
  <c r="B2364" i="3"/>
  <c r="G2364" i="3" s="1"/>
  <c r="B2363" i="3"/>
  <c r="G2363" i="3" s="1"/>
  <c r="B2362" i="3"/>
  <c r="G2362" i="3" s="1"/>
  <c r="B2361" i="3"/>
  <c r="G2361" i="3" s="1"/>
  <c r="B2360" i="3"/>
  <c r="G2360" i="3" s="1"/>
  <c r="B2359" i="3"/>
  <c r="G2359" i="3" s="1"/>
  <c r="B2358" i="3"/>
  <c r="G2358" i="3" s="1"/>
  <c r="B2357" i="3"/>
  <c r="G2357" i="3" s="1"/>
  <c r="B2356" i="3"/>
  <c r="G2356" i="3" s="1"/>
  <c r="B2355" i="3"/>
  <c r="G2355" i="3" s="1"/>
  <c r="B2354" i="3"/>
  <c r="G2354" i="3" s="1"/>
  <c r="B2353" i="3"/>
  <c r="G2353" i="3" s="1"/>
  <c r="B2352" i="3"/>
  <c r="G2352" i="3" s="1"/>
  <c r="B2351" i="3"/>
  <c r="G2351" i="3" s="1"/>
  <c r="B2350" i="3"/>
  <c r="G2350" i="3" s="1"/>
  <c r="B2349" i="3"/>
  <c r="G2349" i="3" s="1"/>
  <c r="B2348" i="3"/>
  <c r="G2348" i="3" s="1"/>
  <c r="B2347" i="3"/>
  <c r="G2347" i="3" s="1"/>
  <c r="B2346" i="3"/>
  <c r="G2346" i="3" s="1"/>
  <c r="B2345" i="3"/>
  <c r="G2345" i="3" s="1"/>
  <c r="B2344" i="3"/>
  <c r="G2344" i="3" s="1"/>
  <c r="B2343" i="3"/>
  <c r="G2343" i="3" s="1"/>
  <c r="B2342" i="3"/>
  <c r="G2342" i="3" s="1"/>
  <c r="B2341" i="3"/>
  <c r="G2341" i="3" s="1"/>
  <c r="B2340" i="3"/>
  <c r="G2340" i="3" s="1"/>
  <c r="B2339" i="3"/>
  <c r="G2339" i="3" s="1"/>
  <c r="B2338" i="3"/>
  <c r="G2338" i="3" s="1"/>
  <c r="B2337" i="3"/>
  <c r="G2337" i="3" s="1"/>
  <c r="B2336" i="3"/>
  <c r="G2336" i="3" s="1"/>
  <c r="B2335" i="3"/>
  <c r="G2335" i="3" s="1"/>
  <c r="B2334" i="3"/>
  <c r="G2334" i="3" s="1"/>
  <c r="B2333" i="3"/>
  <c r="G2333" i="3" s="1"/>
  <c r="B2332" i="3"/>
  <c r="G2332" i="3" s="1"/>
  <c r="B2331" i="3"/>
  <c r="G2331" i="3" s="1"/>
  <c r="B2330" i="3"/>
  <c r="G2330" i="3" s="1"/>
  <c r="B2329" i="3"/>
  <c r="G2329" i="3" s="1"/>
  <c r="B2328" i="3"/>
  <c r="G2328" i="3" s="1"/>
  <c r="B2327" i="3"/>
  <c r="G2327" i="3" s="1"/>
  <c r="B2326" i="3"/>
  <c r="G2326" i="3" s="1"/>
  <c r="B2325" i="3"/>
  <c r="G2325" i="3" s="1"/>
  <c r="B2324" i="3"/>
  <c r="G2324" i="3" s="1"/>
  <c r="B2323" i="3"/>
  <c r="G2323" i="3" s="1"/>
  <c r="B2322" i="3"/>
  <c r="G2322" i="3" s="1"/>
  <c r="B2321" i="3"/>
  <c r="G2321" i="3" s="1"/>
  <c r="B2320" i="3"/>
  <c r="G2320" i="3" s="1"/>
  <c r="B2319" i="3"/>
  <c r="G2319" i="3" s="1"/>
  <c r="B2318" i="3"/>
  <c r="G2318" i="3" s="1"/>
  <c r="B2317" i="3"/>
  <c r="G2317" i="3" s="1"/>
  <c r="B2316" i="3"/>
  <c r="G2316" i="3" s="1"/>
  <c r="B2315" i="3"/>
  <c r="G2315" i="3" s="1"/>
  <c r="B2314" i="3"/>
  <c r="G2314" i="3" s="1"/>
  <c r="B2313" i="3"/>
  <c r="G2313" i="3" s="1"/>
  <c r="B2312" i="3"/>
  <c r="G2312" i="3" s="1"/>
  <c r="B2311" i="3"/>
  <c r="G2311" i="3" s="1"/>
  <c r="B2310" i="3"/>
  <c r="G2310" i="3" s="1"/>
  <c r="B2309" i="3"/>
  <c r="G2309" i="3" s="1"/>
  <c r="B2308" i="3"/>
  <c r="G2308" i="3" s="1"/>
  <c r="B2307" i="3"/>
  <c r="G2307" i="3" s="1"/>
  <c r="B2306" i="3"/>
  <c r="G2306" i="3" s="1"/>
  <c r="B2305" i="3"/>
  <c r="G2305" i="3" s="1"/>
  <c r="B2304" i="3"/>
  <c r="G2304" i="3" s="1"/>
  <c r="B2303" i="3"/>
  <c r="G2303" i="3" s="1"/>
  <c r="B2302" i="3"/>
  <c r="G2302" i="3" s="1"/>
  <c r="B2301" i="3"/>
  <c r="G2301" i="3" s="1"/>
  <c r="B2300" i="3"/>
  <c r="G2300" i="3" s="1"/>
  <c r="B2299" i="3"/>
  <c r="G2299" i="3" s="1"/>
  <c r="B2298" i="3"/>
  <c r="G2298" i="3" s="1"/>
  <c r="B2297" i="3"/>
  <c r="G2297" i="3" s="1"/>
  <c r="B2296" i="3"/>
  <c r="G2296" i="3" s="1"/>
  <c r="B2295" i="3"/>
  <c r="G2295" i="3" s="1"/>
  <c r="B2294" i="3"/>
  <c r="G2294" i="3" s="1"/>
  <c r="B2293" i="3"/>
  <c r="G2293" i="3" s="1"/>
  <c r="B2292" i="3"/>
  <c r="G2292" i="3" s="1"/>
  <c r="B2291" i="3"/>
  <c r="G2291" i="3" s="1"/>
  <c r="B2290" i="3"/>
  <c r="G2290" i="3" s="1"/>
  <c r="B2289" i="3"/>
  <c r="G2289" i="3" s="1"/>
  <c r="B2288" i="3"/>
  <c r="G2288" i="3" s="1"/>
  <c r="B2287" i="3"/>
  <c r="G2287" i="3" s="1"/>
  <c r="B2286" i="3"/>
  <c r="G2286" i="3" s="1"/>
  <c r="B2285" i="3"/>
  <c r="G2285" i="3" s="1"/>
  <c r="B2284" i="3"/>
  <c r="G2284" i="3" s="1"/>
  <c r="B2283" i="3"/>
  <c r="G2283" i="3" s="1"/>
  <c r="B2282" i="3"/>
  <c r="G2282" i="3" s="1"/>
  <c r="B2281" i="3"/>
  <c r="G2281" i="3" s="1"/>
  <c r="B2280" i="3"/>
  <c r="G2280" i="3" s="1"/>
  <c r="B2279" i="3"/>
  <c r="G2279" i="3" s="1"/>
  <c r="B2278" i="3"/>
  <c r="G2278" i="3" s="1"/>
  <c r="B2277" i="3"/>
  <c r="G2277" i="3" s="1"/>
  <c r="B2276" i="3"/>
  <c r="G2276" i="3" s="1"/>
  <c r="B2275" i="3"/>
  <c r="G2275" i="3" s="1"/>
  <c r="B2274" i="3"/>
  <c r="G2274" i="3" s="1"/>
  <c r="B2273" i="3"/>
  <c r="G2273" i="3" s="1"/>
  <c r="B2272" i="3"/>
  <c r="G2272" i="3" s="1"/>
  <c r="B2271" i="3"/>
  <c r="G2271" i="3" s="1"/>
  <c r="B2270" i="3"/>
  <c r="G2270" i="3" s="1"/>
  <c r="B2269" i="3"/>
  <c r="G2269" i="3" s="1"/>
  <c r="B2268" i="3"/>
  <c r="G2268" i="3" s="1"/>
  <c r="B2267" i="3"/>
  <c r="G2267" i="3" s="1"/>
  <c r="B2266" i="3"/>
  <c r="G2266" i="3" s="1"/>
  <c r="B2265" i="3"/>
  <c r="G2265" i="3" s="1"/>
  <c r="B2264" i="3"/>
  <c r="G2264" i="3" s="1"/>
  <c r="B2263" i="3"/>
  <c r="G2263" i="3" s="1"/>
  <c r="B2262" i="3"/>
  <c r="G2262" i="3" s="1"/>
  <c r="B2261" i="3"/>
  <c r="G2261" i="3" s="1"/>
  <c r="B2260" i="3"/>
  <c r="G2260" i="3" s="1"/>
  <c r="B2259" i="3"/>
  <c r="G2259" i="3" s="1"/>
  <c r="B2258" i="3"/>
  <c r="G2258" i="3" s="1"/>
  <c r="B2257" i="3"/>
  <c r="G2257" i="3" s="1"/>
  <c r="B2256" i="3"/>
  <c r="G2256" i="3" s="1"/>
  <c r="B2255" i="3"/>
  <c r="G2255" i="3" s="1"/>
  <c r="B2254" i="3"/>
  <c r="G2254" i="3" s="1"/>
  <c r="B2253" i="3"/>
  <c r="G2253" i="3" s="1"/>
  <c r="B2252" i="3"/>
  <c r="G2252" i="3" s="1"/>
  <c r="B2251" i="3"/>
  <c r="G2251" i="3" s="1"/>
  <c r="B2250" i="3"/>
  <c r="G2250" i="3" s="1"/>
  <c r="B2249" i="3"/>
  <c r="G2249" i="3" s="1"/>
  <c r="B2248" i="3"/>
  <c r="G2248" i="3" s="1"/>
  <c r="B2247" i="3"/>
  <c r="G2247" i="3" s="1"/>
  <c r="B2246" i="3"/>
  <c r="G2246" i="3" s="1"/>
  <c r="B2245" i="3"/>
  <c r="G2245" i="3" s="1"/>
  <c r="B2244" i="3"/>
  <c r="G2244" i="3" s="1"/>
  <c r="B2243" i="3"/>
  <c r="G2243" i="3" s="1"/>
  <c r="B2242" i="3"/>
  <c r="G2242" i="3" s="1"/>
  <c r="B2241" i="3"/>
  <c r="G2241" i="3" s="1"/>
  <c r="B2240" i="3"/>
  <c r="G2240" i="3" s="1"/>
  <c r="B2239" i="3"/>
  <c r="G2239" i="3" s="1"/>
  <c r="B2238" i="3"/>
  <c r="G2238" i="3" s="1"/>
  <c r="B2237" i="3"/>
  <c r="G2237" i="3" s="1"/>
  <c r="B2236" i="3"/>
  <c r="G2236" i="3" s="1"/>
  <c r="B2235" i="3"/>
  <c r="G2235" i="3" s="1"/>
  <c r="B2234" i="3"/>
  <c r="G2234" i="3" s="1"/>
  <c r="B2233" i="3"/>
  <c r="G2233" i="3" s="1"/>
  <c r="B2232" i="3"/>
  <c r="G2232" i="3" s="1"/>
  <c r="B2231" i="3"/>
  <c r="G2231" i="3" s="1"/>
  <c r="B2230" i="3"/>
  <c r="G2230" i="3" s="1"/>
  <c r="B2229" i="3"/>
  <c r="G2229" i="3" s="1"/>
  <c r="B2228" i="3"/>
  <c r="G2228" i="3" s="1"/>
  <c r="B2227" i="3"/>
  <c r="G2227" i="3" s="1"/>
  <c r="B2226" i="3"/>
  <c r="G2226" i="3" s="1"/>
  <c r="B2225" i="3"/>
  <c r="G2225" i="3" s="1"/>
  <c r="B2224" i="3"/>
  <c r="G2224" i="3" s="1"/>
  <c r="B2223" i="3"/>
  <c r="G2223" i="3" s="1"/>
  <c r="B2222" i="3"/>
  <c r="G2222" i="3" s="1"/>
  <c r="B2221" i="3"/>
  <c r="G2221" i="3" s="1"/>
  <c r="B2220" i="3"/>
  <c r="G2220" i="3" s="1"/>
  <c r="B2219" i="3"/>
  <c r="G2219" i="3" s="1"/>
  <c r="B2218" i="3"/>
  <c r="G2218" i="3" s="1"/>
  <c r="B2217" i="3"/>
  <c r="G2217" i="3" s="1"/>
  <c r="B2216" i="3"/>
  <c r="G2216" i="3" s="1"/>
  <c r="B2215" i="3"/>
  <c r="G2215" i="3" s="1"/>
  <c r="B2214" i="3"/>
  <c r="G2214" i="3" s="1"/>
  <c r="B2213" i="3"/>
  <c r="G2213" i="3" s="1"/>
  <c r="B2212" i="3"/>
  <c r="G2212" i="3" s="1"/>
  <c r="B2211" i="3"/>
  <c r="G2211" i="3" s="1"/>
  <c r="B2210" i="3"/>
  <c r="G2210" i="3" s="1"/>
  <c r="B2209" i="3"/>
  <c r="G2209" i="3" s="1"/>
  <c r="B2208" i="3"/>
  <c r="G2208" i="3" s="1"/>
  <c r="B2207" i="3"/>
  <c r="G2207" i="3" s="1"/>
  <c r="B2206" i="3"/>
  <c r="G2206" i="3" s="1"/>
  <c r="B2205" i="3"/>
  <c r="G2205" i="3" s="1"/>
  <c r="B2204" i="3"/>
  <c r="G2204" i="3" s="1"/>
  <c r="B2203" i="3"/>
  <c r="G2203" i="3" s="1"/>
  <c r="B2202" i="3"/>
  <c r="G2202" i="3" s="1"/>
  <c r="B2201" i="3"/>
  <c r="G2201" i="3" s="1"/>
  <c r="B2200" i="3"/>
  <c r="G2200" i="3" s="1"/>
  <c r="B2199" i="3"/>
  <c r="G2199" i="3" s="1"/>
  <c r="B2198" i="3"/>
  <c r="G2198" i="3" s="1"/>
  <c r="B2197" i="3"/>
  <c r="G2197" i="3" s="1"/>
  <c r="B2196" i="3"/>
  <c r="G2196" i="3" s="1"/>
  <c r="B2195" i="3"/>
  <c r="G2195" i="3" s="1"/>
  <c r="B2194" i="3"/>
  <c r="G2194" i="3" s="1"/>
  <c r="B2193" i="3"/>
  <c r="G2193" i="3" s="1"/>
  <c r="B2192" i="3"/>
  <c r="G2192" i="3" s="1"/>
  <c r="B2191" i="3"/>
  <c r="G2191" i="3" s="1"/>
  <c r="B2190" i="3"/>
  <c r="G2190" i="3" s="1"/>
  <c r="B2189" i="3"/>
  <c r="G2189" i="3" s="1"/>
  <c r="B2188" i="3"/>
  <c r="G2188" i="3" s="1"/>
  <c r="B2187" i="3"/>
  <c r="G2187" i="3" s="1"/>
  <c r="B2186" i="3"/>
  <c r="G2186" i="3" s="1"/>
  <c r="B2185" i="3"/>
  <c r="G2185" i="3" s="1"/>
  <c r="B2184" i="3"/>
  <c r="G2184" i="3" s="1"/>
  <c r="B2183" i="3"/>
  <c r="G2183" i="3" s="1"/>
  <c r="B2182" i="3"/>
  <c r="G2182" i="3" s="1"/>
  <c r="B2181" i="3"/>
  <c r="G2181" i="3" s="1"/>
  <c r="B2180" i="3"/>
  <c r="G2180" i="3" s="1"/>
  <c r="B2179" i="3"/>
  <c r="G2179" i="3" s="1"/>
  <c r="B2178" i="3"/>
  <c r="G2178" i="3" s="1"/>
  <c r="B2177" i="3"/>
  <c r="G2177" i="3" s="1"/>
  <c r="B2176" i="3"/>
  <c r="G2176" i="3" s="1"/>
  <c r="B2175" i="3"/>
  <c r="G2175" i="3" s="1"/>
  <c r="B2174" i="3"/>
  <c r="G2174" i="3" s="1"/>
  <c r="B2173" i="3"/>
  <c r="G2173" i="3" s="1"/>
  <c r="B2172" i="3"/>
  <c r="G2172" i="3" s="1"/>
  <c r="B2171" i="3"/>
  <c r="G2171" i="3" s="1"/>
  <c r="B2170" i="3"/>
  <c r="G2170" i="3" s="1"/>
  <c r="B2169" i="3"/>
  <c r="G2169" i="3" s="1"/>
  <c r="B2168" i="3"/>
  <c r="G2168" i="3" s="1"/>
  <c r="B2167" i="3"/>
  <c r="G2167" i="3" s="1"/>
  <c r="B2166" i="3"/>
  <c r="G2166" i="3" s="1"/>
  <c r="B2165" i="3"/>
  <c r="G2165" i="3" s="1"/>
  <c r="B2164" i="3"/>
  <c r="G2164" i="3" s="1"/>
  <c r="B2163" i="3"/>
  <c r="G2163" i="3" s="1"/>
  <c r="B2162" i="3"/>
  <c r="G2162" i="3" s="1"/>
  <c r="B2161" i="3"/>
  <c r="G2161" i="3" s="1"/>
  <c r="B2160" i="3"/>
  <c r="G2160" i="3" s="1"/>
  <c r="B2159" i="3"/>
  <c r="G2159" i="3" s="1"/>
  <c r="B2158" i="3"/>
  <c r="G2158" i="3" s="1"/>
  <c r="B2157" i="3"/>
  <c r="G2157" i="3" s="1"/>
  <c r="B2156" i="3"/>
  <c r="G2156" i="3" s="1"/>
  <c r="B2155" i="3"/>
  <c r="G2155" i="3" s="1"/>
  <c r="B2154" i="3"/>
  <c r="G2154" i="3" s="1"/>
  <c r="B2153" i="3"/>
  <c r="G2153" i="3" s="1"/>
  <c r="B2152" i="3"/>
  <c r="G2152" i="3" s="1"/>
  <c r="B2151" i="3"/>
  <c r="G2151" i="3" s="1"/>
  <c r="B2150" i="3"/>
  <c r="G2150" i="3" s="1"/>
  <c r="B2149" i="3"/>
  <c r="G2149" i="3" s="1"/>
  <c r="B2148" i="3"/>
  <c r="G2148" i="3" s="1"/>
  <c r="B2147" i="3"/>
  <c r="G2147" i="3" s="1"/>
  <c r="B2146" i="3"/>
  <c r="G2146" i="3" s="1"/>
  <c r="B2145" i="3"/>
  <c r="G2145" i="3" s="1"/>
  <c r="B2144" i="3"/>
  <c r="G2144" i="3" s="1"/>
  <c r="B2143" i="3"/>
  <c r="G2143" i="3" s="1"/>
  <c r="B2142" i="3"/>
  <c r="G2142" i="3" s="1"/>
  <c r="B2141" i="3"/>
  <c r="G2141" i="3" s="1"/>
  <c r="B2140" i="3"/>
  <c r="G2140" i="3" s="1"/>
  <c r="B2139" i="3"/>
  <c r="G2139" i="3" s="1"/>
  <c r="B2138" i="3"/>
  <c r="G2138" i="3" s="1"/>
  <c r="B2137" i="3"/>
  <c r="G2137" i="3" s="1"/>
  <c r="B2136" i="3"/>
  <c r="G2136" i="3" s="1"/>
  <c r="B2135" i="3"/>
  <c r="G2135" i="3" s="1"/>
  <c r="B2134" i="3"/>
  <c r="G2134" i="3" s="1"/>
  <c r="B2133" i="3"/>
  <c r="G2133" i="3" s="1"/>
  <c r="B2132" i="3"/>
  <c r="G2132" i="3" s="1"/>
  <c r="B2131" i="3"/>
  <c r="G2131" i="3" s="1"/>
  <c r="B2130" i="3"/>
  <c r="G2130" i="3" s="1"/>
  <c r="B2129" i="3"/>
  <c r="G2129" i="3" s="1"/>
  <c r="B2128" i="3"/>
  <c r="G2128" i="3" s="1"/>
  <c r="B2127" i="3"/>
  <c r="G2127" i="3" s="1"/>
  <c r="B2126" i="3"/>
  <c r="G2126" i="3" s="1"/>
  <c r="B2125" i="3"/>
  <c r="G2125" i="3" s="1"/>
  <c r="B2124" i="3"/>
  <c r="G2124" i="3" s="1"/>
  <c r="B2123" i="3"/>
  <c r="G2123" i="3" s="1"/>
  <c r="B2122" i="3"/>
  <c r="G2122" i="3" s="1"/>
  <c r="B2121" i="3"/>
  <c r="G2121" i="3" s="1"/>
  <c r="B2120" i="3"/>
  <c r="G2120" i="3" s="1"/>
  <c r="B2119" i="3"/>
  <c r="G2119" i="3" s="1"/>
  <c r="B2118" i="3"/>
  <c r="G2118" i="3" s="1"/>
  <c r="B2117" i="3"/>
  <c r="G2117" i="3" s="1"/>
  <c r="B2116" i="3"/>
  <c r="G2116" i="3" s="1"/>
  <c r="B2115" i="3"/>
  <c r="G2115" i="3" s="1"/>
  <c r="B2114" i="3"/>
  <c r="G2114" i="3" s="1"/>
  <c r="B2113" i="3"/>
  <c r="G2113" i="3" s="1"/>
  <c r="B2112" i="3"/>
  <c r="G2112" i="3" s="1"/>
  <c r="B2111" i="3"/>
  <c r="G2111" i="3" s="1"/>
  <c r="B2110" i="3"/>
  <c r="G2110" i="3" s="1"/>
  <c r="B2109" i="3"/>
  <c r="G2109" i="3" s="1"/>
  <c r="B2108" i="3"/>
  <c r="G2108" i="3" s="1"/>
  <c r="B2107" i="3"/>
  <c r="G2107" i="3" s="1"/>
  <c r="B2106" i="3"/>
  <c r="G2106" i="3" s="1"/>
  <c r="B2105" i="3"/>
  <c r="G2105" i="3" s="1"/>
  <c r="B2104" i="3"/>
  <c r="G2104" i="3" s="1"/>
  <c r="B2103" i="3"/>
  <c r="G2103" i="3" s="1"/>
  <c r="B2102" i="3"/>
  <c r="G2102" i="3" s="1"/>
  <c r="B2101" i="3"/>
  <c r="G2101" i="3" s="1"/>
  <c r="B2100" i="3"/>
  <c r="G2100" i="3" s="1"/>
  <c r="B2099" i="3"/>
  <c r="G2099" i="3" s="1"/>
  <c r="B2098" i="3"/>
  <c r="G2098" i="3" s="1"/>
  <c r="B2097" i="3"/>
  <c r="G2097" i="3" s="1"/>
  <c r="B2096" i="3"/>
  <c r="G2096" i="3" s="1"/>
  <c r="B2095" i="3"/>
  <c r="G2095" i="3" s="1"/>
  <c r="B2094" i="3"/>
  <c r="G2094" i="3" s="1"/>
  <c r="B2093" i="3"/>
  <c r="G2093" i="3" s="1"/>
  <c r="B2092" i="3"/>
  <c r="G2092" i="3" s="1"/>
  <c r="B2091" i="3"/>
  <c r="G2091" i="3" s="1"/>
  <c r="B2090" i="3"/>
  <c r="G2090" i="3" s="1"/>
  <c r="B2089" i="3"/>
  <c r="G2089" i="3" s="1"/>
  <c r="B2088" i="3"/>
  <c r="G2088" i="3" s="1"/>
  <c r="B2087" i="3"/>
  <c r="G2087" i="3" s="1"/>
  <c r="B2086" i="3"/>
  <c r="G2086" i="3" s="1"/>
  <c r="B2085" i="3"/>
  <c r="G2085" i="3" s="1"/>
  <c r="B2084" i="3"/>
  <c r="G2084" i="3" s="1"/>
  <c r="B2083" i="3"/>
  <c r="G2083" i="3" s="1"/>
  <c r="B2082" i="3"/>
  <c r="G2082" i="3" s="1"/>
  <c r="B2081" i="3"/>
  <c r="G2081" i="3" s="1"/>
  <c r="B2080" i="3"/>
  <c r="G2080" i="3" s="1"/>
  <c r="B2079" i="3"/>
  <c r="G2079" i="3" s="1"/>
  <c r="B2078" i="3"/>
  <c r="G2078" i="3" s="1"/>
  <c r="B2077" i="3"/>
  <c r="G2077" i="3" s="1"/>
  <c r="B2076" i="3"/>
  <c r="G2076" i="3" s="1"/>
  <c r="B2075" i="3"/>
  <c r="G2075" i="3" s="1"/>
  <c r="B2074" i="3"/>
  <c r="G2074" i="3" s="1"/>
  <c r="B2073" i="3"/>
  <c r="G2073" i="3" s="1"/>
  <c r="B2072" i="3"/>
  <c r="G2072" i="3" s="1"/>
  <c r="B2071" i="3"/>
  <c r="G2071" i="3" s="1"/>
  <c r="B2070" i="3"/>
  <c r="G2070" i="3" s="1"/>
  <c r="B2069" i="3"/>
  <c r="G2069" i="3" s="1"/>
  <c r="B2068" i="3"/>
  <c r="G2068" i="3" s="1"/>
  <c r="B2067" i="3"/>
  <c r="G2067" i="3" s="1"/>
  <c r="B2066" i="3"/>
  <c r="G2066" i="3" s="1"/>
  <c r="B2065" i="3"/>
  <c r="G2065" i="3" s="1"/>
  <c r="B2064" i="3"/>
  <c r="G2064" i="3" s="1"/>
  <c r="B2063" i="3"/>
  <c r="G2063" i="3" s="1"/>
  <c r="B2062" i="3"/>
  <c r="G2062" i="3" s="1"/>
  <c r="B2061" i="3"/>
  <c r="G2061" i="3" s="1"/>
  <c r="B2060" i="3"/>
  <c r="G2060" i="3" s="1"/>
  <c r="B2059" i="3"/>
  <c r="G2059" i="3" s="1"/>
  <c r="B2058" i="3"/>
  <c r="G2058" i="3" s="1"/>
  <c r="B2057" i="3"/>
  <c r="G2057" i="3" s="1"/>
  <c r="B2056" i="3"/>
  <c r="G2056" i="3" s="1"/>
  <c r="B2055" i="3"/>
  <c r="G2055" i="3" s="1"/>
  <c r="B2054" i="3"/>
  <c r="G2054" i="3" s="1"/>
  <c r="B2053" i="3"/>
  <c r="G2053" i="3" s="1"/>
  <c r="B2052" i="3"/>
  <c r="G2052" i="3" s="1"/>
  <c r="B2051" i="3"/>
  <c r="G2051" i="3" s="1"/>
  <c r="B2050" i="3"/>
  <c r="G2050" i="3" s="1"/>
  <c r="B2049" i="3"/>
  <c r="G2049" i="3" s="1"/>
  <c r="B2048" i="3"/>
  <c r="G2048" i="3" s="1"/>
  <c r="B2047" i="3"/>
  <c r="G2047" i="3" s="1"/>
  <c r="B2046" i="3"/>
  <c r="G2046" i="3" s="1"/>
  <c r="B2045" i="3"/>
  <c r="G2045" i="3" s="1"/>
  <c r="B2044" i="3"/>
  <c r="G2044" i="3" s="1"/>
  <c r="B2043" i="3"/>
  <c r="G2043" i="3" s="1"/>
  <c r="B2042" i="3"/>
  <c r="G2042" i="3" s="1"/>
  <c r="B2041" i="3"/>
  <c r="G2041" i="3" s="1"/>
  <c r="B2040" i="3"/>
  <c r="G2040" i="3" s="1"/>
  <c r="B2039" i="3"/>
  <c r="G2039" i="3" s="1"/>
  <c r="B2038" i="3"/>
  <c r="G2038" i="3" s="1"/>
  <c r="B2037" i="3"/>
  <c r="G2037" i="3" s="1"/>
  <c r="B2036" i="3"/>
  <c r="G2036" i="3" s="1"/>
  <c r="B2035" i="3"/>
  <c r="G2035" i="3" s="1"/>
  <c r="B2034" i="3"/>
  <c r="G2034" i="3" s="1"/>
  <c r="B2033" i="3"/>
  <c r="G2033" i="3" s="1"/>
  <c r="B2032" i="3"/>
  <c r="G2032" i="3" s="1"/>
  <c r="B2031" i="3"/>
  <c r="G2031" i="3" s="1"/>
  <c r="B2030" i="3"/>
  <c r="G2030" i="3" s="1"/>
  <c r="B2029" i="3"/>
  <c r="G2029" i="3" s="1"/>
  <c r="B2028" i="3"/>
  <c r="G2028" i="3" s="1"/>
  <c r="B2027" i="3"/>
  <c r="G2027" i="3" s="1"/>
  <c r="B2026" i="3"/>
  <c r="G2026" i="3" s="1"/>
  <c r="B2025" i="3"/>
  <c r="G2025" i="3" s="1"/>
  <c r="B2024" i="3"/>
  <c r="G2024" i="3" s="1"/>
  <c r="B2023" i="3"/>
  <c r="G2023" i="3" s="1"/>
  <c r="B2022" i="3"/>
  <c r="G2022" i="3" s="1"/>
  <c r="B2021" i="3"/>
  <c r="G2021" i="3" s="1"/>
  <c r="B2020" i="3"/>
  <c r="G2020" i="3" s="1"/>
  <c r="B2019" i="3"/>
  <c r="G2019" i="3" s="1"/>
  <c r="B2018" i="3"/>
  <c r="G2018" i="3" s="1"/>
  <c r="B2017" i="3"/>
  <c r="G2017" i="3" s="1"/>
  <c r="B2016" i="3"/>
  <c r="G2016" i="3" s="1"/>
  <c r="B2015" i="3"/>
  <c r="G2015" i="3" s="1"/>
  <c r="B2014" i="3"/>
  <c r="G2014" i="3" s="1"/>
  <c r="B2013" i="3"/>
  <c r="G2013" i="3" s="1"/>
  <c r="B2012" i="3"/>
  <c r="G2012" i="3" s="1"/>
  <c r="B2011" i="3"/>
  <c r="G2011" i="3" s="1"/>
  <c r="B2010" i="3"/>
  <c r="G2010" i="3" s="1"/>
  <c r="B2009" i="3"/>
  <c r="G2009" i="3" s="1"/>
  <c r="B2008" i="3"/>
  <c r="G2008" i="3" s="1"/>
  <c r="B2007" i="3"/>
  <c r="G2007" i="3" s="1"/>
  <c r="B2006" i="3"/>
  <c r="G2006" i="3" s="1"/>
  <c r="B2005" i="3"/>
  <c r="G2005" i="3" s="1"/>
  <c r="B2004" i="3"/>
  <c r="G2004" i="3" s="1"/>
  <c r="B2003" i="3"/>
  <c r="G2003" i="3" s="1"/>
  <c r="B2002" i="3"/>
  <c r="G2002" i="3" s="1"/>
  <c r="B2001" i="3"/>
  <c r="G2001" i="3" s="1"/>
  <c r="B2000" i="3"/>
  <c r="G2000" i="3" s="1"/>
  <c r="B1999" i="3"/>
  <c r="G1999" i="3" s="1"/>
  <c r="B1998" i="3"/>
  <c r="G1998" i="3" s="1"/>
  <c r="B1997" i="3"/>
  <c r="G1997" i="3" s="1"/>
  <c r="B1996" i="3"/>
  <c r="G1996" i="3" s="1"/>
  <c r="B1995" i="3"/>
  <c r="G1995" i="3" s="1"/>
  <c r="B1994" i="3"/>
  <c r="G1994" i="3" s="1"/>
  <c r="B1993" i="3"/>
  <c r="G1993" i="3" s="1"/>
  <c r="B1992" i="3"/>
  <c r="G1992" i="3" s="1"/>
  <c r="B1991" i="3"/>
  <c r="G1991" i="3" s="1"/>
  <c r="B1990" i="3"/>
  <c r="G1990" i="3" s="1"/>
  <c r="B1989" i="3"/>
  <c r="G1989" i="3" s="1"/>
  <c r="B1988" i="3"/>
  <c r="G1988" i="3" s="1"/>
  <c r="B1987" i="3"/>
  <c r="G1987" i="3" s="1"/>
  <c r="B1986" i="3"/>
  <c r="G1986" i="3" s="1"/>
  <c r="B1985" i="3"/>
  <c r="G1985" i="3" s="1"/>
  <c r="B1984" i="3"/>
  <c r="G1984" i="3" s="1"/>
  <c r="B1983" i="3"/>
  <c r="G1983" i="3" s="1"/>
  <c r="B1982" i="3"/>
  <c r="G1982" i="3" s="1"/>
  <c r="B1981" i="3"/>
  <c r="G1981" i="3" s="1"/>
  <c r="B1980" i="3"/>
  <c r="G1980" i="3" s="1"/>
  <c r="B1979" i="3"/>
  <c r="G1979" i="3" s="1"/>
  <c r="B1978" i="3"/>
  <c r="G1978" i="3" s="1"/>
  <c r="B1977" i="3"/>
  <c r="G1977" i="3" s="1"/>
  <c r="B1976" i="3"/>
  <c r="G1976" i="3" s="1"/>
  <c r="B1975" i="3"/>
  <c r="G1975" i="3" s="1"/>
  <c r="B1974" i="3"/>
  <c r="G1974" i="3" s="1"/>
  <c r="B1973" i="3"/>
  <c r="G1973" i="3" s="1"/>
  <c r="B1972" i="3"/>
  <c r="G1972" i="3" s="1"/>
  <c r="B1971" i="3"/>
  <c r="G1971" i="3" s="1"/>
  <c r="B1970" i="3"/>
  <c r="G1970" i="3" s="1"/>
  <c r="B1969" i="3"/>
  <c r="G1969" i="3" s="1"/>
  <c r="B1968" i="3"/>
  <c r="G1968" i="3" s="1"/>
  <c r="B1967" i="3"/>
  <c r="G1967" i="3" s="1"/>
  <c r="B1966" i="3"/>
  <c r="G1966" i="3" s="1"/>
  <c r="B1965" i="3"/>
  <c r="G1965" i="3" s="1"/>
  <c r="B1964" i="3"/>
  <c r="G1964" i="3" s="1"/>
  <c r="B1963" i="3"/>
  <c r="G1963" i="3" s="1"/>
  <c r="B1962" i="3"/>
  <c r="G1962" i="3" s="1"/>
  <c r="B1961" i="3"/>
  <c r="G1961" i="3" s="1"/>
  <c r="B1960" i="3"/>
  <c r="G1960" i="3" s="1"/>
  <c r="B1959" i="3"/>
  <c r="G1959" i="3" s="1"/>
  <c r="B1958" i="3"/>
  <c r="G1958" i="3" s="1"/>
  <c r="B1957" i="3"/>
  <c r="G1957" i="3" s="1"/>
  <c r="B1956" i="3"/>
  <c r="G1956" i="3" s="1"/>
  <c r="B1955" i="3"/>
  <c r="G1955" i="3" s="1"/>
  <c r="B1954" i="3"/>
  <c r="G1954" i="3" s="1"/>
  <c r="B1953" i="3"/>
  <c r="G1953" i="3" s="1"/>
  <c r="B1952" i="3"/>
  <c r="G1952" i="3" s="1"/>
  <c r="B1951" i="3"/>
  <c r="G1951" i="3" s="1"/>
  <c r="B1950" i="3"/>
  <c r="G1950" i="3" s="1"/>
  <c r="B1949" i="3"/>
  <c r="G1949" i="3" s="1"/>
  <c r="B1948" i="3"/>
  <c r="G1948" i="3" s="1"/>
  <c r="B1947" i="3"/>
  <c r="G1947" i="3" s="1"/>
  <c r="B1946" i="3"/>
  <c r="G1946" i="3" s="1"/>
  <c r="B1945" i="3"/>
  <c r="G1945" i="3" s="1"/>
  <c r="B1944" i="3"/>
  <c r="G1944" i="3" s="1"/>
  <c r="B1943" i="3"/>
  <c r="G1943" i="3" s="1"/>
  <c r="B1942" i="3"/>
  <c r="G1942" i="3" s="1"/>
  <c r="B1941" i="3"/>
  <c r="G1941" i="3" s="1"/>
  <c r="B1940" i="3"/>
  <c r="G1940" i="3" s="1"/>
  <c r="B1939" i="3"/>
  <c r="G1939" i="3" s="1"/>
  <c r="B1938" i="3"/>
  <c r="G1938" i="3" s="1"/>
  <c r="B1937" i="3"/>
  <c r="G1937" i="3" s="1"/>
  <c r="B1936" i="3"/>
  <c r="G1936" i="3" s="1"/>
  <c r="B1935" i="3"/>
  <c r="G1935" i="3" s="1"/>
  <c r="B1934" i="3"/>
  <c r="G1934" i="3" s="1"/>
  <c r="B1933" i="3"/>
  <c r="G1933" i="3" s="1"/>
  <c r="B1932" i="3"/>
  <c r="G1932" i="3" s="1"/>
  <c r="B1931" i="3"/>
  <c r="G1931" i="3" s="1"/>
  <c r="B1930" i="3"/>
  <c r="G1930" i="3" s="1"/>
  <c r="B1929" i="3"/>
  <c r="G1929" i="3" s="1"/>
  <c r="B1928" i="3"/>
  <c r="G1928" i="3" s="1"/>
  <c r="B1927" i="3"/>
  <c r="G1927" i="3" s="1"/>
  <c r="B1926" i="3"/>
  <c r="G1926" i="3" s="1"/>
  <c r="B1925" i="3"/>
  <c r="G1925" i="3" s="1"/>
  <c r="B1924" i="3"/>
  <c r="G1924" i="3" s="1"/>
  <c r="B1923" i="3"/>
  <c r="G1923" i="3" s="1"/>
  <c r="B1922" i="3"/>
  <c r="G1922" i="3" s="1"/>
  <c r="B1921" i="3"/>
  <c r="G1921" i="3" s="1"/>
  <c r="B1920" i="3"/>
  <c r="G1920" i="3" s="1"/>
  <c r="B1919" i="3"/>
  <c r="G1919" i="3" s="1"/>
  <c r="B1918" i="3"/>
  <c r="G1918" i="3" s="1"/>
  <c r="B1917" i="3"/>
  <c r="G1917" i="3" s="1"/>
  <c r="B1916" i="3"/>
  <c r="G1916" i="3" s="1"/>
  <c r="B1915" i="3"/>
  <c r="G1915" i="3" s="1"/>
  <c r="B1914" i="3"/>
  <c r="G1914" i="3" s="1"/>
  <c r="B1913" i="3"/>
  <c r="G1913" i="3" s="1"/>
  <c r="B1912" i="3"/>
  <c r="G1912" i="3" s="1"/>
  <c r="B1911" i="3"/>
  <c r="G1911" i="3" s="1"/>
  <c r="B1910" i="3"/>
  <c r="G1910" i="3" s="1"/>
  <c r="B1909" i="3"/>
  <c r="G1909" i="3" s="1"/>
  <c r="B1908" i="3"/>
  <c r="G1908" i="3" s="1"/>
  <c r="B1907" i="3"/>
  <c r="G1907" i="3" s="1"/>
  <c r="B1906" i="3"/>
  <c r="G1906" i="3" s="1"/>
  <c r="B1905" i="3"/>
  <c r="G1905" i="3" s="1"/>
  <c r="B1904" i="3"/>
  <c r="G1904" i="3" s="1"/>
  <c r="B1903" i="3"/>
  <c r="G1903" i="3" s="1"/>
  <c r="B1902" i="3"/>
  <c r="G1902" i="3" s="1"/>
  <c r="B1901" i="3"/>
  <c r="G1901" i="3" s="1"/>
  <c r="B1900" i="3"/>
  <c r="G1900" i="3" s="1"/>
  <c r="B1899" i="3"/>
  <c r="G1899" i="3" s="1"/>
  <c r="B1898" i="3"/>
  <c r="G1898" i="3" s="1"/>
  <c r="B1897" i="3"/>
  <c r="G1897" i="3" s="1"/>
  <c r="B1896" i="3"/>
  <c r="G1896" i="3" s="1"/>
  <c r="B1895" i="3"/>
  <c r="G1895" i="3" s="1"/>
  <c r="B1894" i="3"/>
  <c r="G1894" i="3" s="1"/>
  <c r="B1893" i="3"/>
  <c r="G1893" i="3" s="1"/>
  <c r="B1892" i="3"/>
  <c r="G1892" i="3" s="1"/>
  <c r="B1891" i="3"/>
  <c r="G1891" i="3" s="1"/>
  <c r="B1890" i="3"/>
  <c r="G1890" i="3" s="1"/>
  <c r="B1889" i="3"/>
  <c r="G1889" i="3" s="1"/>
  <c r="B1888" i="3"/>
  <c r="G1888" i="3" s="1"/>
  <c r="B1887" i="3"/>
  <c r="G1887" i="3" s="1"/>
  <c r="B1886" i="3"/>
  <c r="G1886" i="3" s="1"/>
  <c r="B1885" i="3"/>
  <c r="G1885" i="3" s="1"/>
  <c r="B1884" i="3"/>
  <c r="G1884" i="3" s="1"/>
  <c r="B1883" i="3"/>
  <c r="G1883" i="3" s="1"/>
  <c r="B1882" i="3"/>
  <c r="G1882" i="3" s="1"/>
  <c r="B1881" i="3"/>
  <c r="G1881" i="3" s="1"/>
  <c r="B1880" i="3"/>
  <c r="G1880" i="3" s="1"/>
  <c r="B1879" i="3"/>
  <c r="G1879" i="3" s="1"/>
  <c r="B1878" i="3"/>
  <c r="G1878" i="3" s="1"/>
  <c r="B1877" i="3"/>
  <c r="G1877" i="3" s="1"/>
  <c r="B1876" i="3"/>
  <c r="G1876" i="3" s="1"/>
  <c r="B1875" i="3"/>
  <c r="G1875" i="3" s="1"/>
  <c r="B1874" i="3"/>
  <c r="G1874" i="3" s="1"/>
  <c r="B1873" i="3"/>
  <c r="G1873" i="3" s="1"/>
  <c r="B1872" i="3"/>
  <c r="G1872" i="3" s="1"/>
  <c r="B1871" i="3"/>
  <c r="G1871" i="3" s="1"/>
  <c r="B1870" i="3"/>
  <c r="G1870" i="3" s="1"/>
  <c r="B1869" i="3"/>
  <c r="G1869" i="3" s="1"/>
  <c r="B1868" i="3"/>
  <c r="G1868" i="3" s="1"/>
  <c r="B1867" i="3"/>
  <c r="G1867" i="3" s="1"/>
  <c r="B1866" i="3"/>
  <c r="G1866" i="3" s="1"/>
  <c r="B1865" i="3"/>
  <c r="G1865" i="3" s="1"/>
  <c r="B1864" i="3"/>
  <c r="G1864" i="3" s="1"/>
  <c r="B1863" i="3"/>
  <c r="G1863" i="3" s="1"/>
  <c r="B1862" i="3"/>
  <c r="G1862" i="3" s="1"/>
  <c r="B1861" i="3"/>
  <c r="G1861" i="3" s="1"/>
  <c r="B1860" i="3"/>
  <c r="G1860" i="3" s="1"/>
  <c r="B1859" i="3"/>
  <c r="G1859" i="3" s="1"/>
  <c r="B1858" i="3"/>
  <c r="G1858" i="3" s="1"/>
  <c r="B1857" i="3"/>
  <c r="G1857" i="3" s="1"/>
  <c r="B1856" i="3"/>
  <c r="G1856" i="3" s="1"/>
  <c r="B1855" i="3"/>
  <c r="G1855" i="3" s="1"/>
  <c r="B1854" i="3"/>
  <c r="G1854" i="3" s="1"/>
  <c r="B1853" i="3"/>
  <c r="G1853" i="3" s="1"/>
  <c r="B1852" i="3"/>
  <c r="G1852" i="3" s="1"/>
  <c r="B1851" i="3"/>
  <c r="G1851" i="3" s="1"/>
  <c r="B1850" i="3"/>
  <c r="G1850" i="3" s="1"/>
  <c r="B1849" i="3"/>
  <c r="G1849" i="3" s="1"/>
  <c r="B1848" i="3"/>
  <c r="G1848" i="3" s="1"/>
  <c r="B1847" i="3"/>
  <c r="G1847" i="3" s="1"/>
  <c r="B1846" i="3"/>
  <c r="G1846" i="3" s="1"/>
  <c r="B1845" i="3"/>
  <c r="G1845" i="3" s="1"/>
  <c r="B1844" i="3"/>
  <c r="G1844" i="3" s="1"/>
  <c r="B1843" i="3"/>
  <c r="G1843" i="3" s="1"/>
  <c r="B1842" i="3"/>
  <c r="G1842" i="3" s="1"/>
  <c r="B1841" i="3"/>
  <c r="G1841" i="3" s="1"/>
  <c r="B1840" i="3"/>
  <c r="G1840" i="3" s="1"/>
  <c r="B1839" i="3"/>
  <c r="G1839" i="3" s="1"/>
  <c r="B1838" i="3"/>
  <c r="G1838" i="3" s="1"/>
  <c r="B1837" i="3"/>
  <c r="G1837" i="3" s="1"/>
  <c r="B1836" i="3"/>
  <c r="G1836" i="3" s="1"/>
  <c r="B1835" i="3"/>
  <c r="G1835" i="3" s="1"/>
  <c r="B1834" i="3"/>
  <c r="G1834" i="3" s="1"/>
  <c r="B1833" i="3"/>
  <c r="G1833" i="3" s="1"/>
  <c r="B1832" i="3"/>
  <c r="G1832" i="3" s="1"/>
  <c r="B1831" i="3"/>
  <c r="G1831" i="3" s="1"/>
  <c r="B1830" i="3"/>
  <c r="G1830" i="3" s="1"/>
  <c r="B1829" i="3"/>
  <c r="G1829" i="3" s="1"/>
  <c r="B1828" i="3"/>
  <c r="G1828" i="3" s="1"/>
  <c r="B1827" i="3"/>
  <c r="G1827" i="3" s="1"/>
  <c r="B1826" i="3"/>
  <c r="G1826" i="3" s="1"/>
  <c r="B1825" i="3"/>
  <c r="G1825" i="3" s="1"/>
  <c r="B1824" i="3"/>
  <c r="G1824" i="3" s="1"/>
  <c r="B1823" i="3"/>
  <c r="G1823" i="3" s="1"/>
  <c r="B1822" i="3"/>
  <c r="G1822" i="3" s="1"/>
  <c r="B1821" i="3"/>
  <c r="G1821" i="3" s="1"/>
  <c r="B1820" i="3"/>
  <c r="G1820" i="3" s="1"/>
  <c r="B1819" i="3"/>
  <c r="G1819" i="3" s="1"/>
  <c r="B1818" i="3"/>
  <c r="G1818" i="3" s="1"/>
  <c r="B1817" i="3"/>
  <c r="G1817" i="3" s="1"/>
  <c r="B1816" i="3"/>
  <c r="G1816" i="3" s="1"/>
  <c r="B1815" i="3"/>
  <c r="G1815" i="3" s="1"/>
  <c r="B1814" i="3"/>
  <c r="G1814" i="3" s="1"/>
  <c r="B1813" i="3"/>
  <c r="G1813" i="3" s="1"/>
  <c r="B1812" i="3"/>
  <c r="G1812" i="3" s="1"/>
  <c r="B1811" i="3"/>
  <c r="G1811" i="3" s="1"/>
  <c r="B1810" i="3"/>
  <c r="G1810" i="3" s="1"/>
  <c r="B1809" i="3"/>
  <c r="G1809" i="3" s="1"/>
  <c r="B1808" i="3"/>
  <c r="G1808" i="3" s="1"/>
  <c r="B1807" i="3"/>
  <c r="G1807" i="3" s="1"/>
  <c r="B1806" i="3"/>
  <c r="G1806" i="3" s="1"/>
  <c r="B1805" i="3"/>
  <c r="G1805" i="3" s="1"/>
  <c r="B1804" i="3"/>
  <c r="G1804" i="3" s="1"/>
  <c r="B1803" i="3"/>
  <c r="G1803" i="3" s="1"/>
  <c r="B1802" i="3"/>
  <c r="G1802" i="3" s="1"/>
  <c r="B1801" i="3"/>
  <c r="G1801" i="3" s="1"/>
  <c r="B1800" i="3"/>
  <c r="G1800" i="3" s="1"/>
  <c r="B1799" i="3"/>
  <c r="G1799" i="3" s="1"/>
  <c r="B1798" i="3"/>
  <c r="G1798" i="3" s="1"/>
  <c r="B1797" i="3"/>
  <c r="G1797" i="3" s="1"/>
  <c r="B1796" i="3"/>
  <c r="G1796" i="3" s="1"/>
  <c r="B1795" i="3"/>
  <c r="G1795" i="3" s="1"/>
  <c r="B1794" i="3"/>
  <c r="G1794" i="3" s="1"/>
  <c r="B1793" i="3"/>
  <c r="G1793" i="3" s="1"/>
  <c r="B1792" i="3"/>
  <c r="G1792" i="3" s="1"/>
  <c r="B1791" i="3"/>
  <c r="G1791" i="3" s="1"/>
  <c r="B1790" i="3"/>
  <c r="G1790" i="3" s="1"/>
  <c r="B1789" i="3"/>
  <c r="G1789" i="3" s="1"/>
  <c r="B1788" i="3"/>
  <c r="G1788" i="3" s="1"/>
  <c r="B1787" i="3"/>
  <c r="G1787" i="3" s="1"/>
  <c r="B1786" i="3"/>
  <c r="G1786" i="3" s="1"/>
  <c r="B1785" i="3"/>
  <c r="G1785" i="3" s="1"/>
  <c r="B1784" i="3"/>
  <c r="G1784" i="3" s="1"/>
  <c r="B1783" i="3"/>
  <c r="G1783" i="3" s="1"/>
  <c r="B1782" i="3"/>
  <c r="G1782" i="3" s="1"/>
  <c r="B1781" i="3"/>
  <c r="G1781" i="3" s="1"/>
  <c r="B1780" i="3"/>
  <c r="G1780" i="3" s="1"/>
  <c r="B1779" i="3"/>
  <c r="G1779" i="3" s="1"/>
  <c r="B1778" i="3"/>
  <c r="G1778" i="3" s="1"/>
  <c r="B1777" i="3"/>
  <c r="G1777" i="3" s="1"/>
  <c r="B1776" i="3"/>
  <c r="G1776" i="3" s="1"/>
  <c r="B1775" i="3"/>
  <c r="G1775" i="3" s="1"/>
  <c r="B1774" i="3"/>
  <c r="G1774" i="3" s="1"/>
  <c r="B1773" i="3"/>
  <c r="G1773" i="3" s="1"/>
  <c r="B1772" i="3"/>
  <c r="G1772" i="3" s="1"/>
  <c r="B1771" i="3"/>
  <c r="G1771" i="3" s="1"/>
  <c r="B1770" i="3"/>
  <c r="G1770" i="3" s="1"/>
  <c r="B1769" i="3"/>
  <c r="G1769" i="3" s="1"/>
  <c r="B1768" i="3"/>
  <c r="G1768" i="3" s="1"/>
  <c r="B1767" i="3"/>
  <c r="G1767" i="3" s="1"/>
  <c r="B1766" i="3"/>
  <c r="G1766" i="3" s="1"/>
  <c r="B1765" i="3"/>
  <c r="G1765" i="3" s="1"/>
  <c r="B1764" i="3"/>
  <c r="G1764" i="3" s="1"/>
  <c r="B1763" i="3"/>
  <c r="G1763" i="3" s="1"/>
  <c r="B1762" i="3"/>
  <c r="G1762" i="3" s="1"/>
  <c r="B1761" i="3"/>
  <c r="G1761" i="3" s="1"/>
  <c r="B1760" i="3"/>
  <c r="G1760" i="3" s="1"/>
  <c r="B1759" i="3"/>
  <c r="G1759" i="3" s="1"/>
  <c r="B1758" i="3"/>
  <c r="G1758" i="3" s="1"/>
  <c r="B1757" i="3"/>
  <c r="G1757" i="3" s="1"/>
  <c r="B1756" i="3"/>
  <c r="G1756" i="3" s="1"/>
  <c r="B1755" i="3"/>
  <c r="G1755" i="3" s="1"/>
  <c r="B1754" i="3"/>
  <c r="G1754" i="3" s="1"/>
  <c r="B1753" i="3"/>
  <c r="G1753" i="3" s="1"/>
  <c r="B1752" i="3"/>
  <c r="G1752" i="3" s="1"/>
  <c r="B1751" i="3"/>
  <c r="G1751" i="3" s="1"/>
  <c r="B1750" i="3"/>
  <c r="G1750" i="3" s="1"/>
  <c r="B1749" i="3"/>
  <c r="G1749" i="3" s="1"/>
  <c r="B1748" i="3"/>
  <c r="G1748" i="3" s="1"/>
  <c r="B1747" i="3"/>
  <c r="G1747" i="3" s="1"/>
  <c r="B1746" i="3"/>
  <c r="G1746" i="3" s="1"/>
  <c r="B1745" i="3"/>
  <c r="G1745" i="3" s="1"/>
  <c r="B1744" i="3"/>
  <c r="G1744" i="3" s="1"/>
  <c r="B1743" i="3"/>
  <c r="G1743" i="3" s="1"/>
  <c r="B1742" i="3"/>
  <c r="G1742" i="3" s="1"/>
  <c r="B1741" i="3"/>
  <c r="G1741" i="3" s="1"/>
  <c r="B1740" i="3"/>
  <c r="G1740" i="3" s="1"/>
  <c r="B1739" i="3"/>
  <c r="G1739" i="3" s="1"/>
  <c r="B1738" i="3"/>
  <c r="G1738" i="3" s="1"/>
  <c r="B1737" i="3"/>
  <c r="G1737" i="3" s="1"/>
  <c r="B1736" i="3"/>
  <c r="G1736" i="3" s="1"/>
  <c r="B1735" i="3"/>
  <c r="G1735" i="3" s="1"/>
  <c r="B1734" i="3"/>
  <c r="G1734" i="3" s="1"/>
  <c r="B1733" i="3"/>
  <c r="G1733" i="3" s="1"/>
  <c r="B1732" i="3"/>
  <c r="G1732" i="3" s="1"/>
  <c r="B1731" i="3"/>
  <c r="G1731" i="3" s="1"/>
  <c r="B1730" i="3"/>
  <c r="G1730" i="3" s="1"/>
  <c r="B1729" i="3"/>
  <c r="G1729" i="3" s="1"/>
  <c r="B1728" i="3"/>
  <c r="G1728" i="3" s="1"/>
  <c r="B1727" i="3"/>
  <c r="G1727" i="3" s="1"/>
  <c r="B1726" i="3"/>
  <c r="G1726" i="3" s="1"/>
  <c r="B1725" i="3"/>
  <c r="G1725" i="3" s="1"/>
  <c r="B1724" i="3"/>
  <c r="G1724" i="3" s="1"/>
  <c r="B1723" i="3"/>
  <c r="G1723" i="3" s="1"/>
  <c r="B1722" i="3"/>
  <c r="G1722" i="3" s="1"/>
  <c r="B1721" i="3"/>
  <c r="G1721" i="3" s="1"/>
  <c r="B1720" i="3"/>
  <c r="G1720" i="3" s="1"/>
  <c r="B1719" i="3"/>
  <c r="G1719" i="3" s="1"/>
  <c r="B1718" i="3"/>
  <c r="G1718" i="3" s="1"/>
  <c r="B1717" i="3"/>
  <c r="G1717" i="3" s="1"/>
  <c r="B1716" i="3"/>
  <c r="G1716" i="3" s="1"/>
  <c r="B1715" i="3"/>
  <c r="G1715" i="3" s="1"/>
  <c r="B1714" i="3"/>
  <c r="G1714" i="3" s="1"/>
  <c r="B1713" i="3"/>
  <c r="G1713" i="3" s="1"/>
  <c r="B1712" i="3"/>
  <c r="G1712" i="3" s="1"/>
  <c r="B1711" i="3"/>
  <c r="G1711" i="3" s="1"/>
  <c r="B1710" i="3"/>
  <c r="G1710" i="3" s="1"/>
  <c r="B1709" i="3"/>
  <c r="G1709" i="3" s="1"/>
  <c r="B1708" i="3"/>
  <c r="G1708" i="3" s="1"/>
  <c r="B1707" i="3"/>
  <c r="G1707" i="3" s="1"/>
  <c r="B1706" i="3"/>
  <c r="G1706" i="3" s="1"/>
  <c r="B1705" i="3"/>
  <c r="G1705" i="3" s="1"/>
  <c r="B1704" i="3"/>
  <c r="G1704" i="3" s="1"/>
  <c r="B1703" i="3"/>
  <c r="G1703" i="3" s="1"/>
  <c r="B1702" i="3"/>
  <c r="G1702" i="3" s="1"/>
  <c r="B1701" i="3"/>
  <c r="G1701" i="3" s="1"/>
  <c r="B1700" i="3"/>
  <c r="G1700" i="3" s="1"/>
  <c r="B1699" i="3"/>
  <c r="G1699" i="3" s="1"/>
  <c r="B1698" i="3"/>
  <c r="G1698" i="3" s="1"/>
  <c r="B1697" i="3"/>
  <c r="G1697" i="3" s="1"/>
  <c r="B1696" i="3"/>
  <c r="G1696" i="3" s="1"/>
  <c r="B1695" i="3"/>
  <c r="G1695" i="3" s="1"/>
  <c r="B1694" i="3"/>
  <c r="G1694" i="3" s="1"/>
  <c r="B1693" i="3"/>
  <c r="G1693" i="3" s="1"/>
  <c r="B1692" i="3"/>
  <c r="G1692" i="3" s="1"/>
  <c r="B1691" i="3"/>
  <c r="G1691" i="3" s="1"/>
  <c r="B1690" i="3"/>
  <c r="G1690" i="3" s="1"/>
  <c r="B1689" i="3"/>
  <c r="G1689" i="3" s="1"/>
  <c r="B1688" i="3"/>
  <c r="G1688" i="3" s="1"/>
  <c r="B1687" i="3"/>
  <c r="G1687" i="3" s="1"/>
  <c r="B1686" i="3"/>
  <c r="G1686" i="3" s="1"/>
  <c r="B1685" i="3"/>
  <c r="G1685" i="3" s="1"/>
  <c r="B1684" i="3"/>
  <c r="G1684" i="3" s="1"/>
  <c r="B1683" i="3"/>
  <c r="G1683" i="3" s="1"/>
  <c r="B1682" i="3"/>
  <c r="G1682" i="3" s="1"/>
  <c r="B1681" i="3"/>
  <c r="G1681" i="3" s="1"/>
  <c r="B1680" i="3"/>
  <c r="G1680" i="3" s="1"/>
  <c r="B1679" i="3"/>
  <c r="G1679" i="3" s="1"/>
  <c r="B1678" i="3"/>
  <c r="G1678" i="3" s="1"/>
  <c r="B1677" i="3"/>
  <c r="G1677" i="3" s="1"/>
  <c r="B1676" i="3"/>
  <c r="G1676" i="3" s="1"/>
  <c r="B1675" i="3"/>
  <c r="G1675" i="3" s="1"/>
  <c r="B1674" i="3"/>
  <c r="G1674" i="3" s="1"/>
  <c r="B1673" i="3"/>
  <c r="G1673" i="3" s="1"/>
  <c r="B1672" i="3"/>
  <c r="G1672" i="3" s="1"/>
  <c r="B1671" i="3"/>
  <c r="G1671" i="3" s="1"/>
  <c r="B1670" i="3"/>
  <c r="G1670" i="3" s="1"/>
  <c r="B1669" i="3"/>
  <c r="G1669" i="3" s="1"/>
  <c r="B1668" i="3"/>
  <c r="G1668" i="3" s="1"/>
  <c r="B1667" i="3"/>
  <c r="G1667" i="3" s="1"/>
  <c r="B1666" i="3"/>
  <c r="G1666" i="3" s="1"/>
  <c r="B1665" i="3"/>
  <c r="G1665" i="3" s="1"/>
  <c r="B1664" i="3"/>
  <c r="G1664" i="3" s="1"/>
  <c r="B1663" i="3"/>
  <c r="G1663" i="3" s="1"/>
  <c r="B1662" i="3"/>
  <c r="G1662" i="3" s="1"/>
  <c r="B1661" i="3"/>
  <c r="G1661" i="3" s="1"/>
  <c r="B1660" i="3"/>
  <c r="G1660" i="3" s="1"/>
  <c r="B1659" i="3"/>
  <c r="G1659" i="3" s="1"/>
  <c r="B1658" i="3"/>
  <c r="G1658" i="3" s="1"/>
  <c r="B1657" i="3"/>
  <c r="G1657" i="3" s="1"/>
  <c r="B1656" i="3"/>
  <c r="G1656" i="3" s="1"/>
  <c r="B1655" i="3"/>
  <c r="G1655" i="3" s="1"/>
  <c r="B1654" i="3"/>
  <c r="G1654" i="3" s="1"/>
  <c r="B1653" i="3"/>
  <c r="G1653" i="3" s="1"/>
  <c r="B1652" i="3"/>
  <c r="G1652" i="3" s="1"/>
  <c r="B1651" i="3"/>
  <c r="G1651" i="3" s="1"/>
  <c r="B1650" i="3"/>
  <c r="G1650" i="3" s="1"/>
  <c r="B1649" i="3"/>
  <c r="G1649" i="3" s="1"/>
  <c r="B1648" i="3"/>
  <c r="G1648" i="3" s="1"/>
  <c r="B1647" i="3"/>
  <c r="G1647" i="3" s="1"/>
  <c r="B1646" i="3"/>
  <c r="G1646" i="3" s="1"/>
  <c r="B1645" i="3"/>
  <c r="G1645" i="3" s="1"/>
  <c r="B1644" i="3"/>
  <c r="G1644" i="3" s="1"/>
  <c r="B1643" i="3"/>
  <c r="G1643" i="3" s="1"/>
  <c r="B1642" i="3"/>
  <c r="G1642" i="3" s="1"/>
  <c r="B1641" i="3"/>
  <c r="G1641" i="3" s="1"/>
  <c r="B1640" i="3"/>
  <c r="G1640" i="3" s="1"/>
  <c r="B1639" i="3"/>
  <c r="G1639" i="3" s="1"/>
  <c r="B1638" i="3"/>
  <c r="G1638" i="3" s="1"/>
  <c r="B1637" i="3"/>
  <c r="G1637" i="3" s="1"/>
  <c r="B1636" i="3"/>
  <c r="G1636" i="3" s="1"/>
  <c r="B1635" i="3"/>
  <c r="G1635" i="3" s="1"/>
  <c r="B1634" i="3"/>
  <c r="G1634" i="3" s="1"/>
  <c r="B1633" i="3"/>
  <c r="G1633" i="3" s="1"/>
  <c r="B1632" i="3"/>
  <c r="G1632" i="3" s="1"/>
  <c r="B1631" i="3"/>
  <c r="G1631" i="3" s="1"/>
  <c r="B1630" i="3"/>
  <c r="G1630" i="3" s="1"/>
  <c r="B1629" i="3"/>
  <c r="G1629" i="3" s="1"/>
  <c r="B1628" i="3"/>
  <c r="G1628" i="3" s="1"/>
  <c r="B1627" i="3"/>
  <c r="G1627" i="3" s="1"/>
  <c r="B1626" i="3"/>
  <c r="G1626" i="3" s="1"/>
  <c r="B1625" i="3"/>
  <c r="G1625" i="3" s="1"/>
  <c r="B1624" i="3"/>
  <c r="G1624" i="3" s="1"/>
  <c r="B1623" i="3"/>
  <c r="G1623" i="3" s="1"/>
  <c r="B1622" i="3"/>
  <c r="G1622" i="3" s="1"/>
  <c r="B1621" i="3"/>
  <c r="G1621" i="3" s="1"/>
  <c r="B1620" i="3"/>
  <c r="G1620" i="3" s="1"/>
  <c r="B1619" i="3"/>
  <c r="G1619" i="3" s="1"/>
  <c r="B1618" i="3"/>
  <c r="G1618" i="3" s="1"/>
  <c r="B1617" i="3"/>
  <c r="G1617" i="3" s="1"/>
  <c r="B1616" i="3"/>
  <c r="G1616" i="3" s="1"/>
  <c r="B1615" i="3"/>
  <c r="G1615" i="3" s="1"/>
  <c r="B1614" i="3"/>
  <c r="G1614" i="3" s="1"/>
  <c r="B1613" i="3"/>
  <c r="G1613" i="3" s="1"/>
  <c r="B1612" i="3"/>
  <c r="G1612" i="3" s="1"/>
  <c r="B1611" i="3"/>
  <c r="G1611" i="3" s="1"/>
  <c r="B1610" i="3"/>
  <c r="G1610" i="3" s="1"/>
  <c r="B1609" i="3"/>
  <c r="G1609" i="3" s="1"/>
  <c r="B1608" i="3"/>
  <c r="G1608" i="3" s="1"/>
  <c r="B1607" i="3"/>
  <c r="G1607" i="3" s="1"/>
  <c r="B1606" i="3"/>
  <c r="G1606" i="3" s="1"/>
  <c r="B1605" i="3"/>
  <c r="G1605" i="3" s="1"/>
  <c r="B1604" i="3"/>
  <c r="G1604" i="3" s="1"/>
  <c r="B1603" i="3"/>
  <c r="G1603" i="3" s="1"/>
  <c r="B1602" i="3"/>
  <c r="G1602" i="3" s="1"/>
  <c r="B1601" i="3"/>
  <c r="G1601" i="3" s="1"/>
  <c r="B1600" i="3"/>
  <c r="G1600" i="3" s="1"/>
  <c r="B1599" i="3"/>
  <c r="G1599" i="3" s="1"/>
  <c r="B1598" i="3"/>
  <c r="G1598" i="3" s="1"/>
  <c r="B1597" i="3"/>
  <c r="G1597" i="3" s="1"/>
  <c r="B1596" i="3"/>
  <c r="G1596" i="3" s="1"/>
  <c r="B1595" i="3"/>
  <c r="G1595" i="3" s="1"/>
  <c r="B1594" i="3"/>
  <c r="G1594" i="3" s="1"/>
  <c r="B1593" i="3"/>
  <c r="G1593" i="3" s="1"/>
  <c r="B1592" i="3"/>
  <c r="G1592" i="3" s="1"/>
  <c r="B1591" i="3"/>
  <c r="G1591" i="3" s="1"/>
  <c r="B1590" i="3"/>
  <c r="G1590" i="3" s="1"/>
  <c r="B1589" i="3"/>
  <c r="G1589" i="3" s="1"/>
  <c r="B1588" i="3"/>
  <c r="G1588" i="3" s="1"/>
  <c r="B1587" i="3"/>
  <c r="G1587" i="3" s="1"/>
  <c r="B1586" i="3"/>
  <c r="G1586" i="3" s="1"/>
  <c r="B1585" i="3"/>
  <c r="G1585" i="3" s="1"/>
  <c r="B1584" i="3"/>
  <c r="G1584" i="3" s="1"/>
  <c r="B1583" i="3"/>
  <c r="G1583" i="3" s="1"/>
  <c r="B1582" i="3"/>
  <c r="G1582" i="3" s="1"/>
  <c r="B1581" i="3"/>
  <c r="G1581" i="3" s="1"/>
  <c r="B1580" i="3"/>
  <c r="G1580" i="3" s="1"/>
  <c r="B1579" i="3"/>
  <c r="G1579" i="3" s="1"/>
  <c r="B1578" i="3"/>
  <c r="G1578" i="3" s="1"/>
  <c r="B1577" i="3"/>
  <c r="G1577" i="3" s="1"/>
  <c r="B1576" i="3"/>
  <c r="G1576" i="3" s="1"/>
  <c r="B1575" i="3"/>
  <c r="G1575" i="3" s="1"/>
  <c r="B1574" i="3"/>
  <c r="G1574" i="3" s="1"/>
  <c r="B1573" i="3"/>
  <c r="G1573" i="3" s="1"/>
  <c r="B1572" i="3"/>
  <c r="G1572" i="3" s="1"/>
  <c r="B1571" i="3"/>
  <c r="G1571" i="3" s="1"/>
  <c r="B1570" i="3"/>
  <c r="G1570" i="3" s="1"/>
  <c r="B1569" i="3"/>
  <c r="G1569" i="3" s="1"/>
  <c r="B1568" i="3"/>
  <c r="G1568" i="3" s="1"/>
  <c r="B1567" i="3"/>
  <c r="G1567" i="3" s="1"/>
  <c r="B1566" i="3"/>
  <c r="G1566" i="3" s="1"/>
  <c r="B1565" i="3"/>
  <c r="G1565" i="3" s="1"/>
  <c r="B1564" i="3"/>
  <c r="G1564" i="3" s="1"/>
  <c r="B1563" i="3"/>
  <c r="G1563" i="3" s="1"/>
  <c r="B1562" i="3"/>
  <c r="G1562" i="3" s="1"/>
  <c r="B1561" i="3"/>
  <c r="G1561" i="3" s="1"/>
  <c r="B1560" i="3"/>
  <c r="G1560" i="3" s="1"/>
  <c r="B1559" i="3"/>
  <c r="G1559" i="3" s="1"/>
  <c r="B1558" i="3"/>
  <c r="G1558" i="3" s="1"/>
  <c r="B1557" i="3"/>
  <c r="G1557" i="3" s="1"/>
  <c r="B1556" i="3"/>
  <c r="G1556" i="3" s="1"/>
  <c r="B1555" i="3"/>
  <c r="G1555" i="3" s="1"/>
  <c r="B1554" i="3"/>
  <c r="G1554" i="3" s="1"/>
  <c r="B1553" i="3"/>
  <c r="G1553" i="3" s="1"/>
  <c r="B1552" i="3"/>
  <c r="G1552" i="3" s="1"/>
  <c r="B1551" i="3"/>
  <c r="G1551" i="3" s="1"/>
  <c r="B1550" i="3"/>
  <c r="G1550" i="3" s="1"/>
  <c r="B1549" i="3"/>
  <c r="G1549" i="3" s="1"/>
  <c r="B1548" i="3"/>
  <c r="G1548" i="3" s="1"/>
  <c r="B1547" i="3"/>
  <c r="G1547" i="3" s="1"/>
  <c r="B1546" i="3"/>
  <c r="G1546" i="3" s="1"/>
  <c r="B1545" i="3"/>
  <c r="G1545" i="3" s="1"/>
  <c r="B1544" i="3"/>
  <c r="G1544" i="3" s="1"/>
  <c r="B1543" i="3"/>
  <c r="G1543" i="3" s="1"/>
  <c r="B1542" i="3"/>
  <c r="G1542" i="3" s="1"/>
  <c r="B1541" i="3"/>
  <c r="G1541" i="3" s="1"/>
  <c r="B1540" i="3"/>
  <c r="G1540" i="3" s="1"/>
  <c r="B1539" i="3"/>
  <c r="G1539" i="3" s="1"/>
  <c r="B1538" i="3"/>
  <c r="G1538" i="3" s="1"/>
  <c r="B1537" i="3"/>
  <c r="G1537" i="3" s="1"/>
  <c r="B1536" i="3"/>
  <c r="G1536" i="3" s="1"/>
  <c r="B1535" i="3"/>
  <c r="G1535" i="3" s="1"/>
  <c r="B1534" i="3"/>
  <c r="G1534" i="3" s="1"/>
  <c r="B1533" i="3"/>
  <c r="G1533" i="3" s="1"/>
  <c r="B1532" i="3"/>
  <c r="G1532" i="3" s="1"/>
  <c r="B1531" i="3"/>
  <c r="G1531" i="3" s="1"/>
  <c r="B1530" i="3"/>
  <c r="G1530" i="3" s="1"/>
  <c r="B1529" i="3"/>
  <c r="G1529" i="3" s="1"/>
  <c r="B1528" i="3"/>
  <c r="G1528" i="3" s="1"/>
  <c r="B1527" i="3"/>
  <c r="G1527" i="3" s="1"/>
  <c r="B1526" i="3"/>
  <c r="G1526" i="3" s="1"/>
  <c r="B1525" i="3"/>
  <c r="G1525" i="3" s="1"/>
  <c r="B1524" i="3"/>
  <c r="G1524" i="3" s="1"/>
  <c r="B1523" i="3"/>
  <c r="G1523" i="3" s="1"/>
  <c r="B1522" i="3"/>
  <c r="G1522" i="3" s="1"/>
  <c r="B1521" i="3"/>
  <c r="G1521" i="3" s="1"/>
  <c r="B1520" i="3"/>
  <c r="G1520" i="3" s="1"/>
  <c r="B1519" i="3"/>
  <c r="G1519" i="3" s="1"/>
  <c r="B1518" i="3"/>
  <c r="G1518" i="3" s="1"/>
  <c r="B1517" i="3"/>
  <c r="G1517" i="3" s="1"/>
  <c r="B1516" i="3"/>
  <c r="G1516" i="3" s="1"/>
  <c r="B1515" i="3"/>
  <c r="G1515" i="3" s="1"/>
  <c r="B1514" i="3"/>
  <c r="G1514" i="3" s="1"/>
  <c r="B1513" i="3"/>
  <c r="G1513" i="3" s="1"/>
  <c r="B1512" i="3"/>
  <c r="G1512" i="3" s="1"/>
  <c r="B1511" i="3"/>
  <c r="G1511" i="3" s="1"/>
  <c r="B1510" i="3"/>
  <c r="G1510" i="3" s="1"/>
  <c r="B1509" i="3"/>
  <c r="G1509" i="3" s="1"/>
  <c r="B1508" i="3"/>
  <c r="G1508" i="3" s="1"/>
  <c r="B1507" i="3"/>
  <c r="G1507" i="3" s="1"/>
  <c r="B1506" i="3"/>
  <c r="G1506" i="3" s="1"/>
  <c r="B1505" i="3"/>
  <c r="G1505" i="3" s="1"/>
  <c r="B1504" i="3"/>
  <c r="G1504" i="3" s="1"/>
  <c r="B1503" i="3"/>
  <c r="G1503" i="3" s="1"/>
  <c r="B1502" i="3"/>
  <c r="G1502" i="3" s="1"/>
  <c r="B1501" i="3"/>
  <c r="G1501" i="3" s="1"/>
  <c r="B1500" i="3"/>
  <c r="G1500" i="3" s="1"/>
  <c r="B1499" i="3"/>
  <c r="G1499" i="3" s="1"/>
  <c r="B1498" i="3"/>
  <c r="G1498" i="3" s="1"/>
  <c r="B1497" i="3"/>
  <c r="G1497" i="3" s="1"/>
  <c r="B1496" i="3"/>
  <c r="G1496" i="3" s="1"/>
  <c r="B1495" i="3"/>
  <c r="G1495" i="3" s="1"/>
  <c r="B1494" i="3"/>
  <c r="G1494" i="3" s="1"/>
  <c r="B1493" i="3"/>
  <c r="G1493" i="3" s="1"/>
  <c r="B1492" i="3"/>
  <c r="G1492" i="3" s="1"/>
  <c r="B1491" i="3"/>
  <c r="G1491" i="3" s="1"/>
  <c r="B1490" i="3"/>
  <c r="G1490" i="3" s="1"/>
  <c r="B1489" i="3"/>
  <c r="G1489" i="3" s="1"/>
  <c r="B1488" i="3"/>
  <c r="G1488" i="3" s="1"/>
  <c r="B1487" i="3"/>
  <c r="G1487" i="3" s="1"/>
  <c r="B1486" i="3"/>
  <c r="G1486" i="3" s="1"/>
  <c r="B1485" i="3"/>
  <c r="G1485" i="3" s="1"/>
  <c r="B1484" i="3"/>
  <c r="G1484" i="3" s="1"/>
  <c r="B1483" i="3"/>
  <c r="G1483" i="3" s="1"/>
  <c r="B1482" i="3"/>
  <c r="G1482" i="3" s="1"/>
  <c r="B1481" i="3"/>
  <c r="G1481" i="3" s="1"/>
  <c r="B1480" i="3"/>
  <c r="G1480" i="3" s="1"/>
  <c r="B1479" i="3"/>
  <c r="G1479" i="3" s="1"/>
  <c r="B1478" i="3"/>
  <c r="G1478" i="3" s="1"/>
  <c r="B1477" i="3"/>
  <c r="G1477" i="3" s="1"/>
  <c r="B1476" i="3"/>
  <c r="G1476" i="3" s="1"/>
  <c r="B1475" i="3"/>
  <c r="G1475" i="3" s="1"/>
  <c r="B1474" i="3"/>
  <c r="G1474" i="3" s="1"/>
  <c r="B1473" i="3"/>
  <c r="G1473" i="3" s="1"/>
  <c r="B1472" i="3"/>
  <c r="G1472" i="3" s="1"/>
  <c r="B1471" i="3"/>
  <c r="G1471" i="3" s="1"/>
  <c r="B1470" i="3"/>
  <c r="G1470" i="3" s="1"/>
  <c r="B1469" i="3"/>
  <c r="G1469" i="3" s="1"/>
  <c r="B1468" i="3"/>
  <c r="G1468" i="3" s="1"/>
  <c r="B1467" i="3"/>
  <c r="G1467" i="3" s="1"/>
  <c r="B1466" i="3"/>
  <c r="G1466" i="3" s="1"/>
  <c r="B1465" i="3"/>
  <c r="G1465" i="3" s="1"/>
  <c r="B1464" i="3"/>
  <c r="G1464" i="3" s="1"/>
  <c r="B1463" i="3"/>
  <c r="G1463" i="3" s="1"/>
  <c r="B1462" i="3"/>
  <c r="G1462" i="3" s="1"/>
  <c r="B1461" i="3"/>
  <c r="G1461" i="3" s="1"/>
  <c r="B1460" i="3"/>
  <c r="G1460" i="3" s="1"/>
  <c r="B1459" i="3"/>
  <c r="G1459" i="3" s="1"/>
  <c r="B1458" i="3"/>
  <c r="G1458" i="3" s="1"/>
  <c r="B1457" i="3"/>
  <c r="G1457" i="3" s="1"/>
  <c r="B1456" i="3"/>
  <c r="G1456" i="3" s="1"/>
  <c r="B1455" i="3"/>
  <c r="G1455" i="3" s="1"/>
  <c r="B1454" i="3"/>
  <c r="G1454" i="3" s="1"/>
  <c r="B1453" i="3"/>
  <c r="G1453" i="3" s="1"/>
  <c r="B1452" i="3"/>
  <c r="G1452" i="3" s="1"/>
  <c r="B1451" i="3"/>
  <c r="G1451" i="3" s="1"/>
  <c r="B1450" i="3"/>
  <c r="G1450" i="3" s="1"/>
  <c r="B1449" i="3"/>
  <c r="G1449" i="3" s="1"/>
  <c r="B1448" i="3"/>
  <c r="G1448" i="3" s="1"/>
  <c r="B1447" i="3"/>
  <c r="G1447" i="3" s="1"/>
  <c r="B1446" i="3"/>
  <c r="G1446" i="3" s="1"/>
  <c r="B1445" i="3"/>
  <c r="G1445" i="3" s="1"/>
  <c r="B1444" i="3"/>
  <c r="G1444" i="3" s="1"/>
  <c r="B1443" i="3"/>
  <c r="G1443" i="3" s="1"/>
  <c r="B1442" i="3"/>
  <c r="G1442" i="3" s="1"/>
  <c r="B1441" i="3"/>
  <c r="G1441" i="3" s="1"/>
  <c r="B1440" i="3"/>
  <c r="G1440" i="3" s="1"/>
  <c r="B1439" i="3"/>
  <c r="G1439" i="3" s="1"/>
  <c r="B1438" i="3"/>
  <c r="G1438" i="3" s="1"/>
  <c r="B1437" i="3"/>
  <c r="G1437" i="3" s="1"/>
  <c r="B1436" i="3"/>
  <c r="G1436" i="3" s="1"/>
  <c r="B1435" i="3"/>
  <c r="G1435" i="3" s="1"/>
  <c r="B1434" i="3"/>
  <c r="G1434" i="3" s="1"/>
  <c r="B1433" i="3"/>
  <c r="G1433" i="3" s="1"/>
  <c r="B1432" i="3"/>
  <c r="G1432" i="3" s="1"/>
  <c r="B1431" i="3"/>
  <c r="G1431" i="3" s="1"/>
  <c r="B1430" i="3"/>
  <c r="G1430" i="3" s="1"/>
  <c r="B1429" i="3"/>
  <c r="G1429" i="3" s="1"/>
  <c r="B1428" i="3"/>
  <c r="G1428" i="3" s="1"/>
  <c r="B1427" i="3"/>
  <c r="G1427" i="3" s="1"/>
  <c r="B1426" i="3"/>
  <c r="G1426" i="3" s="1"/>
  <c r="B1425" i="3"/>
  <c r="G1425" i="3" s="1"/>
  <c r="B1424" i="3"/>
  <c r="G1424" i="3" s="1"/>
  <c r="B1423" i="3"/>
  <c r="G1423" i="3" s="1"/>
  <c r="B1422" i="3"/>
  <c r="G1422" i="3" s="1"/>
  <c r="B1421" i="3"/>
  <c r="G1421" i="3" s="1"/>
  <c r="B1420" i="3"/>
  <c r="G1420" i="3" s="1"/>
  <c r="B1419" i="3"/>
  <c r="G1419" i="3" s="1"/>
  <c r="B1418" i="3"/>
  <c r="G1418" i="3" s="1"/>
  <c r="B1417" i="3"/>
  <c r="G1417" i="3" s="1"/>
  <c r="B1416" i="3"/>
  <c r="G1416" i="3" s="1"/>
  <c r="B1415" i="3"/>
  <c r="G1415" i="3" s="1"/>
  <c r="B1414" i="3"/>
  <c r="G1414" i="3" s="1"/>
  <c r="B1413" i="3"/>
  <c r="G1413" i="3" s="1"/>
  <c r="B1412" i="3"/>
  <c r="G1412" i="3" s="1"/>
  <c r="B1411" i="3"/>
  <c r="G1411" i="3" s="1"/>
  <c r="B1410" i="3"/>
  <c r="G1410" i="3" s="1"/>
  <c r="B1409" i="3"/>
  <c r="G1409" i="3" s="1"/>
  <c r="B1408" i="3"/>
  <c r="G1408" i="3" s="1"/>
  <c r="B1407" i="3"/>
  <c r="G1407" i="3" s="1"/>
  <c r="B1406" i="3"/>
  <c r="G1406" i="3" s="1"/>
  <c r="B1405" i="3"/>
  <c r="G1405" i="3" s="1"/>
  <c r="B1404" i="3"/>
  <c r="G1404" i="3" s="1"/>
  <c r="B1403" i="3"/>
  <c r="G1403" i="3" s="1"/>
  <c r="B1402" i="3"/>
  <c r="G1402" i="3" s="1"/>
  <c r="B1401" i="3"/>
  <c r="G1401" i="3" s="1"/>
  <c r="B1400" i="3"/>
  <c r="G1400" i="3" s="1"/>
  <c r="B1399" i="3"/>
  <c r="G1399" i="3" s="1"/>
  <c r="B1398" i="3"/>
  <c r="G1398" i="3" s="1"/>
  <c r="B1397" i="3"/>
  <c r="G1397" i="3" s="1"/>
  <c r="B1396" i="3"/>
  <c r="G1396" i="3" s="1"/>
  <c r="B1395" i="3"/>
  <c r="G1395" i="3" s="1"/>
  <c r="B1394" i="3"/>
  <c r="G1394" i="3" s="1"/>
  <c r="B1393" i="3"/>
  <c r="G1393" i="3" s="1"/>
  <c r="B1392" i="3"/>
  <c r="G1392" i="3" s="1"/>
  <c r="B1391" i="3"/>
  <c r="G1391" i="3" s="1"/>
  <c r="B1390" i="3"/>
  <c r="G1390" i="3" s="1"/>
  <c r="B1389" i="3"/>
  <c r="G1389" i="3" s="1"/>
  <c r="B1388" i="3"/>
  <c r="G1388" i="3" s="1"/>
  <c r="B1387" i="3"/>
  <c r="G1387" i="3" s="1"/>
  <c r="B1386" i="3"/>
  <c r="G1386" i="3" s="1"/>
  <c r="B1385" i="3"/>
  <c r="G1385" i="3" s="1"/>
  <c r="B1384" i="3"/>
  <c r="G1384" i="3" s="1"/>
  <c r="B1383" i="3"/>
  <c r="G1383" i="3" s="1"/>
  <c r="B1382" i="3"/>
  <c r="G1382" i="3" s="1"/>
  <c r="B1381" i="3"/>
  <c r="G1381" i="3" s="1"/>
  <c r="B1380" i="3"/>
  <c r="G1380" i="3" s="1"/>
  <c r="B1379" i="3"/>
  <c r="G1379" i="3" s="1"/>
  <c r="B1378" i="3"/>
  <c r="G1378" i="3" s="1"/>
  <c r="B1377" i="3"/>
  <c r="G1377" i="3" s="1"/>
  <c r="B1376" i="3"/>
  <c r="G1376" i="3" s="1"/>
  <c r="B1375" i="3"/>
  <c r="G1375" i="3" s="1"/>
  <c r="B1374" i="3"/>
  <c r="G1374" i="3" s="1"/>
  <c r="B1373" i="3"/>
  <c r="G1373" i="3" s="1"/>
  <c r="B1372" i="3"/>
  <c r="G1372" i="3" s="1"/>
  <c r="B1371" i="3"/>
  <c r="G1371" i="3" s="1"/>
  <c r="B1370" i="3"/>
  <c r="G1370" i="3" s="1"/>
  <c r="B1369" i="3"/>
  <c r="G1369" i="3" s="1"/>
  <c r="B1368" i="3"/>
  <c r="G1368" i="3" s="1"/>
  <c r="B1367" i="3"/>
  <c r="G1367" i="3" s="1"/>
  <c r="B1366" i="3"/>
  <c r="G1366" i="3" s="1"/>
  <c r="B1365" i="3"/>
  <c r="G1365" i="3" s="1"/>
  <c r="B1364" i="3"/>
  <c r="G1364" i="3" s="1"/>
  <c r="B1363" i="3"/>
  <c r="G1363" i="3" s="1"/>
  <c r="B1362" i="3"/>
  <c r="G1362" i="3" s="1"/>
  <c r="B1361" i="3"/>
  <c r="G1361" i="3" s="1"/>
  <c r="B1360" i="3"/>
  <c r="G1360" i="3" s="1"/>
  <c r="B1359" i="3"/>
  <c r="G1359" i="3" s="1"/>
  <c r="B1358" i="3"/>
  <c r="G1358" i="3" s="1"/>
  <c r="B1357" i="3"/>
  <c r="G1357" i="3" s="1"/>
  <c r="B1356" i="3"/>
  <c r="G1356" i="3" s="1"/>
  <c r="B1355" i="3"/>
  <c r="G1355" i="3" s="1"/>
  <c r="B1354" i="3"/>
  <c r="G1354" i="3" s="1"/>
  <c r="B1353" i="3"/>
  <c r="G1353" i="3" s="1"/>
  <c r="B1352" i="3"/>
  <c r="G1352" i="3" s="1"/>
  <c r="B1351" i="3"/>
  <c r="G1351" i="3" s="1"/>
  <c r="B1350" i="3"/>
  <c r="G1350" i="3" s="1"/>
  <c r="B1349" i="3"/>
  <c r="G1349" i="3" s="1"/>
  <c r="B1348" i="3"/>
  <c r="G1348" i="3" s="1"/>
  <c r="B1347" i="3"/>
  <c r="G1347" i="3" s="1"/>
  <c r="B1346" i="3"/>
  <c r="G1346" i="3" s="1"/>
  <c r="B1345" i="3"/>
  <c r="G1345" i="3" s="1"/>
  <c r="B1344" i="3"/>
  <c r="G1344" i="3" s="1"/>
  <c r="B1343" i="3"/>
  <c r="G1343" i="3" s="1"/>
  <c r="B1342" i="3"/>
  <c r="G1342" i="3" s="1"/>
  <c r="B1341" i="3"/>
  <c r="G1341" i="3" s="1"/>
  <c r="B1340" i="3"/>
  <c r="G1340" i="3" s="1"/>
  <c r="B1339" i="3"/>
  <c r="G1339" i="3" s="1"/>
  <c r="B1338" i="3"/>
  <c r="G1338" i="3" s="1"/>
  <c r="B1337" i="3"/>
  <c r="G1337" i="3" s="1"/>
  <c r="B1336" i="3"/>
  <c r="G1336" i="3" s="1"/>
  <c r="B1335" i="3"/>
  <c r="G1335" i="3" s="1"/>
  <c r="B1334" i="3"/>
  <c r="G1334" i="3" s="1"/>
  <c r="B1333" i="3"/>
  <c r="G1333" i="3" s="1"/>
  <c r="B1332" i="3"/>
  <c r="G1332" i="3" s="1"/>
  <c r="B1331" i="3"/>
  <c r="G1331" i="3" s="1"/>
  <c r="B1330" i="3"/>
  <c r="G1330" i="3" s="1"/>
  <c r="B1329" i="3"/>
  <c r="G1329" i="3" s="1"/>
  <c r="B1328" i="3"/>
  <c r="G1328" i="3" s="1"/>
  <c r="B1327" i="3"/>
  <c r="G1327" i="3" s="1"/>
  <c r="B1326" i="3"/>
  <c r="G1326" i="3" s="1"/>
  <c r="B1325" i="3"/>
  <c r="G1325" i="3" s="1"/>
  <c r="B1324" i="3"/>
  <c r="G1324" i="3" s="1"/>
  <c r="B1323" i="3"/>
  <c r="G1323" i="3" s="1"/>
  <c r="B1322" i="3"/>
  <c r="G1322" i="3" s="1"/>
  <c r="B1321" i="3"/>
  <c r="G1321" i="3" s="1"/>
  <c r="B1320" i="3"/>
  <c r="G1320" i="3" s="1"/>
  <c r="B1319" i="3"/>
  <c r="G1319" i="3" s="1"/>
  <c r="B1318" i="3"/>
  <c r="G1318" i="3" s="1"/>
  <c r="B1317" i="3"/>
  <c r="G1317" i="3" s="1"/>
  <c r="B1316" i="3"/>
  <c r="G1316" i="3" s="1"/>
  <c r="B1315" i="3"/>
  <c r="G1315" i="3" s="1"/>
  <c r="B1314" i="3"/>
  <c r="G1314" i="3" s="1"/>
  <c r="B1313" i="3"/>
  <c r="G1313" i="3" s="1"/>
  <c r="B1312" i="3"/>
  <c r="G1312" i="3" s="1"/>
  <c r="B1311" i="3"/>
  <c r="G1311" i="3" s="1"/>
  <c r="B1310" i="3"/>
  <c r="G1310" i="3" s="1"/>
  <c r="B1309" i="3"/>
  <c r="G1309" i="3" s="1"/>
  <c r="B1308" i="3"/>
  <c r="G1308" i="3" s="1"/>
  <c r="B1307" i="3"/>
  <c r="G1307" i="3" s="1"/>
  <c r="B1306" i="3"/>
  <c r="G1306" i="3" s="1"/>
  <c r="B1305" i="3"/>
  <c r="G1305" i="3" s="1"/>
  <c r="B1304" i="3"/>
  <c r="G1304" i="3" s="1"/>
  <c r="B1303" i="3"/>
  <c r="G1303" i="3" s="1"/>
  <c r="B1302" i="3"/>
  <c r="G1302" i="3" s="1"/>
  <c r="B1301" i="3"/>
  <c r="G1301" i="3" s="1"/>
  <c r="B1300" i="3"/>
  <c r="G1300" i="3" s="1"/>
  <c r="B1299" i="3"/>
  <c r="G1299" i="3" s="1"/>
  <c r="B1298" i="3"/>
  <c r="G1298" i="3" s="1"/>
  <c r="B1297" i="3"/>
  <c r="G1297" i="3" s="1"/>
  <c r="B1296" i="3"/>
  <c r="G1296" i="3" s="1"/>
  <c r="B1295" i="3"/>
  <c r="G1295" i="3" s="1"/>
  <c r="B1294" i="3"/>
  <c r="G1294" i="3" s="1"/>
  <c r="B1293" i="3"/>
  <c r="G1293" i="3" s="1"/>
  <c r="B1292" i="3"/>
  <c r="G1292" i="3" s="1"/>
  <c r="B1291" i="3"/>
  <c r="G1291" i="3" s="1"/>
  <c r="B1290" i="3"/>
  <c r="G1290" i="3" s="1"/>
  <c r="B1289" i="3"/>
  <c r="G1289" i="3" s="1"/>
  <c r="B1288" i="3"/>
  <c r="G1288" i="3" s="1"/>
  <c r="B1287" i="3"/>
  <c r="G1287" i="3" s="1"/>
  <c r="B1286" i="3"/>
  <c r="G1286" i="3" s="1"/>
  <c r="B1285" i="3"/>
  <c r="G1285" i="3" s="1"/>
  <c r="B1284" i="3"/>
  <c r="G1284" i="3" s="1"/>
  <c r="B1283" i="3"/>
  <c r="G1283" i="3" s="1"/>
  <c r="B1282" i="3"/>
  <c r="G1282" i="3" s="1"/>
  <c r="B1281" i="3"/>
  <c r="G1281" i="3" s="1"/>
  <c r="B1280" i="3"/>
  <c r="G1280" i="3" s="1"/>
  <c r="B1279" i="3"/>
  <c r="G1279" i="3" s="1"/>
  <c r="B1278" i="3"/>
  <c r="G1278" i="3" s="1"/>
  <c r="B1277" i="3"/>
  <c r="G1277" i="3" s="1"/>
  <c r="B1276" i="3"/>
  <c r="G1276" i="3" s="1"/>
  <c r="B1275" i="3"/>
  <c r="G1275" i="3" s="1"/>
  <c r="B1274" i="3"/>
  <c r="G1274" i="3" s="1"/>
  <c r="B1273" i="3"/>
  <c r="G1273" i="3" s="1"/>
  <c r="B1272" i="3"/>
  <c r="G1272" i="3" s="1"/>
  <c r="B1271" i="3"/>
  <c r="G1271" i="3" s="1"/>
  <c r="B1270" i="3"/>
  <c r="G1270" i="3" s="1"/>
  <c r="B1269" i="3"/>
  <c r="G1269" i="3" s="1"/>
  <c r="B1268" i="3"/>
  <c r="G1268" i="3" s="1"/>
  <c r="B1267" i="3"/>
  <c r="G1267" i="3" s="1"/>
  <c r="B1266" i="3"/>
  <c r="G1266" i="3" s="1"/>
  <c r="B1265" i="3"/>
  <c r="G1265" i="3" s="1"/>
  <c r="B1264" i="3"/>
  <c r="G1264" i="3" s="1"/>
  <c r="B1263" i="3"/>
  <c r="G1263" i="3" s="1"/>
  <c r="B1262" i="3"/>
  <c r="G1262" i="3" s="1"/>
  <c r="B1261" i="3"/>
  <c r="G1261" i="3" s="1"/>
  <c r="B1260" i="3"/>
  <c r="G1260" i="3" s="1"/>
  <c r="B1259" i="3"/>
  <c r="G1259" i="3" s="1"/>
  <c r="B1258" i="3"/>
  <c r="G1258" i="3" s="1"/>
  <c r="B1257" i="3"/>
  <c r="G1257" i="3" s="1"/>
  <c r="B1256" i="3"/>
  <c r="G1256" i="3" s="1"/>
  <c r="B1255" i="3"/>
  <c r="G1255" i="3" s="1"/>
  <c r="B1254" i="3"/>
  <c r="G1254" i="3" s="1"/>
  <c r="B1253" i="3"/>
  <c r="G1253" i="3" s="1"/>
  <c r="B1252" i="3"/>
  <c r="G1252" i="3" s="1"/>
  <c r="B1251" i="3"/>
  <c r="G1251" i="3" s="1"/>
  <c r="B1250" i="3"/>
  <c r="G1250" i="3" s="1"/>
  <c r="B1249" i="3"/>
  <c r="G1249" i="3" s="1"/>
  <c r="B1248" i="3"/>
  <c r="G1248" i="3" s="1"/>
  <c r="B1247" i="3"/>
  <c r="G1247" i="3" s="1"/>
  <c r="B1246" i="3"/>
  <c r="G1246" i="3" s="1"/>
  <c r="B1245" i="3"/>
  <c r="G1245" i="3" s="1"/>
  <c r="B1244" i="3"/>
  <c r="G1244" i="3" s="1"/>
  <c r="B1243" i="3"/>
  <c r="G1243" i="3" s="1"/>
  <c r="B1242" i="3"/>
  <c r="G1242" i="3" s="1"/>
  <c r="B1241" i="3"/>
  <c r="G1241" i="3" s="1"/>
  <c r="B1240" i="3"/>
  <c r="G1240" i="3" s="1"/>
  <c r="B1239" i="3"/>
  <c r="G1239" i="3" s="1"/>
  <c r="B1238" i="3"/>
  <c r="G1238" i="3" s="1"/>
  <c r="B1237" i="3"/>
  <c r="G1237" i="3" s="1"/>
  <c r="B1236" i="3"/>
  <c r="G1236" i="3" s="1"/>
  <c r="B1235" i="3"/>
  <c r="G1235" i="3" s="1"/>
  <c r="B1234" i="3"/>
  <c r="G1234" i="3" s="1"/>
  <c r="B1233" i="3"/>
  <c r="G1233" i="3" s="1"/>
  <c r="B1232" i="3"/>
  <c r="G1232" i="3" s="1"/>
  <c r="B1231" i="3"/>
  <c r="G1231" i="3" s="1"/>
  <c r="B1230" i="3"/>
  <c r="G1230" i="3" s="1"/>
  <c r="B1229" i="3"/>
  <c r="G1229" i="3" s="1"/>
  <c r="B1228" i="3"/>
  <c r="G1228" i="3" s="1"/>
  <c r="B1227" i="3"/>
  <c r="G1227" i="3" s="1"/>
  <c r="B1226" i="3"/>
  <c r="G1226" i="3" s="1"/>
  <c r="B1225" i="3"/>
  <c r="G1225" i="3" s="1"/>
  <c r="B1224" i="3"/>
  <c r="G1224" i="3" s="1"/>
  <c r="B1223" i="3"/>
  <c r="G1223" i="3" s="1"/>
  <c r="B1222" i="3"/>
  <c r="G1222" i="3" s="1"/>
  <c r="B1221" i="3"/>
  <c r="G1221" i="3" s="1"/>
  <c r="B1220" i="3"/>
  <c r="G1220" i="3" s="1"/>
  <c r="B1219" i="3"/>
  <c r="G1219" i="3" s="1"/>
  <c r="B1218" i="3"/>
  <c r="G1218" i="3" s="1"/>
  <c r="B1217" i="3"/>
  <c r="G1217" i="3" s="1"/>
  <c r="B1216" i="3"/>
  <c r="G1216" i="3" s="1"/>
  <c r="B1215" i="3"/>
  <c r="G1215" i="3" s="1"/>
  <c r="B1214" i="3"/>
  <c r="G1214" i="3" s="1"/>
  <c r="B1213" i="3"/>
  <c r="G1213" i="3" s="1"/>
  <c r="B1212" i="3"/>
  <c r="G1212" i="3" s="1"/>
  <c r="B1211" i="3"/>
  <c r="G1211" i="3" s="1"/>
  <c r="B1210" i="3"/>
  <c r="G1210" i="3" s="1"/>
  <c r="B1209" i="3"/>
  <c r="G1209" i="3" s="1"/>
  <c r="B1208" i="3"/>
  <c r="G1208" i="3" s="1"/>
  <c r="B1207" i="3"/>
  <c r="G1207" i="3" s="1"/>
  <c r="B1206" i="3"/>
  <c r="G1206" i="3" s="1"/>
  <c r="B1205" i="3"/>
  <c r="G1205" i="3" s="1"/>
  <c r="B1204" i="3"/>
  <c r="G1204" i="3" s="1"/>
  <c r="B1203" i="3"/>
  <c r="G1203" i="3" s="1"/>
  <c r="B1202" i="3"/>
  <c r="G1202" i="3" s="1"/>
  <c r="B1201" i="3"/>
  <c r="G1201" i="3" s="1"/>
  <c r="B1200" i="3"/>
  <c r="G1200" i="3" s="1"/>
  <c r="B1199" i="3"/>
  <c r="G1199" i="3" s="1"/>
  <c r="B1198" i="3"/>
  <c r="G1198" i="3" s="1"/>
  <c r="B1197" i="3"/>
  <c r="G1197" i="3" s="1"/>
  <c r="B1196" i="3"/>
  <c r="G1196" i="3" s="1"/>
  <c r="B1195" i="3"/>
  <c r="G1195" i="3" s="1"/>
  <c r="B1194" i="3"/>
  <c r="G1194" i="3" s="1"/>
  <c r="B1193" i="3"/>
  <c r="G1193" i="3" s="1"/>
  <c r="B1192" i="3"/>
  <c r="G1192" i="3" s="1"/>
  <c r="B1191" i="3"/>
  <c r="G1191" i="3" s="1"/>
  <c r="B1190" i="3"/>
  <c r="G1190" i="3" s="1"/>
  <c r="B1189" i="3"/>
  <c r="G1189" i="3" s="1"/>
  <c r="B1188" i="3"/>
  <c r="G1188" i="3" s="1"/>
  <c r="B1187" i="3"/>
  <c r="G1187" i="3" s="1"/>
  <c r="B1186" i="3"/>
  <c r="G1186" i="3" s="1"/>
  <c r="B1185" i="3"/>
  <c r="G1185" i="3" s="1"/>
  <c r="B1184" i="3"/>
  <c r="G1184" i="3" s="1"/>
  <c r="B1183" i="3"/>
  <c r="G1183" i="3" s="1"/>
  <c r="B1182" i="3"/>
  <c r="G1182" i="3" s="1"/>
  <c r="B1181" i="3"/>
  <c r="G1181" i="3" s="1"/>
  <c r="B1180" i="3"/>
  <c r="G1180" i="3" s="1"/>
  <c r="B1179" i="3"/>
  <c r="G1179" i="3" s="1"/>
  <c r="B1178" i="3"/>
  <c r="G1178" i="3" s="1"/>
  <c r="B1177" i="3"/>
  <c r="G1177" i="3" s="1"/>
  <c r="B1176" i="3"/>
  <c r="G1176" i="3" s="1"/>
  <c r="B1175" i="3"/>
  <c r="G1175" i="3" s="1"/>
  <c r="B1174" i="3"/>
  <c r="G1174" i="3" s="1"/>
  <c r="B1173" i="3"/>
  <c r="G1173" i="3" s="1"/>
  <c r="B1172" i="3"/>
  <c r="G1172" i="3" s="1"/>
  <c r="B1171" i="3"/>
  <c r="G1171" i="3" s="1"/>
  <c r="B1170" i="3"/>
  <c r="G1170" i="3" s="1"/>
  <c r="B1169" i="3"/>
  <c r="G1169" i="3" s="1"/>
  <c r="B1168" i="3"/>
  <c r="G1168" i="3" s="1"/>
  <c r="B1167" i="3"/>
  <c r="G1167" i="3" s="1"/>
  <c r="B1166" i="3"/>
  <c r="G1166" i="3" s="1"/>
  <c r="B1165" i="3"/>
  <c r="G1165" i="3" s="1"/>
  <c r="B1164" i="3"/>
  <c r="G1164" i="3" s="1"/>
  <c r="B1163" i="3"/>
  <c r="G1163" i="3" s="1"/>
  <c r="B1162" i="3"/>
  <c r="G1162" i="3" s="1"/>
  <c r="B1161" i="3"/>
  <c r="G1161" i="3" s="1"/>
  <c r="B1160" i="3"/>
  <c r="G1160" i="3" s="1"/>
  <c r="B1159" i="3"/>
  <c r="G1159" i="3" s="1"/>
  <c r="B1158" i="3"/>
  <c r="G1158" i="3" s="1"/>
  <c r="B1157" i="3"/>
  <c r="G1157" i="3" s="1"/>
  <c r="B1156" i="3"/>
  <c r="G1156" i="3" s="1"/>
  <c r="B1155" i="3"/>
  <c r="G1155" i="3" s="1"/>
  <c r="B1154" i="3"/>
  <c r="G1154" i="3" s="1"/>
  <c r="B1153" i="3"/>
  <c r="G1153" i="3" s="1"/>
  <c r="B1152" i="3"/>
  <c r="G1152" i="3" s="1"/>
  <c r="B1151" i="3"/>
  <c r="G1151" i="3" s="1"/>
  <c r="B1150" i="3"/>
  <c r="G1150" i="3" s="1"/>
  <c r="B1149" i="3"/>
  <c r="G1149" i="3" s="1"/>
  <c r="B1148" i="3"/>
  <c r="G1148" i="3" s="1"/>
  <c r="B1147" i="3"/>
  <c r="G1147" i="3" s="1"/>
  <c r="B1146" i="3"/>
  <c r="G1146" i="3" s="1"/>
  <c r="B1145" i="3"/>
  <c r="G1145" i="3" s="1"/>
  <c r="B1144" i="3"/>
  <c r="G1144" i="3" s="1"/>
  <c r="B1143" i="3"/>
  <c r="G1143" i="3" s="1"/>
  <c r="B1142" i="3"/>
  <c r="G1142" i="3" s="1"/>
  <c r="B1141" i="3"/>
  <c r="G1141" i="3" s="1"/>
  <c r="B1140" i="3"/>
  <c r="G1140" i="3" s="1"/>
  <c r="B1139" i="3"/>
  <c r="G1139" i="3" s="1"/>
  <c r="B1138" i="3"/>
  <c r="G1138" i="3" s="1"/>
  <c r="B1137" i="3"/>
  <c r="G1137" i="3" s="1"/>
  <c r="B1136" i="3"/>
  <c r="G1136" i="3" s="1"/>
  <c r="B1135" i="3"/>
  <c r="G1135" i="3" s="1"/>
  <c r="B1134" i="3"/>
  <c r="G1134" i="3" s="1"/>
  <c r="B1133" i="3"/>
  <c r="G1133" i="3" s="1"/>
  <c r="B1132" i="3"/>
  <c r="G1132" i="3" s="1"/>
  <c r="B1131" i="3"/>
  <c r="G1131" i="3" s="1"/>
  <c r="B1130" i="3"/>
  <c r="G1130" i="3" s="1"/>
  <c r="B1129" i="3"/>
  <c r="G1129" i="3" s="1"/>
  <c r="B1128" i="3"/>
  <c r="G1128" i="3" s="1"/>
  <c r="B1127" i="3"/>
  <c r="G1127" i="3" s="1"/>
  <c r="B1126" i="3"/>
  <c r="G1126" i="3" s="1"/>
  <c r="B1125" i="3"/>
  <c r="G1125" i="3" s="1"/>
  <c r="B1124" i="3"/>
  <c r="G1124" i="3" s="1"/>
  <c r="B1123" i="3"/>
  <c r="G1123" i="3" s="1"/>
  <c r="B1122" i="3"/>
  <c r="G1122" i="3" s="1"/>
  <c r="B1121" i="3"/>
  <c r="G1121" i="3" s="1"/>
  <c r="B1120" i="3"/>
  <c r="G1120" i="3" s="1"/>
  <c r="B1119" i="3"/>
  <c r="G1119" i="3" s="1"/>
  <c r="B1118" i="3"/>
  <c r="G1118" i="3" s="1"/>
  <c r="B1117" i="3"/>
  <c r="G1117" i="3" s="1"/>
  <c r="B1116" i="3"/>
  <c r="G1116" i="3" s="1"/>
  <c r="B1115" i="3"/>
  <c r="G1115" i="3" s="1"/>
  <c r="B1114" i="3"/>
  <c r="G1114" i="3" s="1"/>
  <c r="B1113" i="3"/>
  <c r="G1113" i="3" s="1"/>
  <c r="B1112" i="3"/>
  <c r="G1112" i="3" s="1"/>
  <c r="B1111" i="3"/>
  <c r="G1111" i="3" s="1"/>
  <c r="B1110" i="3"/>
  <c r="G1110" i="3" s="1"/>
  <c r="B1109" i="3"/>
  <c r="G1109" i="3" s="1"/>
  <c r="B1108" i="3"/>
  <c r="G1108" i="3" s="1"/>
  <c r="B1107" i="3"/>
  <c r="G1107" i="3" s="1"/>
  <c r="B1106" i="3"/>
  <c r="G1106" i="3" s="1"/>
  <c r="B1105" i="3"/>
  <c r="G1105" i="3" s="1"/>
  <c r="B1104" i="3"/>
  <c r="G1104" i="3" s="1"/>
  <c r="B1103" i="3"/>
  <c r="G1103" i="3" s="1"/>
  <c r="B1102" i="3"/>
  <c r="G1102" i="3" s="1"/>
  <c r="B1101" i="3"/>
  <c r="G1101" i="3" s="1"/>
  <c r="B1100" i="3"/>
  <c r="G1100" i="3" s="1"/>
  <c r="B1099" i="3"/>
  <c r="G1099" i="3" s="1"/>
  <c r="B1098" i="3"/>
  <c r="G1098" i="3" s="1"/>
  <c r="B1097" i="3"/>
  <c r="G1097" i="3" s="1"/>
  <c r="B1096" i="3"/>
  <c r="G1096" i="3" s="1"/>
  <c r="B1095" i="3"/>
  <c r="G1095" i="3" s="1"/>
  <c r="B1094" i="3"/>
  <c r="G1094" i="3" s="1"/>
  <c r="B1093" i="3"/>
  <c r="G1093" i="3" s="1"/>
  <c r="B1092" i="3"/>
  <c r="G1092" i="3" s="1"/>
  <c r="B1091" i="3"/>
  <c r="G1091" i="3" s="1"/>
  <c r="B1090" i="3"/>
  <c r="G1090" i="3" s="1"/>
  <c r="B1089" i="3"/>
  <c r="G1089" i="3" s="1"/>
  <c r="B1088" i="3"/>
  <c r="G1088" i="3" s="1"/>
  <c r="B1087" i="3"/>
  <c r="G1087" i="3" s="1"/>
  <c r="B1086" i="3"/>
  <c r="G1086" i="3" s="1"/>
  <c r="B1085" i="3"/>
  <c r="G1085" i="3" s="1"/>
  <c r="B1084" i="3"/>
  <c r="G1084" i="3" s="1"/>
  <c r="B1083" i="3"/>
  <c r="G1083" i="3" s="1"/>
  <c r="B1082" i="3"/>
  <c r="G1082" i="3" s="1"/>
  <c r="B1081" i="3"/>
  <c r="G1081" i="3" s="1"/>
  <c r="B1080" i="3"/>
  <c r="G1080" i="3" s="1"/>
  <c r="B1079" i="3"/>
  <c r="G1079" i="3" s="1"/>
  <c r="B1078" i="3"/>
  <c r="G1078" i="3" s="1"/>
  <c r="B1077" i="3"/>
  <c r="G1077" i="3" s="1"/>
  <c r="B1076" i="3"/>
  <c r="G1076" i="3" s="1"/>
  <c r="B1075" i="3"/>
  <c r="G1075" i="3" s="1"/>
  <c r="B1074" i="3"/>
  <c r="G1074" i="3" s="1"/>
  <c r="B1073" i="3"/>
  <c r="G1073" i="3" s="1"/>
  <c r="B1072" i="3"/>
  <c r="G1072" i="3" s="1"/>
  <c r="B1071" i="3"/>
  <c r="G1071" i="3" s="1"/>
  <c r="B1070" i="3"/>
  <c r="G1070" i="3" s="1"/>
  <c r="B1069" i="3"/>
  <c r="G1069" i="3" s="1"/>
  <c r="B1068" i="3"/>
  <c r="G1068" i="3" s="1"/>
  <c r="B1067" i="3"/>
  <c r="G1067" i="3" s="1"/>
  <c r="B1066" i="3"/>
  <c r="G1066" i="3" s="1"/>
  <c r="B1065" i="3"/>
  <c r="G1065" i="3" s="1"/>
  <c r="B1064" i="3"/>
  <c r="G1064" i="3" s="1"/>
  <c r="B1063" i="3"/>
  <c r="G1063" i="3" s="1"/>
  <c r="B1062" i="3"/>
  <c r="G1062" i="3" s="1"/>
  <c r="B1061" i="3"/>
  <c r="G1061" i="3" s="1"/>
  <c r="B1060" i="3"/>
  <c r="G1060" i="3" s="1"/>
  <c r="B1059" i="3"/>
  <c r="G1059" i="3" s="1"/>
  <c r="B1058" i="3"/>
  <c r="G1058" i="3" s="1"/>
  <c r="B1057" i="3"/>
  <c r="G1057" i="3" s="1"/>
  <c r="B1056" i="3"/>
  <c r="G1056" i="3" s="1"/>
  <c r="B1055" i="3"/>
  <c r="G1055" i="3" s="1"/>
  <c r="B1054" i="3"/>
  <c r="G1054" i="3" s="1"/>
  <c r="B1053" i="3"/>
  <c r="G1053" i="3" s="1"/>
  <c r="B1052" i="3"/>
  <c r="G1052" i="3" s="1"/>
  <c r="B1051" i="3"/>
  <c r="G1051" i="3" s="1"/>
  <c r="B1050" i="3"/>
  <c r="G1050" i="3" s="1"/>
  <c r="B1049" i="3"/>
  <c r="G1049" i="3" s="1"/>
  <c r="B1048" i="3"/>
  <c r="G1048" i="3" s="1"/>
  <c r="B1047" i="3"/>
  <c r="G1047" i="3" s="1"/>
  <c r="B1046" i="3"/>
  <c r="G1046" i="3" s="1"/>
  <c r="B1045" i="3"/>
  <c r="G1045" i="3" s="1"/>
  <c r="B1044" i="3"/>
  <c r="G1044" i="3" s="1"/>
  <c r="B1043" i="3"/>
  <c r="G1043" i="3" s="1"/>
  <c r="B1042" i="3"/>
  <c r="G1042" i="3" s="1"/>
  <c r="B1041" i="3"/>
  <c r="G1041" i="3" s="1"/>
  <c r="B1040" i="3"/>
  <c r="G1040" i="3" s="1"/>
  <c r="B1039" i="3"/>
  <c r="G1039" i="3" s="1"/>
  <c r="B1038" i="3"/>
  <c r="G1038" i="3" s="1"/>
  <c r="B1037" i="3"/>
  <c r="G1037" i="3" s="1"/>
  <c r="B1036" i="3"/>
  <c r="G1036" i="3" s="1"/>
  <c r="B1035" i="3"/>
  <c r="G1035" i="3" s="1"/>
  <c r="B1034" i="3"/>
  <c r="G1034" i="3" s="1"/>
  <c r="B1033" i="3"/>
  <c r="G1033" i="3" s="1"/>
  <c r="B1032" i="3"/>
  <c r="G1032" i="3" s="1"/>
  <c r="B1031" i="3"/>
  <c r="G1031" i="3" s="1"/>
  <c r="B1030" i="3"/>
  <c r="G1030" i="3" s="1"/>
  <c r="B1029" i="3"/>
  <c r="G1029" i="3" s="1"/>
  <c r="B1028" i="3"/>
  <c r="G1028" i="3" s="1"/>
  <c r="B1027" i="3"/>
  <c r="G1027" i="3" s="1"/>
  <c r="B1026" i="3"/>
  <c r="G1026" i="3" s="1"/>
  <c r="B1025" i="3"/>
  <c r="G1025" i="3" s="1"/>
  <c r="B1024" i="3"/>
  <c r="G1024" i="3" s="1"/>
  <c r="B1023" i="3"/>
  <c r="G1023" i="3" s="1"/>
  <c r="B1022" i="3"/>
  <c r="G1022" i="3" s="1"/>
  <c r="B1021" i="3"/>
  <c r="G1021" i="3" s="1"/>
  <c r="B1020" i="3"/>
  <c r="G1020" i="3" s="1"/>
  <c r="B1019" i="3"/>
  <c r="G1019" i="3" s="1"/>
  <c r="B1018" i="3"/>
  <c r="G1018" i="3" s="1"/>
  <c r="B1017" i="3"/>
  <c r="G1017" i="3" s="1"/>
  <c r="B1016" i="3"/>
  <c r="G1016" i="3" s="1"/>
  <c r="B1015" i="3"/>
  <c r="G1015" i="3" s="1"/>
  <c r="B1014" i="3"/>
  <c r="G1014" i="3" s="1"/>
  <c r="B1013" i="3"/>
  <c r="G1013" i="3" s="1"/>
  <c r="B1012" i="3"/>
  <c r="G1012" i="3" s="1"/>
  <c r="B1011" i="3"/>
  <c r="G1011" i="3" s="1"/>
  <c r="B1010" i="3"/>
  <c r="G1010" i="3" s="1"/>
  <c r="B1009" i="3"/>
  <c r="G1009" i="3" s="1"/>
  <c r="B1008" i="3"/>
  <c r="G1008" i="3" s="1"/>
  <c r="B1007" i="3"/>
  <c r="G1007" i="3" s="1"/>
  <c r="B1006" i="3"/>
  <c r="G1006" i="3" s="1"/>
  <c r="B1005" i="3"/>
  <c r="G1005" i="3" s="1"/>
  <c r="B1004" i="3"/>
  <c r="G1004" i="3" s="1"/>
  <c r="B1003" i="3"/>
  <c r="G1003" i="3" s="1"/>
  <c r="B1002" i="3"/>
  <c r="G1002" i="3" s="1"/>
  <c r="B1001" i="3"/>
  <c r="G1001" i="3" s="1"/>
  <c r="B1000" i="3"/>
  <c r="G1000" i="3" s="1"/>
  <c r="B999" i="3"/>
  <c r="G999" i="3" s="1"/>
  <c r="B998" i="3"/>
  <c r="G998" i="3" s="1"/>
  <c r="B997" i="3"/>
  <c r="G997" i="3" s="1"/>
  <c r="B996" i="3"/>
  <c r="G996" i="3" s="1"/>
  <c r="B995" i="3"/>
  <c r="G995" i="3" s="1"/>
  <c r="B994" i="3"/>
  <c r="G994" i="3" s="1"/>
  <c r="B993" i="3"/>
  <c r="G993" i="3" s="1"/>
  <c r="B992" i="3"/>
  <c r="G992" i="3" s="1"/>
  <c r="B991" i="3"/>
  <c r="G991" i="3" s="1"/>
  <c r="B990" i="3"/>
  <c r="G990" i="3" s="1"/>
  <c r="B989" i="3"/>
  <c r="G989" i="3" s="1"/>
  <c r="B988" i="3"/>
  <c r="G988" i="3" s="1"/>
  <c r="B987" i="3"/>
  <c r="G987" i="3" s="1"/>
  <c r="B986" i="3"/>
  <c r="G986" i="3" s="1"/>
  <c r="B985" i="3"/>
  <c r="G985" i="3" s="1"/>
  <c r="B984" i="3"/>
  <c r="G984" i="3" s="1"/>
  <c r="B983" i="3"/>
  <c r="G983" i="3" s="1"/>
  <c r="B982" i="3"/>
  <c r="G982" i="3" s="1"/>
  <c r="B981" i="3"/>
  <c r="G981" i="3" s="1"/>
  <c r="B980" i="3"/>
  <c r="G980" i="3" s="1"/>
  <c r="B979" i="3"/>
  <c r="G979" i="3" s="1"/>
  <c r="B978" i="3"/>
  <c r="G978" i="3" s="1"/>
  <c r="B977" i="3"/>
  <c r="G977" i="3" s="1"/>
  <c r="B976" i="3"/>
  <c r="G976" i="3" s="1"/>
  <c r="B975" i="3"/>
  <c r="G975" i="3" s="1"/>
  <c r="B974" i="3"/>
  <c r="G974" i="3" s="1"/>
  <c r="B973" i="3"/>
  <c r="G973" i="3" s="1"/>
  <c r="B972" i="3"/>
  <c r="G972" i="3" s="1"/>
  <c r="B971" i="3"/>
  <c r="G971" i="3" s="1"/>
  <c r="B970" i="3"/>
  <c r="G970" i="3" s="1"/>
  <c r="B969" i="3"/>
  <c r="G969" i="3" s="1"/>
  <c r="B968" i="3"/>
  <c r="G968" i="3" s="1"/>
  <c r="B967" i="3"/>
  <c r="G967" i="3" s="1"/>
  <c r="B966" i="3"/>
  <c r="G966" i="3" s="1"/>
  <c r="B965" i="3"/>
  <c r="G965" i="3" s="1"/>
  <c r="B964" i="3"/>
  <c r="G964" i="3" s="1"/>
  <c r="B963" i="3"/>
  <c r="G963" i="3" s="1"/>
  <c r="B962" i="3"/>
  <c r="G962" i="3" s="1"/>
  <c r="B961" i="3"/>
  <c r="G961" i="3" s="1"/>
  <c r="B960" i="3"/>
  <c r="G960" i="3" s="1"/>
  <c r="B959" i="3"/>
  <c r="G959" i="3" s="1"/>
  <c r="B958" i="3"/>
  <c r="G958" i="3" s="1"/>
  <c r="B957" i="3"/>
  <c r="G957" i="3" s="1"/>
  <c r="B956" i="3"/>
  <c r="G956" i="3" s="1"/>
  <c r="B955" i="3"/>
  <c r="G955" i="3" s="1"/>
  <c r="B954" i="3"/>
  <c r="G954" i="3" s="1"/>
  <c r="B953" i="3"/>
  <c r="G953" i="3" s="1"/>
  <c r="B952" i="3"/>
  <c r="G952" i="3" s="1"/>
  <c r="B951" i="3"/>
  <c r="G951" i="3" s="1"/>
  <c r="B950" i="3"/>
  <c r="G950" i="3" s="1"/>
  <c r="B949" i="3"/>
  <c r="G949" i="3" s="1"/>
  <c r="B948" i="3"/>
  <c r="G948" i="3" s="1"/>
  <c r="B947" i="3"/>
  <c r="G947" i="3" s="1"/>
  <c r="B946" i="3"/>
  <c r="G946" i="3" s="1"/>
  <c r="B945" i="3"/>
  <c r="G945" i="3" s="1"/>
  <c r="B944" i="3"/>
  <c r="G944" i="3" s="1"/>
  <c r="B943" i="3"/>
  <c r="G943" i="3" s="1"/>
  <c r="B942" i="3"/>
  <c r="G942" i="3" s="1"/>
  <c r="B941" i="3"/>
  <c r="G941" i="3" s="1"/>
  <c r="B940" i="3"/>
  <c r="G940" i="3" s="1"/>
  <c r="B939" i="3"/>
  <c r="G939" i="3" s="1"/>
  <c r="B938" i="3"/>
  <c r="G938" i="3" s="1"/>
  <c r="B937" i="3"/>
  <c r="G937" i="3" s="1"/>
  <c r="B936" i="3"/>
  <c r="G936" i="3" s="1"/>
  <c r="B935" i="3"/>
  <c r="G935" i="3" s="1"/>
  <c r="B934" i="3"/>
  <c r="G934" i="3" s="1"/>
  <c r="B933" i="3"/>
  <c r="G933" i="3" s="1"/>
  <c r="B932" i="3"/>
  <c r="G932" i="3" s="1"/>
  <c r="B931" i="3"/>
  <c r="G931" i="3" s="1"/>
  <c r="B930" i="3"/>
  <c r="G930" i="3" s="1"/>
  <c r="B929" i="3"/>
  <c r="G929" i="3" s="1"/>
  <c r="B928" i="3"/>
  <c r="G928" i="3" s="1"/>
  <c r="B927" i="3"/>
  <c r="G927" i="3" s="1"/>
  <c r="B926" i="3"/>
  <c r="G926" i="3" s="1"/>
  <c r="B925" i="3"/>
  <c r="G925" i="3" s="1"/>
  <c r="B924" i="3"/>
  <c r="G924" i="3" s="1"/>
  <c r="B923" i="3"/>
  <c r="G923" i="3" s="1"/>
  <c r="B922" i="3"/>
  <c r="G922" i="3" s="1"/>
  <c r="B921" i="3"/>
  <c r="G921" i="3" s="1"/>
  <c r="B920" i="3"/>
  <c r="G920" i="3" s="1"/>
  <c r="B919" i="3"/>
  <c r="G919" i="3" s="1"/>
  <c r="B918" i="3"/>
  <c r="G918" i="3" s="1"/>
  <c r="B917" i="3"/>
  <c r="G917" i="3" s="1"/>
  <c r="B916" i="3"/>
  <c r="G916" i="3" s="1"/>
  <c r="B915" i="3"/>
  <c r="G915" i="3" s="1"/>
  <c r="B914" i="3"/>
  <c r="G914" i="3" s="1"/>
  <c r="B913" i="3"/>
  <c r="G913" i="3" s="1"/>
  <c r="B912" i="3"/>
  <c r="G912" i="3" s="1"/>
  <c r="B911" i="3"/>
  <c r="G911" i="3" s="1"/>
  <c r="B910" i="3"/>
  <c r="G910" i="3" s="1"/>
  <c r="B909" i="3"/>
  <c r="G909" i="3" s="1"/>
  <c r="B908" i="3"/>
  <c r="G908" i="3" s="1"/>
  <c r="B907" i="3"/>
  <c r="G907" i="3" s="1"/>
  <c r="B906" i="3"/>
  <c r="G906" i="3" s="1"/>
  <c r="B905" i="3"/>
  <c r="G905" i="3" s="1"/>
  <c r="B904" i="3"/>
  <c r="G904" i="3" s="1"/>
  <c r="B903" i="3"/>
  <c r="G903" i="3" s="1"/>
  <c r="B902" i="3"/>
  <c r="G902" i="3" s="1"/>
  <c r="B901" i="3"/>
  <c r="G901" i="3" s="1"/>
  <c r="B900" i="3"/>
  <c r="G900" i="3" s="1"/>
  <c r="B899" i="3"/>
  <c r="G899" i="3" s="1"/>
  <c r="B898" i="3"/>
  <c r="G898" i="3" s="1"/>
  <c r="B897" i="3"/>
  <c r="G897" i="3" s="1"/>
  <c r="B896" i="3"/>
  <c r="G896" i="3" s="1"/>
  <c r="B895" i="3"/>
  <c r="G895" i="3" s="1"/>
  <c r="B894" i="3"/>
  <c r="G894" i="3" s="1"/>
  <c r="B893" i="3"/>
  <c r="G893" i="3" s="1"/>
  <c r="B892" i="3"/>
  <c r="G892" i="3" s="1"/>
  <c r="B891" i="3"/>
  <c r="G891" i="3" s="1"/>
  <c r="B890" i="3"/>
  <c r="G890" i="3" s="1"/>
  <c r="B889" i="3"/>
  <c r="G889" i="3" s="1"/>
  <c r="B888" i="3"/>
  <c r="G888" i="3" s="1"/>
  <c r="B887" i="3"/>
  <c r="G887" i="3" s="1"/>
  <c r="B886" i="3"/>
  <c r="G886" i="3" s="1"/>
  <c r="B885" i="3"/>
  <c r="G885" i="3" s="1"/>
  <c r="B884" i="3"/>
  <c r="G884" i="3" s="1"/>
  <c r="B883" i="3"/>
  <c r="G883" i="3" s="1"/>
  <c r="B882" i="3"/>
  <c r="G882" i="3" s="1"/>
  <c r="B881" i="3"/>
  <c r="G881" i="3" s="1"/>
  <c r="B880" i="3"/>
  <c r="G880" i="3" s="1"/>
  <c r="B879" i="3"/>
  <c r="G879" i="3" s="1"/>
  <c r="B878" i="3"/>
  <c r="G878" i="3" s="1"/>
  <c r="B877" i="3"/>
  <c r="G877" i="3" s="1"/>
  <c r="B876" i="3"/>
  <c r="G876" i="3" s="1"/>
  <c r="B875" i="3"/>
  <c r="G875" i="3" s="1"/>
  <c r="B874" i="3"/>
  <c r="G874" i="3" s="1"/>
  <c r="B873" i="3"/>
  <c r="G873" i="3" s="1"/>
  <c r="B872" i="3"/>
  <c r="G872" i="3" s="1"/>
  <c r="B871" i="3"/>
  <c r="G871" i="3" s="1"/>
  <c r="B870" i="3"/>
  <c r="G870" i="3" s="1"/>
  <c r="B869" i="3"/>
  <c r="G869" i="3" s="1"/>
  <c r="B868" i="3"/>
  <c r="G868" i="3" s="1"/>
  <c r="B867" i="3"/>
  <c r="G867" i="3" s="1"/>
  <c r="B866" i="3"/>
  <c r="G866" i="3" s="1"/>
  <c r="B865" i="3"/>
  <c r="G865" i="3" s="1"/>
  <c r="B864" i="3"/>
  <c r="G864" i="3" s="1"/>
  <c r="B863" i="3"/>
  <c r="G863" i="3" s="1"/>
  <c r="B862" i="3"/>
  <c r="G862" i="3" s="1"/>
  <c r="B861" i="3"/>
  <c r="G861" i="3" s="1"/>
  <c r="B860" i="3"/>
  <c r="G860" i="3" s="1"/>
  <c r="B859" i="3"/>
  <c r="G859" i="3" s="1"/>
  <c r="B858" i="3"/>
  <c r="G858" i="3" s="1"/>
  <c r="B857" i="3"/>
  <c r="G857" i="3" s="1"/>
  <c r="B856" i="3"/>
  <c r="G856" i="3" s="1"/>
  <c r="B855" i="3"/>
  <c r="G855" i="3" s="1"/>
  <c r="B854" i="3"/>
  <c r="G854" i="3" s="1"/>
  <c r="B853" i="3"/>
  <c r="G853" i="3" s="1"/>
  <c r="B852" i="3"/>
  <c r="G852" i="3" s="1"/>
  <c r="B851" i="3"/>
  <c r="G851" i="3" s="1"/>
  <c r="B850" i="3"/>
  <c r="G850" i="3" s="1"/>
  <c r="B849" i="3"/>
  <c r="G849" i="3" s="1"/>
  <c r="B848" i="3"/>
  <c r="G848" i="3" s="1"/>
  <c r="B847" i="3"/>
  <c r="G847" i="3" s="1"/>
  <c r="B846" i="3"/>
  <c r="G846" i="3" s="1"/>
  <c r="B845" i="3"/>
  <c r="G845" i="3" s="1"/>
  <c r="B844" i="3"/>
  <c r="G844" i="3" s="1"/>
  <c r="B843" i="3"/>
  <c r="G843" i="3" s="1"/>
  <c r="B842" i="3"/>
  <c r="G842" i="3" s="1"/>
  <c r="B841" i="3"/>
  <c r="G841" i="3" s="1"/>
  <c r="B840" i="3"/>
  <c r="G840" i="3" s="1"/>
  <c r="B839" i="3"/>
  <c r="G839" i="3" s="1"/>
  <c r="B838" i="3"/>
  <c r="G838" i="3" s="1"/>
  <c r="B837" i="3"/>
  <c r="G837" i="3" s="1"/>
  <c r="B836" i="3"/>
  <c r="G836" i="3" s="1"/>
  <c r="B835" i="3"/>
  <c r="G835" i="3" s="1"/>
  <c r="B834" i="3"/>
  <c r="G834" i="3" s="1"/>
  <c r="B833" i="3"/>
  <c r="G833" i="3" s="1"/>
  <c r="B832" i="3"/>
  <c r="G832" i="3" s="1"/>
  <c r="B831" i="3"/>
  <c r="G831" i="3" s="1"/>
  <c r="B830" i="3"/>
  <c r="G830" i="3" s="1"/>
  <c r="B829" i="3"/>
  <c r="G829" i="3" s="1"/>
  <c r="B828" i="3"/>
  <c r="G828" i="3" s="1"/>
  <c r="B827" i="3"/>
  <c r="G827" i="3" s="1"/>
  <c r="B826" i="3"/>
  <c r="G826" i="3" s="1"/>
  <c r="B825" i="3"/>
  <c r="G825" i="3" s="1"/>
  <c r="B824" i="3"/>
  <c r="G824" i="3" s="1"/>
  <c r="B823" i="3"/>
  <c r="G823" i="3" s="1"/>
  <c r="B822" i="3"/>
  <c r="G822" i="3" s="1"/>
  <c r="B821" i="3"/>
  <c r="G821" i="3" s="1"/>
  <c r="B820" i="3"/>
  <c r="G820" i="3" s="1"/>
  <c r="B819" i="3"/>
  <c r="G819" i="3" s="1"/>
  <c r="B818" i="3"/>
  <c r="G818" i="3" s="1"/>
  <c r="B817" i="3"/>
  <c r="G817" i="3" s="1"/>
  <c r="B816" i="3"/>
  <c r="G816" i="3" s="1"/>
  <c r="B815" i="3"/>
  <c r="G815" i="3" s="1"/>
  <c r="B814" i="3"/>
  <c r="G814" i="3" s="1"/>
  <c r="B813" i="3"/>
  <c r="G813" i="3" s="1"/>
  <c r="B812" i="3"/>
  <c r="G812" i="3" s="1"/>
  <c r="B811" i="3"/>
  <c r="G811" i="3" s="1"/>
  <c r="B810" i="3"/>
  <c r="G810" i="3" s="1"/>
  <c r="B809" i="3"/>
  <c r="G809" i="3" s="1"/>
  <c r="B808" i="3"/>
  <c r="G808" i="3" s="1"/>
  <c r="B807" i="3"/>
  <c r="G807" i="3" s="1"/>
  <c r="B806" i="3"/>
  <c r="G806" i="3" s="1"/>
  <c r="B805" i="3"/>
  <c r="G805" i="3" s="1"/>
  <c r="B804" i="3"/>
  <c r="G804" i="3" s="1"/>
  <c r="B803" i="3"/>
  <c r="G803" i="3" s="1"/>
  <c r="B802" i="3"/>
  <c r="G802" i="3" s="1"/>
  <c r="B801" i="3"/>
  <c r="G801" i="3" s="1"/>
  <c r="B800" i="3"/>
  <c r="G800" i="3" s="1"/>
  <c r="B799" i="3"/>
  <c r="G799" i="3" s="1"/>
  <c r="B798" i="3"/>
  <c r="G798" i="3" s="1"/>
  <c r="B797" i="3"/>
  <c r="G797" i="3" s="1"/>
  <c r="B796" i="3"/>
  <c r="G796" i="3" s="1"/>
  <c r="B795" i="3"/>
  <c r="G795" i="3" s="1"/>
  <c r="B794" i="3"/>
  <c r="G794" i="3" s="1"/>
  <c r="B793" i="3"/>
  <c r="G793" i="3" s="1"/>
  <c r="B792" i="3"/>
  <c r="G792" i="3" s="1"/>
  <c r="B791" i="3"/>
  <c r="G791" i="3" s="1"/>
  <c r="B790" i="3"/>
  <c r="G790" i="3" s="1"/>
  <c r="B789" i="3"/>
  <c r="G789" i="3" s="1"/>
  <c r="B788" i="3"/>
  <c r="G788" i="3" s="1"/>
  <c r="B787" i="3"/>
  <c r="G787" i="3" s="1"/>
  <c r="B786" i="3"/>
  <c r="G786" i="3" s="1"/>
  <c r="B785" i="3"/>
  <c r="G785" i="3" s="1"/>
  <c r="B784" i="3"/>
  <c r="G784" i="3" s="1"/>
  <c r="B783" i="3"/>
  <c r="G783" i="3" s="1"/>
  <c r="B782" i="3"/>
  <c r="G782" i="3" s="1"/>
  <c r="B781" i="3"/>
  <c r="G781" i="3" s="1"/>
  <c r="B780" i="3"/>
  <c r="G780" i="3" s="1"/>
  <c r="B779" i="3"/>
  <c r="G779" i="3" s="1"/>
  <c r="B778" i="3"/>
  <c r="G778" i="3" s="1"/>
  <c r="B777" i="3"/>
  <c r="G777" i="3" s="1"/>
  <c r="B776" i="3"/>
  <c r="G776" i="3" s="1"/>
  <c r="B775" i="3"/>
  <c r="G775" i="3" s="1"/>
  <c r="B774" i="3"/>
  <c r="G774" i="3" s="1"/>
  <c r="B773" i="3"/>
  <c r="G773" i="3" s="1"/>
  <c r="B772" i="3"/>
  <c r="G772" i="3" s="1"/>
  <c r="B771" i="3"/>
  <c r="G771" i="3" s="1"/>
  <c r="B770" i="3"/>
  <c r="G770" i="3" s="1"/>
  <c r="B769" i="3"/>
  <c r="G769" i="3" s="1"/>
  <c r="B768" i="3"/>
  <c r="G768" i="3" s="1"/>
  <c r="B767" i="3"/>
  <c r="G767" i="3" s="1"/>
  <c r="B766" i="3"/>
  <c r="G766" i="3" s="1"/>
  <c r="B765" i="3"/>
  <c r="G765" i="3" s="1"/>
  <c r="B764" i="3"/>
  <c r="G764" i="3" s="1"/>
  <c r="B763" i="3"/>
  <c r="G763" i="3" s="1"/>
  <c r="B762" i="3"/>
  <c r="G762" i="3" s="1"/>
  <c r="B761" i="3"/>
  <c r="G761" i="3" s="1"/>
  <c r="B760" i="3"/>
  <c r="G760" i="3" s="1"/>
  <c r="B759" i="3"/>
  <c r="G759" i="3" s="1"/>
  <c r="B758" i="3"/>
  <c r="G758" i="3" s="1"/>
  <c r="B757" i="3"/>
  <c r="G757" i="3" s="1"/>
  <c r="B756" i="3"/>
  <c r="G756" i="3" s="1"/>
  <c r="B755" i="3"/>
  <c r="G755" i="3" s="1"/>
  <c r="B754" i="3"/>
  <c r="G754" i="3" s="1"/>
  <c r="B753" i="3"/>
  <c r="G753" i="3" s="1"/>
  <c r="B752" i="3"/>
  <c r="G752" i="3" s="1"/>
  <c r="B751" i="3"/>
  <c r="G751" i="3" s="1"/>
  <c r="B750" i="3"/>
  <c r="G750" i="3" s="1"/>
  <c r="B749" i="3"/>
  <c r="G749" i="3" s="1"/>
  <c r="B748" i="3"/>
  <c r="G748" i="3" s="1"/>
  <c r="B747" i="3"/>
  <c r="G747" i="3" s="1"/>
  <c r="B746" i="3"/>
  <c r="G746" i="3" s="1"/>
  <c r="B745" i="3"/>
  <c r="G745" i="3" s="1"/>
  <c r="B744" i="3"/>
  <c r="G744" i="3" s="1"/>
  <c r="B743" i="3"/>
  <c r="G743" i="3" s="1"/>
  <c r="B742" i="3"/>
  <c r="G742" i="3" s="1"/>
  <c r="B741" i="3"/>
  <c r="G741" i="3" s="1"/>
  <c r="B740" i="3"/>
  <c r="G740" i="3" s="1"/>
  <c r="B739" i="3"/>
  <c r="G739" i="3" s="1"/>
  <c r="B738" i="3"/>
  <c r="G738" i="3" s="1"/>
  <c r="B737" i="3"/>
  <c r="G737" i="3" s="1"/>
  <c r="B736" i="3"/>
  <c r="G736" i="3" s="1"/>
  <c r="B735" i="3"/>
  <c r="G735" i="3" s="1"/>
  <c r="B734" i="3"/>
  <c r="G734" i="3" s="1"/>
  <c r="B733" i="3"/>
  <c r="G733" i="3" s="1"/>
  <c r="B732" i="3"/>
  <c r="G732" i="3" s="1"/>
  <c r="B731" i="3"/>
  <c r="G731" i="3" s="1"/>
  <c r="B730" i="3"/>
  <c r="G730" i="3" s="1"/>
  <c r="B729" i="3"/>
  <c r="G729" i="3" s="1"/>
  <c r="B728" i="3"/>
  <c r="G728" i="3" s="1"/>
  <c r="B727" i="3"/>
  <c r="G727" i="3" s="1"/>
  <c r="B726" i="3"/>
  <c r="G726" i="3" s="1"/>
  <c r="B725" i="3"/>
  <c r="G725" i="3" s="1"/>
  <c r="B724" i="3"/>
  <c r="G724" i="3" s="1"/>
  <c r="B723" i="3"/>
  <c r="G723" i="3" s="1"/>
  <c r="B722" i="3"/>
  <c r="G722" i="3" s="1"/>
  <c r="B721" i="3"/>
  <c r="G721" i="3" s="1"/>
  <c r="B720" i="3"/>
  <c r="G720" i="3" s="1"/>
  <c r="B719" i="3"/>
  <c r="G719" i="3" s="1"/>
  <c r="B718" i="3"/>
  <c r="G718" i="3" s="1"/>
  <c r="B717" i="3"/>
  <c r="G717" i="3" s="1"/>
  <c r="B716" i="3"/>
  <c r="G716" i="3" s="1"/>
  <c r="B715" i="3"/>
  <c r="G715" i="3" s="1"/>
  <c r="B714" i="3"/>
  <c r="G714" i="3" s="1"/>
  <c r="B713" i="3"/>
  <c r="G713" i="3" s="1"/>
  <c r="B712" i="3"/>
  <c r="G712" i="3" s="1"/>
  <c r="B711" i="3"/>
  <c r="G711" i="3" s="1"/>
  <c r="B710" i="3"/>
  <c r="G710" i="3" s="1"/>
  <c r="B709" i="3"/>
  <c r="G709" i="3" s="1"/>
  <c r="B708" i="3"/>
  <c r="G708" i="3" s="1"/>
  <c r="B707" i="3"/>
  <c r="G707" i="3" s="1"/>
  <c r="B706" i="3"/>
  <c r="G706" i="3" s="1"/>
  <c r="B705" i="3"/>
  <c r="G705" i="3" s="1"/>
  <c r="B704" i="3"/>
  <c r="G704" i="3" s="1"/>
  <c r="B703" i="3"/>
  <c r="G703" i="3" s="1"/>
  <c r="B702" i="3"/>
  <c r="G702" i="3" s="1"/>
  <c r="B701" i="3"/>
  <c r="G701" i="3" s="1"/>
  <c r="B700" i="3"/>
  <c r="G700" i="3" s="1"/>
  <c r="B699" i="3"/>
  <c r="G699" i="3" s="1"/>
  <c r="B698" i="3"/>
  <c r="G698" i="3" s="1"/>
  <c r="B697" i="3"/>
  <c r="G697" i="3" s="1"/>
  <c r="B696" i="3"/>
  <c r="G696" i="3" s="1"/>
  <c r="B695" i="3"/>
  <c r="G695" i="3" s="1"/>
  <c r="B694" i="3"/>
  <c r="G694" i="3" s="1"/>
  <c r="B693" i="3"/>
  <c r="G693" i="3" s="1"/>
  <c r="B692" i="3"/>
  <c r="G692" i="3" s="1"/>
  <c r="B691" i="3"/>
  <c r="G691" i="3" s="1"/>
  <c r="B690" i="3"/>
  <c r="G690" i="3" s="1"/>
  <c r="B689" i="3"/>
  <c r="G689" i="3" s="1"/>
  <c r="B688" i="3"/>
  <c r="G688" i="3" s="1"/>
  <c r="B687" i="3"/>
  <c r="G687" i="3" s="1"/>
  <c r="B686" i="3"/>
  <c r="G686" i="3" s="1"/>
  <c r="B685" i="3"/>
  <c r="G685" i="3" s="1"/>
  <c r="B684" i="3"/>
  <c r="G684" i="3" s="1"/>
  <c r="B683" i="3"/>
  <c r="G683" i="3" s="1"/>
  <c r="B682" i="3"/>
  <c r="G682" i="3" s="1"/>
  <c r="B681" i="3"/>
  <c r="G681" i="3" s="1"/>
  <c r="B680" i="3"/>
  <c r="G680" i="3" s="1"/>
  <c r="B679" i="3"/>
  <c r="G679" i="3" s="1"/>
  <c r="B678" i="3"/>
  <c r="G678" i="3" s="1"/>
  <c r="B677" i="3"/>
  <c r="G677" i="3" s="1"/>
  <c r="B676" i="3"/>
  <c r="G676" i="3" s="1"/>
  <c r="B675" i="3"/>
  <c r="G675" i="3" s="1"/>
  <c r="B674" i="3"/>
  <c r="G674" i="3" s="1"/>
  <c r="B673" i="3"/>
  <c r="G673" i="3" s="1"/>
  <c r="B672" i="3"/>
  <c r="G672" i="3" s="1"/>
  <c r="B671" i="3"/>
  <c r="G671" i="3" s="1"/>
  <c r="B670" i="3"/>
  <c r="G670" i="3" s="1"/>
  <c r="B669" i="3"/>
  <c r="G669" i="3" s="1"/>
  <c r="B668" i="3"/>
  <c r="G668" i="3" s="1"/>
  <c r="B667" i="3"/>
  <c r="G667" i="3" s="1"/>
  <c r="B666" i="3"/>
  <c r="G666" i="3" s="1"/>
  <c r="B665" i="3"/>
  <c r="G665" i="3" s="1"/>
  <c r="B664" i="3"/>
  <c r="G664" i="3" s="1"/>
  <c r="B663" i="3"/>
  <c r="G663" i="3" s="1"/>
  <c r="B662" i="3"/>
  <c r="G662" i="3" s="1"/>
  <c r="B661" i="3"/>
  <c r="G661" i="3" s="1"/>
  <c r="B660" i="3"/>
  <c r="G660" i="3" s="1"/>
  <c r="B659" i="3"/>
  <c r="G659" i="3" s="1"/>
  <c r="B658" i="3"/>
  <c r="G658" i="3" s="1"/>
  <c r="B657" i="3"/>
  <c r="G657" i="3" s="1"/>
  <c r="B656" i="3"/>
  <c r="G656" i="3" s="1"/>
  <c r="B655" i="3"/>
  <c r="G655" i="3" s="1"/>
  <c r="B654" i="3"/>
  <c r="G654" i="3" s="1"/>
  <c r="B653" i="3"/>
  <c r="G653" i="3" s="1"/>
  <c r="B652" i="3"/>
  <c r="G652" i="3" s="1"/>
  <c r="B651" i="3"/>
  <c r="G651" i="3" s="1"/>
  <c r="B650" i="3"/>
  <c r="G650" i="3" s="1"/>
  <c r="B649" i="3"/>
  <c r="G649" i="3" s="1"/>
  <c r="B648" i="3"/>
  <c r="G648" i="3" s="1"/>
  <c r="B647" i="3"/>
  <c r="G647" i="3" s="1"/>
  <c r="B646" i="3"/>
  <c r="G646" i="3" s="1"/>
  <c r="B645" i="3"/>
  <c r="G645" i="3" s="1"/>
  <c r="B644" i="3"/>
  <c r="G644" i="3" s="1"/>
  <c r="B643" i="3"/>
  <c r="G643" i="3" s="1"/>
  <c r="B642" i="3"/>
  <c r="G642" i="3" s="1"/>
  <c r="B641" i="3"/>
  <c r="G641" i="3" s="1"/>
  <c r="B640" i="3"/>
  <c r="G640" i="3" s="1"/>
  <c r="B639" i="3"/>
  <c r="G639" i="3" s="1"/>
  <c r="B638" i="3"/>
  <c r="G638" i="3" s="1"/>
  <c r="B637" i="3"/>
  <c r="G637" i="3" s="1"/>
  <c r="B636" i="3"/>
  <c r="G636" i="3" s="1"/>
  <c r="B635" i="3"/>
  <c r="G635" i="3" s="1"/>
  <c r="B634" i="3"/>
  <c r="G634" i="3" s="1"/>
  <c r="B633" i="3"/>
  <c r="G633" i="3" s="1"/>
  <c r="B632" i="3"/>
  <c r="G632" i="3" s="1"/>
  <c r="B631" i="3"/>
  <c r="G631" i="3" s="1"/>
  <c r="B630" i="3"/>
  <c r="G630" i="3" s="1"/>
  <c r="B629" i="3"/>
  <c r="G629" i="3" s="1"/>
  <c r="B628" i="3"/>
  <c r="G628" i="3" s="1"/>
  <c r="B627" i="3"/>
  <c r="G627" i="3" s="1"/>
  <c r="B626" i="3"/>
  <c r="G626" i="3" s="1"/>
  <c r="B625" i="3"/>
  <c r="G625" i="3" s="1"/>
  <c r="B624" i="3"/>
  <c r="G624" i="3" s="1"/>
  <c r="B623" i="3"/>
  <c r="G623" i="3" s="1"/>
  <c r="B622" i="3"/>
  <c r="G622" i="3" s="1"/>
  <c r="B621" i="3"/>
  <c r="G621" i="3" s="1"/>
  <c r="B620" i="3"/>
  <c r="G620" i="3" s="1"/>
  <c r="B619" i="3"/>
  <c r="G619" i="3" s="1"/>
  <c r="B618" i="3"/>
  <c r="G618" i="3" s="1"/>
  <c r="B617" i="3"/>
  <c r="G617" i="3" s="1"/>
  <c r="B616" i="3"/>
  <c r="G616" i="3" s="1"/>
  <c r="B615" i="3"/>
  <c r="G615" i="3" s="1"/>
  <c r="B614" i="3"/>
  <c r="G614" i="3" s="1"/>
  <c r="B613" i="3"/>
  <c r="G613" i="3" s="1"/>
  <c r="B612" i="3"/>
  <c r="G612" i="3" s="1"/>
  <c r="B611" i="3"/>
  <c r="G611" i="3" s="1"/>
  <c r="B610" i="3"/>
  <c r="G610" i="3" s="1"/>
  <c r="B609" i="3"/>
  <c r="G609" i="3" s="1"/>
  <c r="B608" i="3"/>
  <c r="G608" i="3" s="1"/>
  <c r="B607" i="3"/>
  <c r="G607" i="3" s="1"/>
  <c r="B606" i="3"/>
  <c r="G606" i="3" s="1"/>
  <c r="B605" i="3"/>
  <c r="G605" i="3" s="1"/>
  <c r="B604" i="3"/>
  <c r="G604" i="3" s="1"/>
  <c r="B603" i="3"/>
  <c r="G603" i="3" s="1"/>
  <c r="B602" i="3"/>
  <c r="G602" i="3" s="1"/>
  <c r="B601" i="3"/>
  <c r="G601" i="3" s="1"/>
  <c r="B600" i="3"/>
  <c r="G600" i="3" s="1"/>
  <c r="B599" i="3"/>
  <c r="G599" i="3" s="1"/>
  <c r="B598" i="3"/>
  <c r="G598" i="3" s="1"/>
  <c r="B597" i="3"/>
  <c r="G597" i="3" s="1"/>
  <c r="B596" i="3"/>
  <c r="G596" i="3" s="1"/>
  <c r="B595" i="3"/>
  <c r="G595" i="3" s="1"/>
  <c r="B594" i="3"/>
  <c r="G594" i="3" s="1"/>
  <c r="B593" i="3"/>
  <c r="G593" i="3" s="1"/>
  <c r="B592" i="3"/>
  <c r="G592" i="3" s="1"/>
  <c r="B591" i="3"/>
  <c r="G591" i="3" s="1"/>
  <c r="B590" i="3"/>
  <c r="G590" i="3" s="1"/>
  <c r="B589" i="3"/>
  <c r="G589" i="3" s="1"/>
  <c r="B588" i="3"/>
  <c r="G588" i="3" s="1"/>
  <c r="B587" i="3"/>
  <c r="G587" i="3" s="1"/>
  <c r="B586" i="3"/>
  <c r="G586" i="3" s="1"/>
  <c r="B585" i="3"/>
  <c r="G585" i="3" s="1"/>
  <c r="B584" i="3"/>
  <c r="G584" i="3" s="1"/>
  <c r="B583" i="3"/>
  <c r="G583" i="3" s="1"/>
  <c r="B582" i="3"/>
  <c r="G582" i="3" s="1"/>
  <c r="B581" i="3"/>
  <c r="G581" i="3" s="1"/>
  <c r="B580" i="3"/>
  <c r="G580" i="3" s="1"/>
  <c r="B579" i="3"/>
  <c r="G579" i="3" s="1"/>
  <c r="B578" i="3"/>
  <c r="G578" i="3" s="1"/>
  <c r="B577" i="3"/>
  <c r="G577" i="3" s="1"/>
  <c r="B576" i="3"/>
  <c r="G576" i="3" s="1"/>
  <c r="B575" i="3"/>
  <c r="G575" i="3" s="1"/>
  <c r="B574" i="3"/>
  <c r="G574" i="3" s="1"/>
  <c r="B573" i="3"/>
  <c r="G573" i="3" s="1"/>
  <c r="B572" i="3"/>
  <c r="G572" i="3" s="1"/>
  <c r="B571" i="3"/>
  <c r="G571" i="3" s="1"/>
  <c r="B570" i="3"/>
  <c r="G570" i="3" s="1"/>
  <c r="B569" i="3"/>
  <c r="G569" i="3" s="1"/>
  <c r="B568" i="3"/>
  <c r="G568" i="3" s="1"/>
  <c r="B567" i="3"/>
  <c r="G567" i="3" s="1"/>
  <c r="B566" i="3"/>
  <c r="G566" i="3" s="1"/>
  <c r="B565" i="3"/>
  <c r="G565" i="3" s="1"/>
  <c r="B564" i="3"/>
  <c r="G564" i="3" s="1"/>
  <c r="B563" i="3"/>
  <c r="G563" i="3" s="1"/>
  <c r="B562" i="3"/>
  <c r="G562" i="3" s="1"/>
  <c r="B561" i="3"/>
  <c r="G561" i="3" s="1"/>
  <c r="B560" i="3"/>
  <c r="G560" i="3" s="1"/>
  <c r="B559" i="3"/>
  <c r="G559" i="3" s="1"/>
  <c r="B558" i="3"/>
  <c r="G558" i="3" s="1"/>
  <c r="B557" i="3"/>
  <c r="G557" i="3" s="1"/>
  <c r="B556" i="3"/>
  <c r="G556" i="3" s="1"/>
  <c r="B555" i="3"/>
  <c r="G555" i="3" s="1"/>
  <c r="B554" i="3"/>
  <c r="G554" i="3" s="1"/>
  <c r="B553" i="3"/>
  <c r="G553" i="3" s="1"/>
  <c r="B552" i="3"/>
  <c r="G552" i="3" s="1"/>
  <c r="B551" i="3"/>
  <c r="G551" i="3" s="1"/>
  <c r="B550" i="3"/>
  <c r="G550" i="3" s="1"/>
  <c r="B549" i="3"/>
  <c r="G549" i="3" s="1"/>
  <c r="B548" i="3"/>
  <c r="G548" i="3" s="1"/>
  <c r="B547" i="3"/>
  <c r="G547" i="3" s="1"/>
  <c r="B546" i="3"/>
  <c r="G546" i="3" s="1"/>
  <c r="B545" i="3"/>
  <c r="G545" i="3" s="1"/>
  <c r="B544" i="3"/>
  <c r="G544" i="3" s="1"/>
  <c r="B543" i="3"/>
  <c r="G543" i="3" s="1"/>
  <c r="B542" i="3"/>
  <c r="G542" i="3" s="1"/>
  <c r="B541" i="3"/>
  <c r="G541" i="3" s="1"/>
  <c r="B540" i="3"/>
  <c r="G540" i="3" s="1"/>
  <c r="B539" i="3"/>
  <c r="G539" i="3" s="1"/>
  <c r="B538" i="3"/>
  <c r="G538" i="3" s="1"/>
  <c r="B537" i="3"/>
  <c r="G537" i="3" s="1"/>
  <c r="B536" i="3"/>
  <c r="G536" i="3" s="1"/>
  <c r="B535" i="3"/>
  <c r="G535" i="3" s="1"/>
  <c r="B534" i="3"/>
  <c r="G534" i="3" s="1"/>
  <c r="B533" i="3"/>
  <c r="G533" i="3" s="1"/>
  <c r="B532" i="3"/>
  <c r="G532" i="3" s="1"/>
  <c r="B531" i="3"/>
  <c r="G531" i="3" s="1"/>
  <c r="B530" i="3"/>
  <c r="G530" i="3" s="1"/>
  <c r="B529" i="3"/>
  <c r="G529" i="3" s="1"/>
  <c r="B528" i="3"/>
  <c r="G528" i="3" s="1"/>
  <c r="B527" i="3"/>
  <c r="G527" i="3" s="1"/>
  <c r="B526" i="3"/>
  <c r="G526" i="3" s="1"/>
  <c r="B525" i="3"/>
  <c r="G525" i="3" s="1"/>
  <c r="B524" i="3"/>
  <c r="G524" i="3" s="1"/>
  <c r="B523" i="3"/>
  <c r="G523" i="3" s="1"/>
  <c r="B522" i="3"/>
  <c r="G522" i="3" s="1"/>
  <c r="B521" i="3"/>
  <c r="G521" i="3" s="1"/>
  <c r="B520" i="3"/>
  <c r="G520" i="3" s="1"/>
  <c r="B519" i="3"/>
  <c r="G519" i="3" s="1"/>
  <c r="B518" i="3"/>
  <c r="G518" i="3" s="1"/>
  <c r="B517" i="3"/>
  <c r="G517" i="3" s="1"/>
  <c r="B516" i="3"/>
  <c r="G516" i="3" s="1"/>
  <c r="B515" i="3"/>
  <c r="G515" i="3" s="1"/>
  <c r="B514" i="3"/>
  <c r="G514" i="3" s="1"/>
  <c r="B513" i="3"/>
  <c r="G513" i="3" s="1"/>
  <c r="B512" i="3"/>
  <c r="G512" i="3" s="1"/>
  <c r="B511" i="3"/>
  <c r="G511" i="3" s="1"/>
  <c r="B510" i="3"/>
  <c r="G510" i="3" s="1"/>
  <c r="B509" i="3"/>
  <c r="G509" i="3" s="1"/>
  <c r="B508" i="3"/>
  <c r="G508" i="3" s="1"/>
  <c r="B507" i="3"/>
  <c r="G507" i="3" s="1"/>
  <c r="B506" i="3"/>
  <c r="G506" i="3" s="1"/>
  <c r="B505" i="3"/>
  <c r="G505" i="3" s="1"/>
  <c r="B504" i="3"/>
  <c r="G504" i="3" s="1"/>
  <c r="B503" i="3"/>
  <c r="G503" i="3" s="1"/>
  <c r="B502" i="3"/>
  <c r="G502" i="3" s="1"/>
  <c r="B501" i="3"/>
  <c r="G501" i="3" s="1"/>
  <c r="B500" i="3"/>
  <c r="G500" i="3" s="1"/>
  <c r="B499" i="3"/>
  <c r="G499" i="3" s="1"/>
  <c r="B498" i="3"/>
  <c r="G498" i="3" s="1"/>
  <c r="B497" i="3"/>
  <c r="G497" i="3" s="1"/>
  <c r="B496" i="3"/>
  <c r="G496" i="3" s="1"/>
  <c r="B495" i="3"/>
  <c r="G495" i="3" s="1"/>
  <c r="B494" i="3"/>
  <c r="G494" i="3" s="1"/>
  <c r="B493" i="3"/>
  <c r="G493" i="3" s="1"/>
  <c r="B492" i="3"/>
  <c r="G492" i="3" s="1"/>
  <c r="B491" i="3"/>
  <c r="G491" i="3" s="1"/>
  <c r="B490" i="3"/>
  <c r="G490" i="3" s="1"/>
  <c r="B489" i="3"/>
  <c r="G489" i="3" s="1"/>
  <c r="B488" i="3"/>
  <c r="G488" i="3" s="1"/>
  <c r="B487" i="3"/>
  <c r="G487" i="3" s="1"/>
  <c r="B486" i="3"/>
  <c r="G486" i="3" s="1"/>
  <c r="B485" i="3"/>
  <c r="G485" i="3" s="1"/>
  <c r="B484" i="3"/>
  <c r="G484" i="3" s="1"/>
  <c r="B483" i="3"/>
  <c r="G483" i="3" s="1"/>
  <c r="B482" i="3"/>
  <c r="G482" i="3" s="1"/>
  <c r="B481" i="3"/>
  <c r="G481" i="3" s="1"/>
  <c r="B480" i="3"/>
  <c r="G480" i="3" s="1"/>
  <c r="B479" i="3"/>
  <c r="G479" i="3" s="1"/>
  <c r="B478" i="3"/>
  <c r="G478" i="3" s="1"/>
  <c r="B477" i="3"/>
  <c r="G477" i="3" s="1"/>
  <c r="B476" i="3"/>
  <c r="G476" i="3" s="1"/>
  <c r="B475" i="3"/>
  <c r="G475" i="3" s="1"/>
  <c r="B474" i="3"/>
  <c r="G474" i="3" s="1"/>
  <c r="B473" i="3"/>
  <c r="G473" i="3" s="1"/>
  <c r="B472" i="3"/>
  <c r="G472" i="3" s="1"/>
  <c r="B471" i="3"/>
  <c r="G471" i="3" s="1"/>
  <c r="B470" i="3"/>
  <c r="G470" i="3" s="1"/>
  <c r="B469" i="3"/>
  <c r="G469" i="3" s="1"/>
  <c r="B468" i="3"/>
  <c r="G468" i="3" s="1"/>
  <c r="B467" i="3"/>
  <c r="G467" i="3" s="1"/>
  <c r="B466" i="3"/>
  <c r="G466" i="3" s="1"/>
  <c r="B465" i="3"/>
  <c r="G465" i="3" s="1"/>
  <c r="B464" i="3"/>
  <c r="G464" i="3" s="1"/>
  <c r="B463" i="3"/>
  <c r="G463" i="3" s="1"/>
  <c r="B462" i="3"/>
  <c r="G462" i="3" s="1"/>
  <c r="B461" i="3"/>
  <c r="G461" i="3" s="1"/>
  <c r="B460" i="3"/>
  <c r="G460" i="3" s="1"/>
  <c r="B459" i="3"/>
  <c r="G459" i="3" s="1"/>
  <c r="B458" i="3"/>
  <c r="G458" i="3" s="1"/>
  <c r="B457" i="3"/>
  <c r="G457" i="3" s="1"/>
  <c r="B456" i="3"/>
  <c r="G456" i="3" s="1"/>
  <c r="B455" i="3"/>
  <c r="G455" i="3" s="1"/>
  <c r="B454" i="3"/>
  <c r="G454" i="3" s="1"/>
  <c r="B453" i="3"/>
  <c r="G453" i="3" s="1"/>
  <c r="B452" i="3"/>
  <c r="G452" i="3" s="1"/>
  <c r="B451" i="3"/>
  <c r="G451" i="3" s="1"/>
  <c r="B450" i="3"/>
  <c r="G450" i="3" s="1"/>
  <c r="B449" i="3"/>
  <c r="G449" i="3" s="1"/>
  <c r="B448" i="3"/>
  <c r="G448" i="3" s="1"/>
  <c r="B447" i="3"/>
  <c r="G447" i="3" s="1"/>
  <c r="B446" i="3"/>
  <c r="G446" i="3" s="1"/>
  <c r="B445" i="3"/>
  <c r="G445" i="3" s="1"/>
  <c r="B444" i="3"/>
  <c r="G444" i="3" s="1"/>
  <c r="B443" i="3"/>
  <c r="G443" i="3" s="1"/>
  <c r="B442" i="3"/>
  <c r="G442" i="3" s="1"/>
  <c r="B441" i="3"/>
  <c r="G441" i="3" s="1"/>
  <c r="B440" i="3"/>
  <c r="G440" i="3" s="1"/>
  <c r="B439" i="3"/>
  <c r="G439" i="3" s="1"/>
  <c r="B438" i="3"/>
  <c r="G438" i="3" s="1"/>
  <c r="B437" i="3"/>
  <c r="G437" i="3" s="1"/>
  <c r="B436" i="3"/>
  <c r="G436" i="3" s="1"/>
  <c r="B435" i="3"/>
  <c r="G435" i="3" s="1"/>
  <c r="B434" i="3"/>
  <c r="G434" i="3" s="1"/>
  <c r="B433" i="3"/>
  <c r="G433" i="3" s="1"/>
  <c r="B432" i="3"/>
  <c r="G432" i="3" s="1"/>
  <c r="B431" i="3"/>
  <c r="G431" i="3" s="1"/>
  <c r="B430" i="3"/>
  <c r="G430" i="3" s="1"/>
  <c r="B429" i="3"/>
  <c r="G429" i="3" s="1"/>
  <c r="B428" i="3"/>
  <c r="G428" i="3" s="1"/>
  <c r="B427" i="3"/>
  <c r="G427" i="3" s="1"/>
  <c r="B426" i="3"/>
  <c r="G426" i="3" s="1"/>
  <c r="B425" i="3"/>
  <c r="G425" i="3" s="1"/>
  <c r="B424" i="3"/>
  <c r="G424" i="3" s="1"/>
  <c r="B423" i="3"/>
  <c r="G423" i="3" s="1"/>
  <c r="B422" i="3"/>
  <c r="G422" i="3" s="1"/>
  <c r="B421" i="3"/>
  <c r="G421" i="3" s="1"/>
  <c r="B420" i="3"/>
  <c r="G420" i="3" s="1"/>
  <c r="B419" i="3"/>
  <c r="G419" i="3" s="1"/>
  <c r="B418" i="3"/>
  <c r="G418" i="3" s="1"/>
  <c r="B417" i="3"/>
  <c r="G417" i="3" s="1"/>
  <c r="B416" i="3"/>
  <c r="G416" i="3" s="1"/>
  <c r="B415" i="3"/>
  <c r="G415" i="3" s="1"/>
  <c r="B414" i="3"/>
  <c r="G414" i="3" s="1"/>
  <c r="B413" i="3"/>
  <c r="G413" i="3" s="1"/>
  <c r="B412" i="3"/>
  <c r="G412" i="3" s="1"/>
  <c r="B411" i="3"/>
  <c r="G411" i="3" s="1"/>
  <c r="B410" i="3"/>
  <c r="G410" i="3" s="1"/>
  <c r="B409" i="3"/>
  <c r="G409" i="3" s="1"/>
  <c r="B408" i="3"/>
  <c r="G408" i="3" s="1"/>
  <c r="B407" i="3"/>
  <c r="G407" i="3" s="1"/>
  <c r="B406" i="3"/>
  <c r="G406" i="3" s="1"/>
  <c r="B405" i="3"/>
  <c r="G405" i="3" s="1"/>
  <c r="B404" i="3"/>
  <c r="G404" i="3" s="1"/>
  <c r="B403" i="3"/>
  <c r="G403" i="3" s="1"/>
  <c r="B402" i="3"/>
  <c r="G402" i="3" s="1"/>
  <c r="B401" i="3"/>
  <c r="G401" i="3" s="1"/>
  <c r="B400" i="3"/>
  <c r="G400" i="3" s="1"/>
  <c r="B399" i="3"/>
  <c r="G399" i="3" s="1"/>
  <c r="B398" i="3"/>
  <c r="G398" i="3" s="1"/>
  <c r="B397" i="3"/>
  <c r="G397" i="3" s="1"/>
  <c r="B396" i="3"/>
  <c r="G396" i="3" s="1"/>
  <c r="B395" i="3"/>
  <c r="G395" i="3" s="1"/>
  <c r="B394" i="3"/>
  <c r="G394" i="3" s="1"/>
  <c r="B393" i="3"/>
  <c r="G393" i="3" s="1"/>
  <c r="B392" i="3"/>
  <c r="G392" i="3" s="1"/>
  <c r="B391" i="3"/>
  <c r="G391" i="3" s="1"/>
  <c r="B390" i="3"/>
  <c r="G390" i="3" s="1"/>
  <c r="B389" i="3"/>
  <c r="G389" i="3" s="1"/>
  <c r="B388" i="3"/>
  <c r="G388" i="3" s="1"/>
  <c r="B387" i="3"/>
  <c r="G387" i="3" s="1"/>
  <c r="B386" i="3"/>
  <c r="G386" i="3" s="1"/>
  <c r="B385" i="3"/>
  <c r="G385" i="3" s="1"/>
  <c r="B384" i="3"/>
  <c r="G384" i="3" s="1"/>
  <c r="B383" i="3"/>
  <c r="G383" i="3" s="1"/>
  <c r="B382" i="3"/>
  <c r="G382" i="3" s="1"/>
  <c r="B381" i="3"/>
  <c r="G381" i="3" s="1"/>
  <c r="B380" i="3"/>
  <c r="G380" i="3" s="1"/>
  <c r="B379" i="3"/>
  <c r="G379" i="3" s="1"/>
  <c r="B378" i="3"/>
  <c r="G378" i="3" s="1"/>
  <c r="B377" i="3"/>
  <c r="G377" i="3" s="1"/>
  <c r="B376" i="3"/>
  <c r="G376" i="3" s="1"/>
  <c r="B375" i="3"/>
  <c r="G375" i="3" s="1"/>
  <c r="B374" i="3"/>
  <c r="G374" i="3" s="1"/>
  <c r="B373" i="3"/>
  <c r="G373" i="3" s="1"/>
  <c r="B372" i="3"/>
  <c r="G372" i="3" s="1"/>
  <c r="B371" i="3"/>
  <c r="G371" i="3" s="1"/>
  <c r="B370" i="3"/>
  <c r="G370" i="3" s="1"/>
  <c r="B369" i="3"/>
  <c r="G369" i="3" s="1"/>
  <c r="B368" i="3"/>
  <c r="G368" i="3" s="1"/>
  <c r="B367" i="3"/>
  <c r="G367" i="3" s="1"/>
  <c r="B366" i="3"/>
  <c r="G366" i="3" s="1"/>
  <c r="B365" i="3"/>
  <c r="G365" i="3" s="1"/>
  <c r="B364" i="3"/>
  <c r="G364" i="3" s="1"/>
  <c r="B363" i="3"/>
  <c r="G363" i="3" s="1"/>
  <c r="B362" i="3"/>
  <c r="G362" i="3" s="1"/>
  <c r="B361" i="3"/>
  <c r="G361" i="3" s="1"/>
  <c r="B360" i="3"/>
  <c r="G360" i="3" s="1"/>
  <c r="B359" i="3"/>
  <c r="G359" i="3" s="1"/>
  <c r="B358" i="3"/>
  <c r="G358" i="3" s="1"/>
  <c r="B357" i="3"/>
  <c r="G357" i="3" s="1"/>
  <c r="B356" i="3"/>
  <c r="G356" i="3" s="1"/>
  <c r="B355" i="3"/>
  <c r="G355" i="3" s="1"/>
  <c r="B354" i="3"/>
  <c r="G354" i="3" s="1"/>
  <c r="B353" i="3"/>
  <c r="G353" i="3" s="1"/>
  <c r="B352" i="3"/>
  <c r="G352" i="3" s="1"/>
  <c r="B351" i="3"/>
  <c r="G351" i="3" s="1"/>
  <c r="B350" i="3"/>
  <c r="G350" i="3" s="1"/>
  <c r="B349" i="3"/>
  <c r="G349" i="3" s="1"/>
  <c r="B348" i="3"/>
  <c r="G348" i="3" s="1"/>
  <c r="B347" i="3"/>
  <c r="G347" i="3" s="1"/>
  <c r="B346" i="3"/>
  <c r="G346" i="3" s="1"/>
  <c r="B345" i="3"/>
  <c r="G345" i="3" s="1"/>
  <c r="B344" i="3"/>
  <c r="G344" i="3" s="1"/>
  <c r="B343" i="3"/>
  <c r="G343" i="3" s="1"/>
  <c r="B342" i="3"/>
  <c r="G342" i="3" s="1"/>
  <c r="B341" i="3"/>
  <c r="G341" i="3" s="1"/>
  <c r="B340" i="3"/>
  <c r="G340" i="3" s="1"/>
  <c r="B339" i="3"/>
  <c r="G339" i="3" s="1"/>
  <c r="B338" i="3"/>
  <c r="G338" i="3" s="1"/>
  <c r="B337" i="3"/>
  <c r="G337" i="3" s="1"/>
  <c r="B336" i="3"/>
  <c r="G336" i="3" s="1"/>
  <c r="B335" i="3"/>
  <c r="G335" i="3" s="1"/>
  <c r="B334" i="3"/>
  <c r="G334" i="3" s="1"/>
  <c r="B333" i="3"/>
  <c r="G333" i="3" s="1"/>
  <c r="B332" i="3"/>
  <c r="G332" i="3" s="1"/>
  <c r="B331" i="3"/>
  <c r="G331" i="3" s="1"/>
  <c r="B330" i="3"/>
  <c r="G330" i="3" s="1"/>
  <c r="B329" i="3"/>
  <c r="G329" i="3" s="1"/>
  <c r="B328" i="3"/>
  <c r="G328" i="3" s="1"/>
  <c r="B327" i="3"/>
  <c r="G327" i="3" s="1"/>
  <c r="B326" i="3"/>
  <c r="G326" i="3" s="1"/>
  <c r="B325" i="3"/>
  <c r="G325" i="3" s="1"/>
  <c r="B324" i="3"/>
  <c r="G324" i="3" s="1"/>
  <c r="B323" i="3"/>
  <c r="G323" i="3" s="1"/>
  <c r="B322" i="3"/>
  <c r="G322" i="3" s="1"/>
  <c r="B321" i="3"/>
  <c r="G321" i="3" s="1"/>
  <c r="B320" i="3"/>
  <c r="G320" i="3" s="1"/>
  <c r="B319" i="3"/>
  <c r="G319" i="3" s="1"/>
  <c r="B318" i="3"/>
  <c r="G318" i="3" s="1"/>
  <c r="B317" i="3"/>
  <c r="G317" i="3" s="1"/>
  <c r="B316" i="3"/>
  <c r="G316" i="3" s="1"/>
  <c r="B315" i="3"/>
  <c r="G315" i="3" s="1"/>
  <c r="B314" i="3"/>
  <c r="G314" i="3" s="1"/>
  <c r="B313" i="3"/>
  <c r="G313" i="3" s="1"/>
  <c r="B312" i="3"/>
  <c r="G312" i="3" s="1"/>
  <c r="B311" i="3"/>
  <c r="G311" i="3" s="1"/>
  <c r="B310" i="3"/>
  <c r="G310" i="3" s="1"/>
  <c r="B309" i="3"/>
  <c r="G309" i="3" s="1"/>
  <c r="B308" i="3"/>
  <c r="G308" i="3" s="1"/>
  <c r="B307" i="3"/>
  <c r="G307" i="3" s="1"/>
  <c r="B306" i="3"/>
  <c r="G306" i="3" s="1"/>
  <c r="B305" i="3"/>
  <c r="G305" i="3" s="1"/>
  <c r="B304" i="3"/>
  <c r="G304" i="3" s="1"/>
  <c r="B303" i="3"/>
  <c r="G303" i="3" s="1"/>
  <c r="B302" i="3"/>
  <c r="G302" i="3" s="1"/>
  <c r="B301" i="3"/>
  <c r="G301" i="3" s="1"/>
  <c r="B300" i="3"/>
  <c r="G300" i="3" s="1"/>
  <c r="B299" i="3"/>
  <c r="G299" i="3" s="1"/>
  <c r="B298" i="3"/>
  <c r="G298" i="3" s="1"/>
  <c r="B297" i="3"/>
  <c r="G297" i="3" s="1"/>
  <c r="B296" i="3"/>
  <c r="G296" i="3" s="1"/>
  <c r="B295" i="3"/>
  <c r="G295" i="3" s="1"/>
  <c r="B294" i="3"/>
  <c r="G294" i="3" s="1"/>
  <c r="B293" i="3"/>
  <c r="G293" i="3" s="1"/>
  <c r="B292" i="3"/>
  <c r="G292" i="3" s="1"/>
  <c r="B291" i="3"/>
  <c r="G291" i="3" s="1"/>
  <c r="B290" i="3"/>
  <c r="G290" i="3" s="1"/>
  <c r="B289" i="3"/>
  <c r="G289" i="3" s="1"/>
  <c r="B288" i="3"/>
  <c r="G288" i="3" s="1"/>
  <c r="B287" i="3"/>
  <c r="G287" i="3" s="1"/>
  <c r="B286" i="3"/>
  <c r="G286" i="3" s="1"/>
  <c r="B285" i="3"/>
  <c r="G285" i="3" s="1"/>
  <c r="B284" i="3"/>
  <c r="G284" i="3" s="1"/>
  <c r="B283" i="3"/>
  <c r="G283" i="3" s="1"/>
  <c r="B282" i="3"/>
  <c r="G282" i="3" s="1"/>
  <c r="B281" i="3"/>
  <c r="G281" i="3" s="1"/>
  <c r="B280" i="3"/>
  <c r="G280" i="3" s="1"/>
  <c r="B279" i="3"/>
  <c r="G279" i="3" s="1"/>
  <c r="B278" i="3"/>
  <c r="G278" i="3" s="1"/>
  <c r="B277" i="3"/>
  <c r="G277" i="3" s="1"/>
  <c r="B276" i="3"/>
  <c r="G276" i="3" s="1"/>
  <c r="B275" i="3"/>
  <c r="G275" i="3" s="1"/>
  <c r="B274" i="3"/>
  <c r="G274" i="3" s="1"/>
  <c r="B273" i="3"/>
  <c r="G273" i="3" s="1"/>
  <c r="B272" i="3"/>
  <c r="G272" i="3" s="1"/>
  <c r="B271" i="3"/>
  <c r="G271" i="3" s="1"/>
  <c r="B270" i="3"/>
  <c r="G270" i="3" s="1"/>
  <c r="B269" i="3"/>
  <c r="G269" i="3" s="1"/>
  <c r="B268" i="3"/>
  <c r="G268" i="3" s="1"/>
  <c r="B267" i="3"/>
  <c r="G267" i="3" s="1"/>
  <c r="B266" i="3"/>
  <c r="G266" i="3" s="1"/>
  <c r="B265" i="3"/>
  <c r="G265" i="3" s="1"/>
  <c r="B264" i="3"/>
  <c r="G264" i="3" s="1"/>
  <c r="B263" i="3"/>
  <c r="G263" i="3" s="1"/>
  <c r="B262" i="3"/>
  <c r="G262" i="3" s="1"/>
  <c r="B261" i="3"/>
  <c r="G261" i="3" s="1"/>
  <c r="B260" i="3"/>
  <c r="G260" i="3" s="1"/>
  <c r="B259" i="3"/>
  <c r="G259" i="3" s="1"/>
  <c r="B258" i="3"/>
  <c r="G258" i="3" s="1"/>
  <c r="B257" i="3"/>
  <c r="G257" i="3" s="1"/>
  <c r="B256" i="3"/>
  <c r="G256" i="3" s="1"/>
  <c r="B255" i="3"/>
  <c r="G255" i="3" s="1"/>
  <c r="B254" i="3"/>
  <c r="G254" i="3" s="1"/>
  <c r="B253" i="3"/>
  <c r="G253" i="3" s="1"/>
  <c r="B252" i="3"/>
  <c r="G252" i="3" s="1"/>
  <c r="B251" i="3"/>
  <c r="G251" i="3" s="1"/>
  <c r="B250" i="3"/>
  <c r="G250" i="3" s="1"/>
  <c r="B249" i="3"/>
  <c r="G249" i="3" s="1"/>
  <c r="B248" i="3"/>
  <c r="G248" i="3" s="1"/>
  <c r="B247" i="3"/>
  <c r="G247" i="3" s="1"/>
  <c r="B246" i="3"/>
  <c r="G246" i="3" s="1"/>
  <c r="B245" i="3"/>
  <c r="G245" i="3" s="1"/>
  <c r="B244" i="3"/>
  <c r="G244" i="3" s="1"/>
  <c r="B243" i="3"/>
  <c r="G243" i="3" s="1"/>
  <c r="B242" i="3"/>
  <c r="G242" i="3" s="1"/>
  <c r="B241" i="3"/>
  <c r="G241" i="3" s="1"/>
  <c r="B240" i="3"/>
  <c r="G240" i="3" s="1"/>
  <c r="B239" i="3"/>
  <c r="G239" i="3" s="1"/>
  <c r="B238" i="3"/>
  <c r="G238" i="3" s="1"/>
  <c r="B237" i="3"/>
  <c r="G237" i="3" s="1"/>
  <c r="B236" i="3"/>
  <c r="G236" i="3" s="1"/>
  <c r="B235" i="3"/>
  <c r="G235" i="3" s="1"/>
  <c r="B234" i="3"/>
  <c r="G234" i="3" s="1"/>
  <c r="B233" i="3"/>
  <c r="G233" i="3" s="1"/>
  <c r="B232" i="3"/>
  <c r="G232" i="3" s="1"/>
  <c r="B231" i="3"/>
  <c r="G231" i="3" s="1"/>
  <c r="B230" i="3"/>
  <c r="G230" i="3" s="1"/>
  <c r="B229" i="3"/>
  <c r="G229" i="3" s="1"/>
  <c r="B228" i="3"/>
  <c r="G228" i="3" s="1"/>
  <c r="B227" i="3"/>
  <c r="G227" i="3" s="1"/>
  <c r="B226" i="3"/>
  <c r="G226" i="3" s="1"/>
  <c r="B225" i="3"/>
  <c r="G225" i="3" s="1"/>
  <c r="B224" i="3"/>
  <c r="G224" i="3" s="1"/>
  <c r="B223" i="3"/>
  <c r="G223" i="3" s="1"/>
  <c r="B222" i="3"/>
  <c r="G222" i="3" s="1"/>
  <c r="B221" i="3"/>
  <c r="G221" i="3" s="1"/>
  <c r="B220" i="3"/>
  <c r="G220" i="3" s="1"/>
  <c r="B219" i="3"/>
  <c r="G219" i="3" s="1"/>
  <c r="B218" i="3"/>
  <c r="G218" i="3" s="1"/>
  <c r="B217" i="3"/>
  <c r="G217" i="3" s="1"/>
  <c r="B216" i="3"/>
  <c r="G216" i="3" s="1"/>
  <c r="B215" i="3"/>
  <c r="G215" i="3" s="1"/>
  <c r="B214" i="3"/>
  <c r="G214" i="3" s="1"/>
  <c r="B213" i="3"/>
  <c r="G213" i="3" s="1"/>
  <c r="B212" i="3"/>
  <c r="G212" i="3" s="1"/>
  <c r="B211" i="3"/>
  <c r="G211" i="3" s="1"/>
  <c r="B210" i="3"/>
  <c r="G210" i="3" s="1"/>
  <c r="B209" i="3"/>
  <c r="G209" i="3" s="1"/>
  <c r="B208" i="3"/>
  <c r="G208" i="3" s="1"/>
  <c r="B207" i="3"/>
  <c r="G207" i="3" s="1"/>
  <c r="B206" i="3"/>
  <c r="G206" i="3" s="1"/>
  <c r="B205" i="3"/>
  <c r="G205" i="3" s="1"/>
  <c r="B204" i="3"/>
  <c r="G204" i="3" s="1"/>
  <c r="B203" i="3"/>
  <c r="G203" i="3" s="1"/>
  <c r="B202" i="3"/>
  <c r="G202" i="3" s="1"/>
  <c r="B201" i="3"/>
  <c r="G201" i="3" s="1"/>
  <c r="B200" i="3"/>
  <c r="G200" i="3" s="1"/>
  <c r="B199" i="3"/>
  <c r="G199" i="3" s="1"/>
  <c r="B198" i="3"/>
  <c r="G198" i="3" s="1"/>
  <c r="B197" i="3"/>
  <c r="G197" i="3" s="1"/>
  <c r="B196" i="3"/>
  <c r="G196" i="3" s="1"/>
  <c r="B195" i="3"/>
  <c r="G195" i="3" s="1"/>
  <c r="B194" i="3"/>
  <c r="G194" i="3" s="1"/>
  <c r="B193" i="3"/>
  <c r="G193" i="3" s="1"/>
  <c r="B192" i="3"/>
  <c r="G192" i="3" s="1"/>
  <c r="B191" i="3"/>
  <c r="G191" i="3" s="1"/>
  <c r="B190" i="3"/>
  <c r="G190" i="3" s="1"/>
  <c r="B189" i="3"/>
  <c r="G189" i="3" s="1"/>
  <c r="B188" i="3"/>
  <c r="G188" i="3" s="1"/>
  <c r="B187" i="3"/>
  <c r="G187" i="3" s="1"/>
  <c r="B186" i="3"/>
  <c r="G186" i="3" s="1"/>
  <c r="B185" i="3"/>
  <c r="G185" i="3" s="1"/>
  <c r="B184" i="3"/>
  <c r="G184" i="3" s="1"/>
  <c r="B183" i="3"/>
  <c r="G183" i="3" s="1"/>
  <c r="B182" i="3"/>
  <c r="G182" i="3" s="1"/>
  <c r="B181" i="3"/>
  <c r="G181" i="3" s="1"/>
  <c r="B180" i="3"/>
  <c r="G180" i="3" s="1"/>
  <c r="B179" i="3"/>
  <c r="G179" i="3" s="1"/>
  <c r="B178" i="3"/>
  <c r="G178" i="3" s="1"/>
  <c r="B177" i="3"/>
  <c r="G177" i="3" s="1"/>
  <c r="B176" i="3"/>
  <c r="G176" i="3" s="1"/>
  <c r="B175" i="3"/>
  <c r="G175" i="3" s="1"/>
  <c r="B174" i="3"/>
  <c r="G174" i="3" s="1"/>
  <c r="B173" i="3"/>
  <c r="G173" i="3" s="1"/>
  <c r="B172" i="3"/>
  <c r="G172" i="3" s="1"/>
  <c r="B171" i="3"/>
  <c r="G171" i="3" s="1"/>
  <c r="B170" i="3"/>
  <c r="G170" i="3" s="1"/>
  <c r="B169" i="3"/>
  <c r="G169" i="3" s="1"/>
  <c r="B168" i="3"/>
  <c r="G168" i="3" s="1"/>
  <c r="B167" i="3"/>
  <c r="G167" i="3" s="1"/>
  <c r="B166" i="3"/>
  <c r="G166" i="3" s="1"/>
  <c r="B165" i="3"/>
  <c r="G165" i="3" s="1"/>
  <c r="B164" i="3"/>
  <c r="G164" i="3" s="1"/>
  <c r="B163" i="3"/>
  <c r="G163" i="3" s="1"/>
  <c r="B162" i="3"/>
  <c r="G162" i="3" s="1"/>
  <c r="B161" i="3"/>
  <c r="G161" i="3" s="1"/>
  <c r="B160" i="3"/>
  <c r="G160" i="3" s="1"/>
  <c r="B159" i="3"/>
  <c r="G159" i="3" s="1"/>
  <c r="B158" i="3"/>
  <c r="G158" i="3" s="1"/>
  <c r="B157" i="3"/>
  <c r="G157" i="3" s="1"/>
  <c r="B156" i="3"/>
  <c r="G156" i="3" s="1"/>
  <c r="B155" i="3"/>
  <c r="G155" i="3" s="1"/>
  <c r="B154" i="3"/>
  <c r="G154" i="3" s="1"/>
  <c r="B153" i="3"/>
  <c r="G153" i="3" s="1"/>
  <c r="B152" i="3"/>
  <c r="G152" i="3" s="1"/>
  <c r="B151" i="3"/>
  <c r="G151" i="3" s="1"/>
  <c r="B150" i="3"/>
  <c r="G150" i="3" s="1"/>
  <c r="B149" i="3"/>
  <c r="G149" i="3" s="1"/>
  <c r="B148" i="3"/>
  <c r="G148" i="3" s="1"/>
  <c r="B147" i="3"/>
  <c r="G147" i="3" s="1"/>
  <c r="B146" i="3"/>
  <c r="G146" i="3" s="1"/>
  <c r="B145" i="3"/>
  <c r="G145" i="3" s="1"/>
  <c r="B144" i="3"/>
  <c r="G144" i="3" s="1"/>
  <c r="B143" i="3"/>
  <c r="G143" i="3" s="1"/>
  <c r="B142" i="3"/>
  <c r="G142" i="3" s="1"/>
  <c r="B141" i="3"/>
  <c r="G141" i="3" s="1"/>
  <c r="B140" i="3"/>
  <c r="G140" i="3" s="1"/>
  <c r="B139" i="3"/>
  <c r="G139" i="3" s="1"/>
  <c r="B138" i="3"/>
  <c r="G138" i="3" s="1"/>
  <c r="B137" i="3"/>
  <c r="G137" i="3" s="1"/>
  <c r="B136" i="3"/>
  <c r="G136" i="3" s="1"/>
  <c r="B135" i="3"/>
  <c r="G135" i="3" s="1"/>
  <c r="B134" i="3"/>
  <c r="G134" i="3" s="1"/>
  <c r="B133" i="3"/>
  <c r="G133" i="3" s="1"/>
  <c r="B132" i="3"/>
  <c r="G132" i="3" s="1"/>
  <c r="B131" i="3"/>
  <c r="G131" i="3" s="1"/>
  <c r="B130" i="3"/>
  <c r="G130" i="3" s="1"/>
  <c r="B129" i="3"/>
  <c r="G129" i="3" s="1"/>
  <c r="B128" i="3"/>
  <c r="G128" i="3" s="1"/>
  <c r="B127" i="3"/>
  <c r="G127" i="3" s="1"/>
  <c r="B126" i="3"/>
  <c r="G126" i="3" s="1"/>
  <c r="B125" i="3"/>
  <c r="G125" i="3" s="1"/>
  <c r="B124" i="3"/>
  <c r="G124" i="3" s="1"/>
  <c r="B123" i="3"/>
  <c r="G123" i="3" s="1"/>
  <c r="B122" i="3"/>
  <c r="G122" i="3" s="1"/>
  <c r="B121" i="3"/>
  <c r="G121" i="3" s="1"/>
  <c r="B120" i="3"/>
  <c r="G120" i="3" s="1"/>
  <c r="B119" i="3"/>
  <c r="G119" i="3" s="1"/>
  <c r="B118" i="3"/>
  <c r="G118" i="3" s="1"/>
  <c r="B117" i="3"/>
  <c r="G117" i="3" s="1"/>
  <c r="B116" i="3"/>
  <c r="G116" i="3" s="1"/>
  <c r="B115" i="3"/>
  <c r="G115" i="3" s="1"/>
  <c r="B114" i="3"/>
  <c r="G114" i="3" s="1"/>
  <c r="B113" i="3"/>
  <c r="G113" i="3" s="1"/>
  <c r="B112" i="3"/>
  <c r="G112" i="3" s="1"/>
  <c r="B111" i="3"/>
  <c r="G111" i="3" s="1"/>
  <c r="B110" i="3"/>
  <c r="G110" i="3" s="1"/>
  <c r="B109" i="3"/>
  <c r="G109" i="3" s="1"/>
  <c r="B108" i="3"/>
  <c r="G108" i="3" s="1"/>
  <c r="B107" i="3"/>
  <c r="G107" i="3" s="1"/>
  <c r="B106" i="3"/>
  <c r="G106" i="3" s="1"/>
  <c r="B105" i="3"/>
  <c r="G105" i="3" s="1"/>
  <c r="B104" i="3"/>
  <c r="G104" i="3" s="1"/>
  <c r="B103" i="3"/>
  <c r="G103" i="3" s="1"/>
  <c r="B102" i="3"/>
  <c r="G102" i="3" s="1"/>
  <c r="B101" i="3"/>
  <c r="G101" i="3" s="1"/>
  <c r="B100" i="3"/>
  <c r="G100" i="3" s="1"/>
  <c r="B99" i="3"/>
  <c r="G99" i="3" s="1"/>
  <c r="B98" i="3"/>
  <c r="G98" i="3" s="1"/>
  <c r="B97" i="3"/>
  <c r="G97" i="3" s="1"/>
  <c r="B96" i="3"/>
  <c r="G96" i="3" s="1"/>
  <c r="B95" i="3"/>
  <c r="G95" i="3" s="1"/>
  <c r="B94" i="3"/>
  <c r="G94" i="3" s="1"/>
  <c r="B93" i="3"/>
  <c r="G93" i="3" s="1"/>
  <c r="B92" i="3"/>
  <c r="G92" i="3" s="1"/>
  <c r="B91" i="3"/>
  <c r="G91" i="3" s="1"/>
  <c r="B90" i="3"/>
  <c r="G90" i="3" s="1"/>
  <c r="B89" i="3"/>
  <c r="G89" i="3" s="1"/>
  <c r="B88" i="3"/>
  <c r="G88" i="3" s="1"/>
  <c r="B87" i="3"/>
  <c r="G87" i="3" s="1"/>
  <c r="B86" i="3"/>
  <c r="G86" i="3" s="1"/>
  <c r="B85" i="3"/>
  <c r="G85" i="3" s="1"/>
  <c r="B84" i="3"/>
  <c r="G84" i="3" s="1"/>
  <c r="B83" i="3"/>
  <c r="G83" i="3" s="1"/>
  <c r="B82" i="3"/>
  <c r="G82" i="3" s="1"/>
  <c r="B81" i="3"/>
  <c r="G81" i="3" s="1"/>
  <c r="B80" i="3"/>
  <c r="G80" i="3" s="1"/>
  <c r="B79" i="3"/>
  <c r="G79" i="3" s="1"/>
  <c r="B78" i="3"/>
  <c r="G78" i="3" s="1"/>
  <c r="B77" i="3"/>
  <c r="G77" i="3" s="1"/>
  <c r="B76" i="3"/>
  <c r="G76" i="3" s="1"/>
  <c r="B75" i="3"/>
  <c r="G75" i="3" s="1"/>
  <c r="B74" i="3"/>
  <c r="G74" i="3" s="1"/>
  <c r="B73" i="3"/>
  <c r="G73" i="3" s="1"/>
  <c r="B72" i="3"/>
  <c r="G72" i="3" s="1"/>
  <c r="B71" i="3"/>
  <c r="G71" i="3" s="1"/>
  <c r="B70" i="3"/>
  <c r="G70" i="3" s="1"/>
  <c r="B69" i="3"/>
  <c r="G69" i="3" s="1"/>
  <c r="B68" i="3"/>
  <c r="G68" i="3" s="1"/>
  <c r="B67" i="3"/>
  <c r="G67" i="3" s="1"/>
  <c r="B66" i="3"/>
  <c r="G66" i="3" s="1"/>
  <c r="B65" i="3"/>
  <c r="G65" i="3" s="1"/>
  <c r="B64" i="3"/>
  <c r="G64" i="3" s="1"/>
  <c r="B63" i="3"/>
  <c r="G63" i="3" s="1"/>
  <c r="B62" i="3"/>
  <c r="G62" i="3" s="1"/>
  <c r="B61" i="3"/>
  <c r="G61" i="3" s="1"/>
  <c r="B60" i="3"/>
  <c r="G60" i="3" s="1"/>
  <c r="B59" i="3"/>
  <c r="G59" i="3" s="1"/>
  <c r="B58" i="3"/>
  <c r="G58" i="3" s="1"/>
  <c r="B57" i="3"/>
  <c r="G57" i="3" s="1"/>
  <c r="B56" i="3"/>
  <c r="G56" i="3" s="1"/>
  <c r="B55" i="3"/>
  <c r="G55" i="3" s="1"/>
  <c r="B54" i="3"/>
  <c r="G54" i="3" s="1"/>
  <c r="B53" i="3"/>
  <c r="G53" i="3" s="1"/>
  <c r="B52" i="3"/>
  <c r="G52" i="3" s="1"/>
  <c r="B51" i="3"/>
  <c r="G51" i="3" s="1"/>
  <c r="B50" i="3"/>
  <c r="G50" i="3" s="1"/>
  <c r="B49" i="3"/>
  <c r="G49" i="3" s="1"/>
  <c r="B48" i="3"/>
  <c r="G48" i="3" s="1"/>
  <c r="B47" i="3"/>
  <c r="G47" i="3" s="1"/>
  <c r="B46" i="3"/>
  <c r="G46" i="3" s="1"/>
  <c r="B45" i="3"/>
  <c r="G45" i="3" s="1"/>
  <c r="B44" i="3"/>
  <c r="G44" i="3" s="1"/>
  <c r="B43" i="3"/>
  <c r="G43" i="3" s="1"/>
  <c r="B42" i="3"/>
  <c r="G42" i="3" s="1"/>
  <c r="B41" i="3"/>
  <c r="G41" i="3" s="1"/>
  <c r="B40" i="3"/>
  <c r="G40" i="3" s="1"/>
  <c r="B39" i="3"/>
  <c r="G39" i="3" s="1"/>
  <c r="B38" i="3"/>
  <c r="G38" i="3" s="1"/>
  <c r="B37" i="3"/>
  <c r="G37" i="3" s="1"/>
  <c r="B36" i="3"/>
  <c r="G36" i="3" s="1"/>
  <c r="B35" i="3"/>
  <c r="G35" i="3" s="1"/>
  <c r="B34" i="3"/>
  <c r="G34" i="3" s="1"/>
  <c r="B33" i="3"/>
  <c r="G33" i="3" s="1"/>
  <c r="B32" i="3"/>
  <c r="G32" i="3" s="1"/>
  <c r="B31" i="3"/>
  <c r="G31" i="3" s="1"/>
  <c r="B30" i="3"/>
  <c r="G30" i="3" s="1"/>
  <c r="B29" i="3"/>
  <c r="G29" i="3" s="1"/>
  <c r="B28" i="3"/>
  <c r="G28" i="3" s="1"/>
  <c r="B27" i="3"/>
  <c r="G27" i="3" s="1"/>
  <c r="B26" i="3"/>
  <c r="G26" i="3" s="1"/>
  <c r="B25" i="3"/>
  <c r="G25" i="3" s="1"/>
  <c r="B24" i="3"/>
  <c r="G24" i="3" s="1"/>
  <c r="B23" i="3"/>
  <c r="G23" i="3" s="1"/>
  <c r="B22" i="3"/>
  <c r="G22" i="3" s="1"/>
  <c r="B21" i="3"/>
  <c r="G21" i="3" s="1"/>
  <c r="B20" i="3"/>
  <c r="G20" i="3" s="1"/>
  <c r="B19" i="3"/>
  <c r="G19" i="3" s="1"/>
  <c r="B18" i="3"/>
  <c r="G18" i="3" s="1"/>
  <c r="B17" i="3"/>
  <c r="G17" i="3" s="1"/>
  <c r="B16" i="3"/>
  <c r="G16" i="3" s="1"/>
  <c r="B15" i="3"/>
  <c r="G15" i="3" s="1"/>
  <c r="B14" i="3"/>
  <c r="G14" i="3" s="1"/>
  <c r="B13" i="3"/>
  <c r="G13" i="3" s="1"/>
  <c r="B12" i="3"/>
  <c r="G12" i="3" s="1"/>
  <c r="B11" i="3"/>
  <c r="G11" i="3" s="1"/>
  <c r="B10" i="3"/>
  <c r="G10" i="3" s="1"/>
  <c r="B9" i="3"/>
  <c r="G9" i="3" s="1"/>
  <c r="B8" i="3"/>
  <c r="G8" i="3" s="1"/>
  <c r="B7" i="3"/>
  <c r="G7" i="3" s="1"/>
  <c r="B6" i="3"/>
  <c r="G6" i="3" s="1"/>
  <c r="B5" i="3"/>
  <c r="G5" i="3" s="1"/>
  <c r="B4" i="3"/>
  <c r="G4" i="3" s="1"/>
  <c r="B3" i="3"/>
  <c r="G3" i="3" s="1"/>
  <c r="B2" i="3"/>
  <c r="G2" i="3" s="1"/>
  <c r="C10530" i="4" a="1"/>
  <c r="C10530" i="4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<sst xmlns="http://schemas.openxmlformats.org/spreadsheetml/2006/main" count="43054" uniqueCount="10370">
  <si>
    <t>NCM</t>
  </si>
  <si>
    <t>Início de vigência da NCM  no Siscomex</t>
  </si>
  <si>
    <t>Fim de vigência da NCM no Siscomex</t>
  </si>
  <si>
    <t>uTrib para uso em operações de Exportação (Abreviatura)</t>
  </si>
  <si>
    <t>Descrição da uTrib utilizada em operações de Exportação</t>
  </si>
  <si>
    <t>UN</t>
  </si>
  <si>
    <t>Unidade</t>
  </si>
  <si>
    <t>KG</t>
  </si>
  <si>
    <t>Quilograma</t>
  </si>
  <si>
    <t>DUZIA</t>
  </si>
  <si>
    <t>Duzia</t>
  </si>
  <si>
    <t>G</t>
  </si>
  <si>
    <t>Grama</t>
  </si>
  <si>
    <t>TON</t>
  </si>
  <si>
    <t>Tonel Metr Liquida</t>
  </si>
  <si>
    <t>20079926</t>
  </si>
  <si>
    <t>20079927</t>
  </si>
  <si>
    <t>20098921</t>
  </si>
  <si>
    <t>20098922</t>
  </si>
  <si>
    <t>LT</t>
  </si>
  <si>
    <t>Litro</t>
  </si>
  <si>
    <t>1000UN</t>
  </si>
  <si>
    <t>Mil Unidades</t>
  </si>
  <si>
    <t>M3</t>
  </si>
  <si>
    <t>Metro Cubico</t>
  </si>
  <si>
    <t>27040011</t>
  </si>
  <si>
    <t>27040012</t>
  </si>
  <si>
    <t>MWHORA</t>
  </si>
  <si>
    <t>Megawatt Hora</t>
  </si>
  <si>
    <t>28291990</t>
  </si>
  <si>
    <t>28439020</t>
  </si>
  <si>
    <t>28439030</t>
  </si>
  <si>
    <t>QUILAT</t>
  </si>
  <si>
    <t>Quilate</t>
  </si>
  <si>
    <t>30049014</t>
  </si>
  <si>
    <t>32061110</t>
  </si>
  <si>
    <t>34049022</t>
  </si>
  <si>
    <t>M2</t>
  </si>
  <si>
    <t>Metro Quadrado</t>
  </si>
  <si>
    <t>METRO</t>
  </si>
  <si>
    <t>Metro</t>
  </si>
  <si>
    <t>38159093</t>
  </si>
  <si>
    <t>38231910</t>
  </si>
  <si>
    <t>38231990</t>
  </si>
  <si>
    <t>39069048</t>
  </si>
  <si>
    <t>39079993</t>
  </si>
  <si>
    <t>39079994</t>
  </si>
  <si>
    <t>39079995</t>
  </si>
  <si>
    <t>39219013</t>
  </si>
  <si>
    <t>PARES</t>
  </si>
  <si>
    <t>Pares</t>
  </si>
  <si>
    <t>69074000</t>
  </si>
  <si>
    <t>73045910</t>
  </si>
  <si>
    <t>84485110</t>
  </si>
  <si>
    <t>84485190</t>
  </si>
  <si>
    <t>85322120</t>
  </si>
  <si>
    <t>85322420</t>
  </si>
  <si>
    <t>85334013</t>
  </si>
  <si>
    <t>85363010</t>
  </si>
  <si>
    <t>85363090</t>
  </si>
  <si>
    <t>87042340</t>
  </si>
  <si>
    <t>27075010</t>
  </si>
  <si>
    <t>27075090</t>
  </si>
  <si>
    <t>29091920</t>
  </si>
  <si>
    <t>29211994</t>
  </si>
  <si>
    <t>30039024</t>
  </si>
  <si>
    <t>30039097</t>
  </si>
  <si>
    <t>30049097</t>
  </si>
  <si>
    <t>31053000</t>
  </si>
  <si>
    <t>38237040</t>
  </si>
  <si>
    <t>39049010</t>
  </si>
  <si>
    <t>39049090</t>
  </si>
  <si>
    <t>48101391</t>
  </si>
  <si>
    <t>48101399</t>
  </si>
  <si>
    <t>48101991</t>
  </si>
  <si>
    <t>48101999</t>
  </si>
  <si>
    <t>54033110</t>
  </si>
  <si>
    <t>54033190</t>
  </si>
  <si>
    <t>84807910</t>
  </si>
  <si>
    <t>84807990</t>
  </si>
  <si>
    <t>85061011</t>
  </si>
  <si>
    <t>85061012</t>
  </si>
  <si>
    <t>85061019</t>
  </si>
  <si>
    <t>85061031</t>
  </si>
  <si>
    <t>85061032</t>
  </si>
  <si>
    <t>85061039</t>
  </si>
  <si>
    <t>85075010</t>
  </si>
  <si>
    <t>85075020</t>
  </si>
  <si>
    <t>85075090</t>
  </si>
  <si>
    <t>85235210</t>
  </si>
  <si>
    <t>85235290</t>
  </si>
  <si>
    <t>85235900</t>
  </si>
  <si>
    <t>85369060</t>
  </si>
  <si>
    <t>85411031</t>
  </si>
  <si>
    <t>85411032</t>
  </si>
  <si>
    <t>85411039</t>
  </si>
  <si>
    <t>85433010</t>
  </si>
  <si>
    <t>85433090</t>
  </si>
  <si>
    <t>90183213</t>
  </si>
  <si>
    <t>93039010</t>
  </si>
  <si>
    <t>93039090</t>
  </si>
  <si>
    <t>93040010</t>
  </si>
  <si>
    <t>93040090</t>
  </si>
  <si>
    <t>93062110</t>
  </si>
  <si>
    <t>93062120</t>
  </si>
  <si>
    <t>93062130</t>
  </si>
  <si>
    <t>93062190</t>
  </si>
  <si>
    <t>93069010</t>
  </si>
  <si>
    <t>93069090</t>
  </si>
  <si>
    <t>90219080</t>
  </si>
  <si>
    <t>90219012</t>
  </si>
  <si>
    <t>90219013</t>
  </si>
  <si>
    <t>39233010</t>
  </si>
  <si>
    <t>39233090</t>
  </si>
  <si>
    <t>82071910</t>
  </si>
  <si>
    <t>82071990</t>
  </si>
  <si>
    <t>29032910</t>
  </si>
  <si>
    <t>29032990</t>
  </si>
  <si>
    <t>29038120</t>
  </si>
  <si>
    <t>29038130</t>
  </si>
  <si>
    <t>29081916</t>
  </si>
  <si>
    <t>29093022</t>
  </si>
  <si>
    <t>29093023</t>
  </si>
  <si>
    <t>29093024</t>
  </si>
  <si>
    <t>29093025</t>
  </si>
  <si>
    <t>29159043</t>
  </si>
  <si>
    <t>29159049</t>
  </si>
  <si>
    <t>38085924</t>
  </si>
  <si>
    <t>38248210</t>
  </si>
  <si>
    <t>38248290</t>
  </si>
  <si>
    <t>38248810</t>
  </si>
  <si>
    <t>38248820</t>
  </si>
  <si>
    <t>85393111</t>
  </si>
  <si>
    <t>85393119</t>
  </si>
  <si>
    <t>85393120</t>
  </si>
  <si>
    <t>85393131</t>
  </si>
  <si>
    <t>85393132</t>
  </si>
  <si>
    <t>85393139</t>
  </si>
  <si>
    <t>85393911</t>
  </si>
  <si>
    <t>85393912</t>
  </si>
  <si>
    <t>85393913</t>
  </si>
  <si>
    <t>85393919</t>
  </si>
  <si>
    <t>85393990</t>
  </si>
  <si>
    <t>90189061</t>
  </si>
  <si>
    <t>90189069</t>
  </si>
  <si>
    <t>90251111</t>
  </si>
  <si>
    <t>90251119</t>
  </si>
  <si>
    <t>90251191</t>
  </si>
  <si>
    <t>90251199</t>
  </si>
  <si>
    <t>30039025</t>
  </si>
  <si>
    <t>30049015</t>
  </si>
  <si>
    <t>73269020</t>
  </si>
  <si>
    <t>75052210</t>
  </si>
  <si>
    <t>75052290</t>
  </si>
  <si>
    <t>85359010</t>
  </si>
  <si>
    <t>85359090</t>
  </si>
  <si>
    <t>90021111</t>
  </si>
  <si>
    <t>90021119</t>
  </si>
  <si>
    <t>85393210</t>
  </si>
  <si>
    <t>85393220</t>
  </si>
  <si>
    <t>85393230</t>
  </si>
  <si>
    <t>38249984</t>
  </si>
  <si>
    <t>Categoria</t>
  </si>
  <si>
    <t>Descricao</t>
  </si>
  <si>
    <t>ANIMAIS VIVOS</t>
  </si>
  <si>
    <t>CAVALOS REPRODUTORES DE RAÇA PURA</t>
  </si>
  <si>
    <t>OUTROS CAVALOS VIVOS</t>
  </si>
  <si>
    <t>ASININOS VIVOS</t>
  </si>
  <si>
    <t>OUTROS MUARES VIVOS</t>
  </si>
  <si>
    <t>BOVINOS DOMÉST.REPROD.D/RAÇA PURA,PRENHES OU C/CRIA AO</t>
  </si>
  <si>
    <t>OUTROS BOVINOS REPRODUTORES DE RAÇA PURA</t>
  </si>
  <si>
    <t>OUTROS BOVINOS P/REPRODUÇÃO, PRENHES OU C/CRIA AO PÉ</t>
  </si>
  <si>
    <t>OUTROS BOVINOS DOMÉSTICOS PARA REPRODUÇÃO</t>
  </si>
  <si>
    <t>OUTROS BOVINOS DOMÉSTICOS VIVOS</t>
  </si>
  <si>
    <t>BÚFALOS REPROD.DE RAÇA PURA, PRENHES OU C/CRIA AO PÉ</t>
  </si>
  <si>
    <t>OUTROS BÚFALOS REPRODUTORES DE RAÇA PURA</t>
  </si>
  <si>
    <t>OUTROS BÚFALOS P/REPRODUÇÃO, PRENHES OU C/CRIA AO PÉ</t>
  </si>
  <si>
    <t>OUTROS BÚFALOS PARA REPRODUÇÃO</t>
  </si>
  <si>
    <t>OUTROS BÚFALOS VIVOS</t>
  </si>
  <si>
    <t>OUTROS ANIMAIS VIVOS DA ESPÉCIE BOVINA</t>
  </si>
  <si>
    <t>REPRODUTORES DA ESPÉCIE SUÍNA DE RAÇA PURA</t>
  </si>
  <si>
    <t>OUTROS SUÍNOS REPROD.PESO INFERIOR 50 KG</t>
  </si>
  <si>
    <t>OUTS.SUÍNOS REPROD.PESO IGUAL OU SUP 50 KG</t>
  </si>
  <si>
    <t>OVINOS REP.RAÇA PURA,PRENHE OU C/CRIA AO PÉ</t>
  </si>
  <si>
    <t>OUTROS OVINOS REPRODUTORES DE RAÇA PURA</t>
  </si>
  <si>
    <t>OUTROS ANIMAIS DA ESPÉCIES OVINAS</t>
  </si>
  <si>
    <t>CAPRINOS REPRODUTORES DE RAÇA PURA</t>
  </si>
  <si>
    <t>OUTS.CAPRINOS REPRODUTORES DE RAÇA PURA</t>
  </si>
  <si>
    <t>GALO E GALINHA REP.RAÇA PUR/ HIBRI.Ñ SUP.185G</t>
  </si>
  <si>
    <t>OUTROS GALOS E GALINHAS NÃO SUPERIOR A 185G</t>
  </si>
  <si>
    <t>PERUAS E PERUS, PESO NÃO SUPERIOR A 185G</t>
  </si>
  <si>
    <t>PATOS DOMÉSTICOS, VIVOS DE PESO INFERIOR A 185G</t>
  </si>
  <si>
    <t>GANSOS DOMÉSTICOS, VIVOS DE PESO INFERIOR A 185G</t>
  </si>
  <si>
    <t>GALINHAS D'ANGOLA (PINTADAS) DOMEST.VIVAS D/PESO INF.A</t>
  </si>
  <si>
    <t>GALOS E GALINHAS DE PESO Ñ SUPERIOR A 185G</t>
  </si>
  <si>
    <t>OUTRAS AVES DAS ESP.DOMÉSTICAS,PESO &gt;185G</t>
  </si>
  <si>
    <t>MAMÍFEROS PRIMATAS VIVOS</t>
  </si>
  <si>
    <t>BALEIAS,GOLF.,BOTOS;PEIXES-BOIS,DUDONG;OTÁRIAS,FOCAS,ET</t>
  </si>
  <si>
    <t>CAMELOS E OUTROS CAMELÍDIOS VIVOS</t>
  </si>
  <si>
    <t>COELHOS E LEBRES VIVOS</t>
  </si>
  <si>
    <t>OUTROS MAMÍFEROS VIVOS</t>
  </si>
  <si>
    <t>RÉPTEIS,SERPENTES E TARTAR.MARINHAS,VIVOS</t>
  </si>
  <si>
    <t>AVES DE RAPINA VIVAS</t>
  </si>
  <si>
    <t>PSITACIFORMES(PAP.PER.ARARAS,CACATUAS)VIVO</t>
  </si>
  <si>
    <t>AVESTRUZES (STRUTHIO CAMELUS) PARA REPRODUÇÃO</t>
  </si>
  <si>
    <t>OUTROS AVESTRUZES VIVOS</t>
  </si>
  <si>
    <t>OUTRAS AVES VIVAS</t>
  </si>
  <si>
    <t>ABELHAS VIVAS</t>
  </si>
  <si>
    <t>OUTROS INSETOS VIVOS</t>
  </si>
  <si>
    <t>OUTROS ANIMAIS VIVOS</t>
  </si>
  <si>
    <t>CARNES E MIUDEZAS, COMESTÍVEIS</t>
  </si>
  <si>
    <t>CARCAÇAS E MEIAS-CARCS. DE BOV., FRESC.REFR.</t>
  </si>
  <si>
    <t>QUARTOS DIANT. BOV. Ñ DESOSS. FRESC.OU REFR.</t>
  </si>
  <si>
    <t>QUARTOS TRAZ.BOV.Ñ DESOSS.FRESC.OU REFRIG.</t>
  </si>
  <si>
    <t>OUTS CARNES BOV.Ñ DESOSS.FRESC OU REFRIG.</t>
  </si>
  <si>
    <t>OUTS CARNES BOV. DESOSS.FRESC OU REFRIG.</t>
  </si>
  <si>
    <t>CARCAÇAS E MEIAS-CARCAÇAS DE BOVINOS,CONG.</t>
  </si>
  <si>
    <t>QUART.DIANTEIRO DE BOVINO NÃO DESOSS., CONG.</t>
  </si>
  <si>
    <t>QUART.TRASEIRO DE BOVINO NÃO DESOSS., CONG.</t>
  </si>
  <si>
    <t>OUTRAS CARNES BOV. NÃO DESOSS.,CONGELADAS</t>
  </si>
  <si>
    <t>CARNES DE BOVINO DESOSSADAS, CONGELADAS</t>
  </si>
  <si>
    <t>CARCS E MEIAS-CARCS. DE SUÍNOS, FRESC., REFR.</t>
  </si>
  <si>
    <t>PERNA E PEDAÇO Ñ DESOS. SUÍNOS, FRESC.,REFR.</t>
  </si>
  <si>
    <t>OUTRAS CARNES DE SUÍNOS, FRESCAS OU REFRIG.</t>
  </si>
  <si>
    <t>CARCS. E MEIAS-CARCS. DE SUÍNOS, CONGELADAS</t>
  </si>
  <si>
    <t>PERNA E PEDAÇO Ñ DESOS. SUÍNOS, CONGELADOS</t>
  </si>
  <si>
    <t>OUTRAS CARNES DE SUÍNO,CONGELADAS</t>
  </si>
  <si>
    <t>CARCS.E MEIAS-CARCS D/CORDEIRO,FRESC.,REFR.</t>
  </si>
  <si>
    <t>CARCS.E MEIAS-CARCS.DE OVINOS,FRESC.REFRIG.</t>
  </si>
  <si>
    <t>OUTRAS PEÇAS Ñ DESOSS.D/OVINOS,FRESC.REFR.</t>
  </si>
  <si>
    <t>PÇS DESOSSADAS D/OVINOS,FRESCAS OU REFRIG.</t>
  </si>
  <si>
    <t>CARCS. E MEIAS-CARCS. DE CORDEIRO,CONG.</t>
  </si>
  <si>
    <t>CARCS. E MEIAS-CARCS. OUTS.OVINOS,CONG.</t>
  </si>
  <si>
    <t>OUTS.PÇS NÃO DESOSS.DE OVINOS,CONGELADAS</t>
  </si>
  <si>
    <t>PEÇAS DESOSSADAS DE OVINOS,CONGELADAS</t>
  </si>
  <si>
    <t>CARNES DE CAPRINOS,FRESC.,REFRIG.OU CONG.</t>
  </si>
  <si>
    <t>CARNE CAVALO,ASININA,MUAR,FRESC.REF.,CONG.</t>
  </si>
  <si>
    <t>MIUDEZAS DE BOVINOS,FRESCAS/REFRIGERADAS</t>
  </si>
  <si>
    <t>LÍNGUAS DE BOVINOS CONGELADAS</t>
  </si>
  <si>
    <t>FÍGADOS DE BOVINOS CONGELADOS</t>
  </si>
  <si>
    <t>RABOS DE BOVINOS CONGELADOS</t>
  </si>
  <si>
    <t>OUTRAS MIUDEZAS COMESTÍVEIS., D/BOVINO,CONG.</t>
  </si>
  <si>
    <t>MIUDEZAS DA ESPÉCIE SUÍNA FRESCAS OU REFR.</t>
  </si>
  <si>
    <t>FÍGADOS DE SUÍNOS, CONGELADOS</t>
  </si>
  <si>
    <t>OUTRAS MIUDEZAS DE SUÍNOS, CONGELADAS</t>
  </si>
  <si>
    <t>OUTRAS MIUDEZAS FRESCAS OU REFRIGERADAS</t>
  </si>
  <si>
    <t>OUTRAS MIUDEZAS CONGELADAS</t>
  </si>
  <si>
    <t>CARNES GALOS/GALINHAS,Ñ CORT.,FRESCAS/REFR.</t>
  </si>
  <si>
    <t>CARNES GALOS/GALINHAS,Ñ CORT.,CONGELADO</t>
  </si>
  <si>
    <t>PEDAÇOS/MIUDEZ.,D/GALOS/GALINHAS,FRESC,REF.</t>
  </si>
  <si>
    <t>PEDAÇOS E MIUDEZ.DE GALOS E GALINHAS,CONG.</t>
  </si>
  <si>
    <t>CARNES DE PERUAS/PERUS, Ñ CORT.,FRES/REFR.</t>
  </si>
  <si>
    <t>CARNES DE PERUS/AS Ñ CORT.PEDAÇOS, CONG.</t>
  </si>
  <si>
    <t>CARNES DE PERUAS/US,MIUDEZ.,FRESCOS/REFRIG.</t>
  </si>
  <si>
    <t>CARNES PEDAÇOS E MIUDEZ.DE PERUS/AS,CONG.</t>
  </si>
  <si>
    <t>CARNES E MIUDEZAS COMEST.FRESCAS/REFRIG.Ñ CORT.DE PATOS</t>
  </si>
  <si>
    <t>CARNES E MIUDEZAS COMEST.CONG. Ñ CORT.DE PATOS</t>
  </si>
  <si>
    <t>FÍGADOS GORDOS (FOIES GRAS), FRESCOS/REFRIG. DE PATOS</t>
  </si>
  <si>
    <t>OUTRAS CARNES E MIUDEZAS FRESCAS/REFRIG. DE PATOS</t>
  </si>
  <si>
    <t>OUTRAS CARNES E MIUDEZAS CONGELADAS DE PATOS</t>
  </si>
  <si>
    <t>CARNES E MIUDEZAS COMEST.FRESCAS/REFRIG.Ñ CORT.DE GANSO</t>
  </si>
  <si>
    <t>CARNES E MIUDEZAS COMEST.CONG. Ñ CORT.DE GANSOS</t>
  </si>
  <si>
    <t>FÍGADOS GORDOS (FOIES GRAS), FRESCOS/REFRIG. DE GANSOS</t>
  </si>
  <si>
    <t>OUTRAS CARNES E MIUDEZAS FRESCAS/REFRIG. DE GANSOS</t>
  </si>
  <si>
    <t>OUTRAS CARNES E MIUDEZAS CONGELADAS DE GANSOS</t>
  </si>
  <si>
    <t>CARNES,MIUD.COMEST.FRESC.REFR.CONG.D/GALINAS-D'ANGOLA</t>
  </si>
  <si>
    <t>CARNES,MIUDEZ.D/COELHO,LEBRE,FR/REFR.CONG.</t>
  </si>
  <si>
    <t>CARNES,MIUD.COM.D/PRIMATAS FRES.REFR.CONG.</t>
  </si>
  <si>
    <t>CARNES,MIUD.COMEST.FRESC.REFR.CONG.D/BALEIAS,GOLF.BOT.,</t>
  </si>
  <si>
    <t>CARN.MIUD.D/RÉPTS,SERP.TART.MAR.FR.REF.CONG.</t>
  </si>
  <si>
    <t>CARNES,MIUD.COMEST.FRESC.REFR.CONG.D/CAMELOS E OUTROS</t>
  </si>
  <si>
    <t>OUTRAS CARNES E MIUD.COMEST.FRESCO REFRIG./CONGELADOS</t>
  </si>
  <si>
    <t>TOUCINHO DE PORCO FRESCO, REFRIGERADO/CONGELADO</t>
  </si>
  <si>
    <t>TOUCINHO DE PORCO SALGADO,EM SALMOURA,SECO OU DEFUMADO</t>
  </si>
  <si>
    <t>GORDURA DE PORCO FRESCA REFRIGERADA OU CONGELADA</t>
  </si>
  <si>
    <t>GORDURA DE PORCO SALGADA OU EM SALMOURA, SECA/DEFUMADA</t>
  </si>
  <si>
    <t>OUTS.GORD.DE AVES FRESC.REFR.CONG.SALG.SALM.SECOS/DEFUM</t>
  </si>
  <si>
    <t>PERNAS,PÁS,ETC.Ñ DESOSS.SUÍNOS,SALG.SECAS</t>
  </si>
  <si>
    <t>BARRIGAS E PEITOS Ñ DESOSS.SUÍNOS,SALG.SECA</t>
  </si>
  <si>
    <t>OUTS.CARNES SUÍNAS,SALG.SECAS OU DEFUMS.</t>
  </si>
  <si>
    <t>CARNES BOVINAS,SALGADAS,SECAS OU DEFUMS.</t>
  </si>
  <si>
    <t>CARN.MIUD,D/PRIM.SAL.SEC.DEF.FAR.D/CARN/MIUD.</t>
  </si>
  <si>
    <t>CARNES E MIUD.;FARINH.E PÓS COMEST.D/BALEIAS,GOLF.BOTOS</t>
  </si>
  <si>
    <t>CARN.MIUD.D/RÉPTEIS,SERP.TAR,DEF.F/CAR.MIUD.</t>
  </si>
  <si>
    <t>CARNES DE AVES - DE GALOS E DE GALINHAS</t>
  </si>
  <si>
    <t>CARNES DE AVES - OUTRAS</t>
  </si>
  <si>
    <t>CARNES DA ESPÉCIE OVINA</t>
  </si>
  <si>
    <t>CARNES DA ESPÉCIE CAVALAR</t>
  </si>
  <si>
    <t>MIUDEZAS COMESTÍVEIS</t>
  </si>
  <si>
    <t>OUTRAS</t>
  </si>
  <si>
    <t>OUTS.CARNES E MIUD.COMEST.FARINH.E PÓS,SALG.OU EM SALM.</t>
  </si>
  <si>
    <t>PEIXES E CRUSTÁCEOS, MOLUSCOS E OUTROS INVERTEBRADOS AQUÁTICOS</t>
  </si>
  <si>
    <t>ARUANÃ (OSTEOGLOSSUM BICIRRHOSUM)</t>
  </si>
  <si>
    <t>OUTROS PEIXES VIVOS ORNAMENTAIS DE ÁGUA DOCE</t>
  </si>
  <si>
    <t>PEIXES VIVOS ORNAMENTAIS DE ÁGUA SALGADA</t>
  </si>
  <si>
    <t>TRUTAS PARA REPRODUÇÃO</t>
  </si>
  <si>
    <t>OUTRAS TRUTAS (SALMO TRUTTA ETC.)VIVAS</t>
  </si>
  <si>
    <t>ENGUIAS PARA REPRODUÇÃO</t>
  </si>
  <si>
    <t>OUTRAS ENGUIAS (ANGUILLA SPP.) VIVAS</t>
  </si>
  <si>
    <t>CARPAS PARA REPRODUÇÃO</t>
  </si>
  <si>
    <t>OUTRAS CARPAS</t>
  </si>
  <si>
    <t>ATUNS AZUIS PARA REPRODUÇÃO</t>
  </si>
  <si>
    <t>OUTROS ATUNS AZUIS</t>
  </si>
  <si>
    <t>ATUNS-DO-SUL (THUNNUS MACCOYII) P/REPRODUÇÃO</t>
  </si>
  <si>
    <t>OUTS. ATUNS-DO-SUL (THUNNUS MACCOYII) P/REPR.</t>
  </si>
  <si>
    <t>TILÁPIAS PARA REPRODUÇÃO</t>
  </si>
  <si>
    <t>ESTURJÕES PARA REPRODUÇÃO</t>
  </si>
  <si>
    <t>OUTROS PEIXES PARA REPRODUÇÃO</t>
  </si>
  <si>
    <t>OUTRAS TILÁPIAS VIVAS</t>
  </si>
  <si>
    <t>OUTROS ESTURJÕES VIVOS</t>
  </si>
  <si>
    <t>OUTROS PEIXES VIVOS</t>
  </si>
  <si>
    <t>TRUTAS (SALMO TRUTTA,ETC.) FRESCAS OU REFR.</t>
  </si>
  <si>
    <t>SALMÕES-DO PACÍFICO FRESCOS OU REFRIGERADOS</t>
  </si>
  <si>
    <t>SALMÃO-DO-ATLÂNTICO E SALMÃO-DO-DANÚBIO FRESC./REFRIGER</t>
  </si>
  <si>
    <t>OUTS.SALMONÍDEOS,FRESCOS OU REFR.,EXC.FILÉS</t>
  </si>
  <si>
    <t>LINGUADOS-GIGANTES, FRESC.OU REFRIGERADOS</t>
  </si>
  <si>
    <t>SOLHAS OU PATRUÇAS, FRESCAS OU REFRIG.</t>
  </si>
  <si>
    <t>LINGUADOS (SOLEA SPP.), FRESCOS OU REFRIG.</t>
  </si>
  <si>
    <t>PREGADO FRESCO OU REFRIGERADO</t>
  </si>
  <si>
    <t>OUTROS PEIXES CHATOS, FRESCOS OU REFRIGERADOS</t>
  </si>
  <si>
    <t>ATUNS-BRANCOS OU GERMÕES FRESCOS/REFR.</t>
  </si>
  <si>
    <t>ALBACORAS(THUNNUS ALBACARES), FRES.,REFR.</t>
  </si>
  <si>
    <t>BONITO-LISTR/VENTR RAIAD, FRES.,REFR.,EXC.FILÉS</t>
  </si>
  <si>
    <t>ALBACORAS-BAND.(THUNN OBESUS)FRESC.REFR.</t>
  </si>
  <si>
    <t>ATUNS AZUIS, FRESCOS OU REFRIGERADO</t>
  </si>
  <si>
    <t>ATUNS DO SUL (THUNNUS MACCOYII) FRESCO/REFR.</t>
  </si>
  <si>
    <t>OUTROS ATUNS FRESCOS OU REFRIGERADOS</t>
  </si>
  <si>
    <t>ARANQUES FRESCOS OU REFRIGERADOS</t>
  </si>
  <si>
    <t>ANCHOITA FRESCA OU REFRIGERADA</t>
  </si>
  <si>
    <t>OUTROS ARENQUES FRESCOS OU REFRIGERADOS</t>
  </si>
  <si>
    <t>SARDINHAS, ANCHOVETAS FRESCAS OU REFRIGERADAS</t>
  </si>
  <si>
    <t>CAVALINHAS FRESCAS OU REFRIGERADAS</t>
  </si>
  <si>
    <t>CHICHARROS FRESCOS OU REFRIGERADOS</t>
  </si>
  <si>
    <t>BIJUPIRÁ FRESCO OU REFRIGERADO</t>
  </si>
  <si>
    <t>ESPADARTE FRESCO OU REFRIGERADO</t>
  </si>
  <si>
    <t>MARLINS, VELEIROS (ISTIOPHORIDAE)</t>
  </si>
  <si>
    <t>BACALHAU-DO-ATLÂNTICO; DA-GROELÂNDIA D/PACÍF.FRESC./REF</t>
  </si>
  <si>
    <t>HADDOCK OU LUBINA FRESCO OU REFRIGERADO</t>
  </si>
  <si>
    <t>SAITHE (POLLACHIUS VIRENS) FRESCO OU REFRIGERADO</t>
  </si>
  <si>
    <t>MERLUZAS E ABRÓTEAS FRESCAS OU REFRIGERADAS</t>
  </si>
  <si>
    <t>MERLUZA-DO-ALASCA FRESCA OU REFRIGERADA</t>
  </si>
  <si>
    <t>VERDINHOS FRESCOS OU REFRIGERADOS</t>
  </si>
  <si>
    <t>OUTROS PEIXES FRESCOS OU REFRIGERADOS</t>
  </si>
  <si>
    <t>TILÁPIAS FRESCAS OU REFRIGERADAS</t>
  </si>
  <si>
    <t>BAGRE FRESCO OU REFRIGERADO</t>
  </si>
  <si>
    <t>OUTROS BAGRES FRESCOS OU REFRIGERADOS</t>
  </si>
  <si>
    <t>CARPAS FRESCAS OU REFRIGERADAS</t>
  </si>
  <si>
    <t>ENGUIAS FRESCAS OU REFRIGERADAS</t>
  </si>
  <si>
    <t>CAÇÃO E OUTROS TUBARÕES FRESCOS OU REFIRGERADOS</t>
  </si>
  <si>
    <t>RAIAS FRESCAS OU REFRIGERADAS</t>
  </si>
  <si>
    <t>MERLUZA NEGRA (DISSOSTICHUS ELEGINOIDES)</t>
  </si>
  <si>
    <t>MERLUZA ANTÁRTICA FRESCA OU REFRIGERADA</t>
  </si>
  <si>
    <t>ROBALOS FRESCOS OU REFRIGERADOS</t>
  </si>
  <si>
    <t>PARGOS OU SARGOS (SPARIDAE) FRESCOS OU REFRIGERADOS</t>
  </si>
  <si>
    <t>JANUS PURPUREUS)</t>
  </si>
  <si>
    <t>AGULHÕES FRESCOS OU REFRIGERADOS</t>
  </si>
  <si>
    <t>PARGO (LUTJANUS PURPUREUS) FRESCO OU REFRIGERADO</t>
  </si>
  <si>
    <t>CHERNE-POVEIRO FRESCO OU REFRIGERADO</t>
  </si>
  <si>
    <t>GAROUPAS FRESCAS OU REFRIGERADAS</t>
  </si>
  <si>
    <t>ESTURJÃO FRESCO OU REFRIGERADO</t>
  </si>
  <si>
    <t>PEIXES-REI FRESCOS OU REFRIGERADOS</t>
  </si>
  <si>
    <t>CURIMATÃS FRESCAS OU REFRIGERADAS</t>
  </si>
  <si>
    <t>SURUBINS FRECOS OU REFRIGERADOS</t>
  </si>
  <si>
    <t>TRAÍRA FRESCA OU REFRIGERADA</t>
  </si>
  <si>
    <t>PIAUS (LEPORINUS SPP.) FRESCO OU REFRIGERADO</t>
  </si>
  <si>
    <t>TAINHAS FRESCAS OU REFRIGERADAS</t>
  </si>
  <si>
    <t>PIRARUCU (ARAPAIMA GIGAS) FRESCO OU REFRIGERADO</t>
  </si>
  <si>
    <t>PESCADAS (CYNOCION SPP.) FRESCO OU REFRIGERADO</t>
  </si>
  <si>
    <t>PIRAMUTABA FRESCA OU REFRIGERADA</t>
  </si>
  <si>
    <t>DOURADA (BRACHYPLATYSTOMA FLAVICANS) FRESCA/REFRIGERADA</t>
  </si>
  <si>
    <t>PACU (PIARATUS MESOPOTAMICUS) FRESCO OU REFRIGERADO</t>
  </si>
  <si>
    <t>TAMBAQUI (COLOSSOMA MACROPOMUM) FRESCO/REFRIGERADO</t>
  </si>
  <si>
    <t>TAMBACU (HÍBRIDO DE TAMBAQUI E PACU) FRESCO/REFRIGERADO</t>
  </si>
  <si>
    <t>FÍGADOS, OVAS, E SÊMEN DE PEIXES FRESCOS OU REFRIGERADO</t>
  </si>
  <si>
    <t>FÍGADOS, OVAS E GÔNADAS MASCULINAS</t>
  </si>
  <si>
    <t>BARBATANAS DE TUBARÃO</t>
  </si>
  <si>
    <t>OUTROS</t>
  </si>
  <si>
    <t>SALMÕES VERM.(ONCORHYNCHUS NERKA)CONG.</t>
  </si>
  <si>
    <t>SALMÕES-DO-PACÍFICO CONGELADOS</t>
  </si>
  <si>
    <t>SALMÃO-DO-ATLÂNTICO E SALMÃO-DO-DANÚBIO CONGELADOS</t>
  </si>
  <si>
    <t>TRUTAS CONGELADAS</t>
  </si>
  <si>
    <t>OUTROS PEIXES CONGELADOS</t>
  </si>
  <si>
    <t>TILÁPIAS CONGELADAS</t>
  </si>
  <si>
    <t>BAGRE CONGELADO</t>
  </si>
  <si>
    <t>OUTROS BAGRES CONGELADOS</t>
  </si>
  <si>
    <t>CARPAS CONGELADAS</t>
  </si>
  <si>
    <t>ENGUIAS CONGELADAS</t>
  </si>
  <si>
    <t>OUTROS PEIXES CONGELADAS</t>
  </si>
  <si>
    <t>LINGUADOS-GIGANTES, CONG.EXC.FÍG.OVAS,SÊMEN</t>
  </si>
  <si>
    <t>SOLHAS/PATRUÇAS, CONG.EXC.FÍG.OVAS.SÊMEN</t>
  </si>
  <si>
    <t>LINGUADO(SOLEA SPP.),CONG.,EXC.FÍG,OVAS,SÊM.</t>
  </si>
  <si>
    <t>PREGADO CONGELADO</t>
  </si>
  <si>
    <t>OUTROS PEIXES CHATOS CONGELADOS</t>
  </si>
  <si>
    <t>ATUNS-BRANCOS / GERMÕES,CONG.,EXC.FÍGADOS</t>
  </si>
  <si>
    <t>ALBACORAS(THUNNUS ALBACARES),CONGELADOS</t>
  </si>
  <si>
    <t>BONITO-LISTR./VENTR RAIAD, FRES.,REFR.,EXC.FÍG.</t>
  </si>
  <si>
    <t>ALBACORAS-BANDOLIM(THUNNUS OBESUS)CONG.</t>
  </si>
  <si>
    <t>ATUNS AZUIS CONGELADOS</t>
  </si>
  <si>
    <t>ATUNS DO SUL (THUNNUS MACCOYII)CONGELADOS</t>
  </si>
  <si>
    <t>ARENQUES,CONG.,EXC.FÍGADO,OVAS,SÊMEN</t>
  </si>
  <si>
    <t>SARDINHAS, ANCHOVETA CONGELADAS</t>
  </si>
  <si>
    <t>CAVALINHAS CONGELADAS</t>
  </si>
  <si>
    <t>CHICHARROS CONGELADOS</t>
  </si>
  <si>
    <t>BIJUPIRÁ CONGELADO</t>
  </si>
  <si>
    <t>ESPADARTE CONGELADO</t>
  </si>
  <si>
    <t>ESPADINS, MARLINS, VELEIROS (ISTIOPHORIDAE)</t>
  </si>
  <si>
    <t>ANCHOITA (ENGRAULIS ANCHOITA)</t>
  </si>
  <si>
    <t>BACALHAU-DO-ATLÂNT.,DA-GROELÂNDIA DO PACÍFICO CONGELADO</t>
  </si>
  <si>
    <t>HADDOCK OU LUBINA CONGELADO</t>
  </si>
  <si>
    <t>SAITHE (POLLACHIUS VIRENS) CONGELADO</t>
  </si>
  <si>
    <t>MERLUZAS E ABRÓTEAS CONGELADAS</t>
  </si>
  <si>
    <t>MERLUZA-DO-ALASCA CONGELADA</t>
  </si>
  <si>
    <t>VERDINHOS CONGELADOS</t>
  </si>
  <si>
    <t>MERLUZA ROSADA CONGELADA</t>
  </si>
  <si>
    <t>TUBARÃO-AZUL INTEIRO CONGELADO</t>
  </si>
  <si>
    <t>TUBARÃO-AZUL EVISCERADO,S/CABEÇA,S/BARBATANAS,CONGELADO</t>
  </si>
  <si>
    <t>TUBARÃO-AZUL EM PEDAÇOS, COM PELE, CONGELADO</t>
  </si>
  <si>
    <t>TUBARÃO-AZUL EM PEDAÇOS, SEM PELE, CONGELADO</t>
  </si>
  <si>
    <t>TUBARÃO-AZUL EM QQ. OUTRA FORMA, CONGELADO</t>
  </si>
  <si>
    <t>CAÇÃO E OUTROS TUBARÕES CONGELADOS</t>
  </si>
  <si>
    <t>RAIAS CONGELADAS</t>
  </si>
  <si>
    <t>MERLUZA NEGRA EVISCERADA, S/CABEÇA,S/CAUDA, CONGELADA</t>
  </si>
  <si>
    <t>CABEÇAS DE MERLUZA NEGRA CONGELADAS</t>
  </si>
  <si>
    <t>OUTRAS FORMAS DE MERLUZA NEGRA CONGELADA</t>
  </si>
  <si>
    <t>MERLUZA ANTÁRTICA EVISCERADA S/CABEÇA,S/CAUDA,CONGELADA</t>
  </si>
  <si>
    <t>CABEÇAS DE MERLUZA ANTÁRTICA CONGELADAS</t>
  </si>
  <si>
    <t>OUTRAS FORMAS DE MERLUZA ANTÁRTICA, CONGELADAS</t>
  </si>
  <si>
    <t>ROBALOS CONGELADOS</t>
  </si>
  <si>
    <t>CORVINA CONGELADA</t>
  </si>
  <si>
    <t>PESCADAS CONGELADAS</t>
  </si>
  <si>
    <t>AGULHÕES CONGELADOS</t>
  </si>
  <si>
    <t>PARGO (LUTJANUS PURPUREUS) CONGELADO</t>
  </si>
  <si>
    <t>PEIXE-SAPO CONGELADO</t>
  </si>
  <si>
    <t>CHERNE-POVEIRO CONGELADO</t>
  </si>
  <si>
    <t>GAROUPAS CONGELADAS</t>
  </si>
  <si>
    <t>TAINHAS CONGELADAS</t>
  </si>
  <si>
    <t>ESTURJÕES CONGELADOS</t>
  </si>
  <si>
    <t>PEIXES-REI CONGELADOS</t>
  </si>
  <si>
    <t>NOTOTENIAS CONGELDAS</t>
  </si>
  <si>
    <t>CURIMATÃS CONGELADOS</t>
  </si>
  <si>
    <t>SURUBINS CONGELADOS</t>
  </si>
  <si>
    <t>TRAÍRA CONGELADA</t>
  </si>
  <si>
    <t>PIAUS (LEPORINUS SPP.) CONGELADOS</t>
  </si>
  <si>
    <t>PIRARUCU (ARAPAIMA GIGAS) CONGELADO</t>
  </si>
  <si>
    <t>ANCHOITA CONGELADA</t>
  </si>
  <si>
    <t>PIRAMUTABA(BRACHYPLATYSTOMA VAILLANTII)CONGELADO</t>
  </si>
  <si>
    <t>DOURADA(BRACHYPLATYSTOMA FLHVICANS)CONGELADA</t>
  </si>
  <si>
    <t>PACU(PIARACTUS MESOPOTAMICUS)CONGELADO</t>
  </si>
  <si>
    <t>TAMBAQUI(COLOSSOMA MACROPOMUM)CONGELADO</t>
  </si>
  <si>
    <t>TAMBACU(HÍBRIDO DE TAMBAQUI E PACU)CONGELADO</t>
  </si>
  <si>
    <t>FÍGADOS,OVAS E SÊMEM CONGELADOS</t>
  </si>
  <si>
    <t xml:space="preserve"> FÍGADOS, OVAS E GÔNADAS MASCULINAS</t>
  </si>
  <si>
    <t xml:space="preserve"> BARBATANAS DE TUBARÃO</t>
  </si>
  <si>
    <t>CABEÇAS DE MERLUZA NEGRA (DISSOSTICHUS ELEGINOIDES)</t>
  </si>
  <si>
    <t>CABEÇAS DE MERLUZA ANTÁRTICA (DISSOSTICHUS MAWSONI)</t>
  </si>
  <si>
    <t>FILÉS DE TILÁPIAS,FRESCOS,REFRIGERADOS</t>
  </si>
  <si>
    <t>FILÉS DE BAGRE,FRESCOS,REFRIGERADOS</t>
  </si>
  <si>
    <t>OUTROS FILÉS DE BAGRE,FRESCOS,REFRIGERADOS</t>
  </si>
  <si>
    <t>FILÉS DE PERCA-DO-NILO,FRESCOS</t>
  </si>
  <si>
    <t>OUTS.FILÉS DE CARPAS,ENGUIAS,PEIXE CABEÇA SERP.FRESC.RE</t>
  </si>
  <si>
    <t>FILÉS DE SALMÕES-DO-PACÍFICO E SALM.DO DANÚBIO FRESC.RE</t>
  </si>
  <si>
    <t>FILÉS DE TRUTAS(SALMO TRUTA ETC.)FRESCOS OU REFRIGERADO</t>
  </si>
  <si>
    <t>FILÉS DE PEIXES CHATOS(PLEURONECTIDAE)FRESCOS OU REFRIG</t>
  </si>
  <si>
    <t>FILÉS PEIXES FAMÍLIAS(BREGMACEROTIDAE,ETC.)FRESC.REFRIG</t>
  </si>
  <si>
    <t>FILÉS DE ESPARDATE(XIPHIAS GLADIUS)FRESCOS OU REFRIG.</t>
  </si>
  <si>
    <t>FILÉS DE MERLUZA NEGRA E MERLUZA ANTÁRTICA FRESC.OU REF</t>
  </si>
  <si>
    <t>CAÇÃO E OUTROS TUBARÕES</t>
  </si>
  <si>
    <t>RAIAS (RAJIDAE)</t>
  </si>
  <si>
    <t>FILÉS DE CHERNE-POVEIRO(POLYPRION AMERICANUS)FRSC.OU RE</t>
  </si>
  <si>
    <t>FILÉS DE GAROUPAS(ACANTHISTIUS SPP.)FRESCOS OU REFRIG.</t>
  </si>
  <si>
    <t>OUTROS FILÉS DE PEIXES FRESCOS OU REFRIGERADOS</t>
  </si>
  <si>
    <t>CARNES D/TILÁPIAS,BAGRES,CARPAS,ENGUIAS,ETC.FRESC/REFRI</t>
  </si>
  <si>
    <t>CARNES D/SALMONÍDEOS FRESCOS OU REFRIGERADOS</t>
  </si>
  <si>
    <t>CARNES D/PEIXES DAS FAMÍLIAS BREGMACEROTIDAE,ETC.FRES/R</t>
  </si>
  <si>
    <t>CARNE D/ESPADARTE(XIPHIAS GLADIUS)FRESCO OU REFRIGERADO</t>
  </si>
  <si>
    <t>CARNES/MERLUZA NEGRA E MERLUZA ANTÁRTICA FRESC./REFRIG.</t>
  </si>
  <si>
    <t>OUTRAS CARNES DE PEIXE FRESCAS OU REFRIGERADAS</t>
  </si>
  <si>
    <t>FILÉS DE TILÁPIAS(OREOCHROMIS SPP.) CONGELADOS</t>
  </si>
  <si>
    <t>FILÉ DE BAGRE(ICTALURUS PUNTACTUS) CONGELADO</t>
  </si>
  <si>
    <t>OUTROS FILÉS DE BAGRES, CONGELADOS</t>
  </si>
  <si>
    <t>FILÉS DE PERCA-DO-NILO(LATES NILOTICUS) CONGELADOS</t>
  </si>
  <si>
    <t>OUTROS FILÉS CONGELADOS</t>
  </si>
  <si>
    <t>FILÉ DE BACALHAU-DO-ATLÂNTICO/GROELÂNDIA/PACÍFICO,CONG.</t>
  </si>
  <si>
    <t>FILÉ DE HADDOCK OU LUBINA(MALANOGRAMMUS AEGLEFINUS)CONG</t>
  </si>
  <si>
    <t>FILÉ DE SAITHE(POLLACHIUS VIRENS)CONGELADO</t>
  </si>
  <si>
    <t>FILÉS DE MERLUZAS E ABRÓTEAS CONGELADOS</t>
  </si>
  <si>
    <t>FILÉS DE MERLUZA-DO-ALASCA(THERAGRA CHALCOGRAMMA)CONG.</t>
  </si>
  <si>
    <t>OUTROS FILÉS DE PEIXES CONGELADOS</t>
  </si>
  <si>
    <t>FILÉS DE SALMÕES-DO-PACÍFICO/ATLÂNTICO/DANÚBIO CONGELAD</t>
  </si>
  <si>
    <t>FILÉS DE TRUTAS(SALMO TRUTTA, ETC.),CONGELADOS</t>
  </si>
  <si>
    <t>FILÉS DE PEIXES CHATOS(PLEURONECTIDAE,ETC.),CONGELADOS</t>
  </si>
  <si>
    <t>FILÉS DE ESPADART(XIPHIAS GLADIUS) CONGELADOS</t>
  </si>
  <si>
    <t>FILÉS DE MERLUZA NEGRA(DISSOSTICHUS ELEGINOIDES)CONG.</t>
  </si>
  <si>
    <t>FILÉS DE MERLUZA ANTÁRTICA(DISSOSTICHUS MAWSONI)CONG.</t>
  </si>
  <si>
    <t>FILÉS DE ARENQUES(CLUPEA HARENGUS,CLUPEA PALLASIL)CONG.</t>
  </si>
  <si>
    <t>FILÉS DE ATUNS,BONITO-LISTRADO CONGELADOS</t>
  </si>
  <si>
    <t>TUBARÃO-AZUL (PRIONACE GLAUCA)</t>
  </si>
  <si>
    <t>FILÉS DE PARGO(LUTJANUS PURPUREUS) CONGELADOS</t>
  </si>
  <si>
    <t>FILÉS DE CHERNE-POVEIRO(POLYPRION AMERICANUS)CONGELADOS</t>
  </si>
  <si>
    <t>FILÉS DE GAROUPAS(ACANTHISTIUS SPP.)CONGELADOS</t>
  </si>
  <si>
    <t>FILÉS DE TUBARÃO-AZUL(PRIONACE GLAUCA)CONGELADOS</t>
  </si>
  <si>
    <t>ESPADARTES (XIPHIAS GLADIUS)FRESC/REFR/CONG.</t>
  </si>
  <si>
    <t>BOCHECHAS (#CHEEKS#)D/MARLONGAS-NEGRAS,FRESC/REFR/CONG.</t>
  </si>
  <si>
    <t>COLARES (#COLLARS#)D/MARLONGAS-NEGRAS,FRESC/REFR/CONG.</t>
  </si>
  <si>
    <t>OUTS.CARNES DE MARLONGAS-NEGRAS, FRESC/REFR/CONG.</t>
  </si>
  <si>
    <t>BOCHECHAS D/MARLONGAS-DO-ANTÁRTICO,FRESC/REFR/CONG.</t>
  </si>
  <si>
    <t>COLARES D/MARLONGAS-DO-ANTÁRTICO,FRESC/REFR/CONG.</t>
  </si>
  <si>
    <t>OUTS.CARN.D/MARLONGAS-DO-ANTÁRTICO,FRESC/REFR/CONG.</t>
  </si>
  <si>
    <t>CARNES DE TILÁPIAS,CARPAS,ENGUIAS,PERCA-DO-NILO,ETC.CON</t>
  </si>
  <si>
    <t>CARNE DE MERLUZA DO ALASCA(THERAGRA CHALCOGRAMMA)CONG.</t>
  </si>
  <si>
    <t>CARNES DE PEIXES DAS FAMÍLIAS BREGMACEROTIDAE,ETC.CONG.</t>
  </si>
  <si>
    <t>OUTRAS CARNES DE PEIXES CONGELADOS</t>
  </si>
  <si>
    <t>FARINHAS,PÓS E #PELLETS#,DE PEIXE,P/ALIM.HUM.</t>
  </si>
  <si>
    <t>FÍGADOS,OVAS,SÊMEN D/PEIXES,SECOS,DEF.SALG.</t>
  </si>
  <si>
    <t>FILÉS DE TILÁLIA,BAGRE,CARPA ETC.SEC.SALG.SALMOURA</t>
  </si>
  <si>
    <t>FILÉS D/BACALHAU DO ATLÂNT.GROELÂND.PACÍF.SEC.SALG.SALM</t>
  </si>
  <si>
    <t>FILÉS DE SAITH(POLLACHIUS VIRENS)SEC.SALG.SALMOURA</t>
  </si>
  <si>
    <t>LING (MOLVA MOLVA) E ZARBO (BROSME BROSME)</t>
  </si>
  <si>
    <t>OUTS.FILÉS PEIXES D/FAMÍLIA BREGMACEROTIDAE)SEC.SAL.SAL</t>
  </si>
  <si>
    <t>FILÉS DE LING E ZARBO SECOS,SALGADOS,SALMOURA NÃO DEFUM</t>
  </si>
  <si>
    <t>OUTROS FILÉS DE PEIXES,SECOS,SALGADOS,SALMOURA,NÃO DEFU</t>
  </si>
  <si>
    <t>SALMÕES DO PACÍFICOS,DO ATLÃNTICO,DO DANÚBIO,DEFUMADOS</t>
  </si>
  <si>
    <t>ARENQUES(CLUPEA HARENGUS,CLUPEA PALLASII)DEFUMADOS</t>
  </si>
  <si>
    <t>TRUTAS (SALMO TRUTTA,ONCORHYNCHUS,ETC.)DEFUMADOS</t>
  </si>
  <si>
    <t>TILÁPIAS,BAGRES,CARPAS,ENGUIAS,PERCA DO NILO,CAB.SERP.D</t>
  </si>
  <si>
    <t>BACALHAU-DO-ATLÃNTICO,GROELÂNDIA,PACÍFICO,DEFUMADOS</t>
  </si>
  <si>
    <t>SAITHE(POLLACHIUS VIRENS)LING(MOLVA MOLVA) ZARBO,DEFUMA</t>
  </si>
  <si>
    <t>OUTROS PEIXES DEFUMADOS</t>
  </si>
  <si>
    <t>BACALHAU DO ATLÂNTICO,GROELÂNDIA,PACÍFICO,SECOS</t>
  </si>
  <si>
    <t xml:space="preserve"> TILÁPIAS (OREOCHROMIS SPP.), BAGRES (PEIXES-GATO*) (</t>
  </si>
  <si>
    <t>BACALHAU POLAR (BOREOGADUS SAIDA), SAITHE (POLLACHIUS V</t>
  </si>
  <si>
    <t>ARENQUES (CLUPEA HARENGUS, CLUPEA PALLASII), ANCHOVA</t>
  </si>
  <si>
    <t>BACALHAU POLAR,SAITHE,LING,ZARBO,HADDOCK OU LUBINA,SECO</t>
  </si>
  <si>
    <t>OUTROS PEIXES SECOS</t>
  </si>
  <si>
    <t>ARENQUES(CLUPEA HARENGUS,CLUPEA PALLASII)SALG.E EM SALM</t>
  </si>
  <si>
    <t>BACALHAU-DO-ATLÃNTICO,GROELÂNDIA,PACÍFICO,SALG.E EM SAL</t>
  </si>
  <si>
    <t>ANCHOVAS(ENGRAULIS SPP,),SALGADOS E EM SALMOURA</t>
  </si>
  <si>
    <t>TILÁPIAS,BAGRES,CARPAS,ENGUIAS,ETC.SALGADOS E EM SALM.</t>
  </si>
  <si>
    <t>SAITHE,LING,ZARBO,SALGADO E EM SALMOURA</t>
  </si>
  <si>
    <t>OUTROS PEIXES SALGADOS E EM SALMOURA</t>
  </si>
  <si>
    <t>BARBATANAS DE TUBARÃO SALGADOS E EM SALMOURA</t>
  </si>
  <si>
    <t>CABEÇAS,CAUDAS,BEXIGAS NATATÓRIAS DE PEIXES SALG.EM SAL</t>
  </si>
  <si>
    <t>OUTROS DESPERDÍCIOS COMESTÍVEIS DE PEIXES,SALG.E EM SAL</t>
  </si>
  <si>
    <t>LAGOSTAS INTEIRAS(PALINURUS SPP.PALINURUS SPP,ETC.),CON</t>
  </si>
  <si>
    <t>OUTRAS LAGOSTAS CONGELADAS</t>
  </si>
  <si>
    <t>LAVAGANTES(HOMARUS SPP.) CONGELADOS</t>
  </si>
  <si>
    <t>CARANGUEJOS, CONGELADOS</t>
  </si>
  <si>
    <t>LAGOSTA NORUEGUESA(NEPHROPS NORVEGICUS)CONGELADA</t>
  </si>
  <si>
    <t>CAMARÕES INTEIROS DE ÁGUA FRIA,CONGELADOS</t>
  </si>
  <si>
    <t>OUTROS CAMARÕES DE ÁGUA FRIA,CONGELADOS</t>
  </si>
  <si>
    <t>CAMARÕES INTEIROS CONGELADOS</t>
  </si>
  <si>
    <t>OUTROS CAMARÕES CONGELADOS</t>
  </si>
  <si>
    <t>KRILL(EUPHAUSIA SUPERBA) CONGELADO</t>
  </si>
  <si>
    <t>OUTS.FARINHAS,PÓS,PELLETS DE CRUSTÁCEOS P/ALIM.HUM.CONG</t>
  </si>
  <si>
    <t>LAGOSTAS(PALINURUS SPP.PALINURUS SPP.,JASUS SPP.)Ñ CONG</t>
  </si>
  <si>
    <t>LAVAGANTES (HOMARUS SPP.),NÃO CONGELADOS</t>
  </si>
  <si>
    <t>CARANGUEJOS, NÃO CONGELADOS</t>
  </si>
  <si>
    <t>LAGOSTA NORUEGUESA(NEPHROPS NORVEGICUS)NÃO CONGELADA</t>
  </si>
  <si>
    <t>CAMARÕES DE ÁGUA FRIA, NÃO CONGELADOS</t>
  </si>
  <si>
    <t>OUTROS CAMARÕES NÃO CONGELADOS</t>
  </si>
  <si>
    <t>LAGOSTA DE ÁGUA DOCE(CHERAX QUADRICARINATUS)NÃO CONG.</t>
  </si>
  <si>
    <t>OUTS.FARINHAS,PÓS,PELLETS DE CRUSTÁCEOS,P/ALIM.HUM.Ñ CO</t>
  </si>
  <si>
    <t>-- LAGOSTAS (PALINURUS SPP., PANULIRUS SPP., JASUS SPP.</t>
  </si>
  <si>
    <t>LAVAGANTES (HOMARUS SPP.)</t>
  </si>
  <si>
    <t>CARANGUEJOS</t>
  </si>
  <si>
    <t>-- LAGOSTA NORUEGUESA (LAGOSTIM*) (NEPHROPS NORVEGICUS)</t>
  </si>
  <si>
    <t>-- CAMARÕES DE ÁGUA FRIA (PANDALUS SPP., CRANGON CRANGO</t>
  </si>
  <si>
    <t>OUTROS CAMARÕES</t>
  </si>
  <si>
    <t>LAGOSTA DE ÁGUA DOCE (CHERAX QUADRICARINATUS)</t>
  </si>
  <si>
    <t xml:space="preserve"> CARANGUEJOS</t>
  </si>
  <si>
    <t>CAMARÕES</t>
  </si>
  <si>
    <t>OUTRAS VIVAS,FRESCAS OU REFRIGERADAS</t>
  </si>
  <si>
    <t xml:space="preserve"> CONGELADAS</t>
  </si>
  <si>
    <t>OUTRAS OSTRAS</t>
  </si>
  <si>
    <t>VIVOS, FRESCOS OU REFRIGERADOS</t>
  </si>
  <si>
    <t>OUTROS VIEIRAS E OUTROS MARISCOS</t>
  </si>
  <si>
    <t>MEXILHÕES, VIVOS, FRESCOS OU REFRIGERADOS</t>
  </si>
  <si>
    <t>CONGELADOS</t>
  </si>
  <si>
    <t>OUTROS MEXILHÕES(MYTILUS SPP.,PERNA SPP.)</t>
  </si>
  <si>
    <t>SIBAS,SEPIOLAS,LULAS VIVAS,FRESCAS OU REFR.</t>
  </si>
  <si>
    <t>-- VIVAS, FRESCAS OU REFRIGERADAS</t>
  </si>
  <si>
    <t>LULAS</t>
  </si>
  <si>
    <t>SÉPIAS</t>
  </si>
  <si>
    <t xml:space="preserve"> OUTRAS</t>
  </si>
  <si>
    <t>CALAMAR OU LULA, CONGELADOS</t>
  </si>
  <si>
    <t>OUTS SIBAS E SEPIOLAS CONGELADAS</t>
  </si>
  <si>
    <t>OUTRAS LULAS CONGELADAS</t>
  </si>
  <si>
    <t>POLVOS(OCTOPUS SPP.),VIVOS,FRESCOS OU REFR.</t>
  </si>
  <si>
    <t xml:space="preserve"> CONGELADOS</t>
  </si>
  <si>
    <t>POLVOS(OCTOPUS SPP.), CONGELADOS</t>
  </si>
  <si>
    <t>OUTROS POLVOS</t>
  </si>
  <si>
    <t>CARACÓIS, EXCETO OS DO MAR</t>
  </si>
  <si>
    <t>AMEIJOAS,BERBIGÕES E ARCAS,VIVOS,FRESCOS OU REFRIGERADO</t>
  </si>
  <si>
    <t>OUTROS AMEIJOAS, BERBIGÕES E ARCAS</t>
  </si>
  <si>
    <t>ABALONES(HALIOTIS SPP.)VIVOS,FRESCOS OU REFRIGERADOS</t>
  </si>
  <si>
    <t>-- ESTROMBOS (STROMBUS SPP.) VIVOS, FRESCOS OU REFRIGER</t>
  </si>
  <si>
    <t>-- ABALONES (ORELHAS-DO-MAR*) (HALIOTIS SPP.) CONGELADO</t>
  </si>
  <si>
    <t>ESTROMBOS (STROMBUS SPP.) CONGELADOS</t>
  </si>
  <si>
    <t>-- OUTROS ABALONES (OUTRAS ORELHAS-DO-MAR*) (HALIOTIS S</t>
  </si>
  <si>
    <t xml:space="preserve"> OUTROS ESTROMBOS (STROMBUS SPP.)</t>
  </si>
  <si>
    <t>OUTROS ABALONES ( HALIOTIS SPP.)</t>
  </si>
  <si>
    <t>MOLUSCOS,FARINHAS,PÓS E PELLETS,VIVOS,FRESCOS OU REFRIG</t>
  </si>
  <si>
    <t>OUTROS MOLUSCOS,FARINHAS,PÓS,PELLETS</t>
  </si>
  <si>
    <t>PEPINOS-DO-MAR(STICHOPUS JAPONICUS,ETC.)VIVOS,FRESC.REF</t>
  </si>
  <si>
    <t>OUTROS PEPINOS-DO-MAR(STICHOPUS,JAPONICUS,HOLOTHURIOIDE</t>
  </si>
  <si>
    <t>OURIÇOS-DO-MAR(STRONGYLOCENTROTUS SPP.ETC)VIVOS,FRSC.RE</t>
  </si>
  <si>
    <t>OUTROS OURIÇOS DO MAR(STRONGYLOCENTROTUS SPP.,ETC.)</t>
  </si>
  <si>
    <t>MEDUSAS(ÁGUAS-VIVAS) (RHOPILEMA SPP.)</t>
  </si>
  <si>
    <t>OUTROS INVERTEBRADOS AQUÁTICOS</t>
  </si>
  <si>
    <t>LEITE E LACTICÍNIOS; OVOS DE AVES; MEL NATURAL; PRODUTOS COMESTÍVEIS DE ORIGEM ANIMAL, NÃO ESPECIFICADOS NEM COMPREENDIDOS NOUTROS CAPÍTULOS</t>
  </si>
  <si>
    <t>LEITE,TEOR EM PESO MAT.GORDA Ñ SUP.A 1%(UHT)</t>
  </si>
  <si>
    <t>OUTS.LEITES TEOR EM PESO MAT.GORDA Ñ SUP.1%</t>
  </si>
  <si>
    <t>LEITE,TEOR PESO MAT.GORDA D/.1% A 6% (UHT)</t>
  </si>
  <si>
    <t>OUTS.LEITES TEOR PESO MAT.GORDA D/.1% A 6%</t>
  </si>
  <si>
    <t>LEITE,GORD.SUP.6% Ñ SUP.A 10% Ñ CONC.Ñ ADIC.AÇUC.E EDUL</t>
  </si>
  <si>
    <t>CREME LEITE UHT,GORD.SUP. 10% Ñ CONC.Ñ ADIC.AÇUC.E EDUL</t>
  </si>
  <si>
    <t>OUTROS CREMES LEITE,GORD.SUP.10% Ñ CONC./ADIC.AÇUC.EDUL</t>
  </si>
  <si>
    <t>LEITE,GORD.SUP.A 10% Ñ CONC.Ñ ADIC. DE AÇUCAR E EDULC.</t>
  </si>
  <si>
    <t>LEITE,OUTS,MAT.GORD.Ñ SUP.1,5%,AS,PH,CU&lt;5 PPM</t>
  </si>
  <si>
    <t>OUTS.LEITES,ETC,MAT.GORD.Ñ SUP.1,5%</t>
  </si>
  <si>
    <t>LEITE INTEGRAL,MAT.GORD.SUP.1,5%, S/AÇÚCAR</t>
  </si>
  <si>
    <t>LEITE PARC.DESN.MAT.GORD.SUP.1,5%, S/AÇÚCAR</t>
  </si>
  <si>
    <t>CREME DE LEITE,MAT.GORD.SUP.1,5%, S/AÇÚCAR</t>
  </si>
  <si>
    <t>LEITE INTEGRAL,MAT.GORD.&gt;1,5%, C/AÇÚCAR</t>
  </si>
  <si>
    <t>CREME DE LEITE,MAT.GORD.SUP.1,5%, C/AÇÚCAR</t>
  </si>
  <si>
    <t>CREME DE LEITE,MAT.GORD.&gt;1,5%, C/AÇÚCAR</t>
  </si>
  <si>
    <t>OUTS.LEITES E CREM. S/AÇÚCAR E EDULCORANTES</t>
  </si>
  <si>
    <t>OUTS.LEITES E CREM.C/AÇÚCAR E EDULCORANTES</t>
  </si>
  <si>
    <t>IOGURTE</t>
  </si>
  <si>
    <t>OUTROS LEITES/CREME D/LEITE,FERM.OU ACIDIFIC.</t>
  </si>
  <si>
    <t>SORO LEITE,MODIF.OU Ñ,MMO CONCENTR. ADOÇADO</t>
  </si>
  <si>
    <t>OUTS.PROD.CONST.P/COMP.NATURAIS DO LEITE</t>
  </si>
  <si>
    <t>MANTEIGAS</t>
  </si>
  <si>
    <t>PASTAS D/ESPALHAR D/PROD.PROVENIENT.D/LEITE</t>
  </si>
  <si>
    <t>ÓLEO BUTIRICO DE MANTEIGA(BUTTER OIL)</t>
  </si>
  <si>
    <t>OUTS.MATÉRIAS GORDAS PROVENIENTES DO LEITE</t>
  </si>
  <si>
    <t>MUSSARELA</t>
  </si>
  <si>
    <t>OUTROS QUEIJOS FRESC,INCLUSIVE O REQUEIJÃO</t>
  </si>
  <si>
    <t>QUEIJOS RALADOS OU EM PÓ, DE QUALQUER TIPO</t>
  </si>
  <si>
    <t>QUEIJOS FUNDIDOS, EXCETO RALADOS OU EM PÓ</t>
  </si>
  <si>
    <t>QUEIJOS DE PASTA MOFADA</t>
  </si>
  <si>
    <t>QUEIJOS C/TEOR D/UMIDADE &lt;36,0%, EM PESO (MASSA DURA)</t>
  </si>
  <si>
    <t>QUEIJOS C/TEOR D/UM.&gt;=36,0%E&lt;46,0%,PES.(MASSA SEMIDURA)</t>
  </si>
  <si>
    <t>QUEIJOS C/TEOR D/UMID.&gt;=46,0%E&lt;55,0%,PESO (MASSA MACIA)</t>
  </si>
  <si>
    <t>OUTROS QUEIJOS</t>
  </si>
  <si>
    <t>OVOS DE AVES ,ESPÉC.GALLUS DOMESTICUS,FERTILIZ.P/INCUBA</t>
  </si>
  <si>
    <t>OUTROS OVOS DE AVES,FERTILIZADOS DESTINADOS À INCUBAÇÃO</t>
  </si>
  <si>
    <t>OVOS DE AVES,DA ESPÉCIE GALLUS DOMESTICUS,FRESCOS</t>
  </si>
  <si>
    <t>OUTROS OVOS DE AVES FRESCOS</t>
  </si>
  <si>
    <t>OUTROS OVOS DE AVES,C/CASCA,CONSERVADOS OU COZIDOS</t>
  </si>
  <si>
    <t>GEMAS DE OVOS, SECAS</t>
  </si>
  <si>
    <t>OUTRAS GEMAS DE OVOS</t>
  </si>
  <si>
    <t>OVOS D/AVES S/CASCA SECOS</t>
  </si>
  <si>
    <t>OUTROS OVOS D/AVES S/CASCA</t>
  </si>
  <si>
    <t>MEL NATURAL</t>
  </si>
  <si>
    <t>PRODS.COMEST.ORIG.ANIM.Ñ ESPECIF.OUTS.POS.</t>
  </si>
  <si>
    <t>OUTROS PRODUTOS DE ORIGEM ANIMAL, NÃO ESPECIFICADOS NEM COMPREENDIDOS NOUTROS CAPÍTULOS</t>
  </si>
  <si>
    <t>CABELO EM BRUTO,LAV,DESENG.DESPERDÍCIO</t>
  </si>
  <si>
    <t>CERDAS DE PORCO,LAV.ALVEJ.S/GOR.MMO TINTAS</t>
  </si>
  <si>
    <t>OUTRAS CERDAS DE PORCO</t>
  </si>
  <si>
    <t>OUTRAS CERDAS DE JAVALI E DESPERDÍCIOS</t>
  </si>
  <si>
    <t>PÊLOS D/TEXUGO E OUTS PÊLOS P/ESCOVA</t>
  </si>
  <si>
    <t>DESPERDÍCIOS DE PÊLOS</t>
  </si>
  <si>
    <t>TRIPAS DE BOVINOS, INTEIRAS OU PEDAÇOS</t>
  </si>
  <si>
    <t>TRIPAS DE OVINOS, INTEIRAS OU PEDAÇOS</t>
  </si>
  <si>
    <t>TRIPAS DE SUÍNOS, INTEIRAS OU PEDAÇOS</t>
  </si>
  <si>
    <t>OUTRAS TRIPAS D/ANIMAIS INTEIRAS OU PEDAÇOS</t>
  </si>
  <si>
    <t>OUTS.BEXIGAS E ESTÔMAGOS,INTEIROS/PEDAÇOS</t>
  </si>
  <si>
    <t>PENAS D/AVES UTILIZ.P/ENCHIMENTO;PENUGEM</t>
  </si>
  <si>
    <t>OUTS.PELES E PARTES AVES;PÓS,DESPERD.,PENA</t>
  </si>
  <si>
    <t>OSSEÍNA E OSSOS ACIDULADOS</t>
  </si>
  <si>
    <t>OUTS.OSSOS/NÚCLEOS CÓRNEOS,BRUT,PÓS,DESP.</t>
  </si>
  <si>
    <t>MARFIM SEUS PÓS E DESPERDÍCIOS</t>
  </si>
  <si>
    <t>CARAPAÇA DE TARTARUGA, CHIFRE, CASCOS, ETC</t>
  </si>
  <si>
    <t>CORAL,CONCHA,CARAPAÇA D/MOLUSC. BRUT,PREP.</t>
  </si>
  <si>
    <t>PÂNCREAS BOV.,P/ PREP.P/FARM.,FRESC.,CONG.</t>
  </si>
  <si>
    <t>OUTS.SUBST.ORIG.ANIM.P/PREP.PRODS.FARMAC.</t>
  </si>
  <si>
    <t>SÊMEN DE BOVINO</t>
  </si>
  <si>
    <t>OVAS DE PEIXES, FECUNDADA P/ REPRODUÇÃO</t>
  </si>
  <si>
    <t>OUTS.PRODS.D/PEIXE,ETC.IMPRÓP.P/ALIM.HUMANA</t>
  </si>
  <si>
    <t>EMBRIÕES DE ANIMAIS</t>
  </si>
  <si>
    <t>SÊMEN ANIMAL</t>
  </si>
  <si>
    <t>OVOS DE BICHO DA SEDA</t>
  </si>
  <si>
    <t>CRINAS E DESPERDÍCIOS, MESMO EM MANTAS</t>
  </si>
  <si>
    <t>OUTS.PROD.D/ORIGEM ANIMAL,IMPRÓP.P/ALIM.HUM.</t>
  </si>
  <si>
    <t>PLANTAS VIVAS E PRODUTOS DE FLORICULTURA</t>
  </si>
  <si>
    <t>BULBOS,TUBERC.RAÍZES,RIZOMAS,EM REP.VEGET.</t>
  </si>
  <si>
    <t>BULBOS,TUBERC.E OUTS.EM VEG.,MUDAS,PLANTAS</t>
  </si>
  <si>
    <t>ESTACAS NÃO ENRAIZADAS E ENXERTOS</t>
  </si>
  <si>
    <t>ÁRVORE,ARBUSTO,SILVADOS,DE FRUTOS COMEST.</t>
  </si>
  <si>
    <t>RODODENDROS E AZALÉIAS,ENXERTADOS OU NÃO</t>
  </si>
  <si>
    <t>ROSEIRAS ENXERTADAS OU NÃO</t>
  </si>
  <si>
    <t>MICÉLIOS DE COGUMELO</t>
  </si>
  <si>
    <t>MUDAS DE ORQUÍDEAS</t>
  </si>
  <si>
    <t>OUTRAS MUDAS DE PLANTAS ORNAMENTAIS</t>
  </si>
  <si>
    <t>MUDAS DE CANA-DE-AÇÚCAR</t>
  </si>
  <si>
    <t>MUDAS DE VIDEIRA</t>
  </si>
  <si>
    <t>MUDAS DE CAFÉ</t>
  </si>
  <si>
    <t>OUTRAS MUDAS DE PLANTAS NÃO ORNAMENTAIS</t>
  </si>
  <si>
    <t>OUTRAS PLANTAS VIVAS</t>
  </si>
  <si>
    <t>ROSAS E SEUS BOTÕES,CORT.P/BUQUÊS,ORN.FRES.</t>
  </si>
  <si>
    <t>CRAVOS E SEUS BOTÔES,CORT.P/BUQUÊS,ORN.FRES.</t>
  </si>
  <si>
    <t>ORQUÍDEAS SEUS BOTS.,CORT.P/BUQUÊS,ORN.FRES.</t>
  </si>
  <si>
    <t>CRISÂNTEMOS SEUS BOTS.CORT.P/BUQS.,ORN.FRES.</t>
  </si>
  <si>
    <t>LÍRIOS (LILIUM SPP.)SEUS BOTÕES,CORT.P/BUQUÊS,ORN.FRESC</t>
  </si>
  <si>
    <t>OUTRAS FLORES SEUS BOTS.CORT.P/BUQÊS,ORN. FRESCOS</t>
  </si>
  <si>
    <t>OUTS.FLORES E BOTÕES,CORT.P/BUQUÊS,ORNAM.</t>
  </si>
  <si>
    <t>FOLHAGEM,FOLHAS,RAMOS, FRESCOS IMPR./PRESP.D/OUTRO MODO</t>
  </si>
  <si>
    <t>OUTS.FOLHAGEM,FOLHAS,RAMOS SECOS,BRANQ.TING.D/OUT.MODO</t>
  </si>
  <si>
    <t>PRODUTOS HORTÍCOLAS, PLANTAS, RAÍZES E TUBÉRCULOS, COMESTÍVEIS</t>
  </si>
  <si>
    <t>BATATA FRESCA OU REFRIGERADA, P/SEMEADURA</t>
  </si>
  <si>
    <t>OUTRAS BATATAS, FRESCAS OU REFRIGERADAS</t>
  </si>
  <si>
    <t>TOMATES, FRESCOS OU REFRIGERADOS</t>
  </si>
  <si>
    <t>CEBOLAS FRESCAS OU REFRIG. P/SEMEADURA</t>
  </si>
  <si>
    <t>OUTRAS CEBOLAS FRESCAS OU REFRIGERADAS</t>
  </si>
  <si>
    <t>#ÉCHALOTES#,FRESCAS OU REFRIG. P/SEMEADURA</t>
  </si>
  <si>
    <t>OUTRAS #ÉCHALOTES FRESCAS OU REFRIGERADAS</t>
  </si>
  <si>
    <t>ALHOS FRESCOS OU REFRIG. P/SEMEADURA</t>
  </si>
  <si>
    <t>OUTROS ALHOS FRESCOS OU REFRIGERADOS</t>
  </si>
  <si>
    <t>ALHOS-PORROS E PROD.ALIÁCEOS P/SEMEADURA</t>
  </si>
  <si>
    <t>OUTROS ALHOS E PROD. ALIÁCEOS</t>
  </si>
  <si>
    <t>COUVE-FLOR E BROCÓLOS, FRESCOS OU REFRIGS.</t>
  </si>
  <si>
    <t>COUVE-DE-BRUXELAS, FRESCAS OU REFRIGS.</t>
  </si>
  <si>
    <t>COUVE,REPOLHO,ETC.GEN.#BRASSICA#,FRESC.REF.</t>
  </si>
  <si>
    <t>ALFACE REPOLHUDA, FRESCA OU REFRIGERADA</t>
  </si>
  <si>
    <t>OUTRAS ALFACES, FRESCAS OU REFRIGERADAS</t>
  </si>
  <si>
    <t>CHICÓRIAS #WITLOOF#,FRESCAS OU REFRIGERADAS</t>
  </si>
  <si>
    <t>OUTRAS CHICÓRIAS, FRESCAS OU REFRIGERADAS</t>
  </si>
  <si>
    <t>CENOURAS E NABOS, FRESCOS OU REFRIGERADOS</t>
  </si>
  <si>
    <t>BETERRABA,RABANETE,OUTS.RAIZ.FRESC.REFRIG.</t>
  </si>
  <si>
    <t>PEPINOS E PEPININHOS,FRESCOS,REFRIGERADOS</t>
  </si>
  <si>
    <t>ERVILHAS(PISUM SATIVUM), FRESCAS OU REFR.</t>
  </si>
  <si>
    <t>FEIJÕES DE VAGEM, FRESCOS OU REFRIGERADOS</t>
  </si>
  <si>
    <t>OUTS.LEGUMES DE VAGEM, FRESCOS OU REFRIG.</t>
  </si>
  <si>
    <t>ASPARGOS, FRESCOS OU REFRIGERADOS</t>
  </si>
  <si>
    <t>BERINJELAS, FRESCAS OU REFRIGERADAS</t>
  </si>
  <si>
    <t>AIPO,EXC.AIPO-RÁBANO,FRESCO OU REFRIGERADO</t>
  </si>
  <si>
    <t>COGUMELOS, FRESCOS OU REFRIGERADOS</t>
  </si>
  <si>
    <t>OUTROS COGUMELOS, TRUFAS, FRESC.OU REFRIG.</t>
  </si>
  <si>
    <t>PIMENTÕES E PIMENTAS, FRESCOS OU REFRIG.</t>
  </si>
  <si>
    <t>ESPINAFRES FRESCOS OU REFRIGERADOS</t>
  </si>
  <si>
    <t>ALCACHOFRAS FRESCAS OU REFRIGERADAS</t>
  </si>
  <si>
    <t>AZEITONAS FRESCAS OU REFRIGERADAS</t>
  </si>
  <si>
    <t>ABÓBORAS, ABOBRINHAS E CABAÇAS (CURCUBITA SPP.)</t>
  </si>
  <si>
    <t>MILHO DOCE FRESCOS OU REFRIGERADOS PARA SEMEADURA</t>
  </si>
  <si>
    <t>OUTROS MILHOS DOCES FRESC.REFR.EXCETO P/SEMEADURA</t>
  </si>
  <si>
    <t>OUTROS PRODUTOS HORTICOLAS FRESCOS OU REFRIGERADOS</t>
  </si>
  <si>
    <t>BATATA CONG. Ñ COZ,COZ. EM ÁGUA OU VAPOR</t>
  </si>
  <si>
    <t>ERVILHAS(PISUM SATIVUM),NÃO COZIDAS,CONG.</t>
  </si>
  <si>
    <t>FEIJÕES CONG., Ñ COZ, COZ.EM ÁGUA OU VAPOR</t>
  </si>
  <si>
    <t>OUTS.LEGUMES DE VAGEM CONG., Ñ COZ./COZ.</t>
  </si>
  <si>
    <t>ESPINAFRE CONG,Ñ COZ. OU COZ. ÁGUA OU VAPOR</t>
  </si>
  <si>
    <t>MILHO DOCE,Ñ COZIDO OU COZ.ÁGUA,VAPOR,CONG.</t>
  </si>
  <si>
    <t>OUTROS PRODS.HORTÍCOLAS,Ñ COZIDOS,CONG.</t>
  </si>
  <si>
    <t>MISTURAS DE PRODUTOS HORTÍCOLAS, CONG.</t>
  </si>
  <si>
    <t>AZEITONAS CONSERVADAS COM ÁGUA SALGADA</t>
  </si>
  <si>
    <t>AZEITONAS CONSERVS.C/ÁGUA SULFURADA, ETC.</t>
  </si>
  <si>
    <t>OUTS.AZEITONAS CONSERV.TRANSITORIAMENTE</t>
  </si>
  <si>
    <t>PEPINOS/INHOS,CONS. ÁGUA. SALG. SULF.OUTS.</t>
  </si>
  <si>
    <t>COGUMELOS AGARICUS CONSERV.TRANSIT.</t>
  </si>
  <si>
    <t>OUTROS COGUMELOS E TRUFAS CONSER.TRANSIT.</t>
  </si>
  <si>
    <t>OUTS.PROD.HORT.E MIST.CONS.A.SALG.SULF.OUTS.</t>
  </si>
  <si>
    <t>CEBOLAS,MESMO CORTADAS EM PEDAÇOS, SECAS</t>
  </si>
  <si>
    <t>COGUMELOS #AGARICUS# SECS, MMO.CORTAD.ETC.</t>
  </si>
  <si>
    <t>ORELHA-DE-JUDAS SEC.CORT.TRIT. S/OUTS.PREP.</t>
  </si>
  <si>
    <t>TREMELAS(TR.SPP) SEC.CORT.TRIT. S/OUTS.PREP.</t>
  </si>
  <si>
    <t>OUTS.PROD.HORTIC.SEC.CORT.TRIT. S/OUTS.PREP.</t>
  </si>
  <si>
    <t>ALHO COMUM EM PÓ</t>
  </si>
  <si>
    <t>OUTS.PROD.HORT.MESMO, CORT.PEDAÇOS, SECOS</t>
  </si>
  <si>
    <t>ERVILHAS(PISUM SATIVUM),P/SEMEAD.SECAS,GRÃO</t>
  </si>
  <si>
    <t>OUTS.ERVILHAS(PISUM SATIVUM),SECAS,EM GRÃOS</t>
  </si>
  <si>
    <t>GRÃO-DE-BICO P/SEMEADURA,SECOS EM GRÃOS</t>
  </si>
  <si>
    <t>OUTS.GRÃO-DE-BICO, SECOS EM GRÃOS</t>
  </si>
  <si>
    <t>FEIJÕES VIGNA MUNGO(L.),P/SEM.SEC.,GRÃO PEL.</t>
  </si>
  <si>
    <t>OUTS.FEIJÕES(VIGNA MUNGO),SECOS, EM GRÃOS</t>
  </si>
  <si>
    <t>FEIJÃO ADZUKI(PHASEOLUS),P/SEMEAD.SEC.GRÃO</t>
  </si>
  <si>
    <t>OUTROS FEIJÕES ADZUKI, SECOS, EM GRÃOS</t>
  </si>
  <si>
    <t>FEIJÃO COMUM,P/SEMEADURA,PRETO,SEC.,GRÃO</t>
  </si>
  <si>
    <t>OUTS.FEIJÕES PRETO, SECOS, EM GRÃOS</t>
  </si>
  <si>
    <t>FEIJÃO COMUM,P/SEMEADURA,BRANCO,SEC.,GRÃO</t>
  </si>
  <si>
    <t>OUTS.FEIJÕES BRANCOS, SECOS, EM GRÃOS</t>
  </si>
  <si>
    <t>OUTS.FEIJÕES, COMUNS, P/SEM. SECOS, GRÃOS</t>
  </si>
  <si>
    <t>OUTS.FEIJÕES COMUNS, SECOS, EM GRÃOS</t>
  </si>
  <si>
    <t>FEIJÃO BAMBARA(VIGNA,PHASELUS),P/SEMEADURA,EM GRÃOS</t>
  </si>
  <si>
    <t>OUTROS FEIJÕES-BAMBARA, SECOS, EM GRÃOS</t>
  </si>
  <si>
    <t>FEIJÃO-FRADINHO(VIGNA UNGUICULATA) PARA SEMEADURA</t>
  </si>
  <si>
    <t>OUTS.FEIJÕES-FRADINHO(VIGNA UNGUICULATA),SECOS,GRAOS</t>
  </si>
  <si>
    <t>OUTROS FEIJÕES SECOS, EM GRÃO P/SEMEADURA</t>
  </si>
  <si>
    <t>OUTS. FEIJÕES SECOS, EM GRÃOS,MESMO PELADO/PARTIDOS</t>
  </si>
  <si>
    <t>LENTILHAS P/SEMEADURA, SECAS, EM GRÃOS</t>
  </si>
  <si>
    <t>OUTS.LENTILHAS, SECAS EM GRÃOS</t>
  </si>
  <si>
    <t>FAVAS E FAVAS FORRAG.P/SEM.,SEC. EM GRÃOS</t>
  </si>
  <si>
    <t>OUTS.FAVA E FAVA FORRAGEIRAS, SECAS, GRÃOS</t>
  </si>
  <si>
    <t>FEIJÃO-GUANDO (CAJANUS CAJAN),P/SEMEAD.SECOS,GRÃO</t>
  </si>
  <si>
    <t>OUTROS FEIJÃO-GUANDO(CAJANUS CAJAN),SECOS, EM GRÃOS</t>
  </si>
  <si>
    <t>OUTS. LEGUMES D/VAGEM,SEC.,GRÃO,PELAD./PARTS.SEMEADURA</t>
  </si>
  <si>
    <t>OUTS. LEGUMES D/VAGEM SECOS,GRÃOS,PELADOS/PARTIDOS</t>
  </si>
  <si>
    <t>RAÍZES D/MANDIOCA FRES.,REF.,CONG.OU SECAS</t>
  </si>
  <si>
    <t>BATATAS-DOCES, FRES.,REFRIGS.CONG.OU SECAS</t>
  </si>
  <si>
    <t>INHAMES FRESCOS, REFRIGERADO, CONGELADO OU SECOS</t>
  </si>
  <si>
    <t>TAROS FRESCOS, REFRIGERADO, CONGELADO OU SECOS</t>
  </si>
  <si>
    <t>MANGARITOS FRESCOS, REFRIGERADO, CONGELADO OU SECOS</t>
  </si>
  <si>
    <t>OUTS.RAÍZES/TUBÉRCULOS SEMELH.FRESCOS/REFR./CONG./SECOS</t>
  </si>
  <si>
    <t>FRUTA; CASCAS DE CITROS (CITRINOS*) E DE MELÕES</t>
  </si>
  <si>
    <t>DESSECADOS</t>
  </si>
  <si>
    <t>COCOS N/CASCA INTERNA (ENDOCARPO), FRESCOS/SECOS</t>
  </si>
  <si>
    <t>OUTROS COCOS FRESCOS,SECOS COM OU SEM CASCA/PELADOS</t>
  </si>
  <si>
    <t>CASTANHA-DO-PARÁ,FRESCA OU SECA,COM CASCA</t>
  </si>
  <si>
    <t>CASTANHA-DO-PARÁ,FRESCA OU SECA,SEM CASCA</t>
  </si>
  <si>
    <t>CASTANHA DE CAJU,FRESCA OU SECA,COM CASCA</t>
  </si>
  <si>
    <t>CASTANHA DE CAJU,FRESCA OU SECA,SEM CASCA</t>
  </si>
  <si>
    <t>AMÊNDOAS COM CASCA, FRESCAS OU SECAS</t>
  </si>
  <si>
    <t>AMÊNDOAS SEM CASCA, FRESCAS OU SECAS</t>
  </si>
  <si>
    <t>AVELÃS(CORYLUS SPP.),C/CASCA,FRESCAS,SECAS</t>
  </si>
  <si>
    <t>AVELÃS(CORYLUS SPP.),S/CASCA,FRESCAS,SECAS</t>
  </si>
  <si>
    <t>NOZES COM CASCA, FRESCAS OU SECAS</t>
  </si>
  <si>
    <t>NOZES SEM CASCA, FRESCAS OU SECAS</t>
  </si>
  <si>
    <t>CASTANHAS (CASTANCA SPP.), COM CASCA</t>
  </si>
  <si>
    <t>CASTANHAS (CASTANCA SPP.), SEM CASCA</t>
  </si>
  <si>
    <t>PISTÁCIOS COM CASCA, FRESCOS OU SECOS</t>
  </si>
  <si>
    <t>PISTÁCIOS SEM CASCA, FRESCOS OU SECOS</t>
  </si>
  <si>
    <t>NOZES DE MACADÂMIA COM CASCA FRESCOS OU SECOS</t>
  </si>
  <si>
    <t>NOZES DE MACADÂMIA SEM CASCA FRESCOS OU SECOS</t>
  </si>
  <si>
    <t>NOZES DE COLA (COLA SPP.), FRESCAS OU SECAS</t>
  </si>
  <si>
    <t>NOZES DE ARECA (NOZES DE BÉTELE), FRESCAS OU SECAS</t>
  </si>
  <si>
    <t>OUTRAS FRUTAS DE CASCA RIJA FRESCAS OU SECAS</t>
  </si>
  <si>
    <t>BANANAS-DA-TERRA FRESCAS OU SECAS</t>
  </si>
  <si>
    <t>OUTRAS BANANAS FRESCAS OU SECAS</t>
  </si>
  <si>
    <t>TÂMARAS FRESCAS</t>
  </si>
  <si>
    <t>TÂMARAS SECAS</t>
  </si>
  <si>
    <t>FIGOS FRESCOS</t>
  </si>
  <si>
    <t>FIGOS SECOS</t>
  </si>
  <si>
    <t>ABACAXIS (ANANASES), FRESCOS OU SECOS</t>
  </si>
  <si>
    <t>ABACATES, FRESCOS OU SECOS</t>
  </si>
  <si>
    <t>GOIABAS FRESCAS OU SECAS</t>
  </si>
  <si>
    <t>MANGAS FRESCAS OU REFRIGERADAS</t>
  </si>
  <si>
    <t>MANGOSTÕES FRESCOS OU REFRIGERADOS</t>
  </si>
  <si>
    <t>LARANJAS, FRESCAS OU SECAS</t>
  </si>
  <si>
    <t>TANGERINA,MANDARINAS,SATSUMAS,FRES.OU SEC.</t>
  </si>
  <si>
    <t>POMELOS (#GRAPEFRUIT#) FRESCOS OU SECOS</t>
  </si>
  <si>
    <t>LIMÕES E LIMAS FRESCOS OU SECOS</t>
  </si>
  <si>
    <t>OUTROS CÍTRICOS, FRESCOS OU SECOS</t>
  </si>
  <si>
    <t>UVAS FRESCAS</t>
  </si>
  <si>
    <t>UVAS SECAS (PASSAS)</t>
  </si>
  <si>
    <t>MELANCIAS FRESCAS</t>
  </si>
  <si>
    <t>MELÕES FRESCOS</t>
  </si>
  <si>
    <t>MAMÕES (PAPAIAS), FRESCOS</t>
  </si>
  <si>
    <t>MAÇÃS FRESCAS</t>
  </si>
  <si>
    <t>PERAS FRESCAS</t>
  </si>
  <si>
    <t>MARMELOS FRESCOS</t>
  </si>
  <si>
    <t>DAMASCOS FRESCOS</t>
  </si>
  <si>
    <t>CEREJAS-ÁCIDAS (PRUNUS CENASUS), FRESCAS</t>
  </si>
  <si>
    <t>OUTRAS CEREJAS FRESCAS</t>
  </si>
  <si>
    <t>PÊSSEGOS FRESCOS</t>
  </si>
  <si>
    <t>#BRUGNONS# E NECTARINAS, FRESCOS</t>
  </si>
  <si>
    <t>AMEIXAS E ABRUNHOS FRESCOS</t>
  </si>
  <si>
    <t>MORANGOS FRESCOS</t>
  </si>
  <si>
    <t>FRAMBOESA, AMORAS,INCL.SILVESTRES,FRESCAS</t>
  </si>
  <si>
    <t>GROSELHAS INCLUINDO O CASSIS FRESCAS</t>
  </si>
  <si>
    <t>AIRELAS,MIRTILOS,OUTS.FRUTS.VACCINIUM FRESC.</t>
  </si>
  <si>
    <t>QUIVIS #KIWIS#,FRESCOS</t>
  </si>
  <si>
    <t>DURIÕES FRESCAS</t>
  </si>
  <si>
    <t>CAQUIS (DIÓSPIROS) FRESCOS</t>
  </si>
  <si>
    <t>OUTRAS FRUTAS FRESCAS</t>
  </si>
  <si>
    <t>MORANGO,Ñ COZ/COZ VAP/ÁGUA,CONG.MMO.C/AÇ.</t>
  </si>
  <si>
    <t>FRAMBOESA, AMORA, Ñ COZ.CONG.MMO.C/AÇÚCAR</t>
  </si>
  <si>
    <t>OUTS.FRUTAS CONG.,Ñ COZ.,COZ EM ÁGUA/VAPOR</t>
  </si>
  <si>
    <t>CEREJAS CONSERVADAS TRANSITORIAMENTE</t>
  </si>
  <si>
    <t>OUTS FRUTAS CONSERVADAS TRANSITORIAMENTE</t>
  </si>
  <si>
    <t>DAMASCOS SECOS</t>
  </si>
  <si>
    <t>AMEIXAS SECAS, COM CAROÇO</t>
  </si>
  <si>
    <t>AMEIXAS SECAS, SEM CAROÇO</t>
  </si>
  <si>
    <t>MAÇÃS SECAS</t>
  </si>
  <si>
    <t>PÊRAS SECAS</t>
  </si>
  <si>
    <t>OUTRAS FRUTAS SECAS</t>
  </si>
  <si>
    <t>MISTURAS DE FRUTAS SECAS OU CASCA RIJA</t>
  </si>
  <si>
    <t>CASCAS CITR., MELÕES, MELANC.,FRESCAS,SECAS</t>
  </si>
  <si>
    <t>CAFÉ, CHÁ, MATE E ESPECIARIAS</t>
  </si>
  <si>
    <t>CAFÉ NÃO TORRADO,NÃO DESCAFEINADO,EM GRÃO</t>
  </si>
  <si>
    <t>OUTROS CAFÉS, Ñ TORRADOS,Ñ DESCAFEINADOS</t>
  </si>
  <si>
    <t>CAFÉ NÃO TORRADO, DESCAFEINADO</t>
  </si>
  <si>
    <t>CAFÉ TORRADO, NÃO DESCAFEINADO</t>
  </si>
  <si>
    <t>CAFÉ TORRADO, DESCAFEINADO</t>
  </si>
  <si>
    <t>CASCA,PELÍCULA DE CAFÉ, SUCEDÂNEOS DO CAFÉ</t>
  </si>
  <si>
    <t>CHÁ VERDE, Ñ FERM.EMBALAG.IMEDIATA SUP.3KG</t>
  </si>
  <si>
    <t>CHÁ VERDE, Ñ FERMENTADO EM OUTRAS FORMAS</t>
  </si>
  <si>
    <t>CHÁ PRTO,FERM/PARC.FERM.EMB.IMED.Ñ/SUP 3KG</t>
  </si>
  <si>
    <t>CHÁ PRETO,FERM.PARC.FERM QQ.OUTS.FORMAS</t>
  </si>
  <si>
    <t>MATE SIMPLESMENTE CANCHEADO</t>
  </si>
  <si>
    <t>OUTROS MATES</t>
  </si>
  <si>
    <t>PIMENTA(#PIPER#),NÃO TRITURADA, NEM EM PÓ</t>
  </si>
  <si>
    <t>PIMENTA(#PIPER#),TRITURADA OU EM PÓ</t>
  </si>
  <si>
    <t>PIMENTÕES E PIMENTAS, SECOS Ñ TRITURADOS NEM EM PÓ</t>
  </si>
  <si>
    <t>PIMENTÕES E PIMENTAS, SECOS, TRITURADOS OU EM PÓ</t>
  </si>
  <si>
    <t>BAUNILHA Ñ TRITURADA NEM EM PÓ</t>
  </si>
  <si>
    <t>BAUNILHA TRITURADA OU EM PÓ</t>
  </si>
  <si>
    <t>CANELA E FLOR DE CANELEIRA Ñ TRIT.NEM EM PÓ</t>
  </si>
  <si>
    <t>OUTS.CANELA/FLOR CANEL. Ñ/TRITURS. NEM EM PÓ</t>
  </si>
  <si>
    <t>CANELA E FLOR DE CANELEIRA TRIT. OU EM PÓ</t>
  </si>
  <si>
    <t>CRAVO-DA-ÍNDIA (FRUTOS,FLORES/PENDÚCULOS) Ñ TRIT.Ñ PÓ</t>
  </si>
  <si>
    <t>CRAVO-DA-ÍNDIA (FRUTOS,FLORES/PENDÚCULOS)TRITUR./EM PÓ</t>
  </si>
  <si>
    <t>NOZ-MOSCADA Ñ TRITURADA NEM EM PÓ</t>
  </si>
  <si>
    <t>NOZ-MOSCADA TRITURADA OU EM PÓ</t>
  </si>
  <si>
    <t>MACIS Ñ TRITURADOS NEM EM PÓ</t>
  </si>
  <si>
    <t>MACIS TRITURADOS OU EM PÓ</t>
  </si>
  <si>
    <t>AMOMOS E CARDAMOMOS Ñ TRITURADOS NEM EM PÓ</t>
  </si>
  <si>
    <t>AMOMOS E CARDAMOMOS TRITURADOS OU EM PÓ</t>
  </si>
  <si>
    <t>SEMENTES DE COENTRO Ñ TRITURADOS NEM EM PÓ</t>
  </si>
  <si>
    <t>SEMENTES DE COENTRO TRITURADOS OU EM PÓ</t>
  </si>
  <si>
    <t>SEMENTES DE COMINHO Ñ TRITURADOS NEM EM PÓ</t>
  </si>
  <si>
    <t>SEMENTES DE COMINHO TRITURADOS OU EM PÓ</t>
  </si>
  <si>
    <t>SEMENTES DE ANIS (ERVA-DOCE) Ñ TRITURADAS NEM EM PÓ</t>
  </si>
  <si>
    <t>SEMENTES D/BADIANA (ANIS-ESTRELADO) Ñ TRITUR.NEM EM PÓ</t>
  </si>
  <si>
    <t>OUTS. SEMENT. FUNCHO/ALCAR.;BAGAS ZIMBRO,Ñ TRIT.Ñ PÓ</t>
  </si>
  <si>
    <t>SEMENTES DE ANIS (ERVA-DOCE) TRITURADAS OU EM PÓ</t>
  </si>
  <si>
    <t>SEMENTES D/BADIANA (ANIS-ESTRELADO)TRITURADAS OU EM PÓ</t>
  </si>
  <si>
    <t>OUTS. SEMENT. FUNCHO/ALCAR.;BAGAS ZIMBRO,TRITURAD./PÓ</t>
  </si>
  <si>
    <t>GENGIBRE Ñ TRITURADO NEM EM PÓ</t>
  </si>
  <si>
    <t>GENGIBRE TRITURADO OU EM PÓ</t>
  </si>
  <si>
    <t>AÇAFRÃO</t>
  </si>
  <si>
    <t>AÇAFRÃO-DA-TERRA (CURCUMA*)</t>
  </si>
  <si>
    <t>MISTURA DE PROD. DAS POSIÇÕES 0904. A 0910.</t>
  </si>
  <si>
    <t>OUTRAS ESPECIARIAS</t>
  </si>
  <si>
    <t>CEREAIS</t>
  </si>
  <si>
    <t>TRIGO DURA PARA SEMEADURA</t>
  </si>
  <si>
    <t>OUTROS TRIGOS DUROS</t>
  </si>
  <si>
    <t>OUTROS TRIGO/MISTURA COM CENTEIO (MÉTEIL) P/SEMEADURA</t>
  </si>
  <si>
    <t>OUTROS TRIGO E MISTURA COM CENTEIO (MÉTEIL)</t>
  </si>
  <si>
    <t>CENTEIO PARA SEMEADURA</t>
  </si>
  <si>
    <t>OUTROS CENTIO</t>
  </si>
  <si>
    <t>CEVADA PARA SEMEADURA</t>
  </si>
  <si>
    <t>CEVADA CERVEJEIRA</t>
  </si>
  <si>
    <t>OUTRAS CEVADA, EM GRÃO</t>
  </si>
  <si>
    <t>QQ. OUTRAS CEVADA</t>
  </si>
  <si>
    <t>AVEIA PARA SEMEADURA</t>
  </si>
  <si>
    <t>OUTRAS AVEIA</t>
  </si>
  <si>
    <t>MILHO PARA SEMEADURA</t>
  </si>
  <si>
    <t>OUTROS ESPÉCIES DE MILHO, EM GRÃO</t>
  </si>
  <si>
    <t>OUTROS TIPOS DE MILHO</t>
  </si>
  <si>
    <t>ARROZ COM CASCA(#PADDY#), PARA SEMEADURA</t>
  </si>
  <si>
    <t>ARROZ (#PADDY#) COM CASCA, PARBOILIZADO</t>
  </si>
  <si>
    <t>ARROZ (#PADDY#) COM CASCA, NÃO PARBOILIZADO</t>
  </si>
  <si>
    <t>ARROZ DESCASCADO(#CARGO#), PARBOILIZADO</t>
  </si>
  <si>
    <t>ARROZ DESCASCADO(#CARGO#), NÃO PARBOILIZADO</t>
  </si>
  <si>
    <t>ARROZ SEMIBRANQ.OU BRANQ.,PARB, POLIDO</t>
  </si>
  <si>
    <t>OUTS.TIPOS DE ARROZ,SEMIBRANQ./BRANQ.,PARB.</t>
  </si>
  <si>
    <t>ARROZ SEMIBRANQ.OU BRANQ.Ñ PARBOIL.,POLIDO</t>
  </si>
  <si>
    <t>OUTS.TIPOS D/ARROZ,SEMIBRANQ./BRANQ.,PARB.</t>
  </si>
  <si>
    <t>ARROZ QUEBRADO</t>
  </si>
  <si>
    <t>SOGRO DE GRÃO PARA SEMEADURA</t>
  </si>
  <si>
    <t>OUTROS SOGROS DE GRÃO</t>
  </si>
  <si>
    <t>TRIGO MOURISCO PARA SEMEADURA</t>
  </si>
  <si>
    <t>OUTROS TIPOS DE TRIGO MOURISCO</t>
  </si>
  <si>
    <t>PAINÇO PARA SEMADURA MILHETO (PENNISETUM GLAUCUM)</t>
  </si>
  <si>
    <t>OUTROS PAINÇOS PARA SEMEADURA</t>
  </si>
  <si>
    <t>PAINÇO MILHETO (PENNISETUM GLAUCUM)</t>
  </si>
  <si>
    <t>OUTROS TIPOS DE PAINÇO</t>
  </si>
  <si>
    <t>ALPISTE PARA SEMEADURA</t>
  </si>
  <si>
    <t>OUTROS TIPOS DE ALPISTE</t>
  </si>
  <si>
    <t>MILHÃ (DIGITARIA SPP.) PARA SEMEADURA</t>
  </si>
  <si>
    <t>OUTROS MILHÃ (DIGITARIA SPP)</t>
  </si>
  <si>
    <t>QUINOA (CHENOPODIUM QUINOA) PARA SEMEADURA</t>
  </si>
  <si>
    <t>OUTROS QUINOA (CHENOPODIUM QUINOA)</t>
  </si>
  <si>
    <t>TRITICALE PARA SEMEADURA</t>
  </si>
  <si>
    <t>OUTROS TRITICALE</t>
  </si>
  <si>
    <t>OUTROS CERAIS PARA SEMEADURA</t>
  </si>
  <si>
    <t>OUTROS TIPOS DE CEREAIS</t>
  </si>
  <si>
    <t>PRODUTOS DA INDÚSTRIA DE MOAGEM; MALTE; AMIDOS E FÉCULAS; INULINA; GLÚTEN DE TRIGO</t>
  </si>
  <si>
    <t>FARINHAS DE TRIGO</t>
  </si>
  <si>
    <t>FARINHAS DE MISTURA DE TRIGO COM CENTEIO</t>
  </si>
  <si>
    <t>FARINHA DE MILHO</t>
  </si>
  <si>
    <t>OUTS.FARINHAS D/CERS.,EXC.D/TRIGO/MIST.C/CENT.(MÉTEIL)</t>
  </si>
  <si>
    <t>GRUMOS E SÊMOLAS, DE TRIGO</t>
  </si>
  <si>
    <t>GRUMOS E SÊMOLAS, DE MILHO</t>
  </si>
  <si>
    <t>GRUMOS E SÊMOLAS, DE OUTROS CEREAIS</t>
  </si>
  <si>
    <t>#PELLETS# DE CEREAIS</t>
  </si>
  <si>
    <t>GRÃOS DE AVEIA, ESMAGADOS OU EM FLOCOS</t>
  </si>
  <si>
    <t>GRÃOS DE OUTROS CEREAIS, ESMAG.OU FLOCOS</t>
  </si>
  <si>
    <t>GRÃOS DESCASC.,CORTADOS. OU PART. DE AVEIA</t>
  </si>
  <si>
    <t>GRÃOS DESCASC.,CORT.OU PARTIDOS DE MILHO</t>
  </si>
  <si>
    <t>OUTS. GRÃO TRAB. DE OUTROS CEREAIS</t>
  </si>
  <si>
    <t>GERMES DE CEREAIS,INTEIR.,ESMAG.,FLOC/MOÍDOS</t>
  </si>
  <si>
    <t>FARINHA, SÊMOLA E PÓ DE BATATA</t>
  </si>
  <si>
    <t>FLOCOS, GRÂNULOS E #PELLETS#, DE BATATA</t>
  </si>
  <si>
    <t>FARINHAS,SÊM.,PÓ D/LEGUMS.DE VAG.SECS,P.0713</t>
  </si>
  <si>
    <t>FARINHAS, SÊMS.D/SAGU,D/RAÍZ/TUBÉRC.POS.0714</t>
  </si>
  <si>
    <t>FARINHAS,SÊMOLAS E PÓS DOS PRODS. DO CAP.08</t>
  </si>
  <si>
    <t>MALTE INTEIRO OU PARTIDO, NÃO TORRADO</t>
  </si>
  <si>
    <t>MALTE MOÍDO OU EM FARINHA, NÃO TORRADO</t>
  </si>
  <si>
    <t>MALTE INTEIRO OU PARTIDO, TORRADO</t>
  </si>
  <si>
    <t>MALTE MOÍDO OU EM FARINHA, TORRADO</t>
  </si>
  <si>
    <t>AMIDO DE TRIGO</t>
  </si>
  <si>
    <t>AMIDO DE MILHO</t>
  </si>
  <si>
    <t>FÉCULA DE BATATA</t>
  </si>
  <si>
    <t>FÉCULA DE MANDIOCA</t>
  </si>
  <si>
    <t>OUTROS AMIDOS E FÉCULAS</t>
  </si>
  <si>
    <t>INULINA</t>
  </si>
  <si>
    <t>GLÚTEN DE TRIGO, MESMO SECO</t>
  </si>
  <si>
    <t>SEMENTES E FRUTOS OLEAGINOSOS; GRÃOS, SEMENTES E FRUTOS DIVERSOS; PLANTAS INDUSTRIAIS OU MEDICINAIS; PALHAS E FORRAGENS</t>
  </si>
  <si>
    <t>SOJA MESMO TRITURADA PARA SEMEADURA</t>
  </si>
  <si>
    <t>OUTRAS SOJA MESMO TRITURADA</t>
  </si>
  <si>
    <t>AMENDOINS Ñ/TORRADOS,DESCASC.MESMO TRITUR.P/SEMEADURA</t>
  </si>
  <si>
    <t>COM CASCA</t>
  </si>
  <si>
    <t>DESCASCADOS, MESMO TRITURADOS</t>
  </si>
  <si>
    <t>COPRA EM GRÃOS</t>
  </si>
  <si>
    <t>LINHAÇA PARA SEMEADURA, MESMO TRITURADA</t>
  </si>
  <si>
    <t>OUTRAS ESPÉCIES DE LINHAÇA, MESMO TRITURADA</t>
  </si>
  <si>
    <t>SEMT.NABO SILV./COLZA.BX.TEOR/AC.ERÚC.P/SEM.</t>
  </si>
  <si>
    <t>OUTS.SEMTS NABO SILV/COLZA BX.T/AC.ER. P/SEM.</t>
  </si>
  <si>
    <t>OUTS.SEMTS.NABO SILV/COLZA TRIT. P/SEMEADURA</t>
  </si>
  <si>
    <t>OUTS.SEMTS.NABO SILV/COLZA TRIT.EXC.P/SEM.</t>
  </si>
  <si>
    <t>SEMENTES DE GIRASSOL, MMO TRIT.P/SEMEADURA</t>
  </si>
  <si>
    <t>OUTRAS SEMTS. DE GIRASSOL,MESMO TRITURADAS</t>
  </si>
  <si>
    <t>NOZES E AMÊNDOAS D/PALMA (PALMISTE) P/SEM.MESMO TRITUR.</t>
  </si>
  <si>
    <t>OUTRAS NOZES E AMÊNDOAS D/PALMA(PALMISTE), TRITURADOS</t>
  </si>
  <si>
    <t>SEMENTES DE ALGODÃO P/SEMEADURA MESMO TRITURADOS</t>
  </si>
  <si>
    <t>OUTRAS SEMENTES DE ALGODÃO MESMO TRITURADOS</t>
  </si>
  <si>
    <t>SEMENTES DE RÍCINIO PARA SEMEADURA MESMO TRITURADOS</t>
  </si>
  <si>
    <t>OUTRAS SEMENTES DE RÍCINIO MESMO TRITURADOS</t>
  </si>
  <si>
    <t>SEMENTES D/GERGELIN, MMO TRIT. P/SEMEADURA</t>
  </si>
  <si>
    <t>OUTS.SEMENTES DE GERGELIN, MMO TRITURADA</t>
  </si>
  <si>
    <t>SEMENTES DE MOSTARDA,MMO TRIT.P/SEMEADURA</t>
  </si>
  <si>
    <t>OUTS.SEMENTES DE MOSTARDA,MMO TRITURADA</t>
  </si>
  <si>
    <t>SEMENTES D/CÁRTAMO P/SEMEADURA MESMO TRITURADOS</t>
  </si>
  <si>
    <t>OUTRAS SEMENTES DE CÁRTAMO MESMO TRITURADOS</t>
  </si>
  <si>
    <t>SEMENTES DE MELÃO PARA SEMEADURA MESMO TRITURADOS</t>
  </si>
  <si>
    <t>OUTRAS SEMENTES DE MELÃO MESMO TRITURADOS</t>
  </si>
  <si>
    <t>SEMENTES DE DORMID/PAPOULA MMO TRIT.P/SEM.</t>
  </si>
  <si>
    <t>OUTS.SEMENTES DE DORMIDEIRA OU PAPOULA</t>
  </si>
  <si>
    <t>OUTS.SEM.E FRUTOS OLEAGINOSOS, MESMO TRIT.P/SEMEADURA</t>
  </si>
  <si>
    <t>FARINHA DE SOJA</t>
  </si>
  <si>
    <t>OUTS.FARINHAS DE SEMENT.E FRUT.OLEAGINOSOS</t>
  </si>
  <si>
    <t>SEMENTES DE BETERRABA SACARINA P/ SEMEAD.</t>
  </si>
  <si>
    <t>SEMENTES DE ALFAFA, PARA SEMEADURA</t>
  </si>
  <si>
    <t>SEMENTES DE TREVO, PARA SEMEADURA</t>
  </si>
  <si>
    <t>SEMENTES DE FESTUCA, PARA SEMEADURA</t>
  </si>
  <si>
    <t>SEMENTES D/PASTO D/ PRADOS.D/KENTUCKY,P/SM</t>
  </si>
  <si>
    <t>SEMENTES DE AZEVÉM, PARA SEMEADURA</t>
  </si>
  <si>
    <t>OUTRAS SEMENTES FORRAGEIRAS, P/SEMEADURA</t>
  </si>
  <si>
    <t>SEMENTES PLANTS HERBAC.CULT.P/SUAS FLORES</t>
  </si>
  <si>
    <t>SEMENTES DE PRODS.HORTÍCULAS, P/SEMEADURA</t>
  </si>
  <si>
    <t>OUTS.SEMENTES, FRUTOS E ESPOROS, P/SEMEAD.</t>
  </si>
  <si>
    <t>CONES D/LÚPULO,Ñ TRIT.,Ñ MOÍDOS,NEM #PELLETS#</t>
  </si>
  <si>
    <t>CONES D/LÚPULO TRIT.OU MOÍDOS OU #PELLETS#</t>
  </si>
  <si>
    <t>LUPULINA</t>
  </si>
  <si>
    <t>RAÍZES DE #GINSENG#,FRESC.SEC.CORT.TRIT.OU PÓ</t>
  </si>
  <si>
    <t>COCA(FLS)DA ESPÉCIE UTILIZ.MEDIC./OUTS.USOS</t>
  </si>
  <si>
    <t>PALHA D/PAPOULA D/ ESP.UTIL.MEDIC./OUTS.USOS</t>
  </si>
  <si>
    <t>ORÉGANO FRESC,SECO,CORT.TRIT.PÓ,P/MED.ETC.</t>
  </si>
  <si>
    <t>OUTS.PLANTAS E PARTES,FRUTOS P/PERF.MED.ETC</t>
  </si>
  <si>
    <t>ALGAS PRÓPRIAS P/ALIM.HUMANA,FRESC.REFR.CONG.SECA/PÓ</t>
  </si>
  <si>
    <t>OUTS.ALGAS PRÓPR.ALIM.HUMANA,FRESC.REFR.CONG.SECAS/PÓ</t>
  </si>
  <si>
    <t>BETERRABA SACARINA,FRES,REFR.CONG.SEC,PÓ</t>
  </si>
  <si>
    <t>ALFARROBA PRÓP.P/ALIM.HUMANA,FRESC.REFR.CONG.SECAS/PÓ</t>
  </si>
  <si>
    <t>CANA-DE-AÇUCAR PRÓP.ALIM.HUMANA,FRESC.REFR.CONG.SECA/PÓ</t>
  </si>
  <si>
    <t>RAÍZES DE CHICÓRIA PRÓP.AL.HUMANA,FRESC.REF.CONG.SECA/P</t>
  </si>
  <si>
    <t>STEVIA REBAUD.(KA A HE)FRES;REFR.CONG.SEC.PÓ</t>
  </si>
  <si>
    <t>OUTS.PRODS.VEGETAIS P/ALIM.HUMANA,FRESC.REF.CONG.SEC./P</t>
  </si>
  <si>
    <t>PALHA,CASCA CEREAIS,MOÍDAS,PRENSAD.PELLETS</t>
  </si>
  <si>
    <t>FARINHA E #PELLETS#, DE ALFAFA (LUZERNA*)</t>
  </si>
  <si>
    <t>OUTS.PROD.FORRAG.SEMEL., MESMO EM PELLETS</t>
  </si>
  <si>
    <t>GOMAS, RESINAS E OUTROS SUCOS E EXTRATOS VEGETAIS</t>
  </si>
  <si>
    <t>GOMA-ARÁBICA</t>
  </si>
  <si>
    <t>GOMA-LACA</t>
  </si>
  <si>
    <t>OUTS GOMAS,RES.,GOMA-RESINAS,BÁLSAMOS NAT.</t>
  </si>
  <si>
    <t>SUCOS/EXTRATOS CONCENTR. PALHA DE PAPOULA</t>
  </si>
  <si>
    <t>OUTROS SUCOS E EXTRATOS DE ÓPIO</t>
  </si>
  <si>
    <t>SUCOS E EXTRATOS DE ALCAÇUZ</t>
  </si>
  <si>
    <t>SUCOS E EXTRATOS, DE LÚPULO</t>
  </si>
  <si>
    <t>SUCOS E EXTRATO MAMÃO(#CARICA PAPAYA),SECO</t>
  </si>
  <si>
    <t>SUCO E EXT.D/SEMENTE D/ POMELO(#GRAPEFRUIT#)</t>
  </si>
  <si>
    <t>DE GINKGO BILOBA, SECO</t>
  </si>
  <si>
    <t>SUCOS E EXTRATOS VEGETAIS, VALEPOTRIATOS</t>
  </si>
  <si>
    <t>SUCOS E EXTRATOS, DE #GINSENG#</t>
  </si>
  <si>
    <t>SUCOS E EXTRATOS, SILIMARINA</t>
  </si>
  <si>
    <t>SUC.EXTRAT.DE PIRETRO,RAÍZES,CONT.ROTENONA</t>
  </si>
  <si>
    <t>OUTROS SUCOS E EXTRATOS VEGETAIS</t>
  </si>
  <si>
    <t>MATÉRIAS PÉCTICAS (PECTINAS)</t>
  </si>
  <si>
    <t>OUTS.MAT.PÉCTICAS, PECTINATOS E PECTATOS</t>
  </si>
  <si>
    <t>OUTROS ÁGAR-ÁGAR, EXCETO POLIMERIZADO</t>
  </si>
  <si>
    <t>FARINHA ENDOSPERMA DE GRÃOS DE ALFARROBA</t>
  </si>
  <si>
    <t>OUTS.PROD.MUCILAG.,ESPESS. D/ALFARR.E S/SEM.</t>
  </si>
  <si>
    <t>PROD.MUCILAG.,ESPESSANT.DE SEMENTE.D/GUARÉ</t>
  </si>
  <si>
    <t>CARRAGENINA (MUSGO DA IRLANDA)</t>
  </si>
  <si>
    <t>OUTS.PROD.MUCILAGINOS E ESPESS.DERIV.D/VEG.</t>
  </si>
  <si>
    <t>MATÉRIAS PARA ENTRANÇAR E OUTROS PRODUTOS DE ORIGEM VEGETAL, NÃO ESPECIFICADOS NEM COMPREENDIDOS NOUTROS CAPÍTULOS</t>
  </si>
  <si>
    <t>BAMBUS PARA CESTARIA OU ESPARTARIA</t>
  </si>
  <si>
    <t>ROTINS PARA CESTARIA OU ESPARTARIA</t>
  </si>
  <si>
    <t>OUTS.MATS.VEGS.PARA CESTARIA OU ESPARTARIA</t>
  </si>
  <si>
    <t>LÍNTERES D/ALGODÃO EM BRUTO</t>
  </si>
  <si>
    <t>OUTROS LÍNTERES DE ALGODÃO</t>
  </si>
  <si>
    <t>MATÉRIAS VEGET,P/FABR.DE VASSOURAS/ESCOVAS</t>
  </si>
  <si>
    <t>OUTS PRODS.DE ORIGEM VEGETAL, P/ENTRANÇAR</t>
  </si>
  <si>
    <t>GORDURAS E ÓLEOS ANIMAIS OU VEGETAIS; PRODUTOS DA SUA DISSOCIAÇÃO; GORDURAS ALIMENTÍCIAS ELABORADAS; CERAS DE ORIGEM ANIMAL OU VEGETAL</t>
  </si>
  <si>
    <t>BANHA EXCETO DA POSIÇÃO 0209 OU 1503</t>
  </si>
  <si>
    <t>OUTRAS GORDURAS DE PORCO, EXCETO DA POSIÇÃO 0209 OU 150</t>
  </si>
  <si>
    <t>OUTS.GORDURAS DE AVES, EXCETO POSIÇÃO 0209 OU 1503</t>
  </si>
  <si>
    <t>SEBO DE ANIMAIS DA ESPÉCIE BOVINA, EM BRUTO</t>
  </si>
  <si>
    <t>SEBO BOVINO, FUNDIDO (INCLUINDO O PREMIER JUS)</t>
  </si>
  <si>
    <t>OUTROS SEBOS DE ANIMAIS DA ESPÉCIE BOVINA</t>
  </si>
  <si>
    <t>ESTEARINA SOLAR,ÓLEO BANHA PORC.,D/SEBO,ETC</t>
  </si>
  <si>
    <t>ÓLEOS DE FÍGADO D/PEIXE,D/BACALHAU,EM BRUTO</t>
  </si>
  <si>
    <t>ÓLEOS D/FÍGADO D/BACALHAU, EM OUTS. FORMAS</t>
  </si>
  <si>
    <t>OUTS.ÓLEOS D/FÍGADO D/PEIXE E SUAS FRAÇÕES</t>
  </si>
  <si>
    <t>GORD.,ÓLEOS D/PEIXE E FRAÇÕES.EXC.ÓLEO D/FIG.</t>
  </si>
  <si>
    <t>GORD.,ÓLEOS D/MAMÍF.MARINHS. E SUAS FRAÇÕES</t>
  </si>
  <si>
    <t>LANOLINA</t>
  </si>
  <si>
    <t>OUTS.SUBS.GORDA DERIV.D/SUARDA EXC.LANOLINA</t>
  </si>
  <si>
    <t>OUTS.GORD.,ÓLEOS ANIM.,MESM.REF.Ñ QUIM.MOD.</t>
  </si>
  <si>
    <t>ÓLEO DE SOJA EM BRUTO, MESMO DEGOMADO</t>
  </si>
  <si>
    <t>ÓLEO D/SOJA,REFIN., EM RECIP.C/CAP.INF.OU = 5L</t>
  </si>
  <si>
    <t>ÓLEO D/SOJA REFIN., EM RECIP.C/CAPAC.SUP. A 5 L</t>
  </si>
  <si>
    <t>OUTS.TIPOS D/ÓLEO D/SOJA,FRAÇÃO Ñ QUIM.MODIF.</t>
  </si>
  <si>
    <t>ÓLEO AMENDOIM BRUTO,Ñ QUIMICAMENTE MODIF.</t>
  </si>
  <si>
    <t>OUTROS ÓLEOS DE AMENDOIM</t>
  </si>
  <si>
    <t>AZEITE OLIVA VIRGEM, Ñ QUIMICAMENTE MODIFIC.</t>
  </si>
  <si>
    <t>AZEITE DE OLIVA REFIN., Ñ QUIMICAMENTE MODIFIC.</t>
  </si>
  <si>
    <t>OUTS.TIPOS D/AZEITE D/OLIVA,Ñ QUIM.MODIFICADOS</t>
  </si>
  <si>
    <t>OUTS.ÓLEOS D/AZEITONA E MIST.C/AZEITE DE OLIVA</t>
  </si>
  <si>
    <t>ÓLEO DENDÊ BRUTO,NÃO QUIMICAM. MODIFICADO</t>
  </si>
  <si>
    <t>OUTROS ÓLEOS DE DENDÊ EXC. BRUTO</t>
  </si>
  <si>
    <t>ÓLEO DE GIRASSOL EM BRUTO,Ñ QUIM.MODIFICADO</t>
  </si>
  <si>
    <t>ÓLEO D/CÁRTAMO EM BRUTO, Ñ QUIM.MODIFICADO</t>
  </si>
  <si>
    <t>ÓLEO GIRASSOL REFIN.EM RECIP.C/CAP.INF.OU = 5L</t>
  </si>
  <si>
    <t>OUTROS ÓLEOS D/GIRASSOL, EXCETO EM BRUTO</t>
  </si>
  <si>
    <t>OUTROS ÓLEOS D/CÁRTAMO, EXCETO EM BRUTO</t>
  </si>
  <si>
    <t>ÓLEO ALGODÃO BRUTO, MESMO S/#GOSSYPOL#</t>
  </si>
  <si>
    <t>ÓLEO DE ALGODÃO,REFINADO, Ñ QUIM.MODIFICADO</t>
  </si>
  <si>
    <t>OUTS.ÓLEOS DE ALGODÃO E SUAS FRAÇÕES</t>
  </si>
  <si>
    <t>ÓLEO COCO (ÓLEO COPRA)BRUTO, Ñ QUIM.MODIFIC.</t>
  </si>
  <si>
    <t>OUTROS ÓLEOS DE COCO EXCETO EM BRUTO</t>
  </si>
  <si>
    <t>ÓLEO D/AMÊNDOA D/PALMA #PALMISTE#, EM BRUTO</t>
  </si>
  <si>
    <t>ÓLEOS DE BABAÇU, EM BRUTO</t>
  </si>
  <si>
    <t>OUTS.ÓLEOS D/AMÊNDOAS D/PALMISTE,EXC.BRUTO</t>
  </si>
  <si>
    <t>OUTROS ÓLEOS DE BABAÇU, EXCETO EM BRUTO</t>
  </si>
  <si>
    <t>ÓLEOS DE NABO SILVESTRE, BX.TEOR, EM BRUTO</t>
  </si>
  <si>
    <t>ÓLEOS DE NABO SILVESTRE, BX.TEOR, REFINADOS</t>
  </si>
  <si>
    <t>OUTROS ÓLEOS DE NABO SILVESTRE, BAIXO TEOR</t>
  </si>
  <si>
    <t>OUTROS ÓLEOS DE NABO SILVESTRE, EM BRUTO</t>
  </si>
  <si>
    <t>OUTROS ÓLEOS DE NABO SILVESTRE, REFINADOS</t>
  </si>
  <si>
    <t>OUTS ÓLEO DE NABO SILVEST/COLZA D/MOSTARDA</t>
  </si>
  <si>
    <t>ÓLEO DE LINHAÇA EM BRUTO, NÃO QUIM.MODIF.</t>
  </si>
  <si>
    <t>OUTROS ÓLEOS DE LINHACA, EXCETO EM BRUTO</t>
  </si>
  <si>
    <t>ÓLEO DE MILHO EM BRUTO, Ñ QUIM. MODIFICADO</t>
  </si>
  <si>
    <t>OUTS.ÓLEOS.D/MILHO,REF.RECIP.C/CAPC.INF.OU=5L</t>
  </si>
  <si>
    <t>OUTROS ÓLEOS MILHO, EXCETO EM BRUTO</t>
  </si>
  <si>
    <t>ÓLEO D/RÍCINO,SUAS FRAÇÕES,Ñ QUIM.MODIFICADO</t>
  </si>
  <si>
    <t>ÓLEO D/GERGELIM / SUAS FRAÇÕES Ñ QUIM.MODIF.</t>
  </si>
  <si>
    <t>ÓLEO JOJOBA,FRAÇÕES MMO REF.Ñ QUIM.MODIF.</t>
  </si>
  <si>
    <t>ÓLEO DE TUNGUE EM BRUTO, Ñ QUIM.MODIFICADO</t>
  </si>
  <si>
    <t>ÓLEOS DE TUNGUE,REFINADO,Ñ QUIM.MODIFICADO</t>
  </si>
  <si>
    <t>OUTS.ÓLEOS,FRAÇÕES MMO. REF. Ñ QUIM.MODIFIC.</t>
  </si>
  <si>
    <t>GORDURAS / ÓLEOS ANIM.,SUAS FRAÇÕES HIDROG.</t>
  </si>
  <si>
    <t>GORD, ÓLEOS VEGETAIS, SUAS FRAÇÕES HIDROG.</t>
  </si>
  <si>
    <t>MARGARINA, EXCETO A MARGARINA LÍQUIDA</t>
  </si>
  <si>
    <t>MISTS.D/ÓLEOS REFS.,EM RECS.C/CAP.INF.OU = 5L</t>
  </si>
  <si>
    <t>OUTS.MIST.ALIM.D/GORD.,ÓLEOS ANIMAIS OU VEG.</t>
  </si>
  <si>
    <t>ÓLEO VEGETAL EPOXIDADO</t>
  </si>
  <si>
    <t>OUTS.GORD.ÓLEOS VEG.ANIMS.COZ.DES .EXC.POS.1516</t>
  </si>
  <si>
    <t>GLICERINA EM BRUTO</t>
  </si>
  <si>
    <t>ÁGUAS E LIXÍVIAS,GLICÉRICAS</t>
  </si>
  <si>
    <t>CERAS VEGETAIS</t>
  </si>
  <si>
    <t>CERA DE ABELHA EM BRUTO</t>
  </si>
  <si>
    <t>OUTRAS CERAS DE ABELHA</t>
  </si>
  <si>
    <t>OUTRAS CERAS DE INSETOS E ESPERMACETE</t>
  </si>
  <si>
    <t>#DÉGRAS#;RESÍDUOS PROVEN.D/MAT.GRAXAS,CERA</t>
  </si>
  <si>
    <t>PREPARAÇÕES DE CARNE, DE PEIXES OU DE CRUSTÁCEOS, DE MOLUSCOS OU DE OUTROS INVERTEBRADOS AQUÁTICOS</t>
  </si>
  <si>
    <t>ENCHIDOS,PRODS.SEMELH.D/CARNE,MIUD.,SANGUE</t>
  </si>
  <si>
    <t>PREPARAÇÕES HOMOGENEIZADAS</t>
  </si>
  <si>
    <t>PREPAR.,CONSERVAS,D/FÍGADOS DE QQ. ANIMAL</t>
  </si>
  <si>
    <t>PREPARAÇÕES ALIMENT.,CONSERVAS, DE PERU</t>
  </si>
  <si>
    <t>PREP.CONS.D/GALOS/GALINHAS,CONT.CARNE/MIUD.&gt;=57%Ñ COZ.</t>
  </si>
  <si>
    <t>PREP.CONS.D/GALOS/GALINHAS,CONT.CARNE/MIUD.&gt;=57%COZIDAS</t>
  </si>
  <si>
    <t>PREP.CONS.D/GALOS/GALINHAS,CONT.CARNE/MIUD.&gt;=25%&lt;57%</t>
  </si>
  <si>
    <t>OUTS.PREP.CONS.D/GALOS/GALINHAS,CONT.CARNE/MIUD./SANGUE</t>
  </si>
  <si>
    <t>PREPS.ALIMENTS.CONSERVAS, DE OUTRAS AVES</t>
  </si>
  <si>
    <t>PREP.CONS.D/PERNAS E PEDAÇOS D/ESP.SUÍNA</t>
  </si>
  <si>
    <t>PREPS.ALIMENTS.CONS.D/PÁS,S/PEDAÇOS,SUÍNOS</t>
  </si>
  <si>
    <t>OUTRAS PREP., CONSERVAS DA ESPÉCIE SUÍNA</t>
  </si>
  <si>
    <t>PREP. ALIMENTÍCIAS E CONSERVAS, DE BOVINOS</t>
  </si>
  <si>
    <t>OUTS.PREPS.ALIMS.CONS,CARNES,MIUD.E SANGUE</t>
  </si>
  <si>
    <t>EXTR.,SUCO,DE CARNES,DE PEIXES,DE CRUST., ETC.</t>
  </si>
  <si>
    <t>PREP.,CONSERV.D/SALMÕES, INTEIROS/PEDAÇOS</t>
  </si>
  <si>
    <t>PREP.,CONSERV.D/ARENQUES,INTEIROS/PEDAÇOS</t>
  </si>
  <si>
    <t>PREP.,CONSERV.D/SARDINHAS,INTEIRAS/PEDAÇOS</t>
  </si>
  <si>
    <t>PREP.,CONSERV.D/SARDINELAS,ESPADS. INT./PED.</t>
  </si>
  <si>
    <t>PREP.,CONS.D/ATUNS, INTEIROS OU PEDAÇOS</t>
  </si>
  <si>
    <t>PREP.,CONS.D/BONITOS-LISTRADOS,INT./PEDAÇOS</t>
  </si>
  <si>
    <t>PREP.,CONS.D/BONITOS-CACHORROS,INT./PEDAÇOS</t>
  </si>
  <si>
    <t>PREP.,CONS.,D/CAVALAS E CAVALIN. INT./PEDAÇOS</t>
  </si>
  <si>
    <t>PREP.,CONS.,D/ANCHOVAS INTEIRAS OU PEDAÇOS</t>
  </si>
  <si>
    <t>ENGUIAS PREPAR.CONSERVAS INTEIROS/PEDAÇOS EXC.PICADOS</t>
  </si>
  <si>
    <t>OUTROS PEIXES, PREP.,CONS.,INTEIROS,PEDAÇOS EXC.PICADOS</t>
  </si>
  <si>
    <t>PREP.,CONSERVAS.,DE ATUNS, PICADOS</t>
  </si>
  <si>
    <t>PREP.,CONSERVAS.,DE BONITOS-LISTR.,PICADOS</t>
  </si>
  <si>
    <t>PREP.,CONS.D/SARD.,SARDINEL.,ESPAD., PICADAS</t>
  </si>
  <si>
    <t>OUTS.PREPARAÇÕES E CONSERV.,DE OUTS.PEIXES</t>
  </si>
  <si>
    <t>PREPARAÇÕES E CONSERVAS DE CAVIAR</t>
  </si>
  <si>
    <t>PREPARAÇÕES E CONSERVAS SUCEDÂNEOS DE CAVIAR</t>
  </si>
  <si>
    <t>CARANGUEJOS, PREPARADOS OU EM CONSERVAS</t>
  </si>
  <si>
    <t>CAMARÕES Ñ ACOND.RECIP.HERMET.FECHADO PREP./CONSERVAS</t>
  </si>
  <si>
    <t>OUTRO CAMARÕES PREPARADOS OU EM CONSERVAS</t>
  </si>
  <si>
    <t>LAVAGANTES PREPARADOS OU EM CONSERVAS</t>
  </si>
  <si>
    <t>OUTROS CRUSTÁCEOS PREPARADOS OU EM CONSERVAS</t>
  </si>
  <si>
    <t>OSTRAS PREPARADOS OU EM CONSERVAS</t>
  </si>
  <si>
    <t>VIEIRAS E OUTROS MARISCOS PREPARADOS OU EM CONSERVAS</t>
  </si>
  <si>
    <t>MEXILHÕES PREPADOS OU EM CONSERVAS</t>
  </si>
  <si>
    <t>SÉPIAS E LULAS PREPARADAS OU EM CONSERVAS</t>
  </si>
  <si>
    <t>POLVOS PREPARADOS OU EM CONSERVAS</t>
  </si>
  <si>
    <t>AMEIJOAS, BERBIGÕES E ARCAS PREPARADOS/CONSERVAS</t>
  </si>
  <si>
    <t>ABALONES PREPARADOS OU EM CONSERVAS</t>
  </si>
  <si>
    <t>CARACÓIS EXCETO OS DO MAR PREPARADOS/CONSERVAS</t>
  </si>
  <si>
    <t>OUTROS MOLUSCOS PREPARADOS OU EM CONSERVAS</t>
  </si>
  <si>
    <t>PEPINOS-DO-MAR PREPARADOS OU EM CONSERVAS</t>
  </si>
  <si>
    <t>OURIÇOS-DO-MAR PREPARADOS OU EM CONSERVAS</t>
  </si>
  <si>
    <t>MEDUSAS (ÁGUAS-VIVAS) PREPARADAS OU EM CONSERVAS</t>
  </si>
  <si>
    <t>OUTROS INVERTEBRADOS AQUÁTICOS PREPAR./CONSERVAS</t>
  </si>
  <si>
    <t>AÇÚCARES E PRODUTOS DE CONFEITARIA</t>
  </si>
  <si>
    <t>AÇÚCAR D/BETERRABA,EM BRUTO,S/AROM.OU COR.</t>
  </si>
  <si>
    <t>AÇUCAR D/CANA MENC.NOTA 2 SUBPOSIÇÃO PRES.CAPÍTULO</t>
  </si>
  <si>
    <t>OUTROS AÇUCARES D/CANA BRUTO S/AROMAT./CORANTES</t>
  </si>
  <si>
    <t>OUTS.AÇÚCARES C/ADIÇÃO D/AROM.OU CORANTES</t>
  </si>
  <si>
    <t>OUTS.AÇÚCS.Ñ CITAD.ANT.E SACARINA QUIM./PURA</t>
  </si>
  <si>
    <t>LACTOSE E XAROPE,COM 99% OU + DE LACTOSE</t>
  </si>
  <si>
    <t>OUTS.LACTOSES E XAROPES DE LACTOSE</t>
  </si>
  <si>
    <t>AÇÚCAR E XAROPE, DE BORDO (ACER)</t>
  </si>
  <si>
    <t>GLICOSE QUIM. PURA S/FRUT.OU C/20% - EST.SECO</t>
  </si>
  <si>
    <t>OUTS.GLICOSE S/FRUTOSE OU C/20% - EST.SECO</t>
  </si>
  <si>
    <t>XAROPE D/GLICOSE S/FRUT.OU C/20% - EST.SECO</t>
  </si>
  <si>
    <t>GLICOSE C/20%/50% EXC.D/FRUTOSE ESTADO SECO</t>
  </si>
  <si>
    <t>XAROPE D/GLIC=20% INF.50% EXC.D/FRUT.EST.SECO</t>
  </si>
  <si>
    <t>FRUTOSE QUIMICAMENTE PURA</t>
  </si>
  <si>
    <t>FRUTOSE C/MAIS D/50% NO ESTADO SECO D/FRUTOSE</t>
  </si>
  <si>
    <t>XAROPE D/FRUTOSE C/MAIS D/50% NO ESTADO SECO D/FRUTOSE</t>
  </si>
  <si>
    <t>OUTS.,INCLUÍDO O AÇÚCAR INVERTIDO C/ 50%FRUT.</t>
  </si>
  <si>
    <t>MELAÇOS DE CANA</t>
  </si>
  <si>
    <t>OUTS.MELAÇOS DA EXTRAÇÃO,REFINO DO AÇÚCAR</t>
  </si>
  <si>
    <t>GOMA DE MASCAR, MESMO REVEST.DE AÇÚCAR</t>
  </si>
  <si>
    <t>CHOCOLATE BRANCO SEM CACAU</t>
  </si>
  <si>
    <t>BOMBONS,CARAMELOS,CONFEIT.PASTILH.S/ CACAU</t>
  </si>
  <si>
    <t>OUTROS PRODUTOS DE PADARIA SEM CACAU</t>
  </si>
  <si>
    <t>CACAU E SUAS PREPARAÇÕES</t>
  </si>
  <si>
    <t>CACAU INTEIRO OU PARTIDO BRUTO OU TORRADO</t>
  </si>
  <si>
    <t>CASCAS,PELÍCULAS E OUT.DESPERDÍCIOS D/CACAU</t>
  </si>
  <si>
    <t>PASTA DE CACAU NÃO DESENGORDURADA</t>
  </si>
  <si>
    <t>PASTA CACAU,TOTAL/PARCIALMENTE DESENGORD.</t>
  </si>
  <si>
    <t>MANTEIGA, GORDURA E ÓLEO, DE CACAU</t>
  </si>
  <si>
    <t>CACAU PÓ,S/AÇÚCAR OU OUTRO EDULCORANTE</t>
  </si>
  <si>
    <t>CACAU PÓ,C/AÇÚCAR OU OUTRO EDULCORANTE</t>
  </si>
  <si>
    <t>OUTS.PREP.C/CACAU, EMBALAG.IMED.C/SUP. 2KG</t>
  </si>
  <si>
    <t>CHOCOLATE RECHEADO TABLETE, BARRAS E PAUS</t>
  </si>
  <si>
    <t>OUTRAS PREPARAÇÕES COM CACAU RECHEADAS</t>
  </si>
  <si>
    <t>CHOCOLATES Ñ RECHEADS,TABLETE,BARRAS,PAUS</t>
  </si>
  <si>
    <t>OUTRAS PREPARAÇÕES C/CACAU Ñ RECHEADAS</t>
  </si>
  <si>
    <t>OUTRAS PREPS.C/CACAU Ñ CIT.ANTERIORMENTE</t>
  </si>
  <si>
    <t>PREPARAÇÕES à BASE DE CEREAIS, FARINHAS, AMIDOS, FÉCULAS OU LEITE; PRODUTOS DE PASTELARIA</t>
  </si>
  <si>
    <t>LEITE MODIF.P/ALIM D/CRIANÇA P/VEND.A RETALHO</t>
  </si>
  <si>
    <t>FARINHA LÁCTEA P/VENDA A RETALHO</t>
  </si>
  <si>
    <t>PREP.À BASE D/FAR.,SÊM.,AMIDO P/VEND A RETAL.</t>
  </si>
  <si>
    <t>OUTS.PREP.P/ALIM.D/CRIANÇA P/VENDA A RETALHO</t>
  </si>
  <si>
    <t>MISTUR. PASTA PREP.PROD.PADARIA,PAST.BISCOIT</t>
  </si>
  <si>
    <t>EXTRATOS DE MALTE</t>
  </si>
  <si>
    <t>DOCE DE LEITE</t>
  </si>
  <si>
    <t>OUTS.PREPS.ALIMS.D/FARINHA P.&lt; 40% DE CACAU</t>
  </si>
  <si>
    <t>MASSAS ALIM.Ñ COZ.,Ñ RECHEADAS,COM OVOS</t>
  </si>
  <si>
    <t>OUTS.MASSAS ALIM.Ñ COZ.,Ñ RECH.ETC,S/OVOS</t>
  </si>
  <si>
    <t>MASSAS ALIMENTÍCIAS RECHEADAS,MMO COZIDAS</t>
  </si>
  <si>
    <t>OUTRAS MASSAS ALIMENTÍCIAS</t>
  </si>
  <si>
    <t>#COUSCOUS#</t>
  </si>
  <si>
    <t>TAPIOCA E SUCEDÂNEOS FLOC.,GRUM.,GRÃOS ETC.</t>
  </si>
  <si>
    <t>PROD.À BASE D/CERS.OBT.P/EXP OU TORREFAÇÃO</t>
  </si>
  <si>
    <t>PREP. ALIMENT.OBTID.D/PROC.D/CEREAIS (FLOCOS)</t>
  </si>
  <si>
    <t>TRIGO BURGOL (#BURGUR#)</t>
  </si>
  <si>
    <t>OUTS.GRÃOS CEREAIS PRÉ-COZ.PREP.OUTRO MOD.</t>
  </si>
  <si>
    <t>PÃO DENOMINADO #KNÄCKEBROT#</t>
  </si>
  <si>
    <t>PANETONE</t>
  </si>
  <si>
    <t>OUTROS PÃES DE ESPECIARIAS</t>
  </si>
  <si>
    <t>BOLACHAS/BISC.ADICIONADOS DE EDULCORANTES</t>
  </si>
  <si>
    <t>#WAFFLES# E #WAFERS#</t>
  </si>
  <si>
    <t>TORRADAS,PÃO TORR.,PRODS.SEMELH.TORRADOS</t>
  </si>
  <si>
    <t>PÃO DE FORMA</t>
  </si>
  <si>
    <t>BOLACHAS</t>
  </si>
  <si>
    <t>OUTS.PRODS./PADARIA,PASTELAR.D/INDS.DE BISCS.</t>
  </si>
  <si>
    <t>PREPARAÇÕES DE PRODUTOS HORTÍCOLAS, FRUTA OU DE OUTRAS PARTES DE PLANTAS</t>
  </si>
  <si>
    <t>PEPINOS E PEPININHOS CONS.VIN.,ÁCIDO ACÉTICO</t>
  </si>
  <si>
    <t>OUTS.PROD.HORTÍC.,FRUT.,CONS.VIN.,ÁCID.ACÉTICO</t>
  </si>
  <si>
    <t>TOMATES INT/PED.Ñ CONS.VINAGRE/ÁCID.ACÉTICO</t>
  </si>
  <si>
    <t>SUCOS D/TOMATE,Ñ CONS.VINAGRE/ÁCIDO ACÉTICO</t>
  </si>
  <si>
    <t>OUTS.TOMATES,Ñ CONS.VINAGRE/ÁCIDO ACÉTICO</t>
  </si>
  <si>
    <t>COGUMELOS Ñ CONS.EM VINAGRE/ÁCIDO ACÉTICO</t>
  </si>
  <si>
    <t>OUTS.COGUMELOS E TRUFAS,PREP/CONS.EXC.ÁCIDO ACÉTICO</t>
  </si>
  <si>
    <t>BATATA Ñ CONS.VINAGRE/ÁCIDO ACÉTICO, CONG.</t>
  </si>
  <si>
    <t>OUTS.PROD.HORT.Ñ CONS.VIN./ÁC. ACÉTICO,CONG.</t>
  </si>
  <si>
    <t>PROD.HORT.HOM.Ñ CONG.Ñ CONS.VIN./ÁC.ACÉTICO</t>
  </si>
  <si>
    <t>BATATAS Ñ CONS.VINAGRE/ÁCIDO ACÉTICO,Ñ CONG.</t>
  </si>
  <si>
    <t>ERVILHAS Ñ CONG,Ñ CONS.VINAGRE/ÁC.ACÉTICO</t>
  </si>
  <si>
    <t>FEIJÃO GRÃO Ñ CONG.Ñ CONS.VIN./ÁCIDO ACÉTICO</t>
  </si>
  <si>
    <t>OUTS.FEIJ.Ñ(GRÃO,CONG.CONS.)VIN.ÁCIDO ACÉTICO</t>
  </si>
  <si>
    <t>ASPARGOS Ñ(CONG.CONS.)VIN./ÁCIDO ACÉTICO</t>
  </si>
  <si>
    <t>AZEITONAS,Ñ CONG.Ñ CONS.VIN./ÁCIDO ACÉTICO</t>
  </si>
  <si>
    <t>MILHO DOCE Ñ CONG./CONS.VIN./ÁCIDO ÁCETICO</t>
  </si>
  <si>
    <t>BROTOS D/BAMBU Ñ(CONG.CONS.)VIN./ÁCID.ACÉTIC</t>
  </si>
  <si>
    <t>OUTS.PROD.HORT.Ñ CONG./CONS.VIN./ÁC.ACÉTICO</t>
  </si>
  <si>
    <t>FRUTAS E CASCAS,CONSERVADAS C/AÇÚCAR</t>
  </si>
  <si>
    <t>PREP.HOMOGENEIZ D/FRUTAS,OBTIDOS POR COZIM.</t>
  </si>
  <si>
    <t>DOCES,GELÉIAS,PURES,D/CITR.OBT.P/COZIMENTO</t>
  </si>
  <si>
    <t>GELÉIAS E #MARMELADES#</t>
  </si>
  <si>
    <t>DE AÇAÍ (EUTERPE OLERACEA)</t>
  </si>
  <si>
    <t>DE ACEROLA (MALPIGHIA SPP.)</t>
  </si>
  <si>
    <t>DE BANANA (MUSA SPP.)</t>
  </si>
  <si>
    <t>DE GOIABA (PSIDIUM GUAJAVA)</t>
  </si>
  <si>
    <t>DE MANGA (MANGIFERA INDICA)</t>
  </si>
  <si>
    <t>OUTS.DOCES, GELÉIAS OBT.P/COZIMENTO</t>
  </si>
  <si>
    <t>AMENDOINS PREPARADOS OU CONSERVADOS</t>
  </si>
  <si>
    <t>OUTS.FRUTAS D/CASCA RIJA,CONS.D/OUTS.MODOS</t>
  </si>
  <si>
    <t>ABACAXIS EM ÁGUA EDULC.INCLUÍDO OS XAROPES</t>
  </si>
  <si>
    <t>ABACAXIS CONSERVADOS D/OUTROS MODOS</t>
  </si>
  <si>
    <t>CÍTRICOS PREPARADOS D/OUTROS MODOS</t>
  </si>
  <si>
    <t>PÊRAS EM ÁGUA EDULC.INCLUÍDO OS XAROPES</t>
  </si>
  <si>
    <t>PÊRAS CONSERVADAS DE OUTROS MODOS</t>
  </si>
  <si>
    <t>DAMASCOS CONSERVADOS DE OUTROS MODOS</t>
  </si>
  <si>
    <t>CEREJAS EM ÁGUA EDULC. INCLUÍDO OS XAROPES</t>
  </si>
  <si>
    <t>CEREJAS CONSERVADAS DE OUTROS MODOS</t>
  </si>
  <si>
    <t>PÊSSEGOS / ÁGUA EDULC. INCLUÍDO OS XAROPES</t>
  </si>
  <si>
    <t>POLPA COM VALOR BRIX IGUAL OU SUPERIOR A 20</t>
  </si>
  <si>
    <t>PÊSSEGOS CONSERVADOS DE OUTROS MODOS</t>
  </si>
  <si>
    <t>MORANGOS CONSERVADOS DE OUTROS MODOS</t>
  </si>
  <si>
    <t>PALMITOS CONSERVADOS DE OUTROS MODOS</t>
  </si>
  <si>
    <t>AIRELAS VERMELHAS CONSERVADAS DE OUTROS MODOS</t>
  </si>
  <si>
    <t>MISTURAS EM ÁGUA EDULCORADA, INCLUINDO OS XAROPES</t>
  </si>
  <si>
    <t>OUTRAS MISTURAS CONSERVADAS DE OUTROS MODOS</t>
  </si>
  <si>
    <t>OUTRAS FRUTAS CONSERVADAS DE OUTROS MODOS</t>
  </si>
  <si>
    <t>SUCOS DE LARANJA, CONGELADOS</t>
  </si>
  <si>
    <t>SUCOS DE LARANJA NÃO CONG. BRIX INF.OU = 20</t>
  </si>
  <si>
    <t>OUTROS SUCOS DE LARANJA NÃO CONGELADOS</t>
  </si>
  <si>
    <t>SUCO D/POMELO(#GRAPEFRUIT#)C/.BRIX &lt;= 20</t>
  </si>
  <si>
    <t>OUTS.SUCOS D/POMELO(#GRAPEFRUIT.#)C/BRIX.&gt;20</t>
  </si>
  <si>
    <t>SUCO D/QUALQ.OUT.CÍTRICO C/BRIX INF. OU = A 20</t>
  </si>
  <si>
    <t>OUTS.SUCOS D/QUALQUER OUTS.CÍTRICO C/BRIX &gt;20</t>
  </si>
  <si>
    <t>SUCOS D/ABACAXI C/BRIX INFERIOR OU IGUAL A 20</t>
  </si>
  <si>
    <t>OUTS.SUCOS DE ABACAXI C/BRIX SUPERIOR A 20</t>
  </si>
  <si>
    <t>SUCO DE TOMATE</t>
  </si>
  <si>
    <t>SUCO D/UVA(INCLUSIVE MOSTOS)C/BRIX &lt;= 30</t>
  </si>
  <si>
    <t>OUTS.SUCO D/UVA(INCLUSIVE MOSTOS)C/BRIX &gt; 30</t>
  </si>
  <si>
    <t>SUCO DE MAÇÃ C/BRIX INFERIOR OU IGUAL A 20</t>
  </si>
  <si>
    <t>OUTS.SUCOS DE MAÇÃ C/BRIX SUPERIOR A 20</t>
  </si>
  <si>
    <t>SUCO (SUMO) DE AIRELA VERMELHA</t>
  </si>
  <si>
    <t>DE PÊSSEGO, COM VALOR BRIX IGUAL OU SUPERIOR A 60</t>
  </si>
  <si>
    <t>DE MARACUJÁ (PASSIFLORA EDULIS)</t>
  </si>
  <si>
    <t>OUTROS SUCOS(SUMO) D/QQ.OUTRA FRUTA, PROD. HORTÍCULA</t>
  </si>
  <si>
    <t>MISTURAS DE SUCOS</t>
  </si>
  <si>
    <t>PREPARAÇÕES ALIMENTÍCIAS DIVERSAS</t>
  </si>
  <si>
    <t>CAFÉ SOLÚVEL DESCAFEINADO</t>
  </si>
  <si>
    <t>OUTS.EXTRATOS,ESSÊNCIAS E CONCENTR.DE CAFÉ</t>
  </si>
  <si>
    <t>PREP.BASE EXTRS.,ESSÊNCIAS/CONCENTR.D/CAFÉ</t>
  </si>
  <si>
    <t>EXTRATOS, ESSÊNCIAS E CONCENTRADOS DE CHÁ</t>
  </si>
  <si>
    <t>EXTRATOS, ESSÊNCIAS E CONCENTR. DE MATE</t>
  </si>
  <si>
    <t>CHICÓRIA TORR.E OUTS.SUCEDÂNEOS TORR.D/CAFÉ</t>
  </si>
  <si>
    <t>LEVEDURAS VIVAS (SACCHAROMYCES BOULARDII)</t>
  </si>
  <si>
    <t>OUTRAS LEVEDURAS VIVAS</t>
  </si>
  <si>
    <t>LEVEDURAS MORTAS; OUTS.MICROORG. MORTOS</t>
  </si>
  <si>
    <t>PÓS PARA LEVEDAR, PREPARADOS</t>
  </si>
  <si>
    <t>MOLHO DE SOJA EM RECIP.D/CONT.INF.A 1KG INC.</t>
  </si>
  <si>
    <t>OUTROS MOLHOS DE SOJA</t>
  </si>
  <si>
    <t>#KETCHUP E OUTS.MOLHOS D/TOM.INF. A 1KG INC.</t>
  </si>
  <si>
    <t>OUTROS #KETCHUP# E MOLHOS DE TOMATE</t>
  </si>
  <si>
    <t>FARINHA DE MOSTARDA</t>
  </si>
  <si>
    <t>MOSTARDA PREP.EM REC.D/C/INF. A 1KG INC.</t>
  </si>
  <si>
    <t>OUTRAS MOSTARDAS PREPARADAS</t>
  </si>
  <si>
    <t>MAIONESE EM RECIP.D/C/INF. A 1KG INC.</t>
  </si>
  <si>
    <t>OUTRAS MAIONESES</t>
  </si>
  <si>
    <t>COND.E TEMP.COMP.REC.D/C/INF. A 1KG INC.</t>
  </si>
  <si>
    <t>OUTROS CONDIMENTOS E TEMPEROS COMPOSTOS</t>
  </si>
  <si>
    <t>OUTROS MOLHOS EM REC. D/C/INF. A 1KG INC.</t>
  </si>
  <si>
    <t>OUTROS MOLHOS, TEMPEROS E CONDIMENTOS</t>
  </si>
  <si>
    <t>PREP.P/CALDOS E SOPAS, P/C/INF. A 1KG INC.</t>
  </si>
  <si>
    <t>OUTRAS PREPARAÇÕES P/CALDOS E SOPAS</t>
  </si>
  <si>
    <t>CALDOS E SOPAS PREP. D/C/INF. A 1KG INC.</t>
  </si>
  <si>
    <t>OUTROS CALDOS E SOPAS PREPARADOS</t>
  </si>
  <si>
    <t>PREP. ALIMENTÍCIAS COMPOSTAS HOMOGENEIZ.</t>
  </si>
  <si>
    <t>SORVETES MESMO C/CACAU, D/C/INF A 1KG INC.</t>
  </si>
  <si>
    <t>OUTROS SORVETES</t>
  </si>
  <si>
    <t>CONCENT.D/PROTEÍNAS,SUBST.PROTÉICAS TEXTUR.</t>
  </si>
  <si>
    <t>OUTS.PREPARAÇÕES P/ELABORAÇÃO DE BEBIDAS</t>
  </si>
  <si>
    <t>PÓS,INC.C/AC.OU EDULC.P/PUDINS, INF. A 1KG INC.</t>
  </si>
  <si>
    <t>OUTS.PÓS C/AÇÚCAR E OUTS. EDULC. P/PUDINS</t>
  </si>
  <si>
    <t>COMPLEMENTOS ALIMENTARES</t>
  </si>
  <si>
    <t>MIST.BASE ASCORBATO SÓDIO E GLUCOSE P/EMB.</t>
  </si>
  <si>
    <t>GOMAS DE MASCAR, SEM AÇÚCAR</t>
  </si>
  <si>
    <t>CARAMEL.CONF.PASTS.E PRODS.SEMLH.,S/AÇÚCAR</t>
  </si>
  <si>
    <t>OUTS.PREP.ALIMENTÍCIAS Ñ ESPECIF.OUTS.POS.</t>
  </si>
  <si>
    <t>BEBIDAS, LÍQUIDOS ALCOÓLICOS E VINAGRES</t>
  </si>
  <si>
    <t>ÁGUAS MINERAIS E GASEIF.S/AÇÚCAR E EDULC.</t>
  </si>
  <si>
    <t>OUTRAS ÁGUAS, S/AÇÚCAR E EDULC.,GELO E NEVE</t>
  </si>
  <si>
    <t>ÁGUAS INCL.MINERAIS/GASEIF.C/AÇÚCAR EDULC.</t>
  </si>
  <si>
    <t>OUTRAS BEBIDAS NÃO ALCOÓLICAS</t>
  </si>
  <si>
    <t>CERVEJA DE MALTE</t>
  </si>
  <si>
    <t>CHAMPANHA</t>
  </si>
  <si>
    <t>OUTROS VINHOS ESPUMANTES E ESPUMOSOS</t>
  </si>
  <si>
    <t>VINHOS E MOSTOS D/UVAS,FERM.IMP.P/ALC.INF.2L</t>
  </si>
  <si>
    <t>VINHOS D/UVAS,FEMENT.IMPED. P/ALCOOL INF.5L.</t>
  </si>
  <si>
    <t>OUTS.VINHOS D/UVAS,FERMENT.IMPED. P/ALCOOL</t>
  </si>
  <si>
    <t>MOSTOS DE UVAS FERMENT.IMPED. P/ADIÇÃO ALCOOL</t>
  </si>
  <si>
    <t>OUTROS MOSTOS DE UVAS</t>
  </si>
  <si>
    <t>VERMUTES EM RECIPIENTES NÃO SUPERIOR A 2L</t>
  </si>
  <si>
    <t>OUTS.VINH.PREP.C/PLANT.,SUBS.AROM. SUPERIOR 2L.</t>
  </si>
  <si>
    <t>SIDRA</t>
  </si>
  <si>
    <t>OUTS.BEBIDAS FERM.,MISTURAS D/BEBIDAS FERM.</t>
  </si>
  <si>
    <t>ÁLCOOL ETÍLICO Ñ DESNATURADO C/TEOR DE ÁGUA =&lt;1% VOL.</t>
  </si>
  <si>
    <t>OUTROS ÁLCOOIS ETÍLICOS Ñ DESNATURS. C/TEOR ALC.=&gt;80%,V</t>
  </si>
  <si>
    <t>ÁLCOOL ETÍLICO COM TEOR ÁGUA =&lt;1% VOL.</t>
  </si>
  <si>
    <t>OUTROS ÁLCOOIS ETÍLICOS DESN.C/QUALQ.TEOR ALCOÓLICO</t>
  </si>
  <si>
    <t>AGUARDENTES DESNATUR.C/QQ TEOR ALCOÓLICO</t>
  </si>
  <si>
    <t>AGUARDENTES DE VINHO OU DE BAGAÇO DE UVAS</t>
  </si>
  <si>
    <t>UÍSQUES,TEOR ALCOÓLICO&gt;50%,REC.CAP.&gt;=50 L.</t>
  </si>
  <si>
    <t>UÍSQUES EM REC.C/CAP.IGUAL OU INF. A 2L</t>
  </si>
  <si>
    <t>OUTROS UÍSQUES</t>
  </si>
  <si>
    <t>RUM E OUTRAS AGUARDENTES DE CANA</t>
  </si>
  <si>
    <t>GIM E GENEBRA</t>
  </si>
  <si>
    <t>VODCA</t>
  </si>
  <si>
    <t>LICORES</t>
  </si>
  <si>
    <t>OUTRAS BEBIDAS ESPIRITUOSAS (ALCOÓLICAS)</t>
  </si>
  <si>
    <t>VINAGRES E SUCEDÂNEOS OBT.ÁC.ACÉTICO P/ALIM.</t>
  </si>
  <si>
    <t>RESÍDUOS E DESPERDÍCIOS DAS INDÚSTRIAS ALIMENTARES; ALIMENTOS PREPARADOS PARA ANIMAIS</t>
  </si>
  <si>
    <t>FARINHAS E PÓS D/CARNES IMPRÓP.P/ALIM.HUM.</t>
  </si>
  <si>
    <t>TORRESMOS E OUTS.MIUDEZS IMPRÓP.P/ALIM.HUM.</t>
  </si>
  <si>
    <t>FARINHAS E PÓS D/PEIXES IMPRÓP.P/ALIM.HUM.</t>
  </si>
  <si>
    <t>FAR.,PÓS CRUST.MOLUSC.OUTS.IMPRÓP.ALIM.HUM.</t>
  </si>
  <si>
    <t>SÊMEAS,FARELOS,OUTS. RESÍDUOS DE MILHO</t>
  </si>
  <si>
    <t>FARELO DE TRIGO</t>
  </si>
  <si>
    <t>SÊMEAS E OUTROS RESÍDUOS DE TRIGO</t>
  </si>
  <si>
    <t>SÊMEAS,FARELOS E OUTS.RESÍD.D/OUTS.CEREAIS</t>
  </si>
  <si>
    <t>SÊMEAS,FARELOS E OUTS.RESÍD.DE LEGUMINOSAS</t>
  </si>
  <si>
    <t>RESÍDUOS DA FABR.DO AMIDO E SEMELHANTES</t>
  </si>
  <si>
    <t>#POLPAS#BETERR.BAG.D/CANA E DESP.IND.AÇÚCAR</t>
  </si>
  <si>
    <t>BORRAS E DESPERD.DA IND.CERVEJA E DESTILARIA</t>
  </si>
  <si>
    <t>FARINHAS E #PELLETS# DA EXT.DO ÓLEO DE SOJA</t>
  </si>
  <si>
    <t>OUTROS RESÍDUOS DA EXTRAÇÃO DO ÓLEO D/SOJA</t>
  </si>
  <si>
    <t>TORTAS,RESÍDUOS,ETC,D/EXT.ÓLEO DE AMENDOIM</t>
  </si>
  <si>
    <t>TORTAS,RESÍDUOS,ETC, D/EXT.D/ÓLEO D/ALGODÃO</t>
  </si>
  <si>
    <t>TORTAS,RESÍDUOS,ETC D/EXT.D/ÓLEO D/LINHAÇA</t>
  </si>
  <si>
    <t>TORTAS,FAR.#PELLETS#,D/EXT.D/ÓLEO DE GIRASSOL</t>
  </si>
  <si>
    <t>OUTROS RESÍDUOS DA EXT.DO ÓLEO DE GIRASSOL</t>
  </si>
  <si>
    <t>TORTAS RES.TRIT.SEM.N.SILV/COLZ.T.&lt;ÁC.ERÚCICO</t>
  </si>
  <si>
    <t>OUTS.TORT.RES.TRIT.SEM.NAB.SIL./COL.OUT.TEOR</t>
  </si>
  <si>
    <t>TORTAS,RESÍDUOS EXTR.DO ÓLEO DE COCO/COPRA</t>
  </si>
  <si>
    <t>TORTAS,RES.ETC,D/EXT.DO ÓLEO D/NOZES, AMEND.</t>
  </si>
  <si>
    <t>TORTAS,RESÍDUOS, ETC.D/GERME D/TRIGO</t>
  </si>
  <si>
    <t>TORTAS,RES.ETC,D/EXT.D/OUTS.ÓLEOS VEGETAIS</t>
  </si>
  <si>
    <t>BORRAS DE VINHO; TÁRTARO EM BRUTO</t>
  </si>
  <si>
    <t>MAT.DESP.SUBPR.VEGET.#PALLETS# P/ALIM.ANIMAL</t>
  </si>
  <si>
    <t>ALIMENTOS P/CÃES OU GATOS, P/VENDA A RETALHO</t>
  </si>
  <si>
    <t>PREP.ALIM.COMPOST.COMPLETOS P/ANIMAIS</t>
  </si>
  <si>
    <t>PREP.BASE SAL IODADO, FAR.D/OSSOS, CONCHA</t>
  </si>
  <si>
    <t>BOLACHAS E BISCOITOS PARA ANIMAIS</t>
  </si>
  <si>
    <t>PREPS.C/DICLAZURIL, P/ALIMENTAÇÃO DE ANIMAIS</t>
  </si>
  <si>
    <t>PREP.C/TEOR CLORID.RACTOPAMINA =&gt;2% PÊSO,C/FARELO D/SOJ</t>
  </si>
  <si>
    <t>PREPS.ALIMS.D/ANIMAIS C/XILANASE/BETAGLUCONASE C/TRIGO</t>
  </si>
  <si>
    <t>OUTS.PREP. P/ALIMENTAÇÃO DE ANIMAIS</t>
  </si>
  <si>
    <t>TABACO E SEUS SUCEDÂNEOS MANUFATURADOS</t>
  </si>
  <si>
    <t>FUMO Ñ DESTALADO,E/ FOLH.,S/SECAR/FERMENTAR</t>
  </si>
  <si>
    <t>FUMO Ñ DESTALADO FLS,SECAS,ETC.,TP. CAPEIRO</t>
  </si>
  <si>
    <t>FUMO Ñ DESTALADO FOLS SEC.AR/QUENT,VIRGÍNIA</t>
  </si>
  <si>
    <t>FUMO Ñ DESTALADO E/ FOLS.SECAS TIPO TURCO</t>
  </si>
  <si>
    <t>OUTROS FUMOS NÃO DESTALADOS</t>
  </si>
  <si>
    <t>FUMO DEST.OU PARC.FOLS,Ñ SECA/ FERMENTADO</t>
  </si>
  <si>
    <t>FUMO DEST.OU PARC.FLS.,SECAS,FERM.,CAPEIRO</t>
  </si>
  <si>
    <t>FUMO DEST./PARC.FLS.SEC.AR QUENT,TPO VIRGÍNIA</t>
  </si>
  <si>
    <t>FUMO DEST.OU PARC.FOLS SECAS,TIPO BURLEY</t>
  </si>
  <si>
    <t>OUTS.FUMO TOTAL OU PARC. DESTALADOS</t>
  </si>
  <si>
    <t>DESPERDÍCIOS DE FUMO (TABACO)</t>
  </si>
  <si>
    <t>CHARUTOS CIGARRILHAS CONT. FUMO(TABACO)</t>
  </si>
  <si>
    <t>CIGARROS CONTENDO FUMO(TABACO)</t>
  </si>
  <si>
    <t>CHARUTOS, CIGARRILHAS, CIGARS.DE SUCEDÂNEOS DO FUMO</t>
  </si>
  <si>
    <t>TABACO P/SER FUMADO NUM NARGUILÉ (CACHIMBO D/ÁGUA)</t>
  </si>
  <si>
    <t>OUTROS TABACOS P/FUMAR, MESMO SUCEDÂNEOS D/TAB.QQ.PROP.</t>
  </si>
  <si>
    <t>FUMO(TABACO)#HOMOGENEIZ.#OU#RECONSTITUÍDO</t>
  </si>
  <si>
    <t>EXTRATOS E MOLHOS, DE FUMO (TABACO)</t>
  </si>
  <si>
    <t>OUTROS PRODUTOS DO FUMO (TABACO)</t>
  </si>
  <si>
    <t>SAL; ENXOFRE; TERRAS E PEDRAS; GESSO, CAL E CIMENTO</t>
  </si>
  <si>
    <t>SAL MARINHO, A GRANEL, SEM AGREGADOS</t>
  </si>
  <si>
    <t>OUTROS SAIS A GRANEL, SEM AGREGADOS</t>
  </si>
  <si>
    <t>SAL DE MESA</t>
  </si>
  <si>
    <t>OUTROS SAIS</t>
  </si>
  <si>
    <t>PIRITAS DE FERRO NÃO USTULADAS</t>
  </si>
  <si>
    <t>ENXOFRE A GRANEL,EXC.SUBLIM.,PREC.,COLOIDAL</t>
  </si>
  <si>
    <t>OUTS.ENXOFRES,EXC.SUBLIM.PRECIP.E COLOIDAL</t>
  </si>
  <si>
    <t>GRAFITA NATURAL EM PÓ OU EM ESCAMAS</t>
  </si>
  <si>
    <t>QQ.OUT.GRAFITA NATURAL EXCETO PÓ/ESCAMAS</t>
  </si>
  <si>
    <t>AREIAS SILICIOSAS E AREIA QUARTZOSAS</t>
  </si>
  <si>
    <t>OUTRAS AREIAS NATURAIS MESMO CORADAS</t>
  </si>
  <si>
    <t>QUARTZO EM BRUTO OU DESBASTADO</t>
  </si>
  <si>
    <t>QUARTZITOS, EM BRUTO OU DESBASTADOS</t>
  </si>
  <si>
    <t>CAULIM</t>
  </si>
  <si>
    <t>OUTS.ARGILAS CAULÍNICAS, MESMO CALCINADAS</t>
  </si>
  <si>
    <t>BENTONITA</t>
  </si>
  <si>
    <t>ARGILAS REFRATÁRIAS</t>
  </si>
  <si>
    <t>ARGILAS PLÁST.C/TEOR FE203 P&lt;1,5%,PERD.P&gt;12%</t>
  </si>
  <si>
    <t>OUTRAS ARGILAS</t>
  </si>
  <si>
    <t>ANDALUZITA, CIANITA E SILIMANITA</t>
  </si>
  <si>
    <t>MULITA</t>
  </si>
  <si>
    <t>BARRO COZ. PÓ(TERRA D/CHAMOTTE)TERRA DINAS</t>
  </si>
  <si>
    <t>CRÉ</t>
  </si>
  <si>
    <t>FOSFATOS DE CÁLCIO NATURAIS NÃO MOÍDOS</t>
  </si>
  <si>
    <t>OUTROS FOSFATOS NATURAIS, NÃO MOÍDOS</t>
  </si>
  <si>
    <t>FOSFATOS D/CÁLCIO NATURAIS, MOÍDOS</t>
  </si>
  <si>
    <t>OUTROS FOSFATOS NATURAIS, MOÍDOS</t>
  </si>
  <si>
    <t>SULFATO DE BÁRIO NATURAL (BARITINA)</t>
  </si>
  <si>
    <t>CARBONATO DE BÁRIO NATURAL (WITHERITA)</t>
  </si>
  <si>
    <t>FARIN.SIL.FOSS.,TRIPOL.DIATOM.,OUTS TERR.SILIC.</t>
  </si>
  <si>
    <t>PEDRA-POMES;ESMERIL/OUTS.ABRS.NAT.TRAT.TERM.</t>
  </si>
  <si>
    <t>ESMERIL,CORINDO,GRANADA E ABRAS.NATURAIS</t>
  </si>
  <si>
    <t>ARDÓSIA,MMO DESB.CORT.BLOC.PLAC.QUAD/RET.</t>
  </si>
  <si>
    <t>MÁRMORES E TRAVERT.,EM BRUTO/DESBASTADOS</t>
  </si>
  <si>
    <t>MÁRMORES CORTADOS,EM BLOC.,PLAC,QUAD.RET.</t>
  </si>
  <si>
    <t>TRAVERTINOS,CORTADOS EM BLOCOS,PLACAS,Q/R</t>
  </si>
  <si>
    <t>GRAN.BELG.OUTS.PEDR.CANT.CONSTR.ALABASTRO</t>
  </si>
  <si>
    <t>GRANITO EM BRUTO OU DESBASTADOS</t>
  </si>
  <si>
    <t>GRANITO CORTADO BLOCOS, PLACAS, QUADR., RET.</t>
  </si>
  <si>
    <t>ARENITO CORTADO BLOCOS, PLACAS, QUADR.,RET.</t>
  </si>
  <si>
    <t>OUTRAS PEDRAS DE CANTARIA OU CONSTRUÇÃO</t>
  </si>
  <si>
    <t>CALHAUS,CASCAL.PED.BRIT.P/CONC.SEIXOS SÍLEX</t>
  </si>
  <si>
    <t>MACADAM D/ESCÓRIAS D/ALTO-FORNO,RESID.SEM.</t>
  </si>
  <si>
    <t>TARMACADAME</t>
  </si>
  <si>
    <t>MÁRMORE EM GRÂNULOS, LASCAS E PÓS</t>
  </si>
  <si>
    <t>OUTS.GRÂNULOS,LASCAS,PÓS,RESÍD.E ESC.IND.</t>
  </si>
  <si>
    <t>DOLOMITA Ñ CALCINADA Ñ SINTERIZ.,DENOM.#CRUA#</t>
  </si>
  <si>
    <t>DOLOMITA CALCINADA OU SINTERIZADA</t>
  </si>
  <si>
    <t>AGLOMERADOS DE DOLOMITA</t>
  </si>
  <si>
    <t>CARBONATO DE MAGNÉSIO NATURAL (MAGNESITA)</t>
  </si>
  <si>
    <t>MAGNÉSIA ELETROFUNDIDA</t>
  </si>
  <si>
    <t>OUTS.ÓXIDOS DE MAGNÉSIO E MAGNÉSIAS</t>
  </si>
  <si>
    <t>GIPSITA EM PEDAÇOS IRREGULARES</t>
  </si>
  <si>
    <t>OUTRAS FORMAS DE GIPSITA</t>
  </si>
  <si>
    <t>ANIDRITA</t>
  </si>
  <si>
    <t>GESSO MOÍDO P/USO ODONTOLÓGICO</t>
  </si>
  <si>
    <t>OUTROS GESSOS</t>
  </si>
  <si>
    <t>CASTINAS,PEDRAS CALC.P/FABRIC.D/CAL,CIMENTO</t>
  </si>
  <si>
    <t>CAL VIVA</t>
  </si>
  <si>
    <t>CAL APAGADA</t>
  </si>
  <si>
    <t>CAL HIDRÁULICA</t>
  </si>
  <si>
    <t>CIMENTOS Ñ PULVERIZADOS DENOM.#CLINKERS#</t>
  </si>
  <si>
    <t>CIMENTOS #PORTLAND#, BRANCOS, MMO COR.ARTIF.</t>
  </si>
  <si>
    <t>CIMENTOS #PORTLAND#, COMUNS</t>
  </si>
  <si>
    <t>OUTROS CIMENTOS #PORTLAND#</t>
  </si>
  <si>
    <t>CIMENTOS ALUMINOSOS</t>
  </si>
  <si>
    <t>OUTROS CIMENTOS HIDRÁULICOS</t>
  </si>
  <si>
    <t>CROCIDOLITA (AMIANTO) MESMO CORADOS</t>
  </si>
  <si>
    <t>OUTRAS FORMAS DE AMIANTO (ASBESTO)</t>
  </si>
  <si>
    <t>MICA EM BRUTO,CLIV.EM FOLS.OU LAMELAS IRREG.</t>
  </si>
  <si>
    <t>MICA EM PÓ</t>
  </si>
  <si>
    <t>DESPERDÍCIO DE MICA</t>
  </si>
  <si>
    <t>ESTEATITA NATURAL, NÃO TRITURADA NEM EM PÓ</t>
  </si>
  <si>
    <t>ESTEATITA NATURAL,TRITURADA OU EM PÓ</t>
  </si>
  <si>
    <t>BORATO NAT./CONC.EXC.BOR.SALM.,AC.BOR.NAT.TEOR&lt;=85%H3BO</t>
  </si>
  <si>
    <t>FELDSPATO</t>
  </si>
  <si>
    <t>ESPATOFLÚOR C/97% OU MENOS D/FLUOR.D/CÁLCIO</t>
  </si>
  <si>
    <t>ESPATOFLÚOR C/MAIS D/97% D/FLUOR.D/CÁLCIO</t>
  </si>
  <si>
    <t>LEUCITA; NEFELINA E NEFELINA-SIENITO</t>
  </si>
  <si>
    <t>PERLITA NÃO EXPANDIDA</t>
  </si>
  <si>
    <t>VERMICULITA E CLORITAS, NÃO EXPANDIDAS</t>
  </si>
  <si>
    <t>KIESERITA,EPSOMITA(SULFATOS D/MAGNÉSIO NAT.)</t>
  </si>
  <si>
    <t>ESPODUMÊNIO</t>
  </si>
  <si>
    <t>AREIA ZIRC.MICRONIZ.P/PREP.ESMALTE CERÂMICO</t>
  </si>
  <si>
    <t>MINERAIS DE METAIS DAS TERRAS RARAS</t>
  </si>
  <si>
    <t>TERRAS CORANTES</t>
  </si>
  <si>
    <t>OUTS MAT.MINERAIS,Ñ ESPEC.EM OUTS.POSIÇÕES</t>
  </si>
  <si>
    <t>MINÉRIOS, ESCÓRIAS E CINZAS</t>
  </si>
  <si>
    <t>MINÉRIOS D/FERRO E CONCENT.,Ñ AGLOMERADOS</t>
  </si>
  <si>
    <t>AGLOMERS. POR PROCESS. D/PALETIZ., D/DIÂM. &gt;=8MM. E &lt;=1</t>
  </si>
  <si>
    <t>PIRITAS D/FERRO USTULADAS(CINZAS D/PIRITAS)</t>
  </si>
  <si>
    <t>MINÉRIO D/MANGANÊS E CONC., AGLOMERADOS</t>
  </si>
  <si>
    <t>OUTS. MINÉRIOS DE MANGANÊS E CONCENTRADOS</t>
  </si>
  <si>
    <t>SULFETOS DE COBRE</t>
  </si>
  <si>
    <t>OUTROS MINÉRIOS D/COBRE E CONCENTRADOS</t>
  </si>
  <si>
    <t>MINÉRIOS DE NÍQUEL E SEUS CONCENTRADOS</t>
  </si>
  <si>
    <t>MINÉRIOS DE COBALTO E SEUS CONCENTRADOS</t>
  </si>
  <si>
    <t>BAUXITA NÃO CALCINADA</t>
  </si>
  <si>
    <t>BAUXITA CALCINADA</t>
  </si>
  <si>
    <t>OUTROS MINÉRIOS D/ALUMÍNIO E CONCENTRADOS</t>
  </si>
  <si>
    <t>MINÉRIOS DE CHUMBO E SEUS CONCENTRADOS</t>
  </si>
  <si>
    <t>SULFETOS DE ZINCO</t>
  </si>
  <si>
    <t>OUTROS MINÉRIOS DE ZINCO E CONCENTRADOS</t>
  </si>
  <si>
    <t>MINÉRIOS DE ESTANHO E SEUS CONCENTRADOS</t>
  </si>
  <si>
    <t>CROMITA</t>
  </si>
  <si>
    <t>OUTROS MINÉRIOS D/CROMO E CONCENTRADOS</t>
  </si>
  <si>
    <t>MINÉRIOS DE TUNGSTÊNIO E SEUS CONCENTRADOS</t>
  </si>
  <si>
    <t>MINÉRIOS DE URÂNIO E SEUS CONCENTRADOS</t>
  </si>
  <si>
    <t>MINÉRIOS DE TÓRIO E SEUS CONCENTRADOS</t>
  </si>
  <si>
    <t>MOLIBDENITA USTULADA</t>
  </si>
  <si>
    <t>OUTS.MINÉRIOS.D/MOLIBD,USTULADOS, CONCENTR.</t>
  </si>
  <si>
    <t>MOLIBDENITA NÃO USTULADA</t>
  </si>
  <si>
    <t>OUTS.MIN.MOLIB.Ñ USTULADOS EXC.MOLIBDENITA</t>
  </si>
  <si>
    <t>ILMENITA</t>
  </si>
  <si>
    <t>OUTS.MINÉRIOS D/TITÂNIO E SEUS CONCENTRADOS</t>
  </si>
  <si>
    <t>BADELEÍTA (MINÉRIO DE ZIRCÔNIO)</t>
  </si>
  <si>
    <t>ZIRCONITA (MINÉRIO DE ZIRCÔNIO)</t>
  </si>
  <si>
    <t>OUTS.MINÉRIOS D/ZIRCÔNIO E S/CONCENTRADOS</t>
  </si>
  <si>
    <t>MINÉRIOS D/NIÓBIO,ZIRCÔNIO,TÂNTALO E VANÁDIO</t>
  </si>
  <si>
    <t>MINÉRIOS DE PRATA E SEUS CONCENTRADOS</t>
  </si>
  <si>
    <t>OUTS. MINÉRIOS D/METAIS PRECIOS. E CONCENTR.</t>
  </si>
  <si>
    <t>MINÉRIOS DE ANTIMÔNIO E SEUS CONCENTRADOS</t>
  </si>
  <si>
    <t>OUTROS MINÉRIOS E SEUS CONCENTRADOS</t>
  </si>
  <si>
    <t>ESCOR.ALTOS-FORNOS GRAN.PROV.FAB.FERR.AÇO</t>
  </si>
  <si>
    <t>ESCÓRIAS EXC.ALT-FORNOS OUTS.DESP.FABRIC.FERRO/AÇO</t>
  </si>
  <si>
    <t>MATES D/GALVANIZAÇÃO CONTENDO/PRINC. ZINCO</t>
  </si>
  <si>
    <t>OUTRAS CINZAS E RESÍDUOS CONTENDO ZINCO</t>
  </si>
  <si>
    <t>LAMAS DE GASOLINA CONTENDO CHUMBO, ETC.</t>
  </si>
  <si>
    <t>OUTS.CINZAS,RESÍDUOS CONTENDO/PRINC.CHUMBO</t>
  </si>
  <si>
    <t>CINZAS E RESÍDUOS CONTENDO COBRE</t>
  </si>
  <si>
    <t>CINZAS E RESÍDUOS CONTENDO ALUMÍNIO</t>
  </si>
  <si>
    <t>CINZAS/RESÍDUOS, C/ARSÊNIO, MERCÚRIO, TÁLIO,ETC.</t>
  </si>
  <si>
    <t>CINZAS E RESÍDUOS,C/ANTIMÔNIO,BERÍLIO,ETC.</t>
  </si>
  <si>
    <t>CINZAS,RESÍDUOS PRINCIPALMENTE C/TITÂNIO</t>
  </si>
  <si>
    <t>CINZAS E RESÍDUOS,CONTENDO OUTROS METAIS</t>
  </si>
  <si>
    <t>CINZAS E RESÍDUOS D/INCINERAÇÃO/LIXO MUNICIPAL</t>
  </si>
  <si>
    <t>OUTRAS ESCÓRIAS E CINZAS DE ORIGEM VEGETAL</t>
  </si>
  <si>
    <t>OUTRAS ESCÓRIAS E CINZAS</t>
  </si>
  <si>
    <t>COMBUSTÍVEIS MINERAIS, ÓLEOS MINERAIS E PRODUTOS DA SUA DESTILAÇÃO; MATÉRIAS BETUMINOSAS; CERAS MINERAIS</t>
  </si>
  <si>
    <t>ANTRACITA,MESMO EM PÓ, MAS NÃO GLOMERADA</t>
  </si>
  <si>
    <t>HULHA BETUMINOSA, NÃO AGLOMERADA</t>
  </si>
  <si>
    <t>OUTRAS HULHAS, EM PÓ, MAS NÃO AGLOMERADAS</t>
  </si>
  <si>
    <t>BRIQUETES,BOLAS AGLOMER.,ETC.OBT.DA HULHA</t>
  </si>
  <si>
    <t>LINHITAS,MESMO EM PÓ MAS, NÃO AGLOMERADAS</t>
  </si>
  <si>
    <t>LINHITAS AGLOMERADAS</t>
  </si>
  <si>
    <t>TURFA(INC.TURFA P/CAMA D/ANIM.)MMO AGLOMER.</t>
  </si>
  <si>
    <t>COQUES DE HULHA, DE LINHITA OU DE TURFA</t>
  </si>
  <si>
    <t>OUTS.SEMICOQ.D/HULHA,LINHITA,TURFA;CARV.RET</t>
  </si>
  <si>
    <t>GÁS D/HULHA,D/ÁGUA,ETC.EXC.PETRÓLEO,HIDROC.</t>
  </si>
  <si>
    <t>ALCATRÕES DE HULHA, DE LINHITA OU DE TURFA</t>
  </si>
  <si>
    <t>BENZÓIS (PRODS.D/DESTIL.D/ALCATRÕES D/HULHA)</t>
  </si>
  <si>
    <t>TOLUÓIS (PRODS.DA DESTIL.D/ALCATRÕES D/HULHA)</t>
  </si>
  <si>
    <t>XILÓIS (PRODS.DA DESTIL.D/ALCATRÕES DE HULHA)</t>
  </si>
  <si>
    <t>NAFTALENO(PRODS DEST.D/ALCATRÕES DE HULHA)</t>
  </si>
  <si>
    <t>OUTS.MIST.D/HIDROC.AROM.DEST.=&gt; 65% INC.D/VOL.</t>
  </si>
  <si>
    <t>MISTURAS QUE CONTENHAM TRIMETILBENZENOS E ETILTOLUENOS, COMO COMPONENTES MAJORITÁRIOS</t>
  </si>
  <si>
    <t>ÓLEOS DE CREOSOTO</t>
  </si>
  <si>
    <t>CRESÓIS</t>
  </si>
  <si>
    <t>OUTS.ÓLEOS E PROD.D/DESTILAÇÃO.D/ALCATRÃO D/HUL</t>
  </si>
  <si>
    <t>BREU OBTIDO DE ALCATRÕES MINERAIS</t>
  </si>
  <si>
    <t>COQUE DE BREU OBTIDO DE ALCATRÕES MINERAIS</t>
  </si>
  <si>
    <t>ÓLEOS BRUTOS DE PETRÓLEO</t>
  </si>
  <si>
    <t>ÓLEOS BRUTOS DE MINERAIS BETUMINOSOS</t>
  </si>
  <si>
    <t>HEXANO COMERCIAL</t>
  </si>
  <si>
    <t>DIISOBUTILENO</t>
  </si>
  <si>
    <t>OUTRAS MISTURAS DE ALQUILIDENOS</t>
  </si>
  <si>
    <t>AGUARRÁS MINERAL (WHITE SPIRIT)</t>
  </si>
  <si>
    <t>NAFTAS PARA PETROQUÍMICA</t>
  </si>
  <si>
    <t>OUTRAS NAFTAS</t>
  </si>
  <si>
    <t>GASOLINAS DE AVIAÇÃO</t>
  </si>
  <si>
    <t>OUTRAS GASOLINAS</t>
  </si>
  <si>
    <t>MIST.D/HIDROCARBS.DERIVS.D/FRAÇÕES D/PETRÓLEO</t>
  </si>
  <si>
    <t>OUTROS ÓLEOS LEVES E PREPARAÇÕES D/PETRÓLEO</t>
  </si>
  <si>
    <t>QUEROSENE DE AVIAÇÃO</t>
  </si>
  <si>
    <t>OUTROS QUEROSENES</t>
  </si>
  <si>
    <t>#GASÓLEO# (ÓLEO DIESEL)</t>
  </si>
  <si>
    <t>#FUEL-OIL# (ÓLEO COMBUSTÍVEL)</t>
  </si>
  <si>
    <t>OUTROS ÓLEOS COMBUSTÍVEIS</t>
  </si>
  <si>
    <t>ÓLEOS LUBRIFICANTES SEM ADITIVO</t>
  </si>
  <si>
    <t>ÓLEOS LUBRIFICANTES COM ADITIVO</t>
  </si>
  <si>
    <t>ÓLEOS MINERS.BRANCS.(ÓLEO D/VASIL.OU PARAF.)</t>
  </si>
  <si>
    <t>LÍQUIDOS PARA TRANSMISSÃO HIDRÁULICA</t>
  </si>
  <si>
    <t>ÓLEOS PARA ISOLAMENTO ELÉTRICO</t>
  </si>
  <si>
    <t>MIST.D/HIDROCARBS.DERIVS.D/FRAÇÕES D/PETRÓL.</t>
  </si>
  <si>
    <t>OUTS.ÓLEOS D/PETRÓLEO OU D/MINERAIS BETUMS.</t>
  </si>
  <si>
    <t>OL.D/PET.,MIN.BET.PREP.N/ESPEC.C/70%OU+D/OL.PET/MIN.BET</t>
  </si>
  <si>
    <t>DESPERDÍCIO D/ÓLEO CONTENDO (PCB) (PCT) (PBB)</t>
  </si>
  <si>
    <t>OUTS.DESPERD.D/ÓLEOS C/CON.BAS.70%/+ PESO</t>
  </si>
  <si>
    <t>GÁS NATURAL LIQUEFEITO</t>
  </si>
  <si>
    <t>PROPANO EM BRUTO, LIQUEFEITO</t>
  </si>
  <si>
    <t>OUTS.PROPANOS EXC.EM BRUTO, LIQUEFEITOS</t>
  </si>
  <si>
    <t>BUTANOS LIQUEFEITOS</t>
  </si>
  <si>
    <t>ETILENO, PROPILENO,BUTIL.E BUTAD.,LIQUEFEITOS</t>
  </si>
  <si>
    <t>GÁS LIQUEFEITO DE PETRÓLEO (GLP)</t>
  </si>
  <si>
    <t>OUTS.GASES D/PET.E HID.GASOSOS LIQUEFEITOS</t>
  </si>
  <si>
    <t>GÁS NATURAL GASOSO</t>
  </si>
  <si>
    <t>BUTANO GASOSO</t>
  </si>
  <si>
    <t>OUTS.GASES D/PET.E HIDROCARB.,EM EST.GASOSO</t>
  </si>
  <si>
    <t>VASELINA</t>
  </si>
  <si>
    <t>PARAFINA CONTENDO PESO &lt;0.75% DE ÓLEO</t>
  </si>
  <si>
    <t>CERA DE PETRÓLEO MICROCR.,CERAS MINERAIS</t>
  </si>
  <si>
    <t>COQUE DE PETRÓLEO NÃO CALCINADO</t>
  </si>
  <si>
    <t>COQUE DE PETRÓLEO CALCINADO</t>
  </si>
  <si>
    <t>BETUME DE PETRÓLEO</t>
  </si>
  <si>
    <t>OUTS.RES.D/ÓLEOS D/PETRÓLEO/MINERAIS BETUM.</t>
  </si>
  <si>
    <t>XISTOS E AREIAS BETUMINOSOS</t>
  </si>
  <si>
    <t>OUTS.BETUMES E ASFALT.E ROCHAS ASFÁLTICAS</t>
  </si>
  <si>
    <t>MIST.BETUM. D/ASF.BET.NAT.BET.PET.ALCATR. MIN.</t>
  </si>
  <si>
    <t>ENERGIA ELÉTRICA</t>
  </si>
  <si>
    <t>PRODUTOS QUÍMICOS INORGÂNICOS; COMPOSTOS INORGÂNICOS OU ORGÂNICOS DE METAIS PRECIOSOS, DE ELEMENTOS RADIOATIVOS, DE METAIS DAS TERRAS RARAS OU DE ISÓTOPOS</t>
  </si>
  <si>
    <t>CLORO</t>
  </si>
  <si>
    <t>IODO SUBLIMADO</t>
  </si>
  <si>
    <t>OUTRAS FORMAS DE IODO</t>
  </si>
  <si>
    <t>FLÚOR; BROMO</t>
  </si>
  <si>
    <t>ENXOFRE SUBLIM.OU PRECIP.,ENXOFRE COLOIDAL</t>
  </si>
  <si>
    <t>NEGROS DE ACETILENO (NEGROS DE CARBONO)</t>
  </si>
  <si>
    <t>OUTROS NEGROS DE CARBONO</t>
  </si>
  <si>
    <t>OUTRAS FORMAS DE CARBONO</t>
  </si>
  <si>
    <t>HIDROGÊNIO</t>
  </si>
  <si>
    <t>ARGÔNIO (GASES RAROS)</t>
  </si>
  <si>
    <t>HÉLIO LÍQUIDO (GASES RAROS)</t>
  </si>
  <si>
    <t>OUTROS GASES RAROS</t>
  </si>
  <si>
    <t>NITROGÊNIO</t>
  </si>
  <si>
    <t>OXIGÊNIO</t>
  </si>
  <si>
    <t>BORO; TELÚRIO</t>
  </si>
  <si>
    <t>SILÍCIO(MÍNIMO 99,99%, EM PESO)</t>
  </si>
  <si>
    <t>OUTROS SILÍCIOS</t>
  </si>
  <si>
    <t>FÓSFORO BRANCO</t>
  </si>
  <si>
    <t>FÓSFORO VERMELHO OU AMORFO</t>
  </si>
  <si>
    <t>FÓSFORO NEGRO</t>
  </si>
  <si>
    <t>ARSÊNIO</t>
  </si>
  <si>
    <t>SELÊNIO</t>
  </si>
  <si>
    <t>SÓDIO (METAL ALCALINO)</t>
  </si>
  <si>
    <t>CÁLCIO</t>
  </si>
  <si>
    <t>ESTRÔNCIO</t>
  </si>
  <si>
    <t>BÁRIO</t>
  </si>
  <si>
    <t>OUTS.METAIS ALCALINOS OU ALCALINOS-TERROSOS</t>
  </si>
  <si>
    <t>#MISCHMETAL#-LIGA DE CÉRIO C/MAX 5% FERRO</t>
  </si>
  <si>
    <t>OUTS.METAIS D/TERR.RARAS,ESCÂNDIO,MMO.MIST.</t>
  </si>
  <si>
    <t>MERCÚRIO</t>
  </si>
  <si>
    <t>CLORETO DE HIDROGÊNIO,GASOSO OU LIQUEFEITO</t>
  </si>
  <si>
    <t>CLORETO DE HIDROGÊNIO,EM SOLUÇÃO AQUOSA</t>
  </si>
  <si>
    <t>ÁCIDO CLOROSSULFÚRICO</t>
  </si>
  <si>
    <t>ÁCIDO SULFÚRICO</t>
  </si>
  <si>
    <t>#OLEUM# (ÁCIDO SULFÚRICO FUMANTE)</t>
  </si>
  <si>
    <t>ÁCIDO NÍTRICO</t>
  </si>
  <si>
    <t>ÁCIDO SULFONÍTRICO</t>
  </si>
  <si>
    <t>PENTÓXIDO DE DIFÓSFORO</t>
  </si>
  <si>
    <t>ÁCIDO FOSFÓRICO C/TEOR FERRO &lt; A 750 PPM</t>
  </si>
  <si>
    <t>OUTROS ÁCIDOS FOSFÓRICOS</t>
  </si>
  <si>
    <t>ÁCIDO METAFOSFÓRICO</t>
  </si>
  <si>
    <t>ÁCIDO PIROFOSFÓRICO</t>
  </si>
  <si>
    <t>OUTROS ÁCIDOS POLIFOSFÓRICOS</t>
  </si>
  <si>
    <t>ÁCIDO ORTOBÓRICO</t>
  </si>
  <si>
    <t>OUTROS ÓXIDOS DE BORO E ÁCIDOS BÓRICOS</t>
  </si>
  <si>
    <t>FLUORETO DE HIDROGÊNIO (ÁCIDO FLUORÍDRICO)</t>
  </si>
  <si>
    <t>ÁCIDO AMINOSSULFÔNICO (ÁCIDO SULFÂMICO)</t>
  </si>
  <si>
    <t>ÁCIDO FOSFÔNICO (ÁCIDO FOSFOROSO)</t>
  </si>
  <si>
    <t>ÁCIDO PERCLÓRICO</t>
  </si>
  <si>
    <t>OUTROS ÁCIDOS INORGÂNICOS D/FLÚOR</t>
  </si>
  <si>
    <t>CIANETO DE HIDROGÊNIO</t>
  </si>
  <si>
    <t>OUTROS ÁCIDOS INORGÂNICOS</t>
  </si>
  <si>
    <t>DIÓXIDO DE CARBONO</t>
  </si>
  <si>
    <t>DIÓXIDO D/SILÍCIO, OBTIDO P/PRECIPITAÇÃO QUÍMICA</t>
  </si>
  <si>
    <t>DIÓXIDO DE SILÍCIO,TIPO AEROGEL</t>
  </si>
  <si>
    <t>GEL DE SÍLICA</t>
  </si>
  <si>
    <t>OUTROS DIÓXIDOS DE SILÍCIO</t>
  </si>
  <si>
    <t>DIÓXIDO DE ENXOFRE</t>
  </si>
  <si>
    <t>OUTS.COMP.OXIG.INORGÂNICOS D/ELEM.Ñ METAL.</t>
  </si>
  <si>
    <t>TRICLORETO DE FÓSFORO</t>
  </si>
  <si>
    <t>PENTACLORETO DE FÓSFORO</t>
  </si>
  <si>
    <t>MONOCLORETO DE ENXOFRE</t>
  </si>
  <si>
    <t>DICLORETO DE ENXOFRE</t>
  </si>
  <si>
    <t>TRICLORETO DE ARSÊNIO</t>
  </si>
  <si>
    <t>OUTROS CLORETOS E OXICLORETOS</t>
  </si>
  <si>
    <t>OXIDICLORETO DE ENXOFRE(CLORETO DE TIONILA)</t>
  </si>
  <si>
    <t>OXITRICLORETO D/FÓSFORO (CLORETO D/FÓSFORO)</t>
  </si>
  <si>
    <t>OXIDICLORETO D/CARBONO(FOSGÊNIO/CLOR.CARB.)</t>
  </si>
  <si>
    <t>OUTS OXICLORETOS DOS ELEM. NÃO METÁLICOS</t>
  </si>
  <si>
    <t>OUTS.HALOGENETOS/OXIAL.D/ELEM.Ñ METÁLICOS</t>
  </si>
  <si>
    <t>DISSULFETO DE CARBONO</t>
  </si>
  <si>
    <t>PENTASSULFETO DE DIFÓSFORO</t>
  </si>
  <si>
    <t>OUTS.SULFETOS DOS ELEMENTOS Ñ METÁLICOS</t>
  </si>
  <si>
    <t>AMONÍACO ANIDRO</t>
  </si>
  <si>
    <t>AMONÍACO EM SOLUÇÃO AQUOSA (AMÔNIA)</t>
  </si>
  <si>
    <t>HIDRÓXIDO DE SÓDIO, SÓLIDO</t>
  </si>
  <si>
    <t>HIDRÓXIDO DE SÓDIO, EM SOLUÇÃO AQUOSA</t>
  </si>
  <si>
    <t>HIDRÓXIDO DE POTÁSSIO (POTASSA CÁUSTICA)</t>
  </si>
  <si>
    <t>PERÓXIDOS DE SÓDIO OU DE POTÁSSIO</t>
  </si>
  <si>
    <t>HIDRÓXIDO DE MAGNÉSIO</t>
  </si>
  <si>
    <t>PERÓXIDO DE MAGNÉSIO</t>
  </si>
  <si>
    <t>HIDRÓXIDO DE BÁRIO</t>
  </si>
  <si>
    <t>OUTS.ÓXIDOS,HIDR.,PERÓXID.,D/ESTRÔNCIO/BÁRIO</t>
  </si>
  <si>
    <t>ÓXIDO DE ZINCO (BRANCO DE ZINCO)</t>
  </si>
  <si>
    <t>PERÓXIDO DE ZINCO</t>
  </si>
  <si>
    <t>CORIND.ART.BRAN,ABERT.MAL.63 MIC.PROP.SUP.90%</t>
  </si>
  <si>
    <t>OUTROS CORINDONS ARTIFICIAIS</t>
  </si>
  <si>
    <t>ALUMINA CALCINADA</t>
  </si>
  <si>
    <t>OUTROS ÓXIDOS DE ALUMÍNIO</t>
  </si>
  <si>
    <t>HIDRÓXIDO DE ALUMÍNIO</t>
  </si>
  <si>
    <t>TRIÓXIDO DE CROMO</t>
  </si>
  <si>
    <t>ÓXIDOS DE CROMO</t>
  </si>
  <si>
    <t>HIDRÓXIDOS DE CROMO</t>
  </si>
  <si>
    <t>DIÓXIDO DE MANGANÊS</t>
  </si>
  <si>
    <t>ÓXIDO MANGANOSO</t>
  </si>
  <si>
    <t>TRIÓXIDO D/DIMANGANÊS(SESQUIÓXIDO D/MANGAN.)</t>
  </si>
  <si>
    <t>TETRAÓX.D/TRIMANG.(ÓXIDO SALINO D/MANGANÊS)</t>
  </si>
  <si>
    <t>HEPTAÓX.D/DIMANG.(ANIDRIDO PERMANGÂNICO)</t>
  </si>
  <si>
    <t>ÓXIDO FÉRRICO,C/TEOR D/FE2O3 SUP./IGUAL A 85%,EM PESO</t>
  </si>
  <si>
    <t>OUTROS ÓXIDOS FÉRRICOS</t>
  </si>
  <si>
    <t>ÓX.FERROSO-FÉRRICO,TEOR FE304 = SUP.93% INC.</t>
  </si>
  <si>
    <t>HIDRÓXIDOS DE FERRO</t>
  </si>
  <si>
    <t>OUTROS ÓXIDOS DE FERRO</t>
  </si>
  <si>
    <t>ÓXIDO SALINO DE COBALTO</t>
  </si>
  <si>
    <t>OUTROS ÓXIDOS E HIDRÓXIDOS DE COBALTO</t>
  </si>
  <si>
    <t>ÓXIDOS DE TITÂNIO, TIPO ANATASE</t>
  </si>
  <si>
    <t>OUTROS ÓXIDOS DE TITÂNIO</t>
  </si>
  <si>
    <t>MONÓXIDO DE CHUMBO (LITARGÍRIO, MASSICOTE)</t>
  </si>
  <si>
    <t>MÍNIO (ZARCÃO) E MÍNIO-LARANJA (#MINE-ORANGE#)</t>
  </si>
  <si>
    <t>OUTROS ÓXIDOS DE CHUMBO</t>
  </si>
  <si>
    <t>HIDRAZINA E SEUS SAIS INORGÂNICOS</t>
  </si>
  <si>
    <t>HIDROXILAMINA E SEUS SAIS INORGÂNICOS</t>
  </si>
  <si>
    <t>ÓXIDO DE LÍTIO</t>
  </si>
  <si>
    <t>HIDRÓXIDO DE LÍTIO</t>
  </si>
  <si>
    <t>PENTÓXIDO DE DIVANÁDIO</t>
  </si>
  <si>
    <t>OUTROS ÓXIDOS E PENTÓXIDOS DE VANÁDIO</t>
  </si>
  <si>
    <t>ÓXIDO NIQUELOSO</t>
  </si>
  <si>
    <t>OUTROS ÓXIDOS E HIDRÓXIDOS DE NÍQUEL</t>
  </si>
  <si>
    <t>ÓXIDO CÚPRICO,TEOR D/CUO SUP. 98% INCLUSIVE</t>
  </si>
  <si>
    <t>OUTROS ÓXIDOS E HIDRÓXIDOS DE COBRE</t>
  </si>
  <si>
    <t>ÓXIDOS DE GERMÂNIO</t>
  </si>
  <si>
    <t>DIÓXIDO DE ZIRCÔNIO</t>
  </si>
  <si>
    <t>TRIÓXIDO DE MOLIBDÊNIO</t>
  </si>
  <si>
    <t>OUTROS ÓXIDOS E HIDRÓXIDOS DE MOLIBDÊNIO</t>
  </si>
  <si>
    <t>TRIÓXIDO DE ANTIMÔNIO</t>
  </si>
  <si>
    <t>OUTROS ÓXIDOS DE ANTIMÔNIO</t>
  </si>
  <si>
    <t>ÓXIDO DE CÁDMIO</t>
  </si>
  <si>
    <t>TRIÓXIDO DE TUNGSTÊNIO (VOLFRÂMIO)</t>
  </si>
  <si>
    <t>OUTS.ÓX.HID.E PERÓX.,MET.;OUTRAS BASES INORG.</t>
  </si>
  <si>
    <t>FLUORETO DE ALUMÍNIO</t>
  </si>
  <si>
    <t>TRIFLUORETO DE CROMO</t>
  </si>
  <si>
    <t>FLUORETO ÁCIDO DE AMÔNIO</t>
  </si>
  <si>
    <t>OUTROS FLUORETOS</t>
  </si>
  <si>
    <t>HEXAFLUOROALUMINATO DE SÓDIO (CRIOLITA SINTÉTICA)</t>
  </si>
  <si>
    <t>FLUORALUMINATO DE POTÁSSIO</t>
  </si>
  <si>
    <t>FLUOSSILICATOS DE SÓDIO OU DE POTÁSSIO</t>
  </si>
  <si>
    <t>OUTS.FLUOR.FLUOSS.FLUORALUM.COMP.D/FLÚOR</t>
  </si>
  <si>
    <t>CLORETO DE AMÔNIO</t>
  </si>
  <si>
    <t>CLORETO D/CÁLCIO,TEOR CÁLCIO &gt;=98% EM PESO</t>
  </si>
  <si>
    <t>OUTROS CLORETOS DE CÁLCIO</t>
  </si>
  <si>
    <t>CLOR.D/MAGN.TEOR MGCL2 INF.98%,CA INF.0,5%</t>
  </si>
  <si>
    <t>OUTROS CLORETOS DE MAGNÉSIO</t>
  </si>
  <si>
    <t>CLORETO DE ALUMÍNIO</t>
  </si>
  <si>
    <t>CLORETO DE NÍQUEL</t>
  </si>
  <si>
    <t>CLORETO COBRE I (CLOR.CUPROSO/MONOCLORETO)</t>
  </si>
  <si>
    <t>CLORETO DE TITÂNIO</t>
  </si>
  <si>
    <t>CLORETO DE ZIRCÔNIO</t>
  </si>
  <si>
    <t>CLORETO DE ANTIMÔNIO</t>
  </si>
  <si>
    <t>CLORETO DE LÍTIO</t>
  </si>
  <si>
    <t>CLORETO DE BISMUTO</t>
  </si>
  <si>
    <t>CLORETO DE CÁDMIO</t>
  </si>
  <si>
    <t>CLORETO DE CÉSIO</t>
  </si>
  <si>
    <t>CLORETO DE CROMO</t>
  </si>
  <si>
    <t>CLORETO DE ESTRÔNCIO</t>
  </si>
  <si>
    <t>CLORETO DE MANGANÊS</t>
  </si>
  <si>
    <t>CLORETO DE FERRO</t>
  </si>
  <si>
    <t>CLORETO DE COBALTO</t>
  </si>
  <si>
    <t>CLORETO DE ZINCO</t>
  </si>
  <si>
    <t>OUTROS CLORETOS</t>
  </si>
  <si>
    <t>OXICLORETOS DE COBRE</t>
  </si>
  <si>
    <t>HIDROXICLORETOS DE COBRE</t>
  </si>
  <si>
    <t>OXICLORETO DE BISMUTO</t>
  </si>
  <si>
    <t>OXICLORETO DE ZIRCÔNIO</t>
  </si>
  <si>
    <t>OUTROS OXICLORETOS</t>
  </si>
  <si>
    <t>HIDROXICLORETO DE ALUMÍNIO</t>
  </si>
  <si>
    <t>OUTROS HIDROXICLORETOS</t>
  </si>
  <si>
    <t>BROMETOS D/SÓDIO OU DE POTÁSSIO</t>
  </si>
  <si>
    <t>OUTROS BROMETOS E OXIBROMETOS</t>
  </si>
  <si>
    <t>IODETOS DE SÓDIO</t>
  </si>
  <si>
    <t>IODETOS DE POTÁSSIO</t>
  </si>
  <si>
    <t>OUTROS IODETOS</t>
  </si>
  <si>
    <t>OXIIODETOS DE POTÁSSIO</t>
  </si>
  <si>
    <t>OUTROS OXIIODETOS</t>
  </si>
  <si>
    <t>HIPLOCORITO D/CÁLCIO COML. E OUTS.HIP.D/CÁLCIO</t>
  </si>
  <si>
    <t>HIPLOCORITO DE SÓDIO</t>
  </si>
  <si>
    <t>OUTROS HIPLOCORITOS</t>
  </si>
  <si>
    <t>CLORITO DE SÓDIO</t>
  </si>
  <si>
    <t>OUTROS CLORITOS E HIPOBROMITOS</t>
  </si>
  <si>
    <t>CLORATOS DE SÓDIO</t>
  </si>
  <si>
    <t>CLORATOS DE CÁLCIO</t>
  </si>
  <si>
    <t>CLORATOS DE POTÁSSIO</t>
  </si>
  <si>
    <t>OUTROS CLORATOS</t>
  </si>
  <si>
    <t>BROMATO DE SÓDIO</t>
  </si>
  <si>
    <t>BROMATO DE POTÁSSIO</t>
  </si>
  <si>
    <t>OUTROS BROMATOS</t>
  </si>
  <si>
    <t>PERBROMATO DE SÓDIO</t>
  </si>
  <si>
    <t>PERBROMATO DE POTÁSSIO</t>
  </si>
  <si>
    <t>OUTROS PERBROMATOS</t>
  </si>
  <si>
    <t>IODATO DE POTÁSSIO</t>
  </si>
  <si>
    <t>IODATO DE CÁLCIO</t>
  </si>
  <si>
    <t>OUTROS IODATOS</t>
  </si>
  <si>
    <t>PERIODATOS</t>
  </si>
  <si>
    <t>PERCLORATOS</t>
  </si>
  <si>
    <t>SULFETO DE DISSÓDIO</t>
  </si>
  <si>
    <t>HIDROGENOSSULFETO DE SÓDIO</t>
  </si>
  <si>
    <t>DISSULFETO DE MOLIBDÊNIO</t>
  </si>
  <si>
    <t>SULFETO DE BÁRIO</t>
  </si>
  <si>
    <t>SULFETO DE POTÁSSIO</t>
  </si>
  <si>
    <t>SULFETO DE CHUMBO</t>
  </si>
  <si>
    <t>SULFETO DE ESTRÔNCIO</t>
  </si>
  <si>
    <t>SULFETO DE ZINCO</t>
  </si>
  <si>
    <t>OUTROS SULFETOS</t>
  </si>
  <si>
    <t>POLISSULFETOS</t>
  </si>
  <si>
    <t>DITIONITOS DE SÓDIO ESTABILIZADOS</t>
  </si>
  <si>
    <t>OUTROS DITIONITOS DE SÓDIO</t>
  </si>
  <si>
    <t>SULFOXILATO FORMALDEÍDO DE SÓDIO</t>
  </si>
  <si>
    <t>OUTROS SULFOXILATOS</t>
  </si>
  <si>
    <t>DITIONITO DE ZINCO</t>
  </si>
  <si>
    <t>OUTROS DITIONITOS E SULFOXILATOS</t>
  </si>
  <si>
    <t>SULFITO DE DISSÓDIO</t>
  </si>
  <si>
    <t>OUTROS SULFITOS DE SÓDIO</t>
  </si>
  <si>
    <t>OUTROS SULFITOS</t>
  </si>
  <si>
    <t>TIOSSULFATO DE AMÔNIO</t>
  </si>
  <si>
    <t>TIOSSULFATO DE SÓDIO</t>
  </si>
  <si>
    <t>OUTROS TIOSSULFATOS</t>
  </si>
  <si>
    <t>SULFATO DISSÓDICO ANIDRO</t>
  </si>
  <si>
    <t>OUTROS SULFATOS DISSÓDICOS</t>
  </si>
  <si>
    <t>OUTROS SULFATOS DE SÓDIO</t>
  </si>
  <si>
    <t>SULFATOS DE MAGNÉSIO</t>
  </si>
  <si>
    <t>SULFATOS DE ALUMÍNIO</t>
  </si>
  <si>
    <t>SULFATOS DE NÍQUEL</t>
  </si>
  <si>
    <t>SULFATO CUPROSO</t>
  </si>
  <si>
    <t>SULFATO CUPRICO</t>
  </si>
  <si>
    <t>SULFATO D/BÁRIO,TEOR D/ BASOA &gt;=97,5%EM PESO</t>
  </si>
  <si>
    <t>OUTROS SULFATOS DE BÁRIO</t>
  </si>
  <si>
    <t>SULFATOS DE ANTIMÔNIO</t>
  </si>
  <si>
    <t>SULFATO DE LÍTIO</t>
  </si>
  <si>
    <t>SULFATO DE ESTRÔNCIO</t>
  </si>
  <si>
    <t>SULFATO FERROSO</t>
  </si>
  <si>
    <t>SULFATO NEUTRO DE CHUMBO</t>
  </si>
  <si>
    <t>SULFATOS DE CROMO</t>
  </si>
  <si>
    <t>SULFATOS DE ZINCO</t>
  </si>
  <si>
    <t>OUTROS SULFATOS</t>
  </si>
  <si>
    <t>ALUMES</t>
  </si>
  <si>
    <t>PEROXOSSULFATOS (PERSULFATOS) DE SÓDIO</t>
  </si>
  <si>
    <t>PEROXOSSULFATOS (PERSULFATOS) DE AMÔNIO</t>
  </si>
  <si>
    <t>OUTS.PEROXOSSULFATOS (PERSULFATOS)</t>
  </si>
  <si>
    <t>NITRITOS DE SÓDIO</t>
  </si>
  <si>
    <t>OUTROS NITRITOS</t>
  </si>
  <si>
    <t>NITRATOS DE POTÁSSIO C/KNO3 NÃO SUP.A 98%</t>
  </si>
  <si>
    <t>OUTROS NITRATOS DE POTÁSSIO</t>
  </si>
  <si>
    <t>NITRATO DE CÁLCIO,TEOR D/NITROG.=OU INF. A 16%</t>
  </si>
  <si>
    <t>NITRATO DE ALUMÍNIO</t>
  </si>
  <si>
    <t>NITRATO DE LÍTIO</t>
  </si>
  <si>
    <t>OUTROS NITRATOS</t>
  </si>
  <si>
    <t>FOSFINATOS (HIPOFOSFITOS) DE SÓDIO</t>
  </si>
  <si>
    <t>OUTROS FOSFINATOS</t>
  </si>
  <si>
    <t>FOSFONATO (FOSFITO) DIBÁSICO DE CHUMBO</t>
  </si>
  <si>
    <t>OUTROS FOSFONATOS (FOSFITOS)</t>
  </si>
  <si>
    <t>FOSFATO MONO OU DISSÓDICO</t>
  </si>
  <si>
    <t>FOSFATO DE POTÁSSIO</t>
  </si>
  <si>
    <t>HIDROGENO-ORTOFOSFATO DE CÁLCIO</t>
  </si>
  <si>
    <t>OUTROS FOSFATOS DE CÁLCIO</t>
  </si>
  <si>
    <t>FOSFATO DE FERRO</t>
  </si>
  <si>
    <t>FOSFATO DE COBALTO</t>
  </si>
  <si>
    <t>FOSFATO DE COBRE</t>
  </si>
  <si>
    <t>FOSFATO DE CROMO</t>
  </si>
  <si>
    <t>FOSFATO DE ESTRÔNCIO</t>
  </si>
  <si>
    <t>FOSFATO DE MANGANÊS</t>
  </si>
  <si>
    <t>FOSFATO DE TRIAMÔNIO</t>
  </si>
  <si>
    <t>FOSFATO DE TRISSÓDIO</t>
  </si>
  <si>
    <t>OUTROS FOSFATOS</t>
  </si>
  <si>
    <t>TRIFOSFATO D/SÓDIO,GRAU ALIMENTÍCIO (FAO-OMS)</t>
  </si>
  <si>
    <t>OUTS.TRIFOSFATOS D/SÓDIO(TRIPOLIFOSF.D/SÓDIO)</t>
  </si>
  <si>
    <t>METAFOSFATO DE SÓDIO</t>
  </si>
  <si>
    <t>PIROFOSFATO DE SÓDIO</t>
  </si>
  <si>
    <t>PIROFOSFATO DE ZINCO</t>
  </si>
  <si>
    <t>OUTROS POLIFOSFATOS</t>
  </si>
  <si>
    <t>CARBONATO DISSÓDICO, ANIDRO</t>
  </si>
  <si>
    <t>OUTROS CARBONATOS DISSÓDICOS</t>
  </si>
  <si>
    <t>HIDROGENOCARBONATO (BICARBONATO) DE SÓDIO</t>
  </si>
  <si>
    <t>CARBONATOS DE POTÁSSIO</t>
  </si>
  <si>
    <t>CARBONATOS DE CÁLCIO</t>
  </si>
  <si>
    <t>COM UM TEOR DE BACO3 SUPERIOR OU IGUAL A 98%, EM PESO</t>
  </si>
  <si>
    <t>CARBONATOS DE LÍTIO</t>
  </si>
  <si>
    <t>CARBONATOS DE ESTRÔNCIO</t>
  </si>
  <si>
    <t>CARBONATOS D/MAGNÉSIO,DENS.APAR.&lt;200KG/M3</t>
  </si>
  <si>
    <t>CARBONATOS DE ZIRCÔNIO</t>
  </si>
  <si>
    <t>CARBONATOS DE AMÔNIO,INCLUSIVE O COMERCIAL</t>
  </si>
  <si>
    <t>OUTROS CARBONATOS</t>
  </si>
  <si>
    <t>PEROXOCARBONATOS (PERCARBONATOS)</t>
  </si>
  <si>
    <t>CIANETO E OXICIANETO DE SÓDIO</t>
  </si>
  <si>
    <t>CIANETO DE POTÁSSIO</t>
  </si>
  <si>
    <t>CIANETO DE ZINCO</t>
  </si>
  <si>
    <t>CIANETO DE COBRE I (CIANETO CUPROSO)</t>
  </si>
  <si>
    <t>CIANETO DE COBRE II (CIANETO CÚPRICO)</t>
  </si>
  <si>
    <t>OUTROS CIANETOS</t>
  </si>
  <si>
    <t>OUTROS OXIANETOS</t>
  </si>
  <si>
    <t>FERROCIANETO DE SÓDIO</t>
  </si>
  <si>
    <t>FERROCIANETO FERROSO</t>
  </si>
  <si>
    <t>OUTROS FERROCIANETOS</t>
  </si>
  <si>
    <t>FERRICIANETO DE POTÁSSIO</t>
  </si>
  <si>
    <t>FERRICIANETO FERRO II (FERRICIANETO FERROSO)</t>
  </si>
  <si>
    <t>FERRICIANETO FERRO III (FERRICIANETO FÉRRICO)</t>
  </si>
  <si>
    <t>OUTROS FERRICIANETOS</t>
  </si>
  <si>
    <t>OUTROS CIANETOS COMPLEXOS</t>
  </si>
  <si>
    <t>METASSILICATOS DE SÓDIO</t>
  </si>
  <si>
    <t>OUTROS SILICATOS DE SÓDIO</t>
  </si>
  <si>
    <t>SILICATO DE MAGNÉSIO</t>
  </si>
  <si>
    <t>SILICATO DE ALUMÍNIO</t>
  </si>
  <si>
    <t>SILICATO DE ZIRCÔNIO</t>
  </si>
  <si>
    <t>SILICATO DE CHUMBO</t>
  </si>
  <si>
    <t>SILICATO DE POTÁSSIO</t>
  </si>
  <si>
    <t>OUTROS SILICATOS</t>
  </si>
  <si>
    <t>TETRABORATO DISSÓDICO(BÓRAX REF.) ANIDRO</t>
  </si>
  <si>
    <t>OUTRO TETRABORATO DISSÓDICO</t>
  </si>
  <si>
    <t>OUTROS BORATOS</t>
  </si>
  <si>
    <t>PEROXOBORATOS (PERBORATOS)</t>
  </si>
  <si>
    <t>DICROMATO DE SÓDIO</t>
  </si>
  <si>
    <t>CROMATO DE AMÔNIO</t>
  </si>
  <si>
    <t>CROMATO DE POTÁSSIO</t>
  </si>
  <si>
    <t>CROMATO DE SÓDIO</t>
  </si>
  <si>
    <t>DICROMATO DE POTÁSSIO</t>
  </si>
  <si>
    <t>CROMATO DE ZINCO</t>
  </si>
  <si>
    <t>CROMATO DE CHUMBO</t>
  </si>
  <si>
    <t>OUTROS CROMATOS E DICROMATOS</t>
  </si>
  <si>
    <t>PEROXOCROMATOS</t>
  </si>
  <si>
    <t>PERMANGANATO DE POTÁSSIO</t>
  </si>
  <si>
    <t>MANGANITOS</t>
  </si>
  <si>
    <t>MANGANATOS</t>
  </si>
  <si>
    <t>OUTROS PERMANGANATOS</t>
  </si>
  <si>
    <t>MOLIBDATO DE AMÔNIO</t>
  </si>
  <si>
    <t>MOLIBDATO DE SÓDIO</t>
  </si>
  <si>
    <t>OUTROS MOLIBDATOS</t>
  </si>
  <si>
    <t>TUNGSTATOS (VOLFRAMATOS) DE AMÔNIO</t>
  </si>
  <si>
    <t>TUNGSTATOS (VOLFRAMATOS) DE CHUMBO</t>
  </si>
  <si>
    <t>OUTROS TUNGSTATOS(VOLFRAMATOS)</t>
  </si>
  <si>
    <t>TITANATO DE CHUMBO</t>
  </si>
  <si>
    <t>TITANATOS DE BÁRIO OU DE BISMUTO</t>
  </si>
  <si>
    <t>TITANATO DE CÁLCIO OU ESTRÔNCIO</t>
  </si>
  <si>
    <t>TITANATO DE MAGNÉSIO</t>
  </si>
  <si>
    <t>TITANATO DE LANTÂNIO OU DE NEODÍMIO</t>
  </si>
  <si>
    <t>OUTROS TITANATOS</t>
  </si>
  <si>
    <t>FERRITO DE BÁRIO</t>
  </si>
  <si>
    <t>FERRITO DE ESTRÔNCIO</t>
  </si>
  <si>
    <t>OUTROS FERRITOS E FERRATOS</t>
  </si>
  <si>
    <t>VANADATOS</t>
  </si>
  <si>
    <t>ESTANATO DE BÁRIO</t>
  </si>
  <si>
    <t>ESTANATO DE BISMUTO</t>
  </si>
  <si>
    <t>ESTANATO DE CÁLCIO</t>
  </si>
  <si>
    <t>OUTROS ESTANATOS</t>
  </si>
  <si>
    <t>PLUMBATOS</t>
  </si>
  <si>
    <t>ANTIMONIATOS</t>
  </si>
  <si>
    <t>ZINCATOS</t>
  </si>
  <si>
    <t>ALUMINATOS DE SÓDIO</t>
  </si>
  <si>
    <t>ALUMINATO DE MAGNÉSIO</t>
  </si>
  <si>
    <t>ALUMINATO DE BISMUTO</t>
  </si>
  <si>
    <t>OUTROS ALUMINATOS</t>
  </si>
  <si>
    <t>OUTS.SAIS D/ÁC.OXOMETÁLICOS OU PEROXOMETAL.</t>
  </si>
  <si>
    <t>ZEÓLITAS UTIL.C/TROCADOR.D/ÍONS P/TRAT.D/ÁGUA</t>
  </si>
  <si>
    <t>OUTS SILIC.DUPLS/COMPLX.D/CONS.QUÍM.DEF.OU Ñ</t>
  </si>
  <si>
    <t>OUTS.SAIS D/ÁC.OU PEROXOÁCIDOS INORGÂNICOS</t>
  </si>
  <si>
    <t>METAIS PRECIOSOS NO ESTADO COLOIDAL</t>
  </si>
  <si>
    <t>NITRATO DE PRATA</t>
  </si>
  <si>
    <t>VITELINATO DE PRATA</t>
  </si>
  <si>
    <t>OUTROS COMPOSTOS DE PRATA</t>
  </si>
  <si>
    <t>SULFETO DE OURO EM DISPERSÃO DE GELATINA</t>
  </si>
  <si>
    <t>OUTROS COMPOSTOS DE OURO</t>
  </si>
  <si>
    <t>DEXORMAP.;ENLOP.;IPROP.;ETC.APR.COMO MEDICS.</t>
  </si>
  <si>
    <t>DEXORMAP.;ENLOP.;IPROP.;ETC.Ñ APR.COMO MEDS.</t>
  </si>
  <si>
    <t>OUTS.COMP.INORC./ORG.AMÁLGAMAS,D/MET.PREC.</t>
  </si>
  <si>
    <t>URÂNIO NAT. /SEUS COMPS.; LIGAS, DISPERSÕES</t>
  </si>
  <si>
    <t>URÂNIO ENRIQUECIDO EM U235 /SEUS COMPOSTOS</t>
  </si>
  <si>
    <t>URANIO EMPOBRECIDO EM U235 E SEUS COMPOSTOS</t>
  </si>
  <si>
    <t>MOLIBDÊNIO 99 ABSORV.EM ALUM. P/TECNÉCIO 99</t>
  </si>
  <si>
    <t>COBALTO 60</t>
  </si>
  <si>
    <t>IODO 131</t>
  </si>
  <si>
    <t>OUTS.ELEM.ISÓTOPOS E COMPOSTOS RADIOATIVOS</t>
  </si>
  <si>
    <t>ELEMENT.COMBUST,USADOS,D/REATORES NUCLS.</t>
  </si>
  <si>
    <t>ÁGUA PESADA (ÓXIDO DE DEUTÉRIO)</t>
  </si>
  <si>
    <t>OUTS.ISOT.Ñ INC.2844, SEUS COMP.ORG./INORGÂN.</t>
  </si>
  <si>
    <t>ÓXIDO CÉRICO</t>
  </si>
  <si>
    <t>OUTROS COMPOSTOS D/CÉRIO</t>
  </si>
  <si>
    <t>ÓXIDO DE PRASEODÍMIO</t>
  </si>
  <si>
    <t>CLORETO DOS DEMAIS METAIS DAS TERRAS RARAS</t>
  </si>
  <si>
    <t>GADOPENTETATO DE DIMEGLUMINA</t>
  </si>
  <si>
    <t>COMP.ORG/INORG.D/MET.TER.RAR.,ÍTRIO,ESCÂNDIO.</t>
  </si>
  <si>
    <t>PERÓXIDO D/HIDROGÊNIO (ÁGUA OXIGENADA)</t>
  </si>
  <si>
    <t>FOSFETO DE ALUMÍNIO</t>
  </si>
  <si>
    <t>FOSFETO DE MAGNÉSIO</t>
  </si>
  <si>
    <t>FOSFETO D/COBRE C/+D/15% EM PESO D/FÓSFORO</t>
  </si>
  <si>
    <t>OUTROS FOSFETOS</t>
  </si>
  <si>
    <t>CARBONETO DE CÁLCIO</t>
  </si>
  <si>
    <t>CARBONETO DE SILÍCIO</t>
  </si>
  <si>
    <t>CARBONETO DE BORO</t>
  </si>
  <si>
    <t>CARBONETO DE TÂNTALO</t>
  </si>
  <si>
    <t>CARBONETO DE TUNGSTÊNIO (VOLFRÂMIO)</t>
  </si>
  <si>
    <t>OUTROS CARBONETOS</t>
  </si>
  <si>
    <t>NITRETO DE BORO</t>
  </si>
  <si>
    <t>SILICIETOS DE CÁLCIO</t>
  </si>
  <si>
    <t>OUTS.HIDRETOS,NITRET.AZIDAS,SILIC.E BORETOS</t>
  </si>
  <si>
    <t>ÓXIDOS DE MERCÚRIO</t>
  </si>
  <si>
    <t>CLORETO DE MERCÚRIO I (CLORETO MERCUROSO)</t>
  </si>
  <si>
    <t>CLOR.D/MERCÚRIO II,P/USO FOTOG.,P/VENDA A RET.</t>
  </si>
  <si>
    <t>CLORETO D/MERCÚRIO II,APRESENTADO D/OUTRO MODO</t>
  </si>
  <si>
    <t>OUTROS COMPS. INORGS./ORGANS. EXC. AMÁLGAMAS</t>
  </si>
  <si>
    <t>ACETATO DE MERCÚRIO</t>
  </si>
  <si>
    <t>TIMEROSAL</t>
  </si>
  <si>
    <t>ESTEARATO DE MERCÚRIO</t>
  </si>
  <si>
    <t>LACTATO DE MERCÚRIO</t>
  </si>
  <si>
    <t>SALICILATO DE MARCÚRIO</t>
  </si>
  <si>
    <t>OUTROS COMPOSTOS ORGÂNICOS DE MERCÚRIO</t>
  </si>
  <si>
    <t>OUTS.COMPOSTOS INORG./ORGÂN.D/MERCÚRIO,EXC.AMÁLGAMAS</t>
  </si>
  <si>
    <t>CIANAMIDA E SEUS DERIVADOS METÁLICOS</t>
  </si>
  <si>
    <t>SULFOCLORETOS DE FÓSFORO</t>
  </si>
  <si>
    <t>CLORETO DE CIANOGÊNIO</t>
  </si>
  <si>
    <t>OUTROS CIANOGÊNIOS E SEUS HALOGENETOS</t>
  </si>
  <si>
    <t>OUTS.COMP.INORG.;AMÁLGAMAS,EXC.D/MET.PREC.</t>
  </si>
  <si>
    <t>PRODUTOS QUÍMICOS ORGÂNICOS</t>
  </si>
  <si>
    <t>HIDROCARBONETOS ACÍCLICOS SATURADOS</t>
  </si>
  <si>
    <t>ETILENO NÃO SATURADO</t>
  </si>
  <si>
    <t>PROPENO (PROPILENO) NÃO SATURADO</t>
  </si>
  <si>
    <t>BUTENO (BUTILENO) Ñ SATURADO,SEUS ISÔMEROS</t>
  </si>
  <si>
    <t>BUTA-1,3-DIENO NÃO SATURADO</t>
  </si>
  <si>
    <t>ISOPRENO NÃO SATURADO</t>
  </si>
  <si>
    <t>OUTS.HIDROCARBONETOS ACÍCLICOS Ñ SATURADOS</t>
  </si>
  <si>
    <t>CICLOEXANO</t>
  </si>
  <si>
    <t>LIMONENO</t>
  </si>
  <si>
    <t>OUTS.HIDROCARB.CICLAN.,CICLEN.,OU CICLOTER.</t>
  </si>
  <si>
    <t>BENZENO</t>
  </si>
  <si>
    <t>TOLUENO</t>
  </si>
  <si>
    <t>O-XILENO</t>
  </si>
  <si>
    <t>M-XILENO</t>
  </si>
  <si>
    <t>P-XILENO</t>
  </si>
  <si>
    <t>MISTURA DE ISÔMEROS DO XILENO</t>
  </si>
  <si>
    <t>ESTIRENO</t>
  </si>
  <si>
    <t>ETILBENZENO</t>
  </si>
  <si>
    <t>CUMENO</t>
  </si>
  <si>
    <t>DIFENILA (1,1-BIFENILA)</t>
  </si>
  <si>
    <t>NAFTALENO (HIDROCARBONETO CÍCLICO)</t>
  </si>
  <si>
    <t>ANTRACENO</t>
  </si>
  <si>
    <t>ALFA-METILESTIRENO</t>
  </si>
  <si>
    <t>OUTROS HIDROCARBONETOS CÍCLICOS</t>
  </si>
  <si>
    <t>CLOROMETANO (CLORETO DE METILA)</t>
  </si>
  <si>
    <t>CLOROETANO (CLORETO DE ETILA)</t>
  </si>
  <si>
    <t>DICLOROMETANO (CLORETO DE METILENO)</t>
  </si>
  <si>
    <t>CLOROFÓRMIO (TRICLOROMETANO)</t>
  </si>
  <si>
    <t>TETRACLORETO DE CARBONO</t>
  </si>
  <si>
    <t>1,2-DICLOROETANO (CLORETO DE ETILENO)</t>
  </si>
  <si>
    <t>1,1,1-TRICLORETANO (METILCLOROFÓRMIO)</t>
  </si>
  <si>
    <t>1,1,2-TRICLOROETANO</t>
  </si>
  <si>
    <t>OUTS.DER.CLORADOS SAT.D/HIDROCARB.ACÍCLICOS</t>
  </si>
  <si>
    <t>CLORETO DE VINILA (CLOROETILENO)</t>
  </si>
  <si>
    <t>TRICLOROETILENO</t>
  </si>
  <si>
    <t>TETRACLOROETILENO (PERCLOROETILENO)</t>
  </si>
  <si>
    <t>OUTS.DER.CLORAD.Ñ SAT.D/HIDROCARB.ACÍCLICOS</t>
  </si>
  <si>
    <t>Hexaclorobutadieno</t>
  </si>
  <si>
    <t>Outros</t>
  </si>
  <si>
    <t>DIBROM.D/ETILENO (ISO) (1,2-DIBROMOETANO)</t>
  </si>
  <si>
    <t>1,1,1,2-TETRAFLUORETANO</t>
  </si>
  <si>
    <t>1,1,3,3,3-PENTAFLUOR-2-(TRIFLUORMETIL)PROP-1-ENO</t>
  </si>
  <si>
    <t>OUTROS DERIVADOS FLUORADOS</t>
  </si>
  <si>
    <t>BROMOMETANO</t>
  </si>
  <si>
    <t>OUTROS DERIVADOS BROMADOS</t>
  </si>
  <si>
    <t>IODOETANO</t>
  </si>
  <si>
    <t>IODOFÓRMIO</t>
  </si>
  <si>
    <t>OUTROS DERIVADOS ÍODADOS</t>
  </si>
  <si>
    <t>CLORODIFLUOROMETANOS</t>
  </si>
  <si>
    <t>DICLOROTRIFLUOROETANOS</t>
  </si>
  <si>
    <t>DICLOROFLUOROETANOS</t>
  </si>
  <si>
    <t>CLORODIFLUOROETANOS</t>
  </si>
  <si>
    <t>DICLOROPENTAFLUOROPROPANOS</t>
  </si>
  <si>
    <t>BROMOCLORODI/BROMOTRI/DIBROMOTETRAFLUOROMETANOS</t>
  </si>
  <si>
    <t>TRICLOROFLUOROMETANO</t>
  </si>
  <si>
    <t>DICLORODIFLUOROMETANO</t>
  </si>
  <si>
    <t>CLOROTRIFLUOROMETANO</t>
  </si>
  <si>
    <t>TRICLOROTRIFLUOROETANOS</t>
  </si>
  <si>
    <t>DICLOROTETRAFLUOROETANOS E CLOROPENTAFLUOROETANO</t>
  </si>
  <si>
    <t>PENTACLOROFLUOROETANO</t>
  </si>
  <si>
    <t>TETRACLORODIFLUOROETANOS</t>
  </si>
  <si>
    <t>HEPTACLOROFLUOROPROPANOS</t>
  </si>
  <si>
    <t>HEXACLORODIFLUOROPROPANOS</t>
  </si>
  <si>
    <t>PENTACLOROTRIFLUOROPROPANOS</t>
  </si>
  <si>
    <t>TETRACLOROTETRAFLUOROPROPANOS</t>
  </si>
  <si>
    <t>TRICLOROPENTAFLUOROPROPANOS</t>
  </si>
  <si>
    <t>DICLOROEXAFLUOROPROPANOS</t>
  </si>
  <si>
    <t>CLOROEPTAFLUOROPROPANOS</t>
  </si>
  <si>
    <t>OUTS.DERIV.PERALOGEN.UNIC.C/FLÚOR E CLORO</t>
  </si>
  <si>
    <t>OUTROS DERIVADOS PERALOGENADOS</t>
  </si>
  <si>
    <t>CLOROFLUOROETANOS</t>
  </si>
  <si>
    <t>CLOROTETRAFLUOROETANOS</t>
  </si>
  <si>
    <t>OUTS.DER.D/METAN,ETANO,HALOG.C/FLÚOR E CLORO</t>
  </si>
  <si>
    <t>DERIV.D/MET.,ETANO E PROP.HALOG.C/FLÚOR E BROMO</t>
  </si>
  <si>
    <t>HALOTANO (BROMOCLOROTRIFLUOROETANOS)</t>
  </si>
  <si>
    <t>OUTROS DERIV. BROMOCLOROTRIFLUOROETANOS</t>
  </si>
  <si>
    <t>OUTS.DER.HALOG.D/HID.ACÍC.C/2 HALOGÊNIOS DIF.</t>
  </si>
  <si>
    <t>LINDANO (1,2,3,4,5,6-HEXACLOROCICLOEXANO)</t>
  </si>
  <si>
    <t>Alfa-Hexaclorocicloexano</t>
  </si>
  <si>
    <t>Beta-Hexaclorocicloexano</t>
  </si>
  <si>
    <t>OUTROS 1,2,3,4,5,6,-HEXACLOROCICLOEXANO</t>
  </si>
  <si>
    <t>ALDRIN</t>
  </si>
  <si>
    <t>CLORDANO</t>
  </si>
  <si>
    <t>HEPTACLORO</t>
  </si>
  <si>
    <t>Hexabromociclododecano</t>
  </si>
  <si>
    <t>CLOROBENZENO</t>
  </si>
  <si>
    <t>O-DICLOROBENZENO</t>
  </si>
  <si>
    <t>P-DICLOROBENZENO</t>
  </si>
  <si>
    <t>HEXACLOROBENZENO</t>
  </si>
  <si>
    <t>DDT 1,1,1-TRICLORO-2,2-BIS(P-CLOROF.)ETANO</t>
  </si>
  <si>
    <t>CLORETO DE BENZILA</t>
  </si>
  <si>
    <t>P-CLOROTOLUENO</t>
  </si>
  <si>
    <t>CLORETO DE NEOFILA</t>
  </si>
  <si>
    <t>TRICLOROBENZENOS</t>
  </si>
  <si>
    <t>CLORONAFTALENOS</t>
  </si>
  <si>
    <t>CLORETO DE BENZILIDENO</t>
  </si>
  <si>
    <t>CLORETOS DE XILILA</t>
  </si>
  <si>
    <t>BEFENILAS POLICLORADAS(PCB);TERFENILAS POLICLORS.(PCT)</t>
  </si>
  <si>
    <t>OUTS.DERIV.HALOGEN.,UNICAMENTE COM CLORO</t>
  </si>
  <si>
    <t>BROMOBENZENO</t>
  </si>
  <si>
    <t>BROMETOS DE XILILA</t>
  </si>
  <si>
    <t>BROMODIFENILMETANO</t>
  </si>
  <si>
    <t>BIFENILAS POLIBROMADAS (PBB)</t>
  </si>
  <si>
    <t>OUTS.DERIV.HALOGEN.,UNICAMENTE COM BROMO</t>
  </si>
  <si>
    <t>4-CLORO-ALFA,ALFA,ALFA-TRIFLUORTOLUENO</t>
  </si>
  <si>
    <t>OUTS.DERIV.HALOGEN.,UNIC.COM CLORO E FLÚOR</t>
  </si>
  <si>
    <t>OUTS.DER.HALOG.D/HIDROCARB. AROMÁTICOS</t>
  </si>
  <si>
    <t>ÁCIDO METANOSSULFÔNICO</t>
  </si>
  <si>
    <t>METANOSSULFONATO DE CHUMBO</t>
  </si>
  <si>
    <t>METANOSSULFONATO DE ESTANHO</t>
  </si>
  <si>
    <t>OUTROS SAIS DO ÁCIDO METANOSSULFÔNICO</t>
  </si>
  <si>
    <t>ÁCIDO DODECILBENZENOSSULFÔNICO E SEUS SAIS</t>
  </si>
  <si>
    <t>ÁC.TOLUENOSS.ÁC.XILENOSS.,SAIS DESTES ÁCIDOS</t>
  </si>
  <si>
    <t>ÁCIDO ETANOSSULFÔNICO; ÁCIDO ETILENOSSULF.</t>
  </si>
  <si>
    <t>NAFTALENOSSULFONATOS DE SÓDIO</t>
  </si>
  <si>
    <t>ÁCIDO BETA-NAFTALENOSSULFÔNICO</t>
  </si>
  <si>
    <t>ÁCIDOS ALQUIL. /DIALQUILNAFTALENOSSULFÕNICOS</t>
  </si>
  <si>
    <t>ÁCIDOS NAFTALENOSSULF. SEUS SAIS E ÉSTERES</t>
  </si>
  <si>
    <t>ÁCIDO BENZENOSSULFÔNICO E SEUS SAIS</t>
  </si>
  <si>
    <t>OUTS.DERS.SULFONS.D/HIDROCARBONETOS,SAIS</t>
  </si>
  <si>
    <t>MONONITROTOLUENOS (MNT)</t>
  </si>
  <si>
    <t>NITROPROPANOS</t>
  </si>
  <si>
    <t>DINITROTOLUENOS</t>
  </si>
  <si>
    <t>2,4,6-TRINITROTOLUENO (TNT)</t>
  </si>
  <si>
    <t>OUTROS TRINITROTOLUENOS</t>
  </si>
  <si>
    <t>NITROBENZENO</t>
  </si>
  <si>
    <t>1,3,5-TRINITROBENZENO</t>
  </si>
  <si>
    <t>OUTROS DERIVADOS NITRADOS DO BENZENO</t>
  </si>
  <si>
    <t>DERIVADOS NITRADOS DO XILENO</t>
  </si>
  <si>
    <t>MONONITROETANO E NITROMETANOS</t>
  </si>
  <si>
    <t>OUTS.DERS.NITRS./NITROSADOS HIDROCARBS.</t>
  </si>
  <si>
    <t>1-CLORO-4-NITROBENZENO</t>
  </si>
  <si>
    <t>1-CLORO-2,4-DINITROBENZENO</t>
  </si>
  <si>
    <t>2-CLORO-1,3-DINITROBENZENO</t>
  </si>
  <si>
    <t>4-CLORO-ALFA,ALFA-TRIFLUOR-3,5 DINITROTOLUENO</t>
  </si>
  <si>
    <t>0-NITROCLOROBENZENO;M-NITROCLOROBENZENO</t>
  </si>
  <si>
    <t>1,2-DICLORO-4-NITROBENZENO</t>
  </si>
  <si>
    <t>TRICLORONITROMETANO (CLOROPICRINA)</t>
  </si>
  <si>
    <t>OUTS.DERS.NITROALOGEN.D/HIDROCARBONETOS</t>
  </si>
  <si>
    <t>ÁCIDOS DINITROESTILBENODISSULFÔNICOS</t>
  </si>
  <si>
    <t>OUTROS DERIVADOS NITROSSULFONADOS</t>
  </si>
  <si>
    <t>CLORETO DE P-TOLUENOSSULFONILA</t>
  </si>
  <si>
    <t>CLORETO DE O-TOLUENOSSULFONILA</t>
  </si>
  <si>
    <t>OUTS.DERS.SULFON.NITRS.ETC, DO HIDROCARB.</t>
  </si>
  <si>
    <t>METANOL (ÁLCOOL METÍLICO)</t>
  </si>
  <si>
    <t>ÁLCOOL PROPÍLICO</t>
  </si>
  <si>
    <t>ÁLCOOL ISOPROPÍLICO</t>
  </si>
  <si>
    <t>BUTAN-1-OL (ÁLCOOL N-BUTÍLICO)</t>
  </si>
  <si>
    <t>ÁLCOOL ISOBUTÍLICO</t>
  </si>
  <si>
    <t>ÁLCOOL SEC-BUTÍLICO</t>
  </si>
  <si>
    <t>ÁLCOOL TER-BUTÍLICO</t>
  </si>
  <si>
    <t>OCTANOL (ÁLCOOL OCTÍLICO) E SEUS ISÔMEROS</t>
  </si>
  <si>
    <t>ÁLCOOL LÁURICO</t>
  </si>
  <si>
    <t>ÁLCOOL CETÍLICO</t>
  </si>
  <si>
    <t>ÁLCOOL ESTEÁRICO</t>
  </si>
  <si>
    <t>N-DECANOL</t>
  </si>
  <si>
    <t>ISODECANOL</t>
  </si>
  <si>
    <t>OUTROS DECANÓIS</t>
  </si>
  <si>
    <t>ETILATO DE MAGNÉSIO</t>
  </si>
  <si>
    <t>METILATO DE SÓDIO</t>
  </si>
  <si>
    <t>ETILATO DE SÓDIO</t>
  </si>
  <si>
    <t>OUTROS ALCOOLATOS METÁLICOS</t>
  </si>
  <si>
    <t>4-METILPENTAN-2-OL</t>
  </si>
  <si>
    <t>ISONONANOL</t>
  </si>
  <si>
    <t>ISOTRIDECANOL</t>
  </si>
  <si>
    <t>TETRAIDROLINALOL (3,7-DIMETILOCTAN-3-OL)</t>
  </si>
  <si>
    <t>3,3-DIMETILBUTAN-2-OL (ÁLCOOL PINACOLÍLICO)</t>
  </si>
  <si>
    <t>PENTANOL (ÁLCOOL AMÍLICO) E SEUS ISÔMEROS</t>
  </si>
  <si>
    <t>OUTROS MONOALCOÓIS SATURADOS</t>
  </si>
  <si>
    <t>LINALOL</t>
  </si>
  <si>
    <t>GERANIOL</t>
  </si>
  <si>
    <t>DIIDROMIRCENOL (2,6-DIMETIL-7-OCTEN-2-OL)</t>
  </si>
  <si>
    <t>OUTROS ALCOÓIS TERPÊNICOS ACÍCLICOS</t>
  </si>
  <si>
    <t>ÁLCOOL ALÍLICO</t>
  </si>
  <si>
    <t>OUTROS MONOALCOÓIS NÃO SATURADOS</t>
  </si>
  <si>
    <t>ETILENOGLICOL (ETANODIOL)</t>
  </si>
  <si>
    <t>PROPILENOGLICOL (PROPANO-1,2-DIOL)</t>
  </si>
  <si>
    <t>2-METIL-2,4-PENTANODIOL (HEXILENOGLICOL)</t>
  </si>
  <si>
    <t>TRIMETILENOGLICOL (1,3-PROPANODIOL)</t>
  </si>
  <si>
    <t>1,3-BUTILENOGLICOL (1,3-BUTANODIOL)</t>
  </si>
  <si>
    <t>OUTROS ALCOÓIS DIÓIS, NÃO SATURADOS</t>
  </si>
  <si>
    <t>2-ETIL-2-(HIDROXIMETIL)PROP.1,3-DIOL(TRIMETILOLPR.)</t>
  </si>
  <si>
    <t>PENTAERITRITOL (PENTAERITRITA)</t>
  </si>
  <si>
    <t>MANITOL</t>
  </si>
  <si>
    <t>D-GLUCITOL (SORBITOL)</t>
  </si>
  <si>
    <t>GLICEROL</t>
  </si>
  <si>
    <t>OUTROS POLIALCOÓIS,NÃO SATURADOS</t>
  </si>
  <si>
    <t>ETCLORVINOL (DCI)</t>
  </si>
  <si>
    <t>HIDRATO DE CLORAL</t>
  </si>
  <si>
    <t>OUT.DERIV.HALOG.SULF.NITR.D/ÁLCOOIS ACÍCLICOS</t>
  </si>
  <si>
    <t>MENTOL</t>
  </si>
  <si>
    <t>CICLOEXANOL, METILCICLOEXANÓIS E DIMETILCICL.</t>
  </si>
  <si>
    <t>ESTERÓIS E INOSITÓIS</t>
  </si>
  <si>
    <t>DERIVADOS DO MENTOL</t>
  </si>
  <si>
    <t>BORNEOL E ISOBORNEOL</t>
  </si>
  <si>
    <t>TERPINA E SEU HIDRATO</t>
  </si>
  <si>
    <t>ÁLCOOL FENCHÍLICO (1,3,3-TRIMETIL-2-NORBORN.)</t>
  </si>
  <si>
    <t>TERPINEÓIS</t>
  </si>
  <si>
    <t>OUTS.ALC.CICLAN.CICLEN.E CICLOTERPÊNICOS</t>
  </si>
  <si>
    <t>ÁLCOOL BENZÍLICO</t>
  </si>
  <si>
    <t>2-FENILETANOL</t>
  </si>
  <si>
    <t>DICOFOL</t>
  </si>
  <si>
    <t>OUTROS ÁLCOOIS AROMÁTICOS</t>
  </si>
  <si>
    <t>FENOL (HIDROXIBENZENO) E SEUS SAIS</t>
  </si>
  <si>
    <t>CRESÓIS E SEUS SAIS</t>
  </si>
  <si>
    <t>OCTIFENOL,NONIFENOL,SEUS ISÔMEROS E SAIS</t>
  </si>
  <si>
    <t>BETA-NAFTOL E SEUS SAIS</t>
  </si>
  <si>
    <t>OUTROS NAFTÓIS E SEUS SAIS</t>
  </si>
  <si>
    <t>2,6-DI-TER-BUTIL-P-CRESOL E SEUS SAIS</t>
  </si>
  <si>
    <t>O-FENILFENOL E SEUS SAIS</t>
  </si>
  <si>
    <t>P-TER-BUTILFENOL E SEUS SAIS</t>
  </si>
  <si>
    <t>XILENÓIS E SEUS SAIS</t>
  </si>
  <si>
    <t>OUTROS MONOFENÓIS</t>
  </si>
  <si>
    <t>RESORCINOL E SEUS SAIS</t>
  </si>
  <si>
    <t>HIDROQUINONA E SEUS SAIS</t>
  </si>
  <si>
    <t>4-4'-ISOPROPILIDENODIFENOL E SEUS SAIS</t>
  </si>
  <si>
    <t>OUTROS POLIFENÓIS</t>
  </si>
  <si>
    <t>PENTACLOROFENOL E SEUS SAIS</t>
  </si>
  <si>
    <t>4-CLORO-M-CRESOL E SEUS SAIS</t>
  </si>
  <si>
    <t>DICLOROFENÓIS E SEUS SAIS</t>
  </si>
  <si>
    <t>P-CLOROFENOL</t>
  </si>
  <si>
    <t>TRICLOROFENÓIS E SEUS SAIS</t>
  </si>
  <si>
    <t>TETRACLOROFENÓIS E SEUS SAIS</t>
  </si>
  <si>
    <t>Pentaclorofenato de sódio</t>
  </si>
  <si>
    <t>OUTROS DERIV.HALOG. E SEUS SAIS COM CLORO</t>
  </si>
  <si>
    <t>2,4,6-TRIBROMOFENOL</t>
  </si>
  <si>
    <t>OUTROS DERIV.HALOG. E SEUS SAIS COM BROMO</t>
  </si>
  <si>
    <t>OUTROS DERIVADOS HALOGENADOS E SEUS SAIS</t>
  </si>
  <si>
    <t>DINOSEB E SEUS SAIS</t>
  </si>
  <si>
    <t>4,6-DINITRO-O-CRESOL (DNOC(ISO)) E SEUS SAIS</t>
  </si>
  <si>
    <t>P-NITROFENOL E SEUS SAIS</t>
  </si>
  <si>
    <t>ÁCIDO PÍCRICO</t>
  </si>
  <si>
    <t>OUTROS DERIVADOS NITRADOS E SEUS SAIS</t>
  </si>
  <si>
    <t>DISOFENOL</t>
  </si>
  <si>
    <t>OUTROS DERIVADOS NITROALOGENADOS</t>
  </si>
  <si>
    <t>DERIV. SULFONADOS D/FENOL,S/SAIS E S/ÉSTERES</t>
  </si>
  <si>
    <t>OUTS.DER.HAL.SULF.NITRA,NITR.D/FEN.-ALCOÓIS</t>
  </si>
  <si>
    <t>ÉTER DIETÍLICO (ÓXIDO DE DIETILA)</t>
  </si>
  <si>
    <t>ÉTER METIL-TER-BUTÍLICO (MTBE)</t>
  </si>
  <si>
    <t>SEVOFLURANO</t>
  </si>
  <si>
    <t>OUTS.ÉTERES ACIC.DERIV.HAL.SULFS.NITRA.,NITRO.</t>
  </si>
  <si>
    <t>ÉTERES CICLAN.CICLEN.CICLOTERP.DERIV.HAL,ETC.</t>
  </si>
  <si>
    <t>ANETOL</t>
  </si>
  <si>
    <t>ÉTER FENÍLICO</t>
  </si>
  <si>
    <t>ÉTER BENZÍLICO</t>
  </si>
  <si>
    <t>ÉTER FENILETIL-ISOAMÍLICO</t>
  </si>
  <si>
    <t>OUTROS ÉTERES AROMÁTICOS</t>
  </si>
  <si>
    <t>OXIFLUORFENO</t>
  </si>
  <si>
    <t>Pentacloroaniso</t>
  </si>
  <si>
    <t>Éteres tetra- ou pentabromodifenílicos</t>
  </si>
  <si>
    <t>Éteres hexa-, heptaou octabromodifenílicos</t>
  </si>
  <si>
    <t>Éter decabromodifenílico</t>
  </si>
  <si>
    <t>OUTS.DERIV.HALOG.SULFON.NITRADOS OU NITROS.</t>
  </si>
  <si>
    <t>2,2'-OXIDIETANOL (DIETILENOGLICOL)</t>
  </si>
  <si>
    <t>ÉTERES MONOBUTÍLICOS DO ETILENOGLICOL</t>
  </si>
  <si>
    <t>ÉTERES MONOBUTÍLICOS DO DIETILENOGLICOL</t>
  </si>
  <si>
    <t>ÉTER ETÍLICO DO ETILENOGLICOL</t>
  </si>
  <si>
    <t>ÉTER ISOBUTÍLICO DO ETILENOGLICOL</t>
  </si>
  <si>
    <t>ÉTER HEXÍLICO DO ETILENOGLICOL</t>
  </si>
  <si>
    <t>OUTS.ÉTERES MONOALQUÍLICOS DO ETILENOGLICOL</t>
  </si>
  <si>
    <t>ÉTER ETÍLICO DO DIETILENOGLICOL</t>
  </si>
  <si>
    <t>OUTS.ÉTERES MONOALQS. DO DIETILENOGLICOL</t>
  </si>
  <si>
    <t>GUAIFENESINA</t>
  </si>
  <si>
    <t>TRIETILENOGLICOL</t>
  </si>
  <si>
    <t>TETRAETILENOGLICOL</t>
  </si>
  <si>
    <t>PENTAETILENOGLICOL E SEUS ÉTERES</t>
  </si>
  <si>
    <t>ÉTER FENÍLICO DO ETILENOGLICOL</t>
  </si>
  <si>
    <t>OUTROS ETILENOGLICÓIS E SEUS ÉTERES</t>
  </si>
  <si>
    <t>DIPROPILENOGLICOL</t>
  </si>
  <si>
    <t>ÉTERES DO MONO-,DI- E TRIPROPILENOGLICOL</t>
  </si>
  <si>
    <t>OUTROS PROPILENOGLICÓIS E SEUS ÉTERES</t>
  </si>
  <si>
    <t>ÉTER ETÍLICO DO BUTILENOGLICOL</t>
  </si>
  <si>
    <t>OUTROS BUTILENOGLICÓIS E SEUS ÉTERES</t>
  </si>
  <si>
    <t>ÁLCOOIS FENOXIBENZÍLICOS</t>
  </si>
  <si>
    <t>ÉTERES-ALCOÓIS DERIV.HAL.SULF.NITRADS.NITRO.</t>
  </si>
  <si>
    <t>TRICLOSAN</t>
  </si>
  <si>
    <t>EUGENOL</t>
  </si>
  <si>
    <t>ISOEUGENOL</t>
  </si>
  <si>
    <t>OUTROS ÉTERES FENÓIS</t>
  </si>
  <si>
    <t>OUTS.ÉTER.-FEN.,ÉTER.-ALC.-FEN.E DERIV.HALOG.</t>
  </si>
  <si>
    <t>HIDROPERÓXIDOS DE DIISOPROPILBENZENO</t>
  </si>
  <si>
    <t>HIDROPERÓXIDOS DE TER-BUTILA</t>
  </si>
  <si>
    <t>HIDROPERÓXIDOS DE P-MENTANO</t>
  </si>
  <si>
    <t>OUTROS HIDROPEROX. DE ALCOÓIS, ÉTERES.DERIV.</t>
  </si>
  <si>
    <t>PERÓXIDOS D/ALCOÓIS,ÉTERES,CETONAS,DERIVS.</t>
  </si>
  <si>
    <t>OXIRANO (ÓXIDO DE ETILENO)</t>
  </si>
  <si>
    <t>METILOXIRANO (ÓXIDO DE PROPILENO)</t>
  </si>
  <si>
    <t>1-CLORO-2,3-EPOXIPROPANO (EPICLORIDRINA)</t>
  </si>
  <si>
    <t>DIELDRIN</t>
  </si>
  <si>
    <t>ÓXIDO DE ESTIRENO</t>
  </si>
  <si>
    <t>ENDRIN</t>
  </si>
  <si>
    <t>OUTS.EPÓXIDOS,EPOXIALC.(ALC.FEN.ETER.)S/DERIV.</t>
  </si>
  <si>
    <t>DIMETILACETAL DO 2-NITROB.</t>
  </si>
  <si>
    <t>OUTS.ACETAIS,SEMI-ACET.OUT.FUNÇÕES OXIG.DER.</t>
  </si>
  <si>
    <t>METANAL (FORMALDEÍDO)</t>
  </si>
  <si>
    <t>ETANAL (ACETALDEÍDO)</t>
  </si>
  <si>
    <t>GLIOXAL</t>
  </si>
  <si>
    <t>GLUTARALDEÍDO</t>
  </si>
  <si>
    <t>OUTROS DIALDEÍDOS</t>
  </si>
  <si>
    <t>CITRAL</t>
  </si>
  <si>
    <t>CITRONELAL (3,7-DIMETIL-6-OCTENAL)</t>
  </si>
  <si>
    <t>BERGAMAL (3,7-DIMETIL-2-METILENO-6-OCTENAL)</t>
  </si>
  <si>
    <t>OUTROS MONOALDEÍDOS NÃO SATURADOS</t>
  </si>
  <si>
    <t>HEPTANAL</t>
  </si>
  <si>
    <t>OUTROS ALDEÍDOS ACICL.SEM FUNC.OXIGENADA</t>
  </si>
  <si>
    <t>BENZALDEÍDO (ALDEÍDO BENZÓICO)</t>
  </si>
  <si>
    <t>ALDEÍDO ALFA-AMILCINÂMICO</t>
  </si>
  <si>
    <t>ALDEÍDO ALFA-HEXILCINÂMICO</t>
  </si>
  <si>
    <t>OUTS.ALDEÍDOS CÍCLICOS S/FUNÇÃO OXIGENADA</t>
  </si>
  <si>
    <t>VANILINA (ALDEÍDO METILPROTOCATÉQUICO)</t>
  </si>
  <si>
    <t>ETILVANILINA (ALDEIDO ETILPROTOCATÉQUICO)</t>
  </si>
  <si>
    <t>3-FENOXIBENZALDEÍDO (POAL)</t>
  </si>
  <si>
    <t>3-HIDROXIBENZALDEÍDO</t>
  </si>
  <si>
    <t>3,4,5-TRIMETOXIBENZALDEÍDO</t>
  </si>
  <si>
    <t>4-(4-HIDROXI-4-METILPENTIL)-3-CICLOEX.1-CARBOXIALDEÍDO</t>
  </si>
  <si>
    <t>OUTROS ALDEÍDOS-ALCOÓIS</t>
  </si>
  <si>
    <t>OUTS. ALD.ÉTERES,ALD.FENÓIS, ALDS.C/FUNÇ.OXIG.</t>
  </si>
  <si>
    <t>POLÍMEROS CÍCLICOS DOS ALDEÍDOS</t>
  </si>
  <si>
    <t>PARAFORMALDEÍDO</t>
  </si>
  <si>
    <t>TRICLOROACETALDEÍDO</t>
  </si>
  <si>
    <t>OUTS.DERIV.HAL.SULF.NITRADOS NITROS. POS.2912</t>
  </si>
  <si>
    <t>ACETONA SEM OUTRAS FUNÇÕES OXIGENADAS</t>
  </si>
  <si>
    <t>BUTANONA (METILETILCETONA)</t>
  </si>
  <si>
    <t>4-METILPENTAN-2-ONA (METILISOBUTILCETONA)</t>
  </si>
  <si>
    <t>FORONA</t>
  </si>
  <si>
    <t>ACETILACETONA</t>
  </si>
  <si>
    <t>ACETONILACETONA</t>
  </si>
  <si>
    <t>DIACETILA</t>
  </si>
  <si>
    <t>OUTRAS DICETONAS</t>
  </si>
  <si>
    <t>METILEXILCETONA</t>
  </si>
  <si>
    <t>PSEUDOIONONAS</t>
  </si>
  <si>
    <t>METILISOPROPILCETONA</t>
  </si>
  <si>
    <t>OUTS.CETONAS ACÍCLICAS S/FUNÇÃO OXIGENADAS</t>
  </si>
  <si>
    <t>CICLOEXANONA</t>
  </si>
  <si>
    <t>METILCICLOEXANONAS</t>
  </si>
  <si>
    <t>IONONAS</t>
  </si>
  <si>
    <t>METILIONONAS</t>
  </si>
  <si>
    <t>CARVONA</t>
  </si>
  <si>
    <t>1-MENTONA</t>
  </si>
  <si>
    <t>OUTS.CET.CICLAN.,CICLÊN.,CICLOT. S/FUNÇÃO OXIGEN.</t>
  </si>
  <si>
    <t>FENILACETONA(FENILPROPAN-2-ONA)</t>
  </si>
  <si>
    <t>ACETOFENONA</t>
  </si>
  <si>
    <t>OUTS CETONAS AROMÁTICAS SEM FUNÇÕES OXIG.</t>
  </si>
  <si>
    <t>4-HIDROXI-4-METILPENTAN-2-ONA</t>
  </si>
  <si>
    <t>BENZOÍNA</t>
  </si>
  <si>
    <t>OUTRAS CETONAS-ALCOÓIS E CETONAS-ALDEÍDOS</t>
  </si>
  <si>
    <t>NABUMETONA</t>
  </si>
  <si>
    <t>1,8-DIIDROXI-3-METIL-9-ANTRONA,E/S FORM. ENÓLICA</t>
  </si>
  <si>
    <t>OUTS.CETONAS-FENÓIS ,CETONAS C/FUNÇÃO OXIG.</t>
  </si>
  <si>
    <t>ANTRAQUINONA</t>
  </si>
  <si>
    <t>LAPACHOL</t>
  </si>
  <si>
    <t>MENADIONA</t>
  </si>
  <si>
    <t>OUTRAS QUINONAS</t>
  </si>
  <si>
    <t>1-CLORO-5-HEXANONA</t>
  </si>
  <si>
    <t>OUTROS DERIVS.HALOG.DAS CETONAS E QUINONAS</t>
  </si>
  <si>
    <t>BISSULFITO SÓDICO DE MENADIONA</t>
  </si>
  <si>
    <t>ÁCIDO 2-HIDR.-4-METOXIB.-5-SULFON.(SULISOBENZ.)</t>
  </si>
  <si>
    <t>OUTS.DERIVS.SULFON.DAS CETONAS E QUINONAS</t>
  </si>
  <si>
    <t>CETONAS,QUINONAS COM OUTS.FUNÇ.OXIGENADAS</t>
  </si>
  <si>
    <t>ÁCIDO FÓRMICO</t>
  </si>
  <si>
    <t>SAL DE SÓDIO, DO ÁCIDO FÓRMICO</t>
  </si>
  <si>
    <t>OUTROS SAIS DO ÁCIDO FÓRMICO</t>
  </si>
  <si>
    <t>ÉSTERES DE GERANILA, DO ÁCIDO FÓRMICO</t>
  </si>
  <si>
    <t>OUTROS ÉSTERES DO ÁCIDO FÓRMICO</t>
  </si>
  <si>
    <t>ÁCIDO ACÉTICO</t>
  </si>
  <si>
    <t>ANIDRIDO ACÉTICO</t>
  </si>
  <si>
    <t>ACETATO DE SÓDIO</t>
  </si>
  <si>
    <t>ACETATOS DE COBALTO</t>
  </si>
  <si>
    <t>OUTROS SAIS DO ÁCIDO ACÉTICO</t>
  </si>
  <si>
    <t>ACETATO DE ETILA</t>
  </si>
  <si>
    <t>ACETATO DE VINILA</t>
  </si>
  <si>
    <t>ACETATO DE N-BUTILA</t>
  </si>
  <si>
    <t>ACETATO DE DINOSEB</t>
  </si>
  <si>
    <t>ACETATO DE LINALILA</t>
  </si>
  <si>
    <t>TRIACETINA</t>
  </si>
  <si>
    <t>OUTROS ACETATOS DE GLICERILA</t>
  </si>
  <si>
    <t>ACETATO DE N-PROPILA</t>
  </si>
  <si>
    <t>ACETATO DE 2-ETOXIETILA</t>
  </si>
  <si>
    <t>OUTROS ACET.D/MONOALC.ACICL.SAT.C/8 AT.CARB.</t>
  </si>
  <si>
    <t>ACETATO DE DECILA</t>
  </si>
  <si>
    <t>ACETATO DE HEXENILA</t>
  </si>
  <si>
    <t>ACETATO DE BENZESTROL</t>
  </si>
  <si>
    <t>ACETATO DE DIENOESTROL</t>
  </si>
  <si>
    <t>ACETATO DE HEXESTROL</t>
  </si>
  <si>
    <t>ACETATO DE MESTILBOL</t>
  </si>
  <si>
    <t>ACETATO DE ESTILBESTROL</t>
  </si>
  <si>
    <t>ACETATO DE TRICLORO-ALFA-FENILETILA</t>
  </si>
  <si>
    <t>ACETATO DE TRICLOROMETILFENILCARBINILA</t>
  </si>
  <si>
    <t>DIACETATO DE ETILENOGLICOL</t>
  </si>
  <si>
    <t>ACETATO DE 2-TER-BUTILCICLOEXILA</t>
  </si>
  <si>
    <t>ACETATO DE BORNILA</t>
  </si>
  <si>
    <t>ACETATO DE DIMETILBENZILCARBINILA</t>
  </si>
  <si>
    <t>BIS(P-ACETOXIFENIL)CICLOEXILIDENOM.(CICLOFENIL)</t>
  </si>
  <si>
    <t>OUTROS ÉSTERES DO ÁCIDO ACÉTICO</t>
  </si>
  <si>
    <t>ÁCIDO MONOCLOROACÉTICO</t>
  </si>
  <si>
    <t>MONOCLOROACETATO DE SÓDIO</t>
  </si>
  <si>
    <t>OUTS.ÁCIDOS CLOROACÉTICOS, SAIS E ÉSTERES</t>
  </si>
  <si>
    <t>ÁCIDO PROPIÔNICO</t>
  </si>
  <si>
    <t>SAIS DO ÁCIDO PROPIÔNICO</t>
  </si>
  <si>
    <t>ÉSTERES DO ÁCIDO PROPIÔNICO</t>
  </si>
  <si>
    <t>ÁCIDOS BUTANÓICOS E SEUS SAIS</t>
  </si>
  <si>
    <t>BUTANOATO DE ETILA</t>
  </si>
  <si>
    <t>OUTROS ÉSTERES DO ÁCIDO BUTANÓICO</t>
  </si>
  <si>
    <t>ÁCIDO PIVÁLICO</t>
  </si>
  <si>
    <t>OUTS. ÁCIDOS PENTANÓICOS,SEUS SAIS/ÉSTERES</t>
  </si>
  <si>
    <t>ÁCIDO PALMÍTICO</t>
  </si>
  <si>
    <t>SAIS E ESTERES DO ÁCIDO PALMÍTICO</t>
  </si>
  <si>
    <t>ÁCIDO ESTEÁRICO</t>
  </si>
  <si>
    <t>SAIS DE ZINCO DO ÁCIDO ESTEÁRICO</t>
  </si>
  <si>
    <t>OUTROS SAIS DO ÁCIDO ESTEÁRICO</t>
  </si>
  <si>
    <t>ÉSTERES DO ÁCIDO ESTEÁRICO</t>
  </si>
  <si>
    <t>CLORETO DE CLOROACETILA</t>
  </si>
  <si>
    <t>ÁCIDO 2-ETILEXANÓICO (ÁCIDO 2-ETILEXÓICO)</t>
  </si>
  <si>
    <t>2-ETILEXANOATO DE ESTANHO II</t>
  </si>
  <si>
    <t>DI(2-ETILEXANOATO) DE TRIETILENOGLICOL</t>
  </si>
  <si>
    <t>CLORETO DE 2-ETILEXANOILA</t>
  </si>
  <si>
    <t>OUTS. SAIS, ÉSTERES DO ÁCIDO 2-ETILEXANÓICO</t>
  </si>
  <si>
    <t>ÁCIDO MIRÍSTICO</t>
  </si>
  <si>
    <t>ÁCIDO CAPRÍLICO</t>
  </si>
  <si>
    <t>MIRISTATO DE ISOPROPILA</t>
  </si>
  <si>
    <t>OUTS.SAIS/ESTS.D/ACIDS.MIRÍSTICOS/CAPRÍLICOS</t>
  </si>
  <si>
    <t>ÁCIDO LÁURICO</t>
  </si>
  <si>
    <t>SAIS E ÉSTERES DO ÁCIDO LÁURICO</t>
  </si>
  <si>
    <t>Laurato de pentaclorobifenila</t>
  </si>
  <si>
    <t>PEROXID.D/ÁCIDOS MONOCARBOXIL ACÍCLICOS SAT.</t>
  </si>
  <si>
    <t>PERÁCIDOS D/ACIDS.MONOCARB. ACÍCLICOS SAT.</t>
  </si>
  <si>
    <t>OUTS.AC.MONOCARB.ACIC.SATUR.S/DERIV.HAL.ETC.</t>
  </si>
  <si>
    <t>ÁCIDO ACRÍLICO</t>
  </si>
  <si>
    <t>SAIS DO ÁCIDO ACRÍLICO</t>
  </si>
  <si>
    <t>ÉSTERES DO ÁCIDO ACRÍLICO DE METILA</t>
  </si>
  <si>
    <t>ÉSTERES DO ÁCIDO ACRÍLICO DE ETILA</t>
  </si>
  <si>
    <t>ÉSTERES DO ÁCIDO ACRÍLICO DE BUTILA</t>
  </si>
  <si>
    <t>ÉSTERES DE 2-ETILEXILA DO ÁCIDO ACRÍLICO</t>
  </si>
  <si>
    <t>OUTROS ÉSTERES DO ÁCIDO ACRÍLICO</t>
  </si>
  <si>
    <t>ÁCIDO METACRÍLICO</t>
  </si>
  <si>
    <t>SAIS DO ÁCIDO METACRÍLICO</t>
  </si>
  <si>
    <t>ÉSTERES DO ÁCIDO METACRÍLICO DE METILA</t>
  </si>
  <si>
    <t>ÉSTERES DO ÁCIDO METACRÍLICO DE ETILA</t>
  </si>
  <si>
    <t>ÉSTERES DO ÁCIDO METACRÍLICO DE N-BUTILA</t>
  </si>
  <si>
    <t>OUTROS ÉSTERES DO ÁCIDO METACRÍLICO</t>
  </si>
  <si>
    <t>OLEATO DE MANITOL</t>
  </si>
  <si>
    <t>OUTS.SAIS E ÉSTERES DO ÁCIDO OLÉICO</t>
  </si>
  <si>
    <t>ÁCIDO LINOLÉICO,LINONÊNICO,SEUS SAIS/ÉSTERES</t>
  </si>
  <si>
    <t>BINAPACRIL (ISO)</t>
  </si>
  <si>
    <t>SORBATO DE POTÁSSIO</t>
  </si>
  <si>
    <t>OUTS.SAIS E ÉSTERES DO ÁCIDO SÓRBICO</t>
  </si>
  <si>
    <t>ÁCIDO UNDECILÊNICO</t>
  </si>
  <si>
    <t>UNDECILENATO DE METILA</t>
  </si>
  <si>
    <t>UNDECILENATO DE ZINCO</t>
  </si>
  <si>
    <t>OUTS.SAIS E ÉSTERES DO ÁCIDO UNDECILÊNICO</t>
  </si>
  <si>
    <t>OUTS. ÁCIDOS MONOCARB. ACIC.Ñ SATUR.E DERIV.</t>
  </si>
  <si>
    <t>ÁCIDO 3-(2,2DIBROMOV.)-2,2-DIMETILCICLOPROPAN.</t>
  </si>
  <si>
    <t>CLORETO D/ÁCIDO 3-(2,2'-DICLOROV.)-2,2-DIMETICICL.</t>
  </si>
  <si>
    <t>ALETRINAS</t>
  </si>
  <si>
    <t>PERMETRINA</t>
  </si>
  <si>
    <t>BIFENTRIN</t>
  </si>
  <si>
    <t>OUTS.DERIV.DO ÁCIDO CICLOPROPANOCARBOXÍLICO</t>
  </si>
  <si>
    <t>OUTS.ÁCIDOS MONOCARB.CICLAN.CICLEN.CICLOT.</t>
  </si>
  <si>
    <t>ÁCIDO BENZÓICO</t>
  </si>
  <si>
    <t>SAIS DO ÁCIDO BENZÓICO DE SÓDIO</t>
  </si>
  <si>
    <t>SAIS DO ÁCIDO BENZÓICO DE AMÔNIO</t>
  </si>
  <si>
    <t>OUTROS SAIS DO ÁCIDO BENZÓICO</t>
  </si>
  <si>
    <t>ÉSTERES DO ÁCIDO BENZÓICO DE METILA</t>
  </si>
  <si>
    <t>ÉSTERES DO ÁCIDO BENZÓICO DE BENZILA</t>
  </si>
  <si>
    <t>OUTROS.ÉSTERES DO ÁCIDO BENZÓICO</t>
  </si>
  <si>
    <t>PERÓXIDO DE BENZOÍLA</t>
  </si>
  <si>
    <t>CLORETO DE BENZOÍLA</t>
  </si>
  <si>
    <t>ÁCIDO FENILACÉTICO E SEUS SAIS</t>
  </si>
  <si>
    <t>CLORETO D/4-CL.-ALFA-(1-METILETIL)BENZENOACETIL.</t>
  </si>
  <si>
    <t>IBUPROFENO</t>
  </si>
  <si>
    <t>ÁCIDO 4-CLORO-3-NITROBENZÓICO</t>
  </si>
  <si>
    <t>PERBENZOATO DE TER-BUTILA</t>
  </si>
  <si>
    <t>OUTS.ÁCIDOS MONOCARB.AROMÁT.SEUS ANIDRIDOS</t>
  </si>
  <si>
    <t>ÁCIDO OXÁLICO E SEUS SAIS</t>
  </si>
  <si>
    <t>ÉSTERES DO ÁCIDO OXÁLICO</t>
  </si>
  <si>
    <t>ÁCIDO ADÍPICO</t>
  </si>
  <si>
    <t>SAIS E ÉSTERES DO ÁCIDO ADÍPICO</t>
  </si>
  <si>
    <t>ÁCIDO AZELÁICO, SEUS SAIS E SEUS ÉSTERES</t>
  </si>
  <si>
    <t>ÁCIDO SEBÁCICO</t>
  </si>
  <si>
    <t>SEBACATO DE DIBUTILA</t>
  </si>
  <si>
    <t>SEBACATO DE DIOCTILA</t>
  </si>
  <si>
    <t>OUTROS SAIS E ÉSTERES DO ÁCIDO SEBÁCICO</t>
  </si>
  <si>
    <t>ANIDRIDO MALÉICO</t>
  </si>
  <si>
    <t>DIOCTILSULFOSSUCCINATO DE SÓDIO</t>
  </si>
  <si>
    <t>ÁCIDO MALÉICO</t>
  </si>
  <si>
    <t>SAIS E ÉSTERES DO ÁCIDO MALÉICO</t>
  </si>
  <si>
    <t>ÁCIDO FUMÁRICO, SEUS SAIS E SEUS ÉSTERES</t>
  </si>
  <si>
    <t>OUTS.ÁC.POLICARBOX.ACICLS.E SEUS ANIDRIDOS</t>
  </si>
  <si>
    <t>ÁCIDOS POLICARBOXIL.CICLÂNICOS,CICLÊNICOS</t>
  </si>
  <si>
    <t>ORTOFTALATOS DE DIOCTILA</t>
  </si>
  <si>
    <t>ORTOFTALATOS DE DINONILA OU DE DIDECILA</t>
  </si>
  <si>
    <t>OUTROS ÉSTERES DO ÁCIDO ORTOFTÁLICO</t>
  </si>
  <si>
    <t>ANIDRIDO FTÁLICO</t>
  </si>
  <si>
    <t>ÁCIDO TEREFTÁLICO E SEUS SAIS</t>
  </si>
  <si>
    <t>TEREFTALATO DE DIMETILA</t>
  </si>
  <si>
    <t>ÉSTERES DO ÁCIDO M-FTÁLICO</t>
  </si>
  <si>
    <t>ÁCIDO M-FTÁLICO E SEUS SAIS</t>
  </si>
  <si>
    <t>ÁCIDO ORTOFTÁLICO E SEUS SAIS</t>
  </si>
  <si>
    <t>ÉSTERES DE DIOCTILA DO ÁCIDO TEREFTÁLICO</t>
  </si>
  <si>
    <t>OUTROS ÉSTERES DO ÁCIDO TEREFTÁLICO</t>
  </si>
  <si>
    <t>SAIS E ÉSTERES DO ÁCIDO TRIMELÍTICO</t>
  </si>
  <si>
    <t>ANIDRIDO TRIMELÍTICO (AC.1,3-DIOXO-5-ISOBENZOF.)</t>
  </si>
  <si>
    <t>OUTS.ÁC.POLICARBOX.AROMÁT.E SEUS ANIDRIDOS</t>
  </si>
  <si>
    <t>ÁCIDO LÁCTICO, SEUS SAIS E SEUS ÉSTERES</t>
  </si>
  <si>
    <t>ÁCIDO TARTÁRICO</t>
  </si>
  <si>
    <t>SAIS DO ÁCIDO TARTÁRICO</t>
  </si>
  <si>
    <t>ÉSTERES DO ÁCIDO TARTÁRICO</t>
  </si>
  <si>
    <t>ÁCIDO CÍTRICO</t>
  </si>
  <si>
    <t>SAIS E ÉSTERES DO ÁCIDO CÍTRICO</t>
  </si>
  <si>
    <t>GLUCONATO DE CÁLCIO</t>
  </si>
  <si>
    <t>ÁCIDO GLUCÔNICO, SEUS SAIS E ÉSTERES</t>
  </si>
  <si>
    <t>CLOROBENZILATO</t>
  </si>
  <si>
    <t>BROMOPROPILATO</t>
  </si>
  <si>
    <t>URSODIOL (ÁCIDO URSODEOXICÓLICO)</t>
  </si>
  <si>
    <t>ÁCIDO QUENODEOXICÓLICO</t>
  </si>
  <si>
    <t>ÁCIDOS BILIARES,SEUS SAIS,ÉSTERES,DERIVADOS</t>
  </si>
  <si>
    <t>ÁCIDO 12-HIDROXIESTEÁRICO</t>
  </si>
  <si>
    <t>ÁCIDO BENZÍLICO</t>
  </si>
  <si>
    <t>SAIS DO ÁCIDO BENZÍLICO</t>
  </si>
  <si>
    <t>ÉSTERES DO ÁCIDO BENZÍLICO</t>
  </si>
  <si>
    <t>OUTS.ÁCIDOS CARBOXÍLICOS D/FUNÇÃO OXIGENADA</t>
  </si>
  <si>
    <t>ÁCIDO SALICÍLICO</t>
  </si>
  <si>
    <t>SAIS DO ÁCIDO SALICÍLICO</t>
  </si>
  <si>
    <t>ÁCIDO O-ACETILSALICÍLICO</t>
  </si>
  <si>
    <t>O-ACETILSALICILATO DE ALUMÍNIO</t>
  </si>
  <si>
    <t>OUTROS SAIS DO ÁCIDO O-ACETILSALICÍLICO</t>
  </si>
  <si>
    <t>ÉSTERES DO ÁCIDO O-ACETILSALICÍLICO</t>
  </si>
  <si>
    <t>OUTROS ÉSTERES DO ÁCIDO SALICÍLICO E S/SAIS</t>
  </si>
  <si>
    <t>ÁCIDOS HIDROXINAFTÓICOS</t>
  </si>
  <si>
    <t>ÁCIDO P-HIDROXIBENZÓICO</t>
  </si>
  <si>
    <t>METILPARABENO</t>
  </si>
  <si>
    <t>PROPILPARABENO</t>
  </si>
  <si>
    <t>OUTS.SAIS E ÉSTERES DO ÁCIDO P-HIDROXIBENZ.</t>
  </si>
  <si>
    <t>ÁCIDO GÁLICO, SEUS SAIS E SEUS ÉSTERES</t>
  </si>
  <si>
    <t>TETRAKIS(3(3,5D.T.BUTIL.4.HIDROX.)PROPION.)PNT.</t>
  </si>
  <si>
    <t>3-(3,5-DI-TER-BUTIL-4-HIDROXF.)PROP.D/OCTADEC.</t>
  </si>
  <si>
    <t>OUTS.ACID.CARBOX.FUNÇÃO FENOL SEUS DERIVS.</t>
  </si>
  <si>
    <t>CETOPROFENO</t>
  </si>
  <si>
    <t>BUTIRILACETATO DE METILA</t>
  </si>
  <si>
    <t>ÁCIDO DEIDROCÓLICO</t>
  </si>
  <si>
    <t>DEIDROCOLATO DE SÓDIO</t>
  </si>
  <si>
    <t>DEIDROCOLATO DE MAGNÉSIO</t>
  </si>
  <si>
    <t>OUTROS SAIS DO ÁCIDO DEIDROCÓLICO</t>
  </si>
  <si>
    <t>ACETILACETATO DE 2-NITROMETILBENZILIDENO</t>
  </si>
  <si>
    <t>OUTS.ACID.CARBOX.D/FUNÇ ALD/.CET.S/FUNÇ OXIG.</t>
  </si>
  <si>
    <t>ÁCIDO 2,4,5-TRICLOROFENOXIACÉTICO</t>
  </si>
  <si>
    <t>ÁCIDO FENOXIACÉTICO, SEUS SAIS, SEUS ÉSTERES</t>
  </si>
  <si>
    <t>ÁCIDO 2,4-DICLOROFENOXIACÉTICO,SAIS E ÉSTERES</t>
  </si>
  <si>
    <t>OUTS.DERIVADOS D/AC.FENOXIACÉTICOS,SAIS,ÉST.</t>
  </si>
  <si>
    <t>ÁCIDOS DICLOROFENOXIBUTANÓICOS,SAIS/ÉST.</t>
  </si>
  <si>
    <t>OUTS.ÁC.DICLOROFENOXIBUTANÓICOS,SAIS/ÉSTER.</t>
  </si>
  <si>
    <t>ACIFLUORFEN SÓDICO</t>
  </si>
  <si>
    <t>NAPROXENO</t>
  </si>
  <si>
    <t>ÁC.3-(2'-CL.-ALFA,ALFA,ALFA-TRIFL.-TOLILOXI)BENZ.</t>
  </si>
  <si>
    <t>DICLOFOP-METILA</t>
  </si>
  <si>
    <t>FENOFIBRATO</t>
  </si>
  <si>
    <t>ÁCIDO METILCLOROFENOXIACÉTICO,SAIS ,ÉSTERES</t>
  </si>
  <si>
    <t>5-(2-CLORO-4-TRIFLUORMETILF.)-2-NITR.(LACTOFEN)</t>
  </si>
  <si>
    <t>ÁCIDO 4-(4-HIDROXIFENOXI)-3,5-DIIODOFENILACÉTICO</t>
  </si>
  <si>
    <t>OUTS.ÁC.CARB.C/FUNC.OXIG.SUPL.E S/ANID.,S/DER.</t>
  </si>
  <si>
    <t>FOSFATO DE TRIS(2,3-DIBROMOPROPILA)</t>
  </si>
  <si>
    <t>ÉSTERES FOSFÓRICOS E SAIS DE TRIBUTILA</t>
  </si>
  <si>
    <t>ÉSTERES FOSFÓRICOS E SAIS DE TRICRESILA</t>
  </si>
  <si>
    <t>ÉSTERES FOSFÓRICOS E SAIS DE TRIFENILA</t>
  </si>
  <si>
    <t>DICLORVÓS (DDVP)</t>
  </si>
  <si>
    <t>LACTOFOSFATO DE CÁLCIO</t>
  </si>
  <si>
    <t>CLORFENVINFÓS</t>
  </si>
  <si>
    <t>OUTS.EST.FOSFÓRICOS,S/SAIS,LACTOFOSF.DERIV.</t>
  </si>
  <si>
    <t>PARATION (ETIL PARATION)</t>
  </si>
  <si>
    <t>PARATION-METILA (METIL PARATION)</t>
  </si>
  <si>
    <t>FENITROTION</t>
  </si>
  <si>
    <t>CLORETO DE FOSFOROTIOATO DE DIMETILA</t>
  </si>
  <si>
    <t>OUTS.ÉSTERES TIOFOSFÓRICOS,SAIS E DERIVADOS</t>
  </si>
  <si>
    <t>FOSFITO DE ALQUILA D/C3 A C13 OU D/ALQUIL-ARILA</t>
  </si>
  <si>
    <t>FOSFITO DE DIFENILA</t>
  </si>
  <si>
    <t>OUTROS FOSFITOS DE ARILA</t>
  </si>
  <si>
    <t>FOSETIL AL</t>
  </si>
  <si>
    <t>FOSFITO DE TRIS-(2,4-DI-TER-BUTILFENILA)</t>
  </si>
  <si>
    <t>OUTROS FOSFITOS</t>
  </si>
  <si>
    <t>ENDOSSULFAN</t>
  </si>
  <si>
    <t>PROPARGITE</t>
  </si>
  <si>
    <t>OUTS.SULFITOS D/ÉSTERES, ÁCIDOS INORGÂNICOS</t>
  </si>
  <si>
    <t>NITRATO DE PROPATILA</t>
  </si>
  <si>
    <t>NITROGLICERINA</t>
  </si>
  <si>
    <t>TETRANITRATO DE PENTAERITRITOL (PETN)</t>
  </si>
  <si>
    <t>OUTS.NITRATOS D/ÉSTERES, ÁCIDOS INORGÂNICOS</t>
  </si>
  <si>
    <t>SULFATOS DE ALQUILA DE C6 A C22</t>
  </si>
  <si>
    <t>SULFATO D/MONOALQUILDI.(OU TRI)ETILENOGLICOL</t>
  </si>
  <si>
    <t>OUTS.SULF.DE ÉSTERES DE ÁCIDOS INORGÂNICOS</t>
  </si>
  <si>
    <t>SILICATOS DE ETILA</t>
  </si>
  <si>
    <t>OUTS.SILIC.DE ÉSTERES DE ÁCIDOS INORGÂNICOS</t>
  </si>
  <si>
    <t>FOSFITOS DE DIMETILA</t>
  </si>
  <si>
    <t>FOSFITOS DE TRIMETILA</t>
  </si>
  <si>
    <t>FOSFITOS DE DIETILA</t>
  </si>
  <si>
    <t>FOSFITOS DE TRIETILA</t>
  </si>
  <si>
    <t>OUTROS FOSFITOS DE METILA E DE ETILA</t>
  </si>
  <si>
    <t>OUTS.ÉSTER.D/AC.INORG.EXC.HALOG D/HIDR,S/DER</t>
  </si>
  <si>
    <t>MONOMETILAMINA</t>
  </si>
  <si>
    <t>SAIS DA MONOMETILAMINA</t>
  </si>
  <si>
    <t>DIMETILAMINA</t>
  </si>
  <si>
    <t>2,4-DICLOROFENOXIACETATO DE DIMETILAMINA</t>
  </si>
  <si>
    <t>METILCLOROFENOXIACETATO DE DIMETILAMINA</t>
  </si>
  <si>
    <t>OUTROS SAIS DA DIMETILAMINA</t>
  </si>
  <si>
    <t>TRIMETILAMINA</t>
  </si>
  <si>
    <t>CLORIDRATO DE TRIMETILAMINA</t>
  </si>
  <si>
    <t>OUTROS SAIS DA TRIMETILAMINA</t>
  </si>
  <si>
    <t>MONOETILAMINA E SEUS SAIS</t>
  </si>
  <si>
    <t>TRIETILAMINA</t>
  </si>
  <si>
    <t>BIS(2-CLOROETIL)ETILAMINA</t>
  </si>
  <si>
    <t>TRICLORMETINA (DCI) (TRIS(2-CLOROETIL)AMINA)</t>
  </si>
  <si>
    <t>DIETILAMINA SAIS,EXC.ETANSILATO(ETHAMSYLATE)</t>
  </si>
  <si>
    <t>OUTRAS ETILAMINAS, SAIS E DERIVADOS</t>
  </si>
  <si>
    <t>MONO-N-PROPILAMINA E SEUS SAIS</t>
  </si>
  <si>
    <t>DI-N-PROPILAMINA E SEUS SAIS</t>
  </si>
  <si>
    <t>MONOISOPROPILAMINA E SEUS SAIS</t>
  </si>
  <si>
    <t>DIISOPROPILAMINA E SEUS SAIS</t>
  </si>
  <si>
    <t>OUTS. N-PROPILAMINAS, ISOPROPILAMINAS, E SAIS</t>
  </si>
  <si>
    <t>DIISOBUTILAMINA E SEUS SAIS</t>
  </si>
  <si>
    <t>OUTS.BUTILAMINAS E SAIS</t>
  </si>
  <si>
    <t>METILDIALQUILAMINAS</t>
  </si>
  <si>
    <t>OUTS.MONOALQUIL.E DIALQUILAMINAS,DE C10 A C18</t>
  </si>
  <si>
    <t>CLORMETINA (DCI) (BIS(2-CLOROETIL)METILAMINA)</t>
  </si>
  <si>
    <t>N,N-DIALQUIL-2-CLOROETIL.,SEUS SAIS PROTONADS.</t>
  </si>
  <si>
    <t>MUCATO DE ISOMETEPTENO</t>
  </si>
  <si>
    <t>N,N-DIMETILCETILAMINA</t>
  </si>
  <si>
    <t>OUTS.MONOAMINAS ACÍC.S/DER.SAIS DEST.PRODS.</t>
  </si>
  <si>
    <t>ETILENODIAMINA E SEUS SAIS</t>
  </si>
  <si>
    <t>HEXAMETILENODIAMINA E SEUS SAIS</t>
  </si>
  <si>
    <t>DIETILENOTRIAMINA E SEUS SAIS</t>
  </si>
  <si>
    <t>TRIETILENOTETRAMINA E SEUS SAIS</t>
  </si>
  <si>
    <t>OUTS POLIAMINAS ACÍCLICAS S/DERIV.,SEUS SAIS</t>
  </si>
  <si>
    <t>MONOCICLOEXILAMINA E SEUS SAIS</t>
  </si>
  <si>
    <t>DICICLOEXILAMINA</t>
  </si>
  <si>
    <t>OUTRAS CICLOEXILAMINAS E SAIS</t>
  </si>
  <si>
    <t>PROPILEXEDRINA</t>
  </si>
  <si>
    <t>OUTS.MONOAMINAS CICLA.CICLE.CICLO.DER.SAIS</t>
  </si>
  <si>
    <t>ANILINA E SEUS SAIS</t>
  </si>
  <si>
    <t>ÁCIDO SULFANÍLICO E SEUS SAIS</t>
  </si>
  <si>
    <t>OUTS. ÁCIDOS AMINOBENZENOSULFÔNICOS E SAIS</t>
  </si>
  <si>
    <t>3,4-DICLOROANILINA E SEUS SAIS</t>
  </si>
  <si>
    <t>OUTROS CLOROANILINAS E SEUS SAIS</t>
  </si>
  <si>
    <t>4-NITROANILINA</t>
  </si>
  <si>
    <t>OUTROS NITROANILINAS E SEUS SAIS</t>
  </si>
  <si>
    <t>5-CLORO-2-NITROANILINA</t>
  </si>
  <si>
    <t>OUTROS CLORONITROANILINAS E SEUS SAIS</t>
  </si>
  <si>
    <t>OUTROS DERIVADOS DA ANILINA E SEUS SAIS</t>
  </si>
  <si>
    <t>O-TOLUIDINA</t>
  </si>
  <si>
    <t>OUTROS TOLUIDINAS E SEUS SAIS</t>
  </si>
  <si>
    <t>3-NITRO-4-TOLUIDINA E SEUS SAIS</t>
  </si>
  <si>
    <t>TRIFLURALINA</t>
  </si>
  <si>
    <t>4-CLORO-2-TOLUIDINA</t>
  </si>
  <si>
    <t>OUTROS DERIVADOS DA TOLUIDINA E SAIS</t>
  </si>
  <si>
    <t>DIFENILAMINA E SEUS SAIS</t>
  </si>
  <si>
    <t>N-OCTILDIFENILAMINA</t>
  </si>
  <si>
    <t>N-NONILDIFENILAMINA</t>
  </si>
  <si>
    <t>OUTROS DERIVADOS DA DIFENILAMINA E SAIS</t>
  </si>
  <si>
    <t>1-NAFTILAMINA(ALFA),2-NAFTILAMINA(BETA), E SAIS</t>
  </si>
  <si>
    <t>ANFETAMINA E SEUS SAIS</t>
  </si>
  <si>
    <t>BENZOFETAMINA E SEUS SAIS</t>
  </si>
  <si>
    <t>DEXANFETAMINA E SEUS SAIS</t>
  </si>
  <si>
    <t>ETILANFETAMINA E SEUS SAIS</t>
  </si>
  <si>
    <t>FENCANFAMINA E SEUS SAIS</t>
  </si>
  <si>
    <t>FENTERMINA E SEUS SAIS</t>
  </si>
  <si>
    <t>LEFETAMINA E SEUS SAIS</t>
  </si>
  <si>
    <t>LEVANFETAMINA E SEUS SAIS</t>
  </si>
  <si>
    <t>MEFENOREX E SEUS SAIS</t>
  </si>
  <si>
    <t>CLORIDRATO DE FENFLURAMINA</t>
  </si>
  <si>
    <t>2,4-XILIDINA E SEUS SAIS</t>
  </si>
  <si>
    <t>PENDIMETALINA</t>
  </si>
  <si>
    <t>OUTRAS XILIDINAS, SEUS DERIVADOS E SEUS SAIS</t>
  </si>
  <si>
    <t>SULFATO DE TRANILCIPROMINA</t>
  </si>
  <si>
    <t>TRANICILPROMINA E SEUS OUTROS SAIS</t>
  </si>
  <si>
    <t>OUTS.MONOAMINAS AROMÁTICAS, S/DERIV.,S/SAIS</t>
  </si>
  <si>
    <t>M-FENILENODIAMINA E SEUS SAIS</t>
  </si>
  <si>
    <t>DIAMINOTOLUENOS (TOLUILENODIAMINAS)</t>
  </si>
  <si>
    <t>O,M,P-FENILENODIAMINA,DIAMINOTOLUENOS,S/SAIS</t>
  </si>
  <si>
    <t>DERIV.SULF.DE FENILENODIAMINAS, SAIS E DERIV.</t>
  </si>
  <si>
    <t>N,N'-DI-SEC-BUTIL-P-FENILENODIAMINA</t>
  </si>
  <si>
    <t>N-ISOPROPIL-N'-FENIL-P-FENILENODIAMINA</t>
  </si>
  <si>
    <t>N-(1,3-DIMETILBUTIL)-N'-FENIL-P-FENILENODIAMINA</t>
  </si>
  <si>
    <t>N-(1,4-DIMETILPENTIL)-N'-FENIL-P-FENILENODIAMINA</t>
  </si>
  <si>
    <t>N-FENIL-P-FENILENODIAMINA E SEUS SAIS</t>
  </si>
  <si>
    <t>OUTROS DERIVADOS DA FENILENODIAMINAS E SAIS</t>
  </si>
  <si>
    <t>OUTROS SAIS DA FENILENODIAMINAS</t>
  </si>
  <si>
    <t>3,3'-DICLOROBENZIDINA</t>
  </si>
  <si>
    <t>OUTROS BENZIDINAS, SAIS E DERIVADOS</t>
  </si>
  <si>
    <t>4-4'-DIAMINODIFENILMETANO</t>
  </si>
  <si>
    <t>OUTROS DIAMINODIFENILMETANOS</t>
  </si>
  <si>
    <t>4,4'-DIAMINODIFENILAMINA E SEUS SAIS</t>
  </si>
  <si>
    <t>ÁCIDO 4,4'-DIAMINOFENILAMINO-2-SULFÔNICO,S/SAIS</t>
  </si>
  <si>
    <t>OUTS.DIAMINOFENILAMINAS,DERIVADOS</t>
  </si>
  <si>
    <t>OUTS.POLIAMINAS AROMÁTICAS,SAIS E DERIVADOS</t>
  </si>
  <si>
    <t>MONOETANOLAMINA E SEUS SAIS</t>
  </si>
  <si>
    <t>DIETANOLAMINA E SEUS SAIS</t>
  </si>
  <si>
    <t>TRIETANOLAMINA</t>
  </si>
  <si>
    <t>SAIS DA TRIETANOLAMINA</t>
  </si>
  <si>
    <t>DEXTROPROPOXIFENO (DCI) E SEUS SAIS</t>
  </si>
  <si>
    <t>MONOISOPROPANOLAMINA</t>
  </si>
  <si>
    <t>2,4-DICLOROFENOXIACETATO D/TRIISOPROPANOLAM.</t>
  </si>
  <si>
    <t>2,4-DICLOROFENOXIACETATO DE DIMETILPROPANOL.</t>
  </si>
  <si>
    <t>OUTROS PROPANOLAMINAS SAIS E DERIVADOS</t>
  </si>
  <si>
    <t>CITRATO</t>
  </si>
  <si>
    <t>ORFENADRINA E OUTROS SAIS</t>
  </si>
  <si>
    <t>CLORIDRATO DE AMBROXOL</t>
  </si>
  <si>
    <t>AMBROXOL E OUTROS SAIS</t>
  </si>
  <si>
    <t>CLORIDRATO DE CLOBUTINOL</t>
  </si>
  <si>
    <t>CLOBUTINOL E OUTROS SAIS</t>
  </si>
  <si>
    <t>N,N-DIMETIL-2-AMINOETANOL,SEUS SAIS PROTS.</t>
  </si>
  <si>
    <t>N,N-DIETIL-2-AMINOETANOL E SEUS SAIS PROTS.</t>
  </si>
  <si>
    <t>OUTS.N,N-DIALQUIL-2-AMINOETANOL,SAIS PROTS.</t>
  </si>
  <si>
    <t>METILDIETANOLAMINA E SEUS SAIS</t>
  </si>
  <si>
    <t>ETILDIETANOLAMINA E SEUS SAIS</t>
  </si>
  <si>
    <t>OUTS.N-ALQUIL-DIETANOLAMINA,SEUS SAIS PROTS.</t>
  </si>
  <si>
    <t>1-P-NITROFENIL-2-AMINO-1,3-PROPANODIOL</t>
  </si>
  <si>
    <t>FUMARATO DE BENCICLANO</t>
  </si>
  <si>
    <t>CLEMBUTEROL (#CLENBUTEROL#) E SEU CLORIDRATO</t>
  </si>
  <si>
    <t>MIRTECAÍNA</t>
  </si>
  <si>
    <t>TAMOXIFEN E SEU CITRATO</t>
  </si>
  <si>
    <t>OUTS.AMINOALCOÓIS, S/ÉTERES E SEUS ÉSTERES</t>
  </si>
  <si>
    <t>ÁCIDOS AMINONAFTOLSULFÔNICOS E SEUS SAIS</t>
  </si>
  <si>
    <t>P-AMINOFENOL E SEUS SAIS</t>
  </si>
  <si>
    <t>O-AMINOFENÓIS,M-AMINOFENÓIS E SEUS SAIS</t>
  </si>
  <si>
    <t>NITROANISIDINAS E SEUS SAIS</t>
  </si>
  <si>
    <t>OUTS.AMINONAFTÓIS,AMINOFENÓIS S/ÉT.ÉST.,SAIS</t>
  </si>
  <si>
    <t>ANFEPRAMONA</t>
  </si>
  <si>
    <t>SAIS DE ANFEPRAMONA</t>
  </si>
  <si>
    <t>METADONA E SEUS SAIS</t>
  </si>
  <si>
    <t>NORMETADONA E SEUS SAIS</t>
  </si>
  <si>
    <t>AMINOANTRAQUINONAS E SEUS SAIS</t>
  </si>
  <si>
    <t>CLORIDRATO DE KETAMINA</t>
  </si>
  <si>
    <t>KETAMINA E OUTROS SAIS DE KETAMINA</t>
  </si>
  <si>
    <t>OUTS.AMINOALDEÍDOS,AMINOCETONAS,AMINOQS.</t>
  </si>
  <si>
    <t>LISINA</t>
  </si>
  <si>
    <t>ÉSTERES E SAIS, DA LISINA</t>
  </si>
  <si>
    <t>ÁCIDO GLUTÂMICO</t>
  </si>
  <si>
    <t>SAIS DO ÁCIDO GLUTÂMICO</t>
  </si>
  <si>
    <t>ÁCIDO ANTRANÍLICO E SEUS SAIS</t>
  </si>
  <si>
    <t>TILIDINA</t>
  </si>
  <si>
    <t>SAIS DE TILIDINA</t>
  </si>
  <si>
    <t>GLICINA E SEUS SAIS</t>
  </si>
  <si>
    <t>ÁCIDO ETILENODIAMINOTETRACÉTICO E SEUS SAIS</t>
  </si>
  <si>
    <t>ÁCIDO IMINODIACÉTICO</t>
  </si>
  <si>
    <t>SAIS DO ÁCIDO IMINODIACÉTICO</t>
  </si>
  <si>
    <t>ÁCIDO DIETILENOTRIAMINOPENTACÉTICO,SEUS SAIS</t>
  </si>
  <si>
    <t>ALFA-FENILGLICINA</t>
  </si>
  <si>
    <t>CLORIDRATO D/CL.D(-)ALFA AMINOBENZENOACETILA</t>
  </si>
  <si>
    <t>OUTS SAIS E DERIVADOS D/ALFA-FENILGLICINA</t>
  </si>
  <si>
    <t>DICLOFENACO DE SÓDIO</t>
  </si>
  <si>
    <t>DICLOFENACO DE POTÁSSIO</t>
  </si>
  <si>
    <t>DICLOFENACO DE DIETILAMÔNIO</t>
  </si>
  <si>
    <t>DICLOFENACO</t>
  </si>
  <si>
    <t>OUTROS DICLOFENACOS, SEUS SAIS E DERIVADOS</t>
  </si>
  <si>
    <t>OUTROS AMINOÁCIDOS,SAIS E ÉSTERES</t>
  </si>
  <si>
    <t>CLORIDRATO DE FENILEFRINA</t>
  </si>
  <si>
    <t>FENILEPRINA E OUTROS SAIS</t>
  </si>
  <si>
    <t>CLORIDRATO DE PROPAFENONA</t>
  </si>
  <si>
    <t>PROPAFENONA E OUTROS SAIS</t>
  </si>
  <si>
    <t>LEVODOPA</t>
  </si>
  <si>
    <t>METILDOPA</t>
  </si>
  <si>
    <t>TIROSINA SEUS DERIVADOS E SAIS</t>
  </si>
  <si>
    <t>TARTARATO DE METOPROLOL</t>
  </si>
  <si>
    <t>METROPOLOL E OUTROS SAIS</t>
  </si>
  <si>
    <t>PROPANOLOL E SEUS SAIS</t>
  </si>
  <si>
    <t>N-1-(METOXICARB.)PROPEN-2-IL)ALFA-AMINO P-ETC.</t>
  </si>
  <si>
    <t>OUTS.AMINOALCOOISFENÓIS, AMINOACIDOSFENÓIS</t>
  </si>
  <si>
    <t>COLINA E SEUS SAIS</t>
  </si>
  <si>
    <t>LECITINAS E OUTROS FOSFOAMINOLIPÍDIOS</t>
  </si>
  <si>
    <t>BETAÍNA E SEUS SAIS</t>
  </si>
  <si>
    <t>DERIVADOS DA COLINA</t>
  </si>
  <si>
    <t>CLORETO DE 3-CLORO-2-HIDROXIPROPILTRIMETILAM.</t>
  </si>
  <si>
    <t>HALOGENETOS D/ALQUIL-TRIMETIL.C/ALQ.D/C6 A C22</t>
  </si>
  <si>
    <t>HAL.D/DIALQUIL-DIMETILAMÔNIO,C/ALQUILA D/C6/C22</t>
  </si>
  <si>
    <t>HAL.D/PENTAMETIL-ALQ.PROPILEN.C/ALQ.D/C6 A C22</t>
  </si>
  <si>
    <t>OUTS.SAIS,HID.D/AM.QUAT.LECITINAS,FOSFOAMINOL</t>
  </si>
  <si>
    <t>MEPROBAMATO (DCI)</t>
  </si>
  <si>
    <t>FLUOROACETAMIDA</t>
  </si>
  <si>
    <t>FOSFAMIDONA</t>
  </si>
  <si>
    <t>MONOCROTOFÓS</t>
  </si>
  <si>
    <t>2-CLORO-N-METILACETOACETAMIDA</t>
  </si>
  <si>
    <t>OUTS.ACETOACETAMIDA E DERV. SAIS D/PRODUTO</t>
  </si>
  <si>
    <t>N-METILFORMAMIDA</t>
  </si>
  <si>
    <t>N,N-DIMETILFORMAMIDA</t>
  </si>
  <si>
    <t>OUTRAS FORMAMIDAS; ACETAMIDAS</t>
  </si>
  <si>
    <t>ACRILAMIDA</t>
  </si>
  <si>
    <t>METACRILAMIDAS</t>
  </si>
  <si>
    <t>OUTROS DERIVADOS DE ACRILAMIDA</t>
  </si>
  <si>
    <t>DICROTOFÓS</t>
  </si>
  <si>
    <t>OUTROS DERIVADOS DE CROTONAMIDAS</t>
  </si>
  <si>
    <t>N,N'-DIMETILURÉIA</t>
  </si>
  <si>
    <t>CARISOPRODOL</t>
  </si>
  <si>
    <t>N,N'-(DIESTEAROIL)ETILENODIAMINA</t>
  </si>
  <si>
    <t>DIETANOLAMIDAS DE ÁCIDOS GRAXOS DE C12 A C18</t>
  </si>
  <si>
    <t>OUTS.AMIDAS(INCL.CARB.)ACIC.DER.SAIS D/PRODS.</t>
  </si>
  <si>
    <t>HEXANITROCARBANILIDAS</t>
  </si>
  <si>
    <t>CARBANILIDA, OUTROS SAIS E DERIVADOS</t>
  </si>
  <si>
    <t>DIURON</t>
  </si>
  <si>
    <t>UREÍNAS, OUTROS SAIS E DERIVADOS</t>
  </si>
  <si>
    <t>ÁCIDO 2-ACETAMIDOBENZ.(N-ACETILANTR.) E S/SAIS</t>
  </si>
  <si>
    <t>ETINAMATO (DCI)</t>
  </si>
  <si>
    <t>ACETANILIDA</t>
  </si>
  <si>
    <t>4-AMINOACETANILIDA</t>
  </si>
  <si>
    <t>ACETAMINOFEN (PARACETAMOL)</t>
  </si>
  <si>
    <t>LIDOCAÍNA E SEU CLORIDRATO</t>
  </si>
  <si>
    <t>2,5-DIMETOXIACETANILIDA</t>
  </si>
  <si>
    <t>OUTROS DERIVADOS E SAIS DA ACETANILIDA</t>
  </si>
  <si>
    <t>ANILIDAS DOS ÁCIDOS HIDROXINAFTÓICOS E SAIS</t>
  </si>
  <si>
    <t>CARBARIL</t>
  </si>
  <si>
    <t>PROPOXUR</t>
  </si>
  <si>
    <t>OUTROS CARBAMATOS</t>
  </si>
  <si>
    <t>TECLOZAM</t>
  </si>
  <si>
    <t>ALACLOR</t>
  </si>
  <si>
    <t>ATELONOL; METOLACLOR</t>
  </si>
  <si>
    <t>ÁCIDO IOXÁGLICO</t>
  </si>
  <si>
    <t>IODAMIDA</t>
  </si>
  <si>
    <t>CLORETO DO ÁCIDO P-ACETAMIDOBENZENOSSULF.</t>
  </si>
  <si>
    <t>ÁCIDO IOXITALÂMICO</t>
  </si>
  <si>
    <t>OUTRAS ACETAMIDAS E DERIVADOS</t>
  </si>
  <si>
    <t>BROMOPRIDA</t>
  </si>
  <si>
    <t>METOCLOPRAMIDA E SEU CLORIDRATO</t>
  </si>
  <si>
    <t>OUTRAS METOXIBENZAMIDAS,SAIS E DERIVADOS</t>
  </si>
  <si>
    <t>PROPANIL</t>
  </si>
  <si>
    <t>FLUTAMIDA</t>
  </si>
  <si>
    <t>PRILOCAÍNA E SEU CLORIDRATO</t>
  </si>
  <si>
    <t>LOBITRIDOL</t>
  </si>
  <si>
    <t>OUTRAS PROPANAMIDAS,SAIS E DERIVADOS</t>
  </si>
  <si>
    <t>ASPARTAME</t>
  </si>
  <si>
    <t>DIFLUBENZURON</t>
  </si>
  <si>
    <t>METALAXIL</t>
  </si>
  <si>
    <t>TRIFLUMURON</t>
  </si>
  <si>
    <t>BUCLOSAMIDA</t>
  </si>
  <si>
    <t>BENZOATO DE DENATÔNIO</t>
  </si>
  <si>
    <t>OUTRAS AMIDAS CÍCLICAS, SAIS E DERIVADOS</t>
  </si>
  <si>
    <t>SACARINA E SEUS SAIS</t>
  </si>
  <si>
    <t>GLUTETIMIDA (DCI)</t>
  </si>
  <si>
    <t>TALIDOMIDA</t>
  </si>
  <si>
    <t>OUTROS IMIDAS, DERIVADOS E SAIS</t>
  </si>
  <si>
    <t>CLORDIMEFORME</t>
  </si>
  <si>
    <t>ASPARTATO DE L-ARGININA</t>
  </si>
  <si>
    <t>OUTRAS ARGININAS E SAIS</t>
  </si>
  <si>
    <t>GUANIDINA</t>
  </si>
  <si>
    <t>N,N'-DIFENILGUANIDINA</t>
  </si>
  <si>
    <t>CLOREXIDINA E SEUS SAIS</t>
  </si>
  <si>
    <t>OUTROS SAIS E DERIVADOS DA GUANIDINA</t>
  </si>
  <si>
    <t>AMITRAZ</t>
  </si>
  <si>
    <t>ISETIONATO DE PENTAMIDINA</t>
  </si>
  <si>
    <t>N-(3,7-DIMETIL-7-HIDROXIOCTILIDENO)ANTRANIL.METIL.</t>
  </si>
  <si>
    <t>OUTROS IMINAS, SEUS DERIVADOS E SAIS</t>
  </si>
  <si>
    <t>ACRILONITRILA</t>
  </si>
  <si>
    <t>1-CIANOGUANIDINA (DICIANDIAMIDA)</t>
  </si>
  <si>
    <t>FENPROPOREX</t>
  </si>
  <si>
    <t>SAIS DO FENPROPOREX</t>
  </si>
  <si>
    <t>INTERMEDIÁRIO DA METADONA</t>
  </si>
  <si>
    <t>VERAPAMIL</t>
  </si>
  <si>
    <t>CLORIDRATO DE VERAPAMIL</t>
  </si>
  <si>
    <t>OUTROS SAIS DE VERAPAMIL</t>
  </si>
  <si>
    <t>ÁLCOOL ALFA-CIANO-3-FENOXIBENZÍLICO</t>
  </si>
  <si>
    <t>CIFLUTRIN</t>
  </si>
  <si>
    <t>CIPERMETRINA</t>
  </si>
  <si>
    <t>DELTAMETRINA</t>
  </si>
  <si>
    <t>FENVALERATO</t>
  </si>
  <si>
    <t>CIALOTRIN (#CYHALOTHRIN#)</t>
  </si>
  <si>
    <t>OUTS.DER.ÉSTERES, ÁLCOOL ALFA-CIANO-3-FENOX.</t>
  </si>
  <si>
    <t>SAIS DE INTERMEDIÁRIO DA METADONA (DCI)</t>
  </si>
  <si>
    <t>ADIPONITRILA (1,4-DICIANOBUTANO)</t>
  </si>
  <si>
    <t>CIANIDRINA DE ACETONA (ACETONA CIANIDRINA)</t>
  </si>
  <si>
    <t>CLOSANTEL</t>
  </si>
  <si>
    <t>CLOROTALONIL</t>
  </si>
  <si>
    <t>CIANOACRILATOS DE ETILA</t>
  </si>
  <si>
    <t>OUTROS COMPOSTOS DE FUNÇÃO NITRILA</t>
  </si>
  <si>
    <t>COMPOSTOS DIAZÓICOS</t>
  </si>
  <si>
    <t>AZODICARBONAMIDA</t>
  </si>
  <si>
    <t>OUTROS COMPOSTOS AZÓICOS</t>
  </si>
  <si>
    <t>COMPOSTOS AZÓXICOS</t>
  </si>
  <si>
    <t>METILETILACETOXIMA</t>
  </si>
  <si>
    <t>OUTROS ACETOXIMAS, SEUS DERIVADOS E SAIS</t>
  </si>
  <si>
    <t>CARBIDOPA</t>
  </si>
  <si>
    <t>2-HIDRAZINOETANOL</t>
  </si>
  <si>
    <t>FENILIDRAZINA</t>
  </si>
  <si>
    <t>DERIVADOS DA FENILIDRAZINA</t>
  </si>
  <si>
    <t>OUTS.DER.ORGÂNICOS D/HIDRAZINA/HIDROXILAMINA</t>
  </si>
  <si>
    <t>DIISOCIANATO DE DIFENILMETANO</t>
  </si>
  <si>
    <t>MISTURA D/ISÔMEROS,D/DIISOCIAN.,D/TOLUENO</t>
  </si>
  <si>
    <t>OUTROS DIISOCIANATOS DE TOLUENO</t>
  </si>
  <si>
    <t>ISOCIANATO DE 3,4-DICLOROFENILA</t>
  </si>
  <si>
    <t>OUTROS ISOCIANATOS</t>
  </si>
  <si>
    <t>SAIS DO ÁCIDO CICLÂMICO, DE SÓDIO</t>
  </si>
  <si>
    <t>SAIS DO ÁCIDO CICLÂMICO, DE CÁLCIO</t>
  </si>
  <si>
    <t>OUTROS ÁCIDOS CICLÂMICOS E SEUS SAIS</t>
  </si>
  <si>
    <t>DIALOGENETOS D/N,N-DIALQUILFOSFOROAM.</t>
  </si>
  <si>
    <t>N,N-DIALQUILFOSFOROAMIDATOS DE ALQUILA</t>
  </si>
  <si>
    <t>OUTS.N,N-DIALQUILFOSFOROAMIDATOS E DERIVS.</t>
  </si>
  <si>
    <t>OUTS.COMP.DE OUTS.FUNÇÕES NITROGENADAS</t>
  </si>
  <si>
    <t>EPTC (TIOCARBAMATOS)</t>
  </si>
  <si>
    <t>CARTAP</t>
  </si>
  <si>
    <t>TIOBENCARB(DIETILTIOCARBAMATO DE S-4-CLBENZ.)</t>
  </si>
  <si>
    <t>OUTROS TIOCARBAMATOS</t>
  </si>
  <si>
    <t>ZIRAM; DIMETILDITIOCARBAMATO DE SÓDIO</t>
  </si>
  <si>
    <t>DIETILDITIOCARBAMATO DE ZINCO</t>
  </si>
  <si>
    <t>DIBUTILDITIOCARBAMATO DE ZINCO</t>
  </si>
  <si>
    <t>METAM SÓDIO</t>
  </si>
  <si>
    <t>OUTROS DITIOCARBAMATOS</t>
  </si>
  <si>
    <t>MONOSSULFETO DE TETRAMETILTIOURAMA</t>
  </si>
  <si>
    <t>SULFIRAM</t>
  </si>
  <si>
    <t>OUTROS MONOSSULFETOS DE TIOURAMA</t>
  </si>
  <si>
    <t>THIRAM</t>
  </si>
  <si>
    <t>DISSULFIRAM</t>
  </si>
  <si>
    <t>OUTROS DISSULFETOS DE TIOURAMA</t>
  </si>
  <si>
    <t>TETRASSULFETOS DE TIOURAMA</t>
  </si>
  <si>
    <t>DL-METIONINA,C/TEOR DE CINZAS SULFAT.SUP. 0,1%</t>
  </si>
  <si>
    <t>OUTRAS METIONINAS</t>
  </si>
  <si>
    <t>CAPTAFOL</t>
  </si>
  <si>
    <t>METAMIDOFÓS</t>
  </si>
  <si>
    <t>ÁCIDO TIOGLICÓLICO E SEUS SAIS</t>
  </si>
  <si>
    <t>CISTEÍNA</t>
  </si>
  <si>
    <t>N,N-DIALQUIL-2-AMINOETANOTIOL,SAIS PROTONADS.</t>
  </si>
  <si>
    <t>OUTROS TIÓIS, SAIS E DERIVADOS</t>
  </si>
  <si>
    <t>TIOURÉIA</t>
  </si>
  <si>
    <t>TIOFANATO-METILA</t>
  </si>
  <si>
    <t>4-METIL-3-TIOSEMICARBAZIDA</t>
  </si>
  <si>
    <t>OUTROS TIOAMIDAS, SEUS DERIVADOS E SAIS</t>
  </si>
  <si>
    <t>2-(ETILTIO)ETANOL COM UMA CONCENTRAÇAO&gt;=98%</t>
  </si>
  <si>
    <t>3-(METILTIO)PROPANAL ;ALDICARB</t>
  </si>
  <si>
    <t>CLOROTIOFORMIATO DE S-ETILA</t>
  </si>
  <si>
    <t>ÁCIDO 2-HIDROXI-4-(METILTIO)BUTANÓICO/SAL CÁLC.</t>
  </si>
  <si>
    <t>METOMIL</t>
  </si>
  <si>
    <t>CARBOCISTEÍNA</t>
  </si>
  <si>
    <t>4-SULFATOETILSULFONIL-2,5-DIMETOX.;4-SULFAT</t>
  </si>
  <si>
    <t>TIODIGLICOL (SULFETO DE BIS(2-HIDROXIETILA))</t>
  </si>
  <si>
    <t>OUTS. TIOÉTERES, TIOÉSTERES, SAIS, DERIVADOS</t>
  </si>
  <si>
    <t>FOSFOROT.O,O-DIETILA S-Ý2-(DIETILAM.)ETILA¨,SAIS</t>
  </si>
  <si>
    <t>FOSFOROT.O,O-DIMETILA E DE S-Ý2-(1-MET.)ET.¨VAM.</t>
  </si>
  <si>
    <t>FOSFOROT.O-(4-BROMO-2-CLOROF.),O-ETILA/S-PROP</t>
  </si>
  <si>
    <t>OUTS FOSFOROTIOATOS, SEUS DERIVADOS,SAIS</t>
  </si>
  <si>
    <t>FORATO</t>
  </si>
  <si>
    <t>DISSULFOTON</t>
  </si>
  <si>
    <t>ETION</t>
  </si>
  <si>
    <t>DIMETOATO</t>
  </si>
  <si>
    <t>FOSFOROD.D/O,O-DIMET.,S-(2-(ETILTIO)ETILA TIOME.</t>
  </si>
  <si>
    <t>OUTROS FOSFORODITIOATOS,SEUS DERIV. E SAIS</t>
  </si>
  <si>
    <t>ACEFATO</t>
  </si>
  <si>
    <t>OUTS. FOSFOROAMIDOTIOATOS, SAIS E DERIVADOS</t>
  </si>
  <si>
    <t>TIAPRIDA</t>
  </si>
  <si>
    <t>BICALUTAMIDA</t>
  </si>
  <si>
    <t>OUTRAS SULFONAS</t>
  </si>
  <si>
    <t>SULFETO DE 2-CLOROETILA E DE CLOROMETILA</t>
  </si>
  <si>
    <t>SULFETO DE BIS(2-CLOROETILA)</t>
  </si>
  <si>
    <t>BIS(2-CLOROETILTIO)METANO</t>
  </si>
  <si>
    <t>1,2BIS(2-CLOROETILTIO)ETANO</t>
  </si>
  <si>
    <t>1,3-BIS(2-CLOROETILTIO)-N-PROPANO</t>
  </si>
  <si>
    <t>1,4-BIS(2-CLOROETILTIO)-N-BUTANO</t>
  </si>
  <si>
    <t>1,5-BIS(2-CLOROETILTIO)-N-PENTANO</t>
  </si>
  <si>
    <t>ÓXIDO DE BIS(2-CLOROETILTIOMETILA)</t>
  </si>
  <si>
    <t>ÓXIDO DE BIS(2-CLOROETILTIOETILA)</t>
  </si>
  <si>
    <t>CAPTAN</t>
  </si>
  <si>
    <t>METILENO-BIS-TIOCIANATO</t>
  </si>
  <si>
    <t>DIMETILTIOFOSFORAMIDA</t>
  </si>
  <si>
    <t>ETILDITIOFOSF. DE O-ETILA E S-FENILA(FONOFÓS)</t>
  </si>
  <si>
    <t>HIDROG.ALQUIL(D/C1 A C3)FOSFONOT.D/ÝS-2(DIALQ.)</t>
  </si>
  <si>
    <t>OUTS.COMPS.C/UM ÁTOMO D/FÓSF.LIG.GRUP.ALQ.</t>
  </si>
  <si>
    <t>DITIOCARBONATOS (XANTATOS E XANTOGENATOS)</t>
  </si>
  <si>
    <t>OUTROS TIOCOMPOSTOS ORGÂNICOS</t>
  </si>
  <si>
    <t>CHUMBO TETRAMETILA E CHUMBO TETRAETILENO</t>
  </si>
  <si>
    <t>COMPOSTOS DE TRIBUTILESTANHO</t>
  </si>
  <si>
    <t>BIS(TRIMETILSILIL)UREIA</t>
  </si>
  <si>
    <t>OUTROS COMPOSTOS ORGANOSSILÍCICOS</t>
  </si>
  <si>
    <t>ETEFON;DIFENILFOSFONATO(4,4-BIS((DIMET.)METIL)DIFENILA</t>
  </si>
  <si>
    <t>GLIFOSATO E SEU SAL DE MONOISOPROPILAMINA</t>
  </si>
  <si>
    <t>ETIDRONATO DISSÓDICO</t>
  </si>
  <si>
    <t>TRICLORFON</t>
  </si>
  <si>
    <t>GLUFOSINATO DE AMÔNIO</t>
  </si>
  <si>
    <t>HIDROGENOFOSFONATO DE BIS(2-ETILEXILO)</t>
  </si>
  <si>
    <t>ÁCIDO FOSFONOMETILIMINODIACÉTICO;AC.TRIMETILFOSFÔNICO</t>
  </si>
  <si>
    <t>ÁCIDO CLODRÔNICO E SEU SAL DISSÓDICO;FOTEMUSTINA</t>
  </si>
  <si>
    <t>ACETATO DE TRIFENILESTANHO</t>
  </si>
  <si>
    <t>TETRAOCTILESTANHO</t>
  </si>
  <si>
    <t>CIEXATIN</t>
  </si>
  <si>
    <t>HIDRÓXIDO DE TRIFENILESTANHO</t>
  </si>
  <si>
    <t>ÓXIDO DE FEMBUTATIN (ÓXIDO DE FENBUTATIN)</t>
  </si>
  <si>
    <t>SAIS D/DIBUTIL-ESTANHO E D/DIOCTIL EST.,ÉSTERES</t>
  </si>
  <si>
    <t>OUTS.COMPOSTOS ORGANOMETÁLICOS DO ESTANHO</t>
  </si>
  <si>
    <t>ÁCIDO METILARSÍNICO E SEUS SAIS</t>
  </si>
  <si>
    <t>2-CLOROVINIL-DICLOROARSINA</t>
  </si>
  <si>
    <t>BIS(2-CLOROVINIL)ARSINA</t>
  </si>
  <si>
    <t>TRIS(2-CLOROVINIL)ARSINA</t>
  </si>
  <si>
    <t>OUTROS COMPOSTOS ORGANOARSENIAIS</t>
  </si>
  <si>
    <t>TRICLORETO DE ETILALUMÍNIO(SESQUICLORETO ETILALUMÍNIO)</t>
  </si>
  <si>
    <t>CLORETO DE DIETILALUMÍNIO</t>
  </si>
  <si>
    <t>OUTROS COMPOSTOS ORGANOALUMÍNICOS</t>
  </si>
  <si>
    <t>ALQUIL(DE C1 A C3)FOSF.D/O-ALQUILA (D/C10,INCL.CICLOAQ.</t>
  </si>
  <si>
    <t>METILFOSFONOCLORIDATO DE O-ISOPROPILA</t>
  </si>
  <si>
    <t>METILFOSFONOCLORIDATO DE O-PINACOLILA</t>
  </si>
  <si>
    <t>DIFLUORETO D/ALQUILFOSFONILA, C/GRUPO ALQUILA D/C1 A C3</t>
  </si>
  <si>
    <t>HIDROG. ALQUIL(DE C1 A C3) FOSFONITOS DE, ETC.</t>
  </si>
  <si>
    <t>OUTS.C/UM ÁTOMO D/FÓSF.LIG. A UM GRUP.ALQUILA(D/C1 A C3</t>
  </si>
  <si>
    <t>N,N-DIALQUIL(DE C1 A C3)FOSFOROAMIDOC.D/O-ALQUILA</t>
  </si>
  <si>
    <t>OUTROS COMPOSTOS ORGANOFOSFORADOS</t>
  </si>
  <si>
    <t>OUTROS COMPOSTOS ORGANO-INORGÂNICOS</t>
  </si>
  <si>
    <t>TETRAIDROFURANO</t>
  </si>
  <si>
    <t>2-FURALDEÍDO (FURFURAL)</t>
  </si>
  <si>
    <t>ÁLCOOL FORFURÍLICO</t>
  </si>
  <si>
    <t>ÁLCOOL TETRAIDROFURFURÍLICO</t>
  </si>
  <si>
    <t>RANITIDINA E SEUS SAIS</t>
  </si>
  <si>
    <t>NAFRONIL</t>
  </si>
  <si>
    <t>NITROVIN</t>
  </si>
  <si>
    <t>BIORESMETRINA</t>
  </si>
  <si>
    <t>DIACETATO DE 5-NITROFURFURILIDENO (NFDA)</t>
  </si>
  <si>
    <t>OUTS.COMP.HETEROC.C/CICLO FURANO,Ñ/CONDEN.</t>
  </si>
  <si>
    <t>LACTONAS</t>
  </si>
  <si>
    <t>ISOSSAFROL</t>
  </si>
  <si>
    <t>1-(1,3-BENZODIOXOL-5-IL) PROPAN-2-ONA</t>
  </si>
  <si>
    <t>PIPERONAL</t>
  </si>
  <si>
    <t>SAFROL</t>
  </si>
  <si>
    <t>TETRAIDROCANABINÓIS (TODOS OS ISÔMEROS)</t>
  </si>
  <si>
    <t>EUCALIPTOL</t>
  </si>
  <si>
    <t>QUERCETINA</t>
  </si>
  <si>
    <t>DINITRATO DE ISOSSORBIDA</t>
  </si>
  <si>
    <t>CARBOFURANO</t>
  </si>
  <si>
    <t>CLORIDRATO DE AMIODARONA</t>
  </si>
  <si>
    <t>1,3,4,6,7,8-HEXAIDRO-4,6,6,7,8,8-HEXAMETILCICLOPEN.</t>
  </si>
  <si>
    <t>DIBENZILIDENO-SORBITOL</t>
  </si>
  <si>
    <t>CARBOSULFAN(DIBUTILAMINOTIO) METILCARBAM.2,.</t>
  </si>
  <si>
    <t>OUTS.COMPS.HETEROC.D/HETEROÁTOMOS D/OXIG.</t>
  </si>
  <si>
    <t>DIPIRONA</t>
  </si>
  <si>
    <t>MAGNOPIROL (#DIPIRONA MAGNÉSICA#)</t>
  </si>
  <si>
    <t>OUTS.AC.1-FENIL-2,3-DIMETIL-5-PIRAZOLONA,ETC.</t>
  </si>
  <si>
    <t>METILENO-BIS-(4METILAM-1FENIL-2,3-DIMETIL)PIRAZOL.</t>
  </si>
  <si>
    <t>OUTS.FENAZONAS (ANTIPIRINAS), SEUS DERIVADOS</t>
  </si>
  <si>
    <t>FENILBUTAZONA CÁLCICA</t>
  </si>
  <si>
    <t>OUTROS SAIS DA FENILBUTAZONA</t>
  </si>
  <si>
    <t>OUTS.COMP.C/ESTR. D/UM CICLO PIRAZOL Ñ/COND.</t>
  </si>
  <si>
    <t>IPRODIONA</t>
  </si>
  <si>
    <t>FENITOÍNA E SEU SAL SÓDICO</t>
  </si>
  <si>
    <t>OUTROS SAIS DA FENITOÍNA</t>
  </si>
  <si>
    <t>OUTROS HIDANTOÍNAS E SEUS DERIVADOS</t>
  </si>
  <si>
    <t>2-METIL-5-NITROIMIDAZOL</t>
  </si>
  <si>
    <t>METRONIDAZOL E SEUS SAIS</t>
  </si>
  <si>
    <t>TINIDAZOL</t>
  </si>
  <si>
    <t>OUTS.COMP.C/ESTRUT.C/UM CICLO NITROIMIDAZOL</t>
  </si>
  <si>
    <t>ECONAZOL E SEU NITRATO</t>
  </si>
  <si>
    <t>NITRATO DE MICONAZOL</t>
  </si>
  <si>
    <t>CLORIDRATO DE CLONIDINA</t>
  </si>
  <si>
    <t>NITRATO DE ISOCONAZOL</t>
  </si>
  <si>
    <t>CLOTRIMAZOL</t>
  </si>
  <si>
    <t>OUTS.COMP HETEROCÍCLIC.C/CICLO BENZ.CLORADO</t>
  </si>
  <si>
    <t>CIMETIDINA E SEUS SAIS</t>
  </si>
  <si>
    <t>4-METIL-5-HIDROXIMETILIMIDAZOL E SEUS SAIS</t>
  </si>
  <si>
    <t>IMIDAZOL</t>
  </si>
  <si>
    <t>HISTIDINA E SEUS SAIS</t>
  </si>
  <si>
    <t>ONDANSETRON E SEUS SAIS</t>
  </si>
  <si>
    <t>1-HIDROXIETIL-2-UNDECANOILIMIDAZOLINA</t>
  </si>
  <si>
    <t>1-HIDROXIETIL-2-(8-HEPTADECENOIL) IMIDAZOLINA</t>
  </si>
  <si>
    <t>OUTS.COMP.C/UM CICLO IMIDAZOL, Ñ CONDENSADO</t>
  </si>
  <si>
    <t>PIRIDINA</t>
  </si>
  <si>
    <t>SAIS DA PIRIDINA</t>
  </si>
  <si>
    <t>PIPERIDINA E SEUS SAIS</t>
  </si>
  <si>
    <t>ALFENTANIL</t>
  </si>
  <si>
    <t>ANILERIDINA</t>
  </si>
  <si>
    <t>OUTROS SAIS DE ALFENTANIL E ANILERIDINA</t>
  </si>
  <si>
    <t>BEZITRAMIDA</t>
  </si>
  <si>
    <t>BROMAZEPAM</t>
  </si>
  <si>
    <t>OUTS. SAIS DE BEZITRAMIDA E BROMAZEPAM</t>
  </si>
  <si>
    <t>CETOBEMIDONA E SEUS SAIS</t>
  </si>
  <si>
    <t>DIFENOXILATO</t>
  </si>
  <si>
    <t>CLORIDRATO DE DIFENOXILATO</t>
  </si>
  <si>
    <t>OUTROS SAIS DE DIFENOXILATO</t>
  </si>
  <si>
    <t>DIFENOXINA</t>
  </si>
  <si>
    <t>DIPIPANONA</t>
  </si>
  <si>
    <t>OUTROS SAIS DE DIFENOXINA E DIPIPANONA</t>
  </si>
  <si>
    <t>FENCICLIDINA (PCP)</t>
  </si>
  <si>
    <t>FENOPERIDINA</t>
  </si>
  <si>
    <t>FENTANIL</t>
  </si>
  <si>
    <t>OUTS.SAIS D/FENCICLID.(PCP),FENOPER.,FENTANIL</t>
  </si>
  <si>
    <t>METILFENIDATO</t>
  </si>
  <si>
    <t>PENTAZOCINA</t>
  </si>
  <si>
    <t>OUTROS SAIS METILFENIDATO E PENTAZOCINA</t>
  </si>
  <si>
    <t>PETIDINA</t>
  </si>
  <si>
    <t>INTERMEDIÁRIO A DA PETIDINA</t>
  </si>
  <si>
    <t>PIPRADROL</t>
  </si>
  <si>
    <t>CLORIDRATO DE PETIDINA</t>
  </si>
  <si>
    <t>OUTS.SAIS D/PETID.,INTER.A D/PETID.PIPRADROL</t>
  </si>
  <si>
    <t>PIRITRAMIDA</t>
  </si>
  <si>
    <t>PROPIRAM</t>
  </si>
  <si>
    <t>TRIMEPERIDINA</t>
  </si>
  <si>
    <t>OUTS.SAIS D/PIRITRAMID.,PROPIRAM,TRIMEPERID.</t>
  </si>
  <si>
    <t>DROPERIDOL</t>
  </si>
  <si>
    <t>ÁCIDO NIFLÚMICO</t>
  </si>
  <si>
    <t>HALOXIFOP(AC. (RS)-2-Ý4-(3-CL.-5-TRIFLUORMETIL-ETC</t>
  </si>
  <si>
    <t>HALOPERIDOL</t>
  </si>
  <si>
    <t>OUTS.COMP.HETER.C/FLÚOR/BROMO,LIG.COVAL.</t>
  </si>
  <si>
    <t>PICLORAM</t>
  </si>
  <si>
    <t>CLORPIRIFÓS</t>
  </si>
  <si>
    <t>MALATO ÁCIDO D/CLEBOPRIDA(MALAT.D/CLEBOPR.)</t>
  </si>
  <si>
    <t>CLORIDRATO DE LOPERAMIDA</t>
  </si>
  <si>
    <t>ÁCIDO 2-(2-METIL-3-CLOROANIL.)NICOTÍNICO E S/SAL</t>
  </si>
  <si>
    <t>OUTS.COMP.HETEROCS.C/CLORO,S/ FLÚOR/BROMO</t>
  </si>
  <si>
    <t>TERFENADINA</t>
  </si>
  <si>
    <t>BIPERIDENO E SEUS SAIS</t>
  </si>
  <si>
    <t>ÁCIDO ISONICOTÍNICO</t>
  </si>
  <si>
    <t>5-ETIL-2,3-DICARBOXIPIRIDINA (5-EPDC)</t>
  </si>
  <si>
    <t>IMAZETAPIR</t>
  </si>
  <si>
    <t>QUINUCLIDIN-3-OL</t>
  </si>
  <si>
    <t>OUT.CUJA ESTR.CONT.FUNÇ.ÁLC.,ÁC.CARB.Ñ HALOG.</t>
  </si>
  <si>
    <t>NIFEDIPINA</t>
  </si>
  <si>
    <t>NITRENDIPINA</t>
  </si>
  <si>
    <t>MALEATO DE PIRILAMINA</t>
  </si>
  <si>
    <t>OMEPRAZOL</t>
  </si>
  <si>
    <t>BENZILATO DE 3-QUINUCLIDINILA</t>
  </si>
  <si>
    <t>NIMODIPINA</t>
  </si>
  <si>
    <t>OUT.CUJA ESTR.CONT.FUNÇ.ÉTER,ÉSTER Ñ FUN.ÁLC.</t>
  </si>
  <si>
    <t>CLORIDRATO DE BENZETIMIDA</t>
  </si>
  <si>
    <t>CLORIDRATO DE MEPIVACAÍNA</t>
  </si>
  <si>
    <t>CLORIDRATO DE BUPIVACAÍNA</t>
  </si>
  <si>
    <t>DICLORETO DE PARAQUAT</t>
  </si>
  <si>
    <t>OUT.COMP.ESTRUT.CICLO PIRID.(HIDROG./Ñ)N-SUBS.</t>
  </si>
  <si>
    <t>CLORIDRATO DE FENAZOPIRIDINA</t>
  </si>
  <si>
    <t>ISONIAZIDA</t>
  </si>
  <si>
    <t>3-CIANOPIRIDINA</t>
  </si>
  <si>
    <t>4,4'-BIPIRIDINA</t>
  </si>
  <si>
    <t>OUTS.COMP.C/ESTRUT.C/UM CICLO D/PIRID.Ñ COND.</t>
  </si>
  <si>
    <t>LEVORFANOL</t>
  </si>
  <si>
    <t>SAIS DE LEVORFANOL</t>
  </si>
  <si>
    <t>ÁCIDO 2,3-QUINOLINODICARBOXÍLICO</t>
  </si>
  <si>
    <t>ROSOXACINA</t>
  </si>
  <si>
    <t>IMAZAQUIN</t>
  </si>
  <si>
    <t>OUTS.DERIVADOS D/ÁCIDO QUINOLINOCARBOXÍLICO</t>
  </si>
  <si>
    <t>OXAMINIQUINA</t>
  </si>
  <si>
    <t>BROXIQUINOLINA</t>
  </si>
  <si>
    <t>ÉSTERES DO LEVORFANOL</t>
  </si>
  <si>
    <t>OUTS.COMP.C/CICLO QUINOLEÍNA OU ISOQ. S/COND.</t>
  </si>
  <si>
    <t>MALONILURÉIA (ÁCIDO BARBITÚRICO) E SEUS SAIS</t>
  </si>
  <si>
    <t>ALOBARBITAL E SEUS SAIS</t>
  </si>
  <si>
    <t>AMOBARBITAL E SEUS SAIS</t>
  </si>
  <si>
    <t>BARBITAL E SEUS SAIS</t>
  </si>
  <si>
    <t>BUTALBITAL E SEUS SAIS</t>
  </si>
  <si>
    <t>BUTOBARBITAL E SEUS SAIS</t>
  </si>
  <si>
    <t>CICLOBARBITAL E SEUS SAIS</t>
  </si>
  <si>
    <t>FENOBARBITAL E SEUS SAIS</t>
  </si>
  <si>
    <t>METILFENOBARBITAL E SEUS SAIS</t>
  </si>
  <si>
    <t>PENTOBARBITAL E SEUS SAIS</t>
  </si>
  <si>
    <t>SECBUTABARBITAL E SEUS SAIS</t>
  </si>
  <si>
    <t>SECOBARBITAL E SEUS SAIS</t>
  </si>
  <si>
    <t>VENILBITAL E SEUS SAIS</t>
  </si>
  <si>
    <t>OUTS.DERIV.D/MANOLINURÉIA;SAIS DESTES PROD.</t>
  </si>
  <si>
    <t>LOPRAZOLAM E SEUS SAIS</t>
  </si>
  <si>
    <t>MECLOQUALONA E SEUS SAIS</t>
  </si>
  <si>
    <t>METAQUALONA E SEUS SAIS</t>
  </si>
  <si>
    <t>ZIPEPROL E SEUS SAIS</t>
  </si>
  <si>
    <t>OXATOMIDA</t>
  </si>
  <si>
    <t>PRAZIQUANTEL</t>
  </si>
  <si>
    <t>NORFLOXACINA E SEU NICOTINATO</t>
  </si>
  <si>
    <t>FLUNARIZINA E SEU DICLORIDRATO</t>
  </si>
  <si>
    <t>ENROFLOXACINA; SAIS DE PIPERAZINA</t>
  </si>
  <si>
    <t>CLORIDRATO DE BUSPIRONA</t>
  </si>
  <si>
    <t>OUTS.COMPS.HETEROCS.,COM CICLO PIPERAZINA</t>
  </si>
  <si>
    <t>BROMACIL</t>
  </si>
  <si>
    <t>TERBACIL</t>
  </si>
  <si>
    <t>FLUOROURACIL</t>
  </si>
  <si>
    <t>OUTS.COMPS.HETEROCS.CICLO PIRIMIDINA,HALOG.</t>
  </si>
  <si>
    <t>PROPILTIOURACIL</t>
  </si>
  <si>
    <t>DIAZINON</t>
  </si>
  <si>
    <t>PIRAZOFÓS</t>
  </si>
  <si>
    <t>AZATIOPRINA</t>
  </si>
  <si>
    <t>6-MERCAPTOPURINA</t>
  </si>
  <si>
    <t>OUTS.COMP.HETER.CICLO PIRIMIDINA,ENXOFRE S/H.</t>
  </si>
  <si>
    <t>TRIMETOPRIMA</t>
  </si>
  <si>
    <t>ACICLOVIR</t>
  </si>
  <si>
    <t>TOSILATOS DE DIPIRIDAMOL</t>
  </si>
  <si>
    <t>NICARBAZINA</t>
  </si>
  <si>
    <t>BISSULFITO DE MENADIONA DIMETILPIRIMIDINOL</t>
  </si>
  <si>
    <t>OUTS.COMP.C/PIRIMIDINA S/HALOGÊNIOS/ENXOFRE</t>
  </si>
  <si>
    <t>MINOXIDIL</t>
  </si>
  <si>
    <t>2-AMINOPIRIMIDINA</t>
  </si>
  <si>
    <t>OUTS.COMP.C/UM CICLO,PIRIMIDINA OU PIPERAZINA</t>
  </si>
  <si>
    <t>MELAMINA</t>
  </si>
  <si>
    <t>2,4,6-TRICLOROTRIAZINA (CLORETO CIANÚRICO)</t>
  </si>
  <si>
    <t>MERCAPTODICLOROTRIAZINA</t>
  </si>
  <si>
    <t>ATRAZINA</t>
  </si>
  <si>
    <t>SIMAZINA</t>
  </si>
  <si>
    <t>CIANAZINA</t>
  </si>
  <si>
    <t>ANILAZINA</t>
  </si>
  <si>
    <t>OUT.COMP.HETEROCÍC.CICL.TRIAZINA,C/CLORO LIG.</t>
  </si>
  <si>
    <t>N,N,N-TRIIDROXIETILEXAIDROTRIAZINA</t>
  </si>
  <si>
    <t>HEXAZINONA</t>
  </si>
  <si>
    <t>METRIBUZIM</t>
  </si>
  <si>
    <t>OUT.COMP.HETEROC.CICLO TRIAZINA,S/CLORO COV.</t>
  </si>
  <si>
    <t>AMETRINA</t>
  </si>
  <si>
    <t>METENAMINA(HEXAMETILENOTETRAMINA) E SAIS</t>
  </si>
  <si>
    <t>OUTS.COMP.HETEROC.C/1 CICLO D/TRIAZINA,Ñ COND</t>
  </si>
  <si>
    <t>6-HEXANOLACTAMA (EPSILON-CAPROLACTAMA)</t>
  </si>
  <si>
    <t>CLOBAZAM</t>
  </si>
  <si>
    <t>METILPRILONA</t>
  </si>
  <si>
    <t>PIRACETAM</t>
  </si>
  <si>
    <t>OUTRAS LACTAMAS</t>
  </si>
  <si>
    <t>ALPRAZOLAM</t>
  </si>
  <si>
    <t>CAMAZEPAM</t>
  </si>
  <si>
    <t>CLONAZEPAM</t>
  </si>
  <si>
    <t>CLORAZEPATO</t>
  </si>
  <si>
    <t>CLORODIAZEPÓXIDO</t>
  </si>
  <si>
    <t>OUTS.SAIS D/ALPRAZ.CAMAZ.CLONAZ.CLORAZ.CLOR.</t>
  </si>
  <si>
    <t>DELORAZEPAM</t>
  </si>
  <si>
    <t>DIAZEPAM</t>
  </si>
  <si>
    <t>ESTAZOLAM</t>
  </si>
  <si>
    <t>OUTS.SAIS D/DELORAZEPAM,DIAZ. E ESTAZOLAM</t>
  </si>
  <si>
    <t>FLUDIAZEPAM</t>
  </si>
  <si>
    <t>FLUNITRAZEPAM</t>
  </si>
  <si>
    <t>FLURAZEPAM</t>
  </si>
  <si>
    <t>HALAZEPAM</t>
  </si>
  <si>
    <t>OUTS.SAIS D/FLUDIAZEPAM,FLUNIT.,FLURAZ.,HALAZ.</t>
  </si>
  <si>
    <t>LOFLAZEPATO DE ETILA</t>
  </si>
  <si>
    <t>LORAZEPAM</t>
  </si>
  <si>
    <t>LORMETAZEPAM</t>
  </si>
  <si>
    <t>OUTS.SAIS D/LOFLAZEP. ETILA, LORAZ.,LORMETAZ.</t>
  </si>
  <si>
    <t>MAZINDOL</t>
  </si>
  <si>
    <t>MEDAZEPAM</t>
  </si>
  <si>
    <t>MIDAZOLAM</t>
  </si>
  <si>
    <t>OUTS.SAIS D/MAZINDOL, MEDAZEPAM E MIDAZOLAM</t>
  </si>
  <si>
    <t>NIMETAZEPAM</t>
  </si>
  <si>
    <t>NITRAZEPAM</t>
  </si>
  <si>
    <t>NORDAZEPAM</t>
  </si>
  <si>
    <t>OXAZEPAM</t>
  </si>
  <si>
    <t>OUT.SAIS D/NIMETAZEPAM,NITRAZ.NORDAZ.OXAZEP.</t>
  </si>
  <si>
    <t>PINAZEPAM</t>
  </si>
  <si>
    <t>PIROVALERONA</t>
  </si>
  <si>
    <t>PRAZEPAM</t>
  </si>
  <si>
    <t>OUTS.SAIS D/PINAZEPAM,PIROVALERON.,PRAZEPAM</t>
  </si>
  <si>
    <t>TEMAZEPAM</t>
  </si>
  <si>
    <t>TETRAZEPAM</t>
  </si>
  <si>
    <t>TRIAZOLAM</t>
  </si>
  <si>
    <t>OUTS.SAIS D/TEMAZEPAM,TETRAZEPAM.,TRIAZOLAM</t>
  </si>
  <si>
    <t>PIRAZINAMIDA</t>
  </si>
  <si>
    <t>CLORIDRATO DE AMILORIDA</t>
  </si>
  <si>
    <t>PINDOLOL</t>
  </si>
  <si>
    <t>OUTS.EST.C/1CICL.PIR.Ñ COND.CICL. INDOL S/COND.</t>
  </si>
  <si>
    <t>OUTS.COMP.HETEROCICL.C/CICL.DIAZEPINA(HIDROG.)</t>
  </si>
  <si>
    <t>DIBENZOAZEPINA (IMINOESTILBENO)</t>
  </si>
  <si>
    <t>CARBAMAZEPINA</t>
  </si>
  <si>
    <t>CLORIDRATO DE CLOMIPRAMINA</t>
  </si>
  <si>
    <t>MOLINATE(HEXAID.-1-CARBOTIOATO DE S-ETILA)</t>
  </si>
  <si>
    <t>HEXAMETILENOIMINA</t>
  </si>
  <si>
    <t>OUTROS COMP.C/ESTRUTURA C/UM CICLO AZEPINA</t>
  </si>
  <si>
    <t>CLEMASTINA E SEUS DERIV.;SAIS DESTES PRODS.</t>
  </si>
  <si>
    <t>AMISULPRIDA</t>
  </si>
  <si>
    <t>SULTOPRIDA</t>
  </si>
  <si>
    <t>ALIZAPRIDA</t>
  </si>
  <si>
    <t>BUFLOMEDIL E SEUS DERIV.;SAIS DESTES PRODS.</t>
  </si>
  <si>
    <t>MALEATO DE ENALAPRIL</t>
  </si>
  <si>
    <t>KETOROLAC TROMETAMINA</t>
  </si>
  <si>
    <t>OUTROS COMP.C/ESTRUTURA C/UM CICLO PIRROL</t>
  </si>
  <si>
    <t>BENOMIL</t>
  </si>
  <si>
    <t>OXIFENDAZOL</t>
  </si>
  <si>
    <t>ALBENDAZOL E SEU SULFÓXIDO</t>
  </si>
  <si>
    <t>MEBENDAZOL</t>
  </si>
  <si>
    <t>FLUBENDAZOL</t>
  </si>
  <si>
    <t>FEMBENDAZOL</t>
  </si>
  <si>
    <t>OUTS.COMP.C/ESTRUTURA C/UM CICLO IMIDAZOL</t>
  </si>
  <si>
    <t>TRIADIMENOL</t>
  </si>
  <si>
    <t>TRIADIMEFON</t>
  </si>
  <si>
    <t>TRIAZOFÓS(FOSFOROTIOATO DE O,O-DIETILA O-)</t>
  </si>
  <si>
    <t>OUTS.COMP.C/ESTR.C/1 CICLO.TRIAZOL Ñ CONDENS.</t>
  </si>
  <si>
    <t>AZINFÓS ETÍLICO</t>
  </si>
  <si>
    <t>ÁCIDO NALIDÍXICO</t>
  </si>
  <si>
    <t>CLOFAZIMINA</t>
  </si>
  <si>
    <t>METILSSULFATO DE AMEZÍNIO</t>
  </si>
  <si>
    <t>HIDRAZIDA MALÉICA E SEUS SAIS</t>
  </si>
  <si>
    <t>OUTS.COMP.HETEROCÍCL.HETEROÁTOMOS D/NITR.</t>
  </si>
  <si>
    <t>FENTIAZAC</t>
  </si>
  <si>
    <t>CLORIDRATO DE TIAZOLIDINA</t>
  </si>
  <si>
    <t>TIABENDAZOL</t>
  </si>
  <si>
    <t>OUTS.COMP.HETEROC.C/UM CICLO TIAZOL Ñ COND.</t>
  </si>
  <si>
    <t>2-MERCAPTOBENZOTIAZOL E SEUS SAIS</t>
  </si>
  <si>
    <t>2,2'-DITIO-BIS (BENZOTIAZOL)</t>
  </si>
  <si>
    <t>2-(TERBUTILAMINOTIO) BENZOTIAZOL</t>
  </si>
  <si>
    <t>2-(CICLOEXILAMINOTIO) BENZOTIAZOL</t>
  </si>
  <si>
    <t>2-(DICICLOEXILAMINOTIO) BENZOTIAZOL</t>
  </si>
  <si>
    <t>2-(4-MORFOLINILTIO) BENZOTIAZOL</t>
  </si>
  <si>
    <t>OUTRAS BENZOTIAZÓIS-SULFENAMIDAS</t>
  </si>
  <si>
    <t>2-(TIOCIANOMETILTIO)BENZOTIAZOL (TCMTB)</t>
  </si>
  <si>
    <t>OUTS.COMP.HETEROCS.C/CICLOS DE BENZOTIAZOL</t>
  </si>
  <si>
    <t>MALEATO DE METOTRIMEPRAZINA</t>
  </si>
  <si>
    <t>ENANTATO DE FLUFENAZINA</t>
  </si>
  <si>
    <t>PROMETAZINA</t>
  </si>
  <si>
    <t>OUTS.COMP.HETEROCS.COM CICLOS FENOTIAZINA</t>
  </si>
  <si>
    <t>AMINOREX E SEUS SAIS</t>
  </si>
  <si>
    <t>BROTIZOLAN E SEUS SAIS</t>
  </si>
  <si>
    <t>CLOTIAZEPAM</t>
  </si>
  <si>
    <t>CLOXAZOLAM</t>
  </si>
  <si>
    <t>DEXTROMORAMIDA</t>
  </si>
  <si>
    <t>SAIS CLOTIAZEPAM,CLOXAZOLAM,DEXTROMORAMIDA</t>
  </si>
  <si>
    <t>FENDIMETRAZINA E SEUS SAIS</t>
  </si>
  <si>
    <t>FENMETRAZINA E SEUS SAIS</t>
  </si>
  <si>
    <t>HALOXAZOLAM E SEUS SAIS</t>
  </si>
  <si>
    <t>KETAZOLAM</t>
  </si>
  <si>
    <t>MESOCARB</t>
  </si>
  <si>
    <t>OUTROS SAIS DE KETAZOLAM E MESOCARB</t>
  </si>
  <si>
    <t>OXAZOLAM E SEUS SAIS</t>
  </si>
  <si>
    <t>PEMOLINA E SEUS SAIS</t>
  </si>
  <si>
    <t>SUFENTANILA E SEUS SAIS</t>
  </si>
  <si>
    <t>MORFOLINA E SEUS SAIS</t>
  </si>
  <si>
    <t>PIRENOXINA SÓDICA (CATALINO SÓDICO)</t>
  </si>
  <si>
    <t>NIMORAZOL</t>
  </si>
  <si>
    <t>ANIDRIDO ISATÓICO(2H-3,1-BENZ.-2,4(1H)DIONA)</t>
  </si>
  <si>
    <t>4,4'-DITIODIMORFOLINA</t>
  </si>
  <si>
    <t>OUTS.COMP.C/ESTR.C/1CICLO OXAZINA EXC.HET.ENX</t>
  </si>
  <si>
    <t>ZIDOVUDINA (AZT)</t>
  </si>
  <si>
    <t>TIMIDINA</t>
  </si>
  <si>
    <t>FURAZOLIDONA</t>
  </si>
  <si>
    <t>CITARABINA</t>
  </si>
  <si>
    <t>OXADIAZONA</t>
  </si>
  <si>
    <t>ESTAVUDINA</t>
  </si>
  <si>
    <t>OUTS.COMP.C/3 HET.N.O.EXC.AC.NUCL.,SAIS 2934991</t>
  </si>
  <si>
    <t>CETOCONAZOL</t>
  </si>
  <si>
    <t>CLORIDRATO DE PRAZOSINA</t>
  </si>
  <si>
    <t>TALNIFLUMATO</t>
  </si>
  <si>
    <t>ÁCIDOS NUCLÉICOS E SEUS SAIS</t>
  </si>
  <si>
    <t>PROPICONAZOL</t>
  </si>
  <si>
    <t>OUTS.COMP.HETEROC.C/HETEROÁTOMOS NITR/OXIG.</t>
  </si>
  <si>
    <t>TIOFENO</t>
  </si>
  <si>
    <t>ÁCIDO 6-AMINOPENICILÂNICO</t>
  </si>
  <si>
    <t>ÁCIDO 7-AMINOCEFALOSPORÂNICO</t>
  </si>
  <si>
    <t>ÁCIDO 7-AMINODESACETOXICEFALOSPORÂNICO</t>
  </si>
  <si>
    <t>CLORMEZANONA</t>
  </si>
  <si>
    <t>9-(N-METIL-4-PIPERIDINILIDENO)TIOXANTENO</t>
  </si>
  <si>
    <t>OUTS.COMP.HETEROC.C/HETEROÁTOMOS D/ENXF.</t>
  </si>
  <si>
    <t>TEBUTIURON</t>
  </si>
  <si>
    <t>TETRAMISOL</t>
  </si>
  <si>
    <t>LEVAMISOL E SEUS SAIS</t>
  </si>
  <si>
    <t>TIOCONAZOL</t>
  </si>
  <si>
    <t>OUTS.COMP.HETEROC.C/3 HETEROÁTOMOS D/ENX.</t>
  </si>
  <si>
    <t>CLORIDRATO DE TIZANIDINA</t>
  </si>
  <si>
    <t>OUTS.COMP.C/ESTR.HET.ENXOFRE,D/ENX.E NITROG.</t>
  </si>
  <si>
    <t>TIMOLOL</t>
  </si>
  <si>
    <t>MALEATO ÁCIDO DE TIMOLOL</t>
  </si>
  <si>
    <t>LAMIVUDINA</t>
  </si>
  <si>
    <t>OUTROS COMPOSTOS HETEROCÍCLICOS</t>
  </si>
  <si>
    <t>SULFADIAZINA E SEU SAL SÓDICO</t>
  </si>
  <si>
    <t>CLORTALIDONA</t>
  </si>
  <si>
    <t>SULPIRIDA</t>
  </si>
  <si>
    <t>VERALIPRIDA</t>
  </si>
  <si>
    <t>SULFAMETAZINA(4,6-DIMETIL-2-SULFANILAMIDOPIRIM.)</t>
  </si>
  <si>
    <t>OUTS.SULFONAMIDAS C/HET.C/HETEROÁTOMOS</t>
  </si>
  <si>
    <t>FUROSEMIDA</t>
  </si>
  <si>
    <t>FTALILSULFATIAZOL</t>
  </si>
  <si>
    <t>PIROXICAM</t>
  </si>
  <si>
    <t>TENOXICAM</t>
  </si>
  <si>
    <t>SULFAMETOXAZOL</t>
  </si>
  <si>
    <t>OUTRAS SULFONAMIDAS CLORADAS</t>
  </si>
  <si>
    <t>CLORAMINA-B E CLORAMINA-T</t>
  </si>
  <si>
    <t>GLIBURIDA</t>
  </si>
  <si>
    <t>TOLUENOSSULFONAMIDAS</t>
  </si>
  <si>
    <t>NIMESULIDA</t>
  </si>
  <si>
    <t>BUMETANIDA</t>
  </si>
  <si>
    <t>SULFAGUANIDINA</t>
  </si>
  <si>
    <t>SULFLURAMIDA</t>
  </si>
  <si>
    <t>OUTRAS SULFONAMIDAS</t>
  </si>
  <si>
    <t>VITAMINA A1 ÁLCOOL (RETINOL)</t>
  </si>
  <si>
    <t>ACETATO DE VITAMINA A1 ÁLCOOL</t>
  </si>
  <si>
    <t>PALMITATO DE VITAMINA A1 ÁLCOOL</t>
  </si>
  <si>
    <t>OUTROS DERIVADOS DA VITAMINA A1 ÁLCOOL</t>
  </si>
  <si>
    <t>OUTRAS VITAMINAS A E SEUS DERIVADOS</t>
  </si>
  <si>
    <t>CLORIDRATO DE VITAMINA B1</t>
  </si>
  <si>
    <t>MONONITRATO DE VITAMINA B1</t>
  </si>
  <si>
    <t>OUTRAS VITAMINAS B1 E SEUS DERIVADOS</t>
  </si>
  <si>
    <t>VITAMINA B2 (RIBOFLAVINA)</t>
  </si>
  <si>
    <t>5'-FOSFATO SÓDICO DE VITAMINA B2</t>
  </si>
  <si>
    <t>OUTROS DERIVADOS DA VITAMINA B2</t>
  </si>
  <si>
    <t>D-PANTOTENATO DE CÁLCIO</t>
  </si>
  <si>
    <t>OUTROS DERIVADOS DA VITAMINA B3 OU B5</t>
  </si>
  <si>
    <t>VITAMINA B6, NÃO MISTURADA</t>
  </si>
  <si>
    <t>CLORIDRATO DE PIRIDOXINA, NÃO MISTURADO</t>
  </si>
  <si>
    <t>OUTS DERIV. DA VITAMINA B6, NÃO MISTURADOS</t>
  </si>
  <si>
    <t>VITAMINA B12 (CIANOCOBALAMINA)</t>
  </si>
  <si>
    <t>COBAMAMIDA NÃO MISTURADA</t>
  </si>
  <si>
    <t>HIDROXOCOBALAMINA E SAIS, NÃO MISTURADOS</t>
  </si>
  <si>
    <t>OUTROS DERIVADOS DA VITAMINA B12</t>
  </si>
  <si>
    <t>VITAMINA C (ÁCIDO L- OU DL-ASCÓRBICO)</t>
  </si>
  <si>
    <t>ASCORBATO DE SÓDIO</t>
  </si>
  <si>
    <t>OUTROS DERIVADOS DA VITAMINA C</t>
  </si>
  <si>
    <t>D- OU DL-ALFA-TOCOFEROL, NÃO MISTURADOS</t>
  </si>
  <si>
    <t>ACETATO DE D- / DL-ALFA-TOCOFEROL,Ñ MISTURADO</t>
  </si>
  <si>
    <t>OUTROS DER.D/VITAMINA D-OU DL-ALFA TOCOFEROL</t>
  </si>
  <si>
    <t>OUTRAS VITAMINAS E E SEUS DERIVADOS</t>
  </si>
  <si>
    <t>VITAMINA B9 (ÁCIDO FÓLICO) E SEUS SAIS</t>
  </si>
  <si>
    <t>OUTROS DERIVADOS DA VITAMINA B9</t>
  </si>
  <si>
    <t>VITAMINA D3 (COLECALCIFEROL), NÃO MISTURADA</t>
  </si>
  <si>
    <t>OUTRAS VITAMINAS D E SEUS DERIVADOS</t>
  </si>
  <si>
    <t>VITAMINA H (BIOTINA), NÃO MISTURADA</t>
  </si>
  <si>
    <t>OUTROS DERIVADOS DA VITAMINA H</t>
  </si>
  <si>
    <t>VITAMINAS K E SEUS DERIVADOS, NÃO MISTURADOS</t>
  </si>
  <si>
    <t>ÁCIDO NICOTÍNICO, NÃO MISTURADO</t>
  </si>
  <si>
    <t>NICOTINAMIDA NÃO MISTURADA</t>
  </si>
  <si>
    <t>NICOTINATO DE SÓDIO</t>
  </si>
  <si>
    <t>OUTROS DERIVADOS DO ÁCIDO NICOTÍNICO</t>
  </si>
  <si>
    <t>OUTRAS VITAMINAS E DERIVADOS, Ñ MISTURADOS</t>
  </si>
  <si>
    <t>OUTS VITAMINAS,INCLUÍDOS CONCENTR.NATURAIS</t>
  </si>
  <si>
    <t>SOMATOTROP.,SEUS DERIV./ANÁLOGOS ESTRUTUR.</t>
  </si>
  <si>
    <t>INSULINA E SEUS SAIS</t>
  </si>
  <si>
    <t>ACTH (CORTICOTROPINA)</t>
  </si>
  <si>
    <t>HCG (GONADOTROPINA CORIÔNICA)</t>
  </si>
  <si>
    <t>PMSG (GONADOTROPINA SÉRICA)</t>
  </si>
  <si>
    <t>MENOTROPINAS</t>
  </si>
  <si>
    <t>OXITOCINA</t>
  </si>
  <si>
    <t>OUTS.HORM.POLIP.PROT.GLIC.DER.ANÁLOGO ESTR.</t>
  </si>
  <si>
    <t>CORTISONA</t>
  </si>
  <si>
    <t>HIDROCORTISONA</t>
  </si>
  <si>
    <t>PREDNISONA (DEIDROCORTISONA)</t>
  </si>
  <si>
    <t>PREDNISOLONA (DEIDROIDROCORTISONA)</t>
  </si>
  <si>
    <t>DEXAMETASONA E SEUS ACETATOS</t>
  </si>
  <si>
    <t>ACETONIDA DA TRIANCINOLONA</t>
  </si>
  <si>
    <t>OUTROS TRIANCINOLONA E SEUS DERIVADOS</t>
  </si>
  <si>
    <t>VALERATO DE DIFLUCORTOLONA</t>
  </si>
  <si>
    <t>OUTROS DERIVADOS DE FLUOCORTOLONA</t>
  </si>
  <si>
    <t>OUTS DER.HAL.D/HORM.CORTICOSSUPRA-RENAIS</t>
  </si>
  <si>
    <t>MEDROXIPROGESTERONA E SEUS DERIVADOS</t>
  </si>
  <si>
    <t>L-NORGESTREL (LEVONORGESTREL)</t>
  </si>
  <si>
    <t>DL-NORGESTREL</t>
  </si>
  <si>
    <t>OUTS.COMP.DO NORGESTREL E SEUS DERIVADOS</t>
  </si>
  <si>
    <t>ESTRIOL E SEU SUCCINATO</t>
  </si>
  <si>
    <t>OUTROS ÉSTERES E SAIS DO ESTRIOL</t>
  </si>
  <si>
    <t>HEMISSUCCINATO DE ESTRADIOL</t>
  </si>
  <si>
    <t>FEMPROP.D/ESTRADIOL(17-(3 FENIL.)DE ESTRADIOL)</t>
  </si>
  <si>
    <t>OUTS.ÉSTERES,SAIS,DERIVAD.DE ESTR.,ESTRADIOL</t>
  </si>
  <si>
    <t>ALILESTRENOL</t>
  </si>
  <si>
    <t>OUTROS ÉSTERES E SAIS DO ALILESTRENOL</t>
  </si>
  <si>
    <t>DESOGESTREL</t>
  </si>
  <si>
    <t>LINESTRENOL</t>
  </si>
  <si>
    <t>ACETATO DE ETINODIOL</t>
  </si>
  <si>
    <t>GESTODENO</t>
  </si>
  <si>
    <t>OUTROS ESTROGÊNIOS E PROGESTOGÊNIOS</t>
  </si>
  <si>
    <t>METILPREDNISOLONA E SEUS DERIVADOS</t>
  </si>
  <si>
    <t>21-SUCCINATO SÓDICO DE HIDROCORTISONA</t>
  </si>
  <si>
    <t>ACETATO DE CIPROTERONA</t>
  </si>
  <si>
    <t>OUTS.COMP.DE CIPROTERONA E SEUS DERIVADOS</t>
  </si>
  <si>
    <t>MESTEROLONA E SEUS DERIVADOS</t>
  </si>
  <si>
    <t>ESPIRONOLACTONA</t>
  </si>
  <si>
    <t>DEFLAZACORTE</t>
  </si>
  <si>
    <t>OUTS.HORM.CORTICOSSUPRA-RENAIS,DERIVADOS</t>
  </si>
  <si>
    <t>PROSTAGLANDINAS,TROMBOXANAS ,LEUCOTRIENOS</t>
  </si>
  <si>
    <t>TIRATRICOL (TRIAC) E SEU SAL SÓDICO</t>
  </si>
  <si>
    <t>LEVOTIROXINA SÓDICA</t>
  </si>
  <si>
    <t>LIOTIRONINA SÓDICA</t>
  </si>
  <si>
    <t>RUTOSÍDIO (RUTINA) E SEUS DERIVADOS</t>
  </si>
  <si>
    <t>DESLANOSÍDIO</t>
  </si>
  <si>
    <t>ESTEVIOSÍDIO</t>
  </si>
  <si>
    <t>OUTS.HETEROSÍDIOS,SAIS,ÉTERES,ÉSTERES, DER.</t>
  </si>
  <si>
    <t>CONCENTRADOS DE PALHA DE PAPOULA</t>
  </si>
  <si>
    <t>BUPRENORFINA E SEUS SAIS</t>
  </si>
  <si>
    <t>CODEÍNA E SEUS SAIS</t>
  </si>
  <si>
    <t>DIIDROCODEÍNA E SEUS SAIS</t>
  </si>
  <si>
    <t>ETILMORFINA E SEUS SAIS</t>
  </si>
  <si>
    <t>ETORFINA E SEUS SAIS</t>
  </si>
  <si>
    <t>FOLCODINA E SEUS SAIS</t>
  </si>
  <si>
    <t>HEROÍNA E SEUS SAIS</t>
  </si>
  <si>
    <t>HIDROCODONA E SEUS SAIS</t>
  </si>
  <si>
    <t>HIDROMORFONA E SEUS SAIS</t>
  </si>
  <si>
    <t>MORFINA</t>
  </si>
  <si>
    <t>CLORIDRATO E SULFATO DE MORFINA</t>
  </si>
  <si>
    <t>OUTROS DERIVADOS DE MORFINA E SEUS SAIS</t>
  </si>
  <si>
    <t>NICOMORFINA E SEUS SAIS</t>
  </si>
  <si>
    <t>OXICODONA E SEUS SAIS</t>
  </si>
  <si>
    <t>OXIMORFONA E SEUS SAIS</t>
  </si>
  <si>
    <t>TEBACONA E SEUS SAIS</t>
  </si>
  <si>
    <t>TEBAÍNA E SEUS SAIS</t>
  </si>
  <si>
    <t>OUTS.COMP.D/ALCALÓIDES D/ÓPIO,DERIV.E SAIS</t>
  </si>
  <si>
    <t>ALCALÓIDES DA QUINA SEUS DERIVADOS E SAIS</t>
  </si>
  <si>
    <t>CAFEÍNA</t>
  </si>
  <si>
    <t>SAIS DA CAFEÍNA</t>
  </si>
  <si>
    <t>EFEDRINA E SEUS SAIS</t>
  </si>
  <si>
    <t>PSEUDOEFEDRINA E SEUS SAIS</t>
  </si>
  <si>
    <t>CATINA (DCI) E SEUS SAIS</t>
  </si>
  <si>
    <t>NOREFEDRINA E SEUS SAÍS</t>
  </si>
  <si>
    <t>OUTROS COMPOSTOS EFEDRINAS E SEUS SAIS</t>
  </si>
  <si>
    <t>FENETILINA (DCI) E SEUS SAIS</t>
  </si>
  <si>
    <t>TEOFILINA</t>
  </si>
  <si>
    <t>AMINOFILINA</t>
  </si>
  <si>
    <t>OUTS.COMP.TEOFILINA E AMINOFILINA,DERIV.E SAIS</t>
  </si>
  <si>
    <t>ERGOMETRINA E SEUS SAIS</t>
  </si>
  <si>
    <t>ERGOTAMINA E SEUS SAIS</t>
  </si>
  <si>
    <t>ÁCIDO LISÉRGICO E SEUS SAIS</t>
  </si>
  <si>
    <t>MALEATO DE METILERGOMETRINA</t>
  </si>
  <si>
    <t>OUTS.DERIVADOS DA ERGOMETRINA E SEUS SAIS</t>
  </si>
  <si>
    <t>MESILATO DE DIIDROERGOTAMINA</t>
  </si>
  <si>
    <t>OUTS.DERIVADOS DA ERGOTAMINA E SEUS SAIS</t>
  </si>
  <si>
    <t>MESILATO DE DIIDROERGOCORNINA</t>
  </si>
  <si>
    <t>OUTS.DERIVADOS DA ERGOCORNINA E SEUS SAIS</t>
  </si>
  <si>
    <t>MESILATO DE ALFA-DIIDROERGOCRIPTINA</t>
  </si>
  <si>
    <t>MESILATO DE BETA-DIIDROERGOCRIPTINA</t>
  </si>
  <si>
    <t>OUTS.DERIVADOS DA ERGOCRIPTINA E SEUS SAIS</t>
  </si>
  <si>
    <t>ERGOCRISTINA</t>
  </si>
  <si>
    <t>METANOSSULFONATO DE DIIDROERGOCRISTINA</t>
  </si>
  <si>
    <t>OUTS.DERIVADOS DA ERGOCRISTINA E SEUS SAIS</t>
  </si>
  <si>
    <t>OUTS.ALCALÓID.D/CRAVAGEM D/CENTEIO,DER.SAIS</t>
  </si>
  <si>
    <t>COCAÍNA E SEUS SAIS</t>
  </si>
  <si>
    <t>ECGONINA E SEUS SAIS</t>
  </si>
  <si>
    <t>OUTROS ÉSTERES E DERIV.DE COCAÍNA / ECGONINA</t>
  </si>
  <si>
    <t>LEVOMETANFETAMINA,SEUS SAIS,ÉSTERES E OUTS.</t>
  </si>
  <si>
    <t>METANFETAMINA,SEUS SAIS,ÉSTERES OUTS.DERIV.</t>
  </si>
  <si>
    <t>RACEMATO D/METANFETAMINA,SAIS,ÉST.OUTS.DER.</t>
  </si>
  <si>
    <t>BROMETO DE N-BUTILESCOPOLAMÔNIO</t>
  </si>
  <si>
    <t>ESCOPOLAMINA OUTS.DERIVS. E SAIS DESTE PROD.</t>
  </si>
  <si>
    <t>TEOBROMINA E DERIVADOS;SAIS DESTES PRODS.</t>
  </si>
  <si>
    <t>PILOCARPINA, SEU NITRATO E SEU CLORIDRATO</t>
  </si>
  <si>
    <t>OUTROS SAIS DE PILOCARPINA</t>
  </si>
  <si>
    <t>TIOCOLQUICÓSIDO</t>
  </si>
  <si>
    <t>OUTS.ALCALÓIDES NATURAL OU REPROD.P/SÍNTESE</t>
  </si>
  <si>
    <t>GALACTOSE</t>
  </si>
  <si>
    <t>ARABINOSE</t>
  </si>
  <si>
    <t>RAMNOSE</t>
  </si>
  <si>
    <t>OUTROS AÇÚCARES QUIMICAMENTE PUROS</t>
  </si>
  <si>
    <t>ÁCIDO LACTOBIÔNICO</t>
  </si>
  <si>
    <t>LACTOBIONATO DE CÁLCIO</t>
  </si>
  <si>
    <t>BROMOLACTOBIONATO DE CÁLCIO</t>
  </si>
  <si>
    <t>OUTROS SAIS, ÉSTERES DO ÁCIDO LACTOBIÔNICO</t>
  </si>
  <si>
    <t>FRUTOSE-1,6-DIFOSFATO DE CÁLCIO OU DE SÓDIO</t>
  </si>
  <si>
    <t>MALTITOL</t>
  </si>
  <si>
    <t>LACTOGLUCONATO DE CÁLCIO</t>
  </si>
  <si>
    <t>OUTROS ÉTERES, ÉSTERES DE AÇÚCAR E SAIS</t>
  </si>
  <si>
    <t>AMPICILINA E SEUS SAIS</t>
  </si>
  <si>
    <t>AMOXICILINA E SEUS SAIS</t>
  </si>
  <si>
    <t>PENICILINA V POTÁSSICA</t>
  </si>
  <si>
    <t>OUTRAS PENICILINAS V, SAIS E DERIVADOS</t>
  </si>
  <si>
    <t>PENICILINA G POTÁSSICA</t>
  </si>
  <si>
    <t>PENICILINA G BENZATÍNICA</t>
  </si>
  <si>
    <t>PENICILINA G PROCAÍNICA</t>
  </si>
  <si>
    <t>OUTRAS PENICILINAS G, DERIVADOS E SAIS</t>
  </si>
  <si>
    <t>OUTS.ANTIBIÓTICOS D/PENICILINA, SAIS, DERIVADOS</t>
  </si>
  <si>
    <t>SULFATOS DE ESTROPTOMICINA</t>
  </si>
  <si>
    <t>ESTREPTOMICINAS E OUTROS DERIVADOS E SAIS</t>
  </si>
  <si>
    <t>CLORIDRATO DE TETRACICLINA</t>
  </si>
  <si>
    <t>OXITETRACICLINA</t>
  </si>
  <si>
    <t>MINOCICLINA</t>
  </si>
  <si>
    <t>SAIS DA MINOCICLINA</t>
  </si>
  <si>
    <t>OUTRAS TETRACICLINAS, SAIS E DERIVADOS</t>
  </si>
  <si>
    <t>CLORANFENICOL,PALMITATO,SUCCINATO,HEMISSUC.</t>
  </si>
  <si>
    <t>OUTROS ÉSTERES DO CLORANFENICOL</t>
  </si>
  <si>
    <t>TIANFENICOL E SEUS ÉSTERES</t>
  </si>
  <si>
    <t>OUTROS SAIS E DERIVADOS DO CLORANFENICOL</t>
  </si>
  <si>
    <t>CLARITROMICINA</t>
  </si>
  <si>
    <t>ERITROMICINA E SEUS SAIS</t>
  </si>
  <si>
    <t>OUTROS DERIVADOS DA ERITROMICINA E SEUS SAIS</t>
  </si>
  <si>
    <t>RIFAMICINA S</t>
  </si>
  <si>
    <t>RIFAMPICINA (RIFAMICINA AMP)</t>
  </si>
  <si>
    <t>RIFAMICINA SV SÓDICA</t>
  </si>
  <si>
    <t>OUTRAS RIFAMICINAS, SAIS E DERIVADOS</t>
  </si>
  <si>
    <t>CLORIDRATO DE LINCOMICINA</t>
  </si>
  <si>
    <t>FOSFATO DE CLINDAMICINA</t>
  </si>
  <si>
    <t>OUTROS LINCOMICINA, SEUS DERIVADOS E SAIS</t>
  </si>
  <si>
    <t>CEFTRIAXONA E SEUS SAIS</t>
  </si>
  <si>
    <t>CEFOPERAZONA E SEUS SAIS;CEFAZOLINA SÓDICA</t>
  </si>
  <si>
    <t>CEFACLOR/CEFALEXINA MONOIDR.CEFALOT.SÓDICA</t>
  </si>
  <si>
    <t>CEFADROXIL E SEUS SAIS</t>
  </si>
  <si>
    <t>CEFOTAXIMA SÓDICA</t>
  </si>
  <si>
    <t>CEFOXITINA E SEUS SAIS</t>
  </si>
  <si>
    <t>CEFALOSPORINA C</t>
  </si>
  <si>
    <t>OUTS.CEFALOSPORINAS,CEFAMICINAS,SAIS,DERIV.</t>
  </si>
  <si>
    <t>SULFATO DE NEOMICINA</t>
  </si>
  <si>
    <t>EMBONATO D/GENTAMICINA(PAMOATO D/GENTAM.)</t>
  </si>
  <si>
    <t>SULFATO DE GENTAMICINA</t>
  </si>
  <si>
    <t>OUTROS AMINOGLUCOSÍDIOS E SEUS SAIS</t>
  </si>
  <si>
    <t>EMBONATO DE ESPIRAMICINA</t>
  </si>
  <si>
    <t>OUTROS MACROLÍDIOS E SEUS SAIS</t>
  </si>
  <si>
    <t>NISTATINA E SEUS SAIS</t>
  </si>
  <si>
    <t>ANFOTERICINA B E SEUS SAIS</t>
  </si>
  <si>
    <t>OUTROS POLIENOS E SEUS SAIS</t>
  </si>
  <si>
    <t>MONENSINA SÓDICA</t>
  </si>
  <si>
    <t>NARASINA</t>
  </si>
  <si>
    <t>AVILAMICINAS</t>
  </si>
  <si>
    <t>OUTROS POLIÉTERES E SAIS</t>
  </si>
  <si>
    <t>POLIMIXINAS E SEUS SAIS</t>
  </si>
  <si>
    <t>SULFATO DE COLISTINA</t>
  </si>
  <si>
    <t>VIRGINIAMICINAS E SEUS SAIS</t>
  </si>
  <si>
    <t>OUTROS POLIPEPTÍDIOS E SAIS</t>
  </si>
  <si>
    <t>GRISEOFULVINA E SEUS SAIS</t>
  </si>
  <si>
    <t>FUMARATO DE TIAMULINA</t>
  </si>
  <si>
    <t>OUTROS ANTIBIÓTICOS</t>
  </si>
  <si>
    <t>OUTROS COMPOSTOS ORGÂNICOS</t>
  </si>
  <si>
    <t>PRODUTOS FARMACÊUTICOS</t>
  </si>
  <si>
    <t>EXTRATO DE FÍGADOS</t>
  </si>
  <si>
    <t>OUTROS EXTRATOS D/GLÂNDULAS,OUTS.ÓRGÃOS</t>
  </si>
  <si>
    <t>HEPARINA E SEUS SAIS</t>
  </si>
  <si>
    <t>PEDAÇOS DE PERICÁRDIO D/ORIG.BOVINA OU SUÍNA</t>
  </si>
  <si>
    <t>FÍGADOS DESSECADOS, MESMO EM PÓ</t>
  </si>
  <si>
    <t>OUTRAS GLÂNDULAS E ÓRGÃOS, MESMO EM PÓ</t>
  </si>
  <si>
    <t>OUTS.SUBST.HUM.OU ANIM.P/FINS TERAP.PROF.</t>
  </si>
  <si>
    <t>SOROS ANTIOFÍDICOS E OUTROS ANTIVENENOSOS</t>
  </si>
  <si>
    <t>SORO ANTITETÂNICO</t>
  </si>
  <si>
    <t>SORO ANTICATARRAL</t>
  </si>
  <si>
    <t>SORO ANTIPIOGÊNICO</t>
  </si>
  <si>
    <t>SORO ANTIDIFTÉRICO</t>
  </si>
  <si>
    <t>SOROS POLIVALENTES</t>
  </si>
  <si>
    <t>OUTS.SOROS ESPEC.DE ANIMAIS,PESSOAS IMUNIZ.</t>
  </si>
  <si>
    <t>IMUNOGLOBULINA ANTI-RH</t>
  </si>
  <si>
    <t>OUTRAS IMUNOGLOBULINAS SÉRICAS</t>
  </si>
  <si>
    <t>CONCENTRADO DE FATOR VIII</t>
  </si>
  <si>
    <t>SOROALBUMINA,EM FORMA D/GEL,P/PREP.D/REAGS.</t>
  </si>
  <si>
    <t>ANTICORPOS MONOCLS.EM SOL. TAMPÃO C/ALB.BOV.</t>
  </si>
  <si>
    <t>SOROALBUMINA EXCETO A HUMANA</t>
  </si>
  <si>
    <t>PLASMINA (FIBRINOLISINA)</t>
  </si>
  <si>
    <t>UROQUINASE</t>
  </si>
  <si>
    <t>IMUNOGLOBULINA E CLORIDRATO DE HISTAM.ASSOC.</t>
  </si>
  <si>
    <t>IMUNOGLOBULINA G, LIOFILIZADA OU EM SOLUÇÃO</t>
  </si>
  <si>
    <t>INTERFERON BETA; PEG INTERFERON ALFA-2-A</t>
  </si>
  <si>
    <t>SOROALBUMINA HUMANA</t>
  </si>
  <si>
    <t>BASILIXIMAB(DCI); BEVACIZUMAB(DCI); DACLIZUMAB(DCI);...</t>
  </si>
  <si>
    <t>VACINAS P/GRIPE, Ñ/DOSES, Ñ VENDA A RETALHO</t>
  </si>
  <si>
    <t>VACINAS P/POLIOMIEL.Ñ DOSES,Ñ VENDA RETALHO</t>
  </si>
  <si>
    <t>VACINAS P/HEPATITE B Ñ DOSES,Ñ VENDA RETALHO</t>
  </si>
  <si>
    <t>VACINAS P/SARAMPO, Ñ DOSES,Ñ VENDA RETALHO</t>
  </si>
  <si>
    <t>VACINAS P/MENINGITE Ñ DOSES,Ñ VENDA RETALHO</t>
  </si>
  <si>
    <t>VACINAS P/RUB.SAR.CAX.Ñ DOSES,Ñ VENDA RET.</t>
  </si>
  <si>
    <t>OUTS.VACINAS TRÍPLICES,Ñ DOSES,Ñ VENDA RET.</t>
  </si>
  <si>
    <t>VAC.ANTICATARRAL ANTIP.,Ñ DOSES.,Ñ VENDA RET.</t>
  </si>
  <si>
    <t>OUTS.VAC.P/MED.HUM.,Ñ DOSES,Ñ VENDA RETAHO</t>
  </si>
  <si>
    <t>VACINAS P/GRIPE, EM DOSES, P/VENDA RETALHO</t>
  </si>
  <si>
    <t>VACINAS P/POLIOMIELITE,EM DOSES,P/VENDA RET.</t>
  </si>
  <si>
    <t>VACINAS P/HEPATITE B,EM DOSES,P/VENDA RET.</t>
  </si>
  <si>
    <t>VACINAS P/SARAMPO,EM DOSES,P/VENDA RET.</t>
  </si>
  <si>
    <t>VACINAS P/MENINGITE,EM DOSES,P/VENDA RET.</t>
  </si>
  <si>
    <t>VACINAS P/RUB.SAR.CAX.EM DOSES, P/VENDA RET.</t>
  </si>
  <si>
    <t>OUTS VACINAS TRÍPLICES, EM DOSES,P/VENDA RET.</t>
  </si>
  <si>
    <t>VACINAS ANTICATARR. ANTIP., DOSES, VENDA RET.</t>
  </si>
  <si>
    <t>OUTS.VAC.P/MED.HUM., EM DOSES, P/VENDA RET.</t>
  </si>
  <si>
    <t>VACINAS P/MEDICINA VETERINÁRIA CONTRA RAIVA</t>
  </si>
  <si>
    <t>VACINAS P/MED.VETERIN. CONTRA A COCCIDIOSE</t>
  </si>
  <si>
    <t>VACINA VETERIN.,CONTR.QUERATO-CONJUNTIVITE</t>
  </si>
  <si>
    <t>VACINA P/MEDICINA VETERINÁRIA P/CINOMOSE</t>
  </si>
  <si>
    <t>VACINA VETERINÁRIA,CONTRA A LEPTOSPIROSE</t>
  </si>
  <si>
    <t>VACINA VETERINÁRIA,CONTRA A FEBRE AFTOSA</t>
  </si>
  <si>
    <t>VACINAS CONTRA:NEWCASTLE;GUMBORO;BRONQ.</t>
  </si>
  <si>
    <t>VACINAS COMBS.CONTRA ENFS.D/ITEM 3002.30.70</t>
  </si>
  <si>
    <t>OUTS.VACINAS P/MEDICINA VETERINÁRIA</t>
  </si>
  <si>
    <t>REAGENTES DE ORIGEM MICROBIANA P/DIAGNÓST.</t>
  </si>
  <si>
    <t>ANTITOXINAS DE ORIGEM MICROBIANA</t>
  </si>
  <si>
    <t>TUBERCULINAS</t>
  </si>
  <si>
    <t>OUTS.CULT.MICR.E PROD.SEMEL.D/ORIGEM ANIMAL</t>
  </si>
  <si>
    <t>OUTS.CULT.MICR.E PROD.SEMEL.P/SAÚDE HUMANA</t>
  </si>
  <si>
    <t>SAXITOXINA</t>
  </si>
  <si>
    <t>RICINA</t>
  </si>
  <si>
    <t>OUTS.CULTURAS D/MICR.PRODUTOS SEMELHANTES</t>
  </si>
  <si>
    <t>MED. C/AMPICILINA, SAIS, Ñ DOSES, Ñ RETALHOS</t>
  </si>
  <si>
    <t>MED. C/AMOXICILINA, SAIS, Ñ DOSES, Ñ RETALHOS</t>
  </si>
  <si>
    <t>MED. C/PENICILINA G BENZATÍNICA, Ñ DOSES, Ñ RET.</t>
  </si>
  <si>
    <t>MED. C/PENICILINA G POTÁSSICA, Ñ DOSES ,Ñ RET.</t>
  </si>
  <si>
    <t>MED. C/PENICILINA G PROCAÍNICA,Ñ DOSES,Ñ RET.</t>
  </si>
  <si>
    <t>OUTROS MED.C/PENICILINA E DERIV.Ñ DOSES,Ñ RET</t>
  </si>
  <si>
    <t>MED. C/ESTREPTOMICINAS E DER.Ñ DOSES,Ñ RET.</t>
  </si>
  <si>
    <t>MED.C/CLORANFENICOL.PALM.,ETC.Ñ DOSES,Ñ RET.</t>
  </si>
  <si>
    <t>OUTS.MED.C/ANFENICÓIS(ANTIBIÓTICOS),SEUS DER.</t>
  </si>
  <si>
    <t>MED. C/ERITROMICINA OU SEUS SAIS Ñ DOS.,Ñ RET.</t>
  </si>
  <si>
    <t>OUTS.MED.C/MACROLÍDIOS OU S/DER. Ñ DOS./RET.</t>
  </si>
  <si>
    <t>MED. C/RIFAMICINA SV SÓDICA, Ñ DOSES,Ñ RET.</t>
  </si>
  <si>
    <t>MED. C/RIFAMPICINA, Ñ DOSES, Ñ RETALHO</t>
  </si>
  <si>
    <t>OUTS.MED.C/ANSAMICINAS E DER. Ñ DOSES, Ñ RET.</t>
  </si>
  <si>
    <t>MED. C/CLORIDRATO D/LINCOMICINA Ñ DOS.,Ñ RET.</t>
  </si>
  <si>
    <t>OUTS.MED.C/LINCOSAMIDAS, DER. Ñ DOSES, Ñ RET.</t>
  </si>
  <si>
    <t>MED.C/CEFALOTINA SÓDICA, Ñ DOSES, Ñ RETALHOS</t>
  </si>
  <si>
    <t>MED.C/CEFACLOR/CEFALEXINA, Ñ DOSES, Ñ RET.</t>
  </si>
  <si>
    <t>MED.C/OUTS CEFALOSPORINAS/CEFAM.Ñ DOS./RET.</t>
  </si>
  <si>
    <t>MED.C/SULFATO D/GENTAMICINA, Ñ DOSES, Ñ RET.</t>
  </si>
  <si>
    <t>DAUNORUBICINA</t>
  </si>
  <si>
    <t>MED.CONT.PIRARUBICINA,IDARUBICINA, EXC.DOSES</t>
  </si>
  <si>
    <t>OUTS.MED.C/AMINOGLUCOSÍDIOS.DER.Ñ DOS,Ñ RET.</t>
  </si>
  <si>
    <t>MED. C/VANCOMICINA, Ñ DOSES, Ñ RETALHOS</t>
  </si>
  <si>
    <t>ACTINOMICINAS</t>
  </si>
  <si>
    <t>MED.CONT. CILOSPORINA A Ñ DOSES Ñ RETALHO</t>
  </si>
  <si>
    <t>OUTS.MED.C/POLIPEPTÍDIOS DERIV.Ñ DOSES,Ñ RET.</t>
  </si>
  <si>
    <t>OUTS.MED.C/ANTIBIOT.MITOMICINA Ñ DOSES, Ñ RET.</t>
  </si>
  <si>
    <t>OUTS.MED.C/ANTIB.FUMARATO D/TIAMULINA Ñ/D/R</t>
  </si>
  <si>
    <t>MED. C/BLEOMICINAS, DER. Ñ DOSES, Ñ RETALHOS</t>
  </si>
  <si>
    <t>MED. C/IMIPENEM, Ñ DOSES, Ñ RETALHOS</t>
  </si>
  <si>
    <t>MEDS.C/ANFOTER.B EM LIPOSSOMAS,Ñ DOSES,Ñ RETS.</t>
  </si>
  <si>
    <t>OUTS.MEDIC.C/OUTS.ANTIBIÓTICOS, Ñ DOSES,Ñ RET.</t>
  </si>
  <si>
    <t>MED.C/INSULINA, Ñ DOSES, Ñ RETALHO</t>
  </si>
  <si>
    <t>MED.C/HORM.CRESC.(SOMATOTROPINA)Ñ DOS./RET.</t>
  </si>
  <si>
    <t>MED.GONADOTROPINA CORIÔNICA (HCG) Ñ DOSES/RETALHOS</t>
  </si>
  <si>
    <t>MED.C/MENOTROPINAS, Ñ DOSES, Ñ RETALHOS</t>
  </si>
  <si>
    <t>MED.CORTICOTROPINA (ACTH) Ñ DOSES, Ñ RETALHOS</t>
  </si>
  <si>
    <t>MED.GONADOTROPINA SÉRICA (PMSG) Ñ DOSES</t>
  </si>
  <si>
    <t>MED.C/SOMATOSTATINA/SAIS,Ñ DOSES,Ñ RET.</t>
  </si>
  <si>
    <t>MED.C/BUSERELINA/SEU ACETATO,Ñ DOSES,Ñ RET.</t>
  </si>
  <si>
    <t>MED.C/TRIPTORELINA/SEUS SAIS, Ñ DOSES, Ñ RET.</t>
  </si>
  <si>
    <t>LEUPROLIDA OU SEU ACETATO</t>
  </si>
  <si>
    <t>MED.C/LH-RH(GONADORELINA)Ñ DOSES/RETALHOS</t>
  </si>
  <si>
    <t>MED.C/OXITOCINA, Ñ DOSES, Ñ RETALHOS</t>
  </si>
  <si>
    <t>MED.C/ SAIS D/INSULINA, Ñ DOSES, Ñ RETALHOS</t>
  </si>
  <si>
    <t>MED.C/ TIMOSINAS, Ñ DOSES, Ñ RETALHOS</t>
  </si>
  <si>
    <t>MEDICAMENTO C/OCTREOTIDA,EXC.EM DOSES/RET.</t>
  </si>
  <si>
    <t>MEDICAMENTO C/GOSERELINA,EXC.EM DOSES/RET.</t>
  </si>
  <si>
    <t>MED.C/NAFARELINA OU SEU ACET.Ñ DOSES,Ñ RET.</t>
  </si>
  <si>
    <t>MED.C/OUTS.HORMS.POLIPEPTÍDICOS,Ñ DOS./RET.</t>
  </si>
  <si>
    <t>MED.C/HEMISSUC.D/ESTRADIOL,Ñ DOS./RETALHOS</t>
  </si>
  <si>
    <t>MED.C/FEMPROP.D/ESTRADIOL, Ñ DOSES, Ñ RET.</t>
  </si>
  <si>
    <t>MED.C/ESTRIOL/SUCCINATO, Ñ DOSES, Ñ RETALHOS</t>
  </si>
  <si>
    <t>MED.C/ALILESTRENOL, Ñ DOSES, Ñ RETALHOS</t>
  </si>
  <si>
    <t>MED.C/LINESTRENOL, Ñ DOSES, Ñ RETALHOS</t>
  </si>
  <si>
    <t>ACETATO DE MEGESTROL; FORMESTANO</t>
  </si>
  <si>
    <t>MED.C/DESOGESTREL, Ñ DOSES, Ñ RETALHOS</t>
  </si>
  <si>
    <t>MED.C/OUTS.ESTROGÊNIOS/PROGS., Ñ DOSES/RET.</t>
  </si>
  <si>
    <t>MED.C/LEVOTIROXINA SÓDICA, Ñ DOSES/RETALHOS</t>
  </si>
  <si>
    <t>MED.C/LIOTIRONINA SÓDICA, Ñ DOSES,Ñ RETALHOS</t>
  </si>
  <si>
    <t>MED.C/SAL SÓDICO AC.9,11,15-TRIIDROXI Ñ.DOS/RET.</t>
  </si>
  <si>
    <t>MED.C/TIRATRICOL/SAL SÓDICO Ñ APRES.DOS./RET.</t>
  </si>
  <si>
    <t>MEDICAMENTO C/ESPIRONOLACTONA, Ñ.DOS./RET.</t>
  </si>
  <si>
    <t>MED.CONTENDO EXEMESTANO Ñ DOSES, Ñ RET.</t>
  </si>
  <si>
    <t>OUTS.MEDIC.C/HORMÔNIOS, Ñ COM ANTIBIÓTICO</t>
  </si>
  <si>
    <t>MED.C/VIMBLASTINA,VINCRISTINA,ETC.Ñ.DOS./RET</t>
  </si>
  <si>
    <t>MED.C/PILOCARPINA NITRATO,CLORIDRATO Ñ D./R.</t>
  </si>
  <si>
    <t>MED.C/METANOSSULFONATO D/DIIDROERGOCRIST.</t>
  </si>
  <si>
    <t>MED.C/CODEÍNA OU SEUS SAIS, Ñ DOSES, Ñ RET.</t>
  </si>
  <si>
    <t>MED.C/GRANISETRON;TROPISETRONA,CLORID.Ñ DOS./RET.</t>
  </si>
  <si>
    <t>MED.C/ALC.,DER.S/HORM., Ñ DOSES, Ñ RETALHOS</t>
  </si>
  <si>
    <t>MED.C/FOLINATO D/CÁLCIO(LEUCOVORINA), Ñ D./R.</t>
  </si>
  <si>
    <t>MED. CONT. NICOTINAMIDA, Ñ DOSES, Ñ RETALHOS</t>
  </si>
  <si>
    <t>MED.CIANOCOBALAMINA OU S/SAIS,Ñ DOSES/RET.</t>
  </si>
  <si>
    <t>VITAMINA A1(RETINOL) OU DER., EXC.AC.RETINÓICO</t>
  </si>
  <si>
    <t>MED.C/D-PANTOTENATO D/CÁLCIO, Ñ DOSES,Ñ RET.</t>
  </si>
  <si>
    <t>MED.C/ÉSTERES.D/VITAMS.A E D3, Ñ DOSES, Ñ RET.</t>
  </si>
  <si>
    <t>ÁCIDO RETINÓICO (TRETINOÍNA)</t>
  </si>
  <si>
    <t>OUTS.MED.C/VIT.E PROD.POS.2936,Ñ DOSES,Ñ RET.</t>
  </si>
  <si>
    <t>MED.C/ENZIMAS,S/VITAM.(ESTREPTOQUINASE)</t>
  </si>
  <si>
    <t>MED.C/ENZIMAS,S/VITAM.(L-ASPARAGINASE)</t>
  </si>
  <si>
    <t>MED.C/ENZIMAS,(DEOXIRRIBONUCLEASE) Ñ D./R.</t>
  </si>
  <si>
    <t>IDURSULFASE</t>
  </si>
  <si>
    <t>Alfa-Agalsidase; alfavelaglicerase</t>
  </si>
  <si>
    <t>OUTS.MED.C/ENZIMAS,S/VITAMINAS Ñ DOSES/RET.</t>
  </si>
  <si>
    <t>MED.C/PERMETRINA, E OUTS. Ñ DOSES, Ñ RET.</t>
  </si>
  <si>
    <t>MED.C/ÁC.CÓLICO;ÁC.DEOXICÓLICO; ETC. Ñ D./R.</t>
  </si>
  <si>
    <t>MED.C/ÁCIDO GLUCÔNICO, SEUS SAIS OU ÉSTERES</t>
  </si>
  <si>
    <t>MED.C/ÁCIDO O-ACETILSALICÍLICO/ETC.Ñ.DOS./RET.</t>
  </si>
  <si>
    <t>MED.LACTOFOSFATO D/CÁLCIO, Ñ DOSES, Ñ RET.</t>
  </si>
  <si>
    <t>MED.C/ÁCIDO LÁCTICO,SAIS,ÉSTERES,Ñ DOS./RET.</t>
  </si>
  <si>
    <t>MED.C/ÁCIDO FUMÁRICO/SAIS/ESTER.Ñ DOS.Ñ RET.</t>
  </si>
  <si>
    <t>MED.C/ETRET.;FOSFESTROL;Ñ DOSES, Ñ RETALHO</t>
  </si>
  <si>
    <t>OUTS.MED.C/AC.CARBOXILS. Ñ DOSES, Ñ RET.</t>
  </si>
  <si>
    <t>MED.C/SULF.DE TRANILCIPROMINA, Ñ DOSES/RET.</t>
  </si>
  <si>
    <t>MED.C/CLORIDRATO KETAMINA, Ñ DOSE, Ñ RET.</t>
  </si>
  <si>
    <t>MED.C/CLEMBUTEROL, OU SEU CLORIDRATO</t>
  </si>
  <si>
    <t>MED.C/TAMOXIFEN OU SEU CITRATO,Ñ DOS.,Ñ RET.</t>
  </si>
  <si>
    <t>MED.C/LEVODOPA; ALFA-METILDOPA, Ñ DOSE Ñ RETALHO</t>
  </si>
  <si>
    <t>MED.C/CLORIDRATO D/FENILEFRINA,Ñ DOSES/RET.</t>
  </si>
  <si>
    <t>MED.C/DICLOFENACO D/SÓDIO/POT.Ñ DOSES/RET.</t>
  </si>
  <si>
    <t>MED.C/CLORAMB.;CLORMET.;MELFAL.TOREMIF.</t>
  </si>
  <si>
    <t>OUTS.MEDS.CONTENDO PRODS.POS 2921 E 2922</t>
  </si>
  <si>
    <t>MED.C/METOCLOPRAMIDA/CLORIDR.;CLOSANTEL</t>
  </si>
  <si>
    <t>MED.C/ATENOLOL;PRILOCAÍNA, Ñ DOSES/RETALHO</t>
  </si>
  <si>
    <t>MED.C/LIDOCAÍNA OU CLORIDRATO; FLUTAMIDA</t>
  </si>
  <si>
    <t>MED.CONTENDO FEMPROPOREX</t>
  </si>
  <si>
    <t>MED.C/PARACETAMOL/BROMOPRIDA Ñ DOS./RET.</t>
  </si>
  <si>
    <t>MED.C/AMITRAZ; CIPERMERTRINA, Ñ DOSES,Ñ RET.</t>
  </si>
  <si>
    <t>MED.C/CLOREXIDINA/SEUS SAIS,ETC.Ñ DOSES/RET.</t>
  </si>
  <si>
    <t>MED.C/AMINOGLUT.;CARMUST.;DESFEROX.;LOMUSTINA</t>
  </si>
  <si>
    <t>OUTS.MED.C/POS.2924 A 2926, Ñ DOSES, Ñ RET.</t>
  </si>
  <si>
    <t>MEDICAM.CONT. QUERCETINA EXC.EM DOSE OU RET.</t>
  </si>
  <si>
    <t>MED.C/TIAPRIDA, Ñ DOSES, Ñ RETALHO</t>
  </si>
  <si>
    <t>MED.C/ETIDRONATO DISSÓDICO, Ñ DOSES, Ñ RET.</t>
  </si>
  <si>
    <t>MED.C/CLORIDRATO D/AMIODARONA,Ñ DOS.,Ñ RET.</t>
  </si>
  <si>
    <t>MED.C/NITROVIN,MOXIDECTINA, Ñ DOSES/RETALHO</t>
  </si>
  <si>
    <t>MED.C/AC.CLODRÔNICO,ESTREPTOZOCINA;FOTEMUST.</t>
  </si>
  <si>
    <t>MED.C/CARBOCISTEÍNA OU SULFIRAM Ñ DOS./RET.</t>
  </si>
  <si>
    <t>OUT.MED.C/TIOCOMPOSTOS ORG.Ñ DOSES,Ñ RET.</t>
  </si>
  <si>
    <t>MED.C/TERFENADINA;TALNIFLUMATO;MAL.AC.CLEB.</t>
  </si>
  <si>
    <t>MED.C/CLOR.LOPERAMIDA;FEMBENDAZOL; ETC.</t>
  </si>
  <si>
    <t>MED.C/ALBENDAZOL/SULFÓXIDO; MEBENDAZOL; ETC.</t>
  </si>
  <si>
    <t>MED.C/ALPRAZOLAM;BROMAZEPAM;CLORDIAZEPÓX.ETC.</t>
  </si>
  <si>
    <t>MED.C/BENZETIMIDA;FENITOÍNA;ISONIAZ.;PIRAZ.</t>
  </si>
  <si>
    <t>MED.C/ÁCIDO NICOTÍNICO OU SEU SAL DE LISINA</t>
  </si>
  <si>
    <t>MED.C/ENROFLOXACINA;MALEATO D/ENALAPRIL ETC.</t>
  </si>
  <si>
    <t>ALTRETAMINA; BORTEZOMIB; CLORIDRATO DE ERLOTINIBE;...</t>
  </si>
  <si>
    <t>MED.C/LEVAMISOL OU SEUS SAIS,TETRAMISOL</t>
  </si>
  <si>
    <t>MED.C/SULFADIAZINA/SAL SÓDICO;SULFAMETOXAZOL</t>
  </si>
  <si>
    <t>MED.C/CLOXAZOLAM;KETAZOLAM;ETC Ñ DOS.Ñ RET.</t>
  </si>
  <si>
    <t>MED.C/FTALILSULFATIAZOL;INOSINA,Ñ DOS.Ñ RET.</t>
  </si>
  <si>
    <t>MED.C/ENANTATO DE FLUFENAZINA, ETC.</t>
  </si>
  <si>
    <t>MED.C/CLORTALIDONA;FUROSEMIDA Ñ DOSES Ñ RET.</t>
  </si>
  <si>
    <t>MED.C/CLORID.D/TIZANIDINA;CETOCONAZOL,ETC</t>
  </si>
  <si>
    <t>AMPRENAVIR;APREPITANTO;DELAVIRDINA OU SEU MESILATO;...</t>
  </si>
  <si>
    <t>MED.C/EXTRATO DE PÓLEN, Ñ DOSES, Ñ RETALHOS</t>
  </si>
  <si>
    <t>MED.C/CRISAROBINA; DISOFENOL;Ñ DOS./RET.</t>
  </si>
  <si>
    <t>MED.COM DICOFLENACO RESINATO,Ñ DOSES/RET.</t>
  </si>
  <si>
    <t>OUTS.MED.C/SILIMARINA, Ñ DOSES, Ñ RETALHOS</t>
  </si>
  <si>
    <t>MED.C/BUSSULFANO; DEXORMAPL.,DIETILESTILB.,ETC.</t>
  </si>
  <si>
    <t>COMPLEXO DE FERRO DEXTRANA</t>
  </si>
  <si>
    <t>OUTS.MED.C/PRODS.MISTURADOS, Ñ DOS./Ñ RET.</t>
  </si>
  <si>
    <t>MED.COM AMPICILINA OU SEUS SAIS, EM DOS/RET.</t>
  </si>
  <si>
    <t>MED.C/AMOXICILINA/SEUS SAIS, EM DOSES/RET.</t>
  </si>
  <si>
    <t>MED.C/PENICILINA G BENZATÍNICA, EM DOSES/RET.</t>
  </si>
  <si>
    <t>MED.C/PENICILINA G POTÁSSICA, EM DOSES/RET.</t>
  </si>
  <si>
    <t>MED.C/PENICILINA G PROCAÍNICA, EM DOSES/RET.</t>
  </si>
  <si>
    <t>MED.C/OUTS PENICILINAS E DER., EM DOSES/RET.</t>
  </si>
  <si>
    <t>MED.C/ESTREPTOMICINA E DERIV., EM DOSES/RET.</t>
  </si>
  <si>
    <t>MED.C/CLORANFENICOL/SEU PALMITATO, ETC.</t>
  </si>
  <si>
    <t>MED.C/OUTS.ANTIBIÓTICOS, EM DOSES/RETALHOS</t>
  </si>
  <si>
    <t>MED.C/ERITROMICINA/SAIS, EM DOSES/RETALHOS</t>
  </si>
  <si>
    <t>OUTS.MED.C/MACROLÍDIOS,DERIV., EM DOSES/RET.</t>
  </si>
  <si>
    <t>MED.C/RIFAMICINA SV SÓDICA, EM DOS./RETALHOS</t>
  </si>
  <si>
    <t>MED.C/RIFAMPICINA, EM DOSES/RETALHOS</t>
  </si>
  <si>
    <t>OUTS.MED.C/ANSAMICINAS E DER.,EM DOSES/RET.</t>
  </si>
  <si>
    <t>MED.C/CLORIDRATO D/LINCOMICINA,EM DOS./RET.</t>
  </si>
  <si>
    <t>OUTS.MED.C/LINCOSAMIDAS,DER.,EM DOSES/RET.</t>
  </si>
  <si>
    <t>MED.C/CEFALOTINA SÓDICA, EM DOSES/RETALHOS</t>
  </si>
  <si>
    <t>MED.C/CEFACLOR OU CEFALEXINA EM DOSES/RET.</t>
  </si>
  <si>
    <t>OUTS.MED.C/CEFALOSPORINAS,CEFAMICINAS,ETC.</t>
  </si>
  <si>
    <t>MED.C/SULFATO DE GENTAMICINA, EM DOSES/RET.</t>
  </si>
  <si>
    <t>MED.C/DAUNORUBICINA, EM DOSES/RETALHOS</t>
  </si>
  <si>
    <t>MED.C/PIRARUBICINA;IDARUBICINA EM DOSES/RET.</t>
  </si>
  <si>
    <t>OUTS.MED.C/AMINOGLUSÍDIOS/DERIV.EM DOS./RET.</t>
  </si>
  <si>
    <t>MED.C/VANCOMICINA, EM DOSES/RETALHOS</t>
  </si>
  <si>
    <t>ACTINOMICINAS, EM DOSES/RETALHOS</t>
  </si>
  <si>
    <t>MED.C/CICLOSPORINA A, EM DOSES/RETALHOS</t>
  </si>
  <si>
    <t>OUTS.C/POLIPEPTÍDIOS OU DERIV., EM DOSES/RET.</t>
  </si>
  <si>
    <t>OUTS.MED.C/MITOMICINA, EM DOSES/RETALHOS</t>
  </si>
  <si>
    <t>OUTS.MED.FUMARATO D/TIAMULINA, DOSES/RET.</t>
  </si>
  <si>
    <t>MED.C/BLEOMICINAS/SAIS, EM DOSES/RETALHOS</t>
  </si>
  <si>
    <t>MED.C/IMIPENEM, EM DOSES/RETALHOS</t>
  </si>
  <si>
    <t>MEDS.C/ANFOTER.B EM LIPOSSOMAS,DOSES,VENDA RET.</t>
  </si>
  <si>
    <t>MED.C/OUTS ANTIBIÓTICOS, EM DOSES/RETALHOS</t>
  </si>
  <si>
    <t>MED.C/INSULINA EM DOSES/RETALHOS</t>
  </si>
  <si>
    <t>MED.C/HORMÔNIOS CORTICOSTERÓIDES, DOSES</t>
  </si>
  <si>
    <t>MED.C/ESPIRONOLACTONA, EM DOSES</t>
  </si>
  <si>
    <t>OUTS.MED.C/HORMS.CORTICOSTS.,S/DERS.E ANÁLS</t>
  </si>
  <si>
    <t>MED.C/HORMS.D/CRESC.(SOMATOTROPINA),DOSES</t>
  </si>
  <si>
    <t>MED.GONADOTROPINA CORIÔNICA (HCG),EM DOSES</t>
  </si>
  <si>
    <t>MED.C/MENOTROPINAS EM DOSES/RETALHOS</t>
  </si>
  <si>
    <t>MED.CORTICOTROPINA (ACTH), EM DOS./RETALHOS</t>
  </si>
  <si>
    <t>MED.GONADOTROPINA SÉRICA (PMSG) EM DOSES/RET.</t>
  </si>
  <si>
    <t>MED.C/SOMATOSTATINA/SEUS SAIS,EM DOS./RET.</t>
  </si>
  <si>
    <t>MED.C/BUSERELINA/SEU ACETATO,EM DOSES/RET.</t>
  </si>
  <si>
    <t>MED.C/TRIPTORELINA/SEUS SAIS, EM DOSES/RET.</t>
  </si>
  <si>
    <t>MED.C/LEUPROLIDA OU SEU ACETATO</t>
  </si>
  <si>
    <t>MED.C/LH-RH (GONADORELINA), EM DOSES/RET.</t>
  </si>
  <si>
    <t>MED.C/OXITOCINA, EM DOSES/RETALHOS</t>
  </si>
  <si>
    <t>MED.C/SAIS DE INSULINA, EM DOSES/RETALHOS</t>
  </si>
  <si>
    <t>MED.C/TIMOSINAS, EM DOSES/RETALHOS</t>
  </si>
  <si>
    <t>MED.C/CALCITONINA, EM DOSES/RETALHOS</t>
  </si>
  <si>
    <t>MEDICAMENTO C/OCTREOTIDA,EM DOSES/RETALHOS</t>
  </si>
  <si>
    <t>MEDICAMENTO C/GOSELERINA, EM DOSES/RET.</t>
  </si>
  <si>
    <t>MED.C/NAFARELINA OU SEU ACETATO, EM DOSES/RET.</t>
  </si>
  <si>
    <t>MED.C/OUTS.HORM.POL./PROT.,DOSES/RETALHOS</t>
  </si>
  <si>
    <t>MED.C/HEMISSUCCINATO DE ESTRADIOL,DOS./RET.</t>
  </si>
  <si>
    <t>MED.C/FEMPROPIONATO DE ESTRADIOL,DOS./RET.</t>
  </si>
  <si>
    <t>MED.C/ESTRIOL OU SEU SUCCINATO, DOSES/RET.</t>
  </si>
  <si>
    <t>MED.C/ALILESTRENOL, EM DOSES/RETALHOS</t>
  </si>
  <si>
    <t>MED.C/LINESTRENOL, EM DOSES/RETALHOS</t>
  </si>
  <si>
    <t>MED.C/MEGESTROL;FORMESTANO;FULVEST.EM DOSES</t>
  </si>
  <si>
    <t>MED.C/DESOGESTREL, EM DOSES/RETALHOS</t>
  </si>
  <si>
    <t>OUTS.MED.C/ESTROGÊNIOS OU PROGESTOGÊNIOS</t>
  </si>
  <si>
    <t>MED.COM LEVOTIROXINA SÓDICA, EM DOSES/RET.</t>
  </si>
  <si>
    <t>MED.COM LIOTIRONINA SÓDICA, EM DOSES/RET.</t>
  </si>
  <si>
    <t>MED.C/SAL SÓDICO E.MET.ÁCIDO 9,11,15-TRIIDROXI</t>
  </si>
  <si>
    <t>MED.C/TIRATRICOL/SAL SÓDICO,EM DOSES/RET.</t>
  </si>
  <si>
    <t>MED.CONTENDO EXEMESTANO, EM DOSES/RETALHOS</t>
  </si>
  <si>
    <t>OUTS.MED.C/HORMÔNIOS,SEM ANTIB.,DOSES/RET.</t>
  </si>
  <si>
    <t>MED.C/VIMBLASTINA,VINCRISTINA,ETC.,DOS./RET.</t>
  </si>
  <si>
    <t>MED.C/PILOCARPINA,NITRATO/CLORIDR.,DOS/RET.</t>
  </si>
  <si>
    <t>MED.C/METANOSSULFONATO D/DIIDR. DOSES, RET.</t>
  </si>
  <si>
    <t>MED.C/CODEÍNA/SEUS SAIS,EM DOSES/RETALHOS</t>
  </si>
  <si>
    <t>MED.C/GRANISETRON;TROPISETRONA,EM DOS./RET.</t>
  </si>
  <si>
    <t>MED.C/ALCALÓIDES.,DERIV.SEM HORM.SEM ANTIB.</t>
  </si>
  <si>
    <t>MED.C/ FOLINATO DE CÁLCIO (LEUCOVORINA)</t>
  </si>
  <si>
    <t>MED. CONT. NICOTINAMIDA EM DOSES/RETALHO</t>
  </si>
  <si>
    <t>MED.C/HIDROXOCOBALAMINA;CIANOCOBALAMINA</t>
  </si>
  <si>
    <t>MED.C/VIT A1(RETINOL) DERIVS.EXC.AC.RETINÓICO</t>
  </si>
  <si>
    <t>MED.C/D-PANTOTENATO D/CÁLCIO;VITAMINA D3</t>
  </si>
  <si>
    <t>MED C/ÁCIDO RETINÓICO (TRETINOÍNA)</t>
  </si>
  <si>
    <t>MED.C/OUTS.VITAMINAS/PROVITAMINAS,EM DOSES</t>
  </si>
  <si>
    <t>MED.C/ESTREPTOQUINASE, EM DOSES/RETALHOS</t>
  </si>
  <si>
    <t>MED.C/ L-ASPARAGINASE, EM DOSES/RETALHOS</t>
  </si>
  <si>
    <t>MED.C/DEOXIRRIBONUCLEASE, EM DOSES/RET.</t>
  </si>
  <si>
    <t>MED.C/OUTRAS ENZIMAS, EM DOSES/RETALHOS</t>
  </si>
  <si>
    <t>MED.C/PERMETRINA;NITRATO DE PROPATILA, ETC.</t>
  </si>
  <si>
    <t>MED.C/ÁCIDO CÓLICO; ETC. EM DOSES/RETALHO</t>
  </si>
  <si>
    <t>MED.C/ÁCIDO GLUCÔNICO/SAIS E ÉSTERES</t>
  </si>
  <si>
    <t>MED.C/ÁCIDO O-ACETILSALICÍLICO; DICLORVÓS</t>
  </si>
  <si>
    <t>MED.C/LACTOFOSFATO DE CÁLCIO</t>
  </si>
  <si>
    <t>MED.C/ÁCIDO LÁCTICO/SAIS/ÉSTERES;ETC,EM DOS.</t>
  </si>
  <si>
    <t>MED.C/NITROGLICERINA DEST. A VIA PERCUTÂNEA</t>
  </si>
  <si>
    <t>MED.C/ETRETINATO; FOSFESTROL; VENDA RETALHO</t>
  </si>
  <si>
    <t>OUTS.MED.C/AC.MONOCARBOX. ACÍCLICO</t>
  </si>
  <si>
    <t>MED.C/SULFATO D/TRANILCIPROMINA,DOSES, RET.</t>
  </si>
  <si>
    <t>MED.C/CLORIDRATO D/KETAMINA,DOSES,RET.</t>
  </si>
  <si>
    <t>MED.C/CLEMBUTEROL OU SEU CLORIDRATO</t>
  </si>
  <si>
    <t>MED.C/TAMOXIFEN OU SEU CITRATO,DOSES/RET.</t>
  </si>
  <si>
    <t>MED.C/LEVODOPA, ALFA-METILDOPA, EM DOSES/RETALHOS</t>
  </si>
  <si>
    <t>MED.C/CLORIDRATO D/FENILEFRINA,MIRTECAÍNA</t>
  </si>
  <si>
    <t>MED.C/DICLOFENACO D/SÓDIO E OUTROS DICLOS.</t>
  </si>
  <si>
    <t>MED.C/CLORAMBUCIL; CLORMETINA;ETC.EM DOSES</t>
  </si>
  <si>
    <t>OUTS.MED.C/COMPS.D/FUNÇÃO AMINA,DOSES,RET.</t>
  </si>
  <si>
    <t>MED.C/METOCLOPRAMIDA/CLORIDRATO;CLOSANTEL</t>
  </si>
  <si>
    <t>MED.C/ATENOLOL/PRILOCAÍNA;TALIDOMIDA</t>
  </si>
  <si>
    <t>MED.C/LIDOCAÍNA/SEU CLORIDRATO;FLUTAMIDA</t>
  </si>
  <si>
    <t>MED.C/FEMPROPOREX, EM DOSES/RETALHOS</t>
  </si>
  <si>
    <t>MED.C/PARACETAMOL/BROMOPRIDA, EM DOSES</t>
  </si>
  <si>
    <t>MED.C/AMITRAZ/CIPERMETRINA EM DOSES/RET.</t>
  </si>
  <si>
    <t>MED.C/CLOREXIDINA/SAIS;ISETIONATO D/PENTAMID.</t>
  </si>
  <si>
    <t>MED.C/AMINOGLUTETIMIDA;CARMUSTINA; ETC.DOSES</t>
  </si>
  <si>
    <t>OUTS.MED.C/COMP.D/FUNÇÃO CARBOXIAM.,DOSES</t>
  </si>
  <si>
    <t>MED.CONTENDO QUERCETINA;EM DOSES OU RETALHO</t>
  </si>
  <si>
    <t>MED.C/TIAPRIDA, EM DOSES, EM RETALHOS</t>
  </si>
  <si>
    <t>MED.C/ETIDRONATO DISSÓDICO, EM DOSES/RET.</t>
  </si>
  <si>
    <t>MED.C/CLORIDRATO D/AMIODARONA, DOSES/RET.</t>
  </si>
  <si>
    <t>MED.C/NITROVIN/MOXIDECTINA, DOSES, RETALHOS</t>
  </si>
  <si>
    <t>MED.C/CARBOCISTEÍNA;SULFIRAM, DOSES,RET.</t>
  </si>
  <si>
    <t>MED.C/ÁCIDO CLODRÔNICO; ETC.; EM DOSES/RET.</t>
  </si>
  <si>
    <t>OUTS.MED.C/TIOCOMPOSTOS ORGÂN.,DOSE,RETS.</t>
  </si>
  <si>
    <t>MED.C/TERFENADINA/TALNIFLUMATO,ETC.,DOSES</t>
  </si>
  <si>
    <t>MED.C/CLORIDRATO D/LOPERAMIDA;ETC. EM DOSES</t>
  </si>
  <si>
    <t>MED.C/ALBENDAZOL/SEU SULFÓXIDO;ETC.EM DOSES</t>
  </si>
  <si>
    <t>MED.C/ALPRAZOLAM;BROMAZEPAM.ETC. EM DOSES</t>
  </si>
  <si>
    <t>MED.C/BENZETIMDA/SAL SÓDICO,ETC.,EM DOSES</t>
  </si>
  <si>
    <t>MED.C/AC.2-(2-METIL-3-CLOROANILINA),ETC.,DOSES</t>
  </si>
  <si>
    <t>MED.C/ENROFLOXACINA;ETC. EM DOSES</t>
  </si>
  <si>
    <t>MED.C/LEVAMISOL/SAIS;TETRAMISCOL.,DOSES,RET.</t>
  </si>
  <si>
    <t>MED.C/SULFADIAZINA; SULFAMETOXAZOL;EM DOSES</t>
  </si>
  <si>
    <t>MED.C/CLOXAZOLAN;KETAZOLAM;ETC.EM DOSES,RET.</t>
  </si>
  <si>
    <t>MED.C/FTALILSULFATIAZOL;INOSINA; EM DOSES</t>
  </si>
  <si>
    <t>MED.C/ENANTATO D/FLUFENAZINA;ETC.DOSES,RET.</t>
  </si>
  <si>
    <t>MED.C/CLORTALIDONA;FUROSEMIDA;EM DOSES/RET.</t>
  </si>
  <si>
    <t>MED.C/CLOR.D/TIZANIDINA,CETOCONAZOL;ETC.DOSE</t>
  </si>
  <si>
    <t>MED.C/EXTRATO DE PÓLEN, EM DOSES, RETALHOS</t>
  </si>
  <si>
    <t>MED.C/CRISAROBINA;DISOFENOL;EM DOSES/RET.</t>
  </si>
  <si>
    <t>MED.C/DICLOFENACO RESINATO, EM DOSES/RET.</t>
  </si>
  <si>
    <t>MED.C/SILIMARINA, EM DOSES, EM RETALHOS</t>
  </si>
  <si>
    <t>MED.C/BUSSULFANO;DEXORMAPLATINA;ETC,EM DOSES</t>
  </si>
  <si>
    <t>OUTS.MED.C/PRODS.P/FINS TERAP.,EM DOSES/RET.</t>
  </si>
  <si>
    <t>PENSOS ADESIV IMPREG.,RECOB.D/SUBST.FARM.</t>
  </si>
  <si>
    <t>PENSOS ADESIV.CIRÚRG,D/OBS.DIRETA D/FERIDAS</t>
  </si>
  <si>
    <t>PENSOS ADESIV.IMPERMS.APLICS.NAS MUCOSAS</t>
  </si>
  <si>
    <t>PENSOS ADESIVOS C/ OBTURADOR P/COLOSTOMIA</t>
  </si>
  <si>
    <t>PENSOS COM FECHO DE CORRER P/FERIMENTOS</t>
  </si>
  <si>
    <t>OUTS.PENSOS E ARTIGOS C/UMA CAMADA ADESIVA</t>
  </si>
  <si>
    <t>PENSOS REABSORVÍVEIS D/ÁCIDO POLIGLICÓLICO</t>
  </si>
  <si>
    <t>PENSOS REABS.D/COPOLÍMEROS ÁC.GLIC./LÁCTICO</t>
  </si>
  <si>
    <t>OUTROS PENSOS REABSORVÍVEIS</t>
  </si>
  <si>
    <t>CAMPOS CIRÚRGICOS, DE FALSO TECIDO</t>
  </si>
  <si>
    <t>OUTS.PASTAS,GAZES ATAD.P/MED.VET.DENT.OUTS.</t>
  </si>
  <si>
    <t>MATERIAIS P/SUTURAS CIRÚRGS.,D/POLIDIEXANONA</t>
  </si>
  <si>
    <t>MATERIAIS P/SUTURAS CIRÚRGICAS, D/AÇO INOXIDÁVEL</t>
  </si>
  <si>
    <t>OUTS.CATEGUTES ESTERILS.,P/SUTURAS CIRÚRGICAS</t>
  </si>
  <si>
    <t>REAGENTES DEST. A DET. D/GRUPOS SANGÜÍNEOS</t>
  </si>
  <si>
    <t>PREP.OPACIF.P/EXAME RAD. À BASE DE IOEXOL</t>
  </si>
  <si>
    <t>PREP.OPACIF.P/EXAME RAD.C/DIMEGLUMINA OU C/MEGLUMINA</t>
  </si>
  <si>
    <t>PREP.OPACIF.P/EXAME RAD. À BASE D/IOPAMIDOL</t>
  </si>
  <si>
    <t>PREP.OPACIF.P/EXAME RAD.C/DIÓXIDO D/ZIRCÔNIO</t>
  </si>
  <si>
    <t>PREP.OPACIF.P/EXAME R. C/DIATRIZOATO D/SÓDIO</t>
  </si>
  <si>
    <t>PREP.OPACIF.P/EXAME RAD. À BASE DE IOVERSOL</t>
  </si>
  <si>
    <t>PREP.OPACIF.P/EX.RAD.BASE D/IOTALAM. D/SÓDIO</t>
  </si>
  <si>
    <t>OUTS.PREPARAÇÕES OPACIF.P/EX.RADIOGRÁFICOS</t>
  </si>
  <si>
    <t>REAGENTE D/DIAG.D/SOMATOLIBERINA,P/PACIENTE</t>
  </si>
  <si>
    <t>OUTS.REAGENTES D/DIAGNÓSTICO P/PACIENTES</t>
  </si>
  <si>
    <t>CIMENTOS PARA OBTURAÇÃO DENTÁRIA</t>
  </si>
  <si>
    <t>OUTROS PRODUTOS PARA OBTURAÇÃO DENTÁRIA</t>
  </si>
  <si>
    <t>CIMENTOS PARA RECONSTITUIÇÃO ÓSSEA</t>
  </si>
  <si>
    <t>ESTOJOS E CX.D/PRIMEIROS-SOCORROS,GUARNEC.</t>
  </si>
  <si>
    <t>PREP.QUÍM.CONTRACEP.BASE D/HORM/ESPERMIC.</t>
  </si>
  <si>
    <t>PREP.NA FORMA D/GEL,P/MED.HUM./VET.C/LUBRIF.</t>
  </si>
  <si>
    <t>BOLSAS P/USO EM COLOST.,ILEOSTOMIA/UROSTOMIA</t>
  </si>
  <si>
    <t>OUTROS EQUIPS. IDENTIFICS. P/USO EM OSTOMIA</t>
  </si>
  <si>
    <t>DESPERDÍCIOS FARMACÊUTICOS</t>
  </si>
  <si>
    <t>ADUBOS (FERTILIZANTES)</t>
  </si>
  <si>
    <t>ADUBOS,FERT.ORIGEM ANIMAL,VEGETAL,MISTURAS</t>
  </si>
  <si>
    <t>URÉIA C/TEOR DE NITROGÊNIO SUPERIOR A 45%</t>
  </si>
  <si>
    <t>URÉIA C/TEOR DE NITROGÊNIO Ñ SUPERIOR A 45%</t>
  </si>
  <si>
    <t>SULFATO DE AMÔNIO</t>
  </si>
  <si>
    <t>SULFONITRATO DE AMÔNIO</t>
  </si>
  <si>
    <t>OUTS.SAIS DUPLOS,MIST.DE SULF/NITR.DE AMÔNIO</t>
  </si>
  <si>
    <t>NITRATO DE AMÔNIO, MESMO SOLUÇÃO AQUOSA</t>
  </si>
  <si>
    <t>MIST.D/NITRATO D/AMÔNIO C/CARBONATO D/CÁLCIO</t>
  </si>
  <si>
    <t>NITRATO D/SÓDIO NAT.TEOR NITROG.Ñ SUP.16,3%</t>
  </si>
  <si>
    <t>OUTROS NITRATOS DE SÓDIO NATURAL</t>
  </si>
  <si>
    <t>OUTROS NITRATOS DE SÓDIO</t>
  </si>
  <si>
    <t>SAIS DUPLOS E MISTURAS D/NITR.D/CÁLCIO/AMÔNIO</t>
  </si>
  <si>
    <t>MIST.D/URÉIA C/NIT.D/AMÔNIO SOLUÇÕES AQUOSAS</t>
  </si>
  <si>
    <t>OUTS.FERTILIZ.MINERAIS OU QUÍM.,NITROGENADOS</t>
  </si>
  <si>
    <t>SUPERFOSFATOS C/TEOR D/P205 NÃO SUP. A 22%</t>
  </si>
  <si>
    <t>SUPERFOSFATOS C/TEOR P2O5 SUP.A 22%,Ñ A 45%</t>
  </si>
  <si>
    <t>SUPERFOSFATOS C/TEOR D/P205 SUPERIOR A 45%</t>
  </si>
  <si>
    <t>HIDROG.-ORTOFOS.D/CÁLCIO,TEOR P2O5 Ñ SUP.46%</t>
  </si>
  <si>
    <t>OUTS.HIDROGENO-ORTOFOSFATO D/CÁLCIO</t>
  </si>
  <si>
    <t>OUTS.ADUBOS/FERT.MINER./QUÍMIC,FOSFATADOS</t>
  </si>
  <si>
    <t>CLORETO D/POTÁSSIO C/TEOR K20 Ñ SUP. A 6O%</t>
  </si>
  <si>
    <t>OUTS.CLORETOS DE POTÁSSIO</t>
  </si>
  <si>
    <t>SULFATO D/POTÁSSIO C/TEOR K20 NÃO SUP. A 52%</t>
  </si>
  <si>
    <t>OUTS. SULFATOS DE POTÁSSIO</t>
  </si>
  <si>
    <t>SULF.DUPLO DE POTÁS./MAG.C/TEOR K20 S. A 30%</t>
  </si>
  <si>
    <t>OUTS.ADUBOS OU FERT.MIN.OU QUÍM, POTÁSSICOS</t>
  </si>
  <si>
    <t>ADUBOS,FERT.EM TAB.D/PESO BRUTO Ñ SUP.10KG</t>
  </si>
  <si>
    <t>ADUBOS,FERT.C/NITROGÊNIO/FOSFÓRO/POTÁSSIO</t>
  </si>
  <si>
    <t>HIDROGENO-ORTOFOSFATO DE DIAMÔNIO (FOSFATO DIAMÔNICO OU DIAMONIACAL)</t>
  </si>
  <si>
    <t>HIDR.-ORTOF.D/DIAMÔNIO C/TEOR ARSÊNIO &gt;=6MG/K</t>
  </si>
  <si>
    <t>OUTROS HIDROGENOS-ORTOFOSFATOS DE DIAMÔNIO</t>
  </si>
  <si>
    <t>DIIDROGENO-ORTOF.D/AMÔNIO,MESMO MISTURADO</t>
  </si>
  <si>
    <t>ADUBOS/FERTIL.CONTENDO NITRATOS/FOSFATOS</t>
  </si>
  <si>
    <t>OUTS.ADUBOS/FERT.COM NITROGÊNIO E FÓSFORO</t>
  </si>
  <si>
    <t>ADUBOS/FERT.MIN.QUÍM.C/FÓSFORO E POTÁSSIO</t>
  </si>
  <si>
    <t>NITR.SÓDIO POTÁS.C/TEOR NIT.Ñ S.15%,K20 Ñ S.15%</t>
  </si>
  <si>
    <t>OUTROS NITRATOS D/SÓDIO POTÁSSICO</t>
  </si>
  <si>
    <t>OUTS.ADUBOS FERT.MIN.TABL.SEM.PESO Ñ&gt;10KG</t>
  </si>
  <si>
    <t>EXTRATOS TANANTES E TINTORIAIS; TANINOS E SEUS DERIVADOS; PIGMENTOS E OUTRAS MATÉRIAS CORANTES; TINTAS E VERNIZES; MÁSTIQUES; TINTAS DE ESCREVER</t>
  </si>
  <si>
    <t>EXTRATO TANANTE DE QUEBRACHO</t>
  </si>
  <si>
    <t>EXTRATO TANANTE DE MIMOSA</t>
  </si>
  <si>
    <t>EXTRATO TANANTE DE GAMBIR</t>
  </si>
  <si>
    <t>EXTRAT.TANANTE DE CARVALHO/CASTANHEIRO</t>
  </si>
  <si>
    <t>OUTS EXTRATOS TANANTES DE ORIGEM VEGETAL</t>
  </si>
  <si>
    <t>TANINOS</t>
  </si>
  <si>
    <t>SAIS,ÉTERES,ÉSTERES,OUTS.DERIV. DOS TANINOS</t>
  </si>
  <si>
    <t>PRODUTOS TANANTES ORGÂNICOS SINTÉTICOS</t>
  </si>
  <si>
    <t>PROD.TAN.INORG. À BASE DE SAIS DE CROMO</t>
  </si>
  <si>
    <t>PROD.TAN.INORG. À BASE DE SAIS DE TITÂNIO</t>
  </si>
  <si>
    <t>PROD.TAN.INORG. À BASE DE SAIS DE ZIRCÔNIO</t>
  </si>
  <si>
    <t>OUTS. PROD. TANANTES INORGÂNICOS</t>
  </si>
  <si>
    <t>PREP.TANANTES À BASE DE COMPOSTOS D/CROMO</t>
  </si>
  <si>
    <t>OUTRAS PREPARAÇÕES TANANTES</t>
  </si>
  <si>
    <t>PREPARAÇÕES ENZIMÁTICAS P/A PRÉ-CURTIMENTA</t>
  </si>
  <si>
    <t>HEMATEÍNA</t>
  </si>
  <si>
    <t>FISETINA (MATÉRIA CORANTE)</t>
  </si>
  <si>
    <t>MORINA (MATÉRIA CORANTE)</t>
  </si>
  <si>
    <t>OUTS.MATÉRIAS CORANTES D/ORIGEM VEGETAL</t>
  </si>
  <si>
    <t>CARMIM DE COCHONILHA (MATÉRIA CORANTE)</t>
  </si>
  <si>
    <t>OUTS.MATÉRIAS CORANTES D/ORIGEM ANIMAL</t>
  </si>
  <si>
    <t>PREP.À BASE MATÉRIAS CORANTES.VEG/ANIMAL</t>
  </si>
  <si>
    <t>CORANTES DISPERSOS E SUAS PREPARAÇÕES</t>
  </si>
  <si>
    <t>CORANTES ÁCIDOS,MMO METAL.,E PREPARAÇÕES</t>
  </si>
  <si>
    <t>CORANTES MORDENTES E SUAS PREPARAÇÕES</t>
  </si>
  <si>
    <t>CORANTES BÁSICOS E SUAS PREPARAÇÕES</t>
  </si>
  <si>
    <t>CORANTES DIRETOS E SUAS PREPARAÇÕES</t>
  </si>
  <si>
    <t>CORANTE ÍNDIGO BLUE,SEG. COLOUR INDEX 73.000</t>
  </si>
  <si>
    <t>CORANTE DIBENZANTRONA</t>
  </si>
  <si>
    <t>CORANTE 12,12-DIMETOXIDIBENZANTRONA</t>
  </si>
  <si>
    <t>OUTS.CORANTES À CUBA, E PREPARAÇÕES</t>
  </si>
  <si>
    <t>CORANTES REAGENTES E PREPARAÇÕES À BASE</t>
  </si>
  <si>
    <t>PIGMENTOS E PREP.À BASE DESSES PIGMENTOS</t>
  </si>
  <si>
    <t>CAROTENÓIDES</t>
  </si>
  <si>
    <t>PREP.C/BETA-CAROT.,ETC.P/COLORIR ALIMENTOS</t>
  </si>
  <si>
    <t>OUTS.PREPARAÇÕES PARA COLORIR ALIMENTOS</t>
  </si>
  <si>
    <t>OUTRAS PREPARAÇÕES À BASE DE CARATENÓIDES</t>
  </si>
  <si>
    <t>CORANTES SOLÚVEIS EM SOLVENTES</t>
  </si>
  <si>
    <t>CORANTES AZÓICOS</t>
  </si>
  <si>
    <t>OUTS.MATS.CORANTES ORGS.SINTS.SUAS PREPS.</t>
  </si>
  <si>
    <t>DERIVS.D/ÁCIDO 4,4-BIS-(1,3,5)TRIAZINIL 6 AMINOEST.</t>
  </si>
  <si>
    <t>OUTROS DERIVADOS DO ESTILBENO</t>
  </si>
  <si>
    <t>OUTS.PROD.ORGÂNICOS SINT.AVIV.FLUORESCENTS.</t>
  </si>
  <si>
    <t>OUTRAS MATS.CORANTES ORGÂNICAS SINTÉTICAS</t>
  </si>
  <si>
    <t>LACAS CORANTES E SUAS PREPARAÇÕES (NOTA 3)</t>
  </si>
  <si>
    <t>PIGMENTO RUTILO,D/GRAN.&gt;=0,6MÍCRONS, C/MODS.</t>
  </si>
  <si>
    <t>OUTROS PIGMENTOS TIPO RUTILO</t>
  </si>
  <si>
    <t>OUTS.PIGMENTOS C/80% OU+DE DIÓXIDO DE TITÂNIO</t>
  </si>
  <si>
    <t>PREPARAÇÕES À BASE D/DIÓXIDO D/TITÂNIO</t>
  </si>
  <si>
    <t>PIGMENTO C/MICA REV.C/PELIC.D/DIÓXIDO D/TITÂNIO</t>
  </si>
  <si>
    <t>OUTS.PIGMENTOS À BASE D/DIÓXIDO DE TITÂNIO</t>
  </si>
  <si>
    <t>PIGMENTOS PREPARS. À BASE D/COMPS.D/CROMO</t>
  </si>
  <si>
    <t>ULTRAMAR E SUAS PREPARAÇÕES</t>
  </si>
  <si>
    <t>LITOPÔNIO</t>
  </si>
  <si>
    <t>OUTS.PIGMENTOS PREP.À BASE D/SULF.D/ZINCO</t>
  </si>
  <si>
    <t>PIGMENTOS PREPARS. À BASE D/COMPS.D/CÁDMIO</t>
  </si>
  <si>
    <t>PIGMENTOS,PREP.À BASE D/HEXACIANOFERRATOS</t>
  </si>
  <si>
    <t>OUTRAS MATÉRIAS CORANTES E PREPARAÇÕES</t>
  </si>
  <si>
    <t>HALOFOSF.D/CÁLCIO,ESTRÔNCIO C/SUBST.RADIOAT.</t>
  </si>
  <si>
    <t>OUTS.PROD.INORGÂNICOS C/SUBST.RADIOATIVAS</t>
  </si>
  <si>
    <t>HALOFOSF.D/CÁLCIO,ESTRÔNCIO,S/SUBST.RADIOAT.</t>
  </si>
  <si>
    <t>OUTS.PROD.INORGÂNICOS S/SUBST.RADIOATIVAS</t>
  </si>
  <si>
    <t>PIGM.,OPACIFICANTES À BASE D/ZIRCÔNIO OU SAIS</t>
  </si>
  <si>
    <t>OUTS.PIGM.OPACIFICANTES,PREPS.SEMELHANTES</t>
  </si>
  <si>
    <t>ENGOBOS</t>
  </si>
  <si>
    <t>COMPOS.VITRIF.PREP.UTIL.FABR.CIRC.IMPRESSO</t>
  </si>
  <si>
    <t>COMPOS.VITRIFICÁVEIS E PREPS.SEMELHANTES</t>
  </si>
  <si>
    <t>POLIMENTOS LÍQUIDOS E PREPARS.SEMELHANTES</t>
  </si>
  <si>
    <t>FRITAS DE VIDRO,PÓ,GRÂNULOS,LAMELAS/FLOCOS</t>
  </si>
  <si>
    <t>OUTS.VIDROS,PÓ,GRÂNULOS,LAMELAS OU FLOCOS</t>
  </si>
  <si>
    <t>TINTAS À BASE D/POLIÉSTERES, MEIO Ñ AQUOSO</t>
  </si>
  <si>
    <t>VERNIZES À BASE D/POLIÉSTERES,MEIO Ñ AQUOSO</t>
  </si>
  <si>
    <t>SOLUÇÕES D/POLIÉSTERES,DISPER./DISSOLV.Ñ AQ.</t>
  </si>
  <si>
    <t>TINTAS D/POLÍMS.ACRÍLS,P/FABR.D/CIRCS.IMPRES.</t>
  </si>
  <si>
    <t>OUTS.TINTAS À BASE D/POLÍMS.ACRÍLS.OU VINÍLICOS</t>
  </si>
  <si>
    <t>VERNIZ.À BASE D/POL.ACRIL/VINIL.DISP./DISSOLVIDO</t>
  </si>
  <si>
    <t>SOLUÇÕES DEFINIDO NOTA 4,DO PRESENTE CAPIT.</t>
  </si>
  <si>
    <t>OUTS.TINTAS BASE POL.SINT.NAT.MEIO Ñ AQUOSO</t>
  </si>
  <si>
    <t>VERNIZ DERIV.CELULOS,DISPERSO/DISSOLV.Ñ AQ.</t>
  </si>
  <si>
    <t>OUTS.VERNIZES BASE POL.SINT.NAT.MEIO Ñ AQ.</t>
  </si>
  <si>
    <t>SOLUÇÕES D/SILICONE,DISP./DISSOLV.MEIO Ñ AQ.</t>
  </si>
  <si>
    <t>OUTRAS SOLUÇÕES DEF.NOTA 4,D/CAP.MEIO Ñ AQ.</t>
  </si>
  <si>
    <t>TINTAS BASE D/POL.ACR.VINÍLICOS,EM MEIO AQ.</t>
  </si>
  <si>
    <t>VERNIZ BASE D/POL.ACR.VINÍLICOS,EM MEIO AQ.</t>
  </si>
  <si>
    <t>TINTAS BASE D/POLITETRAFLUORETILENO,MEIO AQ.</t>
  </si>
  <si>
    <t>OUTS.TINTAS BASE POL.SINT.,DISP,DISS.,MEIO AQ.</t>
  </si>
  <si>
    <t>OUTS.VERNIZ.BASE D/POL.SINT.,ARTIF.,MEIO AQ.</t>
  </si>
  <si>
    <t>OUTS.TINTAS,VERNIZES,P/ACABAMENTO D/COURO</t>
  </si>
  <si>
    <t>OUTROS VERNIZES</t>
  </si>
  <si>
    <t>PIGMENTO A ÁGUA PREP.P/ACABAMENTO D/COURO</t>
  </si>
  <si>
    <t>SECANTES PREPARADOS</t>
  </si>
  <si>
    <t>FOLHAS PARA MARCAR A FERRO</t>
  </si>
  <si>
    <t>ALUM.PÓ,LAMELAS TEOR ALUM.SUP.60% EM PESO</t>
  </si>
  <si>
    <t>OUTS.PIGMENTOS EM MEIO Ñ AQ. P/VENDA A RET.</t>
  </si>
  <si>
    <t>CORES SORTIDAS,P/PINTURA ART., ATIV.EDUCATIVA</t>
  </si>
  <si>
    <t>OUTRAS CORES P/PINTURA ARTIST.,ATIV.EDUCATIVA</t>
  </si>
  <si>
    <t>MÁSTIQUE D/VIDRACEIRO,CIMENT.D/RESIN.,E OUTS.</t>
  </si>
  <si>
    <t>INDUTOS UTILIZADOS EM PINTURA</t>
  </si>
  <si>
    <t>OUTS.MASTIQUES,CIM.D/RES.,INDUTOS P/PINTURA</t>
  </si>
  <si>
    <t>TINTAS DE IMPRESSÃO PRETAS</t>
  </si>
  <si>
    <t>OUTRAS TINTAS DE IMPRESSÃO</t>
  </si>
  <si>
    <t>OUTRAS TINTAS D/ESCREVER OU DESENHAR</t>
  </si>
  <si>
    <t>ÓLEOS ESSENCIAIS E RESINOIDES; PRODUTOS DE PERFUMARIA OU DE TOUCADOR PREPARADOS E PREPARAÇÕES COSMÉTICAS</t>
  </si>
  <si>
    <t>ÓLEOS ESSENCIAIS D/LARANJA #PETIT GRAIN#</t>
  </si>
  <si>
    <t>OUTROS ÓLEOS ESSENCIAIS DE LARANJA</t>
  </si>
  <si>
    <t>ÓLEOS ESSENCIAIS DE LIMÃO</t>
  </si>
  <si>
    <t>ÓLEOS ESSENCIAIS DE LIMA</t>
  </si>
  <si>
    <t>OUTROS ÓLEOS ESSENCIAIS D/CÍTRICOS</t>
  </si>
  <si>
    <t>ÓLEOS ESSENCIAIS DE HORTELÃ-PIMENTA</t>
  </si>
  <si>
    <t>ÓLEOS ESSEN.D/MENTHA JAPONESA ARVENSIS</t>
  </si>
  <si>
    <t>ÓLEOS ESSENCIAIS DE MENTHA SPEARMINT</t>
  </si>
  <si>
    <t>OUTROS ÓLEOS ESSENCIAIS D/OUTRAS MENTAS</t>
  </si>
  <si>
    <t>ÓLEO ESSENCIAL DE CITRONELA</t>
  </si>
  <si>
    <t>ÓLEO ESSENCIAL DE CEDRO</t>
  </si>
  <si>
    <t>ÓLEO ESSENC.PAU-SANTO(BULNESIA SARMIENTOI)</t>
  </si>
  <si>
    <t>ÓLEO ESSENCIAL DE #LEMONGRASS#</t>
  </si>
  <si>
    <t>ÓLEO ESSENCIAL DE PAU-ROSA</t>
  </si>
  <si>
    <t>ÓLEO ESSENCIAL DE PALMA ROSA</t>
  </si>
  <si>
    <t>ÓLEO ESSENCIAL DE CORIANDRO</t>
  </si>
  <si>
    <t>ÓLEO ESSENCIAL DE CABREÚVA</t>
  </si>
  <si>
    <t>ÓLEO ESSENCIAL DE EUCALIPTO</t>
  </si>
  <si>
    <t>ÓLEOS ESSENCIAIS DE ALFAZEMA OU DE LAVANDA</t>
  </si>
  <si>
    <t>ÓLEOS ESSENCIAIS DE VETIVER</t>
  </si>
  <si>
    <t>OUTROS ÓLEOS ESSENCIAIS, EXCETO CÍTRICOS</t>
  </si>
  <si>
    <t>RESINÓIDES</t>
  </si>
  <si>
    <t>SOLUÇÕES CONC.ÓLEOS ESSENCIAIS EM GORDUR.</t>
  </si>
  <si>
    <t>SUBPROD.TERPÊNICOS RESID.D/DESTERP.D/ÓL.ESS</t>
  </si>
  <si>
    <t>ÁGUAS DEST.AROM.,SOLUÇ.AQ.D/ÓL.ESSENCIAIS</t>
  </si>
  <si>
    <t>OLEORRESINAS DE EXTRAÇÃO</t>
  </si>
  <si>
    <t>MIST.D/ SUBST.ODORÍFERAS P/IND.ALIM.E D/BEBIDA</t>
  </si>
  <si>
    <t>VETIVEROL PARA PERFUMARIA</t>
  </si>
  <si>
    <t>OUTS. MIST.D/SUBST.ODORÍFERAS P/PERFUMARIA</t>
  </si>
  <si>
    <t>OUTS. MIST.D/SUBST.ODOR.BÁSICAS P/INDÚSTRIA</t>
  </si>
  <si>
    <t>PERFUMES (EXTRATOS)</t>
  </si>
  <si>
    <t>ÁGUAS-DE-COLÔNIA</t>
  </si>
  <si>
    <t>PRODUTOS DE MAQUILAGEM PARA OS LÁBIOS</t>
  </si>
  <si>
    <t>SOMBRA,DELINEADOR,LÁPIS P/ SOBRANC.,E RÍMEL</t>
  </si>
  <si>
    <t>OUTROS PROD.DE MAQUILAGEM PARA OS OLHOS</t>
  </si>
  <si>
    <t>PREPARAÇÕES PARA MANICUROS E PEDICUROS</t>
  </si>
  <si>
    <t>PÓS, INCLUÍDOS OS COMPACTOS</t>
  </si>
  <si>
    <t>CREMES BELEZA,NUTRITIVOS E LOÇÕES TÔNICAS</t>
  </si>
  <si>
    <t>OUTS.PRODUTOS D/BELEZA OU D/MAQUILAGEM</t>
  </si>
  <si>
    <t>XAMPUS PARA OS CABELOS</t>
  </si>
  <si>
    <t>PREPS.P/ONDULAÇÃO/ALISAMENTO DOS CABELOS</t>
  </si>
  <si>
    <t>LAQUÊS PARA O CABELO</t>
  </si>
  <si>
    <t>OUTRAS PREPARAÇÕES CAPILARES</t>
  </si>
  <si>
    <t>DENTIFRÍCIOS</t>
  </si>
  <si>
    <t>FIO DENTAL</t>
  </si>
  <si>
    <t>OUTRAS PREP.P/HIGIENE BUCAL OU DENTÁRIA</t>
  </si>
  <si>
    <t>PREP.P/BARBEAR (ANTES, DURANTE OU APÓS)</t>
  </si>
  <si>
    <t>DESODORANTES CORPORAIS,ANTIPERSP.LÍQUIDOS</t>
  </si>
  <si>
    <t>OUTS.DESODORANTES CORPORAIS E ANTIPERSP.</t>
  </si>
  <si>
    <t>SAIS PERFUMADOS E OUTS. PREP. PARA BANHOS</t>
  </si>
  <si>
    <t>AGARBATE E PREP.ODOR.Q.ATUEM P/COMBUSTÃO</t>
  </si>
  <si>
    <t>OUTS.PREP.P/PERFUMAR /DESODORIZAR AMBIENTE</t>
  </si>
  <si>
    <t>OUTS.PRODS.D/PERFUMARIA/TOUCADOR,PREPARS.</t>
  </si>
  <si>
    <t>SABÕES, AGENTES ORGÂNICOS DE SUPERFÍCIE, PREPARAÇÕES PARA LAVAGEM, PREPARAÇÕES LUBRIFICANTES, CERAS ARTIFICIAIS, CERAS PREPARADAS, PRODUTOS DE CONSERVAÇÃO E LIMPEZA, VELAS E ARTIGOS SEMELHANTES, MASSAS OU PASTAS PARA MODELAR, “CERAS PARA DENTISTAS” E COMPOSIÇÕES PARA DENTISTAS à BASE DE GESSO</t>
  </si>
  <si>
    <t>SABÕES MEDICINAIS</t>
  </si>
  <si>
    <t>OUTS.SABÕES E PRODUTOS TENSOAT.D/TOUCADOR</t>
  </si>
  <si>
    <t>OUTS.SABÕES E PRODUTOS TENSOATIVOS</t>
  </si>
  <si>
    <t>SABÕES SOB OUTRAS FORMAS DE TOUCADOR</t>
  </si>
  <si>
    <t>SABÕES SOB OUTRAS FORMAS</t>
  </si>
  <si>
    <t>PROD.PREP.TENSOAT.DEST.LAV.D/PELE LÍQ/CREME</t>
  </si>
  <si>
    <t>DIBUTILNAFTALENOSSULFATO DE SÓDIO</t>
  </si>
  <si>
    <t>N-METIL-N-OLEILTAURATO DE SÓDIO</t>
  </si>
  <si>
    <t>ALQUILSULFONATO DE SÓDIO, SECUNDÁRIO</t>
  </si>
  <si>
    <t>MISTURA DE ÁCIDOS ALQUILBENZENOSSULFÔNICOS</t>
  </si>
  <si>
    <t>OUTS.AGENTES ANIÔNICOS,MMO VENDA RETALHO</t>
  </si>
  <si>
    <t>ACETATO OLEILAMINA(AGENTE ORGÂNICO SUPERF.)</t>
  </si>
  <si>
    <t>OUTS.AGENTES CATIÔNICOS,MMO VENDA RETALHO</t>
  </si>
  <si>
    <t>AGENTES ORGÂNICOS DE SUPERFÍCIE,NÃO IÔNICOS</t>
  </si>
  <si>
    <t>OUTS.AGENTES ORG.D/SUPERF.MMO VENDA RET.</t>
  </si>
  <si>
    <t>PREP.TENSOATIVAS,PARA LAVAGEM E LIMPEZA</t>
  </si>
  <si>
    <t>MIST.D/AGENTES ORG.D/SUP.C/PROD.NÃO IÔNICOS</t>
  </si>
  <si>
    <t>OUTRAS MISTURAS D/AGENTES ORG.D/SUPERFÍCIE</t>
  </si>
  <si>
    <t>SOLUÇÕES OU EMULSÕES HIDROALCOÓLICAS</t>
  </si>
  <si>
    <t>SOL.BASE D/NONANOILOXIBENZENOSSULF.D/SÓDIO</t>
  </si>
  <si>
    <t>SOLUÇÕES D/PROD.TENS.D/SUBP.3402.11/3402.19</t>
  </si>
  <si>
    <t>DETERGENTES À BASE D/NONIFENOL ETOXILADO</t>
  </si>
  <si>
    <t>OUTROS DETERGENTES</t>
  </si>
  <si>
    <t>OUTS.PREP.TENSOATIVAS P/LIMP.MESMO C/SABÃO</t>
  </si>
  <si>
    <t>PREP.C/ÓLEOS D/PETRÓLEO,MIN.BETUM.P.TÊXTEIS</t>
  </si>
  <si>
    <t>PREP.C/ÓLEOS D/PETRÓLEO,MIN.BETUM.P/COUROS</t>
  </si>
  <si>
    <t>OUTS.PREP.C/ÓLEO D/PETR.,MIN.BET.P/OUTS.MAT.</t>
  </si>
  <si>
    <t>OUTS.PREP.C/ÓLEOS D/PETR.,MIN.BETUMINOSOS</t>
  </si>
  <si>
    <t>OUTS.PREPARAÇÕES P/TRAT.D/MATÉRIAS TÊXTEIS</t>
  </si>
  <si>
    <t>OUTS.PREPARAÇÕES P/TRAT.D/COUROS/PELES</t>
  </si>
  <si>
    <t>OUTS.PREPARAÇÕES P/TRAT.D/OUTS.MATÉRIAS</t>
  </si>
  <si>
    <t>OUTS.PREP.LUBRIFICS.ANTIAD.ANTIFERRUGEM,ETC</t>
  </si>
  <si>
    <t>CERAS ARTIFICIAIS D/POLIETILENO GLICOL</t>
  </si>
  <si>
    <t>CERAS PREPARADAS D/POLIETILENO GLICOL</t>
  </si>
  <si>
    <t>CERAS ARTIFICIAIS D/POLIET.EMULSIONÁVEIS</t>
  </si>
  <si>
    <t>OUTRAS CERAS ARTIFICIAIS D/POLIETILENO</t>
  </si>
  <si>
    <t>CERAS ARTIFICIAIS D/POLIPROPILENOGLICÓIS</t>
  </si>
  <si>
    <t>CERAS ARTIF.D/DIMERO D/ALQ.,ETC.EM GRANULOS</t>
  </si>
  <si>
    <t>OUTRAS CERAS ARTIFICIAIS</t>
  </si>
  <si>
    <t>CERA PREP.BASE VASELINA,ALCOÓIS D/LANOLINA</t>
  </si>
  <si>
    <t>À BASE DE HIDROXIESTEARIL CETIL ÉTER</t>
  </si>
  <si>
    <t>OUTRAS CERAS PREPARADAS</t>
  </si>
  <si>
    <t>POMADAS,CREM.PREP.SEMELH.P/CALÇAD./COURO</t>
  </si>
  <si>
    <t>ENCÁUSTICAS SEMELH.CONS.LIMP.MOV./ARTS./MAD</t>
  </si>
  <si>
    <t>PREP.P/BRILHO D/CARROÇARIA E PRODS.SEMELH.</t>
  </si>
  <si>
    <t>PASTAS, PÓS E OUTS. PREPARAÇÕES P/AREAR</t>
  </si>
  <si>
    <t>OUTS.ENCÁUSTICAS,PREP.P/DAR BRILHO A PINTURA</t>
  </si>
  <si>
    <t>VELAS, PAVIOS, CÍRIOS E ARTIGOS SEMELHANTES</t>
  </si>
  <si>
    <t>PASTAS PARA MODELAR</t>
  </si>
  <si>
    <t>#CERAS# PARA DENTISTAS</t>
  </si>
  <si>
    <t>OUTS. MASSAS/PASTAS COMP.P/CRIAN./DENTISTAS</t>
  </si>
  <si>
    <t>MATÉRIAS ALBUMINOIDES; PRODUTOS à BASE DE AMIDOS OU DE FÉCULAS MODIFICADOS; COLAS; ENZIMAS</t>
  </si>
  <si>
    <t>CASEÍNAS</t>
  </si>
  <si>
    <t>CASEINATO DE SÓDIO</t>
  </si>
  <si>
    <t>OUTROS CASEINATOS E DERIVADOS DAS CASEÍNAS</t>
  </si>
  <si>
    <t>COLAS DE CASEÍNA</t>
  </si>
  <si>
    <t>OVALBUMINA SECA</t>
  </si>
  <si>
    <t>OUTRA OVALBUMINA</t>
  </si>
  <si>
    <t>LACTALBUMINA INC.CONC.D/2OU+ PROT.SORO/LEITE</t>
  </si>
  <si>
    <t>SOROALBUMINA</t>
  </si>
  <si>
    <t>OUTS.ALBUMINAS E SEUS DERIVADOS</t>
  </si>
  <si>
    <t>GELATINA E DER.D/OSSEÍNA C/PUR.SUP.99,98 INC.</t>
  </si>
  <si>
    <t>GELATINA E DER.D/OSSEÍNA C/PUR.INF.99,98 INC.</t>
  </si>
  <si>
    <t>OUTRAS GELATINAS E SEUS DERIVADOS</t>
  </si>
  <si>
    <t>OUTS.DERIV.D/GELATINA;ICTIOCOLA,ORIGEM ANIMAL</t>
  </si>
  <si>
    <t>PEPTONAS E PEPTONATOS</t>
  </si>
  <si>
    <t>OUTROS DERIVADOS DAS PEPTONAS</t>
  </si>
  <si>
    <t>PROT.D/SOJA EM PÓ,C/TEOR D/PROT.SUP.90% INC.</t>
  </si>
  <si>
    <t>PROTEÍNAS D/BATATA EM PÓ C/PROTS.&gt;=80%EM PESO</t>
  </si>
  <si>
    <t>OUTS.MATÉRIAS PROTÉICAS E DERIVADOS</t>
  </si>
  <si>
    <t>DEXTRINA E OUTS. AMIDOS/FÉCULAS MODIFICADOS</t>
  </si>
  <si>
    <t>COLAS À BASE D/AMIDOS, D/FÉCULAS, D/DEXTRINA</t>
  </si>
  <si>
    <t>PROD.UTIL.C/COLA,BASE CIANOACRILATOS P&lt;1K</t>
  </si>
  <si>
    <t>OUTS.PROD.UTILIZ.COMO COLA,PESO Ñ SUP.1KG</t>
  </si>
  <si>
    <t>ADESIVOS À BASE DE BORRACHA</t>
  </si>
  <si>
    <t>ADESIVOS B.PLÁST.,DISPERSOS,P/DISPERSAR ETC.</t>
  </si>
  <si>
    <t>OUTS.ADESIVOS À BASE D/PLÁSTICOS</t>
  </si>
  <si>
    <t>OUTROS ADESIVOS E COLAS PREPARADAS</t>
  </si>
  <si>
    <t>COALHO E SEUS CONCENTRADOS</t>
  </si>
  <si>
    <t>ALFA-AMILASE (ASPERGILLUS ORYZAE)</t>
  </si>
  <si>
    <t>OUTRAS AMILAZES E SEUS CONCENTRADOS</t>
  </si>
  <si>
    <t>FIBRINUCLEASES</t>
  </si>
  <si>
    <t>BROMELINA</t>
  </si>
  <si>
    <t>ESTREPTOQUINASE</t>
  </si>
  <si>
    <t>ESTREPTODORNASE</t>
  </si>
  <si>
    <t>MIST.DE ESTREPTOQUINASE E ESTREPTODORNASE</t>
  </si>
  <si>
    <t>PAPAÍNA</t>
  </si>
  <si>
    <t>OUTRAS PROTEASES E SEUS CONCENTRADOS</t>
  </si>
  <si>
    <t>LISOZIMA E SEU CLORIDRATO</t>
  </si>
  <si>
    <t>L-ASPARAGINASE</t>
  </si>
  <si>
    <t>OUTRAS ENZIMAS E SEUS CONCENTRADOS</t>
  </si>
  <si>
    <t>ENZIMAS PREPARADAS À BASE DE CELULOSE</t>
  </si>
  <si>
    <t>ENZIMA PREP. BASE D/TRANSGLUTAMINASE</t>
  </si>
  <si>
    <t>OUTRAS ENZIMAS PREPARADAS</t>
  </si>
  <si>
    <t>PÓLVORAS E EXPLOSIVOS; ARTIGOS DE PIROTECNIA; FÓSFOROS; LIGAS PIROFÓRICAS; MATÉRIAS INFLAMÁVEIS</t>
  </si>
  <si>
    <t>PÓLVORAS PROPULSIVAS</t>
  </si>
  <si>
    <t>EXPLOSIVOS PREP.,EXC.PÓLVORAS PROPULSIVAS</t>
  </si>
  <si>
    <t>ESTOPINS,RASTILHOS D/SEG.CORDÉIS DETONANT.</t>
  </si>
  <si>
    <t>36030010</t>
  </si>
  <si>
    <t>ESTOPINS E RASTILHOS DE SEGURANÇA</t>
  </si>
  <si>
    <t>36030020</t>
  </si>
  <si>
    <t>CORDÉIS DETONANTES</t>
  </si>
  <si>
    <t>36030030</t>
  </si>
  <si>
    <t>FULMINANTES</t>
  </si>
  <si>
    <t>36030040</t>
  </si>
  <si>
    <t>CÁPSULAS FULMINANTES</t>
  </si>
  <si>
    <t>36030050</t>
  </si>
  <si>
    <t>ESCORVAS</t>
  </si>
  <si>
    <t>36030060</t>
  </si>
  <si>
    <t>DETONADORES ELÉTRICOS</t>
  </si>
  <si>
    <t>FOGOS DE ARTIFÍCIO</t>
  </si>
  <si>
    <t>FOGUETE/CARTUCHO CONTRA GRANIZO E SEMELH.</t>
  </si>
  <si>
    <t>OUTS.FOGUETES D/SINALIZ.E ARTS.DE PIROTECNIA</t>
  </si>
  <si>
    <t>FÓSFOROS, EXCETO OS ARTIGOS DE PIROTECNIA</t>
  </si>
  <si>
    <t>COMB.LÍQ.E GÁS.LIQUEF.CAP.300 CM3 P/ISQUEIRO</t>
  </si>
  <si>
    <t>OUTS. ARTIGOS D/MAT.INFLAM.DA NOTA 2 DO CAP.</t>
  </si>
  <si>
    <t>PRODUTOS PARA FOTOGRAFIA E CINEMATOGRAFIA</t>
  </si>
  <si>
    <t>CHAPAS,FILMES,FOT.P/RAIO X SENSIB.UMA FACE</t>
  </si>
  <si>
    <t>CHAP.FILM.FOT.P/RAIO X,SENS.2 FACES,P/ODONT.</t>
  </si>
  <si>
    <t>OUTS.CHAPAS,FILMES FOTOG.P/RAIO X SENS.2 FAC.</t>
  </si>
  <si>
    <t>FILMES REVEL.INSTANT.P/FOTOGRAFIA A CORES</t>
  </si>
  <si>
    <t>FILMES REV.INSTANT.P/FOTOGRAFIA MONOCROM.</t>
  </si>
  <si>
    <t>OUTS. CHAP.FOT.COR.C/FILME C/LADO SUP.255MM</t>
  </si>
  <si>
    <t>OUTS. CHAP.SENS.POL.FOT.ALUM.LADO SUP.255MM</t>
  </si>
  <si>
    <t>OUTS. CHAP.SENS.POL.FOT.POLIÉST.LADO&gt;255MM</t>
  </si>
  <si>
    <t>OUTS. CHAP.SENS.POL.FOTOSSENSÍV.L SUP.255MM</t>
  </si>
  <si>
    <t>OUTS. CHAP.SENS.OUT.PROC.AL.LADO SUP.255MM</t>
  </si>
  <si>
    <t>OUTS. CHAPAS SENS.OUT.PROC.LADO SUP.255MM</t>
  </si>
  <si>
    <t>FILMES P/ARTES GRÁFICAS,LADO SUP.255MM</t>
  </si>
  <si>
    <t>FILM.HELIOGRÁF.D/POLIÉSTER,LADO SUP.255MM</t>
  </si>
  <si>
    <t>OUTS.CHAPAS SENSIB.LADO SUP.255MM</t>
  </si>
  <si>
    <t>OUTS.CHAPAS,FILMES P/FOTOGRAFIA A CORES</t>
  </si>
  <si>
    <t>OUTS.CHAPAS E FILMES PLANOS FOTOGRÁFICOS</t>
  </si>
  <si>
    <t>FILMES FOT.P/RAIO X,SENS.1 FACE EM ROLOS</t>
  </si>
  <si>
    <t>FILMES FOT.P/RAIO X,SENS.2 FACES EM ROLOS</t>
  </si>
  <si>
    <t>OUTS.FILM.P/FOTO CORES,LARG. Ñ &gt;105MM,ROLOS</t>
  </si>
  <si>
    <t>OUTS.FILM.C/HALOG.D/AG.LARG.Ñ &gt;105MM,ROLOS</t>
  </si>
  <si>
    <t>OUTS.FILM.C/LARG.Ñ SUP.105MM, EM ROLOS</t>
  </si>
  <si>
    <t>OUTS.FILM.FOT.COR.LARG.&gt;610,COMP.&gt;200M,ROLOS</t>
  </si>
  <si>
    <t>FILM.FOT.Ñ COR.LARG.&gt; 610MM,COMP.&gt;200M,ROLOS</t>
  </si>
  <si>
    <t>OUTS.FILMES Ñ PERFURS.D/LARGURA SUP.A 105MM</t>
  </si>
  <si>
    <t>OUTS.FILM.D/LARG. SUP.610MM COMP.ATÉ 200M</t>
  </si>
  <si>
    <t>FILMES HEL.POL.LARG.&gt;610MM,COMP.&gt;200M,ROLOS</t>
  </si>
  <si>
    <t>OUTS.FILMES D/LARG.&gt;610MM,COMP.&gt;200M,ROLOS</t>
  </si>
  <si>
    <t>FILMES FOTO COR.LARG.&gt;105MM,&lt; 610MM, ROLOS</t>
  </si>
  <si>
    <t>FILMES ART.GRÁF.LARG.&gt;105MM,&lt; 610MM,ROLOS</t>
  </si>
  <si>
    <t>FILS.FOTOPS.LARG.&gt;105MM,&lt;610MM,P/FAB.CIRCS.IMPS.</t>
  </si>
  <si>
    <t>OUTS.FILM.MON.LARG.&gt;105MM,&lt; 610MM,ROLOS</t>
  </si>
  <si>
    <t>FILMES FOTOGRÁFICOS CORES LARGURA NÃO SUPERIOR A 16MM</t>
  </si>
  <si>
    <t>FILM.FOT.COR.LARG.16/35MM,COMP.&lt;30M,ROL,DIAP.</t>
  </si>
  <si>
    <t>FILM.FOT.FILMPACKS,LARG.35MM,&lt; 30M,Ñ DIAP.ROL.</t>
  </si>
  <si>
    <t>FILM.P/FOTO COR.12, 24 OU 36 ESPOSIC.ROLOS</t>
  </si>
  <si>
    <t>OUTS.FILM.FOTO COR. LARG.=35MM,Ñ DIAP.,ROLOS</t>
  </si>
  <si>
    <t>FILM.FOT.FILMPACK,LARG.&lt; 35MM,COMP.&lt; 30M,ROL.</t>
  </si>
  <si>
    <t>OUTS.FILM.FOT.COR.LARG.16/35MM,C.&lt; 30M,ROLOS</t>
  </si>
  <si>
    <t>OUTS.FILM.FOT.COR.LARG.35MM,COMP.&gt;30M,ROLOS</t>
  </si>
  <si>
    <t>OUTS.FILM.FOT.COR.LARG.16/35MM,C.&gt;30M, ROLOS</t>
  </si>
  <si>
    <t>OUTS.FILMES FOTO CORES LARG.&gt;35MM, ROLOS</t>
  </si>
  <si>
    <t>OUTROS FILMES FOTO LARG.&lt;35MM,COMPRIMENTO &lt;30M, ROLOS</t>
  </si>
  <si>
    <t>OUTROS FILMES FOTO LARG.&lt;35MM,COMPRIMENTO &gt;30M, ROLOS</t>
  </si>
  <si>
    <t>OUTROS FILMES FOTO LARGURA &gt;35MM, ROLOS</t>
  </si>
  <si>
    <t>PAPEL,CARTÃO,FOT.COR.SENS.LARG.&gt;610MM,ROL.</t>
  </si>
  <si>
    <t>PAPEL HELIOGRÁFICO SENS.LARG.&gt;610MM,ROLOS</t>
  </si>
  <si>
    <t>OUTS.PAP.CART.FOT.MONOC.LARG.&gt;610MM,ROLOS</t>
  </si>
  <si>
    <t>OUTS.PAP.CART.P/FOT.CORES, ROLOS</t>
  </si>
  <si>
    <t>PAPEL P/FOTOCOMPOSIÇÃO, ROLOS</t>
  </si>
  <si>
    <t>OUTS. PAPÉIS,CARTÕES,FOTO.SENS.,ROLOS</t>
  </si>
  <si>
    <t>CHAPAS,FILMES,PAPÉIS,CARTÕES,FOTO.IMP.Ñ REV.</t>
  </si>
  <si>
    <t>CHAPAS E FILMES FOTOG.P/REPROD.OFFSET,REV.</t>
  </si>
  <si>
    <t>FOTOMÁSCARAS SOBRE VIDRO PL.P/GRAV.#CHIPS#</t>
  </si>
  <si>
    <t>OUTS.CHAPA,FILME FOTOG.IMPRESS.E REVELADO</t>
  </si>
  <si>
    <t>FILMES CINEM.IMP.REV.C/OU S/SOM,LARG.Ñ&lt; 35MM</t>
  </si>
  <si>
    <t>OUTS.FILMES CINEM.IMPRESS.REVEL.C/OU S/SOM</t>
  </si>
  <si>
    <t>EMULSÕES PARA SENSIBILIZAÇÃO DE SUPERFÍCIES</t>
  </si>
  <si>
    <t>FIXADORES P/USOS FOTOGRÁFICOS</t>
  </si>
  <si>
    <t>REVEL.P/FOT.BASE NEGRO D/FUMO,REP.ELETROST.</t>
  </si>
  <si>
    <t>OUTS.REVELADORES P/USO FOTOGRÁFICOS</t>
  </si>
  <si>
    <t>COMP.DIAZÓICOS FOTOSSEN.P/PREP.D/EMULSÕES</t>
  </si>
  <si>
    <t>OUTS.PREP.QUÍMICAS, P/USOS FOTOGRÁFICOS</t>
  </si>
  <si>
    <t>PRODUTOS DIVERSOS DAS INDÚSTRIAS QUÍMICAS</t>
  </si>
  <si>
    <t>GRAFITA ARTIFICIAL</t>
  </si>
  <si>
    <t>SUSPENSÃO SEMICOLOIDAL EM ÓLEOS MINERAIS</t>
  </si>
  <si>
    <t>OUTROS GRAFITAS COLOIDAL E SEMICOLOIDAL</t>
  </si>
  <si>
    <t>PASTA CARBONADA PARA ELETRODOS</t>
  </si>
  <si>
    <t>OUTRAS PASTAS P/REVEST.INTERIOR DE FORNOS</t>
  </si>
  <si>
    <t>OUTS.PREP.C/GRAFITA OU CARB.PASTA,BLOC. ETC.</t>
  </si>
  <si>
    <t>CARVÕES ATIVADOS</t>
  </si>
  <si>
    <t>FARINHAS SILICIOSAS FÓSSEIS</t>
  </si>
  <si>
    <t>BENTONITA ATIVADA</t>
  </si>
  <si>
    <t>ATAPULGITA ATIVADA</t>
  </si>
  <si>
    <t>OUTRAS ARGILAS, TERRAS ATIVADAS</t>
  </si>
  <si>
    <t>BAUXITA ATIVADA</t>
  </si>
  <si>
    <t>OUTROS MAT.MIN.ATIV.NEGROS DE ORIGEM ANIMAL</t>
  </si>
  <si>
    <t>EM BRUTO</t>
  </si>
  <si>
    <t>LIXÍVIA RESID.D/FAB.PASTA CELULOSE AO SULFITO</t>
  </si>
  <si>
    <t>LIXÍVIA RESID.D/FAB.PASTA CELUL.,SODA/SULFATO</t>
  </si>
  <si>
    <t>LIGNOSSULFONATOS</t>
  </si>
  <si>
    <t>ESSÊNC.D/TEREMB.D/PINHEIRO/FAB.PAST.D/PAPEL</t>
  </si>
  <si>
    <t>ÓLEO DE PINHO</t>
  </si>
  <si>
    <t>OUTS.ESSÊNC.TERPÊNICAS D/FAB.D/MAD,PAPEL</t>
  </si>
  <si>
    <t>COLOFÔNIAS E ÁCIDOS RESÍNICOS</t>
  </si>
  <si>
    <t>SAIS DE COLOFÔNIAS OU DE ÁCIDOS RESÍNICOS</t>
  </si>
  <si>
    <t>GOMAS ÉSTERES</t>
  </si>
  <si>
    <t>COLOF.OXID.HID.POLIM.END.C/ÁC.FUM.OU MALÉICO</t>
  </si>
  <si>
    <t>ABIETATOS D/MET./ D/BENZILA; HIDROAB.D/METILA</t>
  </si>
  <si>
    <t>OUTROS DERIV.D/COLOFÔNIA / ÁCIDOS RESÍNICOS</t>
  </si>
  <si>
    <t>OUTS.ESSÊNCIA/ÓLEO D/COLOFÔNIA GOMAS FUND.</t>
  </si>
  <si>
    <t>ALCATRÃO D/MADEIRA,ÓLEOS D/ALCAT.D/MAD.ETC.</t>
  </si>
  <si>
    <t>INSET.RODENT.FUNG.HERB.EMBAL.USO DOMISSANIT.DIRETO</t>
  </si>
  <si>
    <t>INSETIC. BASE D/METAMIDOFÓS OU MONOCROTOFÓS</t>
  </si>
  <si>
    <t>OUTS.INSETICIDAS,APRESENTADOS D/OUTRO MODO</t>
  </si>
  <si>
    <t>À base de 1,2,3,4,5,6-hexaclorocicloexano (HCH(ISO)), incluindo o lindano (ISO, DCI)</t>
  </si>
  <si>
    <t>INSETICS.EMB.P/USO DOMIS.C/BROMOMETANO/BROMOCLOROMETANO</t>
  </si>
  <si>
    <t>OUTS.INSETS.EMB.P/USO DOMISS.S/BROMOMET./BROMOCLOROMET.</t>
  </si>
  <si>
    <t>INSETICIDAS CONTENDO BROMOMETANO OU BROMOCLOROMETANO</t>
  </si>
  <si>
    <t>INSETICS. À BASE D/ACEFATO OU D/BACILLUS THURINGIENSIS</t>
  </si>
  <si>
    <t>INSETICIDAS À BASE DE CIPERMETRINAS OU DE PERMETRINA</t>
  </si>
  <si>
    <t>INSETICIDAS À BASE DE DICROTOFÓS</t>
  </si>
  <si>
    <t>INSETICIDAS À BASE DE DISSULFOTON OU DE ENDOSSULFAN</t>
  </si>
  <si>
    <t>INSETICIDAS À BASE DE FOSFETO DE ALUMÍNIO</t>
  </si>
  <si>
    <t>INSETICIDAS À BASE DE DICLORVÓS OU DE TRICLORFON</t>
  </si>
  <si>
    <t>INSETICIDAS À BASE DE ÓLEO MINERAL OU DE TIOMETON</t>
  </si>
  <si>
    <t>INSETICIDAS À BASE DE SULFLURAMIDA</t>
  </si>
  <si>
    <t>FUNGICS.EMB.P/USO DOMISS.C/BROMOMETANO/BROMOCLOROMETANO</t>
  </si>
  <si>
    <t>OUTS.FUNGICS.EMB.P/USO DOMIS.S/BROMOMET./BROMOCLOROMET.</t>
  </si>
  <si>
    <t>FUNGICIDAS CONTENDO BROMOMETANO OU BROMOCLOROMETANO</t>
  </si>
  <si>
    <t>FUNGICS.C/HIDROX.D/COBRE,OXICLOR.D/COBRE,OU ÓXID.CUPR.</t>
  </si>
  <si>
    <t>FUNGICIDAS À BASE DE ENXOFRE OU DE ZIRAM</t>
  </si>
  <si>
    <t>FUNGICIDAS À BASE DE MANCOZEB OU DE MANEB</t>
  </si>
  <si>
    <t>FUNGICIDAS À BASE DE BASE DE SULFIRAM</t>
  </si>
  <si>
    <t>FUNGICIDAS À BASE D/COMPOSTOS D/ARSÊNIO,COBRE OU CROMO</t>
  </si>
  <si>
    <t>FUNGICIDAS À BASE DE THIRAM</t>
  </si>
  <si>
    <t>FUNGICIDASÀ BASE DE PROPICONAZOL</t>
  </si>
  <si>
    <t>OUTS.FUNGICIDAS,APRESENTADOS D/OUTRO MODO</t>
  </si>
  <si>
    <t>HERBICS.EMB.P/USO DOMISS.C/BROMOMETANO/BROMOCLOROMETANO</t>
  </si>
  <si>
    <t>OUTS.HERBICS.EMB.P/USO DOMIS.S/BROMOMET./BROMOCLOROMET.</t>
  </si>
  <si>
    <t>HERBICIDAS CONTENDO BROMOMETANO OU BROMOCLOROMETANO</t>
  </si>
  <si>
    <t>HERBICS.C/2,4-D,2,4-DB,MCPA OU D/DERS.D/2,4-D OU 2,4-DB</t>
  </si>
  <si>
    <t>HERBICS.À BASE D/ALACLOR, AMETRINA, ATRAZINA OU DIURON</t>
  </si>
  <si>
    <t>HERBICS.C/GLIFOSATO/SEUS SAIS,D/IMAZAQUIM OU D/LACTOFEN</t>
  </si>
  <si>
    <t>HERBICS.C/DICLORETO D/PARAQUAT,D/PROPANIL OU D/SIMAZINA</t>
  </si>
  <si>
    <t>HERBICIDAS À BASE DE TRIFLURALINA</t>
  </si>
  <si>
    <t>HERBICIDAS À BASE DE IMAZETAPIR</t>
  </si>
  <si>
    <t>OUTROS, À BASE DE HEXAZINONA</t>
  </si>
  <si>
    <t>OUTS.HERBICIDAS APRESENTADOS D/OUTRO MODO</t>
  </si>
  <si>
    <t>INIBIDORES .D/GERM.C/BROMOMETANO/BROMOCLOROMETANO</t>
  </si>
  <si>
    <t>INIBIDORES D/GERM.EMB.P/DOMISSANITÁRIO DIRETO</t>
  </si>
  <si>
    <t>INIBIDORES D/GERMINAÇÃO APRES.D/OUTRO MODO</t>
  </si>
  <si>
    <t>REG.D/CRS.D/PLANT.EMB.P/DOM.C/BROMOMET./BROMOCLOROMET.</t>
  </si>
  <si>
    <t>REG.D/CRS.D/PLANT.EMB.P/DOM.S/BROMOMET./BROMOCLOROMET.</t>
  </si>
  <si>
    <t>REG.D/CRS.D/PLANT.D/OUT.MODO C/BROMOMET./BROMOCLOROMET.</t>
  </si>
  <si>
    <t>REG.D/CRESC.D/PLANT À BASE D/HIDRAZIDA MALÉICA.</t>
  </si>
  <si>
    <t>OUTS REGUL.D/CRESC.D/PLANTAS.APRES.OUT.MODO</t>
  </si>
  <si>
    <t>DESINFS.EMB.P/USO DOMISS.C/BROMOMETANO/BROMOCLOROMETANO</t>
  </si>
  <si>
    <t>DESINFS.EMB.P/USO DOMISS.S/BROMOMET./BROMOCLOROMET.</t>
  </si>
  <si>
    <t>DESINFS.APRES.D/OUT.MODO C/BROMOMETANO/BROMOCLOROMETANO</t>
  </si>
  <si>
    <t>DESINFETANTES À BASE DE 2-(TIOCIANOMETILTIO)BENZOTIAZOL</t>
  </si>
  <si>
    <t>OUTS.DESINFETANTES,Ñ APRES.VENDA RETALHO</t>
  </si>
  <si>
    <t>OUTS.RODENTS.E SEM.P/USO DOM.C/BROMOMET./BROMOCLOROMET.</t>
  </si>
  <si>
    <t>OUTS.RODENTS.E SEM.P/USO DOM.S/BROMOMET./BROMOCLOROMET.</t>
  </si>
  <si>
    <t>OUTS.RODENTS./SEM.C/BROMOMET./BROMOCLOROMET.</t>
  </si>
  <si>
    <t>ACARICIDAS Á BASE D/AMITRAZ,CLORFENVINFOS,PROPARGITE</t>
  </si>
  <si>
    <t>ACARICIDAS Á BASE D/CIEXATIN OU D/ÓXIDO D/FEMBUTANTIN</t>
  </si>
  <si>
    <t>OUTS.ACARICIDAS.APRESENTADOS D/OUT.MODO</t>
  </si>
  <si>
    <t>NEMATICIDAS À BASE DE METAM SÓDIO</t>
  </si>
  <si>
    <t>OUTROS NEMATICIDAS</t>
  </si>
  <si>
    <t>RATICIDAS</t>
  </si>
  <si>
    <t>OUTS.RODENTICIDAS E PRODUTOS SEMELHANTES</t>
  </si>
  <si>
    <t>AG.D/APRESTO,BASE MAT.AMILÁCEAS, IND.TÊXTIL</t>
  </si>
  <si>
    <t>OUTS.AGENTES D/APRESTO,BASE MAT.AMILÁCEAS</t>
  </si>
  <si>
    <t>APRESTOS PREP. P/IND.TÊXTIL E IND.SEMELHANTE</t>
  </si>
  <si>
    <t>PREPARAÇÕES MORDENTES,P/IND.TÊXTIL,SEMELH.</t>
  </si>
  <si>
    <t>PROD.IGNÍFUGOS P/IND.TÊXTIL OU IND.SEMELHANTE</t>
  </si>
  <si>
    <t>IMPERM.BASE PARAF.,DER.ÁCIDOS GRAXOS</t>
  </si>
  <si>
    <t>OUTS.IMPERMEABILIZ.P/IND.TÊXTIL OU SEMELHANTE</t>
  </si>
  <si>
    <t>OUTS.PROD.E PREP.ACEL.D/TING.P/IND.TÊXTIL SEM.</t>
  </si>
  <si>
    <t>IMPERM.BASE D/PARAF.E ÁC.GRAXOS P/IND.PAPEL</t>
  </si>
  <si>
    <t>OUTS.IMPERMEAB.P/INDÚSTRIA D/PAPEL,SEMELH.</t>
  </si>
  <si>
    <t>OUTS.APRESTOS ACEL.TING.ETC.,P/IND.PAPEL,SEM.</t>
  </si>
  <si>
    <t>IMPERM.BAS PARAF.ÁC.GRAXOS P/IND.COURO,SEM.</t>
  </si>
  <si>
    <t>OUTS.IMPERMEAB.P/INDÚSTRIA DE COURO E SEM.</t>
  </si>
  <si>
    <t>OUTS.PROD.,PREP.ACEL.D/TING.P/IND.COURO,SEM.</t>
  </si>
  <si>
    <t>PREPARAÇÕES PARA DECAPAGEM DE METAIS</t>
  </si>
  <si>
    <t>PASTAS E PÓS PARA SOLDAR</t>
  </si>
  <si>
    <t>OUTS.PREP.P/AUX.SOLDA MET.ENCH.,REV.D/ELET.</t>
  </si>
  <si>
    <t>PREP.ANTIDETONANTE À BASE D/COMP.D/CHUMBO</t>
  </si>
  <si>
    <t>OUTRAS PREPARAÇÕES ANTIDETONANTES</t>
  </si>
  <si>
    <t>MELHORAD.P/ÍNDICE VISCOSID.C/ÓLEO D/PETR.MIN.</t>
  </si>
  <si>
    <t>ANTIOX.ANTICOR.BASE DIALQ.D/ZINCO DIAR.D/ZINCO</t>
  </si>
  <si>
    <t>ADITIVO DISPERSANTE SEM CINZAS</t>
  </si>
  <si>
    <t>ADITIVOS DETERGENTES METÁLICOS</t>
  </si>
  <si>
    <t>OUTS.PREP.C/1 OU MAIS ADITIVO C/ÓLEO PETR.ETC.</t>
  </si>
  <si>
    <t>OUTS.ADITIVOS C/ÓLEO D/PETR.,ETC.P/ÓLEO LUBR.</t>
  </si>
  <si>
    <t>OUTS.ADITIVOS DISPERSANTES SEM CINZAS</t>
  </si>
  <si>
    <t>OUTS.ADITIVOS DETERGENTES METÁLICOS</t>
  </si>
  <si>
    <t>OUTS.ADITIVOS P/ÓLEOS LUBRIFICANTES</t>
  </si>
  <si>
    <t>OUTS.ADITS.DISPS.S/CINZAS,P/ÓL.PETR.COMBUST.</t>
  </si>
  <si>
    <t>OUTS.ADITIVOS PREP.P/ÓLEOS MINERAIS, ETC.</t>
  </si>
  <si>
    <t>PREPS.DENOM.#ACELERADORES D/VULCANIZAÇÃO#</t>
  </si>
  <si>
    <t>PLASTIFICANTES COMP. P/BORRACHA/PLÁSTICO</t>
  </si>
  <si>
    <t>PREP.ANTIOX.BASE DER.N-SUBSTIT.D/P-FENILEDIAM.</t>
  </si>
  <si>
    <t>PREP.ANTIOX.BASE D/FOSF.D/ALQ.ARILA P/BORR.</t>
  </si>
  <si>
    <t>PREP.ANTIOX.BASE 2,2,4-TRIMETIL 1,2 DIIDR.P/BORR.</t>
  </si>
  <si>
    <t>OUTS.PREP.ANTIOXIDANTES P/BORRACHA/PLÁST.</t>
  </si>
  <si>
    <t>PREP.ANTIOX.BASE D/DER.N-SUB.D/P-FEN.P/PLAS.</t>
  </si>
  <si>
    <t>OUTS.PREP.ANTIOXIDANTES PARA PLÁSTICOS</t>
  </si>
  <si>
    <t>COMPS.CARS.P/EXTS.ETC.C/BROMOCLOR.,BROMOTRIFL.,DIBROM.</t>
  </si>
  <si>
    <t>COMPS.CARS.P/EXTS.,GRAN. CONTENDO HBFC</t>
  </si>
  <si>
    <t>COMPS.CARS.P/EXTS.,GRAN. CONTENDO HCFC</t>
  </si>
  <si>
    <t>COMPS.CARS.P/EXTS.,GRAN. CONTENDO BROMOCLOROMETANO</t>
  </si>
  <si>
    <t>OUTS.COMPOSIÇ.E CARGAS P/APARS.EXTINTORES,GRANADAS,ETC.</t>
  </si>
  <si>
    <t>SOLV./DIL.COMP.ETC.P/REM.TINT./VERNS.C/CFC MESMO C/HCFC</t>
  </si>
  <si>
    <t>SOLV./DIL.COMP.ETC.P/REM.TINT./VERNS.C/HCFC,MAIS Ñ CFC</t>
  </si>
  <si>
    <t>SOLV./DIL.COMP.ETC.C/TETRACL.D/CARB.,BROMOCLOR.,METILC.</t>
  </si>
  <si>
    <t>OUTROS SOLV./DIL.COMP.OUTS.PREP.P/REM.TINT./VERNIZES</t>
  </si>
  <si>
    <t>CATALIZ.EM SUP.C/SUBST.ATIVA O NÍQUEL/COMP.</t>
  </si>
  <si>
    <t>CATALIZ.EM COLMÉIA P/CONVER.D/GASES D/VEÍCS.</t>
  </si>
  <si>
    <t>CATALIZ.EM SUPORTE C/PARTIC.INF.A 500MÍCRONS</t>
  </si>
  <si>
    <t>OUTS.CATALIZ.EM SUP.C/SUBST.ATIVA,MET.PREC.</t>
  </si>
  <si>
    <t>OUTROS CATALIZADORES EM SUPORTE</t>
  </si>
  <si>
    <t>OUTS.INIC./ACELER.P/REAÇÃO P/CRAQ.D/PETRÓLEO</t>
  </si>
  <si>
    <t>OUTS.INIC./AC./PREP./REAÇ.C/ISOPRENILALUMÍNIO</t>
  </si>
  <si>
    <t>OUTS.INIC.ACEL.P/REAC.CRAQ.PET.C/ÓX.D/ZINCO</t>
  </si>
  <si>
    <t>TENDO COMO SUBSTÂNCIA ATIVA ÓXIDOS DE TERRAS RARAS</t>
  </si>
  <si>
    <t>OUTS.INIC.D/REAC.,ACEL.,PREP.CATALÍTICAS</t>
  </si>
  <si>
    <t>CIMENTO,ARGAMAS.,BASE MAGNESITA CALCINADA</t>
  </si>
  <si>
    <t>CIMENTOS E ARGAMASSAS À BASE D/SILIMANITA</t>
  </si>
  <si>
    <t>OUTS.CIMENTOS E ARGAMASSAS</t>
  </si>
  <si>
    <t>PREP.C/GRAFITA, E 50%,OU + E/PESO D/CORÍNDON</t>
  </si>
  <si>
    <t>PREP.BASE D/CROMO-MAGNESITA,ZIRCÔNIO, ETC.</t>
  </si>
  <si>
    <t>OUTS.CONCR.,COMPOS.SEMELH.REFRATÁRIOS</t>
  </si>
  <si>
    <t>MISTURAS DE ALQUILBENZENOS</t>
  </si>
  <si>
    <t>MISTURAS DE ALQUILNAFTALENOS</t>
  </si>
  <si>
    <t>ELEMENT.QUÍM.IMPUR.BASE SILÍCIO,P/USO ELETR.</t>
  </si>
  <si>
    <t>OUTROS ELEM.QUÍMICOS IMPUR.P/USO ELETRÔNICA</t>
  </si>
  <si>
    <t>LÍQUIDOS P/FREIOS E TRANSMISSÃO HIDRÁULICA</t>
  </si>
  <si>
    <t>PREP.ANTICONGELANTES E LÍQ.P/DESCONGELAÇÃO</t>
  </si>
  <si>
    <t>MEIOS D/CULTURA PREP.P/DESENV.D/MICRORGANISMOS</t>
  </si>
  <si>
    <t>REAG.P/DET.D/COMPS.SANGUE/URINA,SUP.D/PAPEL</t>
  </si>
  <si>
    <t>OUTS.REAGENTES DE DIAGNÓSTICO OU D/LABORAT.</t>
  </si>
  <si>
    <t>ÁCIDO OLÉICO</t>
  </si>
  <si>
    <t>ÁCIDOS GRAXOS(GORDOS) DO#TALL OIL#</t>
  </si>
  <si>
    <t>OUTS.ÁCIDOS GRAXOS INDUSTRIAIS E D/REFINAÇÃO</t>
  </si>
  <si>
    <t>OUTS MIST.D/ALCOÓIS PRIMÁRIOS ALIFÁTICOS</t>
  </si>
  <si>
    <t>CETÍLICO</t>
  </si>
  <si>
    <t>OUTS.ALCOÓIS GRAXOS INDUSTRIAIS</t>
  </si>
  <si>
    <t>AGLUTIN.PREP.P/MOLDES/NÚCLEOS DE FUNDIÇÃO</t>
  </si>
  <si>
    <t>CARBON.METAL.Ñ AGLOM.MIST.OU C/AGLUT.METAL.</t>
  </si>
  <si>
    <t>ADITV.PREP.P/CIMENT., ARGAMASSAS/CONCRETOS</t>
  </si>
  <si>
    <t>ARGAMASSAS E CONCRETOS, Ñ REFRATÁRIOS</t>
  </si>
  <si>
    <t>SORBITOL, EXCETO O DA SUBPOSIÇÃO 2905.44</t>
  </si>
  <si>
    <t>MISTURAS CONTENDO TRICLOROTRIFLUORETANOS</t>
  </si>
  <si>
    <t>OUTS.MIST.C/HIDROCARB.ACIC.PERALOG.C/FL. E CL.</t>
  </si>
  <si>
    <t>OUTS.MIST.CONT. BROMOCLOR.,BROMOTR./DIBROMOT.</t>
  </si>
  <si>
    <t>OUTS.MIST.CONT. HIDROBROMOFLUORCARBS. (HBFC)</t>
  </si>
  <si>
    <t>PREP.À BASE D/CLORODIFLUOR./PENTAFLUOR.</t>
  </si>
  <si>
    <t>PREP.À BASE CLORODIFLUORMETANO/CLOROTETR.</t>
  </si>
  <si>
    <t>OUTS.PROD.PREP.À BASE D/COMP.ORGÂNICOS</t>
  </si>
  <si>
    <t>MISTURAS CONTENDO TETRACLORETO DE CARBONO</t>
  </si>
  <si>
    <t>MISTURAS CONT.1,1,1-TRICLOROETANO(METILCLOR.)</t>
  </si>
  <si>
    <t>MISTS. CONT. BROMOMET.OU D/BROMOCLOROMETANO</t>
  </si>
  <si>
    <t>PREP.À BASE D/TETRAFLUORETANO/ PENTAFLUOR.</t>
  </si>
  <si>
    <t>OUTS.MIST.C/DER.PERALOG.D/HID.ACIC.C/2 HAL.DIF.</t>
  </si>
  <si>
    <t>MIST.D/ÓXIDO D/PROPILENO C/ÓXIDO ETILENO&lt;=30%</t>
  </si>
  <si>
    <t>MIST.CONT. POLIBROM.(PBB), POLICLOR.(PCT),ETC.</t>
  </si>
  <si>
    <t>Que contenham policlorobifenilas (PCB)</t>
  </si>
  <si>
    <t>Outras</t>
  </si>
  <si>
    <t>MIST. CONT. FOSF. DE TRIS(2,3-DIBROMOPROPILA)</t>
  </si>
  <si>
    <t>ham éteres tetra-, penta-, hexa-, hepta- ou octabromodifenílicos</t>
  </si>
  <si>
    <t>Que contenham éteres tetra- ou pentabromodifenílicos</t>
  </si>
  <si>
    <t>Que contenham éteres hexa-, hepta- ou octabromodifenílicos</t>
  </si>
  <si>
    <t>SALINOMICINA MICELIAL</t>
  </si>
  <si>
    <t>PROD.INT.D/FAB. D/ANTIB.E VIT.C/CIANOCOB.&lt;=55%</t>
  </si>
  <si>
    <t>PROD.INT.D/FAB. D/PRIMICINA AMÔNICA</t>
  </si>
  <si>
    <t>SENDURAMICINA SÓDICA,D/FAB.D/SENDURAMICINA</t>
  </si>
  <si>
    <t>MADURAMICINA AMÔNICA,SOLUÇÃO ALCOÓLICA</t>
  </si>
  <si>
    <t>OUTS.PROD.INTERM.D/FAB.D/ANTIB/VITAM.POS.2936</t>
  </si>
  <si>
    <t>PREPARAÇÕES CONT.ÁCIDOS GRAXOS DIMERIZADOS</t>
  </si>
  <si>
    <t>PREPS.C/ESTEAR./PALMIT./CAPRIL.CAPRATO D/PROPIL.</t>
  </si>
  <si>
    <t>PREP.C/TRIGLICERÍDIOS ÁCIDOS CAPRÍLICO/CAPRÍCO</t>
  </si>
  <si>
    <t>PREP.C/CAPRILATO CAPRATO D/PROPILENOGLICOL</t>
  </si>
  <si>
    <t>MIST.D/ÉSTER.DIMET.E ÁC.ADÍPICO,GLUT.E SUCC.,ÁCS.NAFTS.</t>
  </si>
  <si>
    <t>OUTS.DER.D/ÁCIDOS GRAXOS IND.,PREP.C/ALC.GR.</t>
  </si>
  <si>
    <t>PREP.C/BORRACHA,PLÁST.C/ISOC.D/HEXAMETILENO</t>
  </si>
  <si>
    <t>PREP.C/BORR.PLÁST.C/AMINAS GRAXAS D/C8 A C22</t>
  </si>
  <si>
    <t>PREP.C/BORR.PLÁST.C/POL./DIETILENOTRIAMINAS</t>
  </si>
  <si>
    <t>OUTS.PREP.C/BORR.PLÁST.C/POLIETILENOAMINAS</t>
  </si>
  <si>
    <t>MISTURAS DE MONO-,DI- E TRIISOPROPANOLAMINAS</t>
  </si>
  <si>
    <t>RETICULANTES PARA SILICONES</t>
  </si>
  <si>
    <t>OUTS.PREP.C/BORR.PLÁST.E P/END.RES.SINT.,COLA</t>
  </si>
  <si>
    <t>PREP.DESINCRUSTANTES ANTICOR./ANTIOXIDANTES</t>
  </si>
  <si>
    <t>MIST.EUTÉTICA DE DIFENILA E ÓXIDO DE DIFENILA</t>
  </si>
  <si>
    <t>MIST.CONTENDO TRIMETIL-3,9-DIETILDECANO</t>
  </si>
  <si>
    <t>OUTROS FLUIDOS P/TRANSFERÊNCIA DE CALOR</t>
  </si>
  <si>
    <t>ANTIESPUMANTES COM FOSFATO TRIBUTILA</t>
  </si>
  <si>
    <t>MISTURAS DE POLIETILENOGLICÓIS</t>
  </si>
  <si>
    <t>POLIPROPILENOGLICOL LÍQUIDO</t>
  </si>
  <si>
    <t>RETARD.D/CHAMA C/MIST.D/TRIFENILFOSFAT.ISOPR.</t>
  </si>
  <si>
    <t>OUTS.MIST.C/ÉSTERES D/ÁCIDOS INORGÂNICOS</t>
  </si>
  <si>
    <t>CAL SODADA; CARBONATO DE CÁLCIO HIDRÓFUGO</t>
  </si>
  <si>
    <t>PREPARAÇÕES À BASE DE SÍLICA EM SUSPENSÃO</t>
  </si>
  <si>
    <t>PREP. À BASE DE CARBETO DE VOLFRÂMIO</t>
  </si>
  <si>
    <t>PREP. À BASE DE HIDRÓXIDO DE NÍQUEL/CÁDMIO</t>
  </si>
  <si>
    <t>PREP.UTILIZS.NA ELABORAÇÃO MEIOS D/CULTURA</t>
  </si>
  <si>
    <t>COMPOST.ABSORV.Á BASE MET.P/TUB.VÁLV.ELÉTR.</t>
  </si>
  <si>
    <t>ADUBOS/FERTILIZANTES FOLIARES C/ZINCO/MANGANÊS</t>
  </si>
  <si>
    <t>PREP.À BASE D/ÓXIDO D/ALUMÍNIO E ZIRCÔNIO</t>
  </si>
  <si>
    <t>OUTROS PREP.À BASE DE ELEMENTOS QUÍMICOS</t>
  </si>
  <si>
    <t>PREP.À BASE D/ANIDR.POLIISOBUTENILSUCCÍNICO</t>
  </si>
  <si>
    <t>HALQUINOL;TETRACLOROHIDROXIGLICINA D/ALUMÍN.E ZIRCÔNIO</t>
  </si>
  <si>
    <t>TRIISOCIANATO D/TIOFOSF.D/FENILA/TRIFENIL.ETC.</t>
  </si>
  <si>
    <t>METILATO DE SÓDIO EM METANOL</t>
  </si>
  <si>
    <t>MANEB; MANCOZEB; CLORETO DE BENZALCÔNIO</t>
  </si>
  <si>
    <t>DISPERSÃO AQUOSA D/MICROCÁPSULAS D/POLIUR.</t>
  </si>
  <si>
    <t>MIST.D/ALQUILFOSFONOFLUORIDATOS D/O-ALQUILA</t>
  </si>
  <si>
    <t>Que contenham éteres decabromodifenilicos</t>
  </si>
  <si>
    <t>LIXOS MUNICIPAIS</t>
  </si>
  <si>
    <t>LAMAS DE TRATAMENTO DE ESGOTOS</t>
  </si>
  <si>
    <t>LIXOS CLÍNICOS</t>
  </si>
  <si>
    <t>RESÍDUOS D/SOLVENTES ORGÂN.HALOGENADOS</t>
  </si>
  <si>
    <t>OUTROS RESÍDUOS DE SOLVENTES ORGÂNICOS</t>
  </si>
  <si>
    <t>RESÍDUOS DE SOLUÇÃO DESOXIDANT.P/METAIS,ETC.</t>
  </si>
  <si>
    <t>RESÍDUOS DAS IND.QUÍM.C/CONSTITUINTE ORGÂN.</t>
  </si>
  <si>
    <t>OUTS.RESÍDUOS D/INDS.QUÍMICAS E CONEXAS</t>
  </si>
  <si>
    <t>OUTROS PROD.RESIDUAIS DAS INDS.QUÍMICAS,ETC.</t>
  </si>
  <si>
    <t>BIODIESEL SUAS MIST.&lt;70%,PESO D/ÓLEOS PETR./OL.MIN.BET.</t>
  </si>
  <si>
    <t>PLÁSTICO E SUAS OBRAS</t>
  </si>
  <si>
    <t>POLIETILENO LINEAR D/DENSIDADE INF. A 0,94</t>
  </si>
  <si>
    <t>POLIETILENO COM CARGA D/DENS. INF. A 0,94</t>
  </si>
  <si>
    <t>POLIETILENO SEM CARGA D/DENS.INF. A 0,94</t>
  </si>
  <si>
    <t>POLIETILENO C/CARGA,VULCANIZ.D/DENS.SUP. A 1,3</t>
  </si>
  <si>
    <t>OUTS.POLIETILENOS C/CARGA,DENS. = &gt; 0,94</t>
  </si>
  <si>
    <t>POLIETILENO S/CARGA,VULCANIZ.D/DENS.SUP. A 1,3</t>
  </si>
  <si>
    <t>OUTS.POLIETILENOS S/CARGA.DENS.SUP. A 0,94 INC</t>
  </si>
  <si>
    <t>COPOLÍMEROS D/ETILENO,ACET.VINILA, FORM.PRIM.</t>
  </si>
  <si>
    <t>OUTS.COPOLÍMEROS D/ETILENO / ACETATO D/VINILA</t>
  </si>
  <si>
    <t>COPOLÍMERO D/ETILENO E ÁCIDO ACRÍLICO</t>
  </si>
  <si>
    <t>COPOLÍMEROS D/ETIL./MONÔMEROS C/RAD.CARB.</t>
  </si>
  <si>
    <t>POLIETILENO CLOROSSULFONADO,EM FORMA PRIM</t>
  </si>
  <si>
    <t>POLIETILENO CLORADO, EM FORMAS PRIMÁRIAS</t>
  </si>
  <si>
    <t>COPOLÍMS.D/ETIL.-ÁC. METAC.,CONT.D/ETIL.&gt;=60%</t>
  </si>
  <si>
    <t>OUTS.POLÍMEROS D/ETILENO,FORMAS PRIMÁRIAS</t>
  </si>
  <si>
    <t>POLIPROPILENO C/CARGA,EM FORMAS PRIMÁRIAS</t>
  </si>
  <si>
    <t>POLIPROPILENO SEM CARGA, FORMAS PRIMÁRIAS</t>
  </si>
  <si>
    <t>POLIISOBUTILENO EM FORMA PRIMÁRIA</t>
  </si>
  <si>
    <t>COPOLÍMEROS D/PROPILENO EM FORMA PRIMÁRIA</t>
  </si>
  <si>
    <t>OUTS.POLÍMEROS PROPILENO,FORMA PRIMÁRIA</t>
  </si>
  <si>
    <t>POLIESTIRENO EXPANS.C/CARGA,FORMA PRIMÁRIA</t>
  </si>
  <si>
    <t>POLIESTIRENO EXPANSÍVEL S/CARGA,FORMA PRIM.</t>
  </si>
  <si>
    <t>OUTS.POLIESTIRENO EM FORMA PRIMÁRIA</t>
  </si>
  <si>
    <t>COPOLÍMEROS D/ESTIRENO-ACRILONITRILA (SAN)</t>
  </si>
  <si>
    <t>COPOLÍMEROS D/ACRIL.BUTADIENO ESTIRENO</t>
  </si>
  <si>
    <t>COPOLÍMEROS D/METACRIL.D/METILBUTADIENO-EST.</t>
  </si>
  <si>
    <t>COPOLÍMEROS D/ACRILON.-ESTIR.-ACRIL.D/BUTILA</t>
  </si>
  <si>
    <t>OUTS. POLÍMEROS D/ESTIRENO,FORMA PRIMÁRIA</t>
  </si>
  <si>
    <t>POLI(CLORETO VINILA) OBTIDO PROC.D/SUSPENSÃO</t>
  </si>
  <si>
    <t>POLI(CLORETO D/VINILA),OBTIDO PROC.D/EMULSÃO</t>
  </si>
  <si>
    <t>OUTROS POLICLORETOS VINILA NÃO MISTURADOS</t>
  </si>
  <si>
    <t>OUTS.POLICLORETOS VINILA NÃO PLASTIFICADOS</t>
  </si>
  <si>
    <t>OUTROS POLICLORETOS DE VINILA PLASTIFICADOS</t>
  </si>
  <si>
    <t>COPOL.D/CLOR.ACETATO D/VINILA,FORMAS PRIMS.</t>
  </si>
  <si>
    <t>COP.D/CLOR.VIN.C/ÁCIDO DIBÁSICO OU ALC.VINÍLICO</t>
  </si>
  <si>
    <t>OUTS.COPOL.D/CLORETO D/VINILA,FORMAS PRIMS.</t>
  </si>
  <si>
    <t>COPOLÍMEROS D/CLOR.D/VIN.S/EMULS.PLASTIFIC.</t>
  </si>
  <si>
    <t>OUTS.POLIM.D/CLOR.D/VINILIDENO,FORMAS PRIMS.</t>
  </si>
  <si>
    <t>POLITETRAFLUORETILENO,EM LÍQUIDOS E PASTAS</t>
  </si>
  <si>
    <t>OUTS.POLITETRAFLUORETILENO,FORMAS PRIMS.</t>
  </si>
  <si>
    <t>COPOL.D/FLUOR.D/VINILID.E HEXAFLUORPROPILENO</t>
  </si>
  <si>
    <t>OUTS.POLÍMEROS FLUORADOS,EM FORMAS PRIMS.</t>
  </si>
  <si>
    <t>OUTS.POL.D/CLOR.VIN./OLEF.HALOG.FORMAS PRIM.</t>
  </si>
  <si>
    <t>Poli(cloreto de vinila) clorado</t>
  </si>
  <si>
    <t>POLI (ACETATO DE VINILA) EM DISPERSÃO AQUOSA</t>
  </si>
  <si>
    <t>ACET.D/POLIV.,C/ÁLCOOL VINÍLICO EM BLOCOS,ETC</t>
  </si>
  <si>
    <t>OUTS.POLÍMEROS D/ACET.D/POLIV.FORMAS PRIM.</t>
  </si>
  <si>
    <t>COPOLÍMEROS D/ACET.D/VINILA EM DISP.AQUOSA</t>
  </si>
  <si>
    <t>OUTS.COPOLÍMEROS D/ACETATO D/VINILA</t>
  </si>
  <si>
    <t>POLI(ÁLCOOL VINÍLICO)C/ACETATO Ñ HIDROLISADOS</t>
  </si>
  <si>
    <t>COPOLÍMEROS D/VINILPIR.,ACET.D/VINILA SOL.AQ.</t>
  </si>
  <si>
    <t>OUTS.COPOL.D/ACETATO D/VINILA,FORMS.PRIMÁRS.</t>
  </si>
  <si>
    <t>POLI(VINILFORMAL)</t>
  </si>
  <si>
    <t>POLI(BUTIRAL DE VINILA)</t>
  </si>
  <si>
    <t>POLI(VINILPIRROLIDONA) IODADA</t>
  </si>
  <si>
    <t>OUTS.POLÍMEROS DE VINILA, FORMAS PRIMÁRIAS</t>
  </si>
  <si>
    <t>POLI(METACRILATO DE METILA), FORMAS PRIMÁRIAS</t>
  </si>
  <si>
    <t>POLI(ÁCIDO ACRÍLICO)SAIS,EM LIQUÍDOS OU PASTAS</t>
  </si>
  <si>
    <t>SAL SÓDICO D/ÁCIDO ACRÍL.SOLÚVEL,EM BLOCOS</t>
  </si>
  <si>
    <t>OUTS.POLÍMEROS ACRÍLICOS,EM LÍQUIDOS/PASTAS</t>
  </si>
  <si>
    <t>POLI(ÁCIDO ACRÍLICO)SAIS EM SOLV. ORGÂNICO</t>
  </si>
  <si>
    <t>COPOLÍMERO D/METACR.D/2-DIISOPR. EM SUSP.</t>
  </si>
  <si>
    <t>OUTS.DISP.EM SOLV.ORG.D/POLÍMEROS ACRÍLICOS</t>
  </si>
  <si>
    <t>POLI(ÁCIDO ACRÍLICO) E SAIS,DISPERSÃO AQUOSA</t>
  </si>
  <si>
    <t>SAL SÓDICO POLI (AC. ACRILAM.)SOLÚV.EM ÁGUA</t>
  </si>
  <si>
    <t>OUTS.POLÍMEROS ACRÍLICOS C/OU S/SOLVENTES</t>
  </si>
  <si>
    <t>POLI(ÁCIDO ACRÍLICO) E SEUS SAIS</t>
  </si>
  <si>
    <t>SAL SÓDICO DO POLI(ÁC.ACRILAM.)SOLÚV.EM ÁGUA</t>
  </si>
  <si>
    <t>CARBOXIPOLIMETILENO, EM PÓ</t>
  </si>
  <si>
    <t>POLI(ACRILATO SÓDIO),ABS.D/SOL.AQUO.CLOR.SOD.</t>
  </si>
  <si>
    <t>COPOL.D/POLI(ACRILATO D/POTAS.E POLI(ACRILAM.)</t>
  </si>
  <si>
    <t>COPOLÍMS.D/ACR.D/MET.-ETIL.CONT.D/ACR.&gt;=50%</t>
  </si>
  <si>
    <t>COPOL.D/ACRIL.ETILA,ACRIL.N-BUTILA/ACRIL.2-METOXIETILA</t>
  </si>
  <si>
    <t>COPOLÍMERO DE ACRILATO DE POTÁSSIO E ÁCIDO ACRÍLICO, COM CAPACIDADE DE ABSORÇÃO DE ÁGUA DESTILADA DE ATÉ QUATROCENTAS VEZES SEU PRÓPRIO PESO</t>
  </si>
  <si>
    <t>OUTS.POLÍMEROS ACRÍLICOS, EM BLOCOS</t>
  </si>
  <si>
    <t>POLIACETAIS COM CARGA,EM LÍQUIDOS OU PASTAS</t>
  </si>
  <si>
    <t>POLIACETAIS COM CARGA, EM BLOCOS</t>
  </si>
  <si>
    <t>POLIDEXTROSE SEM CARGA, EM LÍQUIDO OU PASTA</t>
  </si>
  <si>
    <t>OUTS.POLIACETAIS S/CARGA,EM LÍQUIDO OU PASTA</t>
  </si>
  <si>
    <t>POLIDEX.S/CARGA, BLOCOS IRREG.ETC.Ñ ESTABILIZ.</t>
  </si>
  <si>
    <t>OUTROS POLIACETAIS SEM CARGA, EM PÓ</t>
  </si>
  <si>
    <t>OUTS.POLIACS.S/CARGA,BLOCOS IRREG.ETC.Ñ EST.</t>
  </si>
  <si>
    <t>OUTS.POLIACETAIS/GRÂNULOS,C/DIÂM.D/PART&gt;2MM</t>
  </si>
  <si>
    <t>OUTROS POLIACETAIS</t>
  </si>
  <si>
    <t>POLI(ÓXIDO DE FENILENO) COM CARGA</t>
  </si>
  <si>
    <t>POLI(ÓXIDO DE FENILENO) SEM CARGA</t>
  </si>
  <si>
    <t>POLITETRAMETILENOETERGLICOL, FORMAS PRIMS.</t>
  </si>
  <si>
    <t>POLIETILENO GLICOL 400, EM FORMAS PRIMÁRIAS</t>
  </si>
  <si>
    <t>OUTROS POLIETERPOLIÓIS</t>
  </si>
  <si>
    <t>POLI(EPICLORIDRINA)</t>
  </si>
  <si>
    <t>COPOLÍMEROS DE ÓXIDO DE ETILENO</t>
  </si>
  <si>
    <t>OUTROS COPOLÍMEROS POLI(EPICLORIDRINA)</t>
  </si>
  <si>
    <t>OUTROS POLIÉTERES</t>
  </si>
  <si>
    <t>RESINAS EPÓXIDAS C/CARGA,EM LÍQUIDOS/PASTAS</t>
  </si>
  <si>
    <t>OUTRAS RESINAS EPÓXIDAS COM CARGA</t>
  </si>
  <si>
    <t>COPOLÍMERO D/TETRABROMOBISFENOL A, E EPICL.</t>
  </si>
  <si>
    <t>RESINAS EPÓXIDAS SEM CARGA,EM LÍQ.E PASTAS</t>
  </si>
  <si>
    <t>OUTRAS RESINAS EPÓXIDAS SEM CARGA</t>
  </si>
  <si>
    <t>POLICARBONATOS N/FORMAS SEG.NOTA 6B D/CAP.</t>
  </si>
  <si>
    <t>OUTROS POLICARBONATOS EM FORMAS PRIMÁRIAS</t>
  </si>
  <si>
    <t>RESINAS ALQUÍDICAS, EM LÍQUIDOS/PASTAS</t>
  </si>
  <si>
    <t>OUTRAS RESINAS ALQUÍDICAS</t>
  </si>
  <si>
    <t>POLI(TEREFTALATO D/ETILENO)FORMAS PRIMÁRIAS</t>
  </si>
  <si>
    <t>POLI(ÁCIDO LÁCTICO) FORMAS PRIMÁRIAS</t>
  </si>
  <si>
    <t>OUTROS POLIÉSTERES NÃO SATURADOS</t>
  </si>
  <si>
    <t>POLI(TEREFTALATO D/BUTILENO)C/CARG.FIBR.VIDRO</t>
  </si>
  <si>
    <t>POLI(TEREFTALATO D/BUTILENO) EM LÍQ.E PASTAS</t>
  </si>
  <si>
    <t>OUTROS POLI(TEREFTALATO DE BUTILENO)</t>
  </si>
  <si>
    <t>OUTROS POLIÉSTERES, EM LÍQUIDOS E PASTAS</t>
  </si>
  <si>
    <t>POLI(EPSILON CAPROLACTONA),EM LÍQS. E PASTAS</t>
  </si>
  <si>
    <t>COPOLÍMERO DE TEREFTALATO DE DIMETILA, CICLOEXANODIMETANOL E ÁCIDO ISOFTÁLICO</t>
  </si>
  <si>
    <t>COPOLÍMERO DE TEREFTALATO DE DIMETILA, CICLOEXANODIMETANOL E TETRAMETIL CICLOBUTANODIOL</t>
  </si>
  <si>
    <t>COPOLÍMERO DE TEREFTALATO DE DIMETILA, CICLOEXANODIMETANOL E ETILENOGLICOL</t>
  </si>
  <si>
    <t>OUTROS POLIÉSTERES</t>
  </si>
  <si>
    <t>POLIAMIDA-11 EM LÍQUIDOS E PASTAS</t>
  </si>
  <si>
    <t>POLIAMIDA-12 EM LÍQUIDOS E PASTAS</t>
  </si>
  <si>
    <t>POLIAMIDA-6/POLIAMIDA-6,6,C/GARGA, LÍQ./PASTAS</t>
  </si>
  <si>
    <t>POLIAMIDA-6/POLIAMIDA-6,6,S/CARGA, LÍQ./PASTAS</t>
  </si>
  <si>
    <t>POLIAMIDAS-6,9 OU 6,10 OU 6-12,EM LÍQ. E PASTAS</t>
  </si>
  <si>
    <t>POLIAMIDA-11 BLOCO IRREG,PEDAÇO,GRUMOS,ETC.</t>
  </si>
  <si>
    <t>POLIAMIDA-12 BLOCO IRREG,PEDAÇO,GRUMOS,ETC.</t>
  </si>
  <si>
    <t>POLIAMIDA-6/POLIAMIDA-6,6,C/CARGA,PEDAÇO,ETC.</t>
  </si>
  <si>
    <t>POLIAMIDA-6/POLIAMIDA-6,6,S/CARGA,PEDAÇO,ETC.</t>
  </si>
  <si>
    <t>POLIAMIDAS -6,9 OU -6,10/-6,12,BLOCO IRREGUL.ETC.</t>
  </si>
  <si>
    <t>COPOLÍMERO DE LAURIL-LACTAMA</t>
  </si>
  <si>
    <t>POLS.OBTS.P/COND.D/ÁCS.GRAXOS DIMERS./TRIMS.</t>
  </si>
  <si>
    <t>OUTRAS POLIAMIDAS</t>
  </si>
  <si>
    <t>RESINAS URÉICAS; RESINAS DE TIORÉIA</t>
  </si>
  <si>
    <t>MELAMINA-FORMALDEÍDO,EM PÓ,COM CARGA</t>
  </si>
  <si>
    <t>OUTRAS RESINAS MELAMÍNICAS COM CARGA</t>
  </si>
  <si>
    <t>MELAMINA-FORMALDEÍDO,EM PÓ,SEM CARGA</t>
  </si>
  <si>
    <t>OUTS.RESINAS MELAMÍNICAS SEM CARGA</t>
  </si>
  <si>
    <t>RESINAS AMÍNICAS COM CARGA</t>
  </si>
  <si>
    <t>RESINAS AMÍNICAS SEM CARGA</t>
  </si>
  <si>
    <t>FENOL-FORMALDEÍDO,SOLÚVEL,PURO/MODIFICADO</t>
  </si>
  <si>
    <t>OUTS.RES.FENÓLICAS,LIPOSSOLÚVEIS,PURAS,MOD.</t>
  </si>
  <si>
    <t>FENOL-FORMALDEÍDO</t>
  </si>
  <si>
    <t>OUTRAS RESINAS FENÓLICAS</t>
  </si>
  <si>
    <t>POLIURETANOS,SOLUÇ.SOLV.ORG.EM LÍQ.E PASTAS</t>
  </si>
  <si>
    <t>POLIURETANOS, DISP.AQUOSA, EM LÍQ.E PASTAS</t>
  </si>
  <si>
    <t>OUTS.POLIURETANOS,EM LÍQUIDOS E PASTAS</t>
  </si>
  <si>
    <t>POLIUR.HIDROX.C/PR.ADES.EM BLOCOS,PED.,ETC</t>
  </si>
  <si>
    <t>OUTROS POLIURETANOS,EM BLOCOS,PEDAÇOS,ETC</t>
  </si>
  <si>
    <t>ÓLEOS HIDROLISADOS DE DIMETILDICLOROSILANO</t>
  </si>
  <si>
    <t>ÓLEOS POLIDIMETILSILOXANO,ETC.EM DISPERSÃO</t>
  </si>
  <si>
    <t>ÓLEOS COPOLÍMEROS DE DIMETILSILOXANO</t>
  </si>
  <si>
    <t>OUTROS ÓLEOS DE SILICONE</t>
  </si>
  <si>
    <t>ELASTÔMEROS DE VULCANIZAÇÃO QUENTE</t>
  </si>
  <si>
    <t>OUTROS ELASTÔMEROS</t>
  </si>
  <si>
    <t>RESINAS DE SILICONE</t>
  </si>
  <si>
    <t>OUTROS SILICONES EM FORMAS PRIMÁRIAS</t>
  </si>
  <si>
    <t>RES.D/PETRÓLEO,D/CUMARONA,D/INDENO,C/CARGA</t>
  </si>
  <si>
    <t>RES.D/PETRÓLEO HIDROGS.COR GARD.&lt;3,ASTM D 1544,S/CARGA</t>
  </si>
  <si>
    <t>OUTRAS RES.D/PETRÓLEO, D/CUMARONA, D/INDENO S/CARGA</t>
  </si>
  <si>
    <t>POLITERPENOS MODIF.QUIMICAMENTE,C/CARGA</t>
  </si>
  <si>
    <t>POLIETERIMIDAS(PEI) E SEUS COPOLS. C/CARGA</t>
  </si>
  <si>
    <t>POLIETERSULFONAS (PES) E SEUS COPOLÍMEROS, COM CARGA</t>
  </si>
  <si>
    <t>POLI(SULFETO DE FENILENO), COM CARGA</t>
  </si>
  <si>
    <t>OUTS.POLIT.,POLISSULFETOS,POLISSULF.,C/CARGA</t>
  </si>
  <si>
    <t>POLITERPENOS MODIFS.QUIMICAM.,SEM CARGA</t>
  </si>
  <si>
    <t>POLI(SULFETO D/FENILENO),S/CARGA,FORMA PRIM.</t>
  </si>
  <si>
    <t>POLIETILENAMINAS, SEM CARGA, EM FORMA PRIMARIAS</t>
  </si>
  <si>
    <t>POLIETERIMIDAS(PEI) E SEUS COPOLS. S/CARGA</t>
  </si>
  <si>
    <t>POLIETERSULFONAS (PES) E SEUS COPOLÍMEROS, SEM CARGA</t>
  </si>
  <si>
    <t>PLISSULFONAS, SEM CARGA EM FORMA PRIMÁRIA</t>
  </si>
  <si>
    <t>CLORETO DE HEXADIMETRINA</t>
  </si>
  <si>
    <t>OUTS.POLITERP.,POLISSULFE.,POLISSULFO.,S/CARG</t>
  </si>
  <si>
    <t>ACET.D/CELULOSE,NÃO PLASTIFICADOS, C/CARGA</t>
  </si>
  <si>
    <t>ACET.D/CELULOSE,NÃO PLASTIFICADOS, S/CARGA</t>
  </si>
  <si>
    <t>ACETATOS DE CELULOSE PLASTIFICADOS</t>
  </si>
  <si>
    <t>NITRATOS DE CELULOSE, COM CARGA</t>
  </si>
  <si>
    <t>NIT.D/CELULOSE,S/CARGA, ÁLCOOL C/SOL.=&gt; A 65%</t>
  </si>
  <si>
    <t>OUTROS NITRATOS DE CELULOSE S/CARGA</t>
  </si>
  <si>
    <t>CARBOXIMETILCELULOSE C/TEOR =OU&gt;75% D/PESO</t>
  </si>
  <si>
    <t>OUTROS CARBOXIMETILCELULOSE</t>
  </si>
  <si>
    <t>SAIS D/CARBOX.C/TEOR D/SAIS = OU &gt;75% EM PESO</t>
  </si>
  <si>
    <t>OUTROS SAIS DE CARBOXIMETILCELULOSE</t>
  </si>
  <si>
    <t>METIL-,ETIL- E PROPILCELULOSE, HIDROXILADAS</t>
  </si>
  <si>
    <t>OUTRAS METILCELULOSES, EM FORMAS PRIMÁRIAS</t>
  </si>
  <si>
    <t>OUTRAS ETILCELULOSES, EM FORMAS PRIMÁRIAS</t>
  </si>
  <si>
    <t>OUTROS ÉTERES DE CELULOSE</t>
  </si>
  <si>
    <t>PROPIONATO DE CELULOSE,EM FORMA PRIMÁRIA</t>
  </si>
  <si>
    <t>ACETOBUTANOATO DE CELULOSE,EM FORMA PRIM.</t>
  </si>
  <si>
    <t>CELULOSE MICROCRISTALINA, EM PÓ</t>
  </si>
  <si>
    <t>OUTRAS CELULOSES MICROCRISTALINAS</t>
  </si>
  <si>
    <t>OUTRAS CELULOSES, EM PÓ</t>
  </si>
  <si>
    <t>OUTRAS CELULOSES E DERIV.QUÍM.FORM.PRIMÁRIA</t>
  </si>
  <si>
    <t>ÁCIDO ALGÍNICO, SEUS SAIS E SEUS ÉSTERES</t>
  </si>
  <si>
    <t>BORR.CLORADA OU CLORID.EM BLOCOS,PEDAÇOS</t>
  </si>
  <si>
    <t>BORRACHA CLORADA EM OUTS.FORMAS PRIMÁRIAS</t>
  </si>
  <si>
    <t>OUTS.DERIVADOS QUÍM.DA BORRACHA NATURAL</t>
  </si>
  <si>
    <t>GOMA XANTANA, EM FORMAS PRIMÁRIAS</t>
  </si>
  <si>
    <t>DEXTRANA EM FORMAS PRIMÁRIAS</t>
  </si>
  <si>
    <t>PROTEÍNAS ENDURECIDAS</t>
  </si>
  <si>
    <t>QUITOSAN,(CHITOSAN), SEUS SAIS OU DERIVADOS</t>
  </si>
  <si>
    <t>SULFATO DE CONDROITINA E SEUS SAIS, EM FORMA PRIMÁRIA</t>
  </si>
  <si>
    <t>OUTS.POLÍMEROS NATURAIS, INCL.MODIFICADOS</t>
  </si>
  <si>
    <t>PERM.D/ÍONS,BASE D/COPOLÍM.ESTIR.DIVINILB.SUL.</t>
  </si>
  <si>
    <t>OUTS.PERM.D/ÍONS BASE D/POLIESTIR. E COPOLÍM.</t>
  </si>
  <si>
    <t>OUTS.PERMUTADOR D/ÍONS, BASE D/POLÍMEROS</t>
  </si>
  <si>
    <t>DESP.RESÍDUOS/APARAS D/POLÍMEROS D/ETILENO</t>
  </si>
  <si>
    <t>DESP.RESÍDUOS/APAR.D/POLÍMEROS D/ESTIRENO</t>
  </si>
  <si>
    <t>DESP.RESÍDUOS/APARAS D/POLÍMEROS D/CL.VINILA</t>
  </si>
  <si>
    <t>DESPERDÍCIOS/RESÍDUOS/APARAS D/OUTS.PLÁST.</t>
  </si>
  <si>
    <t>MONOFILAMENTOS DE POLÍMEROS DE ETILENO</t>
  </si>
  <si>
    <t>MONOFILAMENTOS D/POLÍMEROS D/CLOR. D/VINILA</t>
  </si>
  <si>
    <t>MONOFILAMENTOS DE OUTROS PLÁSTICOS</t>
  </si>
  <si>
    <t>OUTRAS VARAS,BASTOES E PERFIS D/OUTS.PLÁST.</t>
  </si>
  <si>
    <t>TRIPAS ARTIFICIAIS D/PROTEÍNAS ENDURECIDAS</t>
  </si>
  <si>
    <t>TRIP.ART.D/PLÁST.FIB.CEL.REG.DIÂM.=OU&gt;150MM</t>
  </si>
  <si>
    <t>OUTRAS TRIPAS ARTIF.D/PLÁSTICOS CELULÓSICOS</t>
  </si>
  <si>
    <t>TUBOS RÍGIDOS DE POLÍMEROS DE ETILENO</t>
  </si>
  <si>
    <t>TUBOS RÍGIDOS DE POLÍMEROS DE PROPILENO</t>
  </si>
  <si>
    <t>TUBOS RÍGIDOS DE POLÍMER.DE CLORETO D/VINILA</t>
  </si>
  <si>
    <t>OUTROS TUBOS RÍGIDOS DE PLÁSTICOS</t>
  </si>
  <si>
    <t>TUBOS FLEX.P/SUPORTAR PRESS.MÍNIMA D/27,6MPA</t>
  </si>
  <si>
    <t>OUTS.TUBOS Ñ REF.D/OUTS.MAT.D/COPOL.D/ETIL.</t>
  </si>
  <si>
    <t>TUBOS CAPIL.P/HEMODIAL.OU OXIG.SANG.D/POLIPR.</t>
  </si>
  <si>
    <t>OUTS.TUBOS NÃO REFORÇADOS D/POLIPROPILENO</t>
  </si>
  <si>
    <t>OUTS.TUBOS Ñ REFORÇADOS D/TEREF.D/ETILENO</t>
  </si>
  <si>
    <t>OUTS.TUBOS NÃO REFORÇADOS D/SILICONES</t>
  </si>
  <si>
    <t>OUTS.TUB.CAPIL.Ñ REF.D/CEL.REG.P/HEMODIÁLISE</t>
  </si>
  <si>
    <t>OUTS.TUBOS Ñ REFORÇADOS,D/CEL.REGENERADA</t>
  </si>
  <si>
    <t>OUTS.TUBOS Ñ REFORÇADOS D/OUTS.MAT.PLÁST.</t>
  </si>
  <si>
    <t>OUTS.TUBOS Ñ REFORÇADOS OUTS.MAT.,C/ACESS.</t>
  </si>
  <si>
    <t>OUTROS TUBOS DE MATÉRIA PLÁSTICA</t>
  </si>
  <si>
    <t>ACESSÓRS.P/TUBOS D/PLÁST.UTLS.EM HEMODIAL.</t>
  </si>
  <si>
    <t>OUTROS ACESSÓRIOS PARA TUBOS PLÁSTICOS</t>
  </si>
  <si>
    <t>REVEST.D/PAVIM.PARED.TETOS,D/POL.CLOR.VINILA</t>
  </si>
  <si>
    <t>DE POLIPROPILENO</t>
  </si>
  <si>
    <t>DE POLI(CLORETO DE VINILA)</t>
  </si>
  <si>
    <t>CHAP.FLS.D/POL.ETIL.DENS.&gt;= 0,94,ESPESS.&lt;= 19M</t>
  </si>
  <si>
    <t>CHAPS.FLS.D/POLIMS.ETILENO P/FAB.D/SEPS.D/ACUMULADORES</t>
  </si>
  <si>
    <t>OUTS.CHAPAS, FOL.ET.D/POLÍMEROS DE ETILENO</t>
  </si>
  <si>
    <t>CHAP.FLS.D/POL.PROP.BIAX.ORIENT.LARG.=&lt;12,5CM</t>
  </si>
  <si>
    <t>CHAP.FLS.PEL.D/POLIM.D/PROPIL.D/L&lt;=50 CM</t>
  </si>
  <si>
    <t>OUTS.CHAP.FLS.TIR.D/POLIM.PR.BIAX.ORIENTADOS</t>
  </si>
  <si>
    <t>OUTS.CHAP.FOLHAS,TIRAS,D/POLÍMEROS D/PROP.</t>
  </si>
  <si>
    <t>OUTS.CHAPAS,FOLHAS,TIRAS,D/POL.D/ESTIRENO</t>
  </si>
  <si>
    <t>OUTS.CHAP.POLI(CLOR.VINILA)TRANSP.ESP.&lt;=250MI.</t>
  </si>
  <si>
    <t>OUTS.CHAP.POLI(CLOR.VINIL)TRANP.C/PLAST.&gt;=6%</t>
  </si>
  <si>
    <t>OUTS.CHAP.FLS.PLAST.Ñ ALV.Ñ REFOR.Ñ ESTRATIF.</t>
  </si>
  <si>
    <t>OUTS.CHAPAS,FOLHAS,PEL.D/POLI(MET.D/METILA)</t>
  </si>
  <si>
    <t>OUTS.CHAPAS,FOLHAS, ETC D/POLI. ACRÍLICOS</t>
  </si>
  <si>
    <t>CHAPAS,ETC.D/POLICARBONATOS,S/SUPORTE,ETC.</t>
  </si>
  <si>
    <t>CHAP.,TEREFTALATO POLIETILENO,&lt;5 MICR.S/SUP</t>
  </si>
  <si>
    <t>OUTS.CHAPAS,FLS.TEREF.POL.ESPES.=&lt;40 MÍCRON</t>
  </si>
  <si>
    <t>OUTS.CHAPAS,FLS.TEREF.POLIET.LARG.SUP.A I2CM</t>
  </si>
  <si>
    <t>OUTS.CHAPAS,FLS.D/TEREFTALATO D/POLIETILENO</t>
  </si>
  <si>
    <t>OUTS.CHAPAS,FLS.D/POLIÉSTERES Ñ SATURADOS</t>
  </si>
  <si>
    <t>OUTS.CHAPAS,FLS.DE OUTROS POLIÉSTERES</t>
  </si>
  <si>
    <t>CHAP.ETC.DE CELULOSE REGENERADA S/SUPORTE</t>
  </si>
  <si>
    <t>OUTS.CHAPAS.FLS.D/ACET.D/CEL.ESP.=&lt; 0,75MM</t>
  </si>
  <si>
    <t>OUTS.CHAPAS.FLS.TIRAS D/ACETATO DA CELULOSE</t>
  </si>
  <si>
    <t>OUTS.CHAPAS,FLS.D/CEL.,FIBRA VULC.ESP.=&lt;1MM</t>
  </si>
  <si>
    <t>OUTS.CHAPAS,FLS,TIR.DE OUTS.DER.DA CELULOSE</t>
  </si>
  <si>
    <t>CHAPAS,ETC.POLI(BUTIRAL DE VINILA),S/SUPORTE</t>
  </si>
  <si>
    <t>OUTS.CHAPAS,FOLHAS,TIRAS DE POLIAMIDAS</t>
  </si>
  <si>
    <t>OUTS.CHAPAS,FOLHAS,TIRAS D/RESINAS AMÍNICAS</t>
  </si>
  <si>
    <t>OUTS.CHAPAS,FLS,TIRAS DE RESINAS FENÓLICAS</t>
  </si>
  <si>
    <t>OUTS.CHAPAS,FOLHAS,TIRAS DE SILICONE</t>
  </si>
  <si>
    <t>OUTS.CHAPAS,FOLHAS,D/POLI(ÁLCOOL VINÍLICO)</t>
  </si>
  <si>
    <t>OUTS.CHAPAS,FLS,D/POLÍMEROS D/FLUOR.D/VINILA</t>
  </si>
  <si>
    <t>OUTS.CHAPAS,FOLHAS,TIRAS DE POLIIMIDA</t>
  </si>
  <si>
    <t>OUTS.CHAPAS,FLS.D/POLI(CLOROTRIFLUORETIL.)</t>
  </si>
  <si>
    <t>OUTS.CHAPAS,FLS,TIRAS D/PLÁST.Ñ ALVEOLARES</t>
  </si>
  <si>
    <t>CHAPA,TIRA,ETC.D/POLÍMERO ESTIRENO ALVEOLAR</t>
  </si>
  <si>
    <t>CHAPA,TIRA,ETC.POLÍMERO CLOR.D/VINILA ALVEOL.</t>
  </si>
  <si>
    <t>CHAPAS ETC.D/POLIURET.ALVEOLARS C/BASE D/POLIÉSTER</t>
  </si>
  <si>
    <t>OUTS CHAPAS ETC.D/POLIURETANOS ALVEOLARES</t>
  </si>
  <si>
    <t>CHAPA FLS.CELULOSE REGEN.PRODS.ALVEOLARES</t>
  </si>
  <si>
    <t>OUTS.CHAPAS,FOLHAS,ETC.D/OUTS.PLÁST.ALVEOL.</t>
  </si>
  <si>
    <t>CHAPAS,ETC.D/RESINA MELAMINA-FORMALDEÍDO</t>
  </si>
  <si>
    <t>OUTS.CHAPAS ETC.D/OUTS.PLÁSTS.C/SUP.D/POLIET.</t>
  </si>
  <si>
    <t>DE COPOLÍMERO DE TETRAFLUORETILENO REFORÇADAS COM TECIDO DE FIBRAS DE POLITETRAFLUORETILENO, DO TIPO UTILIZADO COMO MEMBRANAS SEMIPERMEÁVEIS EM CÉLULAS DE ELETRÓLISE</t>
  </si>
  <si>
    <t>OUTS.CHAPAS,FLS,ETC.D/PLÁST.ESTRATIFICADO</t>
  </si>
  <si>
    <t>OUTS.CHAPAS,ETC.POLI(TEREFTAL.D/ETILENO),ETC.</t>
  </si>
  <si>
    <t>OUTS.CHAPAS,FOLHAS,TIRAS,LÂMINAS D/PLÁSTICO</t>
  </si>
  <si>
    <t>BANHEIRAS,BANHEIR.P/DUCHA,LAVATÓRIOS,PLÁST.</t>
  </si>
  <si>
    <t>ASSENTOS E TAMPAS DE PLÁST.P/SANITÁRIOS</t>
  </si>
  <si>
    <t>OUTS ART.USO D/HIGIENE,P/SANITÁRIOS,PLÁSTICOS</t>
  </si>
  <si>
    <t>ESTOJO D/PLÁSTICO P/DISCOS D/LEITURA P/#LASER#</t>
  </si>
  <si>
    <t>CAIXAS E ARTIGOS SEMELHANTES DE PLÁSTICO</t>
  </si>
  <si>
    <t>SACOS,BOLSAS,ETC.D/POL.ETIL.CAP.&lt; = 1000CM3</t>
  </si>
  <si>
    <t>OUTS.SACOS,BOLSAS,CART.D/POLÍMERO D/ETILENO</t>
  </si>
  <si>
    <t>OUTS.SACOS,BOLS.,ETC.D/PLÁST.CAP.&lt; =1000CM3</t>
  </si>
  <si>
    <t>OUTS.SACOS,BOLSAS,CARTUCHOS DE PLÁSTICO</t>
  </si>
  <si>
    <t>GARRAFÕES,FRASCOS E SEMELH. DE PLÁSTICO</t>
  </si>
  <si>
    <t>RECIPIENTES PARA GÁS LIQUEFEITO DE PETRÓLEO (GLP)</t>
  </si>
  <si>
    <t>BOBINAS,CARRETÉIS,SUPORT.SEMELH.D/PLÁSTICO</t>
  </si>
  <si>
    <t>ROLHAS,TAMPAS,SEM.P/FECHAR RECIP.D/PLÁSTICO</t>
  </si>
  <si>
    <t>OUTS.ARTIGOS D/TRANSPORTE OU EMBALAGEM</t>
  </si>
  <si>
    <t>SERVIÇOS D/MESA,OUTS.UTENS.COZ. D/PLÁSTICO</t>
  </si>
  <si>
    <t>OUTS.ARTIGOS,DE HIGIENE,TOUCADOR,D/PLÁSTICO</t>
  </si>
  <si>
    <t>RESERV.CISTERNAS,CUBAS,C/CAPAC.SUP.A 300 L</t>
  </si>
  <si>
    <t>PORTAS,JANELAS,CAIXILHOS,ALIZAR.,SOLEIR.,PLÁST</t>
  </si>
  <si>
    <t>POSTIGOS,ESTORES,SEM.E PARTES,D/PLÁSTICOS</t>
  </si>
  <si>
    <t>ARTEFATOS D/APETRECH.D/POLIESTIRENO EXPANDIDO (EPS)</t>
  </si>
  <si>
    <t>OUTS.ARTEFATOS D/APETRECH.D/CONSTR.,DE PLÁSTICOS</t>
  </si>
  <si>
    <t>ARTIGOS D/ESCRITÓRIO E ESCOLARES,D/PLÁSTICO</t>
  </si>
  <si>
    <t>VESTUÁRIO/ACESSÓRIOS D/PLÁSTICO(LUVAS,ETC.)</t>
  </si>
  <si>
    <t>GUARNIÇÕES P/MÓVEIS,CARROÇARIAS D/PLÁSTICO</t>
  </si>
  <si>
    <t>ESTATUETAS/OBJETOS D/ORNAMENT. DE PLÁSTICO</t>
  </si>
  <si>
    <t>ARRUELAS (ANILHAS) DE PLÁSTICOS</t>
  </si>
  <si>
    <t>CORREIAS PLÁSTICAS DE TRANSMISSÃO</t>
  </si>
  <si>
    <t>CORREIAS PLÁSTICAS TRANSPORTADORAS</t>
  </si>
  <si>
    <t>BOLSAS P/USO MEDIC.(HEMODIÁLISE E SEMELH.)</t>
  </si>
  <si>
    <t>ARTIGOS D/LABORATÓRIO E FARMÁCIA D/PLÁSTICO</t>
  </si>
  <si>
    <t>ACESSÓRS.D/PLÁST.P/HEMDIAL.OBTURADORES,ETC</t>
  </si>
  <si>
    <t>ANÉIS D/TETRAFLUORETILENO E ÉTERPERFLUOROMET.</t>
  </si>
  <si>
    <t>OUTROS ANÉIS D/SEÇÃO TRANSV.CIRC.(#O-RANGS#)</t>
  </si>
  <si>
    <t>OUTS.OBRAS D/PLÁST.E OUTS.MAT.POS. 3901/3914</t>
  </si>
  <si>
    <t>BORRACHA E SUAS OBRAS</t>
  </si>
  <si>
    <t>LÁTEX DE BORR.NAT., MESMO PRÉ-VULCANIZADO</t>
  </si>
  <si>
    <t>FOLHAS FUMADAS DE BORRACHA NATURAL</t>
  </si>
  <si>
    <t>BORRACHA NATURAL TECNICAM.ESPECIFIC.(TSNR)</t>
  </si>
  <si>
    <t>BORRACHA NATURAL CREPADA</t>
  </si>
  <si>
    <t>BORRACHA NATURAL GRANULADA OU PRENSADA</t>
  </si>
  <si>
    <t>BORRACHA NATURAL EM OUTRAS FORMAS</t>
  </si>
  <si>
    <t>BALATA,GUTA-PERCHA,CHICLE/GOMA NAT.ANÁLOGA</t>
  </si>
  <si>
    <t>LÁTEX D/BORRACHA D/ESTIRENO-BUTADIENO(SBR)</t>
  </si>
  <si>
    <t>LÁTEX D/ESTIRENO-BUTADIENO-CARBOXILADA(XSBR)</t>
  </si>
  <si>
    <t>BORRACHA D/ESTIRENO-BUTAD.,CHAP.FLS. E TIRAS</t>
  </si>
  <si>
    <t>BORRACHA D/ESTIR.-BUTAD.GR.ALIMENT.,FRM.PRIM.</t>
  </si>
  <si>
    <t>OUTS. BORRACHAS D/ESTIRENO-BUTADIENO (SBR)</t>
  </si>
  <si>
    <t>BORRACHA D/ESTIRENO-BUTADIENO CARBOXILADA</t>
  </si>
  <si>
    <t>BORRACHA D/BUTADIENO,ÓLEO</t>
  </si>
  <si>
    <t>OUTRAS BORRACHAS DE BUTADIENO</t>
  </si>
  <si>
    <t>BORRACHA DE ISOBUTENO-ISOPRENO</t>
  </si>
  <si>
    <t>OUTS.BORR.D/ISOBUTENO-ISOPRENO HALOGENADA</t>
  </si>
  <si>
    <t>LÁTEX, BORRACHA DE CLOROPRENO</t>
  </si>
  <si>
    <t>OUTRAS BORRACHAS DE CLOROPRENO</t>
  </si>
  <si>
    <t>LÁTEX, BORRACHA DE ACRILONITRILA-BUTADIENO</t>
  </si>
  <si>
    <t>OUTS. BORRACHAS DE ACRILONITRILA-BUTADIENO</t>
  </si>
  <si>
    <t>BORRACHA D/ISOPRENO, EM FORMAS PRIMÁRIAS</t>
  </si>
  <si>
    <t>BORRACHA D/ETILENO-PROPILENO-DIENO Ñ CONJ.</t>
  </si>
  <si>
    <t>MIST.DOS PROD.POS. 4001 C/PROD.PRESENTE POS.</t>
  </si>
  <si>
    <t>LÁTEX</t>
  </si>
  <si>
    <t>BORRACHA ESTIRENO-ISOPRENO-ESTIRENO</t>
  </si>
  <si>
    <t>BORRACHA ETILENO-PROPILENO-DIENO Ñ CONJUG.</t>
  </si>
  <si>
    <t>BORRACHA ACRILONITRILA-BUTADIENO HIDROG.</t>
  </si>
  <si>
    <t>OUTRAS BORRACHAS SINT./ARTIF.,FORMA PRIMÁRIA</t>
  </si>
  <si>
    <t>BORR. REGENERADA,FORM.PRIM.OU EM CHAP.,TIR.</t>
  </si>
  <si>
    <t>DESP.RES.SUC.E APARAS DE BORR.Ñ ENDURECIDA</t>
  </si>
  <si>
    <t>BORR.ETILENO-PROPILENO-DIENO,Ñ CONJUGADO,Ñ VULCANIZADA</t>
  </si>
  <si>
    <t>OUTS.BORR.ADIC.D/NEGRO D/FUMO/SÍLICA, Ñ VULCANIZADA</t>
  </si>
  <si>
    <t>SOLUÇÕES,DISPERSÕES D/BORR.EXC.SUBP.4005.10,Ñ VULCANIZ.</t>
  </si>
  <si>
    <t>PREP.BASE,P/FABR.D/GOMAS D/MASC.CHAP.FOLH.TIR.Ñ VULCAN.</t>
  </si>
  <si>
    <t>OUTS.BORR.MIST. EM CHAPAS,FOLHAS E TIRAS,Ñ VULCANIZADA</t>
  </si>
  <si>
    <t>OUTRAS PREP.BASE,P/FABR.D/GOMAS D/MASCAR,Ñ VULCANIZADA</t>
  </si>
  <si>
    <t>OUTS.BORR.MIST.,Ñ VULCAN, FORMAS PRIMÁRIAS</t>
  </si>
  <si>
    <t>PERFIS P/RECAUCHUT.D/BORR. Ñ VULCANIZADA</t>
  </si>
  <si>
    <t>OUTS.FORMAS E ARTIGOS D/BORR. Ñ VULCANIZADA</t>
  </si>
  <si>
    <t>FIOS DE BORRACHA VULCAN. RECOBS.C/SILICONE</t>
  </si>
  <si>
    <t>OUTROS FIOS DE BORRACHA VULCANIZADA</t>
  </si>
  <si>
    <t>CORDAS DE BORRACHA VULCANIZADA</t>
  </si>
  <si>
    <t>CHAPAS,FOLHAS E TIRAS D/BORRACHA ALVEOLAR</t>
  </si>
  <si>
    <t>VARETAS,PERFIS,ETC,D/BORR.ALVEOLAR,Ñ ENDUR.</t>
  </si>
  <si>
    <t>CHAPAS,FOLHAS,TIRAS,D/BORRACHA,Ñ ALVEOLAR</t>
  </si>
  <si>
    <t>VARET.,PERFIS,ETC,D/BORR.Ñ ENDUR.,Ñ ALVEOLAR</t>
  </si>
  <si>
    <t>TUBOS D/BORR.VULC.Ñ REFORÇ.S/ACOSS.S/ACESS.</t>
  </si>
  <si>
    <t>TUBOS BORR.VULC.C/ACESS.PRESS.&gt;=17,3MPA</t>
  </si>
  <si>
    <t>OUTS.TUBOS D/BORR.VULCANIZ.COM ACESSÓRIOS</t>
  </si>
  <si>
    <t>TUB.BOR.VULC.REF.MET.S/ACESS.PRES.&gt;=17,3MPA</t>
  </si>
  <si>
    <t>OUTS.TUBOS BOR.VULC.REFOR./MET.S/ACESSÓRIO</t>
  </si>
  <si>
    <t>TUB.BOR.VULC.REF.MET.C/ACES.PRES.&gt;=17,3MPA</t>
  </si>
  <si>
    <t>OUTS.TUBOS BOR.VULC.REF.C/METAL C/ACESSÓRIO</t>
  </si>
  <si>
    <t>TUB.D/BORR.VULC.REFORÇ.MAT.TÊXTEIS S/ACESS.</t>
  </si>
  <si>
    <t>TUB.BOR.VULC.REF.TEX.C/ACESS.PRESS.&gt;=17,3MPA</t>
  </si>
  <si>
    <t>OUTS.TUB.D/BOR.VULC.REF.MAT.TÊXTEIS C/ACESS.</t>
  </si>
  <si>
    <t>TUBOS D/BORR.VULC.REF.DE OUTS.MAT.S/ACESS.</t>
  </si>
  <si>
    <t>TUB.BOR.VULC.REF.MAT.C/ACES.PRES.&gt;=17,3MPA</t>
  </si>
  <si>
    <t>OUTS.TUB.D/BORR.VULC.REF.D/OUTS.MAT.C/ACESS.</t>
  </si>
  <si>
    <t>CORREIAS TRANSPORT.D/BORR.REF.COM METAL</t>
  </si>
  <si>
    <t>CORREIAS TRANSPORT.D/BORR.REF.C/MAT.TÊXTEIS</t>
  </si>
  <si>
    <t>OUTS.CORREIAS TRANSPORTADORAS D/BORRACHA</t>
  </si>
  <si>
    <t>COR.TRANSM.S/FIM,TRAP.EST.CIRC.EXT.&gt;60&lt;180CM</t>
  </si>
  <si>
    <t>COR.TRANSM.S/FIM,TRAP.Ñ EST.CIR.EXT.&gt;60&lt;180CM</t>
  </si>
  <si>
    <t>COR.D/TRANSM.S/FIM,TRAP.EST.CIR.EXT&gt;180&lt;240CM</t>
  </si>
  <si>
    <t>COR.D/TRANSM.S/FIM,TRAP.Ñ EST.CIRC.&gt;180&lt;240CM</t>
  </si>
  <si>
    <t>COR.D/TRANSM.S/FIM,SINCR.CIRC.EXT.&gt;60&lt;150CM</t>
  </si>
  <si>
    <t>COR.D/TRANSM.S/FIM,SINCR.CIRC.EXT.&gt;150&lt;198CM</t>
  </si>
  <si>
    <t>OUTRAS CORREIAS DE TRANSMISSÃO</t>
  </si>
  <si>
    <t>PNEUM.D/BORR.P/AUTOMÓVEIS D/PASS.,NOVOS</t>
  </si>
  <si>
    <t>PNEUM.D/BORR.P/ÔNIBUS/CAMINHÃO MED.11,00-24</t>
  </si>
  <si>
    <t>OUTS.PNEUM.D/BORR.,P/ÔNIBUS/CAMINHÕES,NOV.</t>
  </si>
  <si>
    <t>PNEUM.D/BORRACHA P/VEÍCULOS AÉREOS ,NOVOS</t>
  </si>
  <si>
    <t>PNEUM.D/BORRACHA P/MOTOCICLETAS,NOVOS</t>
  </si>
  <si>
    <t>PNEUM.D/BORRACHA P/BICICLETAS,NOVOS</t>
  </si>
  <si>
    <t>PNEUM.D/BOR.ESP/PEIXE,P/VEÍCULOS,MÁQS.AGRÍC.</t>
  </si>
  <si>
    <t>PNEUM.D/BOR.ESP.PEIXE.VEÍC.P/CONSTR.&lt;=61CM</t>
  </si>
  <si>
    <t>PNEUM.ESP.PEIXE#DUMPERS# L&gt;=940,D&gt;=1448MM</t>
  </si>
  <si>
    <t>OUTS.PNEUM.P/VEÍC.CONSTR.,ARO/LARG&gt;=1143MM</t>
  </si>
  <si>
    <t>OUTS.PNEUM.P/VEÍC.CONSTR.,ARO&gt;61CM,E.D/PEIXE</t>
  </si>
  <si>
    <t>OUTS.PNEUM.,BAND.E.PEIXE,ARO/LARG&gt;=1143MM</t>
  </si>
  <si>
    <t>OUTS.PNEUM.NOVOS D/BORR.ESPINHA D/PEIXE</t>
  </si>
  <si>
    <t>OUTS.PNEUM.NOVOS,P/VEÍC.AGRÍC.MED:4,00-15,ETC</t>
  </si>
  <si>
    <t>OUTS.PNEUM.NOV.P/VEÍC.MÁQ.AGRÍC./FLOREST.</t>
  </si>
  <si>
    <t>PNEUM.NOVOS P/VEÍC.MÁQ.P/CONSTRUÇÃO&lt;=61CM</t>
  </si>
  <si>
    <t>PNEUM.#DUMPERS#,P/CONSTR.L&gt;=940 D&gt;=1448MM</t>
  </si>
  <si>
    <t>OUTS.PNEUM.NOVOS D/BORR.,LARG/DIÂM&gt;=1143MM</t>
  </si>
  <si>
    <t>OUTS.PNEUM.NOVOS,P/VEÍCS.CONSTR.ARO&gt;61CM</t>
  </si>
  <si>
    <t>PNEUMS.NOVOS D/BORR.,LARG./DIÂM.=&gt;1143MM</t>
  </si>
  <si>
    <t>OUTROS PNEUMÁTICOS NOVOS DE BORRACHA</t>
  </si>
  <si>
    <t>PNEUS RECAUCHUTADOS,D/E AUTOMS.DE PASSAG.</t>
  </si>
  <si>
    <t>PNEUS RECAUCHUTADOS, P/ÔNIBUS E CAMINHÕES</t>
  </si>
  <si>
    <t>PNEUS RECAUCHUTADOS, P/VEÍCULOS AÉREOS</t>
  </si>
  <si>
    <t>OUTROS PNEUMÁTICOS RECAUCHUTADOS</t>
  </si>
  <si>
    <t>PNEUMÁTICOS,DE BORRACHA, USADOS</t>
  </si>
  <si>
    <t>PROTETORES (#FLAPS#) DE BORRACHA</t>
  </si>
  <si>
    <t>OUTS.PROT.,BANDAS D/RODAGEM,#FLAPS# D/BORR.</t>
  </si>
  <si>
    <t>CÂMARA-D/AR-D/BORR.,P/PNEUM.D/MED.11,00-24</t>
  </si>
  <si>
    <t>OUTS.CÂMARAS-D/AR-D/BORR.P/AUTO/ÔNIB./CAMIN.</t>
  </si>
  <si>
    <t>CÂMARAS-D/AR-D/BORRACHA, P/BICICLETAS</t>
  </si>
  <si>
    <t>OUTRAS CÂMARAS-D/AR-D/BORRACHA</t>
  </si>
  <si>
    <t>PRESERVATIVOS D/BORR.VULCANIZ.,Ñ ENDURECIDA</t>
  </si>
  <si>
    <t>BOLSAS P/GELO OU ÁGUA QUENTE, D/BORRACHA</t>
  </si>
  <si>
    <t>OUTS.ARTIGOS D/HIGIENE,FARMÁCIA,D/BORRACHA</t>
  </si>
  <si>
    <t>LUVAS DE BORRACHA, PARA CIRURGIA</t>
  </si>
  <si>
    <t>OUTRAS LUVAS DE BORRACHA, P/QQ.USO</t>
  </si>
  <si>
    <t>OUTS.VESTUÁRIOS E ACESSÓRIOS D/BORRACHA</t>
  </si>
  <si>
    <t>OBRAS D/BORR.ALVEOLAR, P/VEÍC.TRAT.MÁQUINAS</t>
  </si>
  <si>
    <t>OUTRAS OBRAS D/BORRACHA ALVEOLAR</t>
  </si>
  <si>
    <t>REVEST.P/PAVIMENTOS,CAPACHOS,DE BORRACHA</t>
  </si>
  <si>
    <t>BORRACHAS DE APAGAR</t>
  </si>
  <si>
    <t>JUNTAS,GAXETAS E SEMELHANTES, DE BORRACHA</t>
  </si>
  <si>
    <t>DEFENSAS,MMO INFLÁVEIS,P/ATRACAÇÃO D/EMB.</t>
  </si>
  <si>
    <t>OUTROS ARTIGOS INFLÁVEIS, DE SALVAMENTO</t>
  </si>
  <si>
    <t>OUTROS ARTIGOS INFLÁVEIS</t>
  </si>
  <si>
    <t>TAMPÕES VEDADORES P/CAPACITORES, DE EPDM</t>
  </si>
  <si>
    <t>OUTRAS OBRAS DE BORR.VULC.Ñ ENDURECIDA</t>
  </si>
  <si>
    <t>BORRACHA E SUAS OBRAS D/BORR. ENDURECIDA</t>
  </si>
  <si>
    <t>PELES, EXCETO AS PELES COM PELO, E COUROS</t>
  </si>
  <si>
    <t>COUR./PEL.INTEIROS &lt;8KG SEC.&lt;10KG SALG.&lt;16KG FRESCAS</t>
  </si>
  <si>
    <t>COUROS,PELES INTEIROS,SEM DIVIDIR,PESO&gt;16KG</t>
  </si>
  <si>
    <t>COUROS E PELES INTEIROS,DIV.C/FLOR PESO&gt;16KG</t>
  </si>
  <si>
    <t>COUROS E PELES INTEIROS,DIV.S/FLOR PESO&gt;16KG</t>
  </si>
  <si>
    <t>OUTS.COUROS E PELES, DE BOVINOS, SEM DIVIDIR</t>
  </si>
  <si>
    <t>OUTS.COUROS/PELES D/BOVINOS DIVID.C/LADO FLOR</t>
  </si>
  <si>
    <t>OUTS.COUROS/PELES D/BOVINOS DIVID.S/LADO FLOR</t>
  </si>
  <si>
    <t>PELES/COUROS D/OVINOS,FRESC.SALG.SEC.,C/LÃ</t>
  </si>
  <si>
    <t>PELES D/OVINOS,FRESCAS,SALG.SECAS,PICLADAS</t>
  </si>
  <si>
    <t>OUTRAS PELES D/OVINOS,FRESCAS SALG.E SECAS</t>
  </si>
  <si>
    <t>PELES D/RÉPTEIS,FRESCAS,SALGADAS E SECAS</t>
  </si>
  <si>
    <t>COUROS E PELES, DE SUÍNOS, EM BRUTO</t>
  </si>
  <si>
    <t>OUTS.COUROS E PELES,FRESCAS,SALG. E SECAS</t>
  </si>
  <si>
    <t>COUROS INT.BOVINOS,Ñ DIV.#WET BLUE#,S&lt;=2,6M2</t>
  </si>
  <si>
    <t>OUTS.COUR.PEL.INT.BOV.PLEN.FLOR Q DIV.&lt;2,6M2</t>
  </si>
  <si>
    <t>OUTS.COUROS BOVINOS,Ñ DIV.UMID.PRE-CURT.VEG.</t>
  </si>
  <si>
    <t>OUTS.COUROS,PELES BOVINOS, INC.BÚFALOS</t>
  </si>
  <si>
    <t>COUROS EQUIDEOS,N/DIV.UMID.PENA FLOR</t>
  </si>
  <si>
    <t>COUROS,PELES INT.D/BOV.DIV.FLOR SUP.&lt;2,6M2</t>
  </si>
  <si>
    <t>OUTS.COUR.PEL.INT.BOV.DIV.FLOR SUPERF.&lt;2,6M2</t>
  </si>
  <si>
    <t>OUTS.COUR.PEL.BOV.C/PRÉ-CURT.VEG.DIV.C/ FLOR</t>
  </si>
  <si>
    <t>OUTS.COUROS E PELES DE BOVINOS DIV. C/A FLOR</t>
  </si>
  <si>
    <t>COUROS EQUIDEOS,DIVID.UMID.PENA FLOR</t>
  </si>
  <si>
    <t>OUTS.COUROS/PELES INT.BOV.SUP.&lt;2,6M2CURT.CR.</t>
  </si>
  <si>
    <t>OUTS.COUR.PEL.INT.BOVINOS SUPERFÍCIE &lt;2,6M2</t>
  </si>
  <si>
    <t>OUTS.COUR.PEL.BOV.C/PRÉ-CURTIMENTA VEGETAL</t>
  </si>
  <si>
    <t>OUTS.COUROS E PELES DE BOVINOS,INCL.BÚFALOS</t>
  </si>
  <si>
    <t>COUROS/PELES,EQUIDEOS,UMIDOS</t>
  </si>
  <si>
    <t>COUROS,PEL.INT.BOV.SUP.&lt;2,6M2,SECO,DIV.C/FLOR</t>
  </si>
  <si>
    <t>OUTS.COUR.PEL.BOV.CURT.VEG.P/SOLAS.DIV.FLOR</t>
  </si>
  <si>
    <t>OUTS.COUROS,PELES DE BOVINOS,ESTADO SECO</t>
  </si>
  <si>
    <t>COUROS/PELES EQUIDEOS,SECOS,PENA FLOR</t>
  </si>
  <si>
    <t>OUTS.COUROS,PELES INT.DE BOV.SUPERF.&lt;2,6M2</t>
  </si>
  <si>
    <t>OUTROS COUROS/PELES DE BOVINOS,INC.BÚFALOS</t>
  </si>
  <si>
    <t>COUROS/PELES EQUIDEOS,SECOS</t>
  </si>
  <si>
    <t>PELES D/OVINOS,EST.ÚMIDO C/PRÉ-CURT.VEGETAL</t>
  </si>
  <si>
    <t>PELE OVINOS SIMPLESM.CURTIDAS AO CROMO</t>
  </si>
  <si>
    <t>OUTS.PELE OVINO PRÉ-CURTIDA DE OUTRO MODO</t>
  </si>
  <si>
    <t>OUTS PELES OVINOS DEPILADAS,MESMO DIVIDIDAS</t>
  </si>
  <si>
    <t>PELE DE OVINO CURTIDA, ESTADO SECO(#CRUST#)</t>
  </si>
  <si>
    <t>PELE DEP. D/CAPRINO EST.ÚMIDO C/PRÉ-CURT.VEG.</t>
  </si>
  <si>
    <t>PELES D/CAPRINOS SIMPLESM. CURTID. AO CROMO</t>
  </si>
  <si>
    <t>OUTS.PELES CAPRINO PRÉ-CURT.DE OUTRO MODO</t>
  </si>
  <si>
    <t>OUTS COUROS E PELES DE CAPRINOS DEPILADOS</t>
  </si>
  <si>
    <t>COUROS/PELES D/CAPRINO ESTADO SECO(#CRUST#)</t>
  </si>
  <si>
    <t>COUROS PELES D/SUÍNOS EST.ÚMIDO CURT.CROMO</t>
  </si>
  <si>
    <t>OUTROS COUROS PELES DE SUÍNOS DEPILADOS</t>
  </si>
  <si>
    <t>COUROS PELES DE SUÍNOS NO ESTADO SECO</t>
  </si>
  <si>
    <t>COUROS/PELES D/RÉPTEIS,CURTIDOS OU #CRUST#</t>
  </si>
  <si>
    <t>COUROS/PELES DE ANIM.,CURT.ÚMIDO#WET BLUE#</t>
  </si>
  <si>
    <t>COUROS/PELES OUTS.ANIMAIS,EST.SECO#CRUST#</t>
  </si>
  <si>
    <t>COUROS/PELES INT.BOV.PL.FLOR Q.DIV.SUP.&lt;2,6M2</t>
  </si>
  <si>
    <t>OUTS.COUROS/PELES INT.BOVINO,PLENA FL.,Ñ DIV.</t>
  </si>
  <si>
    <t>COUROS/PELES,INT.EQUIDEOS,PENA FLOR,PREPARS.</t>
  </si>
  <si>
    <t>COUROS PELES INT.BOV.DIV.C/FLOR SUP.&lt;2,6M2</t>
  </si>
  <si>
    <t>OUTS.COUROS PELES BOVINOS DIVIDIDOS C/A FLOR</t>
  </si>
  <si>
    <t>COUROS/PELES,INTEIROS.EQUIDEOS,PREPARADOS</t>
  </si>
  <si>
    <t>OUTS.COUROS/PELES INT.D/BOV.+BUF.SUP.&lt;2,6M2</t>
  </si>
  <si>
    <t>OUTROS COUROS/PELES INTEIROS DE BOVINOS</t>
  </si>
  <si>
    <t>COUROS/PELES INT.EQUIDEOS,PREPARS.APOS CURTIM.</t>
  </si>
  <si>
    <t>OUTS.COUROS,PELES D/BOV.,PLENA FLOR Ñ DIV.</t>
  </si>
  <si>
    <t>OUTS.COUROS/PELES PL.FLOR Ñ DIV.INC.ILHARGAS</t>
  </si>
  <si>
    <t>OUTS.COUROS E PELES D/BOVINOS DIV.C/ A FLOR</t>
  </si>
  <si>
    <t>COUROS/PELES,EQUIDEOS,PREPARS.DIVID.C/A FLOR</t>
  </si>
  <si>
    <t>OUTS COUROS E PELES DE BOVINOS INC.ILHARGAS</t>
  </si>
  <si>
    <t>OUTS.COUROS/PELES,EQUIDEOS,PREPARADOS</t>
  </si>
  <si>
    <t>COUROS PREPS.APÓS CURT./ SECAGEM D/OVINOS</t>
  </si>
  <si>
    <t>COUROS CAPRINOS,CURT./CROMO,C/ACABAMENTO</t>
  </si>
  <si>
    <t>OUTROS COUROS,PREPARS. APÓS CURTIMENTA</t>
  </si>
  <si>
    <t>COUROS D/SUÍNOS, PREPARS. APÓS CURTIMENTA</t>
  </si>
  <si>
    <t>COUROS DE RÉPTEIS,PREPARS.APÓS CURTIMENTA</t>
  </si>
  <si>
    <t>OUTS.COUROS,PELES PREP./CURT.,D/OUTS.ANIMAIS</t>
  </si>
  <si>
    <t>COUROS E PELES ACAMURÇADAS</t>
  </si>
  <si>
    <t>COUROS E PELES ENVERNIZADOS OU REVESTIDOS</t>
  </si>
  <si>
    <t>COUROS E PELES METALIZADOS</t>
  </si>
  <si>
    <t>COUROS RECONS.BASE COURO/FIB.PLAC.TIR.ENR.</t>
  </si>
  <si>
    <t>APARAS DESPER.COUROS PEL.PREP.OU RECONST.</t>
  </si>
  <si>
    <t>OBRAS DE COURO; ARTIGOS DE CORREEIRO OU DE SELEIRO; ARTIGOS DE VIAGEM, BOLSAS E ARTIGOS SEMELHANTES; OBRAS DE TRIPA</t>
  </si>
  <si>
    <t>ARTS.D/SELEIRO,CORREEIRO,D/COURO NAT.REC.</t>
  </si>
  <si>
    <t>ARTIGOS D/SELEIRO,CORREEIRO,D/OUTS.MATÉRIAS</t>
  </si>
  <si>
    <t>MALAS,MALETS.,C/SUP.EXT.COU.NAT.,REC.ENVERN.</t>
  </si>
  <si>
    <t>MALAS,MALETAS,C/SUPERFÍCIE EXT. D/PLÁSTICO</t>
  </si>
  <si>
    <t>MALAS,MALETAS,C/SUPERF.EXT.D/MAT.TÊXTEIS</t>
  </si>
  <si>
    <t>MALAS,MALETAS,C/SUPERFÍCIE D/OUTS. MATÉRIAS</t>
  </si>
  <si>
    <t>BOLSAS,C/SUPERF.EXT.D/COURO NAT.REC.ENVERN.</t>
  </si>
  <si>
    <t>BOLSAS,C/SUPERF.EXT.D/FOLHAS D/PLÁSTICO</t>
  </si>
  <si>
    <t>BOLSAS,C/SUPERFÍCIE EXT.D/MATÉRIAS TÊXTEIS</t>
  </si>
  <si>
    <t>BOLSAS,C/SUPERFÍCIE EXT.D/OUTRAS MATÉRIAS</t>
  </si>
  <si>
    <t>ART.D/BOLSO C/SUPERF.EX.D/COURO NAT.REC.ENV.</t>
  </si>
  <si>
    <t>ART.D/BOLSO C/SUPERF.EX.D/FLS.D/PLAST.,TÊXTEIS</t>
  </si>
  <si>
    <t>OUTS.ARTIGOS D/BOLSO DE OUTRAS MATÉRIAS</t>
  </si>
  <si>
    <t>OUTS ART.C/SUPERF.EXT.D/COURO NAT.REC.ENV.</t>
  </si>
  <si>
    <t>OUTS.ART.C/SUPERF.EXT.D/FLS.D/PLÁST/.MAT.TÊXT.</t>
  </si>
  <si>
    <t>OUTS.ART.C/SUPERF.EXT.D/OUTS.MATÉRIAS</t>
  </si>
  <si>
    <t>VEST.DE COURO NATURAL OU RECONSTITUÍDO</t>
  </si>
  <si>
    <t>LUVAS,MITEN.,ETC EM COURO NAT.REC.PRAT.ESP.</t>
  </si>
  <si>
    <t>LUVAS,MITENES E SEMELHAN.D/COURO NAT.,REC.</t>
  </si>
  <si>
    <t>CINTOS,CINTURÕES,BANDOLEIRAS OU TALABARTES</t>
  </si>
  <si>
    <t>OUTS.ACESS.VEST.,D/COURO NAT/RECONSTITUÍDO</t>
  </si>
  <si>
    <t>OUTRAS OBRAS D/COURO NAT.OU RECONSTITUÍDO</t>
  </si>
  <si>
    <t>OBRAS DE TRIPA,, DE BEXIGA OU DE TENDÕES</t>
  </si>
  <si>
    <t>PELES COM PELO E SUAS OBRAS; PELES COM PELO ARTIFICIAIS</t>
  </si>
  <si>
    <t>PEL.BRUTO,#VISON#,INT,MMO.S/CAB./CAUDA/PATAS</t>
  </si>
  <si>
    <t>PEL.BRUT.D/CORD.(ASTRACÃ),CHINA,ÍNDIA,OUTS,INT.</t>
  </si>
  <si>
    <t>PEL.BRUT.D/RAPOSA,INT.S/CAB.,CAUDA,PATAS</t>
  </si>
  <si>
    <t>PEL.BRUT.D/OUTS.ANIM.INT.MMO.S/CAB.,CAUDA,ETC</t>
  </si>
  <si>
    <t>CABEÇAS,CAUDAS,PAT.,OUTS PART.P/IND.D/PELES</t>
  </si>
  <si>
    <t>PEL.CURTIDA D/#VISION#INT.MMO.S/CAB./CAUD./PAT.</t>
  </si>
  <si>
    <t>PELETERIA CURTIDA DE OVINOS</t>
  </si>
  <si>
    <t>PELETERIA CURTIDA DE OUTROS ANIMAIS</t>
  </si>
  <si>
    <t>CABEÇAS,CAUDAS,PATAS,DESP.D/PELET.Ñ MONT.</t>
  </si>
  <si>
    <t>CABEÇAS,CAUDAS,PATAS,DESP.D/PELET.MONT.</t>
  </si>
  <si>
    <t>VESTUÁRIO E SEUS ACESSÓRIOS DE PELETERIA</t>
  </si>
  <si>
    <t>OUTROS ARTIGOS DE PELETERIA</t>
  </si>
  <si>
    <t>PELETERIA ARTIFICIAL E SUAS OBRAS</t>
  </si>
  <si>
    <t>MADEIRA, CARVÃO VEGETAL E OBRAS DE MADEIRA</t>
  </si>
  <si>
    <t>LENHA EM QUALQUER ESTADO</t>
  </si>
  <si>
    <t>MADEIRA D/CONÍFERAS EM ESTILHAS/PARTÍCULAS</t>
  </si>
  <si>
    <t>MADEIRA D/Ñ CONÍFERAS EM ESTILH./PARTÍCULAS</t>
  </si>
  <si>
    <t>PALLETS DE MADEIRA</t>
  </si>
  <si>
    <t>OUTS.SERRAGEM DESPERDICIOS E RESÍDUOS DE MADEIRA</t>
  </si>
  <si>
    <t>CARVÃO VEGETAL DE BAMBU MESMO AGLOMERADO</t>
  </si>
  <si>
    <t>OUTROS CARVÕES VEGETAL MESMO AGLOMERADO</t>
  </si>
  <si>
    <t>MAD.BRUT.MMO.DESC.TRAT.C/TINTA,CREOSOTO,ETC</t>
  </si>
  <si>
    <t>OUTS.MADEIRAS D/CONÍFERAS,BRUTO,MMO.DESC.</t>
  </si>
  <si>
    <t>DARK RED MERANTI,LIGHT RED MERANTI, EM BRUTO</t>
  </si>
  <si>
    <t>OUTRAS MADEIRAS TROPICAIS EM BRUTO</t>
  </si>
  <si>
    <t>CARVALHO EM BRUTO,MESMO DESCASCADO</t>
  </si>
  <si>
    <t>MADEIRA DE FAIA (FAGUS SPP.),EM BRUTO, DESC.</t>
  </si>
  <si>
    <t>OUTS.MADEIRA BRUTO MMO.DESC.,ESQUADRIADA</t>
  </si>
  <si>
    <t>ARCOS,ESTAC.,ART.P/FAB.BENG.CAB.,D/CONÍFERAS</t>
  </si>
  <si>
    <t>ARCOS,ESTAC.,ART.P/FAB.BENG.CAB.,Ñ CONÍFERAS</t>
  </si>
  <si>
    <t>LÃ DE MADEIRA; FARINHA DE MADEIRA</t>
  </si>
  <si>
    <t>DORMENTES MAD.Ñ IMPREG., P/VIAS FÉRREAS</t>
  </si>
  <si>
    <t>DORMENTES MAD.IMPREGNADOS, P/VIAS FÉRREAS</t>
  </si>
  <si>
    <t>MADEIRA SERR.CORT.FLS.ESP.&gt;6MM,D/CONÍFERAS</t>
  </si>
  <si>
    <t>MADEIRA MOGNO SERR. LONG. FOLHAS ESP.&gt;6MM</t>
  </si>
  <si>
    <t>VIROLA, IMBUIA, BALSA,SERR.LONG.FLS.ESP.&gt;6MM</t>
  </si>
  <si>
    <t>DARK E LIGHT RED MERANTI,CORT.FLS.ESP.&gt;6MM</t>
  </si>
  <si>
    <t>WHITE LAUAN,MERANTI,OUTS.SERR.FLS.ESP.&gt;6MM</t>
  </si>
  <si>
    <t>MAD. SAPELLI SERR. LONG. FOLHAS ESPESS. &gt;6MM</t>
  </si>
  <si>
    <t>MAD. IROCO SERR. LONG. FOLHAS ESPESS. &gt;6MM</t>
  </si>
  <si>
    <t>CEDRO, SERRADA LONGITUD.FLS.ESPESSURA&gt;6MM</t>
  </si>
  <si>
    <t>IPÊ, SERRADA LONGITUD.FLS.ESPESSURA&gt;6MM</t>
  </si>
  <si>
    <t>PAU-MARFIM, SERR.LONGITUD.FLS.ESPES.&gt;6MM</t>
  </si>
  <si>
    <t>LOURO, SERRADA LONG.FLS.ESPESSURA&gt;6MM</t>
  </si>
  <si>
    <t>OUTS.MAD.TROP.SERR.LONG.FLS.ESPESS.&gt;6MM</t>
  </si>
  <si>
    <t>CARVALHO, SERR.,CORT.FLS.ESPESSURA &gt;6MM</t>
  </si>
  <si>
    <t>FAIA, SERR, CORT.EM FOLHAS D/ESPESSURA &gt;6MM</t>
  </si>
  <si>
    <t>MADEIRA DE ÁCER SERR.LONG.FOLHAS &gt;6MM</t>
  </si>
  <si>
    <t>MADEIRA D/CEREJEIRA SERRADA LONG. FLS.&gt;6MM</t>
  </si>
  <si>
    <t>MADEIAR D/FREIXO SERRADA LONG.FOLHAS &gt;6MM</t>
  </si>
  <si>
    <t>CANAFÍSTULA, SERR.LONG.FLS.ESPESSURA&gt;6MM</t>
  </si>
  <si>
    <t>PEROBA, SERRADA LONG.FLS.ESPESSURA&gt;6MM</t>
  </si>
  <si>
    <t>GUAIUVIRA, SERR.LONG.FLS.ESPESS.&gt;6MM</t>
  </si>
  <si>
    <t>CABREÚVA PARDA,SERR.LONG.FLS.,ESPESS.&gt;6MM</t>
  </si>
  <si>
    <t>URUNDEI, SERRADA LONG.FLS.ESPESSURA&gt;6MM</t>
  </si>
  <si>
    <t>AMENDOIM, SERRADA LONG.FLS.ESPESSURA &gt;6MM</t>
  </si>
  <si>
    <t>ANGICO PRETO, SERRADA LONG.FLS.ESPESS.&gt;6MM</t>
  </si>
  <si>
    <t>OUTS.MAD.SERRADAS LONG.FLS.ESPESS. &gt;6MM</t>
  </si>
  <si>
    <t>OUTS.MAD.CONÍFERAS,CORT.FLS.ESP.&lt;6MM</t>
  </si>
  <si>
    <t>OUTS.FLS CONÍFERAS,D/PINHO BRASIL,ESP.&lt;6MM</t>
  </si>
  <si>
    <t>OUTRAS FOLHAS CONÍFERAS D/ESPESSURA &lt;6MM</t>
  </si>
  <si>
    <t>FOLH.DARK,LIGHT,BACAU MER.OBT.COR.MAD.ESTR.</t>
  </si>
  <si>
    <t>OUT.F.DARK,LIGHT,RED MERANTI, BAKAU &lt;6MM</t>
  </si>
  <si>
    <t>OUTS.MAD.TROP.OBT.P/CORTE POLIDO,ESP.&lt;6MM</t>
  </si>
  <si>
    <t>OUTRAS FOLHAS DE CEDRO, ESPESSURA &lt;6MM</t>
  </si>
  <si>
    <t>OUTRAS FLS DE PAU-MARFIM, ESPESSURA &lt;6MM</t>
  </si>
  <si>
    <t>OUTS.FLS.D/ MADEIRAS TROPICAIS, ESPESS.&lt;6MM</t>
  </si>
  <si>
    <t>OUTS.F.MAD.OBT.CORTE D/MAD.ESTRAT.ESP.&lt;6MM</t>
  </si>
  <si>
    <t>OUTRAS FOLHAS DE MADEIRA, D/ESPESSURA &lt;6MM</t>
  </si>
  <si>
    <t>MAD.PERF.INC.TAC.,FRIS.P/SOALHOS,D/CONÍFERAS</t>
  </si>
  <si>
    <t>DE BAMBU PERF. TACOS FRIS. ETC., Ñ CONIFERAS</t>
  </si>
  <si>
    <t>DE MADEIRAS TROPICAIS PERF. TACOS FRIS. ETC., Ñ CONIFERAS</t>
  </si>
  <si>
    <t>OUTRAS MADEIRAS PERF. ETC., NÃO CONIFERAS</t>
  </si>
  <si>
    <t>PAINÉIS D/MAD. EM BRUTO OU SIMPL. POLIDOS</t>
  </si>
  <si>
    <t>PAIN.D/MAD.C/PAPEL IMPREG.D/MELAM.NAS FACES P/PAVIMS.</t>
  </si>
  <si>
    <t>OUTROS PAINÉIS D/MADEIRA C/PAPEL IMPREGNADO DE MELAMINA</t>
  </si>
  <si>
    <t>OUTROS PAINÉIS DE PARTÍCULAS</t>
  </si>
  <si>
    <t>PAINÉIS#ORIENTED STRAND#,WAFERB.,BTO.POLIDO</t>
  </si>
  <si>
    <t>OUTS.PAINÉIS#ORIENTED STRAND BOARD#,WAFERB.</t>
  </si>
  <si>
    <t>PAINÉIS #WAFERBOARD#</t>
  </si>
  <si>
    <t>OUTROS PAINÉIS #WAFERBOARD#</t>
  </si>
  <si>
    <t>OUTS.PAINÉIS D/MAD.EM BRUTO OU SIMP.POLIDOS</t>
  </si>
  <si>
    <t>OUTS.PAINÉIS D/MAD.C/PAP.IMPREG.D/MELAMIN</t>
  </si>
  <si>
    <t>OUTS.PAINÉIS D/MAD.REC.SUP.C/PLAC./FLS.PLÁST.</t>
  </si>
  <si>
    <t>PAINÉIS D/PART.D/MAT.LENHOSAS MESMO AGLOM.</t>
  </si>
  <si>
    <t>PAINÉIS FIBRAS MAD.,Ñ TRAB.MEC.D&gt;5MM</t>
  </si>
  <si>
    <t>OUTS.PAINÉIS FIBR.MAD.LENH.DEN.&gt;5MM</t>
  </si>
  <si>
    <t>PAINÉIS FIBRAS MAD.,Ñ TRAB.MEC.D&gt;5MM&lt;9MM</t>
  </si>
  <si>
    <t>OUTS.PAIN.D/FIB.MAD./MAT.LENH.ESP.&gt;5,&lt;9MM C/MELAM.P/PAV</t>
  </si>
  <si>
    <t>OUTS.PAINÉIS FIBR.MAD.LENH.DEN. &gt;5MM &lt;9MM</t>
  </si>
  <si>
    <t>PAINÉIS FIBRAS MAD.,Ñ TRAB.MEC.D&gt;9MM</t>
  </si>
  <si>
    <t>OUTS.PAINÉIS FIBR.MAD.LENH.DEN.&gt;9MM</t>
  </si>
  <si>
    <t>PAINÉIS FIBRAS MAD.,Ñ TRAB.MEC.D&gt;0,8G/CM3</t>
  </si>
  <si>
    <t>OUTS.PAINÉIS FIBR.MAD.LENH.DEN.&gt;0,8G/CM3</t>
  </si>
  <si>
    <t>PAINÉIS FIBRAS MAD.,Ñ TRAB.MEC.D&gt;0,5&lt;0,8G/CM3</t>
  </si>
  <si>
    <t>OUTS.PAINÉIS FIBR.MAD.LENH.DEN.&gt;0,5&lt;0,8G/CM3</t>
  </si>
  <si>
    <t>PAINÉIS FIBRAS MAD.,Ñ TRAB.MEC.D&lt;0,5G/CM3</t>
  </si>
  <si>
    <t>OUTS.PAINÉIS FIBR.MAD.LENH.DEN.&lt;0,5G/CM3</t>
  </si>
  <si>
    <t>MAD.COMP.FOLHEADA.E ESTRAT.SEMELH.DE BAMBU</t>
  </si>
  <si>
    <t>MAD.COMPENS.C/FACE D/MAD.TROP.ESPESS.&lt;6MM</t>
  </si>
  <si>
    <t>MAD.COMP.FACE D/MAD.Ñ CONIF,ESPESSURA&lt;6MM</t>
  </si>
  <si>
    <t>OUTS.MAD.COMP.FOLHEADA,ESPESS.Ñ SUP.A 6MM</t>
  </si>
  <si>
    <t>OUTS.MADS. C/ALMA AGLOMER. ALVEOLADA/LAMELADA</t>
  </si>
  <si>
    <t>OUTS.MADEIRAS COMPENSADAS E FOLHEADAS</t>
  </si>
  <si>
    <t>MAD.#DENSIFICADA#,EM BLOC./PRANCHAS/PERFIS</t>
  </si>
  <si>
    <t>MOLD.D/MAD.P/QUADRO,FOTO.ESPEL.OU SEMELH.</t>
  </si>
  <si>
    <t>CAIXAS,CAIXOTES,ENGRADADOS,ETC.DE MADEIRA</t>
  </si>
  <si>
    <t>PELETES SIMPL.,PELETES-CAIXAS,ETC. D/MADEIRA</t>
  </si>
  <si>
    <t>BARRIS,CUBAS E OBRAS D/TANOEIRO,D/CARVALHO</t>
  </si>
  <si>
    <t>OUTS.BARRIS,CUBAS,OBRAS D/OUTS PART.D/MAD.</t>
  </si>
  <si>
    <t>FERRAMENTAS DE MADEIRA</t>
  </si>
  <si>
    <t>FORMS.ALARGADS./ESTICADOR,P/CALÇ.D/MADEIRA</t>
  </si>
  <si>
    <t>OUTROS ARMAÇÕES E CABOS DE MADEIRA</t>
  </si>
  <si>
    <t>JANELAS,JAN.D/SACADA,CAIXILHOS,ETC.D/MADEIRA</t>
  </si>
  <si>
    <t>PORTAS,CAIXILHOS,ALIZARES E SOLEIR.,D/MADEIRA</t>
  </si>
  <si>
    <t>ARMAÇÕES P/CONCRETO D/MADEIRA</t>
  </si>
  <si>
    <t>FASQUIAS P/TELHADOS DE MADEIRA</t>
  </si>
  <si>
    <t>POSTES E VIGAS DE MADEIRA</t>
  </si>
  <si>
    <t>PAINÉIS PARA PISOS EM MOSAICO</t>
  </si>
  <si>
    <t>OUTS.PAINÉIS P/SOALHOS D/CAMADAS MÚLTIPLAS</t>
  </si>
  <si>
    <t>OUTROS PAINÉIS MONTADOS P/SOALHOS</t>
  </si>
  <si>
    <t>OUTS.OBRAS DE MARCENARIA OU CARPINTARIA</t>
  </si>
  <si>
    <t>ARTEFATOS DE MADEIRA PARA MESA OU COZINHA</t>
  </si>
  <si>
    <t>ESTATUETAS,OUTS.OBJETS. ORNAMENT.D/MADEIRA</t>
  </si>
  <si>
    <t>OUTS.ARTIGOS P/JOALH.,OURIVESARIA,D/MADEIRA</t>
  </si>
  <si>
    <t>CABIDES P/VESTUÁRIO DE MADEIRA</t>
  </si>
  <si>
    <t>OUTRAS OBRAS DE MADEIRA</t>
  </si>
  <si>
    <t>CORTIÇA E SUAS OBRAS</t>
  </si>
  <si>
    <t>CORTIÇA NAT.,BRUTO OU SIMPLESMENTE PREP.</t>
  </si>
  <si>
    <t>CORTIÇA TRIT.GRANULADA/PULV.,DESPERD.D/CORT.</t>
  </si>
  <si>
    <t>CORT.NAT.S/CROSTA,EM CUBOS,CHAPAS,FLS.SEM.</t>
  </si>
  <si>
    <t>ROLHAS DE CORTIÇA NATURAL</t>
  </si>
  <si>
    <t>OUTRAS OBRAS DE CORTIÇA NATURAL</t>
  </si>
  <si>
    <t>CORTIÇA AGLOM.CUBOS,BLOCOS,CHAPAS,SEMELH.</t>
  </si>
  <si>
    <t>OUTRAS FORMAS D/CORTIÇA AGLOMERADA</t>
  </si>
  <si>
    <t>OBRAS DE ESPARTARIA OU DE CESTARIA</t>
  </si>
  <si>
    <t>ESTEIRAS, CAPACHOS, DIVISÓRIAS, DE BAMBU</t>
  </si>
  <si>
    <t>ESTEIRAS, CAPACHOS, DIVISÓRIAS,DE RATÃ</t>
  </si>
  <si>
    <t>OUTS.ESTEIRAS,CAPACHOS,DIVIS. D/MAT. VEGETAL</t>
  </si>
  <si>
    <t>OUTS. MATÉRIAS P/ENTRANÇAR DE BAMBU</t>
  </si>
  <si>
    <t>OUTS. MATÉRIAS P/ENTRANÇAR DE RATÃ</t>
  </si>
  <si>
    <t>OUTS. MATÉRIAS P/ENTRANÇAR DE MAT.VEGETAIS</t>
  </si>
  <si>
    <t>OUTS. MATÉRIAS P/ENTRANÇAR</t>
  </si>
  <si>
    <t>OBRAS D/CESTARIA DE BAMBU</t>
  </si>
  <si>
    <t>OBRAS D/CESTARIA DE RATÃ</t>
  </si>
  <si>
    <t>OUTRAS OBRAS D/CESTARIA D/MATS.VEGETAIS</t>
  </si>
  <si>
    <t>OUTRAS OBRAS DE CESTARIA</t>
  </si>
  <si>
    <t>PASTAS DE MADEIRA OU DE OUTRAS MATÉRIAS FIBROSAS CELULÓSICAS; PAPEL OU CARTÃO PARA RECICLAR (DESPERDÍCIOS E APARAS)</t>
  </si>
  <si>
    <t>PASTAS MECÂNICAS DE MADEIRA</t>
  </si>
  <si>
    <t>PASTAS QUÍMICAS DE MADEIRA, PARA DISSOLUÇÃO</t>
  </si>
  <si>
    <t>PASTS.QUÍMS.D/MAD.À SODA,SULF.CRUAS D/CONÍF.</t>
  </si>
  <si>
    <t>PASTS.QUÍMS.D/MAD.À SODA,SULF.CRUAS D/Ñ CON.</t>
  </si>
  <si>
    <t>PASTS.QUÍMS.D/MAD.SOD./SULF.BRAN./SEMI.CONÍF.</t>
  </si>
  <si>
    <t>PASTS.QUÍMS.D/MAD.SOD./SULF.BRAN./SEMI.Ñ CON.</t>
  </si>
  <si>
    <t>PASTS.QUÍMS.D/MAD.AO BISSULFITO,CRUAS,D/CON.</t>
  </si>
  <si>
    <t>PASTS.QUÍMS.D/MAD.AO BISSULFITO,CRUAS,Ñ CON.</t>
  </si>
  <si>
    <t>PASTS.QUÍMS.D/MAD.BISSULF.BRANQ.SEMIB.D/CON.</t>
  </si>
  <si>
    <t>PASTS.QUÍMS.D/MAD.BISSULF.BRANQ./SEMI.Ñ CON.</t>
  </si>
  <si>
    <t>PASTAS MAD.OBT.P/COMB.TRAT.MEC.E TRAT.QUÍM.</t>
  </si>
  <si>
    <t>PASTAS DE LÍNTERES DE ALGODÃO</t>
  </si>
  <si>
    <t>PASTAS D/FIBRAS OBT.D/PAPEL/CARTÃO RECICLAD.</t>
  </si>
  <si>
    <t>OUTRAS PASTAS D/FIBRAS OBTIDAS DE BAMBU</t>
  </si>
  <si>
    <t>PASTAS D/FIBRAS CELULÓSICAS,MECÂNICAS</t>
  </si>
  <si>
    <t>PASTAS D/OUTS.MAT.FIB.CELULÓSICAS,QUÍMICAS</t>
  </si>
  <si>
    <t>PASTAS D/OUTS.MAT.FIB.CELULÓSICAS,SEMIQUÍM.</t>
  </si>
  <si>
    <t>PAPEL OU CARTÃO,KRAFT CRU OU ONDULADO</t>
  </si>
  <si>
    <t>OUTROS PAPÉIS/CARTÕES OBT.PAST.QUÍM.BRANQ.</t>
  </si>
  <si>
    <t>PAPEL OU CARTÃO OBT.PAST.MEC.P/JORNAL SEM.</t>
  </si>
  <si>
    <t>OUTS.DESPERDÍCIOS E APARAS Ñ SELECIONADOS</t>
  </si>
  <si>
    <t>PAPEL E CARTÃO; OBRAS DE PASTA DE CELULOSE, DE PAPEL OU DE CARTÃO</t>
  </si>
  <si>
    <t>PAPEL JORNAL EM ROL./FLS.&lt; 57G/M2,65% FIB.MAD.</t>
  </si>
  <si>
    <t>OUTROS PAPEL JORNAL, EM ROLOS/FOLHAS</t>
  </si>
  <si>
    <t>PAPEL E CARTÃO FEITOS À MAO (FOLHA A FOLHA)</t>
  </si>
  <si>
    <t>PAPEL/CARTÃO TIR./ROLOS/FOL. L&lt;15CM LD&lt;360MM</t>
  </si>
  <si>
    <t>PAPEL/CARTÃO P/FABR.PAP.FOTOSSENSÍVEIS.ETC</t>
  </si>
  <si>
    <t>PAPEL FABR.P/PAP.PAREDE TIRAS,ROLOS L&lt;15CM</t>
  </si>
  <si>
    <t>OUTS.PAPÉIS PRÓPRIOS P/FAB.D/PAPEL D/PAREDE</t>
  </si>
  <si>
    <t>OUTS.PAPÉIS TIR./ROL.P&lt;40G/M2,L&lt;15CM,LD&lt;360MM</t>
  </si>
  <si>
    <t>PAPEL FABR.D/PAST.BRANQ.P&lt;19G/M2, P.CARBONO</t>
  </si>
  <si>
    <t>OUTS.PAPÉIS FAB.OBT.BRANQ.,MECÂNICO</t>
  </si>
  <si>
    <t>PAP.PES.&gt;40G/M2 E&lt;150G/M2,EM ROL.,LARG.&lt;15CM</t>
  </si>
  <si>
    <t>OUTS.PAPÉIS PES.&gt;=40G/M2,&lt;150G/M2,EM ROLOS</t>
  </si>
  <si>
    <t>OUTS.PAP.PESO &gt;=40G/M2,&lt;150G/M2,ROLOS,KRAFT</t>
  </si>
  <si>
    <t>OUTS.PAPÉIS PESO &gt;=40G/M2,&lt;150G/M2,EM ROLOS</t>
  </si>
  <si>
    <t>PAP.D/PESO&gt;=40,&lt;150G/M2 LD.&lt;360MM,QDO.Ñ DOB.</t>
  </si>
  <si>
    <t>OUTROS PAPÉIS P/IMPRESSÃO DE PAPEL-MOEDA</t>
  </si>
  <si>
    <t>OUTROS PAPÉIS DE DESENHO</t>
  </si>
  <si>
    <t>OUTROS PAPÉIS KRAFT</t>
  </si>
  <si>
    <t>OUTS.PAPÉIS S/FIBRAS&lt;=10%,EM PESO</t>
  </si>
  <si>
    <t>OUTS.PAPÉIS TIRAS D/LARG.Ñ &gt;15CM LADO&lt;360MM</t>
  </si>
  <si>
    <t>OUTS.PAPÉIS P/IMPRESSÃO PAPEL-MOEDA</t>
  </si>
  <si>
    <t>OUTS. PAPÉIS DE PESO &gt;=40G/M2,MAS Ñ&lt;150G/M2</t>
  </si>
  <si>
    <t>PAP.PESO&gt;150G/M2 TIR.ROL.&lt;15CM,FLS.LD&lt;360MM</t>
  </si>
  <si>
    <t>OUTROS PAPÉIS DE PESO&gt;150G/M2 DE DESENHO</t>
  </si>
  <si>
    <t>OUTROS PAPÉIS DE PESO&gt;150G/M2 KRAFT</t>
  </si>
  <si>
    <t>OUTROS PAPÉIS DE PESO&gt;150G/M2</t>
  </si>
  <si>
    <t>OUT.PAP.C/10%D/FIB.OBT.P/PROC.MEC.ROL.L&lt;15CM</t>
  </si>
  <si>
    <t>OUT.PAP.PES&lt;=57G/M2,&gt;=65%D/FIB.MAD.MEC.ROL.</t>
  </si>
  <si>
    <t>OUT.PAP.C/10%D/FIB.OBT.P/PROC.MEC.,KRAFT ROL.</t>
  </si>
  <si>
    <t>OUTS.PAPÉIS C/10% D/FIB.OBT.PROC.MEC.ROLOS</t>
  </si>
  <si>
    <t>OUTS.PAP.UM L.&lt;435E OUT.&lt;297,NENH.L.EXC.360MM</t>
  </si>
  <si>
    <t>OUT.PAP.PES.&lt;=57G/M2,&gt;65%D/FIB.D/MAD.MEC.FLS</t>
  </si>
  <si>
    <t>OUTS.PAPÉIS.LD.&lt;435,E&lt;297,KRAFT, EM FOLHAS</t>
  </si>
  <si>
    <t>OUT.PAP./CART,FIBR MEC&gt;10%,FLS&lt;=435MMX297MM</t>
  </si>
  <si>
    <t>PAPÉIS,TIRAS.L&lt;15CM,NENH.LADO&lt;360MM,Ñ DOBR.</t>
  </si>
  <si>
    <t>OUTS.PAPÉIS P&lt;=57G/M2 P TOTAL FIBR.MAD.&gt;65%</t>
  </si>
  <si>
    <t>OUTS.PAPÉIS FIBRA MEC&gt;10%,KRAFT</t>
  </si>
  <si>
    <t>OUTS.PAPÉIS.LD.&lt;435MM E O OUT.&lt;297MM,FOLHAS</t>
  </si>
  <si>
    <t>PASTA CELULOSE,MANTAS D/FIBRAS D/CELULOSE</t>
  </si>
  <si>
    <t>OUTS.PAPÉIS P/FAB.D/PAP.HIG.,TOALH.,LENÇO,ETC.</t>
  </si>
  <si>
    <t>PAPEL,CARTÃO P/COB.,DENOM.#KRAFTLINER#,CRU</t>
  </si>
  <si>
    <t>OUTS.PAPÉIS,CART.P/COB.DENOM.#KRAFTLINER#</t>
  </si>
  <si>
    <t>PAPEL KRAFT P/SACOS,D/GRANDE CAPACID.,CRU</t>
  </si>
  <si>
    <t>OUTS.PAP.KRAFT P/SACOS GDE.CAP.,ROLOS/FOLS.</t>
  </si>
  <si>
    <t>PAP.D/RIGID.DIELÉTRICA =&gt;600V(NORMA ASTMD 202)</t>
  </si>
  <si>
    <t>OUTS.PAPÉIS,CART.KRAFT.D/PESO &lt;150G/M2, CRUS</t>
  </si>
  <si>
    <t>OUTS.PAP.CART.KRAFT, RIGIDEZ DIELÉTRICA &gt;600V.</t>
  </si>
  <si>
    <t>OUTROS PAPÉIS,CARTÕES KRAFT,PESO &lt;=150G/M2</t>
  </si>
  <si>
    <t>OUTS.PAP.CART.KRAFT,PESO/M2 +150G,-225G,CRUS</t>
  </si>
  <si>
    <t>OUTS.PAP.CART.KRAFT,BRANQ.PES./M2+150G,-225G</t>
  </si>
  <si>
    <t>OUTS.PAP.CART.KRAFT,PESO/M2 +150G,E -225G</t>
  </si>
  <si>
    <t>OUTS.PAP.CART.KRAFT.PESO/M2 +225G,CRUS</t>
  </si>
  <si>
    <t>OUTS.PAP.CART.KRAFT.BRANQ.PESO/M2 SUP.225G</t>
  </si>
  <si>
    <t>OUTS. PAP.CART.KRAF.SEMIBRANQS.D/PESO/M2&gt;225G</t>
  </si>
  <si>
    <t>OUTS. PAP.CART.KRAFT .D/PESO/M2 SUP.225G</t>
  </si>
  <si>
    <t>PAPEL SEMIQUÍMICO PARA ONDULAR(CANELAR)</t>
  </si>
  <si>
    <t>PAPEL PALHA PARA ONDULAR(CANELAR)</t>
  </si>
  <si>
    <t>OUTS.PAPÉIS P/ONDULAR,Ñ REVEST.EM ROLOS/FLS.</t>
  </si>
  <si>
    <t>PAPEL#TESTLINER#,Ñ REV.ROLOS/FLS.P&lt;=150G/M2</t>
  </si>
  <si>
    <t>PAPEL#TESTLINER#,Ñ REV.ROLOS/FLS.P&gt;150G/M2</t>
  </si>
  <si>
    <t>PAP.SULFITE P/EMBALAGEM,Ñ REV.ROLOS/FOLHAS</t>
  </si>
  <si>
    <t>PAP.-FELTRO/CARTÃO-FELTRO,PESO&gt;15G/M2,ETC</t>
  </si>
  <si>
    <t>OUTROS PAPÉIS-FELTRO E CARTÕES-FELTRO</t>
  </si>
  <si>
    <t>PAPEL E CARTÃO-FELTRO,PAP./CART.LANOSO</t>
  </si>
  <si>
    <t>OUTS.PAP.D/PESO NÃO SUPERIOR A 150G/M2</t>
  </si>
  <si>
    <t>OUTS.PAP.D/PESO&gt;150,&lt;225G/M2 C/FIBRA D/VIDRO</t>
  </si>
  <si>
    <t>OUTROS PAPÉIS DE PESO &gt;150,&lt;225G/M2</t>
  </si>
  <si>
    <t>OUTROS PAPÉIS DE PESO &gt;225G/M2</t>
  </si>
  <si>
    <t>PAPEL-PERGAMINHO,CARTÃO-PERGAMINHO</t>
  </si>
  <si>
    <t>PAPEL IMPERMEÁVEL A GORDURAS</t>
  </si>
  <si>
    <t>PAPEL VEGETAL, EM ROLOS OU EM FOLHAS</t>
  </si>
  <si>
    <t>PAPEL CRISTAL,OUTS.CALAND.TRANSP.,TRANSLUC.</t>
  </si>
  <si>
    <t>PAPEL E CARTÃO OBTIDOS P/COLAGEM DE FOLHAS</t>
  </si>
  <si>
    <t>PAPEL,CARTÃO ONDULADOS,MESMO PERFURADOS</t>
  </si>
  <si>
    <t>PAPÉIS KRAFT ENCRESPADOS/PLISSADOS GOFADOS S/EST.PERFUR</t>
  </si>
  <si>
    <t>OUTS.PAP.CART.ONDUL.ENCRESP.PLISS.EST.PERF.</t>
  </si>
  <si>
    <t>PAPEL AUTOCOPIATIVO,EM ROLOS OU FOLHAS</t>
  </si>
  <si>
    <t>OUTS.PAPEL-CARBONO DUPLC.ROLOS E FOLHAS</t>
  </si>
  <si>
    <t>PAPEL D/LARGURA &lt;15CM, EM ROLOS</t>
  </si>
  <si>
    <t>PAPEL/CARTÃO METALIZADOS,PESO&gt;150G/M2</t>
  </si>
  <si>
    <t>PAP./CART.BARITADO(REVEST.D/ÓXIDO/SULF.BÁRIO)</t>
  </si>
  <si>
    <t>OUT.PAP.P/ESCR.,ETC.FIBRA&lt;=10%,ROL.,P&gt;150G/M2</t>
  </si>
  <si>
    <t>OUTS.PAP.P/ESCR.,ETC.FIBRA&lt;=10%,EM ROLOS</t>
  </si>
  <si>
    <t xml:space="preserve">Papel revestido ou recoberto em uma face, do tipo wet strength, resistente à umidade e ao meio
alcalino
</t>
  </si>
  <si>
    <t>PAP./CART.P/ESCR.ETC.FIBR&lt;=10%,FL,LAD.&lt;=360MM</t>
  </si>
  <si>
    <t>PAP.METAL.FIBR.&lt;=10%,P&gt;150G/M2,FL&lt;=435X297MM</t>
  </si>
  <si>
    <t>PAP.BARIT.,FIB&lt;=10%,P&gt;150G/M2,FL.L.&lt;=435X297MM</t>
  </si>
  <si>
    <t>OUT.P.ESC.ETC.FIBR&lt;=10%,P&gt;150G/M2,FL&lt;=435X297</t>
  </si>
  <si>
    <t>OUT.P P/ESCR.,ETC.FIBRA&lt;=10%,FLS&lt;=435X297MM</t>
  </si>
  <si>
    <t>OUT.P.ESCR.ETC.FIBR&lt;=10%,TIRA L&lt;=15CM,F.360MM</t>
  </si>
  <si>
    <t>OUT.P METALIZADOS,P&gt;150G/M2,FIBRA&lt;=10%</t>
  </si>
  <si>
    <t>OUT.P BARITADOS,P&gt;150G/M2,FIBRA&lt;=10%</t>
  </si>
  <si>
    <t>OUT.PAP./CART.P/ESCR.,ETC.P&gt;150G/M2,FIBR&lt;=10%</t>
  </si>
  <si>
    <t>OUT.PAP./CART.P/ESCREVER,ETC.FIBRA MEC.&lt;=10%</t>
  </si>
  <si>
    <t>Papel revestido ou recoberto em uma face, do tipo wet strength, resistente à umidade e ao meio
alcalino</t>
  </si>
  <si>
    <t>P.CUCHÊ LEVE FIB&gt;10%,TIR/ROL.L&lt;15CM,F&lt;360MM</t>
  </si>
  <si>
    <t>OUTS.PAPÉIS CUCHÊ LEVE,FIBRA MEC.&gt;10%</t>
  </si>
  <si>
    <t>PAP.ESCR.ETC.FIB.10%,ROL L&lt;15CM,FL&lt;360MM</t>
  </si>
  <si>
    <t>OUTS.PAP/CART.P/ESCR,ETC.FIB MEC&gt;10%,ROLOS</t>
  </si>
  <si>
    <t>PAP.KRAFT Ñ ESC.BRAN.ROL.L&lt;15CM,LAD&lt;360MM</t>
  </si>
  <si>
    <t>OUTS PAP.KRAFT Ñ ESCR.BRAN.PES.FIBR.&lt;150G/M2</t>
  </si>
  <si>
    <t>PAP.KRAFT Ñ ESCR.BRAN.ROL.L&lt;15CM,L.&lt;360MM</t>
  </si>
  <si>
    <t>OUTS PAP.KRAFT Ñ ESCR.BRAN.PES.FIBR.&gt;150G/M2</t>
  </si>
  <si>
    <t>OUTS.P.KRAFT Ñ ESC.IMPRES.OUTS.FIN.GRÁFICAS</t>
  </si>
  <si>
    <t>OUT.P.CART.CAMADA MULT.L&lt;15CM,LADO&lt;360MM</t>
  </si>
  <si>
    <t>OUTS.PAPÉIS/CARTÕES DE CAMADAS MÚLTIPLAS</t>
  </si>
  <si>
    <t>OUTS PAPÉIS/CART.TIR./ROL.L&lt;15CM,LAD.&lt;360MM</t>
  </si>
  <si>
    <t>OUTROS PAPÉIS E CARTÕES</t>
  </si>
  <si>
    <t>PAP.CART.ALC.BET.ASF.TIR.ROL.L&lt;15CM LD&lt;360MM</t>
  </si>
  <si>
    <t>OUTS PAP.CART.ALCATROADOS BETUMIN. ASFALT.</t>
  </si>
  <si>
    <t>PAP.CART.AUTO-ADES.TIR.ROL.L&lt;15CM LAD.&lt;360MM</t>
  </si>
  <si>
    <t>OUTROS PAPÉIS E CARTÕES AUTO-ADESIVOS</t>
  </si>
  <si>
    <t>PAP.CART.GOM.ADES.TIR.ROL.L&lt;15CM LADO&lt;360MM</t>
  </si>
  <si>
    <t>OUTS PAPÉIS E CARTÕES GOMADOS OU ADESIVOS</t>
  </si>
  <si>
    <t>PAP.B.REV.D/PLÁST.P&gt;150G/M2 L&lt;15CM LAD&lt;360MM</t>
  </si>
  <si>
    <t>OUTS.PAP.B.C/SILIC.EXC.GOFRADOS&gt;150G/M2 L&lt;15CM LD&lt;360MM</t>
  </si>
  <si>
    <t>OUT.P.BR.REC.POLIET.&gt;150G/M2 L&lt;15CM LD&lt;360MM</t>
  </si>
  <si>
    <t>OUT.P.POLIET./POLIP.P&gt;150G/M2 L&lt;15CM LD&lt;360MM</t>
  </si>
  <si>
    <t>OUTS.PAP.BRANC.GOFRADOS NA FACE RECOB.OU REVESTIDA</t>
  </si>
  <si>
    <t>OUT.P.BRAN.PESO&gt;150G/M2 L&lt;15CM LADO&lt;360MM</t>
  </si>
  <si>
    <t>OUT.P.CART.BRANQ.IMPREGNADOS PESO&gt;150G/M2</t>
  </si>
  <si>
    <t>OUTS.PAP.CART.REC.D/PLÁST.L&lt;15CM LADO&lt;360MM</t>
  </si>
  <si>
    <t>OUTS.PAP.CART.REC.POLIET./POLIP.AMBAS FACES</t>
  </si>
  <si>
    <t>OUTS.PAP.CART.RECOB.OU REV. DE SILICONE</t>
  </si>
  <si>
    <t>OUTS.PAP.CART.REC.D/POLIET.ESTRAT.C/ALUMÍNIO</t>
  </si>
  <si>
    <t>OUTS.PAP.,CART RECOBERTOS OU REVESTIDOS</t>
  </si>
  <si>
    <t>OUTROS PAPÉIS E CARTÕES IMPREGNADOS</t>
  </si>
  <si>
    <t>PAP.CART.IMPREG.D/CERA TIR.L&lt;15CM LD&lt;360MM</t>
  </si>
  <si>
    <t>OUTS.P./CART.IMP.REV.CERA,PARAF.EST.GLICEROL</t>
  </si>
  <si>
    <t>OUTS.PAP.CART.PAST.CELUL.TIR.L&lt;15CM LD&lt;360MM</t>
  </si>
  <si>
    <t>OUTS.PAP.CART.PASTA,MANTAS.FIB.DE CELULOSE</t>
  </si>
  <si>
    <t>BLOCOS E CHAPAS, FILTRANTES D/PASTA D/PAPEL</t>
  </si>
  <si>
    <t>PAPEL P/CIGARROS EM CADERNOS OU EM TUBOS</t>
  </si>
  <si>
    <t>PAPEL P/CIGARROS EM ROLOS,LARG.&lt; 5CM</t>
  </si>
  <si>
    <t>OUTS.PAP.P/CIGARR.,MMO CORT.DIMENS.PRÓPIAS</t>
  </si>
  <si>
    <t>PAP.PAREDE E SEM.C/LAD.DIR.DE PLÁST.,DESENHO</t>
  </si>
  <si>
    <t>PAPEL AUTOCOPIATIVO,MESMO EM CAIXAS</t>
  </si>
  <si>
    <t>PAPEL-CARBONO E SEMELHANTES MMO EM CAIXAS</t>
  </si>
  <si>
    <t>OUTS.PAPÉIS AUTOCOP.,ESTÊNCEIS,CHAP.OFFSET</t>
  </si>
  <si>
    <t>ENVELOPE DE PAPEL OU CARTÃO</t>
  </si>
  <si>
    <t>AEROGRAMAS,BILH.-POST.Ñ ILUST.CARTÕES CORR.</t>
  </si>
  <si>
    <t>CX.SAC.SEM.PAP.CART.C/ SORTID.ART.P/CORRESP.</t>
  </si>
  <si>
    <t>PAPEL HIGIÊNICO</t>
  </si>
  <si>
    <t>LENÇOS(INC.MAQUILAGEM),TOALHAS D/MÃO D/PAP.</t>
  </si>
  <si>
    <t>TOALHAS E GUARDANAPOS D/MESA DE PAPEL</t>
  </si>
  <si>
    <t>VESTUÁRIO E ACESSÓRIOS D/PAPEL,FIB.CELULOSE</t>
  </si>
  <si>
    <t>ALMOF.ABSORV.D/PAPEL P/EMB.D/PROD.ALIMENTS.</t>
  </si>
  <si>
    <t>OUTS.ART.D/PAPEL P/TOUC.HIGIENE E HOSPITALAR</t>
  </si>
  <si>
    <t>CAIXAS DE PAPEL OU CARTÃO, ONDULADOS</t>
  </si>
  <si>
    <t>CXS,CARTONAG.DOBRÁV.,PAP.CART.Ñ ONDULADO</t>
  </si>
  <si>
    <t>SACOS CUJA BASE D/PAPEL LARG. =&gt;40CM</t>
  </si>
  <si>
    <t>OUTS.SACOS,BOLSAS E CARTUCHOS D/PAPEL</t>
  </si>
  <si>
    <t>OUTS.EMBALAGENS D/PAPEL,INC.CAPAS D/DISCO</t>
  </si>
  <si>
    <t>CARTONAGENS P/ESCR.,LOJAS E SEMELH.D/PAPEL</t>
  </si>
  <si>
    <t>LIVROS D/REG.CONTAB.BLOC.NOTAS,SEM.D/PAPEL</t>
  </si>
  <si>
    <t>CADERNOS D/PAPEL OU CARTÃO</t>
  </si>
  <si>
    <t>CLASSIF.CAPAS P/ENCARD.,CAPAS P/PROCESSOS</t>
  </si>
  <si>
    <t>FORMUL./BLOCOS D/PAPEL,MESMO C/CARBONO</t>
  </si>
  <si>
    <t>ÁLBUNS P/AMOSTRAS E COLEÇÕES</t>
  </si>
  <si>
    <t>OUTS.ART.D/ESCRIT.PAPELAR.,ESC.D/PAPEL/CART.</t>
  </si>
  <si>
    <t>ETIQUETAS IMPRESSAS D/PAPEL OU CARTÃO</t>
  </si>
  <si>
    <t>OUTS.ETIQUETAS D/QQ.ESPÉCIE D/PAPEL/CARTÃO</t>
  </si>
  <si>
    <t>CARRETÉIS,BOBIN.,SEMELH.D/PAP.P/ENR.F.TEXTÊIS</t>
  </si>
  <si>
    <t>OUTS.CARRETÉIS,BOBINAS E SEM.D/PAPEL/CARTÃO</t>
  </si>
  <si>
    <t>PAP.-FILTRO/CART.-FILTRO,PESO&gt;15G/M2&lt;25G/M2</t>
  </si>
  <si>
    <t>OUTS.PAP.CART.-FILT.TIR.ROL.LARG.&gt;15CM &lt;36CM</t>
  </si>
  <si>
    <t>OUTROS PAPEL-FILTRO E CARTÃO-FILTRO</t>
  </si>
  <si>
    <t>PAP.DIAGRAMA,P/APAREL.REGIST.BOB.FLS,DISCOS</t>
  </si>
  <si>
    <t>BANDEJAS,TRAVES.PRAT.XÍC.ETC.DE DE BAMBU</t>
  </si>
  <si>
    <t>OUTS.BANDEJAS,TRAVES.PRAT.ETC.DE PAP./CARTÃO</t>
  </si>
  <si>
    <t>ARTIGS.MOLDADOS/PRENSADOS D/PASTA D/PAPEL</t>
  </si>
  <si>
    <t>CARTÕES PERFUR. P/MECANISMOS #JACQUARD#</t>
  </si>
  <si>
    <t>OUTS.PAP.CART.D/RIG.DIELÉTRICA &gt;600V,P&lt;60G/M2</t>
  </si>
  <si>
    <t>OUTS.PAP.EM TIRAS OU ROLOS LARG &gt;15CM &lt;36CM</t>
  </si>
  <si>
    <t>OUTS PAP.,CARTÕES CORTADOS FORMA PRÓPRIA</t>
  </si>
  <si>
    <t>LIVROS, JORNAIS, GRAVURAS E OUTROS PRODUTOS DAS INDÚSTRIAS GRÁFICAS; TEXTOS MANUSCRITOS OU DATILOGRAFADOS, PLANOS E PLANTAS</t>
  </si>
  <si>
    <t>LIVRO,BROCH.SEM.EM FL.SOLTS.MMO DOBRADAS</t>
  </si>
  <si>
    <t>DICIONÁRIOS/ENCICLOPÉDIAS,MMO EM FASCÍCULOS</t>
  </si>
  <si>
    <t>OUTS.LIVROS.BROCH.SEM.MMO.FOLHAS SOLTAS</t>
  </si>
  <si>
    <t>JORNAIS PUB.PERIÓDICAS PUBLIC.4 VEZ.P/SEMANA</t>
  </si>
  <si>
    <t>OUTS.JORNAIS E PUBL.PERIÓDICOS IMPRESSOS</t>
  </si>
  <si>
    <t>ÁLBUNS/LIVR.ILUSTR.E ALB P/DES/COL P/CRIANÇAS</t>
  </si>
  <si>
    <t>MÚSICA MANUSCRITA OU IMPRESSA, ILUSTRADA OU NÃO</t>
  </si>
  <si>
    <t>GLOBOS (OBRA CARTOGRÁFICA,IMPRESSA)</t>
  </si>
  <si>
    <t>OBRAS CARTOGRÁFICAS,FORMA LIVRS./BROCHURA</t>
  </si>
  <si>
    <t>OUTS.OBRAS CARTOGRÁFICAS D/QQ.ESPÉCIE</t>
  </si>
  <si>
    <t>PLANOS,PLANT.,DESEN.,ARQ.,ENG.,FEITOS À MAO</t>
  </si>
  <si>
    <t>PAPEL-MOEDA</t>
  </si>
  <si>
    <t>CHEQUES DE VIAGEM</t>
  </si>
  <si>
    <t>TIT.D/AÇÕES/OBRIGACÕES SEM.CONVAL.,FIRMADOS</t>
  </si>
  <si>
    <t>OUTS.SELOS POSTAIS,FISCAIS E SEMELHANTES</t>
  </si>
  <si>
    <t>DECALCOMANIAS VITRIFICÁVEIS</t>
  </si>
  <si>
    <t>OUTS.DECALCOMANIAS D/QUALQUER ESPÉCIE</t>
  </si>
  <si>
    <t>CART.POST.IMP./ILUST.CART.C/VOTOS,MENSAGENS</t>
  </si>
  <si>
    <t>CALENDÁRIOS QQ.ESPÉCIE INC.BLOC.CALENDÁRIOS</t>
  </si>
  <si>
    <t>IMPRESSOS PUBL.CATÁLOGOS COML.TEC.SEMELH.</t>
  </si>
  <si>
    <t>OUTS.IMPRESS.PUBL.,CATÁLOGOS.COML. E SEM.</t>
  </si>
  <si>
    <t>ESTAMPAS,GRAVURAS E FOTOGRAFIAS</t>
  </si>
  <si>
    <t>OUTROS IMPRESSOS,ESTAMPAS,GRAVURAS, ETC.</t>
  </si>
  <si>
    <t>SEDA</t>
  </si>
  <si>
    <t>CASULOS D/BICHO-DA-SEDA PRÓPRIOS P/DOBAR</t>
  </si>
  <si>
    <t>SEDA CRUA NÃO FIADA</t>
  </si>
  <si>
    <t>DESPERD.D/SEDA,NÃO CARDAD.,NÃO PENTEADOS</t>
  </si>
  <si>
    <t>OUTROS DESPERDÍCIOS DE SEDA</t>
  </si>
  <si>
    <t>FIOS D/SEDA Ñ ACONDICIONADO P/VENDA RETALHO</t>
  </si>
  <si>
    <t>FIOS D/DESPERD.D/SEDA Ñ ACOND.P/VEND.RETAL.</t>
  </si>
  <si>
    <t>FIOS E DESPERD.D/SEDA ACOND.P/VENDA RETAL.</t>
  </si>
  <si>
    <t>TECIDOS D/#BOURRETTE# ESTAMP.TINT.C/FIOS COL.</t>
  </si>
  <si>
    <t>OUTROS TECIDOS DE #BOURRETTE# DE SEDA</t>
  </si>
  <si>
    <t>OUTS.TEC.C/85% D/SEDA,ESTAMP.TINTOS DIV.COR.</t>
  </si>
  <si>
    <t>OUTROS TECIDOS D/SEDA C/85% D/SEDA</t>
  </si>
  <si>
    <t>TECIDOS D/SEDA OU DE DESPERDÍCIOS D/SEDA</t>
  </si>
  <si>
    <t>LÃ, PELOS FINOS OU GROSSEIROS; FIOS E TECIDOS DE CRINA</t>
  </si>
  <si>
    <t>LÃ D/TOSQUIA SUJA,INC.LAV.DORSO,FIN.22,05/32,6</t>
  </si>
  <si>
    <t>OUTS.LÃ D/TOSQUIA SUJA,INC.LAV.DOR.Ñ CARDADA</t>
  </si>
  <si>
    <t>OUTRAS,LÃ SUJA,INC.LAV.A DORSO,Ñ CARD.Ñ PENT.</t>
  </si>
  <si>
    <t>LÃ D/TOSQUIA,DESENGOR.Ñ CARBONIZ./CARD/PENT.</t>
  </si>
  <si>
    <t>OUTS. LÃ,DESENG.Ñ CARBONIZ.Ñ CARD.Ñ PENT.</t>
  </si>
  <si>
    <t>LÃ CARBONIZADA,Ñ CARDADA,Ñ PENTEADA</t>
  </si>
  <si>
    <t>PÊLOS FINOS D/CABRA D/CACHEM.,Ñ CARD./PENT.</t>
  </si>
  <si>
    <t>OUTS.PÊLOS FINOS/GROSSEIROS,Ñ CARD.Ñ PENT.</t>
  </si>
  <si>
    <t>PÊLOS GROSSEIROS,Ñ CARDADOS OU PENTEADOS</t>
  </si>
  <si>
    <t>DESPERDÍCIOS DA PENTEAÇÃO DE LÃ OU D/PÊLOS FINOS</t>
  </si>
  <si>
    <t>OUTROS DESPERDÍCIOS D/LÃ OU D/PÊLOS FINOS</t>
  </si>
  <si>
    <t>DESPERDÍCIOS DE PÊLOS GROSSEIROS</t>
  </si>
  <si>
    <t>FIAPOS DE LÃ OU DE PÊLOS FINOS/GROSSEIROS</t>
  </si>
  <si>
    <t>LÃ CARDADA</t>
  </si>
  <si>
    <t>#LÃ PENTEADA A GRANEL#</t>
  </si>
  <si>
    <t>TOPS DE LÃ PENTEADA</t>
  </si>
  <si>
    <t>LÃ PENTEADA,DE FINURA &lt; 22,5 MICROMETROS</t>
  </si>
  <si>
    <t>OUTRAS LÃS PENTEADAS</t>
  </si>
  <si>
    <t>PEL.FINOS D/CABRA D/CACHEMIRA CARD.E PENT.</t>
  </si>
  <si>
    <t>OUTS.PÊLOS FIN.CARD./PENT.EXC.CABRA.D/CACH.</t>
  </si>
  <si>
    <t>PÊLOS GROSSEIROS CARDADOS/PENTEADOS</t>
  </si>
  <si>
    <t>FIO LÃ CARDADA Ñ ACOND.VD.RET&gt;= 85% PESO LÃ</t>
  </si>
  <si>
    <t>FIO LÃ CARDADA Ñ ACOND.VD.RET.&lt; 85% PESO LÃ</t>
  </si>
  <si>
    <t>FIOS D/LÃ PENT.Ñ VEND.RET.85% D/LÃ,RET.2 CABOS</t>
  </si>
  <si>
    <t>OUTS.FIOS D/LÃ PENT.Ñ VEND.RET.85% LÃ,RETORC.</t>
  </si>
  <si>
    <t>OUTS.FIOS D/LÃ PENT.Ñ VEND.RET.85% D/LÃ</t>
  </si>
  <si>
    <t>FIOS D/LÃ PENT.Ñ VENDA RET.C/-85% EM PESO D/LÃ</t>
  </si>
  <si>
    <t>FIOS D/PÊLOS FINOS,CARDADOS,Ñ VENDA RETALHO</t>
  </si>
  <si>
    <t>FIOS D/PÊLOS FINOS,PENTEAD.,Ñ VENDA RETALHO</t>
  </si>
  <si>
    <t>FIOS D/LÃ,PÊLOS FINOS P/VEND.RET.C/85% D/LÃ</t>
  </si>
  <si>
    <t>OUTROS FIOS DE LÃ/PÊLOS FINOS P/VENDA RET.</t>
  </si>
  <si>
    <t>FIOS D/PÊLOS GROSSEIROS,CRINA,MMO VEND.RET.</t>
  </si>
  <si>
    <t>TECIDOS.DE LÃ CARDADA,PESO&lt;=300G/M2</t>
  </si>
  <si>
    <t>TECIDOS D/PÊLOS FINOS; CARD. PESO &lt;= 300G/M2</t>
  </si>
  <si>
    <t>OUTS.TECIDOS D/LÃ/PÊLOS FIN.,CARD.85%D/PESO</t>
  </si>
  <si>
    <t>TECIDOS D/LÃ/PÊLOS FINOS,CARDS.FILAM.SINT/ART.</t>
  </si>
  <si>
    <t>TECIDOS D/LÃ,CARD.FELTRAD.C/FIBRA SINTÉTICAS</t>
  </si>
  <si>
    <t>OUTS.TEC.D/LÃ,PÊLOS FIN.CARD.C/FIB.SINT.ARTIFIC.</t>
  </si>
  <si>
    <t>OUTROS TECIDOS DE LÃ OU DE PÊLOS FINOS CARDADOS</t>
  </si>
  <si>
    <t>TEC.D/LÃ,PÊLOS FIN. PENT.D/PESO Ñ SUP.200G/M2</t>
  </si>
  <si>
    <t>OUT.TECIDOS LÃ PENT.OU D/PÊLOS FINOS, 85% D/LÃ</t>
  </si>
  <si>
    <t>OUTS.TECIDOS. D/PÊLOS FINOS C/85% D/PEL.LÃ,FIN.</t>
  </si>
  <si>
    <t>OUTROS TECIDOS LÃ PENT.COMB.FILAM.SINT./ARTIF.</t>
  </si>
  <si>
    <t>OUTS.TECIDOS D/PEL.FIN.COMB.C/FILAM.SINT.ARTIF.</t>
  </si>
  <si>
    <t>OUTS.TECIDOS DE LÃ PENTEADA C/FILAMENTO SINT.</t>
  </si>
  <si>
    <t>OUTS.TEC.D/PÊLOS FIN.;COMB.C/FIBRAS SINT.ARTIF.</t>
  </si>
  <si>
    <t>OUTROS TECIDOS DE LÃ OU DE PÊLOS FINOS PENTEADOS</t>
  </si>
  <si>
    <t>TEC.D/PEL.GROSSEIROS,C/85% OU+D/PEL.GROSS.</t>
  </si>
  <si>
    <t>TEC.D/PEL.GROSS.C/85% OU+D/PEL.GROSS.C/ALG.</t>
  </si>
  <si>
    <t>TEC.D/PEL.GROSS.C/85% OU+D/PEL.GROSS.S/ALG.</t>
  </si>
  <si>
    <t>TECIDOS DE CRINA</t>
  </si>
  <si>
    <t>ALGODÃO</t>
  </si>
  <si>
    <t>ALGODÃO Ñ CARD., NEM PENTEADO, Ñ DEBULHADO</t>
  </si>
  <si>
    <t>ALGODÃO Ñ CARD.,Ñ PENTEADO, SIMP.DEBULHADO</t>
  </si>
  <si>
    <t>OUTS.ALGODÃO Ñ CARDADO, NEM PENTEADO</t>
  </si>
  <si>
    <t>DESPERDÍCIOS DE FIOS DE ALGODÃO</t>
  </si>
  <si>
    <t>FIAPOS DE ALGODÃO</t>
  </si>
  <si>
    <t>OUTROS DESPERDÍCIOS DE ALGODÃO</t>
  </si>
  <si>
    <t>ALGODÃO CARDADO OU PENTEADO</t>
  </si>
  <si>
    <t>LINHAS COST.ALG.CRU,Ñ RET.2CAB.=&lt;5000DECITEX</t>
  </si>
  <si>
    <t>LINHAS COST.ALG.CRU,Ñ RET+D/3CAB.=&lt;5000DECIT.</t>
  </si>
  <si>
    <t>LINHAS COST.ALG.CRU,Ñ RET.SUP.5000 DECITEX</t>
  </si>
  <si>
    <t>LINHAS COST.ALG.BRAN.Ñ RET.2 CAB.=&lt;5000 DECIT.</t>
  </si>
  <si>
    <t>LINHAS COST.ALG.BRAN.Ñ RET.+D/3CAB.=&lt;5000DEC.</t>
  </si>
  <si>
    <t>LINHAS COST.ALG.BRAN.Ñ RET.SUP.A 5000 DECITEX</t>
  </si>
  <si>
    <t>LINHAS COST.ALG.CRU,Ñ RET.2 CAB&lt;=5000 DECITEX</t>
  </si>
  <si>
    <t>LINHAS COST.ALG.CRU,Ñ RET.+D/3CAB.&lt;=5000DECIT.</t>
  </si>
  <si>
    <t>LINHAS COST.ALG.CRU,Ñ RET.SUP.A 5000 DECITEX</t>
  </si>
  <si>
    <t>LINHAS COST.ALG.BRAN./COL.Ñ RET.2 CAB.&lt;=5000D</t>
  </si>
  <si>
    <t>LINHAS COST.ALG.BRAN./COL.Ñ RET.+D/3CABOS</t>
  </si>
  <si>
    <t>LINHAS COST.ALG.BRAN./COL.Ñ RET.SUP.5000DECIT.</t>
  </si>
  <si>
    <t>LINHAS D/ALGODÃO P/COSTURA, VENDA RETALHO</t>
  </si>
  <si>
    <t>FIOS D/ALG.SIMPLES Ñ PENT. &gt;=714,29 DECITEX</t>
  </si>
  <si>
    <t>FIOS D/ALG.Ñ PENT.&lt;714,29 E Ñ&gt;232,56 DECITEX</t>
  </si>
  <si>
    <t>FIOS D/ALG.Ñ PENT.CRUS,&lt;232,56, Ñ&lt;192,31DECITEX</t>
  </si>
  <si>
    <t>OUTS.FIOS D/ALG.Ñ PENT.&lt;232,56, Ñ&lt;192,31DECITEX</t>
  </si>
  <si>
    <t>FIOS D/ALG.Ñ PENT.&lt;192,31 E Ñ&lt;125 DECITEX</t>
  </si>
  <si>
    <t>FIOS D/ALG.Ñ PENT.&lt;125 DECITEX</t>
  </si>
  <si>
    <t>FIO D/ALG.PENT. &gt;=714,29 DECITEX</t>
  </si>
  <si>
    <t>FIOS D/ALG.PENT.&lt;714,29 E Ñ&lt;232,56 DECITEX</t>
  </si>
  <si>
    <t>FIOS D/ALG.PENT.CRUS,&lt;232,56 E Ñ&lt;192,31DECITEX</t>
  </si>
  <si>
    <t>FIOS D/ALG.PENT.&lt;232,56 E Ñ&lt;192,31 DECITEX</t>
  </si>
  <si>
    <t>FIOS D/ALG.PENT.&lt;192,31 E Ñ&lt;125 DECITEX</t>
  </si>
  <si>
    <t>FIOS SIMPLES C/FIBR.PENT.&lt;125,Ñ&lt;106,38 DECITEX</t>
  </si>
  <si>
    <t>FIOS SIMPLES PENT.&lt;106,38,Ñ&lt;83,33DECITEX</t>
  </si>
  <si>
    <t>FIOS SIMPLES C/FIBRAS PENT.&lt;83,33 DECITEX</t>
  </si>
  <si>
    <t>FIOS RETORCIDOS Ñ PENT. &gt;=714,29 DECITEX</t>
  </si>
  <si>
    <t>FIOS RETORC.Ñ PENT.&lt;714,29 E Ñ&lt;232,56 DECITEX</t>
  </si>
  <si>
    <t>FIOS RETORC.Ñ PENT.&lt;232,56 E Ñ&lt;192,31 DECITEX</t>
  </si>
  <si>
    <t>FIOS RETORCIDOS Ñ PENT.&lt;192,31 E Ñ&lt;125 DECITEX</t>
  </si>
  <si>
    <t>FIOS RETORCIDOS Ñ PENT.&lt;125 DECITEX</t>
  </si>
  <si>
    <t>FIOS RETORCIDOS PENT. &gt;= 714,29 DECITEX</t>
  </si>
  <si>
    <t>FIOS RETORCIDOS PENT.&lt;714,29 E Ñ&lt;232,56 DECITEX</t>
  </si>
  <si>
    <t>FIOS RETORCIDOS PENT.&lt;232,56 E Ñ&lt;192,31DECITEX</t>
  </si>
  <si>
    <t>FIOS RETORCIDOS PENT.&lt;192,31 E Ñ&lt;125 DECITEX</t>
  </si>
  <si>
    <t>FIOS RET.PENT.85% ALG.&lt;125,Ñ&lt;106,38 DECITEX</t>
  </si>
  <si>
    <t>FIOS RET.PENT.85% ALG.&lt;106,38,Ñ&lt;83,33 DECITEX</t>
  </si>
  <si>
    <t>FIOS RETORCIDOS PENT.85% ALG.&lt;83,33 DECITEX</t>
  </si>
  <si>
    <t>FIOS D/ALG.SIMP.Ñ PENT.-85%ALG.&gt;=714,29DECITEX</t>
  </si>
  <si>
    <t>FIOS D/ALG.Ñ PENT.-85%ALG.&lt;714,29,Ñ&lt;232,56DECIT.</t>
  </si>
  <si>
    <t>FIOS D/ALG.Ñ PENT.-85%ALG.&lt;236,56,Ñ&lt;192,31DECIT.</t>
  </si>
  <si>
    <t>FIOS SIMPLES,FIBRAS Ñ PENT.&gt;192E Ñ&gt;125 DECITEX</t>
  </si>
  <si>
    <t>FIOS SIMPLES D/ALG.FIBRAS Ñ PENT.&lt;125 DECITEX</t>
  </si>
  <si>
    <t>FIOS SIMPLES D/ALGODÃO PENT.=&gt;714.29 DECITEX</t>
  </si>
  <si>
    <t>FIOS SIMPLES D/ALG.PENT.&lt;714,29 ,Ñ&lt;232,56DICITEX</t>
  </si>
  <si>
    <t>FIOS D/ALG.SIMPLES PENT.&lt;236,56 ,Ñ&lt;192,31DICITEX</t>
  </si>
  <si>
    <t>FIOS SIMPLES D/ALG.PENT.&lt;192,31,Ñ&lt;125 DECITEX</t>
  </si>
  <si>
    <t>FIOS SIMPLES D/ALGODÃO PENT.&lt;125 DECITEX</t>
  </si>
  <si>
    <t>FIOS RETORCID.Ñ PENT.&gt;=714,29DECITEX PESO -85%</t>
  </si>
  <si>
    <t>FIOS RETORCID.Ñ PENT.&lt;714,29,Ñ&lt;232,56DECITEX</t>
  </si>
  <si>
    <t>FIOS RETORCID.Ñ PENT.&lt;232,56,Ñ&lt;192,31DECITEX</t>
  </si>
  <si>
    <t>FIOS RETORCID.Ñ PENT.&lt;192,3,Ñ&lt;125DECITEX</t>
  </si>
  <si>
    <t>FIOS RETORCID.Ñ PENT.&lt;125DECITEX P/FIO SIMPLES</t>
  </si>
  <si>
    <t>FIOS RETORCID.PENT.&gt;=714,29DECITEX PESO -85%</t>
  </si>
  <si>
    <t>FIOS RETORCID.PENT.&lt;714,29, Ñ&lt;232,56 DECITEX</t>
  </si>
  <si>
    <t>FIOS RETORCID.PENT.&lt;232,56, Ñ&lt;192,31 DECITEX</t>
  </si>
  <si>
    <t>FIOS RETORCID.PENT.&lt;192,31, Ñ&lt;125 DECITEX</t>
  </si>
  <si>
    <t>FIOS RETORCID.PENT.&lt;125 DECITEX P/FIO SIMPLES</t>
  </si>
  <si>
    <t>FIOS D/ALGODÃO,VENDA RET.C/85% D/ALGODÃO</t>
  </si>
  <si>
    <t>OUTROS FIOS D/ALGODÃO P/VENDA RETALHO</t>
  </si>
  <si>
    <t>TEC.D/ALG.CRU,PONTO D/TAFETÁ,PESO &lt;100G/M2</t>
  </si>
  <si>
    <t>TEC.D/ALG.CRU,PONTO D/TAFETÁ,PESO &gt;100G/M2</t>
  </si>
  <si>
    <t>OUTROS TECIDOS CRUS,PTO SARJADO,TEXTURA =&lt;4</t>
  </si>
  <si>
    <t>OUTS.TECIDOS ALGODÃO,CRUS,C/PESO&gt;200G/M</t>
  </si>
  <si>
    <t>TEC.PTO.TAFETÁ BRANQ.PESO&lt;100G/M2, ALGODÃO</t>
  </si>
  <si>
    <t>TEC.,PTO.TEFETÁ,PESO &gt;100G/M2 BRANQUEADOS</t>
  </si>
  <si>
    <t>TECIDO PTO.SARJADO/DIAGON,TEXTURA &lt;4 BRANQ.</t>
  </si>
  <si>
    <t>OUTROS TECIDOS BRANQUEADOS DE ALGODÃO</t>
  </si>
  <si>
    <t>TEC.TINTOS PTO.TAFETÁ PESO NÃO SUP.100G/M2</t>
  </si>
  <si>
    <t>TEC.TINTOS PTO TAFETÁ PESO SUP.A 100G/M2</t>
  </si>
  <si>
    <t>TEC.TINTOS PTO.SARJ./DIAG.TEXTURA Ñ SUPERIOR 4</t>
  </si>
  <si>
    <t>OUTROS TECIDOS TINTOS DE ALGODÃO</t>
  </si>
  <si>
    <t>TEC.FIOS DIV.CORES PT.TAFETÁ PESO &lt;100G/M2</t>
  </si>
  <si>
    <t>TEC.FIOS DIV.CORES PT.TAFETÁ PESO &gt;100G/M2</t>
  </si>
  <si>
    <t>TEC.FIOS DIV.CORES PT.SARJ/DIAG TEXTURA &lt; 4</t>
  </si>
  <si>
    <t>OUTROS TECIDOS DE FIOS DE DIVERSAS CORES</t>
  </si>
  <si>
    <t>TEC.ESTAMPADOS PT.TAFETÁ PESO &lt;100G/M2</t>
  </si>
  <si>
    <t>TEC.ESTAMPADOS PT.TAFETÁ PESO &gt;100G/M2</t>
  </si>
  <si>
    <t>TEC.ESTAMPADOS PT.SARJ/DIAG.TEXTURA &lt; 4</t>
  </si>
  <si>
    <t>OUTROS TECIDOS ESTAMPADOS DE ALGODÃO</t>
  </si>
  <si>
    <t>TEC.D/ALG.CRUS,PONTO D/TAFETÁ,PESO &gt;200G/M2</t>
  </si>
  <si>
    <t>TEC.D/ALG.CRUS,PONTO SARJ.DIAG.PESO &gt;200G/M</t>
  </si>
  <si>
    <t>OUTS.TEC.D/ALGODÃO,CRUS,C/PESO &gt;200G/M2</t>
  </si>
  <si>
    <t>TEC.D/ALG.BRANQ.PTO D/TAFETÁ,PESO &gt;200G/M2</t>
  </si>
  <si>
    <t>TEC.D/ALG.BRANQ.PTO SARJ.DIAG.PESO&gt;200G/M2</t>
  </si>
  <si>
    <t>OUTS.TEC.D/ALGODÃO BRANQ. PESO&gt;200G/M2</t>
  </si>
  <si>
    <t>TEC.D/ALG.TINT.PONTO D/TAFETÁ,PESO &gt;200G/M2</t>
  </si>
  <si>
    <t>TEC.D/ALG.TINT.PTO SARJ.DIAG.PESO&gt;200G/M2</t>
  </si>
  <si>
    <t>OUTS.TECIDOS D/ALGODÃO TINTOS C/PESO &gt;200G/M</t>
  </si>
  <si>
    <t>TEC.D/ALGODÃO DIV.COR.PT.TAFETÁ,PESO &gt;200G/M</t>
  </si>
  <si>
    <t>TEC.D/ALGODÃO #INDIGO BLUE#, PESO &gt; 200G/M</t>
  </si>
  <si>
    <t>OUTS.TEC.D/ALGODÃO DEN.#DENIM#,PESO&gt;200G/M2</t>
  </si>
  <si>
    <t>TEC.D/ALG.DIV.COR.PTO SARJ./DIAG.PESO&gt;200G/M</t>
  </si>
  <si>
    <t>OUTS.TEC.D/ALG.D/DIV.CORES,PESO &gt;200G/M</t>
  </si>
  <si>
    <t>TEC.D/ALG.ESTAMP.PONTO D/TAFETÁ,PESO&gt;200G/M</t>
  </si>
  <si>
    <t>TEC.D/ALG.ESTAMP.PTO.SARJ./DIAG.PESO &gt;200G/M</t>
  </si>
  <si>
    <t>OUTS.TEC.D/ALG.ESTAMPADOS D/PESO &gt;200G/M</t>
  </si>
  <si>
    <t>TEC.ALGODÃO CRU,SINT.ARTIF.PTO.TAFETÁ,&lt;200G/M</t>
  </si>
  <si>
    <t>TEC.ALG.CRU,SINT.ARTIF.PTO.SARJ./DIAG.&lt;200G/M</t>
  </si>
  <si>
    <t>OUTS.TECIDOS ALGODAO&lt;85%,CRU/FIBRA SINT/ART.P&lt;=200G/M2</t>
  </si>
  <si>
    <t>TEC.D/ALG.BRANQ.SINT.ARTIF. PTO.TAFETÁ,&lt;200G/M</t>
  </si>
  <si>
    <t>TEC.ALG.BRANQ.SINT.ARTIF.PTO.SARJ.DIAG.&lt;200G/M</t>
  </si>
  <si>
    <t>OUTROS TEC.ALG.BRANQ.SINT.ARTIF.PESO&lt;200G/M</t>
  </si>
  <si>
    <t>TEC.D/ALG.TINTO SINT.ARTIF.PTO.TAFETÁ,&lt;200G/M</t>
  </si>
  <si>
    <t>TEC.D/ALG.TINTO SINT.ART.PTO.SARJ.DIAG.&lt;200G/M</t>
  </si>
  <si>
    <t>OUTS.TEC.D/ALG.TINTOS SINT.ARTIF.PESO &lt;200G/M</t>
  </si>
  <si>
    <t>TEC.ALG.DIV.COR.SINT.ARTIF.PTO.TAFETÁ,&lt;200G/M</t>
  </si>
  <si>
    <t>TEC.D/ALG.DIV.COR.SINT.ARTIF.PTO.SARJ.&lt;200G/M</t>
  </si>
  <si>
    <t>OUTROS TEC.D/ALG.DIV.COR.SINT.ARTIF.&lt;200G/</t>
  </si>
  <si>
    <t>TEC.D/ALG.EST.SINT.ARTIF.PTO.TAFETÁ,&lt;200G/M</t>
  </si>
  <si>
    <t>TEC.D/ALG.EST.SINT.ARTIF.SARJ./DIAG.&lt;200G/M</t>
  </si>
  <si>
    <t>OUTROS TEC.D/ALG.EST.SINT.ARTIF.PESO &lt;200G/M</t>
  </si>
  <si>
    <t>TECIDO ALGODAO&lt;85%,CRU/FIBRA SINT/ART.TAFETA,P&gt;200G/M2</t>
  </si>
  <si>
    <t>TECIDO ALGODAO&lt;85%,CRU/FIBRA SINT/ART.SARJADO,P&gt;200G/M2</t>
  </si>
  <si>
    <t>OUTS.TECIDOS ALGODAO&lt;85%,CRU/FIBRA SINT/ART.P&gt;200G/M2</t>
  </si>
  <si>
    <t>TECIDO ALGODAO&lt;85%,BRANQ/FIBR.SINT/ART.TAFETA,P&gt;200G/M2</t>
  </si>
  <si>
    <t>TECIDO ALGODAO&lt;85%,BRANQ/FIBR.SINT/ART.SARJAD.P&gt;200G/M2</t>
  </si>
  <si>
    <t>OUTS.TECIDOS ALGODAO&lt;85%,BRANQ/FIBRA SINT/ART.P&gt;200G/M2</t>
  </si>
  <si>
    <t>TECIDO ALGODAO&lt;85%,TINTO/FIBR.SINT/ART.TAFETA,P&gt;200G/M2</t>
  </si>
  <si>
    <t>TECIDO ALGODAO&lt;85%,TINTO/FIBR.SINT/ART.SARJAD.P&gt;200G/M2</t>
  </si>
  <si>
    <t>OUTS.TECIDOS ALGODAO&lt;85%,TINTO/FIBRA SINT/ART.P&gt;200G/M2</t>
  </si>
  <si>
    <t>TECIDO ALGODAO&lt;85%,COLOR/FIBR.SINT/ART.TAFETA,P&gt;200G/M2</t>
  </si>
  <si>
    <t>TECIDO ALGODAO&lt;85%,INDIGO BLUE/FIBRA SINT/ART.P&gt;200G/M2</t>
  </si>
  <si>
    <t>OUTS.TECIDOS ALGODAO&lt;85%,DENIM/FIBRA SINT/ART.P&gt;200G/M2</t>
  </si>
  <si>
    <t>TECIDO ALGODAO&lt;85%,COLOR/FIBR.SINT/ART.SARJAD.P&gt;200G/M2</t>
  </si>
  <si>
    <t>OUTS.TECIDOS ALGODAO&lt;85%,COLOR/FIBRA SINT/ART.P&gt;200G/M2</t>
  </si>
  <si>
    <t>TECIDO ALGOD&lt;85%,ESTAMP/FIBRA SINT/ART.TAFETA,P&gt;200G/M2</t>
  </si>
  <si>
    <t>TECIDO ALGOD&lt;85%,ESTAMP/FIBRA SINT/ART.SARJAD.P&gt;200G/M2</t>
  </si>
  <si>
    <t>OUTS.TECIDOS ALGODAO&lt;85%,ESTAMP/FIBR.SINT/ART.P&gt;200G/M2</t>
  </si>
  <si>
    <t>OUTS.TECIDOS D/ALGODÃO CRUS,PESO &lt;200G/M</t>
  </si>
  <si>
    <t>OUTS.TECIDOS D/ALGODÃO BRANQ.,PESO &lt;200G/M</t>
  </si>
  <si>
    <t>OUTS.TECIDOS D/ALGODÃO TINTOS,PESO &lt;200G/M</t>
  </si>
  <si>
    <t>OUTS.TECIDOS D/ALG.DIV.CORES,PESO &lt;200G/M</t>
  </si>
  <si>
    <t>OUTS.TECIDOS D/ALG.ESTAMPADOS,PESO &lt;200G/M</t>
  </si>
  <si>
    <t>OUTS.TECIDOS D/ALGODÃO CRUS,PESO &gt;200G/M</t>
  </si>
  <si>
    <t>OUTS.TECIDOS D/ALGODÃO BRANQ.,PESO &gt;200G/M</t>
  </si>
  <si>
    <t>OUTS.TECIDOS D/ALGODÃO TINTOS,PESO &gt;200G/M</t>
  </si>
  <si>
    <t>OUTS.TECIDOS D/ALG.D/DIV.CORES,PESO &gt;200G/M</t>
  </si>
  <si>
    <t>OUTS.TECIDOS D/ALG.ESTAMPADOS,PESO &gt;200G/M</t>
  </si>
  <si>
    <t>OUTRAS FIBRAS TÊXTEIS VEGETAIS; FIOS DE PAPEL E TECIDOS DE FIOS DE PAPEL</t>
  </si>
  <si>
    <t>LINHO EM BRUTO OU MACERADO</t>
  </si>
  <si>
    <t>LINHO QUEBRADO</t>
  </si>
  <si>
    <t>LINHO ESPADELADO, MAS NÃO FIADO</t>
  </si>
  <si>
    <t>LINHO PENTEADO, MAS NÃO FIADO</t>
  </si>
  <si>
    <t>LINHO TRABALHADO D/OUT.FORMA, MAS Ñ FIADO</t>
  </si>
  <si>
    <t>ESTOPAS E DESPERDÍCIOS DE LINHO</t>
  </si>
  <si>
    <t>CÂNHAMO MACERADO OU EM BRUTO</t>
  </si>
  <si>
    <t>OUTROS CÂNHAMOS TRABALHADOS</t>
  </si>
  <si>
    <t>JUTA EM BRUTO OU MACERADA</t>
  </si>
  <si>
    <t>OUTS.FIBRAS TÊXTEIS LIBERIANAS,BRUTO,MACER.</t>
  </si>
  <si>
    <t>ESTOPAS E DESPERDÍCIOS DE JUTA</t>
  </si>
  <si>
    <t>ESTOPAS E DESPERDÍCIOS DE FIBRAS LIBERIANAS</t>
  </si>
  <si>
    <t>ABACÁ (CÂNHAMO DE MANILHA) EM BRUTO</t>
  </si>
  <si>
    <t>OUTS.FIB.TÊXTEIS VEG.ESTOPAS,DESPERD.TRAB.</t>
  </si>
  <si>
    <t>FIOS DE LINHO SIMPLES</t>
  </si>
  <si>
    <t>FIOS D/LINHO RETORCIDOS RETORCIDOS/MÚLTIPLOS</t>
  </si>
  <si>
    <t>FIOS SIMPLES DE JUTA</t>
  </si>
  <si>
    <t>OUTS.FIOS SIMPLES D/OUTRAS FIBRAS LIBERIANAS</t>
  </si>
  <si>
    <t>FIOS D/JUTA RETORCIDOS OU RETORC.MÚLTIPLOS</t>
  </si>
  <si>
    <t>OUTS.FIOS D/FIB.TÊXTEIS LIBER.RETORC,MÚLTIPLOS</t>
  </si>
  <si>
    <t>FIOS DE CAIRO (FIOS DE FIBRAS DE COCO)</t>
  </si>
  <si>
    <t>FIOS DE CÂNHAMO</t>
  </si>
  <si>
    <t>OUTS.FIOS D/FIBR.TÊXTEIS VEGETAIS,FIOS D/PAPEL</t>
  </si>
  <si>
    <t>TECS.D/LINHO CRUS,BRANQ.CONT.PELO MENOS 85% D/LINHO</t>
  </si>
  <si>
    <t>OUTS.TEC.D/LINHO CONT.PELO MENOS 85% DE LINHO</t>
  </si>
  <si>
    <t>TECIDOS D/LINHO,CRUS,BRANQUEADOS-85%D/LINHO</t>
  </si>
  <si>
    <t>OUTS.TECIDOS D/LINHO CONT.-85% D/LINHO</t>
  </si>
  <si>
    <t>TECIDOS DE ANIAGEM DE JUTA, CRUS</t>
  </si>
  <si>
    <t>OUTS.TECS.D/FIBRAS TÊXTEIS LIBERIANAS,CRUS</t>
  </si>
  <si>
    <t>OUTS.TEC.D/JUTA E FIBRAS TÊXTEIS LIBERIANAS</t>
  </si>
  <si>
    <t>TEC.D/OUTS.FIBRAS TÊXTEIS VEG.,FIOS D/PAPEL</t>
  </si>
  <si>
    <t>FILAMENTOS SINTÉTICOS OU ARTIFICIAIS; LÂMINAS E FORMAS SEMELHANTES DE MATÉRIAS TÊXTEIS SINTÉTICAS OU ARTIFICIAIS</t>
  </si>
  <si>
    <t>LINHAS P/COSTURAR D/POLIÉSTER,Ñ VENDA RETAL.</t>
  </si>
  <si>
    <t>LINHAS P/COSTURAR D/POLIÉSTER,VENDA RETALHO</t>
  </si>
  <si>
    <t>LINHAS P/COSTUR.D/OUTS.FILAMENTOS SINTÉTICOS</t>
  </si>
  <si>
    <t>LINHAS P/COSTUR.D/RAIOM VISC.Ñ VENDA RETALHO</t>
  </si>
  <si>
    <t>LINHAS P/COSTUR.D/RAIOM VISC.VENDA RETALHO</t>
  </si>
  <si>
    <t>LINHAS P/COSTUR.D/OUTS FILAMENTOS ARTIFICIAIS</t>
  </si>
  <si>
    <t>FIOS DE ALTA TENACIDADE DE ARAMIDAS</t>
  </si>
  <si>
    <t>FIOS DE ALTA TENACIDADE DE NÁILON</t>
  </si>
  <si>
    <t>FIO DE ALTA TENACIDADE, DE OUTS.POLIAMIDAS</t>
  </si>
  <si>
    <t>FIO DE ALTA TENACIDADE, DE POLIÉSTERES</t>
  </si>
  <si>
    <t>FIOS TEXTURIZADOS,D/NÁILON,TINTOS,TIT.&lt;=50 TEX</t>
  </si>
  <si>
    <t>FIOS TEXTURIZADOS D/OUTS.,D/NÁILON,TIT.&lt;=50 TEX</t>
  </si>
  <si>
    <t>FIOS TEXTURIZADOS D/OUTS.POLIAM.,TIT.&lt;=50 TEX</t>
  </si>
  <si>
    <t>MULTIFIL.C/EFEITO ANTIESTÁTICO PERM.TIT.&gt;110TEX</t>
  </si>
  <si>
    <t>OUTS.FIOS TEXTURIZADOS D/NÁILON,TIT.&gt;50TEX</t>
  </si>
  <si>
    <t>OUTS.FIOS TEXT.D/OUTS.POLIAMIDAS,TIT.&gt;50TEX</t>
  </si>
  <si>
    <t>FIOS TEXTEIS D/POLIÉSTERES CRUS</t>
  </si>
  <si>
    <t>FIOS TEXTEIS D/POLIÉSTERES TINTOS</t>
  </si>
  <si>
    <t>OUTROS FIOS TEXTEIS D/POLIÉSTERES</t>
  </si>
  <si>
    <t>MULTIFILAMENTO D/POLIPROP.D/TÍTULO &gt;110TEX</t>
  </si>
  <si>
    <t>OUTROS FIOS TEXTURIZADOS</t>
  </si>
  <si>
    <t>OUTS.FIOS ELASTÔMS.SIMP.,TORÇÃO&lt;=50VOLT./MET</t>
  </si>
  <si>
    <t>FIO D/ARAMIDA,SIMPL.,TORÇÃO&lt;=50VOLTAS/METRO</t>
  </si>
  <si>
    <t>FIOS SIMPL.D/NÁILON,C/OU S/TORÇÃO&lt;50VOLTAS/M</t>
  </si>
  <si>
    <t>FIOS SIMPL.OUTS.POL.S/OU C/TORÇÃO&lt;50VOLTAS/M</t>
  </si>
  <si>
    <t>FIOS SIMPL.POLIÉSTERES ORIEN.S/C TORÇ.50VOL/M</t>
  </si>
  <si>
    <t>CRUS</t>
  </si>
  <si>
    <t>TINTOS</t>
  </si>
  <si>
    <t>FIOS SIMPL.OUTS.POLIPROPIL. S/C TORÇ.&lt;50VOL/M</t>
  </si>
  <si>
    <t>FIOS SIMPLES D/POLIET.,C/TEN.&gt;OU=26CN/TEX</t>
  </si>
  <si>
    <t>OUTS.FIOS SIMPLES,S/C TORÇÃO&lt;50VOLTAS/METRO</t>
  </si>
  <si>
    <t>FIOS SIMP.D/ARAMIDA,C/TORÇÃO&gt;50VOLTAS/METRO</t>
  </si>
  <si>
    <t>FIOS D/NÁILON POLIAM.SIMPS.TORÇÃO&gt;50VOLTS./M</t>
  </si>
  <si>
    <t>FIOS SIMP.D/POLIÉSTERES S/C TORÇÃO &gt;50VOL./M</t>
  </si>
  <si>
    <t>OUTROS FIOS SIMPLES C/TORÇÃO &gt;50 VOLTAS/M.</t>
  </si>
  <si>
    <t>OUTROS FIOS RETORCIDOS DE ARAMIDA</t>
  </si>
  <si>
    <t>OUTROS FIOS D/NÁILON E OUTRAS POLIAMIDAS</t>
  </si>
  <si>
    <t>FIO DE POLIÉSTERES,RETORCIDOS MÚLTIPLOS</t>
  </si>
  <si>
    <t>FIO D/OUTS.FILAMS.SINT.RETORCIDOS MÚLTIPLOS</t>
  </si>
  <si>
    <t>FIOS D/ALTA TENAC.RAIOM VISCOSE Ñ VENDA RET.</t>
  </si>
  <si>
    <t>FIOS SIMP.RAIOM VISC.S/,C/TORC.&lt;120V/M,Ñ RETAL.</t>
  </si>
  <si>
    <t>CRUS OU BRANQUEADOS</t>
  </si>
  <si>
    <t>FIOS SIMP.RAIOM VISC.C/TORC&gt;120V/M,Ñ RETALHOS</t>
  </si>
  <si>
    <t>FIOS SIMPLES DE ACETATO DE CELULOSE</t>
  </si>
  <si>
    <t>FIO D/OUTS.FILAMENTOS ARTIFICIAIS,SIMPLES</t>
  </si>
  <si>
    <t>OUTS.FIOS RETORCIDOS,DE RAIOM VISCOSE</t>
  </si>
  <si>
    <t>OUTS.FIOS RETORCIDOS,D/ACETETATO D/CELULOSE</t>
  </si>
  <si>
    <t>OUTS.FIOS FILAMS.ARTIF.RETORCS./RETORC.MÚLT.</t>
  </si>
  <si>
    <t>MONOFILAMENTOS DE ELASTÔMEROS C/LARG.&lt;5MM</t>
  </si>
  <si>
    <t>OUTS.MONOFILAM.DE POLIPROPILENO C/LARG. &lt;5MM</t>
  </si>
  <si>
    <t>IMITAÇÕES DE CATEGUTE</t>
  </si>
  <si>
    <t>OUTS.IMITAÇÕES D/CATEGUTE,D/MONOFILAMENTOS</t>
  </si>
  <si>
    <t>OUTS.MONOFILAMENTOS SINTÉTICOS C/LARG.&lt;5MM</t>
  </si>
  <si>
    <t>OUTS.LÂMINAS/SEM.,MAT.TÊXTEIS.SINT.LARG.&lt;5MM</t>
  </si>
  <si>
    <t>MONOFIL.ART.LAMIN.E SEM D/MAT.TÊXT.LARG.&lt;5M</t>
  </si>
  <si>
    <t>FIOS D/FILAMENTOS SINTÉTICOS P/VENDA RETALHO</t>
  </si>
  <si>
    <t>FIOS D/FILAMENTOS ARTIFICIAIS P/VENDA RETALHO</t>
  </si>
  <si>
    <t>TECIDOS D/FIO ALTA TENAC.D/ARAMIDA,S/FIO BORR.</t>
  </si>
  <si>
    <t>OUTS.TECIDOS D/FIO D/ALT.TEN.NÁILON,S/FIO BORR.</t>
  </si>
  <si>
    <t>TECIDOS DE ARAMIDA,(POLIAMIDA,NÁILON,POLIEST.)</t>
  </si>
  <si>
    <t>TECIDO D/FIO D/ALTA TEN.NÁILON ETC,C/FIO BORR.</t>
  </si>
  <si>
    <t>TECIDOS OBTS.D/LÂMINAS SINTÉTICAS OU SEMELH.</t>
  </si>
  <si>
    <t>TECIDOS MENC.NOTA 9 SEC.XI,C/FIOS D/BORRACHA</t>
  </si>
  <si>
    <t>OUTS.TECIDOS CRUS/BRANQ.=&gt;85% EM PESO</t>
  </si>
  <si>
    <t>TECIDOS TINT.D/FIL.D/NÁILON,OUTS.POLIAM.&gt;=85%</t>
  </si>
  <si>
    <t>TEC.FILAM.NÁILON,OUTS.POLIAM.&gt;=85%,DIV.CORES</t>
  </si>
  <si>
    <t>TEC.FILAM.NÁILON,OUTS.POLIAM.&gt;=85%,ESTAMPAD.</t>
  </si>
  <si>
    <t>TEC.FILAM.POLIÉSTER TEXTUR.&gt;=85%,CRUS/BRANQ.</t>
  </si>
  <si>
    <t>TEC.FILAM.POLIÉSTER TEXTUR.&gt;=85%,TINT.,S/BORR.</t>
  </si>
  <si>
    <t>TEC.FILAM.POLIÉSTER TEXTUR.&gt;=85%,TINT.,C/BORR.</t>
  </si>
  <si>
    <t>TEC.FILAM.POLIÉSTER TEXT.&gt;=85%,FIOS DIV.CORES</t>
  </si>
  <si>
    <t>TEC.FILAM.POLIÉSTER TEXTUR.&gt;=85%,ESTAMPADOS</t>
  </si>
  <si>
    <t>TECIDOS FILAM.D/POLIÉSTER Ñ TEXTURIZADO&gt;=85%</t>
  </si>
  <si>
    <t>OUTS.TECID.D/FILAMENTS.SINT.&gt;=85% D/POLIÉSTER</t>
  </si>
  <si>
    <t>TEC.FILAMENTOS SINTÉTICOS&gt;=85%,CRUS/BRANQS.</t>
  </si>
  <si>
    <t>OUTS.TECIDOS D/FILAM. SINTÉTICOS&gt;=85%,TINTOS</t>
  </si>
  <si>
    <t>OUTS.TEC.D/FILAM.SINTÉTICOS&gt;=85%,D/DIVS.CORES</t>
  </si>
  <si>
    <t>OUTS.TECIDOS D/FILAM.SINTÉTICOS&gt;=85%,ESTAMP.</t>
  </si>
  <si>
    <t>OUTS.TEC.D/FIL.SINTÉTICO&lt;85%,C/ALG.CRU/BRANQ.</t>
  </si>
  <si>
    <t>OUTS.TEC.D/FIL.SINTÉTICO&lt;85%,C/ALGODÃO,TINTO</t>
  </si>
  <si>
    <t>OUTS.TEC.D/FIL.SINTÉTICO&lt;85%,C/ALG.DIV.CORES</t>
  </si>
  <si>
    <t>OUTS.TEC.C/&lt;85% D/FIL.SINTÉTICO C/ALG.ESTAMP.</t>
  </si>
  <si>
    <t>OUTS.TECIDOS D/FIL.SINTÉTICO&lt;85%,CRU/BRANQ.</t>
  </si>
  <si>
    <t>OUTS.TECIDOS D/FILAMS.SINTÉTICOS,&lt;85%,TINTOS</t>
  </si>
  <si>
    <t>OUTS.TECS.D/FILAMS.SINTÉTICOS&lt;85%,DIV.CORES</t>
  </si>
  <si>
    <t>OUTS.TECS.D/FILAMS.SINTÉTICOS&lt;85%,ESTAMP.</t>
  </si>
  <si>
    <t>TEC.OBT.D/FIOS D/ALTA TENAC.D/RAIOM VISCOSE</t>
  </si>
  <si>
    <t>TEC.C/&lt;85% D/FIL.ARTIF.CRUS OU BRANQUEADOS</t>
  </si>
  <si>
    <t>TECIDOS C/&lt;85% D/FIL.ARTIFICIAIS, TINTOS</t>
  </si>
  <si>
    <t>TECIDOS C/&lt;85% D/FIL.ARTIFICIAIS.D/DIV.CORES</t>
  </si>
  <si>
    <t>TECIDOS C/&lt;85% D/FIL.ARTIFICIAIS ESTAMPADOS</t>
  </si>
  <si>
    <t>OUTS.TEC.D/FIL.ARTIFICIAIS CRUS/BRANQUEADOS</t>
  </si>
  <si>
    <t>OUTS.TECIDOS D/FIL.ARTIFICIAIS,TINTOS</t>
  </si>
  <si>
    <t>OUTS.TEC.D/FIL. ARTIFICIAIS D/DIVERSAS CORES</t>
  </si>
  <si>
    <t>OUTS.TEC.D/FIL. ARTIFICIAIS, ESTAMPADOS</t>
  </si>
  <si>
    <t>FIBRAS SINTÉTICAS OU ARTIFICIAIS, DESCONTÍNUAS</t>
  </si>
  <si>
    <t>CABOS FIL.SINTÉTICOS NÁILON/OUTS.POLIAMIDAS</t>
  </si>
  <si>
    <t>CABOS FIL.SINTÉTICOS DE POLIÉSTERES</t>
  </si>
  <si>
    <t>CABOS FIL.SINTÉTICOS ACRÍLICOS/MODACRÍLICOS</t>
  </si>
  <si>
    <t>CABOS FIL.SINTÉTICOS DE POLIPROPILENO</t>
  </si>
  <si>
    <t>OUTROS CABOS DE FILAMENTOS SINTÉTICOS</t>
  </si>
  <si>
    <t>CABOS D/FILAMENTOS ARTIF.D/ACET.DE CELULOSE</t>
  </si>
  <si>
    <t>CABOS DE RAIOM VISCOSE</t>
  </si>
  <si>
    <t>OUTROS CABOS DE FILAMENTOS ARTIFICIAIS</t>
  </si>
  <si>
    <t>FIBRAS D/ARAMIDA,Ñ CARDADAS,Ñ PENT.,ETC.</t>
  </si>
  <si>
    <t>FIBRAS,BICOMPONENTES,D/DIF.PONTOS D/FUSÃO</t>
  </si>
  <si>
    <t>FIBRAS D/NÁILON,OUTS.POLIAM.,Ñ CARDADAS,ETC</t>
  </si>
  <si>
    <t>BICOMPONENTES,D/DIFERENTES PONTOS D/FUSÃO</t>
  </si>
  <si>
    <t>FIBRAS SINT.DESCONT.D/POLIÉSTERES, Ñ CARDADAS,ETC.</t>
  </si>
  <si>
    <t>FIBRAS SINT.DESC/Ñ CARD./PENT ACRÍL./MODACR.</t>
  </si>
  <si>
    <t>FIBRAS SINT.DESC/Ñ CARD./PENT POLIPROPILENO</t>
  </si>
  <si>
    <t>FIBRAS,BICOMPONENTES,D/DIF.PONTO D/FUSÃO</t>
  </si>
  <si>
    <t>FIBRAS SINTÉTICAS DE POLI(ÁLCOOL VINÍLICO)</t>
  </si>
  <si>
    <t>OUTS.FIBR.SINT.DESCONT.Ñ CARD./PENT.P/FIAÇÃO</t>
  </si>
  <si>
    <t>FIBRAS ART.DESC.Ñ CARD./PENT.D/RAIOM VISCOSE</t>
  </si>
  <si>
    <t>DE LIOCEL</t>
  </si>
  <si>
    <t>OUTRAS FIBRAS ART.DESC.Ñ CARD./PENT.P/FIAÇÃO</t>
  </si>
  <si>
    <t>DESPERDÍCIOS DE FIBRAS SINTÉTICAS</t>
  </si>
  <si>
    <t>DESPERDÍCIOS DE FIBRAS ARTIFICIAIS</t>
  </si>
  <si>
    <t>FIBRAS SINT.DESC.CARD/PENT.NÁILON/POLIAMIDA</t>
  </si>
  <si>
    <t>FIBRAS SINT.DESC.CARD/PENT.D/POLIÉSTERES</t>
  </si>
  <si>
    <t>FIBRAS SINT.DESC.CARD/PENT.ACRÍLICA/MODACR.</t>
  </si>
  <si>
    <t>OUTS.FIBRAS SINT.ART.DESC.CARD/PENT.P/FIAÇÃO</t>
  </si>
  <si>
    <t>FIBRAS ART.DESC.,CARDADAS, PENT. P/FIAÇÃO</t>
  </si>
  <si>
    <t>LINHAS P/COSTURAR D/FIBRAS SINT.DESCONTÍNUAS</t>
  </si>
  <si>
    <t>LINHAS P/COSTURAR D/FIBRAS ART.DESCONTÍNUAS</t>
  </si>
  <si>
    <t>FIOS D/FIBRAS SINT.DESC.D/NÁILON/POL.,SIMPLES</t>
  </si>
  <si>
    <t>FIOS D/FIBR.D/ARAMIDA&gt;=85%,RETORC./R.MÚLTIPLO</t>
  </si>
  <si>
    <t>OUTS.FIOS D/FIBR.D/NÁILON/POL.&gt;=85% RET/MÚLT.</t>
  </si>
  <si>
    <t>FIOS C/=&gt;85% D/FIBR.DESC.D/POLIÉSTER,SIMPLES</t>
  </si>
  <si>
    <t>FIOS C/=&gt;85% D/FIBR.DESC.D/POLIÉSTER,RET.MÚLT.</t>
  </si>
  <si>
    <t>FIOS C/=&gt;85% D/FIBR.DESC.ACRIL.,MODAC.,SIMPLES</t>
  </si>
  <si>
    <t>FIOS C/=&gt;85% D/FIBR.DESC.ACR.,MODAC.RET/MÚLT.</t>
  </si>
  <si>
    <t>OUTS.FIOS C/=&gt;85% DE FIBR.SINT.DESC.SIMPLES</t>
  </si>
  <si>
    <t>OUTS.FIOS RET./MÚLTIPLOS C/=&gt;85% D/FIBRA SINT.</t>
  </si>
  <si>
    <t>FIOS D/FIBR.DESC.D/POL.COMB/FIBRAS.ART.DESC.</t>
  </si>
  <si>
    <t>FIOS D/FIBR.DESC.D/POLIÉSTER COMB.C/LÃ/PÊLOS</t>
  </si>
  <si>
    <t>FIOS D/FIBR.DESC.D/POLIÉSTER.COMB.C/ALGODÃO</t>
  </si>
  <si>
    <t>OUTS.FIOS D/FIBRAS DESCONTÍNUAS D/POLIÉSTER</t>
  </si>
  <si>
    <t>OUTS.FIOS D/FIBR.DESC.ACRIL.MODAC.C/LÃ/PÊLOS</t>
  </si>
  <si>
    <t>OUTS.FIOS D/FIBR.DESC.ACRIL.MODAC.C/ALGODÃO</t>
  </si>
  <si>
    <t>OUTS.FIOS D/FIBR.DESC.ACRIL.OU MODACRÍLICAS</t>
  </si>
  <si>
    <t>OUTS.FIOS D/FIBR.SINT.DESC.C/LÃ OU PÊLO FINOS</t>
  </si>
  <si>
    <t>OUTS.FIOS D/FIBR.SINT.DESC.COMB.C/ALGODÃO</t>
  </si>
  <si>
    <t>OUTS.FIOS D/FIBRAS SINTÉTICAS DESCONTÍNUAS</t>
  </si>
  <si>
    <t>DE RAIOM VISCOSE, EXCETO MODAL</t>
  </si>
  <si>
    <t>DE MODAL</t>
  </si>
  <si>
    <t>FIOS C/=&gt;85% D/FIBR.SINT.DESC.P/VENDA RETALHO</t>
  </si>
  <si>
    <t>FIOS C/=&lt;85% D/FIBR.SINT.DESC.P/VENDA RETALHO</t>
  </si>
  <si>
    <t>FIOS D/FIBRAS ARTIFICIAIS DESC.P/VENDA RETALHO</t>
  </si>
  <si>
    <t>TEC.C/=&gt;85% D/FIBRAS SINT.DESC.CRUS/BRANQ.</t>
  </si>
  <si>
    <t>OUTS.TEC.C/=&gt;85% D/FIBR.SINT.DESC.D/POLIÉSTER</t>
  </si>
  <si>
    <t>TEC.C/=&gt;85% PESO FIBR.DESC.ACRIL.CRU/BRANQ.</t>
  </si>
  <si>
    <t>OUTS.TEC.=&gt;85% FIBR.DESC.ACRÍLICA/MODACRÍLICA</t>
  </si>
  <si>
    <t>TECIDO DE ARAMIDA&gt;=85%,CRUS OU BRANQUEADOS</t>
  </si>
  <si>
    <t>TEC.D/OUTS.FIB.SINT.&gt;=85%,CRUS/BRANQUEADOS</t>
  </si>
  <si>
    <t>OUTROS TECIDOS DE ARAMIDA&gt;=85% EM PESO</t>
  </si>
  <si>
    <t>OUTS TECIDOS D/FIB.SINT.DESC.C/=&gt;85% FIB.DESC.</t>
  </si>
  <si>
    <t>TECIDOS C/&lt;85% FIBRAS DESC.POL.TAFETÁ&lt;170/M2</t>
  </si>
  <si>
    <t>TEC.C/-85% FIBRA DESC.D/POLIÉSTER,PTO TAFETÁ</t>
  </si>
  <si>
    <t>OUTS.TEC.-85% FIBR.DESC.D/POLIÉSTER&lt;170G/M2</t>
  </si>
  <si>
    <t>OUTS.TEC.-85% FIB.SINT.DES.CRU/BRANQ.&lt;170G/M2</t>
  </si>
  <si>
    <t>TEC.-85% FIBRAS DESC.POL.TAF.ALG.TINT.&lt;170G/M2</t>
  </si>
  <si>
    <t>TECIDOS TINTOS -85% FIBR.DESC.POL.DIAG.TÊXT.&lt;4</t>
  </si>
  <si>
    <t>OUTS.TEC.TINTOS&lt;85% FIBRAS DESC.D/POLIÉSTER</t>
  </si>
  <si>
    <t>OUTS.TEC.TINTOS&lt;85% FIB.DESC.SINT.ALG.&lt;170G/M2</t>
  </si>
  <si>
    <t>TEC.DIV.CORES,&lt;85% FIB.DESC.POL.TAF.&lt;170G/M2</t>
  </si>
  <si>
    <t>TEC.DIV.CORES,&lt;85% FIB.DESC.POL.DIAG.TÊXT.&lt;4</t>
  </si>
  <si>
    <t>OUTS.TEC.&lt;85% D/FIBRAS DESC.POLIÉSTER&lt;170G/M</t>
  </si>
  <si>
    <t>OUTS.TEC.&lt;85% D/FIBRAS DESC.SINT.COMB.C/ALG.</t>
  </si>
  <si>
    <t>TEC.EST.&lt;85%FIBRAS DESC.POL.TAF.COMB.C/ALG.</t>
  </si>
  <si>
    <t>TEC.EST.&lt;85%FIBRAS DESC.POL.DIAG.COMB.C/ALG.</t>
  </si>
  <si>
    <t>OUTS.TEC.&lt;85%D/FIBRAS DESC.POL.COMB.C/ALG.</t>
  </si>
  <si>
    <t>OUTS.TEC.&lt;85%D/FIBRAS DESC.SINT.COMB.C/ALG.</t>
  </si>
  <si>
    <t>TEC.&lt;85%D/FIBR.DESC.POL.TAF.CRU/BRANQ.,C/ALG.</t>
  </si>
  <si>
    <t>TEC.&lt;85%D/FIBR.DESC.POL.DIAG.CRU/BRANQ,C/ALG.</t>
  </si>
  <si>
    <t>OUTS.TEC.&lt;85%FIBRA DESC.POL.CRU/BRANQ,C/ALG</t>
  </si>
  <si>
    <t>OUTS.TEC.&lt;85%FIBR.SINT.DESC.CRU/BRANQ,C/ALG.</t>
  </si>
  <si>
    <t>TEC.TINTOS&lt;85% FIBR.DESC.POL.TAF.COMB.C/ALG.</t>
  </si>
  <si>
    <t>TEC.&lt;85% FIBR.DESC.POL.DIAG.TINT.COMB.C/ALG.</t>
  </si>
  <si>
    <t>OUTS.TEC.TINTOS&lt;85%FIBR.DESC.POL.COMB.C/ALG.</t>
  </si>
  <si>
    <t>OUTS.TEC.TINTOS&lt;85%FIBR.DESC.SINT.COMB.C/ALG.</t>
  </si>
  <si>
    <t>TECIDOS&lt;85% FIBR.DESC.POL.TAFETÁ COMB.C/ALG.</t>
  </si>
  <si>
    <t>TEC.&lt;85%FIBR.DESC.CORES,C/ALG.PONTO SARJADO</t>
  </si>
  <si>
    <t>OUTS.TEC.&lt;85% FIBRAS DESC.POL.,CORES, C/ALG.</t>
  </si>
  <si>
    <t>OUTS.TEC.&lt;85% FIBRAS DESC.SINT.,CORES, C/ALG.</t>
  </si>
  <si>
    <t>TEC.&lt;85% FIBR.DESC.POL.TAF.EST.C/ALG.&gt;170G/M2</t>
  </si>
  <si>
    <t>TEC.&lt;85% FIBR.DESC.POL.DIAG.EST.C/ALG.&gt;170G/M2</t>
  </si>
  <si>
    <t>OUTS.TEC.&lt;85%FIBR.DESC.POL.EST.C/ALG.&gt;170G/M2</t>
  </si>
  <si>
    <t>OUTS.TEC.&lt;85%FIBR.DESC.SINT.EST.ALG.&gt;170G/M2</t>
  </si>
  <si>
    <t>OUTS.TEC.FIBR.POL.C/FIBR.DESC.D/RAIOM VISCOSE</t>
  </si>
  <si>
    <t>OUTS.TEC.FIBRAS POL.C/FIL.SINTÉTICOS/ARTIFICIAIS</t>
  </si>
  <si>
    <t>OUTS.TECIDOS FIBRA POL.C/LÃ OU PÊLOS FINOS</t>
  </si>
  <si>
    <t>OUTS.TECIDOS D/FIBRAS DESC.D/POLIÉSTER</t>
  </si>
  <si>
    <t>OUTS.TEC.FIBRAS ACRIL.C/FIL.SINT.OU ARTIFICIAL</t>
  </si>
  <si>
    <t>OUTS.TEC.FIBRAS ACRIL.C/LÃ OU PÊLOS FINOS</t>
  </si>
  <si>
    <t>OUTS.TEC.D/FIBRAS DESC./ACRÍLICAS,MODACR.</t>
  </si>
  <si>
    <t>OUTS.TEC.D/FIBRAS SINT.DESC.C/FIL.SINT.OU ART.</t>
  </si>
  <si>
    <t>OUTS.TEC.D/FIBRAS SINT.DESC.C/LÃ/PÊLOS FINOS</t>
  </si>
  <si>
    <t>OUTS.TECIDOS D/FIBRAS SINT.DESCONTÍNUAS</t>
  </si>
  <si>
    <t>TEC.FIBR.ART.DESC.PESO 85% CRU/BRANQUEADO</t>
  </si>
  <si>
    <t>TEC.TINTOS FIB.ART.DESC.PESO 85% FIBRAS ART.</t>
  </si>
  <si>
    <t>TEC.FIBR.ART.DESC.PESO 85% FIBR.ART.DIV.CORES</t>
  </si>
  <si>
    <t>TEC.FIBRAS.ART.DESC.PESO 85% ESTAMPADOS</t>
  </si>
  <si>
    <t>TEC.&lt;85%FIBRAS ART.DESC.C/FIL.SINT.CRU/BRANQ.</t>
  </si>
  <si>
    <t>TEC.&lt;85%FIBRAS ART.DESC.C/FIL.SINT.ART.TINTOS</t>
  </si>
  <si>
    <t>TEC.&lt;85%FIBR.ART.DESC.C/FIL.SINT.ART.DIV.CORES</t>
  </si>
  <si>
    <t>TEC.&lt;85%FIBRAS ART.DESC.C/FIL.SINT.ART.ESTAMP.</t>
  </si>
  <si>
    <t>TEC.&lt;85%FIBR.ART.DESC.C/LÃ/PÊLOS,CRU/BRANQ.</t>
  </si>
  <si>
    <t>TEC.&lt;85%FIBR.ART.DESC.C/LÃ/PÊLOS FINOS,TINTOS</t>
  </si>
  <si>
    <t>TEC.&lt;85%FIBR.ART.DESC.C/LÃ/PÊLOS FIN.,DIV.COR.</t>
  </si>
  <si>
    <t>TEC.&lt;85%FIBR.ART.DESC.C/LÃ,PÊLOS FIN.,ESTAMP.</t>
  </si>
  <si>
    <t>TEC.&lt;85%FIBR.ART.DESC.C/ALGODÃO,CRU/BRANQ.</t>
  </si>
  <si>
    <t>TEC.&lt;85%FIBRAS ART.DESC.C/ALGODÃO,TINTOS</t>
  </si>
  <si>
    <t>TEC.&lt;85%FIBRAS ART.DESC.C/ALGODÃO,DIV.CORES</t>
  </si>
  <si>
    <t>TEC.&lt;85%FIBRAS ART.DESC.C/ALGODÃO ESTAMP.</t>
  </si>
  <si>
    <t>OUTROS TECIDOS C/FIBRAS ART.DESC.CRU/BRANQ.</t>
  </si>
  <si>
    <t>OUTROS TECIDOS C/FIBRAS ART.DESC.TINTOS</t>
  </si>
  <si>
    <t>OUTROS TECIDOS C/FIBRAS ART.DESC.DIV.CORES</t>
  </si>
  <si>
    <t>OUTS.TECIDOS C/FIBRAS ART.DESC.ESTAMPADOS</t>
  </si>
  <si>
    <t>PASTAS (OUATES), FELTROS E FALSOS TECIDOS; FIOS ESPECIAIS; CORDÉIS, CORDAS E CABOS; ARTIGOS DE CORDOARIA</t>
  </si>
  <si>
    <t>PASTAS(#OUATES#) DE ALGODÃO</t>
  </si>
  <si>
    <t>OUTS ARTIGOS DE PASTAS (#OUATES#) DE ALGODÃO</t>
  </si>
  <si>
    <t>PASTAS (#OUATES#)DE FIBRAS DE ARAMIDA</t>
  </si>
  <si>
    <t>PASTAS (#OUATES#)D/OUTS.FIBRAS.SINT./ARTIFICIAL</t>
  </si>
  <si>
    <t>CILINDROS P/FILTROS DE CIGARROS D/FIB.SINT./ART.</t>
  </si>
  <si>
    <t>OUTS.ARTIGOS D/PASTA D/FIBRAS SINT.OU ART.</t>
  </si>
  <si>
    <t>OUTRAS PASTAS (#OUATES#) OUTS.ART.D/PASTAS</t>
  </si>
  <si>
    <t>#TONTISSES#,NÓS E BOLOTAS,D/FIBRAS D/ARAMIDA</t>
  </si>
  <si>
    <t>#TONTISSES#,NÓS E BOLOTAS,D/OUTS.MAT.TÊXTEIS</t>
  </si>
  <si>
    <t>FELTROS AGULHADOS ARTEF.OBT.P/COST.ENTREL.</t>
  </si>
  <si>
    <t>OUTS.FELTR.Ñ IMPREG.Ñ REV./REC.D/LÃ/PÊLO FINO</t>
  </si>
  <si>
    <t>OUTS.FELTR.Ñ IMPR.Ñ REV./REC.,OUTS.MAT.TÊXTEIS</t>
  </si>
  <si>
    <t>OUTS.FELTR.MESMO IMPREG.REC.REV.ESTRATIFIC.</t>
  </si>
  <si>
    <t>FALSOS TECIDOS VER.D/ARAMIDA C/PESO&lt;25/M2</t>
  </si>
  <si>
    <t>FALSOS TECIDOS D/POLIÉSTER C/PESO&lt;25/M2</t>
  </si>
  <si>
    <t>FALSOS TECIDOS D/POLIPROPILENO C/PESO &lt;25/M2</t>
  </si>
  <si>
    <t>FALSOS TECIDOS D/RAIOM VISCOSE C/PESO &lt;25/M2</t>
  </si>
  <si>
    <t>OUTS.FALSOS TEC.REV.FIL.SINT.,ART.PESO&lt;25G/M2</t>
  </si>
  <si>
    <t>OUTS.FALS.TEC.VER.POL.ALTA DENS.&gt;25,&lt;70G/M2</t>
  </si>
  <si>
    <t>OUTS.FALS.TEC.REVEST.D/ARAMIDA,&gt;25,&lt;70G/M2</t>
  </si>
  <si>
    <t>FALSOS TECS.REVESTS.D/POLIÉSTER &gt;25 &lt;70G/M2</t>
  </si>
  <si>
    <t>FALSOS TECS.REVESTS.D/POLIPROPILENO &gt;25 &lt;70G/M2</t>
  </si>
  <si>
    <t>FALSOS TECS.REVESTS.D/RAIOM VISCOSE &gt;25 &lt;70G/M2</t>
  </si>
  <si>
    <t>OUTS.FALS.TEC.REVEST.FIL.SINT.,ART.&gt;25,&lt;70G/M2</t>
  </si>
  <si>
    <t>OUTS.FALS.TEC.REV.POL.ALTA DENS,&gt;70,&lt;150G/M2</t>
  </si>
  <si>
    <t>OUTS.FALS.TEC.REVEST.D/ARAMIDA,&gt;70,&lt;150G/M2</t>
  </si>
  <si>
    <t>FALSOS TECS.REVESTS.D/POLIÉSTER ALTA DENS.&gt;70 &lt;150G/M2</t>
  </si>
  <si>
    <t>FALSOS TECS.REVESTS.D/POLIP.ALTA DENS.&gt;70 &lt;150G/M2</t>
  </si>
  <si>
    <t>FALSOS TECS.REVS.D/RAIOM VISCOSE ALTA DENS.&gt;70 &lt;150G/M2</t>
  </si>
  <si>
    <t>OUTS.FALS.TEC.REVEST.FIL.SINT.,ART.&gt;70,&lt;150G/M2</t>
  </si>
  <si>
    <t>OUTS.FALS.TEC.REVEST.D/ARAMIDA,&gt;150G/M2</t>
  </si>
  <si>
    <t>FALSOS TECS.REVESTS.D/POLIÉSTER &gt;150G/M2</t>
  </si>
  <si>
    <t>FALSOS TECS.REVESTS.D/POLIPROPILENO &gt;150G/M2</t>
  </si>
  <si>
    <t>FALSOS TECS.REVS.D/RAIOM VISCOSE &gt;150G/M2</t>
  </si>
  <si>
    <t>OUTS.FALS.TEC.REVEST.FIL.SINT.,ART.&gt;150G/M2</t>
  </si>
  <si>
    <t>FALSOS TECIDOS,D/POLIESTER PESO&lt;=25G/M2</t>
  </si>
  <si>
    <t>FALSOS TECIDOS,D/POLIPROPILENO PESO&lt;=25G/M2</t>
  </si>
  <si>
    <t>FALSOS TECIDOS,D/RAIOM VISCOSE PESO&lt;=25G/M2</t>
  </si>
  <si>
    <t>OUROS TECIDOS, PESO Ñ/SUPERIOR A 25G/M2</t>
  </si>
  <si>
    <t>OUTS.FALS.TEC.REV.POL.ALTA DENS.&gt;25,&lt;70G/M2</t>
  </si>
  <si>
    <t>FALSOS TECS.REC.D/POLIESTER C/PESO&gt;25 &lt;70G/M2</t>
  </si>
  <si>
    <t>FALSOS TECS.REC.D/POLIPROPILENO C/PESO&gt;25 &lt;70G/M2</t>
  </si>
  <si>
    <t>FALSOS TECS.REC.D/RAIOM VISCOSE C/PESO&gt;25 &lt;70G/M2</t>
  </si>
  <si>
    <t>OUTS.FALSOS TEC.REV.REC.C/PESO&gt;25,&lt;70G/M2</t>
  </si>
  <si>
    <t>OUTS.FALS.TEC.REV.POL.ALTA DENS.&gt;70,&lt;150G/M2</t>
  </si>
  <si>
    <t>FALSOS TECS.REV.POLIÉSTER ALTA DENS.&gt;70 &lt;150G/M2</t>
  </si>
  <si>
    <t>FALSOS TECS.REV.POLIPROPILENO ALTA DENS.&gt;70 &lt;150G/M2</t>
  </si>
  <si>
    <t>FALSOS TECS.VER, RAIOM VISCOSE ALTA DENS.&gt;70 &lt;150G/M2</t>
  </si>
  <si>
    <t>OUTS.FALSOS TEC.REV.REC.C/PESO&gt;70,&lt;150G/M2</t>
  </si>
  <si>
    <t>FALSOS TECS.REVS. RECOBS.D/POLIÉSTER C/PESO&gt;150G/M2</t>
  </si>
  <si>
    <t>FALSOS TECS.REVS. RECOBS.D/POLIPROPILENO C/PESO&gt;150G/M2</t>
  </si>
  <si>
    <t>FALSOS TECS.REVS. RECOBS.D/RAIOM VISCOSE C/PESO&gt;150G/M2</t>
  </si>
  <si>
    <t>OUTROS FALSOS TECIDOS REVS. RECOBS. C/PESO &gt;150G/M2</t>
  </si>
  <si>
    <t>FIOS/CORDAS,D/BORRACHA,RECOBERT.D/TÊXTEIS</t>
  </si>
  <si>
    <t>IMITAÇÕES D/CATEGUTE CONSTIT.P/FIOS D/SEDA</t>
  </si>
  <si>
    <t>FIOS ALT.TEN.POL.NÁILON OUTS.POL.REV.C/BORR.</t>
  </si>
  <si>
    <t>FIOS D/ALTA TEN.D/POL.,NÁILON,REV.C/PLÁSTICO</t>
  </si>
  <si>
    <t>OUTS.FIOS TÊXTEIS/LÂMINAS,ETC.C/BORR./PLÁST.</t>
  </si>
  <si>
    <t>FIOS METALIZ.P/FIOS TÊXTEIS,C/METAIS PRECIOSOS</t>
  </si>
  <si>
    <t>FIOS METALIZ.P/FIOS TÊXTEIS.REV.P/ENROLAMENT.</t>
  </si>
  <si>
    <t>OUTS.FIOS METALIZ.CONST.P/FIOS TÊXTEIS,LÂMINAS</t>
  </si>
  <si>
    <t>FIOS REV.P/ENROL.FIOS D/CRINA,D/FROCO,OUTS.</t>
  </si>
  <si>
    <t>CORDÉIS P/ATADEIRA,ENFARDADEIRAS DE SISAL</t>
  </si>
  <si>
    <t>OUTROS CORDÉIS/CORDAS/CABOS D/SISAL/AGAVE</t>
  </si>
  <si>
    <t>CORDÉIS P/ATAD.,ENFARD.D/POLIETIL./POLIPROP.</t>
  </si>
  <si>
    <t>OUTS.CORDÉIS,CABOS,CORDAS,D/POLIETIL./POLIPR.</t>
  </si>
  <si>
    <t>CORDÉIS,CABOS,CORDAS DE NÁILON</t>
  </si>
  <si>
    <t>CORDÉIS,CABOS,CORDAS,DE OUTRAS POLIAMIDAS</t>
  </si>
  <si>
    <t>CORDÉIS,CABOS,CORDAS,ETC.D/OUTS.FIBRAS SINT.</t>
  </si>
  <si>
    <t>OUTROS CORDÉIS,CORDAS,CABOS DE ALGODÃO</t>
  </si>
  <si>
    <t>CORDÉIS,CORDA,CABO D/JUTA INF.Nº.MÉTRICO 0,75</t>
  </si>
  <si>
    <t>OUTS.CORDÉIS,CABOS,CORDAS,REC.PLÁST./BORR.</t>
  </si>
  <si>
    <t>REDES CONFEC.P/PESCA MAT.TÊXTEIS SINT./ARTIF.</t>
  </si>
  <si>
    <t>OUTS.REDES CONFEC.D/MAT.TÊXTEIS SINT./ARTIF.</t>
  </si>
  <si>
    <t>OUTS.REDES D/MALHAS CONFEC.D/MAT.TÊXTEIS</t>
  </si>
  <si>
    <t>ART.D/FIOS,LÂMINAS,FORM.SEM.,Ñ ESP.D/ALGODÃO</t>
  </si>
  <si>
    <t>OUTS.ART.D/FIOS,LÂMINAS,FORM.SEM.,CORD.,ETC</t>
  </si>
  <si>
    <t>TAPETES E OUTROS REVESTIMENTOS PARA PISOS (PAVIMENTOS), DE MATÉRIAS TÊXTEIS</t>
  </si>
  <si>
    <t>TAPETES DE LÃ FEITOS À MÃO</t>
  </si>
  <si>
    <t>TAPETES DE LÃ FEITOS À MÁQUINA</t>
  </si>
  <si>
    <t>TAPETES D/PÊLOS FINOS FEITOS À MÃO/MÁQUINA</t>
  </si>
  <si>
    <t>TAPETES D/OUTRAS MATÉRIAS TÊXTEIS</t>
  </si>
  <si>
    <t>TAPETES#KELIM#,#SOUMAK#,OUTS,TECIDOS À MÃO</t>
  </si>
  <si>
    <t>REVESTIMENTO P/PAVIMENTOS DE CAIRO</t>
  </si>
  <si>
    <t>TAPETES REV.P/PAV.AVEL.Ñ CONFEC.,LÃ/PÊLO FIN.</t>
  </si>
  <si>
    <t>TAPETES REV.P/PAV.AVEL.Ñ CONFEC.,SINT.OU ART.</t>
  </si>
  <si>
    <t>TAPETES REV.P/PAV.AVEL.Ñ CONFEC.,D/OUT.MAT.</t>
  </si>
  <si>
    <t>TAPETES REV.P/PAV.AVEL.CONFEC.,D/LÃ,PÊLO FIN.</t>
  </si>
  <si>
    <t>TAPETES REV.P/PAV.AVEL.CONFEC.,D/MAT.TÊXTEIS</t>
  </si>
  <si>
    <t>TAPETES REV.P/PAV.AVEL.CONFEC.OUT.MAT.TÊXTIL</t>
  </si>
  <si>
    <t>TAPETES REV.P/PAV.Ñ AVEL.Ñ CONFEC.,LÃ,P.FINO</t>
  </si>
  <si>
    <t>TAPETES REV.P/PAV.Ñ AVEL.Ñ CONFEC.,MAT.SINT.</t>
  </si>
  <si>
    <t>TAPETES REV.P/PAV.Ñ AVEL.Ñ CONFEC.,OUT.MAT.</t>
  </si>
  <si>
    <t>TAPETES REV.P/PAV.Ñ AVEL.Ñ CONFEC.LÃ,PÊLOS</t>
  </si>
  <si>
    <t>TAPETES,REV.P/PAV.TUFADOS,DE LÃ/PÊLOS FINOS</t>
  </si>
  <si>
    <t>TAPETES,REV.P/PAV.TUFADOS,NÁILON/POLIAMIDAS</t>
  </si>
  <si>
    <t>TAPETES,REV.P/PAV.TUFADOS,D/MAT.SINT./ART.</t>
  </si>
  <si>
    <t>TAPETES,REV.P/PAV.TUFADOS,OUTS.MATS.TÊXTEIS</t>
  </si>
  <si>
    <t>#LADRILHOS#,D/SUPERF.Ñ SUP.A 0,3M2 ,D/FELTRO</t>
  </si>
  <si>
    <t>OUTS.TAPETES,REV.P/PAV.D/FELTRO,MESMO CONF.</t>
  </si>
  <si>
    <t>OUTS.TAPETES,REV.P/PAV.D/MAT.TÊXTIL CONFEC.</t>
  </si>
  <si>
    <t>TECIDOS ESPECIAIS; TECIDOS TUFADOS; RENDAS; TAPEÇARIAS; PASSAMANARIAS; BORDADOS</t>
  </si>
  <si>
    <t>VELUDOS,PELÚCIAS,TECIDOS,D/LÃ OU PÊLOS FINOS</t>
  </si>
  <si>
    <t>VELUDOS,PELÚCIAS,P/TRAMA,Ñ CORT.D/ALGODÃO</t>
  </si>
  <si>
    <t>VELUD.,PELÚCIAS,P/TRAMA,CORT./CAN.D/ALGODÃO</t>
  </si>
  <si>
    <t>OUTS.VELUDOS E PELÚCIAS P/TRAMA D/ALGODÃO</t>
  </si>
  <si>
    <t>TECIDOS D/FROCO(#CHENILLE#),DE ALGODÃO</t>
  </si>
  <si>
    <t>VELUDOS E PELÚCIAS D/ALGODÃO OBTIDOS P/URDIDURA</t>
  </si>
  <si>
    <t>VELUDOS,PELÚCIAS,TRAMA,Ñ CORT.FIBR.SINT.ART.</t>
  </si>
  <si>
    <t>VELUDOS,PELÚCIAS,P/TRAMA,CORT.FIBR.SINT.ART.</t>
  </si>
  <si>
    <t>OUTS.VELUDOS,PELÚCIAS,P/TRAMA,FIBR.SINT.ART.</t>
  </si>
  <si>
    <t>TECIDOS D/FROCO(#CHENILLE#) D/FIBR.SINT.ART.</t>
  </si>
  <si>
    <t>VELUDOS E PELÚCIAS D/FIBR.SINT./ARTIF.OBTIOS P/URDIDURA</t>
  </si>
  <si>
    <t>VELUDOS,PELÚCIAS,TEC.D/FROCO,OUTS.MAT.TÊXT.</t>
  </si>
  <si>
    <t>TECIDOS ATOALHADOS D/ALGODÃO,CRUS</t>
  </si>
  <si>
    <t>OUTROS TECIDOS ATOALHADOS DE ALGODÃO</t>
  </si>
  <si>
    <t>OUTS.TEC.ATOALHADOS D/OUTS.MATS.TÊXTEIS</t>
  </si>
  <si>
    <t>TECIDOS TUFADOS</t>
  </si>
  <si>
    <t>TECIDOS EM PONTO DE GAZE DE ALGODÃO</t>
  </si>
  <si>
    <t>TECIDOS EM PONTO D/GAZE D/OUTS.MATS.TÊXTEIS</t>
  </si>
  <si>
    <t>TULES,FILÓ E TEC.D/MALHAS C/NÓS D/ALGODÃO</t>
  </si>
  <si>
    <t>TULES,FILÓ,TEC.D/MALHAS C/NÓS,OUTS.MAT.TÊXT.</t>
  </si>
  <si>
    <t>RENDAS D/FABR.MECÂNICA D/FIBR.SINT.ARTIFICIAIS</t>
  </si>
  <si>
    <t>RENDAS D/FABRICAÇÃO MECÂNICA D/ALGODÃO</t>
  </si>
  <si>
    <t>RENDAS D/FABRIC.MECÂNICA D/OUTS.MAT.TÊXTEIS</t>
  </si>
  <si>
    <t>RENDAS DE FABRICAÇÃO MANUAL DE ALGODÃO</t>
  </si>
  <si>
    <t>OUTRAS RENDAS D/FABRICAÇÃO MANUAL</t>
  </si>
  <si>
    <t>TAPEÇARIAS TEC.À MÃO, À AGULHA DE ALGODÃO</t>
  </si>
  <si>
    <t>TAPEÇARIAS À MAO E À AGULHA D/FIBR.SINT.ART.</t>
  </si>
  <si>
    <t>TAPEÇARIAS À MAO E À AGULHA,OUTS.MAT.TÊXTEIS</t>
  </si>
  <si>
    <t>FITAS D/VELUDO,PELÚCIAS,D/FROCO,ATOALHADOS</t>
  </si>
  <si>
    <t>OUTS.FITAS 5% OU+D/FIOS D/ELASTÔMEROS/BORR.</t>
  </si>
  <si>
    <t>OUTRAS FITAS DE ALGODÃO</t>
  </si>
  <si>
    <t>OUTRAS FITAS D/FIBRAS SINTÉTICAS/ARTIFICIAIS</t>
  </si>
  <si>
    <t>DE OUTRAS MATÉRIAS TÊXTEIS</t>
  </si>
  <si>
    <t>FITAS S/TRAMA,D/FIOS/FIBR.PARALELIZ. E COLADOS</t>
  </si>
  <si>
    <t>ETIQUETAS,EMBLS.ETC.D/MATS.TÊXTEIS,TECIDOS</t>
  </si>
  <si>
    <t>OUTS.,ETIQUETAS,EMBLEMAS E SEMELHANTES</t>
  </si>
  <si>
    <t>ENTRANÇADOS EM PEÇAS</t>
  </si>
  <si>
    <t>ARTS.D/PASSAMANARIA/ORNAMENTAIS,ANÁLOGOS</t>
  </si>
  <si>
    <t>TEC.D/FIOS D/METAL OU TÊXTIL METAL.P/VESTUÁRIO</t>
  </si>
  <si>
    <t>BORDADOS QUÍM./AÉREOS,BORD.C/FUNDO RECORT.</t>
  </si>
  <si>
    <t>BORDADOS D/ALGODÃO EM PEÇA/TIRAS/MOTIVOS</t>
  </si>
  <si>
    <t>OUTS.BORDADOS D/FIBRAS SINT.OU ARTIFICIAIS</t>
  </si>
  <si>
    <t>OUTS.BORDADOS DE OUTRAS MATÉRIAS TÊXTEIS</t>
  </si>
  <si>
    <t>ART.TÊXTEIS/PEÇA,C/CAMAD.D/MAT.TÊXT.C/ENCHIM.</t>
  </si>
  <si>
    <t>TECIDOS IMPREGNADOS, REVESTIDOS, RECOBERTOS OU ESTRATIFICADOS; ARTIGOS PARA USOS TÉCNICOS DE MATÉRIAS TÊXTEIS</t>
  </si>
  <si>
    <t>TEC.REVEST.DE COLA/MAT.AMILÁCEA.,T.ENCADERN.</t>
  </si>
  <si>
    <t>OUTS.TEC.REV.COLA/MAT.AMILÁCEA P/ENCAD.SEM.</t>
  </si>
  <si>
    <t>TELAS P/PNEUM.D/NÁILON,POLIAM.IMPREG.C/BORR.</t>
  </si>
  <si>
    <t>OUTS.TELAS PNEUMÁT.D/NÁILON/OUTS.POLIAMIDAS</t>
  </si>
  <si>
    <t>TELAS P/PNEUMÁTICOS DE POLIÉSTERES</t>
  </si>
  <si>
    <t>OUTS.TELAS P/PNEUM.D/FIO ALT.TEN.D/RAIOM VISC.</t>
  </si>
  <si>
    <t>TECIDOS IMPREG.REV.REC.,ESTR.D/POLI (CL.VINILA)</t>
  </si>
  <si>
    <t>TECIDOS IMPREG.REV.REC.,ESTR.D/POLIURETANO</t>
  </si>
  <si>
    <t>TECIDOS IMPREG.REV.REC.,ESTRAT.D/OUTS.PLÁST.</t>
  </si>
  <si>
    <t>LINÓLEOS, MESMO RECORTADOS</t>
  </si>
  <si>
    <t>OUTS.LINÓLEOS REC.REV.P/PAV.CONST.P/INDUTO</t>
  </si>
  <si>
    <t>REVESTIMENTO P/PAREDES DE MATÉRIAS TÊXTEIS</t>
  </si>
  <si>
    <t>FITAS ADESIVAS DE LARGURA Ñ SUPERIOR A 20CM</t>
  </si>
  <si>
    <t>TECIDOS DE MALHA C/BORRACHA</t>
  </si>
  <si>
    <t>OUTS.TECIDOS COM BORRACHA</t>
  </si>
  <si>
    <t>OUTS.TECS.IMPREG./REVESTS./RECOBERTOS,ETC.</t>
  </si>
  <si>
    <t>MECHAS MAT.TÊXTEIS TECIDAS ENTRANÇADAS/TRIC.</t>
  </si>
  <si>
    <t>MANGUEIRAS/TUBOS SEMELH.D/MATÉRIAS TÊXTEIS</t>
  </si>
  <si>
    <t>CORREIAS TRANSPORT./TRANSM.D/MATÉRIA TÊXTIL</t>
  </si>
  <si>
    <t>TEC.FELTRO/TEC.FORR.D/FELTRO C/CAM.D/BORR.</t>
  </si>
  <si>
    <t>GAZES/TELA P/PENEIR.D/MAT.TÊXTIL SINT.ART.,PEÇA</t>
  </si>
  <si>
    <t>OUTS.GAZES/TELAS P/PENEIRAR,MMO CONFEC.</t>
  </si>
  <si>
    <t>TEC./FELTROS UTIL.MÁQ.P/FABR.D/PAP.,P&lt;650G/M2</t>
  </si>
  <si>
    <t>TEC./FELTROS UTIL.MÁQ.P/FABR.D/PAP.,P&gt;650G/M2</t>
  </si>
  <si>
    <t>TEC.FILTR./ESPESSOS UTIL.PRENSAS D/ÓLEO,ETC.</t>
  </si>
  <si>
    <t>OUTS.PRODS/ARTEFS.D/MAT.TÊXTEIS,USOS TÉCNS.</t>
  </si>
  <si>
    <t>TECIDOS DE MALHA</t>
  </si>
  <si>
    <t>TEC.D/MALHA D/ALGODÃO,DENOMIN.#FELPA LONGA#</t>
  </si>
  <si>
    <t>TEC.FELPA LONGA/PÊLO COMPR.FIBR.SINT./ART.</t>
  </si>
  <si>
    <t>TEC.D/OUT.MAT.TÊXTIL,DENOM.#FELPA LONGA#</t>
  </si>
  <si>
    <t>TECIDOS ATOALHADOS DE ALGODÃO</t>
  </si>
  <si>
    <t>TECIDOS ATOALHADOS D/FIBRAS SINT./ARTIFICIAIS</t>
  </si>
  <si>
    <t>TECIDOS ATOALHADOS DE OUTRAS MAT.TÊXTEIS</t>
  </si>
  <si>
    <t>OUTROS VELUDOS E PELÚCIAS D/ALGODÃO</t>
  </si>
  <si>
    <t>OUTS.VELUDOS E PELÚCIAS DE FIBRAS SINT/ART.</t>
  </si>
  <si>
    <t>OUTS.VELUDOS E PELÚCIAS DE OUTS.MAT.TÊXTEIS</t>
  </si>
  <si>
    <t>TEC.D/MALHA D/ALGODÃO,L&lt;=30CM,ELASTÔM.=&gt;5%</t>
  </si>
  <si>
    <t>TECIDOS D/MALHA FIBRA SINT./ART.,ELASTÔM.=&gt;5%</t>
  </si>
  <si>
    <t>TEC.D/MALHA OUTS.MAT.TÊXT.L&lt;=30CM,ELAST.=&gt;5%</t>
  </si>
  <si>
    <t>TECIDOS DE MALHA DE ALGODÃO,L&lt;=30CM</t>
  </si>
  <si>
    <t>TECIDOS D/MALHA D/FIBRAS SINT/ART.,L&lt;=30CM</t>
  </si>
  <si>
    <t>TEC.D/MALHA OUTS.MATÉRIAS TÊXTEIS L&lt;=30CM</t>
  </si>
  <si>
    <t>TECIDOS DE MALHA DE LÃ/PÊLOS FINOS,L&lt;=30CM</t>
  </si>
  <si>
    <t>OUTS.TECIDOS DE MALHA DE FIBRAS SINT.L&lt;=30CM</t>
  </si>
  <si>
    <t>OUTS.TECIDOS DE MALHA DE FIBRAS ART.L&lt;=30CM</t>
  </si>
  <si>
    <t>OUTS.TECIDOS DE MALHAS,L&lt;=30CM</t>
  </si>
  <si>
    <t>TEC.D/MALHA D/ALGODÃO,CRUS/BRANQUEADOS,L&gt;30CM,ELAST&gt;=5%</t>
  </si>
  <si>
    <t>TEC.D/MALHA DE ALGODÃO,TINTOS,L&gt;30CM,ELAST&gt;=5%</t>
  </si>
  <si>
    <t>TEC.D/MALHA D/ALGODÃO,FIOS DIVS.CORES,L&gt;30CM,ELAST&gt;=5%</t>
  </si>
  <si>
    <t>TEC.D/MALHA D/ALGODÃO,ESTAMPADOS,L&gt;30CM,ELAST&gt;=5%</t>
  </si>
  <si>
    <t>TEC. D/MALHA D/FIBRAS SINTÉTS.CRUS/BRANQS.,L&gt;30CM,E&gt;=5%</t>
  </si>
  <si>
    <t>TEC. D/MALHA D/FIBRAS SINTÉTICAS,TINTOS,L&gt;30CM,E&gt;=5%</t>
  </si>
  <si>
    <t>TEC. D/MAL. D/FIBS.SINTS.D/FIOS DIVS.CORES,L&gt;30CM,E&gt;=5%</t>
  </si>
  <si>
    <t>TEC.D/MALHA D/FIBRAS SINTÉTICAS,ESTAMPADOS,L&gt;30CM,E&gt;=5%</t>
  </si>
  <si>
    <t>TEC. D/FIBRAS ARTIFICIAIS,CRUS/BRANQUEADOS,L&gt;30CM,E&gt;=5%</t>
  </si>
  <si>
    <t>TEC. D/FIBRAS ARTIFICIAIS,TINTOS,L&gt;30CM,ELAST&gt;=5%</t>
  </si>
  <si>
    <t>TEC.D/FIBRAS ARTIFICIAIS,D/FIOS DIVS.CORES,L&gt;30CM,E&gt;=5%</t>
  </si>
  <si>
    <t>TEC. D/FIBRAS ARTIFICIAIS,ESTAMPADOS,L&gt;30CM,ELAST&gt;=5%</t>
  </si>
  <si>
    <t>TEC.D/MALHA D/OUTS.MAT.TÊXTEIS,CRUS/BRANQDS,L&gt;30C,E&gt;=5%</t>
  </si>
  <si>
    <t>TEC. D/MALHA DE OUTS.MAT.TÊXTEIS,TINTOS,L&gt;30CM,E&gt;=5%</t>
  </si>
  <si>
    <t>TEC.D/MAL.D/OUTS.MAT.TÊXTS,D/FIOS DIVS.CORS,L&gt;30C,E&gt;=5%</t>
  </si>
  <si>
    <t>TEC. D/MALHA D/OUTS.MAT.TÊXTEIS,ESTAMPADOS,L&gt;30CM,E&gt;=5%</t>
  </si>
  <si>
    <t>OUTS.TECIDOS D/MALHA DE ALGODÃO,L&gt;30CM</t>
  </si>
  <si>
    <t>OUTROS TECIDOS D/MALHA D/FIBRAS SINTÉTICAS,L&gt;30CM,</t>
  </si>
  <si>
    <t>OUTROS TECIDOS D/MALHA D/FIBRAS ARTIFICIAIS,L&gt;30CM</t>
  </si>
  <si>
    <t>OUTS.TECIDOS D/MALHA OUTS.MAT.TÊXTEIS L&gt;30CM</t>
  </si>
  <si>
    <t>TEC.MALHA-URDIDURA ALGODÃO CRUS OU BRANQ.</t>
  </si>
  <si>
    <t>TECIDOS D/MALHA-URDIDURA D/ALGODÃO,TINGIDOS</t>
  </si>
  <si>
    <t>TECIDOS MALHA-URDIDURA ALG.C/FIOS DIV.CORES</t>
  </si>
  <si>
    <t>TECIDOS MALHA-URDIDURA ALGODÃO ESTAMPADA</t>
  </si>
  <si>
    <t>TECIDOS MALHA-URDIDURA FIBR.SINT.CRU/BRANQ.</t>
  </si>
  <si>
    <t>TECIDOS MALHA-URDIDURA FIBRAS SINT.,TINGIDOS</t>
  </si>
  <si>
    <t>TEC.MALHA-URDIDURA FIBR.SINT.C/FIOS DIV.CORES</t>
  </si>
  <si>
    <t>TECIDOS MALHA-URDIDURA FIBR.SINT.ESTAMPADOS</t>
  </si>
  <si>
    <t>TECIDOS MALHA-URDIDURA FIBRA ART.CRU/BRANQ.</t>
  </si>
  <si>
    <t>TECIDOS MALHA-URDIDURA FIBRAS ART.TINGIDOS</t>
  </si>
  <si>
    <t>TEC.MALHA-URDIDURA FIBR.ART.C/FIOS DIV.CORES</t>
  </si>
  <si>
    <t>TECIDOS MALHA-URDIDURA FIBR.ART.ESTAMPADOS</t>
  </si>
  <si>
    <t>TECIDOS MALHA-URDIDURA DE LÃ OU PÊLOS FINOS</t>
  </si>
  <si>
    <t>OUTROS TECIDOS MALHA-URDIDURA</t>
  </si>
  <si>
    <t>OUTROS TECIDOS MALHA DE LÃ OU PÊLOS FINOS</t>
  </si>
  <si>
    <t>OUTS.TEC.D/MALHA D/ALGODÃO CRU/BRANQUEADO</t>
  </si>
  <si>
    <t>OUTS.TECIDOS MALHA DE ALGODÃO TINGIDOS</t>
  </si>
  <si>
    <t>OUTS.TEC.MALHA D/ALGODÃO COM FIOS DIV.CORES</t>
  </si>
  <si>
    <t>OUTS.TECIDOS DE MALHA ALGODÃO ESTAMPADOS</t>
  </si>
  <si>
    <t>DE NÁILON OU DE OUTRAS POLIAMIDAS</t>
  </si>
  <si>
    <t>DE POLIÉSTERES</t>
  </si>
  <si>
    <t>ACRÍLICOS OU MODACRÍLICOS</t>
  </si>
  <si>
    <t>OUTROS TEC.D/MALHA FIBRAS ART.CRUS/BRANQ.</t>
  </si>
  <si>
    <t>OUTROS TECIDOS D/MALHA FIBRAS ART.TINGIDOS</t>
  </si>
  <si>
    <t>OUTS.TEC.D/MALHA FIBRAS ART.C/FIOS DIV.CORES</t>
  </si>
  <si>
    <t>OUTS.TEC.D/MALHA DE FIBRAS ART.ESTAMPADOS</t>
  </si>
  <si>
    <t>OUTS.TEC.DE MALHA,DE OUTS.MATÉRIAS TÊXTEIS</t>
  </si>
  <si>
    <t>VESTUÁRIO E SEUS ACESSÓRIOS, DE MALHA</t>
  </si>
  <si>
    <t>CASACOS/SEML.MAL.MASC.EXC.6103 DE ALGODÃO</t>
  </si>
  <si>
    <t>CASACOS/SEML.MAL.MASC.EXC.6103 FIBR.SINT/ART.</t>
  </si>
  <si>
    <t>CASACOS/SEML.MAL.MASC.EXC.6103 LÃ/PÊLO FINO</t>
  </si>
  <si>
    <t>CASACOS/SEML.MAL.MASC.EXC.6103 OUTS.M.TÊXT.</t>
  </si>
  <si>
    <t>CASACOS/SEML.MAL.FEM.EXC.6104 LÃ/PÊLO FINO</t>
  </si>
  <si>
    <t>CASACOS/SEML.MAL.FEM.EXC.6104 DE ALGODÃO</t>
  </si>
  <si>
    <t>CASACOS/SEML.MAL.FEM.EXC.6104 FIBR.SINT./ART.</t>
  </si>
  <si>
    <t>CASACOS/SEML.MAL.FEM.EXC.6104 OUTS.MAT.TÊXT.</t>
  </si>
  <si>
    <t>TERNOS MALHA DE LÃ/PÊLOS FINOS,USO MASC.</t>
  </si>
  <si>
    <t>TERNOS MALHA DE FIBRAS SINTÉTICAS,USO MASC.</t>
  </si>
  <si>
    <t>TERNOS MALHA DE OUTS.MATS.TÊXTEIS,USO MASC.</t>
  </si>
  <si>
    <t>CONJUNTOS MALHA DE ALGODÃO, USO MASC.</t>
  </si>
  <si>
    <t>CONJUNTOS MALHA DE FIBRA SINTÉTICA,USO MASC.</t>
  </si>
  <si>
    <t>CONJUNTOS MALHA DE LÃ/PÊLOS FINOS,USO MASC.</t>
  </si>
  <si>
    <t>CONJUNTOS MALHA OUTS.MAT.TÊXTEIS,USO MASC.</t>
  </si>
  <si>
    <t>PALETÓS(CASACOS)MALHA D/LÃ/PÊLO FINO, MASC.</t>
  </si>
  <si>
    <t>PALETÓS(CASACOS)MALHA ALGODÃO,USO MASC.</t>
  </si>
  <si>
    <t>PALETÓS(CASACOS)MALHA D/FIBR.SINT.USO MASC.</t>
  </si>
  <si>
    <t>PALETÓS(CASACOS)MALHA OUTS.MATS.TÊXTEIS</t>
  </si>
  <si>
    <t>CALÇAS,JARD.BERM.SHORT MALHA LÃ/PÊLO MASC.</t>
  </si>
  <si>
    <t>CALÇAS,JARD.BERM.SHORT MALHA ALG.MASC.</t>
  </si>
  <si>
    <t>CALÇAS,JARD.BERM.SHORT MALHA FIBR.SINTÉTICA</t>
  </si>
  <si>
    <t>CALÇAS,JARD.BERM.SHORT MALHA/MAT.TÊX.MASC.</t>
  </si>
  <si>
    <t>TAILLEURS MALHA DE FIBRA SINTÉTICA, USO FEM.</t>
  </si>
  <si>
    <t>TAILLEURS MALHA DE LÃ/PÊLOS FINOS, USO FEM.</t>
  </si>
  <si>
    <t>TAILLEURS MALHA DE ALGODÃO, USO FEMININO</t>
  </si>
  <si>
    <t>TAILLEURS MALHA DE OUTS.MAT.TÊXTEIS, USO FEM.</t>
  </si>
  <si>
    <t>CONJUNTOS MALHA DE ALGODÃO, USO FEMININO</t>
  </si>
  <si>
    <t>CONJUNTOS MALHA DE FIBRA SINTÉTICA, USO FEM.</t>
  </si>
  <si>
    <t>CONJUNTOS MALHA DE LÃ/PÊLOS FINOS, USO FEM.</t>
  </si>
  <si>
    <t>CONJUNTOS MALHA D/OUT.MATS.TÊXTEIS, USO FEM.</t>
  </si>
  <si>
    <t>BLAZERS(CASACOS)MALHA DE LÃ/PÊLO, USO FEM.</t>
  </si>
  <si>
    <t>BLAZERS(CASACOS)MALHA DE ALGODÃO,USO FEM.</t>
  </si>
  <si>
    <t>BLAZERS(CASACOS)MALHA D/FIBRA SINT.,USO FEM.</t>
  </si>
  <si>
    <t>BLAZERS(CASACOS)MALHA D/OUTS.MAT.TÊXT.,FEM.</t>
  </si>
  <si>
    <t>VESTIDOS D/MALHA DE LÃ/PÊLOS FINOS</t>
  </si>
  <si>
    <t>VESTIDOS D/MALHA DE ALGODÃO</t>
  </si>
  <si>
    <t>VESTIDOS D/MALHA DE FIBRAS SINTÉTICAS</t>
  </si>
  <si>
    <t>VESTIDOS D/MALHA DE FIBRAS ARTIFICIAIS</t>
  </si>
  <si>
    <t>VESTIDOS D/MALHA DE OUTS.MATS.TÊXTEIS</t>
  </si>
  <si>
    <t>SAIAS E SAIAS-CALÇAS MALHA DE LÃ/PÊLO FINO</t>
  </si>
  <si>
    <t>SAIAS E SAIAS-CALÇAS MALHA DE ALGODÃO</t>
  </si>
  <si>
    <t>SAIAS E SAIAS-CALÇAS MALHA D/FIBRAS SINTÉTICA</t>
  </si>
  <si>
    <t>SAIAS E SAIAS-CALÇAS MALHA D/OUTS.MAT.TÊXTEIS</t>
  </si>
  <si>
    <t>CALÇAS,JARD.BERM.SHORT MALHA LÃ/PÊLO,FEM</t>
  </si>
  <si>
    <t>CALÇAS,JARD.BERM.SHORT MALHA ALGODÃO,FEM.</t>
  </si>
  <si>
    <t>CALÇAS,JARD.BERM.SHORT MALHA FIBRA SINT.FEM.</t>
  </si>
  <si>
    <t>CALÇAS,JARD.BERM.SHORT OUT.MAT.TÊXTIL,FEM.</t>
  </si>
  <si>
    <t>CAMISAS D/MALHA DE ALGODÃO, USO MASCULINO</t>
  </si>
  <si>
    <t>CAMISAS D/MALHA D/FIBRAS SINT./ART.,USO MASC.</t>
  </si>
  <si>
    <t>CAMISAS D/MALHA D/OUTS.MATS.TÊXT.,USO MASC.</t>
  </si>
  <si>
    <t>CAMISAS, BLUSAS D/MALHA D/ALGODÃO,USO FEM.</t>
  </si>
  <si>
    <t>CAMISAS, BLUSAS D/MALHA FIBRA SINT/ART.,FEM.</t>
  </si>
  <si>
    <t>CAMISAS, BLUSAS D/MALHA OUTS.MAT.TÊXTEIS,FEM</t>
  </si>
  <si>
    <t>CUECAS E CEROULAS D/MALHA DE ALGODÃO</t>
  </si>
  <si>
    <t>CUECAS E CEROULAS D/MALHA FIBRA SINT./ART.</t>
  </si>
  <si>
    <t>CUECAS E CEROULAS DE OUTS.MATÉRIAS TÊXTEIS</t>
  </si>
  <si>
    <t>CAMISOLÕES/PIJAMAS MALHA DE ALGODÃO,MASC.</t>
  </si>
  <si>
    <t>CAMISOLÕES/PIJAMAS MALHA FIBR.SINT/ART.MASC.</t>
  </si>
  <si>
    <t>CAMISOLÕES/PIJAMAS D/OUTS.MAT.TÊXTEIS MASC.</t>
  </si>
  <si>
    <t>ROUPA/BANHO,ROBES,ETC.MASC.MALHA ALGODÃO</t>
  </si>
  <si>
    <t>ROUPA/BANHO,ROBES,ETC.MASC.MALH.F.SINT/ART.</t>
  </si>
  <si>
    <t>ROUPA/BANHO,ROBES,ETC.MASC.MALH./OUTS.MAT.</t>
  </si>
  <si>
    <t>COMBINAÇÕES,ANÁGUAS,ETC.MALHA FIB.SINT./ART.</t>
  </si>
  <si>
    <t>COMBINAÇÕES,ANÁGUAS,ETC.MALHA/OUTS.M.TÊXT.</t>
  </si>
  <si>
    <t>CALCINHAS, DE MALHA DE ALGODÃO</t>
  </si>
  <si>
    <t>CALCINHA MALHA D/FIBRAS SINTÉTICAS/ARTIFICIAIS</t>
  </si>
  <si>
    <t>CALCINHA MALHA DE OUTRAS MATÉRIAIS TÊXTEIS</t>
  </si>
  <si>
    <t>CAMISOLAS E PIJAMAS MALHA DE ALGODÃO FEM.</t>
  </si>
  <si>
    <t>CAMISOLAS E PIJAMAS MALHA FIBRA SINT/ART.FEM.</t>
  </si>
  <si>
    <t>CAMISOLAS E PIJAMAS MALHA OUTS.MAT.TÊXT.FEM.</t>
  </si>
  <si>
    <t>OUTS.COMB.ANÁGUAS SEM.MALHA ALGODÃO,FEM.</t>
  </si>
  <si>
    <t>OUTS.COMB.ANÁGUAS SEM.MALHA F.SINT/ART.FEM.</t>
  </si>
  <si>
    <t>OUTS.COMB.ANÁGUAS SEM.MALHA OUTS.M.TÊXTEIS</t>
  </si>
  <si>
    <t>CAMISETA #T-SHIRTS#,ETC.DE MALHA DE ALGODÃO</t>
  </si>
  <si>
    <t>CAMISETAS(T.SHIRTS)CAMISET.INT.MALHA./M.TÊXTIL</t>
  </si>
  <si>
    <t>SUÉTERES,PULOV.CARDIGÃ,COLETES,SEMELH.D/LÃ</t>
  </si>
  <si>
    <t>SUÉTERES,PULOV.CARD.COL.SEML.C.CACHEMIRA</t>
  </si>
  <si>
    <t>OUTS.SUÉTS.PUL.CARD.COL.SEM.,D/PÊLOS FINOS</t>
  </si>
  <si>
    <t>SUÉTS.PULOV.CARD.COL.SEM.,MALHA D/ALGODÃO</t>
  </si>
  <si>
    <t>SUÉTS.PULOV.CARD.COL.SEMELH.,FIBRA SINT./ART.</t>
  </si>
  <si>
    <t>SUÉTS.PULOV.CARD.COL.SEMELH.OUTS.M.TÊXTEIS</t>
  </si>
  <si>
    <t>VEST./ACESSÓRIOS P/BEBÊ MALHA DE ALGODÃO</t>
  </si>
  <si>
    <t>VEST./ACESSÓRIOS P/BEBÊ MALHA FIBR.SINTÉTICA</t>
  </si>
  <si>
    <t>DE LÃ OU DE PELOS FINOS</t>
  </si>
  <si>
    <t>VEST./ACESSÓRIOS P/BEBÊ MALHA OUT.MAT.TÊXTIL</t>
  </si>
  <si>
    <t>ABRIGOS P/ESPORTE MALHA DE ALGODÃO</t>
  </si>
  <si>
    <t>ABRIGOS P/ESPORTE,D/MALHA D/FIBRA SINTÉTICA</t>
  </si>
  <si>
    <t>ABRIGOS P/ESPORTE MALHA D/OUTS.MATS.TÊXTEIS</t>
  </si>
  <si>
    <t>MACACÕES E CONJUNTOS DE ESQUI DE MALHA</t>
  </si>
  <si>
    <t>SHORTS,SUNGAS D/BANHO FIBR.SINTÉTICA MASC.</t>
  </si>
  <si>
    <t>SHORTS,SUNGAS D/BANHO OUTS.MATS.TÊXT.MASC.</t>
  </si>
  <si>
    <t>MAIÔS,BIQUINIS D/BANHO MALHA D/FIBRA SINT.FEM.</t>
  </si>
  <si>
    <t>MAIÔS,BIQUINIS D/BANHO OUTS.MAT.TÊXTEIS, FEM.</t>
  </si>
  <si>
    <t>VEST.CONFEC.C/TEC.MALHA POS.5903/5906/5907</t>
  </si>
  <si>
    <t>VESTUÁRIO TECIDO MALHA DE ALGODÃO</t>
  </si>
  <si>
    <t>VESTUÁRIO TECIDO FIBRAS SINT./ARTIFICIAIS</t>
  </si>
  <si>
    <t>VESTUÁRIO TECIDO MALHA LÃ/PÊLOS FINOS</t>
  </si>
  <si>
    <t>VESTUÁRIO TECIDOS MALHA D/OUTS.MATS.TÊXTEIS</t>
  </si>
  <si>
    <t>MEIAS-CALÇAS MALHA FIBRAS SINT.&lt;67DECITEX F/S.</t>
  </si>
  <si>
    <t>MEIAS-CALÇAS MALHA FIBRAS SINT.&gt;67DECITEX F/S.</t>
  </si>
  <si>
    <t>MEIAS-CALÇAS MALHA DE LÃ/PÊLOS FINOS</t>
  </si>
  <si>
    <t>MEIAS-CALÇAS MALHA ALGODÃO</t>
  </si>
  <si>
    <t>OUTS.MEIAS-CALÇAS D/OUTRAS MATÉRIAS TÊXTEIS</t>
  </si>
  <si>
    <t>MEIAS FEM.ATÉ/ACIMA JOELHO&lt;67DC.SINT/ART.</t>
  </si>
  <si>
    <t>MEIAS FEM.AC/AT JOELHO&lt;67DC.F.SIM.ALGODÃO</t>
  </si>
  <si>
    <t>MEIAS FEM. AC/AT JOELHO&lt;67DC.OUTS.MAT.TÊXTEIS</t>
  </si>
  <si>
    <t>OUTS.MEIAS-CALÇAS SEMELH.D/LÃ/PÊLOS FINOS</t>
  </si>
  <si>
    <t>OUTRAS MEIAS E SEMELH.MALHA DE ALGODÃO</t>
  </si>
  <si>
    <t>OUTRAS MEIAS-CALÇAS E SEMEL.MALHA D/FIB.SINT.</t>
  </si>
  <si>
    <t>OUT.MEIAS-CALÇAS MALHA DE OUT.MATS.TÊXTEIS</t>
  </si>
  <si>
    <t>MEIAS FEM. AC/AT JOELHO&lt;67DC.F.SIM.ALGODÃO</t>
  </si>
  <si>
    <t>LUVAS IMPREG.,REVEST/RECOB PLAST/BORRACHA</t>
  </si>
  <si>
    <t>LUVAS/SEMELHANTES MALHA D/LÃ/PÊLOS FINOS</t>
  </si>
  <si>
    <t>LUVAS E SEMELHANTES MALHA DE ALGODÃO</t>
  </si>
  <si>
    <t>LUVAS/SEMELHANTES MALHA D/FIBRAS SINTÉTICAS</t>
  </si>
  <si>
    <t>LUVAS E SEMELHANTES DE OUTS.MAT.TÊXTEIS</t>
  </si>
  <si>
    <t>XALES,ECHARPES,LENÇO D/PESCOÇO,ETC.D/MALHA</t>
  </si>
  <si>
    <t>GRAVATAS,GRAV.-BORB.,PLASTRONS,DE MALHA</t>
  </si>
  <si>
    <t>OUTROS ACESSÓRIOS DE VEST.CONFEC.D/MALHA</t>
  </si>
  <si>
    <t>PARTES DE VEST.OU DE ACESSÓRIOS DE MALHA</t>
  </si>
  <si>
    <t>VESTUÁRIO E SEUS ACESSÓRIOS, EXCETO DE MALHA</t>
  </si>
  <si>
    <t>CAPAS,JAPONAS,GABÕES,SEM.EXC.6203 LÃ/P.FINO</t>
  </si>
  <si>
    <t>CASACOS IMPER.,CAPAS,SEM.EXC.6203 ALG.MASC.</t>
  </si>
  <si>
    <t>CASACOS,IMP.,CAP.,ETC.EXC 6203 SINT/ART.MASC.</t>
  </si>
  <si>
    <t>CASACOS,IMP.CAP.,ETC.EXC 6203 MAT.TÊXT.MASC.</t>
  </si>
  <si>
    <t>OUTS.CASACOS,CAP.SEM.EXC 6203 LÃ/P.FIN.MASC.</t>
  </si>
  <si>
    <t>OUTS.CASACOS,CAP.SEM.EXC 6203 ALG.MASC.</t>
  </si>
  <si>
    <t>OUTS.CASACOS,CAP.SEM.EXC 6203 SINT/ART.MASC.</t>
  </si>
  <si>
    <t>OUTS.CASACOS,CAP.SEM.EXC 6203 OUTS.M.TÊXTEIS</t>
  </si>
  <si>
    <t>MANTÔS,CAPAS,SEM.EXC 6204 LÃ/PÊLOS FIN. FEM.</t>
  </si>
  <si>
    <t>MANTÔS,CAPAS,SEM.EXC 6204 ALGODÃO FEMININO</t>
  </si>
  <si>
    <t>MANTÔS,CAPAS,SEM.EXC 6204 FIBRA SINT/ART.FEM.</t>
  </si>
  <si>
    <t>MANTÔS,CAPAS,SEM.EXC 6204 OUTS.MT.TÊXT.FEM.</t>
  </si>
  <si>
    <t>OUTS.MANTÔS,CAP.SEM.EXC.6204 LÃ/P.FINOS FEM.</t>
  </si>
  <si>
    <t>OUTS.MANTÔS,CAP.SEM.EXC 6204 ALGODÃO FEM.</t>
  </si>
  <si>
    <t>OUTS.MANTÔS,CAP.SEM.EXC 6204 FB.SINT/ART.FEM.</t>
  </si>
  <si>
    <t>OUTS.MANTÔS,SEMELH.EXC 6204 OUTS.M.TÊXT.FEM.</t>
  </si>
  <si>
    <t>TERNOS D/LÃ OU DE PÊLOS FINOS, MASCULINO</t>
  </si>
  <si>
    <t>TERNOS DE FIBRAS SINTÉTICAS, MASCULINO</t>
  </si>
  <si>
    <t>TERNOS D/OUTS.MATÉRIAS TÊXTEIS, MASCULINO</t>
  </si>
  <si>
    <t>CONJUNTOS DE ALGODÃO,MASCULINO</t>
  </si>
  <si>
    <t>CONJUNTOS D/FIBRAS SINTÉTICAS, MASCULINO</t>
  </si>
  <si>
    <t>CONJUNTO D/LÃ OU DE PÊLOS FINOS, MASCULINO</t>
  </si>
  <si>
    <t>CONJUNTOS D/OUTS.MATÉRIAS TÊXTEIS,MASCULINO</t>
  </si>
  <si>
    <t>PALETÓS DE LÃ OU DE PÊLOS FINOS,USO MASC.</t>
  </si>
  <si>
    <t>PALETÓS DE ALGODÃO,MASCULINO</t>
  </si>
  <si>
    <t>PALETÓS DE FIBRAS SINTÉTICAS,USO MASCULINO</t>
  </si>
  <si>
    <t>PALETÓS DE OUT.MATÉRIAS TÊXTEIS,USO MASC.</t>
  </si>
  <si>
    <t>CALÇAS,JARD.BERM.SHORTS D/LÃ/PÊLO FIN.,MASC.</t>
  </si>
  <si>
    <t>CALÇAS,JARD.BERM.SHORTS D/ALGODÃO, MASC.</t>
  </si>
  <si>
    <t>CALÇAS,JARD.BERM.SHORTS D/FIBRA SINT.MASC.</t>
  </si>
  <si>
    <t>CALÇAS,JARD.BERM.SHORTS OUTS.MAT.TÊXT.MASC.</t>
  </si>
  <si>
    <t>TAILLEURS DE LÃ OU DE PÊLOS FINOS, FEMININO</t>
  </si>
  <si>
    <t>TAILLEURS DE ALGODÃO, USO FEMININO</t>
  </si>
  <si>
    <t>TAILLEURS D/FIBRAS SINTÉTICAS P/USO FEMININO</t>
  </si>
  <si>
    <t>TAILLEURS DE OUTS.MATS.TÊXTEIS,USO FEMININO</t>
  </si>
  <si>
    <t>CONJUNTOS DE LÃ OU D/PÊLOS FINOS,USO FEM.</t>
  </si>
  <si>
    <t>CONJUNTOS DE ALGODÃO, USO FEMININO</t>
  </si>
  <si>
    <t>CONJUNTOS DE FIBRAS SINTÉTICAS,USO FEM.</t>
  </si>
  <si>
    <t>CONJUNTOS DE OUTRAS MATÉRIAS TÊXTEIS,FEM.</t>
  </si>
  <si>
    <t>BLAZERS(CASACOS) D/LÃ OU D/PÊLOS FINOS,FEM.</t>
  </si>
  <si>
    <t>BLAZERS(CASACOS) D/ALGODÃO, USO FEMININO</t>
  </si>
  <si>
    <t>BLAZERS(CASACOS)DE FIBRAS SINTÉTICAS, FEM.</t>
  </si>
  <si>
    <t>BLAZERS(CASACOS) DE OUTS.MATS.TÊXTEIS, FEM.</t>
  </si>
  <si>
    <t>VESTIDOS DE LÃ OU PÊLOS FINOS</t>
  </si>
  <si>
    <t>VESTIDOS DE ALGODÃO</t>
  </si>
  <si>
    <t>VESTIDOS DE FIBRAS SINTÉTICAS</t>
  </si>
  <si>
    <t>VESTIDOS DE FIBRAS ARTIFICIAIS</t>
  </si>
  <si>
    <t>VESTIDOS DE OUTRAS MATÉRIAS TÊXTEIS</t>
  </si>
  <si>
    <t>SAIAS E SAIAS-CALÇAS DE LÃ OU PÊLOS FINOS</t>
  </si>
  <si>
    <t>SAIAS E SAIAS-CALÇAS DE ALGODÃO</t>
  </si>
  <si>
    <t>SAIAS E SAIAS-CALÇAS DE FIBRAS SINTÉTICAS</t>
  </si>
  <si>
    <t>SAIAS E SAIAS-CALÇAS DE OUTS.MATS.TÊXTEIS</t>
  </si>
  <si>
    <t>CALÇAS,JARD.BERM.SHORTS D/LÃ/PÊLO FINO,FEM.</t>
  </si>
  <si>
    <t>CALÇAS,JARD.BERM.SHORTS DE ALGODÃO,FEM.</t>
  </si>
  <si>
    <t>CALÇAS,JARD.BERM.SHORTS DE FIBRAS SINT.,FEM.</t>
  </si>
  <si>
    <t>CALÇAS,JARD.BERM.SHORTS D/OUTS.M.TÊXT.FEM.</t>
  </si>
  <si>
    <t>CAMISAS DE ALGODÃO, USO MASCULINO</t>
  </si>
  <si>
    <t>CAMISAS D/FIBRAS SINTÉTICAS/ARTIFICIAIS, MASC.</t>
  </si>
  <si>
    <t>CAMISAS DE LÃ OU D/PÊLOS FINOS, MASC.</t>
  </si>
  <si>
    <t>CAMISAS DE OUTS.MATS.TÊXTEIS,USO MASCULINO</t>
  </si>
  <si>
    <t>CAMISAS BLUSAS D/SEDA/DESP.D/SEDA, USO FEM.</t>
  </si>
  <si>
    <t>CAMISAS BLUSAS D/LÃ OU PÊLOS FINOS, USO FEM.</t>
  </si>
  <si>
    <t>CAMISAS,BLUSAS DE ALGODÃO, USO FEMININO</t>
  </si>
  <si>
    <t>CAMISAS,BLUSAS DE FIBRA SINT/ART.,USO FEM.</t>
  </si>
  <si>
    <t>CAMISAS,BLUSAS D/OUTS.MATS.TÊXTEIS,USO FEM.</t>
  </si>
  <si>
    <t>CUECAS E CEROULAS DE ALGODÃO</t>
  </si>
  <si>
    <t>CUECAS E CEROULAS DE OUTS.MAT.TÊXTEIS</t>
  </si>
  <si>
    <t>CAMISOLÕES E PIJAMAS DE ALGODÃO,USO MASC.</t>
  </si>
  <si>
    <t>CAMISOLÕES E PIJAMAS D/FIBRAS SINT/ART.MASC.</t>
  </si>
  <si>
    <t>OUTS.(CAMISETAS,ROBES,SEM.)D/ALGODÃO,MASC.</t>
  </si>
  <si>
    <t>OUTS.(CAMISETAS,ROB.,SEM.)FIBR.SINT/ART MASC.</t>
  </si>
  <si>
    <t>OUTS.(CAMISETAS,ROB.,SEM.)OUTS.M.TÊXT.MASC.</t>
  </si>
  <si>
    <t>COMBINAÇÕES E ANÁGUAS FIBRAS SINT/ART.,FEM.</t>
  </si>
  <si>
    <t>COMBINAÇÕES/ANÁGUAS OUTS.MATS.TÊXTEIS,FEM.</t>
  </si>
  <si>
    <t>CAMISOLAS E PIJAMAS D/ALGODÃO, USO FEMININO</t>
  </si>
  <si>
    <t>CAMISOLAS E PIJAMAS FIBRAS SINT/ART.,USO FEM.</t>
  </si>
  <si>
    <t>CAMISOLAS E PIJAMAS D/OUTS.MATS.TÊXTEIS, FEM.</t>
  </si>
  <si>
    <t>OUTS.(CORPETES,ROBES,SEM.)DE ALGODÃO, FEM.</t>
  </si>
  <si>
    <t>OUTS.(CORPETES,ROBES,SEM.)FIBR.SINT/ART.FEM.</t>
  </si>
  <si>
    <t>OUTS.(CORPETES/SEM.)D/OUTS.MATS.TÊXTEIS,FEM.</t>
  </si>
  <si>
    <t>VEST.E ACESSÓRIOS P/BEBÊS DE ALGODÃO</t>
  </si>
  <si>
    <t>VEST.E ACESSÓRIOS P/BEBÊS FIBRAS SINTÉTICAS</t>
  </si>
  <si>
    <t>VEST./ACESSÓRIOS P/BEBÊ D/LÃ E OU PELOS FINOS</t>
  </si>
  <si>
    <t>VEST.E ACESSÓRIOS P/BEBÊS D/OUTS.MAT.TÊXTEIS</t>
  </si>
  <si>
    <t>VEST.CONFEC.DAS MATS. DAS POS. 5602 OU 5603</t>
  </si>
  <si>
    <t>OUTRO VEST.,ABRANGIDO P/SUBP.6201.11 A 6201.19</t>
  </si>
  <si>
    <t>OUTRO VEST.,ABRANGIDO P/SUBP.6202.11 A 6202.19</t>
  </si>
  <si>
    <t>OUTRO VESTUÁRIO DE USO MASCULINO</t>
  </si>
  <si>
    <t>OUTRO VESTUÁRIO DE USO FEMININO</t>
  </si>
  <si>
    <t>SUNGAS D/BANHO, SHORTS, EXC.D/MALHA, MASC.</t>
  </si>
  <si>
    <t>MAIÔS, BIQUINIS, D/USO FEMININO, EXC.D/MALHA</t>
  </si>
  <si>
    <t>MACACÕES E CONJUNTOS DE ESQUI, EXC.D/MALHA</t>
  </si>
  <si>
    <t>OUTRO VESTUÁRIO,USO MASCULINO DE ALGODÃO</t>
  </si>
  <si>
    <t>OUTRO VESTUÁRIO MASC.,FIBRAS SINT./ARTIFICIAIS</t>
  </si>
  <si>
    <t>OUTRO VESTUÁRIO,USO MASC.D/LÃ / PÊLOS FINOS</t>
  </si>
  <si>
    <t>OUTRO VESTUÁRIO MASC.D/OUTS.MATS.TÊXTEIS</t>
  </si>
  <si>
    <t>OUTRO VESTUÁRIO, USO FEMININO DE ALGODÃO</t>
  </si>
  <si>
    <t>OUTRO VESTUÁRIO FEM.,FIBRAS SINT./ARTIFICIAIS</t>
  </si>
  <si>
    <t>SUTIÃS E BUSTIERS,MESMO DE MALHA</t>
  </si>
  <si>
    <t>CINTAS E CINTAS-CALÇAS,MESMO DE MALHA</t>
  </si>
  <si>
    <t>MODELADORES D/TORSO INTEIRO,MESMO D/MALHA</t>
  </si>
  <si>
    <t>SUTIÃS,CINTAS,ESPARTILHOS,MESMO DE MALHA</t>
  </si>
  <si>
    <t>LENÇOS DE ASSOAR E DE BOLSO,DE ALGODÃO</t>
  </si>
  <si>
    <t>LENÇOS DE ASSOAR E DE BOLSO,SEDA/DESP.SEDA</t>
  </si>
  <si>
    <t>LENÇOS D/ASSOAR E D/BOLSO,OUTS.MATS.TÊXTEIS</t>
  </si>
  <si>
    <t>XALES,ECHARPES E SEM.D/SEDA OU DESP.D/SEDA</t>
  </si>
  <si>
    <t>XALES,ECHARPES,VÉUS,SEM.D/LÃ / D/PÊLOS FINOS</t>
  </si>
  <si>
    <t>XALES,ECHARPES,VÉUS,SEM.D/FIBRAS SINTÉTICAS</t>
  </si>
  <si>
    <t>XALES,ECHARPES,VÉUS,SEM.D/FIBRAS ARTIFICIAIS</t>
  </si>
  <si>
    <t>XALES,ECHARPES,VÉUS,SEM.DE ALGODÃO</t>
  </si>
  <si>
    <t>OUTS.XALES E SEMELHANTES D/OUTS.MATS.TÊXT.</t>
  </si>
  <si>
    <t>GRAVATAS,GRAV-BORB.,PLASTR.SEDA E DESPERD.</t>
  </si>
  <si>
    <t>GRAVATAS,GRAV-BORB.,PLASTR.FIBRAS SINT./ART.</t>
  </si>
  <si>
    <t>GRAVATAS,GRAV-BORB.,PLASTR.D/OUT.MATS.TÊXT.</t>
  </si>
  <si>
    <t>LUVAS, MITENES E SEMELHANTES</t>
  </si>
  <si>
    <t>OUTS.ACESSÓRIOS EXCETO DA POSIÇÃO 62.12</t>
  </si>
  <si>
    <t>OUTS.PARTES VEST./ACESSÓRIOS EXC.POS. 62.12</t>
  </si>
  <si>
    <t>OUTROS ARTIGOS TÊXTEIS CONFECCIONADOS; SORTIDOS; ARTIGOS DE MATÉRIAS TÊXTEIS E ARTIGOS DE USO SEMELHANTE, USADOS; TRAPOS</t>
  </si>
  <si>
    <t>COBERTORES E MANTAS, ELÉTRICOS</t>
  </si>
  <si>
    <t>COBERT./MANTAS (EXC.ELÉTR.),LÃ/PÊLOS FINOS</t>
  </si>
  <si>
    <t>COBERT. E MANTAS (EXC.ELÉTR.), DE ALGODÃO</t>
  </si>
  <si>
    <t>COBERT.E MANTAS(EXC.ELÉTR.)FIBRAS SINTÉTICAS</t>
  </si>
  <si>
    <t>OUTROS COBERTORES E MANTAS</t>
  </si>
  <si>
    <t>ROUPAS DE CAMA, DE MALHA</t>
  </si>
  <si>
    <t>OUTS. ROUPAS D/CAMA ESTAMPADAS D/ALGODÃO</t>
  </si>
  <si>
    <t>OUTS.ROUPAS CAMA ESTAMP.FIBRAS SINT./ART.</t>
  </si>
  <si>
    <t>OUTS.ROUPAS CAMA ESTAMP.,OUTS.MATS.TÊXTEIS</t>
  </si>
  <si>
    <t>OUTRAS ROUPAS DE CAMA DE ALGODÃO</t>
  </si>
  <si>
    <t>OUTRAS ROUPAS DE CAMA FIBRAS SINT./ART.</t>
  </si>
  <si>
    <t>OUTRAS ROUPA D/CAMA DE OUTS.MATS.TÊXTEIS</t>
  </si>
  <si>
    <t>ROUPAS DE MESA, DE MALHA</t>
  </si>
  <si>
    <t>ROUPAS DE MESA DE ALGODÃO,EXC.D/MALHA</t>
  </si>
  <si>
    <t>ROUPAS D/MESA,D/FIBRAS SINT./ART.EXC.D/MALHA</t>
  </si>
  <si>
    <t>ROUPAS DE MESA DE LINHO,EXC.D/MALHA</t>
  </si>
  <si>
    <t>OUTRAS ROUPAS DE MESA D/OUTS.MAT.TÊXTEIS</t>
  </si>
  <si>
    <t>ROUPAS TOUCADOR/COZINHA ATOALH. D/ALGODÃO</t>
  </si>
  <si>
    <t>OUTRAS ROUPAS/CAMA/COZ/TOUC/MESA,ALGODÃO</t>
  </si>
  <si>
    <t>OUTS.ROUPAS/CAMA/COZ/TOUC/MESA FIB.SINT/ART.</t>
  </si>
  <si>
    <t>OUTS.ROUPAS/CAMA/COZ/TOUC/MESA,LINHO</t>
  </si>
  <si>
    <t>OUTS.ROUPAS/CAM/COZ/TOUC/MESA OUTS.M.TÊXT.</t>
  </si>
  <si>
    <t>CORTINADOS,CORT.EST.SANEF.MALHA F.SINTÉTICA</t>
  </si>
  <si>
    <t>CORTINADOS,CORT.EST,SANEFAS,SEMELH.M.D/ALG.</t>
  </si>
  <si>
    <t>CORTINADOS,CORT.EST,SANEF.MALH.OUT.M.TÊXTIL</t>
  </si>
  <si>
    <t>CORTINADOS,CORT.SANEF.ETC.D/ALG.,EXC.D/MALHA</t>
  </si>
  <si>
    <t>CORTINADOS,SANEF.,ETC.D/FIBR.SINT.EXC.D/MALHA</t>
  </si>
  <si>
    <t>CORTINADOS,SANEF.ETC.D/OUTS.M.TÊXT.EXC.MALH.</t>
  </si>
  <si>
    <t>COLCHAS DE MALHA</t>
  </si>
  <si>
    <t>COLCHAS DE ALGODÃO, EXC.DE MALHA</t>
  </si>
  <si>
    <t>OUTS.COLCHAS D/OUT.MAT.TÊXTEIS EXC.9404</t>
  </si>
  <si>
    <t>OUTS.ARTEFATOS DE MALHA, EXC.9404</t>
  </si>
  <si>
    <t>OUTS.ARTEFATOS DE ALGODÃO, EXC.MALHA</t>
  </si>
  <si>
    <t>OUTS.ARTEFATOS FIBRAS SINTÉTICAS, EXC.MALHA</t>
  </si>
  <si>
    <t>OUTS.ARTEFATOS D/OUTS.MAT.TÊXTEIS,EXC.MALHA</t>
  </si>
  <si>
    <t>SACOS D/JUTA /D/OUTS.FIBRAS TÊXT.LIB.POS.5303</t>
  </si>
  <si>
    <t>SACOS PARA EMBALAGEM, DE ALGODÃO</t>
  </si>
  <si>
    <t>CONTÊINERES FLEX.PROD.GRANEL,D/MAT.SINT./ART.</t>
  </si>
  <si>
    <t>SACOS D/MALHA,P/EMBALAGEM D/POLIET./POLIPR.</t>
  </si>
  <si>
    <t>OUTS.SACOS D/LÃMINAS E SEM.D/POLIET.,/POLIPR.</t>
  </si>
  <si>
    <t>OUTS.SACOS QQ.DIMENSÕES MATÉRIAS SINT./ART.</t>
  </si>
  <si>
    <t>OUTS.SACOS QQ.DIMENSÕES OUTS.MATS.TÊXTEIS</t>
  </si>
  <si>
    <t>ENCERADOS E TOLDOS DE FIBRAS SINTÉTICAS</t>
  </si>
  <si>
    <t>ENCERADOS E TOLDOS DE ALGODÃO</t>
  </si>
  <si>
    <t>ENCERADOS E TOLDOS DE OUTRAS MAT.TÊXTEIS</t>
  </si>
  <si>
    <t>TENDAS DE FIBRAS SINTÉTICAS</t>
  </si>
  <si>
    <t>TENDAS DE ALGODÃO</t>
  </si>
  <si>
    <t>TENDAS DE OUTRAS MATÉRIAS TÊXTEIS</t>
  </si>
  <si>
    <t>VELAS DE FIBRAS SINTÉTICAS,P/EMBARCAÕES,ETC.</t>
  </si>
  <si>
    <t>VELAS D/OUTS.MATÉR.TÊXTEIS, P/EMBARC.ETC.</t>
  </si>
  <si>
    <t>COLCHÕES PNEUMÁTICOS DE ALGODÃO</t>
  </si>
  <si>
    <t>COLCHÕES PNEUMÁTICOS DE OUTRAS MAT.TÊXTEIS</t>
  </si>
  <si>
    <t>OUTROS ARTIGOS PARA ACAMPAMENTOS</t>
  </si>
  <si>
    <t>RODILHAS,ESFREGÕES,E OUTS.ARTEF.D/LIMPEZA</t>
  </si>
  <si>
    <t>CINTOS E COLETES SALVA-VIDAS</t>
  </si>
  <si>
    <t>OUTS.ARTEF.CONF.INCL.MOLDES VEST.FALSO TEC.</t>
  </si>
  <si>
    <t>ARTEF.TUB.C/TRAT.IGNÍFUGO P/SAÍDA EMERG.PESS.</t>
  </si>
  <si>
    <t>OUTS.ART.CONFEC.INCL.MOLDES PARA VESTUÁRIO</t>
  </si>
  <si>
    <t>ART.TÊXT.SORT.C/CORT.TEC/FIOS M.TÊXT.SEMELH.</t>
  </si>
  <si>
    <t>VESTUÁRIO,ACESSÓRIOS,SUAS PARTES,USADOS</t>
  </si>
  <si>
    <t>OUT.ART.MAT.TÊXT.CALÇADO,CHAPÉU,SEM.USADOS</t>
  </si>
  <si>
    <t>TRAPOS,CORD.,CAB.,MAT.TÊXT.DESP.ESCOLHIDOS</t>
  </si>
  <si>
    <t>OUTROS TRAP.CORD.CAB.M.TÊXTEIS DESPERDÍCIOS</t>
  </si>
  <si>
    <t>CALÇADO, POLAINAS E ARTIGOS SEMELHANTES; SUAS PARTES</t>
  </si>
  <si>
    <t>CALÇADOS.IMP.SOL/P.SUP.BOR/PLÁST.BIQ.PR.MET.</t>
  </si>
  <si>
    <t>OUTS.CALÇ.COBR.TORNOZELO,MAS NÃO O JOELHO</t>
  </si>
  <si>
    <t>OUTS.CALÇ.COBR.JOELHO SOLA EXT.BORR.,PLÁST.</t>
  </si>
  <si>
    <t>OUTS.CALÇADOS IMPERM.D/BORR./PLÁST.S/CONST.</t>
  </si>
  <si>
    <t>CALÇ.ESQUI,SURFE D/NEVE,SOLA EXT.BORR.PLÁST.</t>
  </si>
  <si>
    <t>OUTS.CALÇADOS P/ESPORTE,SOLA EXT.BOR.PLÁST.</t>
  </si>
  <si>
    <t>CALÇ.D/BORR/PLÁST.C/PARTE SUPERIOR EM TIRAS</t>
  </si>
  <si>
    <t>OUTS.CALÇS.COBR.TORN.C/BIQUEIR.D/METAL</t>
  </si>
  <si>
    <t>OUTS.CALÇ.COBR.TORNOZ.PART.SUP.BORR.,PLÁST.</t>
  </si>
  <si>
    <t>OUTROS CALÇADOS C/BIQUEIRA PROTETORA D/METAL</t>
  </si>
  <si>
    <t>OUTS.CALÇS.C/SOLA EXT.E PARTE SUP.D/BORR./PLAST.</t>
  </si>
  <si>
    <t>CALÇADS.ESQUI,SURFE D/NEVE,D/COURO NATURAL</t>
  </si>
  <si>
    <t>OUTS.CALÇADOS P/ESPORTES,DE COURO NATURAL</t>
  </si>
  <si>
    <t>CALÇADOS,SOLA/PART.SUP.TIR.COUR.ENV.PEITO PÉ</t>
  </si>
  <si>
    <t>OUTS.CALÇADOS C/BIQUEIRA PROTETORA D/METAL</t>
  </si>
  <si>
    <t>OUTROS CALÇADOS COBR.TORN.C/SOLA MADEIRA S/PALMILHAS</t>
  </si>
  <si>
    <t>OUTS.CALÇADS.SOLA EXT./COUR.NATURAL COBR.TORNOZELO</t>
  </si>
  <si>
    <t>OUTROS CALÇS.C/SOLA MADEIRA S/PALMILHAS</t>
  </si>
  <si>
    <t>OUTS.CALÇADS.SOLA EXT./COUR.NAT.COBR.TORN.</t>
  </si>
  <si>
    <t>OUTS. CALÇADOS SOLA EXTERIOR COBRINDO TORNOZELO</t>
  </si>
  <si>
    <t>OUTS.CALÇADS.SOL.EXT.BORR./PLÁST.COURO/NAT.</t>
  </si>
  <si>
    <t>CALÇADOS P/ESPORTE(TÊNIS,ETC)SOL.BOR./PLÁST.</t>
  </si>
  <si>
    <t>OUTS.CALÇS.D/MAT.TÊXTIL,SOLA D/BORR/PLÁSTICA</t>
  </si>
  <si>
    <t>CALÇADOS.D/MAT.TÊXTIL,C/SOLA EXT.D/COURO</t>
  </si>
  <si>
    <t>CALÇADOS COURO RECONST.SOLA D/BORR/PLÁST.</t>
  </si>
  <si>
    <t>CALÇADOS C/SOLA E P.SUP.D/COURO/C.RECONST.</t>
  </si>
  <si>
    <t>OUTS.CALÇADOS P.SUP.COURO NAT./RECONST.</t>
  </si>
  <si>
    <t>OUTS.CALÇADOS P.SUP.MATÉRIAS TÊXTEIS</t>
  </si>
  <si>
    <t>OUTROS CALÇADOS</t>
  </si>
  <si>
    <t>PARTES SUPERIORES D/CALÇADOS/SEUS COMP.</t>
  </si>
  <si>
    <t>SOLAS EXTERIORES E SALTOS D/BORR./PLÁSTICO</t>
  </si>
  <si>
    <t>OUTS.SOLAS EXTER./SALTOS COURO NAT./RECONSTITUÍDO</t>
  </si>
  <si>
    <t>OUTROS PALMILHAS DE OUTRAS MATÉRIAS</t>
  </si>
  <si>
    <t>OUTRAS PARTES D/CALÇADOS DE OUTRAS MATÉRIAS</t>
  </si>
  <si>
    <t>CHAPÉUS E ARTIGOS DE USO SEMELHANTE, E SUAS PARTES</t>
  </si>
  <si>
    <t>ESB.Ñ ENFORM.NEM COPA/ABA FELTR.P/CHAPÉUS</t>
  </si>
  <si>
    <t>ESBOÇOS D/CHAPÉUS D/PALHA FINA(PANAMÁ,ETC.)</t>
  </si>
  <si>
    <t>OUTS.ESBOÇOS PARA CHAPÉUS,EM TIRAS</t>
  </si>
  <si>
    <t>CHAPÉUS,OUT.ART.TIRAS MMO.GUARNEC.PALH.FINA</t>
  </si>
  <si>
    <t>OUTS.CHAP./ART/SEMEL.TIRAS MMO GUARNECIDOS</t>
  </si>
  <si>
    <t>BONÉS DE ALGODÃO</t>
  </si>
  <si>
    <t>BONÉS DE FIBRAS SINTÉTICAS OU ARTIFICIAIS</t>
  </si>
  <si>
    <t>BONÉS DE OUTRAS MATÉRIAS TÊXTEIS</t>
  </si>
  <si>
    <t>GORROS DE ALGODÃO</t>
  </si>
  <si>
    <t>GORROS DE FIBRAS SINTÉTICAS OU ARTIFICIAIS</t>
  </si>
  <si>
    <t>GORROS DE OUTRAS MATÉRIAS TÊXTEIS</t>
  </si>
  <si>
    <t>CHAPÉUS DE ALGODÃO</t>
  </si>
  <si>
    <t>CHAPÉUS DE FIBRAS SINTÉTICAS OU ARTIFICIAIS</t>
  </si>
  <si>
    <t>CHAPÉUS DE OUTRAS MATÉRIAS TÊXTEIS</t>
  </si>
  <si>
    <t>CHAPÉUS DE OUTROS ARTEFATOS MALHA/CONFEC. C/RENDA</t>
  </si>
  <si>
    <t>CAPACETES E ARTEFATOS USO SEM.D/PROTEÇÃO</t>
  </si>
  <si>
    <t>OUTS.CHAPÉUS/ART.USO SEM.DE BORR./PLÁSTICO</t>
  </si>
  <si>
    <t>OUTS.CHAPÉUS/ART.USO SEM.DE OUTS.MATÉRIAS</t>
  </si>
  <si>
    <t>TIRAS P/GUARN.FORRO,ETC.P/CHAPÉUS/OUTS.ART.</t>
  </si>
  <si>
    <t>GUARDA-CHUVAS, SOMBRINHAS, GUARDA-SÓIS, BENGALAS, BENGALAS-ASSENTOS, CHICOTES, PINGALINS, E SUAS PARTES</t>
  </si>
  <si>
    <t>GUARDA-SÓIS D/JARDIM E ARTEF.SEMELHANTES</t>
  </si>
  <si>
    <t>GUARDA-CHUVAS D/HASTE/CABO,ETC.C/SEDA,ETC.</t>
  </si>
  <si>
    <t>OUTS.GUARDA-CHUVAS/SÓIS ETC.CAB./HAST.TELES.</t>
  </si>
  <si>
    <t>OUTS.GUARDA-CHUVAS/SOMBR.E GUARDA-SÓIS</t>
  </si>
  <si>
    <t>BENG.BENG-ASSENTOS,CHICOTES,REBENQ.,ETC</t>
  </si>
  <si>
    <t>ARM.MONTADAS MMO.CAB.P/GUARDA-SÓIS/CHUVAS</t>
  </si>
  <si>
    <t>OUTS.PART.,ACESSÓRIOS P/ART.DA POS.6601/6602</t>
  </si>
  <si>
    <t>PENAS E PENUGEM PREPARADAS E SUAS OBRAS; FLORES ARTIFICIAIS; OBRAS DE CABELO</t>
  </si>
  <si>
    <t>PELES/OUT.PARTES DE AVES,PENAS,ETC.TRABALH.</t>
  </si>
  <si>
    <t>FLORES,FOLHAGEM,FRUTOS,PARTES ART.,D/PLÁST.</t>
  </si>
  <si>
    <t>FLORES,FOLHAGEM,FRUTOS PART.OUTS.MATÉRIAS</t>
  </si>
  <si>
    <t>CABELOS ADELG.BRANQ.ETC,LÃ,PÊLOS P/PERUCA</t>
  </si>
  <si>
    <t>PERUCAS COMPLETAS D/MATS.TÊXTEIS SINTÉTICAS</t>
  </si>
  <si>
    <t>OUTS.BARBAS,PEST.,PERUC.ETC.D/MAT.TÊXT.SINTS.</t>
  </si>
  <si>
    <t>PERUCAS,BARBAS,PESTANAS,SEM.,DE CABELO</t>
  </si>
  <si>
    <t>PERUCAS,BARBAS,SOBRANC.DE OUTS.MATÉRIAS</t>
  </si>
  <si>
    <t>OBRAS DE PEDRA, GESSO, CIMENTO, AMIANTO, MICA OU DE MATÉRIAS SEMELHANTES</t>
  </si>
  <si>
    <t>PEDRA NAT.CALCET.MEIOS-FIOS/PLAC.EXC.ARDÓSIA</t>
  </si>
  <si>
    <t>LADRILH.PAST.ETC,SUPERF.INS.QUAD.LAD.INF. 7CM</t>
  </si>
  <si>
    <t>MÁRMORE,TRAVERT.ALAB.TALH.SERR.PLANA,LISA</t>
  </si>
  <si>
    <t>GRANITO TALHADO,SERRADO,D/SUPERF.PLANA,LISA</t>
  </si>
  <si>
    <t>OUTRAS PEDRAS TALHADAS,SUP.PLANA,LISA</t>
  </si>
  <si>
    <t>MÁRMORE,TRAVERT.ALABASTRO, EXC.POS. 68.01</t>
  </si>
  <si>
    <t>OUTRAS PEDRAS CALCÁRIAS, EXC.POS. 68.01</t>
  </si>
  <si>
    <t>ESFERAS PARA MOINHO, DE GRANITO</t>
  </si>
  <si>
    <t>OUTS.GRANITO, EXCETO POS. 68.01</t>
  </si>
  <si>
    <t>ESFERAS P/MOINHO,D/OUTS.PEDRAS D/CANTARIA</t>
  </si>
  <si>
    <t>OUTS.PEDRAS, EXCETO POS.68.01</t>
  </si>
  <si>
    <t>ARDÓSIA NAT.TRAB.,OBRAS D/ARDÓSIA NAT.AGLOM.</t>
  </si>
  <si>
    <t>MÓS PARA MOER OU DESFIBRAR</t>
  </si>
  <si>
    <t>OUTS.MÓS DIAM.NAT/SIN.AGLOM.C/RES. D&lt;53,34CM</t>
  </si>
  <si>
    <t>OUTS.MÓS SEM.AGLOMERADO &lt;53,34CM</t>
  </si>
  <si>
    <t>OUTS.MÓS E ARTEF.SEM.DIAMAN.NAT/SINT.AGLOM.</t>
  </si>
  <si>
    <t>OUTS.MÓS SEM.ABRAS.AGLOM.RES.D&lt;53,34CM</t>
  </si>
  <si>
    <t>OUTS.MÓS SEM.ABRAS.AGLOM./CERÂM. D&lt;53,34CM</t>
  </si>
  <si>
    <t>OUTS.MÓS SEM.OUTS.ABRAS.AGLOM./CERÂMICA</t>
  </si>
  <si>
    <t>OUTS.MÓS SEM.ARTEF.SEM.DE PEDRAS NATURAIS</t>
  </si>
  <si>
    <t>PEDRAS P/AMOLAR/POLIR,MANUALMENTE</t>
  </si>
  <si>
    <t>ABRASIVS.NAT/ART.PÓ/GRÃO,APLIC.TEC/MAT.TÊXTIL</t>
  </si>
  <si>
    <t>ABRAS.NAT/ART.PÓ/GRÃO APLIC.PAPEL/CARTÃO</t>
  </si>
  <si>
    <t>ABRAS.NAT/ART.OUT.MAT.S/PAP./CARTÃO C/M.TÊXT.</t>
  </si>
  <si>
    <t>ABRAS.NAT/ART.DISCOS F.VULC.ÓX.ALM/CARB.SILÍC.</t>
  </si>
  <si>
    <t>OUTS.ABRAS.NAT/ART PÓ/GRÃO APLIC.SOBRE MAT.</t>
  </si>
  <si>
    <t>LÃS D/ESCÓRIA ALT.-FORN.,OUTS.ESC.LÃ D/ROCHA</t>
  </si>
  <si>
    <t>VERMICULITA,ARGILA,EXP.ESC,P.MIN.SEM.EXPAND.</t>
  </si>
  <si>
    <t>PRODS.MINERAIS ALUMINOSOS/SILICOALUMINOSOS</t>
  </si>
  <si>
    <t>OUTS.MAT.MIN.P/ISOL.CAL/SOM EXC.6811/12 CAP.69</t>
  </si>
  <si>
    <t>OBRAS D/ASFALT.PROD.SEM.(BREU,PEZ)EM ROLOS</t>
  </si>
  <si>
    <t>OUTS.OBRAS D/ASFALTO PROD.SEM.(BREU,PEZ)</t>
  </si>
  <si>
    <t>PAINÉIS,CHAPAS,ETC,FIB.VEG.AGL.GES.,CIM.OUTS.</t>
  </si>
  <si>
    <t>CHAP.PLAC.ETC,D/GESSO,REV./REF.PAPEL,CARTÃO</t>
  </si>
  <si>
    <t>OUTS.CHAPAS,PLACAS,ETC.GESSO/ BASE D/GESSO</t>
  </si>
  <si>
    <t>OUTS.OBRAS GESSO/COMPOS. À BASE D/GESSO</t>
  </si>
  <si>
    <t>BLOCOS E TIJOLOS P/CONSTRUÇÃO,D/CIM.,CONCR.</t>
  </si>
  <si>
    <t>OUTS,TELHAS,LADR,ETC.D/CIM/CONCRET/PEDR.ART.</t>
  </si>
  <si>
    <t>ELEM.PRÉ-FABRIC.P/CONST.ENG.CIVIL,D/CIM.CONC.</t>
  </si>
  <si>
    <t>OUTS.OBRAS D/CIMENTO,CONCRETO/PEDRA ARTIF.</t>
  </si>
  <si>
    <t>OBRAS FIBROCIM.,CIM-CELUL.SEM.CONT.AMIANTO</t>
  </si>
  <si>
    <t>CHAPAS ONDULADS.FIBROCIM.,CIM-CELUL.SEM.</t>
  </si>
  <si>
    <t>OUTS.CHAPAS/SEM.FIBROCIMENTO,CIMENTO-CELUL.</t>
  </si>
  <si>
    <t>OUTRAS OBRAS</t>
  </si>
  <si>
    <t>OBRAS DE/CROCIDOLITA (AMIANTO)OU EM FIBRAS</t>
  </si>
  <si>
    <t>VEST,ACESS.CALÇADOS,ETC.DE AMIANTO/DAS MIST.</t>
  </si>
  <si>
    <t>PAPÉIS,CARTÕES,FELTROS,DE AMIANTO/DAS MIST.</t>
  </si>
  <si>
    <t>FOLHAS D/AMIANTO/ELASTÔM.P/JUNTS.MMO.ROLOS</t>
  </si>
  <si>
    <t>OUTS.JUNTAS E ELEM.FUNÇÃO SEMEL.D/VEDAÇÃO</t>
  </si>
  <si>
    <t>AMIANTO TRABALHADO, EM FIBRAS</t>
  </si>
  <si>
    <t>MIST.À BAS.D/AMIANTO/AMIANTO C/CARB.MAGNÉSIO</t>
  </si>
  <si>
    <t>OUTS.OBR.D/AMIAN.TRAB.FIB.MIST.AM.C/CARB.MAG.</t>
  </si>
  <si>
    <t>GUARNIÇAO DE FRICÇÃO CONTENDO AMIANTO</t>
  </si>
  <si>
    <t>PASTILHAS P/FREIOS (TRAVÕES) NÃO CONTENDO AMIANTO</t>
  </si>
  <si>
    <t>OUTS.GUARNIÇ.P/FREIOS (TRAVÕES) NÃO CONTENDO AMIANTO</t>
  </si>
  <si>
    <t>DISCO DE FRICÇÃO P/EMBREAGENS, NÃO CONTENDO AMIANTO</t>
  </si>
  <si>
    <t>OUTS.GUARNIÇÕES.Ñ MONT.P/EMB.ETC.NÃO CONTENDO AMIANTO</t>
  </si>
  <si>
    <t>PLACAS/FOLHAS/TIRAS, MICA AGLOMER./RECONST.</t>
  </si>
  <si>
    <t>OUTS.OBRAS DE MICA OU MICA TRABALHADA</t>
  </si>
  <si>
    <t>FIBRAS DE CARBONO</t>
  </si>
  <si>
    <t>TECIDOS FIBRA DE CARBONO</t>
  </si>
  <si>
    <t>OUTS.OBRAS GRAFITA/OUTS.CARB.USO Ñ.ELÉTRICO</t>
  </si>
  <si>
    <t>OBRAS DE TURFA</t>
  </si>
  <si>
    <t>OBRA MAGNESITA,ETC.CRUS,AGLOM.AGLUTIN.QUÍM.</t>
  </si>
  <si>
    <t>OUTS.OBRAS-MAGNESITA/DOLOMITA/CROMITA</t>
  </si>
  <si>
    <t>OBRA PEDRA ELETROFUNDIDA,TEOR ALUMINA&gt;=90%</t>
  </si>
  <si>
    <t>OBRA PEDRA ELETROFUNDIDA,C/TEOR SÍLICA&gt;=90%</t>
  </si>
  <si>
    <t>OBRA PEDRA ELETROFUND.TEOR ÓXIDO ZIRC.&gt;=50%</t>
  </si>
  <si>
    <t>OBRA PEDRA ELETROFUND.ALUMIN.SÍLICA+ÓX.ZIRC.</t>
  </si>
  <si>
    <t>OUTS.OBRS.D/PEDRS.OUTS.MAT.MINS.ELETROFUND.</t>
  </si>
  <si>
    <t>OUTS.OBRAS PEDRA/OUTS.MAT.MIN.Ñ OUTS.POS.</t>
  </si>
  <si>
    <t>PRODUTOS CERÂMICOS</t>
  </si>
  <si>
    <t>TIJOLOS/OUTS.PEÇAS CERÂM.FAR.SILIC.FÓSSEIS</t>
  </si>
  <si>
    <t>TIJOLOS/PLACAS,C/PESO,&gt;90% D/TRIÓXIDO DICROMO</t>
  </si>
  <si>
    <t>OUTROS TIJOLOS, MAGNESIANOS OU À BASE DE ÓXIDO DE CROMO</t>
  </si>
  <si>
    <t>OUTS.TIJOLOS,CERÂM.REFR.MAGNESIANO/ÓX.CROM</t>
  </si>
  <si>
    <t>OUTS.PEÇ.CERÂM.REFR.C/MAGN./CALC./CROM&gt;50%</t>
  </si>
  <si>
    <t>TIJOLOS SÍLICO-ALUMINOSOS+50%ALUM.,SÍLIC./MIST.</t>
  </si>
  <si>
    <t>OUTS.TIJ/SEM.SÍLICO-ALUMINOSOS+50%ALUM.SÍLICA</t>
  </si>
  <si>
    <t>OUTS.TIJ/SEM.SILICOSO,SEMI-SILIC.SÍLIC.+50%ALUM.</t>
  </si>
  <si>
    <t>OUTROS TIJOLOS/SEM.SILIMANITA,+50%ALUMINA</t>
  </si>
  <si>
    <t>OUTS.TIJ/SEM.PESO+50%ALUM.,SÍLICA/MIST./COMB.</t>
  </si>
  <si>
    <t>OUTS.TIJOLOS E SEMELHANTES D/GRAFITA</t>
  </si>
  <si>
    <t>OUTS.TIJ/SEM.Ñ FUND.TEOR ÓX.ZIRCÔN.&gt;25% PESO</t>
  </si>
  <si>
    <t>OUTS.TIJOLOS E SEM.TEOR D/CARB.&gt;85% EM PESO</t>
  </si>
  <si>
    <t>OUTS.TIJOLOS,PLACAS /SEM.D/CARBONETO SILÍCIO</t>
  </si>
  <si>
    <t>QQ.OUTRO PROD.CERÂMICO Ñ CIT.ANTERIORMENTE</t>
  </si>
  <si>
    <t>CADINHOS GRAF.EXC.6903.10.12 PES&gt;50%D/GRAFITA</t>
  </si>
  <si>
    <t>CADINHOS MIST.GRAF/CARB.SILÍC.PES&gt;50%GRAFITA</t>
  </si>
  <si>
    <t>QQ.OUT.CADINHO PESO&gt;50% D/GRAFITA/OUT.CARB.</t>
  </si>
  <si>
    <t>RETORTAS C/MIST.GRAF./CARB.SILÍCIO&gt;50%GRAFITA</t>
  </si>
  <si>
    <t>TAMPAS,TAMPÕES C/PESO &gt;50% D/GRAFITA/CARB.</t>
  </si>
  <si>
    <t>TUBOS C/PESO &gt;50% D/GRAFITA/OUT.CARBONO</t>
  </si>
  <si>
    <t>OUTS.PROD.CERÂM.REFRAT.C/PESO &gt;50% D/GRAF.</t>
  </si>
  <si>
    <t>CADINHOS C/PESO &gt;50% DE ALUMINA</t>
  </si>
  <si>
    <t>TAMPAS,TAMPÕES,C/PESO &gt;50% DE ALUMINA</t>
  </si>
  <si>
    <t>TUBOS C/PESO &gt;50% DE ALUMINA</t>
  </si>
  <si>
    <t>OUTS.PROD.CERÂMICOS C/PESO &gt;50% D/ALUMINA</t>
  </si>
  <si>
    <t>OUTS.TUBOS DE CARBONETO DE SILÍCIO</t>
  </si>
  <si>
    <t>OUTS.TUBOS DE COMPOSTOS DE ZIRCÔNIO</t>
  </si>
  <si>
    <t>OUTS.TUBOS CERÂMICOS NÃO CIT.ANTERIORMENTE</t>
  </si>
  <si>
    <t>OUTS.PRODS.CERÂM.REFRAT.D/CARBONETO SILÍCIO</t>
  </si>
  <si>
    <t>OUTS.PRODS.CERÂM.REFRAT.COMPOSTS.ZIRCÔNIO</t>
  </si>
  <si>
    <t>OUTS.PRODS.CERÂM.REFRATÁRS.Ñ CIT.ANTERIOR.</t>
  </si>
  <si>
    <t>TIJOLOS PARA CONSTRUÇÃO DE CERÂMICA</t>
  </si>
  <si>
    <t>OUTS.PROD.D/CERÂMICA P/CONSTR. INC.TIJOLOS</t>
  </si>
  <si>
    <t>TELHAS DE CERÂMICA</t>
  </si>
  <si>
    <t>OUTROS PRODUTOS CERÂMICOS P/ CONSTRUÇÃO</t>
  </si>
  <si>
    <t>TUBOS,CALHAS OU ALGEROZES P/CANAL.D/CERÂM.</t>
  </si>
  <si>
    <t>LADR.CUB.SEM.Ñ VIDR/ESM.MMO.FORMA DIFERENT.</t>
  </si>
  <si>
    <t>OUTS.LADR.CUBOS E SEM.EXC.CIT.ANTERIORMENTE</t>
  </si>
  <si>
    <t>LADR.CUB.S/FORMA/RET/QUAD&gt;SUP.INS.QUAD&lt;7CM</t>
  </si>
  <si>
    <t>OUTS.LADR./CUBOS/SEM.Ñ CIT. ANTERIORMENTE</t>
  </si>
  <si>
    <t>APARS.ART.P/USO QUÍM/OUT.USO TÉC.PORCELANA</t>
  </si>
  <si>
    <t>GUIA-FIOS PARA MÁQUINA TÊXTIL</t>
  </si>
  <si>
    <t>GUIAS DE AGULHAS P/CABEÇAS DE IMPRESSÃO</t>
  </si>
  <si>
    <t>ANÉIS D/CARBONETO D/SILÍCIO P/JUNTAS D/VED.MECÂNICAS</t>
  </si>
  <si>
    <t>OUTS.ART.CERÂM.,EXC.PORCELANA,DUREZ&gt;=9MOHS</t>
  </si>
  <si>
    <t>GUIA-FIOS P/MÁQUINA TÊXTIL</t>
  </si>
  <si>
    <t>COLMÉIA D/CERÂM.DEPUR.CONVERS.CATALÍT.GAS.</t>
  </si>
  <si>
    <t>OUTS.APAR.ART.CER.USOS QUÍM/USOS TÉCNICOS</t>
  </si>
  <si>
    <t>OUTS.APAR.ART.CER.USOS QUÍM/TÉC.Ñ CIT.ANTER.</t>
  </si>
  <si>
    <t>PIAS,LAVATÓRIOS,BANHEIRAS,SANIT.D/PORCELANA</t>
  </si>
  <si>
    <t>OUTS.LAVATÓRIOS,BANHEIRAS,SANIT.EXC.D/PORC.</t>
  </si>
  <si>
    <t>CONJUNTO P/JANTAR,CAFÉ,CHÁ,ETC.D/PORCELANA</t>
  </si>
  <si>
    <t>OUTS.ARTIGOS P/SERVÇO D/MESA,COZ.,D/PORCEL.</t>
  </si>
  <si>
    <t>OUTS.LOUÇAS/ART.DOM./ART.HIG/TOUC.,D/PORCEL.</t>
  </si>
  <si>
    <t>LOUÇA/ART.DOM./HIG/TOUC-CERÂMICA-EXC.PORCEL.</t>
  </si>
  <si>
    <t>ESTATUETAS,OUTS.OBJETOS D/ORN.D/PORCELANA</t>
  </si>
  <si>
    <t>OUTS.ESTATUETAS/OBJ.ORNAMENTAÇÃO-CERÂMICA</t>
  </si>
  <si>
    <t>OUTRAS OBRAS DE PORCELANA</t>
  </si>
  <si>
    <t>OUTS.OBRAS D/CERÂMICA, EXCETO PORCELANA</t>
  </si>
  <si>
    <t>VIDRO E SUAS OBRAS</t>
  </si>
  <si>
    <t>CACOS FRAG/DESP/RESÍD.D/VIDROS;BLOC/MASSAS</t>
  </si>
  <si>
    <t>ESFERAS-VIDRO Ñ TRAB.EXC.MICROESF.POS.7018</t>
  </si>
  <si>
    <t>BARRAS OU VARETAS,DE VIDRO,Ñ TRABALHADO</t>
  </si>
  <si>
    <t>TUBOS QUARTZO/OU OUTS.SÍLICAS FUNDIDOS</t>
  </si>
  <si>
    <t>TUBOS OUT.VIDRO COEF.LINEAR Ñ SUP.5X10-6 KELVI</t>
  </si>
  <si>
    <t>OUTS.VIDROS-ESF/BARRAS/VAR/TUBOS,Ñ TRABALH.</t>
  </si>
  <si>
    <t>CHAP.FLS D/VID.Ñ ARM.VAZ.COR.MASS.OPAC.,FOLH.</t>
  </si>
  <si>
    <t>OUTS.CHAPAS E FOLHAS NÃO ARMADAS</t>
  </si>
  <si>
    <t>CHAPS.FLS.ARM.C/CAM.ABS/REFL.S/QQ.OUT.TRAB.</t>
  </si>
  <si>
    <t>PERFIS DE VIDRO VAZADO OU LAMINADO</t>
  </si>
  <si>
    <t>VIDRO ESTIR.COR.NA MASSA,OPACIF.OU FOLHEADO</t>
  </si>
  <si>
    <t>OUTRO VIDRO ESTIRADO OU SOPRADO</t>
  </si>
  <si>
    <t>VIDRO Ñ ARMADO C/CAM.ABSORVENTE/REFLETORA</t>
  </si>
  <si>
    <t>OUT.VID.Ñ ARM.COR.MAS.OPAC/FOL/SIMP.DEBAST.</t>
  </si>
  <si>
    <t>OUTS.VIDROS Ñ CIT.ANTERIORMENTE</t>
  </si>
  <si>
    <t>VIDRO ARMADO</t>
  </si>
  <si>
    <t>VIDRO POS.7003/04/05 REC.BIS.GRAV.SEM.Ñ EMOLD.</t>
  </si>
  <si>
    <t>VIDR.TEMP.P/AUTOM.AERON.BARCOS E OUTS.VEÍC.</t>
  </si>
  <si>
    <t>OUTS.VIDR.TEMP.EX.P/AUTO.AERO.BARC.OUT.VEÍC.</t>
  </si>
  <si>
    <t>VIDROS F/FOLS.CONTRAC.P/AUTO AERO.BARC.VEÍC.</t>
  </si>
  <si>
    <t>OUTS.VIDROS CONTRAC.EX.P/AUT.AERO.BARC.VEÍC.</t>
  </si>
  <si>
    <t>VIDROS ISOLANTES DE PAREDES MÚLTIPLAS</t>
  </si>
  <si>
    <t>ESPELHOS RETROVISORES P/VEÍCULOS,DE VIDRO</t>
  </si>
  <si>
    <t>OUTROS ESPELHOS NÃO EMOLDURADOS,DE VIDRO</t>
  </si>
  <si>
    <t>OUTROS ESPELHOS EMOLDURADOS, DE VIDRO</t>
  </si>
  <si>
    <t>AMPOLAS DE VIDRO</t>
  </si>
  <si>
    <t>ROLHAS,TAMPAS E DISPOSIT.SEMELHS.DE VIDRO</t>
  </si>
  <si>
    <t>GARRAFÕES E GARRAFAS DE VIDRO SUP.A 1 LITRO</t>
  </si>
  <si>
    <t>FRASCOS,BOIÕES,VASOS,OUTS.D/VIDRO SUPERIOR A 1 L</t>
  </si>
  <si>
    <t>GARRAFÕES E GARRAFAS DE VIDRO &gt;0,33,&lt;1 L</t>
  </si>
  <si>
    <t>FRASCOS,BOIÕES,VASOS,OUTS.D/VIDRO &gt;0,33 &lt;1 L</t>
  </si>
  <si>
    <t>OUTROS DISPOSIT. D/USO SEMELHANTE D/VIDRO</t>
  </si>
  <si>
    <t>AMPOL/INVLC.P/LÂMP/TUB.DESCARGAS INCL.FLASH</t>
  </si>
  <si>
    <t>BULBOS DIÂM.</t>
  </si>
  <si>
    <t>AMPOLAS D/VIDR.,ETC.P/LÂMPS.D/INCANDESCÊNCIA</t>
  </si>
  <si>
    <t>OUTS.AMPOL,INVL,Ñ CITADOS ANTERIORMENTE</t>
  </si>
  <si>
    <t>AMPOLAS D/VIDRO,ETC.P/TUBOS CATÓDICOS</t>
  </si>
  <si>
    <t>OUTS.AMPOLAS/INVÓLUCROS D/VIDR./SUAS PARTES</t>
  </si>
  <si>
    <t>OBJETOS D/VITROCERÂMICA EXC.D/POS.7010 E 7018</t>
  </si>
  <si>
    <t>COPOS C/PÉ,D/CRISTAL D/CHUMBO,EXC.D/VITROCERÂMICA</t>
  </si>
  <si>
    <t>COPOS C/PÉ, EXC. D/VITROCERÂMICA E D/CRISTAL D/CHUMBO</t>
  </si>
  <si>
    <t>OUTS. COPOS D/CRISTAL D/CHUMBO, EXC. D/VITROCERÂMICA</t>
  </si>
  <si>
    <t>OUTS.COPOS EXC.D/VITROCERÂMICA E D/CRISTAL D/CHUMBO</t>
  </si>
  <si>
    <t>OBJ.MESA,COZ,(EXC.COPS)EX.VITR,D/CRIST.CHUMBO</t>
  </si>
  <si>
    <t>CAFET.,CHALEIRAS VID.COEF.DIL.LIN.Ñ SUP.5X10-6K</t>
  </si>
  <si>
    <t>OUT.OBJ.VIDRO,SERV.MESA/COZ.,DIL.Ñ SUP.5X10-6K</t>
  </si>
  <si>
    <t>OUTS.OBJ.SERV.MESA/COZINHA,EXC.CIT.ANTERIOR</t>
  </si>
  <si>
    <t>OUTS.OBJ.CRISTAL D/CHUMBO P/ORNAM.INTERIOR</t>
  </si>
  <si>
    <t>OUTS.OBJ.CRISTAL D/CHUMBO Ñ CIT.ANTERIORM.</t>
  </si>
  <si>
    <t>OUTS.OBJ.P/MESA,COZ.,ORNAM.,SEM.EXC.7010/7018</t>
  </si>
  <si>
    <t>ARTEFATOS D/VIDRO P/SINALIZAÇÃO, ETC.EXC.7015</t>
  </si>
  <si>
    <t>VIDRO P/ LENTES CORRETIVAS,FOTOCROMÁTICOS</t>
  </si>
  <si>
    <t>VIDROS PARA LENTES CORRETIVAS, BRANCOS</t>
  </si>
  <si>
    <t>VIDROS PARA LENTES CORRETIVAS, COLORIDOS</t>
  </si>
  <si>
    <t>VIDROS PARA RELÓGIOS</t>
  </si>
  <si>
    <t>VIDROS P/MÁSCARAS,ÓCULOS/ANTEPAR.,PROTET.</t>
  </si>
  <si>
    <t>VIDROS PARA OS DEMAIS ÓCULOS</t>
  </si>
  <si>
    <t>OUTS.VIDROS P/RELÓGIOS E SEMELH.,P/LENTES</t>
  </si>
  <si>
    <t>CUBOS,PAST.ART.SEM.,D/VIDRO,P/MOSAIC./DECOR.</t>
  </si>
  <si>
    <t>OUTS.ART.VID.PRENS./MOLD.,Ñ CIT.ANTERIORMENTE</t>
  </si>
  <si>
    <t>ART.P/LAB.,HIG.,FARM.D/QUARTZ/OUT.SÍLICAS FUND.</t>
  </si>
  <si>
    <t>ART.LAB,HIG,FAR.OUT.VIDR.COEF.LIN.Ñ SUP&gt;5X10-6</t>
  </si>
  <si>
    <t>OUT.ART.DE VID.P/LAB,HIG,FARM.Ñ CIT.ANTERIORM.</t>
  </si>
  <si>
    <t>CONTAS DE VIDRO</t>
  </si>
  <si>
    <t>IMITAÇÕES PÉROLAS NAT/CULT,PEDR.PREC./SEMIP.</t>
  </si>
  <si>
    <t>OUTS.CONTAS IMIT.PÉROLAS Ñ CIT.ANTERIORMENTE</t>
  </si>
  <si>
    <t>MICROESFERAS D/VIDRO DIÂMETRO Ñ SUP.A 1MM</t>
  </si>
  <si>
    <t>OUTRAS OBRAS E OBJ.D/ORNAMENTAÇÃO,DE VIDRO</t>
  </si>
  <si>
    <t>FIOS CORT.D/COMPRIM.Ñ SUP.A 50MM,FIB.D/VIDRO</t>
  </si>
  <si>
    <t>MECHA VIDRO,IMPREG.REC.D/RESINA POLIURETANO</t>
  </si>
  <si>
    <t>OUTRAS MECHAS LIG.TORCIDAS D/FIBRAS DE VIDRO</t>
  </si>
  <si>
    <t>OUTS.MECH.MMO.TORC.FIO CORT.OU Ñ D/FIB.VIDRO</t>
  </si>
  <si>
    <t>ESTEIRAS (MATS),ETC.,D/FIBRA D/VIDRO,Ñ TECIDOS</t>
  </si>
  <si>
    <t>VÉUS DE FIBRA DE VIDRO, Ñ TECIDOS</t>
  </si>
  <si>
    <t>OUTS.VÉUS,MANTAS,Ñ TEC.,Ñ CIT.ANTERIORMENTE</t>
  </si>
  <si>
    <t>TECIDOS D/MECHAS LIG.TORCIDAS D/FIBRA D/VIDRO</t>
  </si>
  <si>
    <t>OUTS.TECIDOS D/FIB.D/VIDRO.LARG.Ñ SUP.A 30CM</t>
  </si>
  <si>
    <t>TECIDO FIB.D/VIDRO,P/FABR.PLAC.CIRC.IMPRESSOS</t>
  </si>
  <si>
    <t>OUTS.TEC.FIB.VIDRO L.&gt;30CM,P&lt;250G/M2,F&gt;136TEX</t>
  </si>
  <si>
    <t>OUTS.TECIDOS DE FIBRAS DE VIDRO</t>
  </si>
  <si>
    <t>REDE CONST.FIOS PARALS.ÂNG.D/90º,DENS.&gt;=3,&lt;=7,FIOS P/CM</t>
  </si>
  <si>
    <t>OUTRAS FIBRAS DE VIDRO E SUAS OBRAS</t>
  </si>
  <si>
    <t>AMP.D/VIDR.P/GARR.TÉRM.OUTS.REC.ISOTÉRMICOS</t>
  </si>
  <si>
    <t>OUTRAS OBRAS DE VIDRO NÃO ESPECIFICADAS</t>
  </si>
  <si>
    <t>PÉROLAS NATURAIS OU CULTIVADAS, PEDRAS PRECIOSAS OU SEMIPRECIOSAS E SEMELHANTES, METAIS PRECIOSOS, METAIS FOLHEADOS OU CHAPEADOS DE METAIS PRECIOSOS (PLAQUÊ), E SUAS OBRAS; BIJUTERIAS; MOEDAS</t>
  </si>
  <si>
    <t>PÉROLAS NATURAIS</t>
  </si>
  <si>
    <t>PÉROLAS CULTIVADAS, EM BRUTO</t>
  </si>
  <si>
    <t>PÉROLAS CULTIVADAS, TRABALHADAS</t>
  </si>
  <si>
    <t>DIAMANTE MMO.TRAB,Ñ MONT/ENGAST.Ñ SELEC.</t>
  </si>
  <si>
    <t>DIAMANTES INDS.BRUTO/SERR,CLIVADOS/DESBAST.</t>
  </si>
  <si>
    <t>OUTS.DIAMANTES INDUSTRIAIS</t>
  </si>
  <si>
    <t>DIAMANTES NÃO INDS. BRUTO/SERR.,CLIVAD./DESB.</t>
  </si>
  <si>
    <t>OUTS.DIAMANTES NÃO INDUSTRIAIS</t>
  </si>
  <si>
    <t>PEDR.PREC./SEMI.EXC.DIAMANT.BRUT/SERR/DESB.</t>
  </si>
  <si>
    <t>RUBIS,SAFIRAS,ESMERALDAS TRAB.D/OUTRO MODO</t>
  </si>
  <si>
    <t>OUTS.PEDRAS PRECIOSAS TRAB. D/OUTRO MODO</t>
  </si>
  <si>
    <t>QUARTZO PIEZOELÉTRICO</t>
  </si>
  <si>
    <t>DIAMANTES SINT./RECONS.BRUTO/SERRS./DESBS.</t>
  </si>
  <si>
    <t>OUTS.PEDRAS EM BRUTO/SIMP.SERR./DESBAST.</t>
  </si>
  <si>
    <t>OUTS.PEDRS. SINT/RECONST.Ñ CIT.ANTERIORMENTE</t>
  </si>
  <si>
    <t>PÓ DE DIAMANTES</t>
  </si>
  <si>
    <t>OUTS.PÓ D/PEDRAS PREC./SEMI.EXC.DIAMANTES</t>
  </si>
  <si>
    <t>PÓS DE PRATA,INCL.PRATA DOURADA/PLATINADA</t>
  </si>
  <si>
    <t>PRATA EM FORMA BRUTA</t>
  </si>
  <si>
    <t>PRATA EM BARRAS/FIOS/PERFIS,D/SEÇÃO MACIÇA</t>
  </si>
  <si>
    <t>PRATA EM CHAPAS,LÂMINAS,FOLHAS E TIRAS</t>
  </si>
  <si>
    <t>PRATA EM OUTRAS FORMAS</t>
  </si>
  <si>
    <t>METALS COMUNS FOLH./CHAP.D/PRAT.BRUTA,SEMIM.</t>
  </si>
  <si>
    <t>OURO,INCLUSIVE O PLATINADO, EM PÓ</t>
  </si>
  <si>
    <t>OURO FORMA BULHÃO DOURADO (#BULLION DORÉ#)</t>
  </si>
  <si>
    <t>OURO EM OUTRAS FORMAS BRUTAS</t>
  </si>
  <si>
    <t>BARRAS/FIOS/PERFIS DE OURO DE SEÇÃO MACIÇA</t>
  </si>
  <si>
    <t>OURO OUT.FORM.SEMIMANUF.P/USO Ñ MONETÁRIO</t>
  </si>
  <si>
    <t>OURO PARA USO MONETÁRIO</t>
  </si>
  <si>
    <t>MET.COMUNS/PRATA FOLH/CHAP.FORM.BRT/SEMIM.</t>
  </si>
  <si>
    <t>PLATINA EM FORMA BRUTA OU EM PÓ</t>
  </si>
  <si>
    <t>PLATINA EM BARRAS/FIOS/PERFIS.,SEÇÃO MACIÇA</t>
  </si>
  <si>
    <t>PLATINA EM OUTRAS FORMAS</t>
  </si>
  <si>
    <t>PALÁDIO EM FORMA BRUTA OU EM PÓ</t>
  </si>
  <si>
    <t>PALÁDIO EM FORMAS SEMIMANUFATURADAS</t>
  </si>
  <si>
    <t>RÓDIO EM FORMA BRUTA OU EM PÓ</t>
  </si>
  <si>
    <t>RÓDIO EM FORMAS SEMIMANUFATURADAS</t>
  </si>
  <si>
    <t>IRÍDIO,ÓSMIO E RUTÊNIO EM FORMA BRUTA E PÓ</t>
  </si>
  <si>
    <t>IRÍDIO,ÓSMIO,RUTÊNIO,FORMAS SEMIMANUFATS.</t>
  </si>
  <si>
    <t>MET,PRATA/OURO,FOLH./CHAP.PLAT.BRUTA/SEMIM.</t>
  </si>
  <si>
    <t>CINZAS C/OURO,MAS Ñ C/OUTS.METAIS PRECIOSOS</t>
  </si>
  <si>
    <t>CINZAS C/PLATINA,MAS Ñ C/OUTS.MET.PRECIOSOS</t>
  </si>
  <si>
    <t>OUTS.CINZAS C/METAIS PREC./COMP.METAIS PREC.</t>
  </si>
  <si>
    <t>OUTS.DESP.RESÍD.D/OURO,MET.FOLH./CHAP.OURO</t>
  </si>
  <si>
    <t>OUTS.DESP.RESÍD.D/PLAT.MET.FOLH./CHAP.D/PLAT.</t>
  </si>
  <si>
    <t>OUTS.RESÍD/DESPERD.D/OUTS.METAIS PREC.ETC</t>
  </si>
  <si>
    <t>ART.JOALH.D/PRATA OU REV.FOLH.CHAP.OUTS.METAIS</t>
  </si>
  <si>
    <t>ARTEFATOS D/JOALHARIA,D/OUTS.MET.PRECIOSOS</t>
  </si>
  <si>
    <t>ART.JOALH.MET.COMUM FOLH./CHAP.METAIS PREC.</t>
  </si>
  <si>
    <t>ART.OURIV.D/PRATA REV.FOLH.CHAP.MET.PRECIOSOS</t>
  </si>
  <si>
    <t>ART.OURIV.OUT.MET.PREC/CHAP.ETC METAIS PRECIOSOS</t>
  </si>
  <si>
    <t>ART.OURIV.MET.COMUNS FOLH/CHAP.MET.PRECIOSOS</t>
  </si>
  <si>
    <t>TELAS OU GRADES CATALISADORAS, DE PLATINA</t>
  </si>
  <si>
    <t>OUTS.OBRAS D/MET.PREC/FOLH/CHAP Ñ CIT.ANTER.</t>
  </si>
  <si>
    <t>OBRAS DE PÉROLAS NATURAIS OU CULTIVADAS</t>
  </si>
  <si>
    <t>OBRAS DE DIAMANTES SINTÉTICOS</t>
  </si>
  <si>
    <t>GUIAS D/AGULHS,D/RUBI,P/CABEÇAS D/IMPRESSÃO</t>
  </si>
  <si>
    <t>OUTS.OBRAS D/PEDRAS PRECS./SEMI,SINT/RECONS</t>
  </si>
  <si>
    <t>ABOTOADURAS D/METAIS, E OUTROS BOTÕES</t>
  </si>
  <si>
    <t>OUTS.BIJUTERIAS D/MET.COMUNS,PRAT.DOUR.PLAT.</t>
  </si>
  <si>
    <t>OUTRAS BIJUTERIAS</t>
  </si>
  <si>
    <t>MOEDAS DESTS.A TER CURSO LEGAL,EXC.D/OURO</t>
  </si>
  <si>
    <t>OUTRAS MOEDAS S/CURSO LEGAL, EXCETO D/OURO</t>
  </si>
  <si>
    <t>OUTRAS MOEDAS</t>
  </si>
  <si>
    <t>FERRO FUNDIDO, FERRO E AÇO</t>
  </si>
  <si>
    <t>FERRO FUND.BRUTO Ñ LIG.PESO&lt; 0,5% D/FÓSFORO</t>
  </si>
  <si>
    <t>FERRO FUND.BRUTO Ñ LIG.PESO&gt; 0,5% D/FÓSFORO</t>
  </si>
  <si>
    <t>LIGAS D/FERRO FUND.BRUTO,#SPIEGEL#,LING.SEM.</t>
  </si>
  <si>
    <t>FERROMANGANÊS C/PESO + DE 2% DE CARBONO</t>
  </si>
  <si>
    <t>OUTRAS FERROLIGAS DE FERROMANGANÊS</t>
  </si>
  <si>
    <t>FERROSSILÍCIO C/PESO + DE 55% DE SILÍCIO</t>
  </si>
  <si>
    <t>OUTRAS FERROLIGAS DE FERROSSILÍCIO</t>
  </si>
  <si>
    <t>FERROSSILÍCIO-MANGANÊS</t>
  </si>
  <si>
    <t>FERROCROMO CONTENDO PESO&gt;4% DE CARBONO</t>
  </si>
  <si>
    <t>OUTRAS FERROLIGAS DE FERROCROMO</t>
  </si>
  <si>
    <t>FERROSSILÍCIO-CROMO</t>
  </si>
  <si>
    <t>FERRONÍQUEL</t>
  </si>
  <si>
    <t>FERROMOLIBDÊNIO</t>
  </si>
  <si>
    <t>FERROTUNGSTÊNIO E FERROSSILÍCIO-TUNGSTÊNIO</t>
  </si>
  <si>
    <t>FERROTITÂNIO E FERROSSILÍCIO-TITÂNIO</t>
  </si>
  <si>
    <t>FERROVANÁDIO</t>
  </si>
  <si>
    <t>FERRONIÓBIO</t>
  </si>
  <si>
    <t>FERROFÓSFORO (FOSFETOS DE FERRO)</t>
  </si>
  <si>
    <t>OUTROS FERROLIGAS</t>
  </si>
  <si>
    <t>PRODS.FERROSOS OBT.RED.DIR.MINÉRIO D/FERRO</t>
  </si>
  <si>
    <t>OUTS.PRODS.FERROSOS ESPONJOSOS, PED.,ESF.</t>
  </si>
  <si>
    <t>DESPERDÍCIOS E RESÍDUOS DE FERRO FUNDIDO</t>
  </si>
  <si>
    <t>DESPERDÍCIOS E RESÍDUOS DE AÇO INOXIDÁVEL</t>
  </si>
  <si>
    <t>DESPERDÍCIOS E RESÍDUOS D/OUTS.LIGAS D/AÇO</t>
  </si>
  <si>
    <t>DESPERD.RESÍDUOS D/FERRO E AÇO ESTANHADO</t>
  </si>
  <si>
    <t>RESÍD.D/TORNO,D/FRESA,APARAS,PÓ D/SERRA,ETC.</t>
  </si>
  <si>
    <t>OUTS.DESPERDÍCIOS E RES.Ñ CIT.ANTERIORMENTE</t>
  </si>
  <si>
    <t>DESPERDÍCIOS DE FERRO OU AÇO EM LINGOTES</t>
  </si>
  <si>
    <t>GRANALHAS D/FERRO/FUND/BRUTO/SPIGEL,OU AÇO</t>
  </si>
  <si>
    <t>PÓS DE LIGAS DE AÇO</t>
  </si>
  <si>
    <t>PÓS FERRO ESPONJ.,TEOR FE=OU&gt;98%EM PESO</t>
  </si>
  <si>
    <t>PÓS D/FERRO REVS.C/RES.TERMOPLAST.,TEOR FE&gt;98%,EM PÊSO</t>
  </si>
  <si>
    <t>OUTROS PÓS DE FERRO</t>
  </si>
  <si>
    <t>LINGOTES FERRO/AÇOS EXC.FERRO DA POS.7203</t>
  </si>
  <si>
    <t>OUTS FERRO/AÇO Ñ LIG.EM LINGOTES EXC.POS.7203</t>
  </si>
  <si>
    <t>#BILLETS# D/FERRO/AÇO,C&lt;0.25% D/CARBONO</t>
  </si>
  <si>
    <t>OUTS.SEMIFAT.FE/AÇO Ñ LIG. SEC.TRANSV.QD./RET.</t>
  </si>
  <si>
    <t>OUTS.SEMIFAT.FE/AÇO Ñ LIG.SEC.TRANSV.RETANG.</t>
  </si>
  <si>
    <t>OUTS.PROD.SEMIFAT.FE/AÇO Ñ LIG.Ñ CIT.ANTERIOR.</t>
  </si>
  <si>
    <t>PROD.SEMIFAT.FE/AÇO Ñ LIG.P=&gt;0,25% D/CARBONO</t>
  </si>
  <si>
    <t>LAMINADS PL.FER/AÇO,LARG.&gt;=600MM,QUENT.ROL.</t>
  </si>
  <si>
    <t>LAMINADS PL.FER/AÇO,ESP.&gt;=4,75MM,QUENT.ROL.</t>
  </si>
  <si>
    <t>LAMINADS PL.FER/AÇO,&gt;=3,&lt;4,75MM,EL.MIN.355MPA</t>
  </si>
  <si>
    <t>OUTS.LAM.PL.FER/AÇO,ESPES.&gt;=3,&lt;4,75MM,ROLOS</t>
  </si>
  <si>
    <t>LAM.FER/AÇO,Q.,L&gt;=60CM,ROL,DEC.E&lt;3MM,275MPA</t>
  </si>
  <si>
    <t>OUTROS LAMINADOS PLANOS D/ESP.&lt;3MM.,D/AÇO</t>
  </si>
  <si>
    <t>LAMIN.PL.FER/AÇO,ESP.&gt;10MM,ELAST.MIN.355MPA</t>
  </si>
  <si>
    <t>OUTS.LAM.PL.FER/AÇO,ESPES.&gt;10MM,QUENTE.ROL.</t>
  </si>
  <si>
    <t>OUTS.LAM.PL.FER/AÇO,ESPES.&gt;=4,75,&lt;=10MM,QUENTE</t>
  </si>
  <si>
    <t>LAM.PL.FER/AÇO,ESP.&gt;=3,&lt;4,75MM,EL.MIN.355MPA</t>
  </si>
  <si>
    <t>OUTS.LAM.PL.FER/AÇO,ESP.=&gt;3,&lt;4,75MM,ROLOS</t>
  </si>
  <si>
    <t>LAM.PL.FER/AÇO.ESP.&lt;3MM,EL.MIN.275MPA,ROLOS</t>
  </si>
  <si>
    <t>OUTS.LAM.PL.FER/AÇO,ESP.&lt;3MM,QUENTE,ROLOS</t>
  </si>
  <si>
    <t>LAM.PL.FER/AÇO,LARG.&gt;600MM,QUENTE,Ñ ROL,REL.</t>
  </si>
  <si>
    <t>LAM.PL.FER/AÇO,ESP.&gt;10MM,QUENTE,Ñ ENROLADS.</t>
  </si>
  <si>
    <t>LAM.PL.FER/AÇO,ESP.&gt;=4,75,&lt;10MM,QUENTE Ñ ENR.</t>
  </si>
  <si>
    <t>LAM.PL.FER/AÇO,ESP.&gt;=3,&lt;4,75MM,QUENTE,Ñ ENR.</t>
  </si>
  <si>
    <t>LAM.PL.FER/AÇO,ESP.&lt;3MM,QUENTE,Ñ ENROLADO</t>
  </si>
  <si>
    <t>OUTS.LAMINADOS QUENTES Ñ CIT. ANTERIORMENTE</t>
  </si>
  <si>
    <t>LAM.PL.FERRO/AÇO,EST.&gt;=3MM,FRIO,EM ROLOS</t>
  </si>
  <si>
    <t>LAM.PL.FERRO/AÇO,ESP.&gt;1,&lt;3MM,FRIO, EM ROLOS</t>
  </si>
  <si>
    <t>LAM.PL.FERRO/AÇO,ESP.&gt;=0,5,&lt;1MM,FRIO,ROLOS</t>
  </si>
  <si>
    <t>LAM.PL.FERRO/AÇO,ESP.&lt;0,5MM, EM ROLOS</t>
  </si>
  <si>
    <t>LAM.PL.FERR/AÇO,ESP.&gt;=3MM,FRIO,Ñ ENROLADOS</t>
  </si>
  <si>
    <t>LAM.PL.FERR/AÇO,ESP.&gt;1,&lt;3MM,FRIO,Ñ ENROLAD.</t>
  </si>
  <si>
    <t>LAM.PL.FERR/AÇO,ESP.&gt;=0,5,&lt;1MM,FRIO,Ñ ENROL.</t>
  </si>
  <si>
    <t>LAM.PL.FERR/AÇO,ESP.&lt;0,5MM,FRIO,Ñ ENROLADOS</t>
  </si>
  <si>
    <t>OUTS.LAMINADOS PLANOS,FRIO, Ñ ENROLADOS</t>
  </si>
  <si>
    <t>LAM.PLANOS FER/AÇO,ESTANHADO,ESP.=&gt;0,5MM</t>
  </si>
  <si>
    <t>LAM.PLANOS FERR/AÇO,ESTANHADO,ESP.&lt; 0,5MM</t>
  </si>
  <si>
    <t>LAM.PLANOS REV.CHUMBO,REV.LIGA CHUMBO-EST.</t>
  </si>
  <si>
    <t>LAM.PL.FER/AÇO,GALVANIZ.ELET.ESPESS.&lt;4,75MM</t>
  </si>
  <si>
    <t>OUTS.LAM.PLANOS,FERRO/AÇO,GALVANIZAD.ELETR.</t>
  </si>
  <si>
    <t>LAM.PLANOS GALV.ONDULADOS ESP&lt;4,75MM</t>
  </si>
  <si>
    <t>OUTS.LAMINADOS PLANOS ONDULADOS</t>
  </si>
  <si>
    <t>OUTS.LAM.PLANOS GALV/OUT.PROCES.ESP&lt;4,75MM</t>
  </si>
  <si>
    <t>OUTS.LAM.PLANOS GALV.P/OUTRO PROCESSO</t>
  </si>
  <si>
    <t>LAM.PLANO FER/AÇO REV.ÓX.CROMO E/OU CROMO</t>
  </si>
  <si>
    <t>LAM.PLANO FERRO/AÇO,REV.LIG.ALUMÍNIO-ZINCO</t>
  </si>
  <si>
    <t>OUTS.LAMS.REVS.DE ALUM.-SILÍC.P.&gt;=120G/M2,ETC</t>
  </si>
  <si>
    <t>OUTS.LAM.PLANOS FER.REVEST.D/ALUMÍNIO-SILÍCIO</t>
  </si>
  <si>
    <t>OUTS.LAM.PLAN.FERR.AÇO,REVESTIDS D/ALUMÍNIO</t>
  </si>
  <si>
    <t>LAM.PLAN.FERRO/AÇO,PINTADOS/ENVERNIZADOS</t>
  </si>
  <si>
    <t>LAM.PLAN.FERRO/AÇO REVESTIDOS D/PLÁSTICOS</t>
  </si>
  <si>
    <t>OUTS.LAM.PLANOS FERRO OU AÇO Ñ LIGADOS</t>
  </si>
  <si>
    <t>LAM.PL.FERRO/AÇO QUENT.L&gt;=150,E&gt;=4MM,Ñ ENR.</t>
  </si>
  <si>
    <t>OUTS.LAM.PL.FERRO/AÇO,QUENTE,ESP.&gt;=4,75MM</t>
  </si>
  <si>
    <t>OUTS.LAM.PLANOS FER/AÇO,QUENTE,Ñ REVEST.</t>
  </si>
  <si>
    <t>LAM.PL.FERRO/AÇO,FRIO,C/PES.&lt;0,25% D/CARBONO</t>
  </si>
  <si>
    <t>OUTS.LAM.PL.FER./AÇO,FRIO,CARB.&gt;=0,25%,&lt;0,6%</t>
  </si>
  <si>
    <t>OUTS.LAM.PL.FER./AÇO,FRIO,CARB.&gt;=0,6%,Ñ REV.</t>
  </si>
  <si>
    <t>OUTS.LAM.C/TEOR D/CARBONO&gt;OU=0,6% EM PESO</t>
  </si>
  <si>
    <t>OUTS.LAM.PLANOS FERRO/AÇO Ñ LIG LARG&lt;600MM</t>
  </si>
  <si>
    <t>LAM.PLAN.FERRO/AÇO,REVESTIDOS,ESTANHADOS</t>
  </si>
  <si>
    <t>LAM.PLAN.FERRO/AÇO,GALV.ELETROL.ESP.&lt;4,75MM</t>
  </si>
  <si>
    <t>OUTS.LAM.PLAN.FERR/AÇO,GALV.ELETROL.REVEST.</t>
  </si>
  <si>
    <t>LAM.PLANOS L.&lt;600MM PINTADOS/ENVERNIZADOS</t>
  </si>
  <si>
    <t>LAM.PLAN.C/LIGA COB.-EST.OU COB.-EST./CHUMBO</t>
  </si>
  <si>
    <t>LAM.PLAN.LARG&lt;600MM REVESTIDO D/PLÁSTICO</t>
  </si>
  <si>
    <t>LAM.PLAN.LARG&lt;600MM C/COB.-EST.-CHUM.P/SINT.</t>
  </si>
  <si>
    <t>LAM.PLAN.LARG&lt;600MM REVEST.D/OUTS.MATÉRIAS</t>
  </si>
  <si>
    <t>LAM.PLAN.LARG&lt;600MMFOLHEADOS/CHAPEADOS</t>
  </si>
  <si>
    <t>FIO-MÁQ.DENT./NERV./SUL./REL.OBTIDO LAMINAGEM</t>
  </si>
  <si>
    <t>FIO-MÁQUINA DE AÇOS PARA TORNEAR</t>
  </si>
  <si>
    <t>FIO-MÁQ.D/FER./AÇO,DIÂMETRO&lt;14MM,CARB&gt;=0,6%</t>
  </si>
  <si>
    <t>OUTS.FIO-MÁQUINA,D/FERRO/AÇO,DIAM.&lt;14MM</t>
  </si>
  <si>
    <t>OUTS.FIO-MÁQUINA,D/FERRO/AÇO,CARB&gt;=0,6%</t>
  </si>
  <si>
    <t>OUTS.FIO-MÁQUINA,D/FERRO/AÇO,NÃO LIGADOS</t>
  </si>
  <si>
    <t>BARRAS FERRO/AÇO FORJADAS T.DE CARB.=&lt;0,6%</t>
  </si>
  <si>
    <t>OUTRAS BARRAS D/FERRO/AÇO FORJADAS,QUENTE</t>
  </si>
  <si>
    <t>BARRAS FERRO/AÇO,LAM.QUEN.DENT.P/LAMINAG.</t>
  </si>
  <si>
    <t>OUTRAS BARRAS DE AÇO PARA TORNEAR</t>
  </si>
  <si>
    <t>OUTRAS BAR.FER/AÇO,LAM.QUENT.SEC.TRANS.RET.</t>
  </si>
  <si>
    <t>OUTS.BARRAS FERRO/AÇO,LAM.QUEN.SEÇÃO CIRC.</t>
  </si>
  <si>
    <t>OUTS.BARRAS FERRO/AÇO,LAMINADAS A QUENTE</t>
  </si>
  <si>
    <t>BARRAS AÇO P/TORNEAR COMPL.ACABADAS A FRIO</t>
  </si>
  <si>
    <t>OUTS.BARRAS,FERRO/AÇO OBTIDAS,ACAB.A FRIO</t>
  </si>
  <si>
    <t>OUTS.BARRAS FERR/AÇO CARB.=&lt;0,6% EM PESO</t>
  </si>
  <si>
    <t>OUTS.BARRAS FERRO/AÇO NÃO LIGADOS</t>
  </si>
  <si>
    <t>PERFIS FERRO U,I,H,LAM.EXTRUD.QUENT.ALT.&lt;80MM</t>
  </si>
  <si>
    <t>PERFIS EM L,LAM,EXTRUD,EST,QUENTE ALT.&lt;80MM</t>
  </si>
  <si>
    <t>PERFIS EM T,FERRO/AÇO LAM.QUENT.ALT.&lt;80MM</t>
  </si>
  <si>
    <t>PERFIS EM U FERRO/AÇO LAM.QUENT.ALT.=&gt;80MM</t>
  </si>
  <si>
    <t>PERFIS EM I FERRO/AÇO LAM.QUENT.ALT=&gt;80MM</t>
  </si>
  <si>
    <t>PERFIS EM H FERRO/AÇO LAM.QUENT.ALT=&gt;80MM</t>
  </si>
  <si>
    <t>PERFIS EM L/T FERRO/AÇO,LAM.QUEN.ALT.=&lt;200MM</t>
  </si>
  <si>
    <t>PERFIS EM L/T FERRO/AÇO,LAM.QUENT.ALT.=&gt;80MM</t>
  </si>
  <si>
    <t>OUTS.PERFIS,LAM.EST.EXTRUDADOS A QUENTE</t>
  </si>
  <si>
    <t>PERFIS,FERRO/AÇO Ñ LIG.,A FRIO,PLAN.,ALT.&lt;80MM</t>
  </si>
  <si>
    <t>OUTS.PERFIS,FERR/AÇO,A FRIO,OBT.D/LAM.PLANOS</t>
  </si>
  <si>
    <t>OUTS.PERFIS FERR/.AÇO,A FRIO,D/ALTURA&lt;80MM</t>
  </si>
  <si>
    <t>OUTS.PERFIS D/FERRO OU AÇO,ACABADOS A FRIO</t>
  </si>
  <si>
    <t>OUTS.PERF.D/FERRO/AÇO,FRIO,PART.D/LAM.PLANO</t>
  </si>
  <si>
    <t>OUTS.PERFIS D/FERRO OU AÇOS NÃO LIGADOS</t>
  </si>
  <si>
    <t>FIOS D/FERRO/AÇO FÓSF.&lt;0,035% ENXÔFRE&lt;0,035%</t>
  </si>
  <si>
    <t>OUTS.FIOS FERRO/AÇO Ñ LIG.Ñ VER.MMO.POLIDOS</t>
  </si>
  <si>
    <t>OUTS.FIOS D/FERRO/AÇOS Ñ REVESTIDOS MMO.POL</t>
  </si>
  <si>
    <t>FIOS D/FERRO/AÇO,GALVANIZ.,CARBONO&gt;=0,6%</t>
  </si>
  <si>
    <t>OUTS.FIOS D/FERRO OU AÇO,GALVANIZADOS</t>
  </si>
  <si>
    <t>FIOS D/FERRO/AÇO,REV.OUTS.MET.C/CARB.&gt;=0,6%</t>
  </si>
  <si>
    <t>OUTS.FIOS D/FERRO OU AÇO,D/OUTS.MET.COMUNS</t>
  </si>
  <si>
    <t>OUTS.FIOS D/FERRO OU AÇO NÃO LIGADOS</t>
  </si>
  <si>
    <t>LINGOTES E OUTRAS FORMAS PRIMÁRIAS</t>
  </si>
  <si>
    <t>OUTS.PROD.SEMIMAN.AÇO-INOX,SEC.TRANSV.RET.</t>
  </si>
  <si>
    <t>OUTS.PROD.SEMIMANUFATURADOS D/AÇOS-INOX</t>
  </si>
  <si>
    <t>PRODS.LAM.PLAN.QUENT.AÇ.INOX.ROLOS,SUP.10MM</t>
  </si>
  <si>
    <t>PRODS.LAM.PLAN.QUENT.INOX.ROLOS,&gt;4,75 /&lt;10 MM</t>
  </si>
  <si>
    <t>PRODS.LAM.PLAN.QUENTE INOX.ROLOS,&gt;3 &lt;4,75MM</t>
  </si>
  <si>
    <t>PRODS.LAM.PLAN.QUENTE AÇO INOX.ROLOS,&lt;3MM</t>
  </si>
  <si>
    <t>PRODS.LAM.PLAN.QUENT.AÇO INOX.Ñ ENROL.&gt;10MM</t>
  </si>
  <si>
    <t>PRODS.LAM.PLAN.QUENT.AÇO INOX.Ñ ENR.&gt;4,75MM</t>
  </si>
  <si>
    <t>PRODS.LAM.PLAN.QUENTE AÇO INOX.Ñ ENR.=&gt;3MM</t>
  </si>
  <si>
    <t>PRODS.LAM.PLANO,QUENTE AÇO INOX.&lt;3MM,Ñ ENR.</t>
  </si>
  <si>
    <t>PRODS.LAM.PLAN.,FRIO ,AÇO INOXIDÁVEL=&gt;4,75MM</t>
  </si>
  <si>
    <t>PRODS.LAM.PLAN.,FRIO, AÇO INOX.=&gt;3 &lt;4,75MM</t>
  </si>
  <si>
    <t>PRODS.LAM.PLAN.,FRIO,AÇO INOX.&gt; 1MM,&lt; 3MM</t>
  </si>
  <si>
    <t>PRODS.LAM.PLAN.FRIO,AÇO INOX,=&gt;0,5 MM,&lt;1MM</t>
  </si>
  <si>
    <t>PRODS.LAM.PLANOS,A FRIO,AÇO INOX.,&lt; 0,5MM</t>
  </si>
  <si>
    <t>OUTS.PRODS.LAM.PLAN.INOX.L&gt;=6000MM,E&lt;4,75MM</t>
  </si>
  <si>
    <t>OUTS.PROD.LAM.PLAN.D/AÇO INOX,LARG.&gt;=600MM</t>
  </si>
  <si>
    <t>PRODS.LAM.PLAN.QUENT.INOX.L&lt;600MM E&gt;4,75MM</t>
  </si>
  <si>
    <t>PRODS.LAM.PLAN.QUENT.AÇO INOX.L&lt;600MM,E&lt;4,75</t>
  </si>
  <si>
    <t>PRODS.LAM.PLAN.INOX.L&lt;600MM,E&gt;1,5&lt;4,75MM</t>
  </si>
  <si>
    <t>PRODS.LAM.PLAN.QUENT.AÇ.INOX.L&lt;600MM,E&lt;4,75</t>
  </si>
  <si>
    <t>OUTS.LAMIN.AÇO INOX.A FRIO,L&lt;=23MM,E&lt;=0,1MM</t>
  </si>
  <si>
    <t>OUTS.LAMIN.AÇOS INOX.A FRIO,L&lt;600MM</t>
  </si>
  <si>
    <t>OUTS.PRODS.LAM.PLANOS,AÇO INOX.LARG.&lt;600MM</t>
  </si>
  <si>
    <t>FIO-MÁQUINA DE AÇOS INOXIDÁVEIS</t>
  </si>
  <si>
    <t>BARRAS AÇO-INOX,LAM.QUENT.D/SEÇÃO CIRCULAR</t>
  </si>
  <si>
    <t>BARRAS AÇO-INOX,LAM.QUENT.SEÇÃO TRANSV/RET.</t>
  </si>
  <si>
    <t>OUTS.BARRAS/PERFIS D/AÇO-INOX,LAMIN.A QUENTE</t>
  </si>
  <si>
    <t>OUTRAS BARRAS DE AÇO INOX. ACABADAS A FRIO</t>
  </si>
  <si>
    <t>OUTRAS BARRAS DE AÇOS INOXIDÁVEIS</t>
  </si>
  <si>
    <t>PERFIS, AÇO INOXIDÁVEL, ALTURA &gt;=80MM</t>
  </si>
  <si>
    <t>OUTROS PERFIS DE AÇOS INOXIDÁVEIS</t>
  </si>
  <si>
    <t>FIOS DE AÇOS INOXIDÁVEIS</t>
  </si>
  <si>
    <t>OUTS.SEMIMANUFATURADOS D/OUTRAS LIGAS AÇO</t>
  </si>
  <si>
    <t>LAM.PLANOS AÇO-SILÍC.MAGNÉTICS.GRÃOS ORIENT.</t>
  </si>
  <si>
    <t>OUTS.LAM.PL.AÇO-SILÍC.MAGNÉTICOS, L.&gt;=600MM</t>
  </si>
  <si>
    <t>OUTS.PRODS.LAM.QUENT.ROL.OUTS.LIGAS D/AÇO</t>
  </si>
  <si>
    <t>LAM.PL.AÇO,QUENT.Ñ ENR.AISI D2,D3,D6,ESP=&lt;7MM</t>
  </si>
  <si>
    <t>LAM.PLANOS AÇO CORTE RÁPIDO L=&gt;600MM</t>
  </si>
  <si>
    <t>OUTS.LAM.PL.AÇO,QUENTE,Ñ ENROL.LARG.&gt;=600MM</t>
  </si>
  <si>
    <t>OUTS.LAM.PLAN.FRIO AÇOS CORTE RÁP.L=&gt;600MM</t>
  </si>
  <si>
    <t>OUT.LAM.PLAN.FRIO D/OUTS LIGAS AÇO L=&gt;600MM</t>
  </si>
  <si>
    <t>OUTS.LAM.PL.AÇO,GALVAN.ELETROLIC.,L&gt;=600MM</t>
  </si>
  <si>
    <t>OUTS.LAM.PL.AÇO,GALV.P/OUT.PROC.L&gt;=600MM</t>
  </si>
  <si>
    <t>OUTS.LAM.PLANOS AÇO CORTE RÁPIDO L=&gt;600MM</t>
  </si>
  <si>
    <t>OUTS.PROD.LAM.PLANOS DE AÇO,LARG.&gt;=600MM</t>
  </si>
  <si>
    <t>PR.LAM.PL.AÇO SILÍCIO MAG.GRÃOS ORIEN.L&lt;600MM</t>
  </si>
  <si>
    <t>OUTS.PROD.LAM.PL.AC.,SIL.MAGNÉTICOS,L&lt;600MM</t>
  </si>
  <si>
    <t>PROD.LAM.PL.AÇOS D/CORTE RÁP.ESPES.&gt;=1,&lt;=4MM</t>
  </si>
  <si>
    <t>OUTS.LAM.PL.AÇOS D/CORTE RÁPIDO,L&lt;=600MM</t>
  </si>
  <si>
    <t>PROD.LAM.PLAN.QUENTE OUTS.LIGAS AÇO,L&lt;600MM</t>
  </si>
  <si>
    <t>PROD.LAM.PLAN.FRIO OUTS.LIGAS AÇO,L&lt;600MM</t>
  </si>
  <si>
    <t>OUTS.PRODS.LAM.PLAN.OUTS.LIGAS AÇO,L=&lt;600MM</t>
  </si>
  <si>
    <t>FIO-MÁQUINA DE AÇOS DE CORTE RÁPIDO</t>
  </si>
  <si>
    <t>FIO-MAQUINA DE AÇOS SILÍCIO-MANGANÊS</t>
  </si>
  <si>
    <t>OUTROS FIO-MÁQUINA DE OUTRAS LIGAS DE AÇO</t>
  </si>
  <si>
    <t>BARRAS AÇO COR.RÁPIDO,LAM,ESTIR,EXTR.QUENTE</t>
  </si>
  <si>
    <t>OUTRAS BARRAS AÇO CORTE RÁPIDO</t>
  </si>
  <si>
    <t>BARRAS DE AÇOS SILÍCIO-MANGANÊS</t>
  </si>
  <si>
    <t>OUTS.BARRAS SIMP.LAM.EST.EXTR.LIG.AÇO,QUENTE</t>
  </si>
  <si>
    <t>OUTS.BARRAS SIMPLESM.FORJAD.OUTS.LIGAS AÇO</t>
  </si>
  <si>
    <t>OUTS.BARRAS OBT.ACABADS. A FRIO OUTS.LIG.AÇO</t>
  </si>
  <si>
    <t>OUTRAS BARRAS OUTS.LIGAS D/AÇOS</t>
  </si>
  <si>
    <t>PERFIS DE OUTRAS LIGAS DE AÇOS</t>
  </si>
  <si>
    <t>BARRAS OCAS PARA PERFURAÇÃO</t>
  </si>
  <si>
    <t>FIOS DE AÇOS SILÍCIO-MANGANÊS</t>
  </si>
  <si>
    <t>OUTS.FIOS DE OUTRAS LIGAS DE AÇO</t>
  </si>
  <si>
    <t>OBRAS DE FERRO FUNDIDO, FERRO OU AÇO</t>
  </si>
  <si>
    <t>ESTACAS-PRANCHAS DE FERRO OU AÇO</t>
  </si>
  <si>
    <t>PERFIS DE FERRO/AÇO,OBTIDOS POR SOLDADURA</t>
  </si>
  <si>
    <t>TRILHOS DE AÇO, PESO LINEAR &gt;=A 44,5 KGM</t>
  </si>
  <si>
    <t>OUTS.TRILHOS (CARRIS)D/FERRO FUND.,FERRO/AÇO</t>
  </si>
  <si>
    <t>AGULHA CRÓSSIMA OUT.ELEM.CRUZAM.E DESVIOS</t>
  </si>
  <si>
    <t>TALAS JUNÇÃO,PLACAS APOIO OU ASSENTAMENTO</t>
  </si>
  <si>
    <t>OUTS.ELEM.VIAS FÉRREAS,FERR.FUND.,FERRO/AÇO</t>
  </si>
  <si>
    <t>TUBOS E PERFIS OCOS, DE FERRO FUNDIDO</t>
  </si>
  <si>
    <t>TUBOS OCOS AÇO INOX.P/OLEODUTOS/GASODUTOS</t>
  </si>
  <si>
    <t>OUTS TUBOS OCOS FER/AÇO P/OLEOD./GASODUT.</t>
  </si>
  <si>
    <t>TUBOS D/PERF.D/AÇOS INOX.ESTR.D/PETROL./GÁS</t>
  </si>
  <si>
    <t>TUBOS D/PERFURAÇÃO S/COST.D/AÇOS Ñ LIGADOS</t>
  </si>
  <si>
    <t>OUTS.TUBOS D/PERFURAÇÃO S/COST.D/FERRO,AÇO</t>
  </si>
  <si>
    <t>OUTS.TUB.UTIL.EXT.PETROL.D/AÇOS-INOXIDÁVEIS</t>
  </si>
  <si>
    <t>OUTS.TUB.UTIL.EXT.PETROL.D/AÇOS Ñ LIGADOS</t>
  </si>
  <si>
    <t>OUTS.TUB.UTIL.EXT.PETROL.D/LIG.AÇO, D&lt;=229MM</t>
  </si>
  <si>
    <t>OUTS.TUB.UTIL.EXT.PETROL.D/OUTS.LIGAS D/AÇO</t>
  </si>
  <si>
    <t>OUTS.TUB.UTILIZADOS P/EXTRAÇÃO D/PETRÓLEO</t>
  </si>
  <si>
    <t>TUBOS FERRO/AÇO Ñ LIG.EST./LAM.FRIO Ñ REVEST.</t>
  </si>
  <si>
    <t>OUTS.TUBOS ESTIRADOS/LAMINADOS A FRIO</t>
  </si>
  <si>
    <t>OUTS.TUB.Ñ REVESTIDOS DIÂMETRO EXT=&lt;229MM</t>
  </si>
  <si>
    <t>OUTS.TUB.REVESTIDOS DIÂMETRO EXT=&lt;229MM</t>
  </si>
  <si>
    <t>OUTS.TUB.D/FERRO/AÇO DIÂMETRO EXT=&lt;229MM</t>
  </si>
  <si>
    <t>TUBS.CAPILS.AÇO INOX.DIÂM.EXTER.&lt;=3MM E INTER.&lt;=0,2MM</t>
  </si>
  <si>
    <t>OUTS.TUBS.SEÇÃO CIRCULAR AÇO INOX.ESTIRADS./LAM.A FRIO</t>
  </si>
  <si>
    <t>OUTS.TUBOS SEÇÃO CIRCULAR AÇO INOXIDÁVEL</t>
  </si>
  <si>
    <t>TUBS.ESTIR./LAMIN.FRIO DIÂM.EXTER.&lt;=3MM/DIÂMINT.&lt;=0,2MM</t>
  </si>
  <si>
    <t>OUTS.TUBS.ESTIRADOS/LAMINS.A FRIO DIÂM.EXTER.&lt;=229MM</t>
  </si>
  <si>
    <t>OUTS.TUB.ESTIR/LAM.SEÇÃO CIRC.OUT.LIGAS D/AÇO</t>
  </si>
  <si>
    <t>TUBOS D/SEÇÃO CIRC.DIÂM.EXT.=&lt;229MM C/CARB.</t>
  </si>
  <si>
    <t>OUTS.TUBOS D/SEÇÃO CIRC.DIÂM.EXT.=&lt;229MM</t>
  </si>
  <si>
    <t>OUTROS TUBOS DE OUTRAS LIGAS DE AÇOS</t>
  </si>
  <si>
    <t>OUTS.TUBOS AÇOS INOXIDÁVEIS DIÂM.EXT=&lt;229MM</t>
  </si>
  <si>
    <t>OUTS.TUBOS,PERFIS OCOS FERRO/AÇO D&lt;=229MM</t>
  </si>
  <si>
    <t>OUTS.TUBOS/PERFIS OCOS FERRO/AÇO S/COSTURA</t>
  </si>
  <si>
    <t>TUBOS FERRO/AÇO SOLD.LONG.ARC.IMER.P/OLEOD.</t>
  </si>
  <si>
    <t>OUTS.TUB.FERRO/AÇO SOLD.LONG.P/OLEOD/GASOD</t>
  </si>
  <si>
    <t>OUTS.TUB.FERRO/AÇO SOLD.LONG.Ñ CIT.ANTERIOR.</t>
  </si>
  <si>
    <t>TUB.FERRO/AÇO.P/REVS.POÇOS P/EXTR.PETR./GÁS</t>
  </si>
  <si>
    <t>TUBOS FERRO/AÇO SOLDADS.LONG.DIÂM.&gt;406,4MM</t>
  </si>
  <si>
    <t>OUTS.TUBOS FERRO/AÇO SOLDS.DIÂM.EXT&gt;406,4MM</t>
  </si>
  <si>
    <t>OUTS.TUB.,D/SEÇ.CIRC.DIÂM.&gt;406,4MM,FERRO/AÇO</t>
  </si>
  <si>
    <t>TUBOS FERRO/AÇO UTILIZ.P/OLEOD./GASODUTOS</t>
  </si>
  <si>
    <t>OUTS.TUBOS D/TIPOS UTILIZ.EM OLEODUTOS/GASODUTOS</t>
  </si>
  <si>
    <t>TUB.FER/AÇO P/POÇ.SUPR.PROD.EXTR.PETRÓL/GÁS</t>
  </si>
  <si>
    <t>OUTS.TUB.FER/AÇO P/POÇ.SUPR.PROD.EXTR.PETR/GÁS</t>
  </si>
  <si>
    <t>OUTS.TUBOS SOLD.SEÇÃO CIRC.,FERRO/AÇO Ñ LIGADOS</t>
  </si>
  <si>
    <t>OUTS.TUBOS SOLD.SEÇÃO CIRC.D/AÇO INOXIDÁVEL</t>
  </si>
  <si>
    <t>OUTS.TUBOS SOLD.SEÇÃO CIRC.,OUTS.LIGAS D/AÇO</t>
  </si>
  <si>
    <t>OUTS.TUBOS SOLD.D/SEÇÃO QUADRADA/RETANGULAR</t>
  </si>
  <si>
    <t>OUTS.TUBOS SOLD.DE SEÇÃO NÃO CIRCULAR</t>
  </si>
  <si>
    <t>OUTS.TUBOS OU PERFIS FERRO/AÇO NÃO LIGADOS</t>
  </si>
  <si>
    <t>OUTS.TUBOS OU PERFIS DE AÇOS INOXIDÁVEIS</t>
  </si>
  <si>
    <t>OUTS.TUBOS/PERFIS OCOS FERRO/AÇO Ñ CIT.ANT.</t>
  </si>
  <si>
    <t>ACESS.P/ TUBOS,DE FERRO FUNDIDO Ñ MALEÁVEL</t>
  </si>
  <si>
    <t>ACESS.FERRO FUND.MALEÁVEL DIÂM.INT&gt;50,8MM</t>
  </si>
  <si>
    <t>ACESSÓRIOS PARA TUBOS MOLDADOS DE AÇO</t>
  </si>
  <si>
    <t>OUTS.ACESSÓRIOS P/TUBOS, FUND.FERRO/AÇO</t>
  </si>
  <si>
    <t>FLANGES PARA TUBOS, DE AÇO INOXIDÁVEL</t>
  </si>
  <si>
    <t>COTOV.CURVAS E LUVAS,ROSC.P/TUB. D/AÇO INOX.</t>
  </si>
  <si>
    <t>ACESS.P/SOLDAR TOPO A TOPO D/AÇO INOXIDÁVEL</t>
  </si>
  <si>
    <t>OUTS.ACESSÓRIOS P/TUBOS,DE AÇOS INOXIDÁVEIS</t>
  </si>
  <si>
    <t>FLANGES FERRO FUNDIDO,FERRO OU AÇO</t>
  </si>
  <si>
    <t>COTOV/CURV./LUVAS ROSC.FERR.FUND,FERR/AÇO</t>
  </si>
  <si>
    <t>ACESS.P/SOLD.TOPO/TOPO,FERR.FUND,FERRO/AÇO</t>
  </si>
  <si>
    <t>OUTS.ACESS.D/FERRO FUND,FERRO,AÇO Ñ CIT.ANT.</t>
  </si>
  <si>
    <t>PONTES,ELEM.D/PONTES FER.FUND./AÇO EXC.9406</t>
  </si>
  <si>
    <t>TORRES E PÓRTICOS,FER.FUND./AÇO EXC.9406</t>
  </si>
  <si>
    <t>PORTAS,JANELAS,CAIXILHOS,SOLEIRAS,FERRO/AÇO</t>
  </si>
  <si>
    <t>MAT.P/ANDAIMES,P/ARMAÇÕES,P/ESCORAMENTOS</t>
  </si>
  <si>
    <t>CHAPAS,BAR.PERFIS,TUBOS,SEMELH,PRÓP.P/CONS</t>
  </si>
  <si>
    <t>OUTS.CONSTR./SUAS PARTES,FERRO/AÇO,EXC.9406</t>
  </si>
  <si>
    <t>RESERV.,TON,SEM,FERRO/AÇO&gt;300L ARMAZ.GRÃO</t>
  </si>
  <si>
    <t>RECIP.ISOT.REFR.NITR.LIQ.P/SEMEN,ETC.CAP&gt;300L</t>
  </si>
  <si>
    <t>OUTS.RESER,TONÉIS,CUBAS,SEMEL.,FER/AÇO&gt;300L</t>
  </si>
  <si>
    <t>RECIP.ISOT.REFR.NITR.LIQ.CAP&gt;=50&lt;=300L,P/SÊMEN</t>
  </si>
  <si>
    <t>OUTS.RESER.BARRIS,TON.CAIX.D/FERRO,AÇO&lt;300L</t>
  </si>
  <si>
    <t>LATAS PRÓPRIAS ACOND.PRODUTOS ALIM.CAP&lt;50L</t>
  </si>
  <si>
    <t>OUTS.LATAS P/FECHAREM P/SOLD/CRAV.&lt;50 LITROS</t>
  </si>
  <si>
    <t>OUTS.RESERV,ETC FERRO/AÇO,C&lt;50L,P/PROD.ALIM.</t>
  </si>
  <si>
    <t>RECIP.ISOT.REFR.NITROG.LIQ.CAP&lt;50L,P/SÊMEN,ETC</t>
  </si>
  <si>
    <t>OUTS.RESERV.E SEM.CAP&gt;300L S/DISP.MECÂNICO</t>
  </si>
  <si>
    <t>RECIP.GASES COMPR.LIQUEF.FERRO FUND/FE/AÇO</t>
  </si>
  <si>
    <t>CORDAS/CABOS D/FIOS AÇO REVES.BRONZE/LATÃO</t>
  </si>
  <si>
    <t>OUTS.CORDAS,CABOS DE FERRO/AÇO Ñ ISOLADOS</t>
  </si>
  <si>
    <t>OUTS.TRANÇAS,LINGAS,SEMELH.FER./AÇO Ñ ISOL.</t>
  </si>
  <si>
    <t>ARAME FARPADO DE FERRO OU AÇO</t>
  </si>
  <si>
    <t>TELAS METÁLICAS C/OU S/FIM P/MÁQ.D/AÇO INOXID.</t>
  </si>
  <si>
    <t>OUTS.TELAS METAL.TECIDAS D/AÇOS-INOXIDÁVEIS</t>
  </si>
  <si>
    <t>OUTS PRODS.TEC.(TELAS METÁLICAS)FERRO/AÇO</t>
  </si>
  <si>
    <t>GRADES/REDES,SOLD.N/PONT.INTERS;D/FIOS 3MM</t>
  </si>
  <si>
    <t>OUTS.GRADES,REDES.SOLD.P/INTERSEÇÃO,GALV.</t>
  </si>
  <si>
    <t>OUTS.GRADES/RED.,SOLD.N/PTS.D/INTERS,FER/AÇO</t>
  </si>
  <si>
    <t>OUTS.GRADES,RED.D/FERRO/AÇO,GALVANIZADAS</t>
  </si>
  <si>
    <t>OUTS.GRADES E REDES,FERRO/AÇO,REC.PLÁSTICO</t>
  </si>
  <si>
    <t>OUTS.TELAS,GRADES,REDES D/FIOS DE FERRO/AÇO</t>
  </si>
  <si>
    <t>CHAPAS E TIRAS, DISTENDIDAS,D/FERRO OU AÇO</t>
  </si>
  <si>
    <t>CORRENTES D/ROLOS,FERRO FUND.,FERRO/AÇO</t>
  </si>
  <si>
    <t>CORRENTES D/TRANSM.D/FERRO FUND.,FERRO/AÇO</t>
  </si>
  <si>
    <t>OUTS.CORRENTES DE ELOS ARTICUL.,FERRO/AÇO</t>
  </si>
  <si>
    <t>PARTES D/CORRENTES D/ELOS ARTIC.FERRO/AÇO</t>
  </si>
  <si>
    <t>CORRENTES ANTIDER.,FERRO FUND.FERRO/AÇO</t>
  </si>
  <si>
    <t>CORRENTES D/ELO C/SUPORTE,FERR.FUND.FERRO</t>
  </si>
  <si>
    <t>OUTS.CORRENTE,D/ELO SOLDADOS,D/FERRO/AÇO</t>
  </si>
  <si>
    <t>OUTS.CORRENTES E CADEIAS,D/FERR.FUND.,FERRO</t>
  </si>
  <si>
    <t>OUTS.PARTES DE FERRO,FERRO FUNDIDO OU AÇO</t>
  </si>
  <si>
    <t>ÂNCORAS, FATEIXAS, SUAS PARTES, D/FERRO/AÇO</t>
  </si>
  <si>
    <t>TACHAS DE FERRO FUNDIDO, FERRO OU AÇO</t>
  </si>
  <si>
    <t>GRAMPOS D/FIO CURVARDO,FERRO FUNDIDO/AÇO</t>
  </si>
  <si>
    <t>PONTAS/DENTES P/MÁQUINAS TÊXTEIS</t>
  </si>
  <si>
    <t>OUTS.ESCÁPULAS,PERCEVEJOS,SEM.,FERRO/AÇO</t>
  </si>
  <si>
    <t>TIRA-FUNDOS DE FERRO FUNDIDO,FERRO OU AÇO</t>
  </si>
  <si>
    <t>OUTS.PARAFUSOS P/MAD.,D/FER.FUND,FERRO/AÇO</t>
  </si>
  <si>
    <t>GANCHOS,ARMELAS,PITÕES,FERRO FUND.,FER/AÇO</t>
  </si>
  <si>
    <t>PARAFUSOS PERFURANT.D/FERRO FUND.,FER/AÇO</t>
  </si>
  <si>
    <t>OUTS.PARAF./PINOS,FERRO/AÇO,MM.C/PORCAS</t>
  </si>
  <si>
    <t>PORCAS DE FERRO FUNDIDO, FERRO OU AÇO</t>
  </si>
  <si>
    <t>OUTS.ARTEF.ROSCADOS FERRO FUND.FERRO/AÇO</t>
  </si>
  <si>
    <t>ARRUELAS D/PRESSÃO/SEGUR.D/FERRO FUNDIDO</t>
  </si>
  <si>
    <t>OUTS.ARRUELAS FERRO FUNDIDO, FERRO OU AÇO</t>
  </si>
  <si>
    <t>REBITES DE FERRO FUNDIDO, FERRO OU AÇO</t>
  </si>
  <si>
    <t>CHAVETAS,CAVILHAS,CONTRAPINOS,DE FERRO/AÇO</t>
  </si>
  <si>
    <t>OUTS.ART.Ñ ROSCADOS,FERRO FUND.,FERRO/AÇO</t>
  </si>
  <si>
    <t>ALFINETES D/SEG.E OUTS.ALFIN. Ñ ESP.OUTS.POS.,FER./AÇO</t>
  </si>
  <si>
    <t>OUTS.AGULH.,FURAD.P/BORDAR,SEM.,FERRO/AÇO</t>
  </si>
  <si>
    <t>MOLAS DE FOLHAS E SUAS FOLHAS,D/FERRO/AÇO</t>
  </si>
  <si>
    <t>MOLAS HELICOIDAIS CILÍNDRICAS DE FERRO/AÇO</t>
  </si>
  <si>
    <t>OUTS.MOLAS HELICOIDAIS DE FERRO/AÇO</t>
  </si>
  <si>
    <t>OUTS.MOLAS E FOLH. DE MOLAS DE FERRO/ AÇO</t>
  </si>
  <si>
    <t>AP.P/COZ.,AQ.PRATOS,COMBUST.GAS./GÁS/OUTS</t>
  </si>
  <si>
    <t>AP.P/COZ.E AQUECER PRATOS A COMB.LÍQUIDOS</t>
  </si>
  <si>
    <t>OUTS.AP.P/COZ.E AQUEC.PRATOS A COMB.SÓLIDOS</t>
  </si>
  <si>
    <t>OUTS.APAR.COMB.GASOS/GÁS/OUT.COMBUSTÍVEL</t>
  </si>
  <si>
    <t>OUTROS APARELHOS DE COMBUSTÍVEL LÍQUIDO</t>
  </si>
  <si>
    <t>OUTROS APARELHOS DE COMBUSTÍVEL SÓLIDO</t>
  </si>
  <si>
    <t>PARTES AP.Ñ ELÉTRICOS USO DOMÉST.FERRO/AÇO</t>
  </si>
  <si>
    <t>RADIADORES P/AQUEC.CENTR.,PARTS.FERRO FUND.</t>
  </si>
  <si>
    <t>OUTS RADIADORES E PARTES,FERRO FUND.,FERRO</t>
  </si>
  <si>
    <t>GERADORES D/AR QUENT.A COMBS.LÍQ.UTILS.AUTS.</t>
  </si>
  <si>
    <t>OUTS.RADIADORES P/AQUEC.CENTRAL Ñ CIT.ANTER.</t>
  </si>
  <si>
    <t>PALHA FERR.AÇO,ESPONJAS,SEM.P/LIMP.POL.,FER.</t>
  </si>
  <si>
    <t>OUTS.ARTEF.USO DOMÉST.,FERRO FUND,Ñ ESMALT.</t>
  </si>
  <si>
    <t>OUTS.ARTEF.USO DOMÉST.,FERRO FUND.,ESMALT.</t>
  </si>
  <si>
    <t>OUTS.ARTEF.USO DOMÉSTICO,D/AÇOS INOXIDÁVEIS</t>
  </si>
  <si>
    <t>OUTS.ARTEF.USO DOMÉST.,FERRO/AÇO,ESMALT.</t>
  </si>
  <si>
    <t>OUTS.ARTEF.USO DOMÉST.,LIMP.,POL.,FERRO/AÇO</t>
  </si>
  <si>
    <t>PIAS E LAVATÓRIOS, DE AÇOS INOXIDÁVEIS</t>
  </si>
  <si>
    <t>BANHEIRAS FERRO FUND.,MESMO ESMALTADAS</t>
  </si>
  <si>
    <t>OUTRAS BANHEIRAS DE FERR.FUND.,FERRO/AÇO</t>
  </si>
  <si>
    <t>OUTS.ARTEFATOS HIGIENE/TOUCADOR INCL.PARTES</t>
  </si>
  <si>
    <t>OUTS.OBRAS MOLD.,FERRO FUND.Ñ MALEÁVEL</t>
  </si>
  <si>
    <t>ESFERAS,ARTEF.SEMLH.P/MOINHOS,FERRO/AÇO</t>
  </si>
  <si>
    <t>OUTRAS OBRAS MOLDADAS, DE AÇO</t>
  </si>
  <si>
    <t>OUTS.OBRAS MOLDAD.D/FERRO FUND./FERRO/AÇO</t>
  </si>
  <si>
    <t>ESFERAS ARTEF.SEM.,P/MOINHOS,FORJ.ESTAMP.</t>
  </si>
  <si>
    <t>OUTS.OBRAS SIMPLESM./FORJ.ESTAMP.FERRO/AÇO</t>
  </si>
  <si>
    <t>OBRAS DE FIOS DE FERRO OU AÇO</t>
  </si>
  <si>
    <t>CALOTAS ELÍPS.D/AÇO,P/FAB.D/REC.P/GASES COMPRS./LIQUEFS</t>
  </si>
  <si>
    <t>Discos próprios para cunhagem de moedas</t>
  </si>
  <si>
    <t>OUTRAS OBRAS DE FERRO OU AÇO</t>
  </si>
  <si>
    <t>COBRE E SUAS OBRAS</t>
  </si>
  <si>
    <t>MATES D/COBRE;COBRE D/CEMENT.(PRECIP.D/COBRE)</t>
  </si>
  <si>
    <t>COBRE Ñ REF.ÂNODOS COBRE REFIN.ELETROLÍTICA</t>
  </si>
  <si>
    <t>CÁTODOS E ELEMENTOS,COBRE REF.(AFINADO)</t>
  </si>
  <si>
    <t>BARRAS(#WIRE-BARS#)P/OBT.FIOS,DE COBRE REF.</t>
  </si>
  <si>
    <t>PALANQUILHAS (BILETES) DE COBRE REFINADO</t>
  </si>
  <si>
    <t>COBRE REFINADO(AFINADO) EM FORMAS BRUTAS</t>
  </si>
  <si>
    <t>LIGAS DE COBRE À BASE DE COBRE-ZINCO(LATÃO)</t>
  </si>
  <si>
    <t>LIGAS D/COBRE BASE D/COBRE-ESTANHO(BRONZE)</t>
  </si>
  <si>
    <t>OUTS.LIGAS D/COBRE,EXC.LIGAS-MÃES D/POS.74.05</t>
  </si>
  <si>
    <t>DESPERDÍCIOS E RESÍDUOS, DE COBRE</t>
  </si>
  <si>
    <t>LIGAS-MÃES DE COBRE</t>
  </si>
  <si>
    <t>PÓS DE ESTRUTURA NÃO LAMELAR, DE COBRE</t>
  </si>
  <si>
    <t>PÓS DE ESTRUTURA LAMELAR;ESCAMAS,D/COBRE</t>
  </si>
  <si>
    <t>BARRAS DE COBRE REFINADO (AFINADO)</t>
  </si>
  <si>
    <t>PERFIS OCOS, DE COBRE REFINADO (AFINADO)</t>
  </si>
  <si>
    <t>OUTS.PERFIS,D/COBRE REFIN.(AFINADO)EXC.CIT.ANT</t>
  </si>
  <si>
    <t>BARRAS À BASE DE COBRE-ZINCO (LATÃO)</t>
  </si>
  <si>
    <t>PERFIS À BASE DE COBRE-ZINCO (LATÃO)</t>
  </si>
  <si>
    <t>BARRAS D/OUTS.LIGAS COBRE Ñ CIT.ANTERIORM.</t>
  </si>
  <si>
    <t>OUTS.PERFIS OCOS D/LIGAS D/COBRE Ñ CIT.ANTER.</t>
  </si>
  <si>
    <t>OUTROS PERFIS DE LIGAS D/COBRE</t>
  </si>
  <si>
    <t>FIOS COBR.REF.C/MAIOR DIM.SEÇÃO TRANSV.&gt;6MM</t>
  </si>
  <si>
    <t>OUTROS FIOS DE COBRE REFINADO(AFINADO)</t>
  </si>
  <si>
    <t>FIOS DE COBRE À BASE DE COBRE-ZINCO(LATÃO)</t>
  </si>
  <si>
    <t>FIOS À BASE D/COBRE-NÍQUEL/COBRE-NÍQUEL-ZINC.</t>
  </si>
  <si>
    <t>FIOS DE BRONZE FOSFOROSO</t>
  </si>
  <si>
    <t>OUTS. FIOS À BASE DE COBRE-ESTANHO (BRONZE)</t>
  </si>
  <si>
    <t>OUTROS FIOS DE LIGAS DE COBRE</t>
  </si>
  <si>
    <t>CHAPAS D/COBRE REFIN.EM ROLOS D/ESP.&gt;0,15MM</t>
  </si>
  <si>
    <t>OUTS.CHAPAS E TIRAS COBRE REF.ESP&gt;0,15MM</t>
  </si>
  <si>
    <t>CHAPAS,TIRAS D/COBR.-ZINCO,ROLOS,ESP.&gt;0,15MM</t>
  </si>
  <si>
    <t>OUTS.CHAPAS,D/COBRE-ZINCO DE ESP.&gt;0,15MM</t>
  </si>
  <si>
    <t>CHAPAS, TIRAS D/BRONZE EM ROLOS,REVS.D/PLÁST.</t>
  </si>
  <si>
    <t>OUTS.CHAPAS,TIRAS D/BONZ/ROLOS, REVS.D/PLÁST.</t>
  </si>
  <si>
    <t>OUTS.CHAPAS,TIRAS D/BRONZE, EM ROLOS</t>
  </si>
  <si>
    <t>OUTRAS CHAPAS,TIRAS D/BRONZE,DE ESP.&gt;0,15MM</t>
  </si>
  <si>
    <t>CHAPAS,TIRAS COBRE-NÍQ.,COBR.NÍQ.ZINCO,ROLOS</t>
  </si>
  <si>
    <t>CHAPAS,TIRAS COBRE-NÍQUEL/COBR.-NÍQUEL-ZINCO</t>
  </si>
  <si>
    <t>CHAPAS,TIRAS OUTS.LIGAS COBRE ESP&gt;0,15MM</t>
  </si>
  <si>
    <t>FLS.TIRS.COBR.S/SUP.&lt;=0,04MM RES.EL.&lt;=0,017241OHM.MM2/M</t>
  </si>
  <si>
    <t>OUTRAS FOLHAS,TIRAS S/SUP. COBRE D/ESPESSURA &lt;=0,04MM</t>
  </si>
  <si>
    <t>FOLHAS,TIRAS COBRE REF.S/SUPORT.ESP=0,07MM</t>
  </si>
  <si>
    <t>OUTS.FOLHAS,TIRAS D/COBRE REF.S/SUPORTE</t>
  </si>
  <si>
    <t>FOLHAS,TIRAS DELGADAS D/LIGAS D/COBRE S/SUP.</t>
  </si>
  <si>
    <t>FOLHS.TIRA COBR.REF.SUP.ISOL.RES.EPOXIDA P/CIRC.IMPR.</t>
  </si>
  <si>
    <t>FOLHAS,TIRAS COBR.REF.SOBR.SUP.POL./POLIIAM.</t>
  </si>
  <si>
    <t>FLS.,TIRAS COBR.C/SUP.ISOL.D/RES.FENÓL.UTILZ.CIRC.IMPR.</t>
  </si>
  <si>
    <t>OUTS.FOLHAS,TIRAS DE COBRE REF.COM SUPORTE</t>
  </si>
  <si>
    <t>FOLHAS,TIRAS DELG.D/LIGAS D/COBRE C/SUPORTE</t>
  </si>
  <si>
    <t>TUBOS D/COBRE REF.Ñ ALETADOS Ñ RANHURADOS</t>
  </si>
  <si>
    <t>OUTROS TUBOS DE COBRE REFINADO</t>
  </si>
  <si>
    <t>TUBOS D/LIGAS D/COBRE-ZINCO,Ñ ALETS.Ñ RANHS.</t>
  </si>
  <si>
    <t>OUTS.TUBOS D/LIG.COBRE À BASE COBRE-ZINCO</t>
  </si>
  <si>
    <t>TUB.D/COBRE-NÍQUEL/COBRE-NÍQUEL-ZINCO,Ñ TRAB.</t>
  </si>
  <si>
    <t>OUTS.TUBOS COBR.BAS.COBRE-NÍQ./COBRE-NÍQ-ZIN.</t>
  </si>
  <si>
    <t>TUBOS D/OUTS.LIGAS D/COBRE,Ñ ALETS.Ñ RANHS.</t>
  </si>
  <si>
    <t>TUBOS DE OUTS.LIGAS DE COBRE</t>
  </si>
  <si>
    <t>ACESSÓRIOS PARA TUBOS DE COBRE REFINADO</t>
  </si>
  <si>
    <t>ACESSÓRIOS PARA TUBOS DE LIGAS DE COBRE</t>
  </si>
  <si>
    <t>CORDAS,CABOS ETC.D/COBRE Ñ ISOL.P/USO ELÉTR.</t>
  </si>
  <si>
    <t>TACHAS,PREGOS,PERCEV.,ESCÁP.ARTEF.SEMELH.</t>
  </si>
  <si>
    <t>ARRUELAS/ANILHAS (INC.D/PRESSÃO),DE COBRE</t>
  </si>
  <si>
    <t>OUTS.ARTEFATOS Ñ ROSCADOS,DE COBRE</t>
  </si>
  <si>
    <t>PARAF.PINOS/PERNOS,PORCAS ROSCADS.D/COBRE</t>
  </si>
  <si>
    <t>OUTS.ARTEFATOS ROSCADOS DE COBRE</t>
  </si>
  <si>
    <t>ARTEF.USO DOMEST.ESPONJAS,LUVAS,ETC.,P/LIMPEZA D/COBRE</t>
  </si>
  <si>
    <t>ARTEFATOS HIGIENE/TOUC.,SUAS PARTES,D/COBRE</t>
  </si>
  <si>
    <t>CORRENTES,CADEIAS E SUAS PARTES,DE COBRE</t>
  </si>
  <si>
    <t>OBRAS COBRE VAZADAS/MOLD./ESTAM./FORJADAS</t>
  </si>
  <si>
    <t>TELAS METÁLICAS DE FIOS DE COBRE</t>
  </si>
  <si>
    <t>GRAD.E REDES,D/ FIOS D/COBRE;CHAP.E TIRAS,DISTEND.</t>
  </si>
  <si>
    <t>MOLAS DE COBRE</t>
  </si>
  <si>
    <t>74199940</t>
  </si>
  <si>
    <t>OUTRAS OBRAS DE COBRE</t>
  </si>
  <si>
    <t>NÍQUEL E SUAS OBRAS</t>
  </si>
  <si>
    <t>MATES DE NÍQUEL</t>
  </si>
  <si>
    <t>#SINTERS#D/ÓXIDOS NÍQUEL,OUTS.PROD.MET.D/NÍQ.</t>
  </si>
  <si>
    <t>CATODOS DE NÍQUEL,NÃO LIGADO</t>
  </si>
  <si>
    <t>OUTRAS FORMAS DE NÍQUEL,NÃO LIGADO</t>
  </si>
  <si>
    <t>LIGAS DE NÍQUEL</t>
  </si>
  <si>
    <t>DESPERDÍCIOS,RESÍDUOS ,DE NÍQUEL</t>
  </si>
  <si>
    <t>PÓS E ESCAMAS,DE NÍQUEL Ñ LIGADO</t>
  </si>
  <si>
    <t>OUTROS PÓS E ESCAMAS DE NÍQUEL</t>
  </si>
  <si>
    <t>BARRAS DE NÍQUEL NÃO LIGADO</t>
  </si>
  <si>
    <t>PERFIS OCOS DE NÍQUEL NÃO LIGADO</t>
  </si>
  <si>
    <t>OUTS.BARRAS E PERFIS DE NÍQUEL NÃO LIGADO</t>
  </si>
  <si>
    <t>BARRAS DE LIGAS DE NÍQUEL</t>
  </si>
  <si>
    <t>PERFIS OCOS DE LIGAS DE NÍQUEL</t>
  </si>
  <si>
    <t>OUTS.BARRAS E PERFIS DE LIGAS DE NÍQUEL</t>
  </si>
  <si>
    <t>FIOS DE NÍQUEL NÃO LIGADO</t>
  </si>
  <si>
    <t>FIOS DE LIGAS DE NÍQUEL</t>
  </si>
  <si>
    <t>À base de niqueltitânio (nitinol)</t>
  </si>
  <si>
    <t>CHAPAS,TIRAS E FOLHAS DE NÍQUEL,NÃO LIGADO</t>
  </si>
  <si>
    <t>CHAPAS,TIRAS E FOLHAS DE LIGAS DE NÍQUEL</t>
  </si>
  <si>
    <t>TUBOS DE NÍQUEL NÃO LIGADO</t>
  </si>
  <si>
    <t>TUBOS DE LIGAS DE NÍQUEL</t>
  </si>
  <si>
    <t>ACESSÓRIOS PARA TUBOS, DE NÍQUEL</t>
  </si>
  <si>
    <t>TELAS METÁLICAS E GRADES D/FIO D/NÍQUEL</t>
  </si>
  <si>
    <t>CILS.OCOS OBTS.P/CENTR.UTILZS.EM REFS.ESTEQ.D/GÁS NAT.</t>
  </si>
  <si>
    <t>OUTRAS OBRAS DE NÍQUEL</t>
  </si>
  <si>
    <t>ALUMÍNIO E SUAS OBRAS</t>
  </si>
  <si>
    <t>ALUMÍNIO NÃO LIGADO</t>
  </si>
  <si>
    <t>LIGAS DE ALUMÍNIO</t>
  </si>
  <si>
    <t>DESPERDÍCIOS E RESÍDUOS DE ALUMÍNIO</t>
  </si>
  <si>
    <t>PÓS DE ESTRUTURA NÃO LAMELAR,DE ALUMÍNIO</t>
  </si>
  <si>
    <t>PÓS DE ESTRUT.LAMELAR E ESCAMAS ALUMÍNIO</t>
  </si>
  <si>
    <t>BARRAS DE ALUMÍNIO NÃO LIGADO</t>
  </si>
  <si>
    <t>PERFIS OCOS DE ALUMÍNIO NÃO LIGADO</t>
  </si>
  <si>
    <t>OUTS. PERFIS DE ALUMÍNIO NÃO LIGADO</t>
  </si>
  <si>
    <t>PERFIS OCOS DE LIGAS DE ALUMÍNIO</t>
  </si>
  <si>
    <t>BARRAS D/LIGA ALUM.FORJ.SEC.TRANSV.D=&gt;400MM</t>
  </si>
  <si>
    <t>OUTRAS BARRAS DE LIGAS D/ALUMÍNIO</t>
  </si>
  <si>
    <t>OUTROS PERFIS DE LIGAS DE ALUMÍNIO</t>
  </si>
  <si>
    <t>FIOS ALUM.Ñ LIG/TRANS.&gt;7MM,RE&lt;=0,0283OHM.MM2</t>
  </si>
  <si>
    <t>OUTS.FIOS D/ALUM.Ñ LIG.SEÇÃO TRANSV.SUP 7MM</t>
  </si>
  <si>
    <t>FIOS ALUMÍNIO C/TEOR D/ALUM.&gt;OU=99,45%</t>
  </si>
  <si>
    <t>OUTS.FIOS DE ALUMÍNIO Ñ LIGADOS</t>
  </si>
  <si>
    <t>FIOS LIGAS D/ALUM.&gt;DIM.SEÇ.TRANSVERSAL&gt;7MM</t>
  </si>
  <si>
    <t>OUTS.FIOS LIGAS D/ALUM.DIM.SEÇÃO TRANSV.&gt;7MM</t>
  </si>
  <si>
    <t>OUTS.FIOS LIGAS D/ALUM.PES.ALUM=OU&gt;98,45%</t>
  </si>
  <si>
    <t>OUTROS FIOS DE ALUMÍNIO</t>
  </si>
  <si>
    <t>CHAPAS,TIRAS ALUM.Ñ LIG.QUADR/RET.ESP.&gt;0,2MM</t>
  </si>
  <si>
    <t>OUTS.CHAPAS/TIRAS,D/LIGAS ALUM.ESP.&gt;0,2MM</t>
  </si>
  <si>
    <t>CHAPAS,TIRAS D/LIG. ALUM.T.MAGNÉSIO ESP=&gt;0,2</t>
  </si>
  <si>
    <t>CHAPAS/TIRAS,D/LIG.D/ALUM.T.SILÍCIO ESP.&gt;0,2MM</t>
  </si>
  <si>
    <t>OUTS.CHAPAS,TIRAS ALUM.Ñ LIGADO,ESP.&gt;0,2MM</t>
  </si>
  <si>
    <t>OUTS.CHAPAS,TIRAS LIGAS ALUM.,ESP.&gt;0,2MM</t>
  </si>
  <si>
    <t>FOLHAS,TIRAS ALUM.SIMPLESM./LAMIN.S/SUPORTE</t>
  </si>
  <si>
    <t>OUTS.FOLHAS,TIR. ALUM.SIMPM./LAM.S/SUP.&lt;0,2MM</t>
  </si>
  <si>
    <t>FOLHAS/TIRAS, ALUM.S/SUP.GRAVADAS E&lt;110MÍCRONS</t>
  </si>
  <si>
    <t>OUTS.FOLHAS/TIRAS LIGAS D/ALUM.S/SUP.E&lt;0,2 MM</t>
  </si>
  <si>
    <t>FOLHAS/TIRAS DELG.ALUMÍNIO C/SUP.ESP.&lt;0,2MM</t>
  </si>
  <si>
    <t>TUBOS DE ALUMÍNIO NÃO LIGADO</t>
  </si>
  <si>
    <t>TUBOS D/LIGAS D/ALUM.S/COST.,ESTRS.E TREFS.</t>
  </si>
  <si>
    <t>OUTROS TUBOS DE LIGAS DE ALUMÍNIO</t>
  </si>
  <si>
    <t>ACESSÓRIOS PARA TUBOS DE ALUMÍNIO</t>
  </si>
  <si>
    <t>PORTAS,JANELAS,CAIXILHOS,ALIZARES D/ALUMÍNIO</t>
  </si>
  <si>
    <t>OUTS.CONSTRUÇÕES, PARTES,ALUM.EXC.POS.94.06</t>
  </si>
  <si>
    <t>RESERV.RECIP.SEM.,ALUM.&gt;300L S/DISP.MEC/TERM.</t>
  </si>
  <si>
    <t>RECIP.TUBULARES FLEX.,ALUMÍNIO,Ñ&gt;300 LITROS</t>
  </si>
  <si>
    <t>RECIPIENTES TUB.P/AEROSSÓIS CAP</t>
  </si>
  <si>
    <t>RECIP.TUBUL.ALUM.,ISOT.REFR.NITROG.LIQ.C&lt;=300L</t>
  </si>
  <si>
    <t>OUTROS RECIPIENTES TUBULARES,DE ALUMÍNIO,C&lt;=300L</t>
  </si>
  <si>
    <t>OUTS.RESERVS.ETC.D/ALUMÍNIO,C&lt;=300L,S/DISP.MEC.TERM.</t>
  </si>
  <si>
    <t>RECIP.P/GASES COMPRIM./LIQUEFEITOS,D/ALUMÍNIO</t>
  </si>
  <si>
    <t>CORDAS,CABS.C/ALMA D/AÇO Ñ ISOL.P/USO ELÉTR.</t>
  </si>
  <si>
    <t>OUTS.CORD.,TRANÇAS,SEMELH.C/ALMA AÇO Ñ ISOL.</t>
  </si>
  <si>
    <t>CABOS DE ALUMÍNIO Ñ ISOL.P/USOS ELÉTRICOS</t>
  </si>
  <si>
    <t>OUTS.CORD.,TRANÇ.,SEMELH.ALUM.Ñ ISOL.U/ELÉTR.</t>
  </si>
  <si>
    <t>ARTEF.USO DOMEST.ESPONJAS,LUVAS,ETC.,P/LIMPEZA D/ALUMIN</t>
  </si>
  <si>
    <t>ARTEFATOS D/HIGIENE/TOUCADOR,E SUAS PARTES</t>
  </si>
  <si>
    <t>TACHAS,PREGOS,PINOS,ART.SEMELH., D/ALUMÍNIO</t>
  </si>
  <si>
    <t>TELAS METÁLICAS,GRADES E REDES, D/ALUMÍNIO</t>
  </si>
  <si>
    <t>OUTRAS OBRAS DE ALUMÍNIO</t>
  </si>
  <si>
    <t>CHUMBO E SUAS OBRAS</t>
  </si>
  <si>
    <t>CHUMBO ELETROLÍTICO REFINADO EM LINGOTES</t>
  </si>
  <si>
    <t>OUTS.FORMAS D/CHUMBO</t>
  </si>
  <si>
    <t>CHUMBO REFINADO POR OUTROS PROCESSOS</t>
  </si>
  <si>
    <t>CHUMBO C/ANTIMÔNIO COMO SEGUN.ELEM.PRED.</t>
  </si>
  <si>
    <t>OUT.FORMAS BRUTAS DE CHUMBO</t>
  </si>
  <si>
    <t>DESPERDÍCIOS, RESÍDUOS E SUCATA, DE CHUMBO</t>
  </si>
  <si>
    <t>FOLHAS E TIRAS,D/CHUMBO,ESP.NÃO SUP.0,2MM</t>
  </si>
  <si>
    <t>OUTRAS CHAPAS FOLHAS E TIRAS DE CHUMBO</t>
  </si>
  <si>
    <t>PÓS E ESCAMAS DE CHUMBO</t>
  </si>
  <si>
    <t>BARRAS,PERFIS E FIOS DE CHUMBO</t>
  </si>
  <si>
    <t>TUBOS E ACESSÓRIOS(UNIÕES,LUVAS,ETC)CHUMBO</t>
  </si>
  <si>
    <t>OUTRAS OBRAS DE CHUMBO</t>
  </si>
  <si>
    <t>ZINCO E SUAS OBRAS</t>
  </si>
  <si>
    <t>ZINCO ELETROLÍTICO, LINGOTE,PESO 99,99% ZINCO</t>
  </si>
  <si>
    <t>OUTS.FORMAS BRUTAS DE ZINCO ELETROLÍTICO</t>
  </si>
  <si>
    <t>LINGOTES ZINCO Ñ LIG;C/99,99%OU+ DE ZINCO</t>
  </si>
  <si>
    <t>ZINCO EM OUTRAS FORMAS BRUTAS</t>
  </si>
  <si>
    <t>ZINCO NÃO LIG.,EM LINGOTES COM - 99,99% D/ZINCO</t>
  </si>
  <si>
    <t>ZINCO NÃO LIG.OUTS.FORMS.COM - 99,99% D/ZINCO</t>
  </si>
  <si>
    <t>LIGAS DE ZINCO, EM LINGOTES</t>
  </si>
  <si>
    <t>OUTRAS LIGAS DE ZINCO, EXCETO EM LINGOTES</t>
  </si>
  <si>
    <t>DESPERDÍCIOS, RESÍDUOS, DE ZINCO</t>
  </si>
  <si>
    <t>POEIRAS DE ZINCO</t>
  </si>
  <si>
    <t>OUTROS PÓS, POEIRAS E ESCAMAS DE ZINCO</t>
  </si>
  <si>
    <t>BARRAS, PERFIS E FIOS, DE ZINCO</t>
  </si>
  <si>
    <t>CHAPAS, FOLHAS E TIRAS, DE ZINCO</t>
  </si>
  <si>
    <t>TUBOS E SEUS ACESS.(UNIÕES,LUVAS,ETC)ZINCO</t>
  </si>
  <si>
    <t>OUTRAS OBRAS DE ZINCO</t>
  </si>
  <si>
    <t>ESTANHO E SUAS OBRAS</t>
  </si>
  <si>
    <t>ESTANHO NÃO LIGADO</t>
  </si>
  <si>
    <t>LIGAS DE ESTANHO</t>
  </si>
  <si>
    <t>DESPERDÍCIOS, RESÍDUOS, DE ESTANHO</t>
  </si>
  <si>
    <t>BARRAS,PERFIS E FIOS DE ESTANHO</t>
  </si>
  <si>
    <t>CHAPAS,FOLHAS,TIRAS, DE ESTANHO</t>
  </si>
  <si>
    <t>PÓS E ESCAMAS DE ESTANHO</t>
  </si>
  <si>
    <t>TUBOS DE ESTANHO,SEUS ACESS.(UNIÕES,LUVAS)</t>
  </si>
  <si>
    <t>OUTRAS OBRAS DE ESTANHO</t>
  </si>
  <si>
    <t>OUTROS METAIS COMUNS; CERMETS; OBRAS DESSAS MATÉRIAS</t>
  </si>
  <si>
    <t>PÓS DE TUNGSTÊNIO (VOLFRÂMIO)</t>
  </si>
  <si>
    <t>TUNGSTÊNIO FORM.BRUTAS,INCL.BAR.OBT.SINTERIZ.</t>
  </si>
  <si>
    <t>FIOS DE TUNGSTÊNIO</t>
  </si>
  <si>
    <t>DESPERDÍCIOS E RESÍDUOS DE TUNGSTÊNIO</t>
  </si>
  <si>
    <t>ELEM.PROPR.TUNGST.P/FABR.CONTATO ELÉTRICO</t>
  </si>
  <si>
    <t>OUTS.ELEMENTOS DE TUNGSTÊNIO</t>
  </si>
  <si>
    <t>PÓS DE MOLIBDÊNIO</t>
  </si>
  <si>
    <t>MOLIB.FORM.BRUT.,INCL.BARRAS OBT/P/SINTERIZ.</t>
  </si>
  <si>
    <t>BARRAS MOLIB.EXC.OBT.P/SINT.PERFIS,CHAP.,ETC</t>
  </si>
  <si>
    <t>FIOS DE MOLIBDÊNIO E SUAS OBRAS</t>
  </si>
  <si>
    <t>DESPERDÍCIOS E RESÍDUOS DE MOLIBDÊNIO</t>
  </si>
  <si>
    <t>OUTRAS OBRAS DE MOLIBDÊNIO</t>
  </si>
  <si>
    <t>TÂNTALO FORM.BRUT.INCL.BAR.OBT/P/SINTER.,PÓS</t>
  </si>
  <si>
    <t>DESPERDÍCIOS E RESÍDUOS DE TÂNTALO</t>
  </si>
  <si>
    <t>OUTRAS OBRAS DE TÂNTALO</t>
  </si>
  <si>
    <t>MAGNÉSIO FORMAS BRUT.C/99,8% PESO,MAGNÉSIO</t>
  </si>
  <si>
    <t>MAGNÉSIO EM OUTS.FORMAS BRUTAS</t>
  </si>
  <si>
    <t>DESPERDÍCIOS E RESÍDUOS,DE MAGNÉSIO</t>
  </si>
  <si>
    <t>RESÍDUOS D/TORNO,GRÂNULOS,CALIBRADOS;E PÓS</t>
  </si>
  <si>
    <t>OUTRAS OBRAS DE MAGNÉSIO INC.DESPERDÍCIOS</t>
  </si>
  <si>
    <t>COBALTO EM FORMAS BRUTAS</t>
  </si>
  <si>
    <t>PÓ DE LIGAS À BASE DE COBALTO-CROMO-TUNGSTÊNIO</t>
  </si>
  <si>
    <t>OUTROS MATES DE COBALTO EM PÓ</t>
  </si>
  <si>
    <t>OUTS.MATES COBALTO/PROD.INTERM.METAL.COB.</t>
  </si>
  <si>
    <t>DESPERDÍCIOS E RESÍDUOS DE COBALTO</t>
  </si>
  <si>
    <t>FOLHAS,TIRAS,FIOS,HAST.,PAST.,PLAQ.,D/COBALTO</t>
  </si>
  <si>
    <t>OUTRAS OBRAS DE COBALTO</t>
  </si>
  <si>
    <t>BISMUTO EM FORMAS BRUTAS</t>
  </si>
  <si>
    <t>OUTRAS OBRAS DE BISMUTO</t>
  </si>
  <si>
    <t>CÁDMIO EM FORMAS BRUTAS</t>
  </si>
  <si>
    <t>CÁDMIO EM PÓS</t>
  </si>
  <si>
    <t>DESPERDÍCIOS E RESÍDUOS DE CÁDMIO</t>
  </si>
  <si>
    <t>OUTRAS OBRAS DE CÁDMIO</t>
  </si>
  <si>
    <t>TITÂNIO EM FORMAS BRUTAS; PÓS</t>
  </si>
  <si>
    <t>DESPERDÍCIOS E RESÍDUOS DE TITÂNIO</t>
  </si>
  <si>
    <t>OUTRAS OBRAS DE TITÂNIO</t>
  </si>
  <si>
    <t>ZIRCÔNIO EM FORMAS BRUTAS; PÓS</t>
  </si>
  <si>
    <t>DESPERDÍCIOS E RESÍDUOS DE ZIRCÔNIO</t>
  </si>
  <si>
    <t>OUTRAS OBRAS DE ZIRCÔNIO</t>
  </si>
  <si>
    <t>ANTIMÔNIO EM FORMAS BRUTAS</t>
  </si>
  <si>
    <t>ANTIMÔNIO EM PÓ</t>
  </si>
  <si>
    <t>DESPERDÍCIOS E RESÍDUOS DE ANTIMÔNIO</t>
  </si>
  <si>
    <t>OUTRAS OBRAS DE ANTIMÔNIO</t>
  </si>
  <si>
    <t>MANGANÊS EM FORMAS BRUTAS</t>
  </si>
  <si>
    <t>FOLHAS,TIRAS,FIOS,HAST.PAST.,PLAQ.D/MANGANÊS</t>
  </si>
  <si>
    <t>OUTRAS OBRAS DE MANGANÊS</t>
  </si>
  <si>
    <t>BERÍLIO EM FORMAS BRUTAS; PÓS</t>
  </si>
  <si>
    <t>DESPERDÍCIOS E RESÍDUOS DE BERÍLIO</t>
  </si>
  <si>
    <t>OUTRAS OBRAS DE BERÍLIO</t>
  </si>
  <si>
    <t>CROMO EM FORMAS BRUTAS</t>
  </si>
  <si>
    <t>CROMO EM PÓ</t>
  </si>
  <si>
    <t>DESPERDÍCIOS E RESÍDUOS DE CROMO</t>
  </si>
  <si>
    <t>OUTRAS OBRAS DE CROMO</t>
  </si>
  <si>
    <t>TÁLIO EM FORMAS BRUTAS; PÓS</t>
  </si>
  <si>
    <t>DESPERDÍCIOS E RESÍDUOS DE TÁLIO</t>
  </si>
  <si>
    <t>OUTRAS OBRAS DE TÁLIO</t>
  </si>
  <si>
    <t>OUTS.FOR.BRT.DES.PÓ(BE,CR,GA,GE,HF,IN,NB,RE,TI,V)</t>
  </si>
  <si>
    <t>OUTS.OBRAS MET.COMS.(GÁLIO,NIÓBIO,RÊNIO,ETC)</t>
  </si>
  <si>
    <t>CHAP;FLS,TIR,FIOS,HAST,PAST,PLAQ D/CERAMAIS</t>
  </si>
  <si>
    <t>OUTRAS OBRAS DE CERAMAIS(#CERMETS#)</t>
  </si>
  <si>
    <t>FERRAMENTAS, ARTIGOS DE CUTELARIA E TALHERES, E SUAS PARTES, DE METAIS COMUNS</t>
  </si>
  <si>
    <t>PÁS DE METAIS COMUNS</t>
  </si>
  <si>
    <t>ALVIÕES,PICARETAS,ENXADAS,SACHOS,ANCINH.ETC</t>
  </si>
  <si>
    <t>MACHADOS,PODÕES,FERRAMEN.SEMELH.C/GUME</t>
  </si>
  <si>
    <t>TESOURAS PODA,MANIPUL.C/1 MÃO,MET.COMUNS</t>
  </si>
  <si>
    <t>TESOURAS P/SEBES,P/PODAR MANIP.C/ AS 2 MÃOS</t>
  </si>
  <si>
    <t>OUTRAS FERRAMENTAS MANUAIS PARA AGRICULTURA,HORTICUL...</t>
  </si>
  <si>
    <t>SERRAS MANUAIS DE METAIS COMUNS</t>
  </si>
  <si>
    <t>FOLHAS DE SERRAS DE FITA</t>
  </si>
  <si>
    <t>FLS.P/SER.CIRC.C/PART.OPER.AÇO D/FRES.-SERR.</t>
  </si>
  <si>
    <t>OUTS.FOLH./SERRA CIRC.METS.COMUNS E PARTES</t>
  </si>
  <si>
    <t>CORRENTES CORTANTE D/SERRAS,D/MET.COMUNS</t>
  </si>
  <si>
    <t>FOLHAS D/SERRAS RETILÍNEAS,P/TRABALHAR MET.</t>
  </si>
  <si>
    <t>FOLHAS RETAS Ñ DENTADAS,P/SERRAR PEDRAS</t>
  </si>
  <si>
    <t>OUTRAS FOLHAS DE SERRAS Ñ CIT.ANTERIORM.</t>
  </si>
  <si>
    <t>LIMAS E GROSAS, DE METAIS COMUNS</t>
  </si>
  <si>
    <t>OUTS.FERRAMENTAS SEMELH. A LIMAS E GROSAS</t>
  </si>
  <si>
    <t>ALICATES (MESMO CORTANTE)DE METAIS COMUNS</t>
  </si>
  <si>
    <t>TENAZES,PINÇAS E OUTS.FERRAMENTAS SEMELH.</t>
  </si>
  <si>
    <t>CISALHAS P/METAIS E OUTS.FERRAMEN.SEMELH.</t>
  </si>
  <si>
    <t>CORTA-TUBO,CORTA-PINO,SACA-BOCADO E SEMEL.</t>
  </si>
  <si>
    <t>CHAVES DE PORCAS,MANUAIS,DE ABERTURA FIXA</t>
  </si>
  <si>
    <t>CHAVES DE PORCAS,MANUAIS,DE ABERT.VARIÁVEL</t>
  </si>
  <si>
    <t>CHAVES DE CAIXA INTERCAMB.,MESMO COM CABOS</t>
  </si>
  <si>
    <t>FERRAMEN.MAN.D/FURAR/ROSCAR,METS.COMUNS</t>
  </si>
  <si>
    <t>MARTELOS E MARRETAS,MANUAIS,D/MET.COMUNS</t>
  </si>
  <si>
    <t>PLAINA,FORMÃO,FERR.CORT.SEMELH.P/TRAB.MAD.</t>
  </si>
  <si>
    <t>CHAVES D/FENDA,MANUAIS,D/METAIS COMUNS</t>
  </si>
  <si>
    <t>FERRAMENTAS MANUAIS USO DOMÉSTICO</t>
  </si>
  <si>
    <t>OUTS.FERR.MANUAIS(INCLUÍDOS OS CORTA-VIDROS)</t>
  </si>
  <si>
    <t>LAMPARINAS/LÂMP.DE SOLDAR (MAÇAR.) E SEMEL.</t>
  </si>
  <si>
    <t>TORNOS D/APERTAR,SARGENTOS E SEMELHANTES</t>
  </si>
  <si>
    <t>OUTROS,INCLUINDO OS SORTIDOS CONSTITUÍDOS POR ARTEF...</t>
  </si>
  <si>
    <t>FERR.D/POS.8202 A 8205.ACOND.SORT.VEND.RETAL.</t>
  </si>
  <si>
    <t>FERR.D/PERFUR.,SOND.PARTE OPER.D/CERAMAIS</t>
  </si>
  <si>
    <t>OUTS.FERRAM.D/PERFUR.,SONDAGEM,E PARTES</t>
  </si>
  <si>
    <t xml:space="preserve">BROCAS (DRILL BITS)
</t>
  </si>
  <si>
    <t>FIEIRAS D/ESTIRAGEM OU EXTRUSÃO P/METAIS</t>
  </si>
  <si>
    <t>FERRAMENT.D/EMBUTIR,D/ESTAMP.,D/PUNCIONAR</t>
  </si>
  <si>
    <t>FERRAMENTAS DE ROSCAR INTERIORMENTE</t>
  </si>
  <si>
    <t>FERRAMENTAS DE ROSCAR EXTERIORMENTE</t>
  </si>
  <si>
    <t>BROCAS,MMO DIAMANT,HELICOIDAIS, DIÂM =&lt;52MM</t>
  </si>
  <si>
    <t>OUTS.BROCAS,D/MET.COMUNS,MM DIAMANTADAS</t>
  </si>
  <si>
    <t>OUTS.FERRAMENTAS D/FURAR,D/METAIS COMUNS</t>
  </si>
  <si>
    <t>FERRAM.D/MANDRILAR/BROCHAR,D/METS.COMUNS</t>
  </si>
  <si>
    <t>FERRAM.D/FRESAR D/TOPO,D/METAIS COMUNS</t>
  </si>
  <si>
    <t>FERRAM.P/CORTAR ENGRENAGENS D/MET.COMUNS</t>
  </si>
  <si>
    <t>OUTS.FERRAMENTAS D/FRESAR,D/METAIS COMUNS</t>
  </si>
  <si>
    <t>FERRAMENTAS DE TORNEAR, DE METAIS COMUNS</t>
  </si>
  <si>
    <t>OUTS.FERRAMENTAS INTERCAMBIÁVEIS</t>
  </si>
  <si>
    <t>FACAS,LÂMINAS CORTANTES P/TRABALHAR METAIS</t>
  </si>
  <si>
    <t>FACAS,LÂMINAS CORTANTES P/TRABALH. MADEIRA</t>
  </si>
  <si>
    <t>FACAS,LÂMINAS CORTANT.P/APAR.COZ.,MAQ.IND.</t>
  </si>
  <si>
    <t>FACAS LÂMINAS CORT.P/MAQ.AGRIC.,HORT.,SILVIC.</t>
  </si>
  <si>
    <t>OUTS.LÂMINAS CORT.P/MAQ./ P/APAR.MECÂNICOS</t>
  </si>
  <si>
    <t>PLAQUETAS/PASTILHAS INTERCAMBIÁVEIS</t>
  </si>
  <si>
    <t>OUTRAS PLAQUETAS OU PASTILHAS</t>
  </si>
  <si>
    <t>OUTS.PLAQ.VAR.PONT.P/FERR.Ñ MONT.D/CERAMAIS</t>
  </si>
  <si>
    <t>MOINHOS ATÉ 10KG</t>
  </si>
  <si>
    <t>OUTS.APAR.MECÂNICOS D/ACION.MANUAL ATÉ 10KG</t>
  </si>
  <si>
    <t>SORTID.D/FACAS C/LÂMINAS CORT.(EXC.POS.8208)</t>
  </si>
  <si>
    <t>FACAS DE MESA, DE LÂMINAS FIXAS</t>
  </si>
  <si>
    <t>FACAS D/COZINHA/AÇOUG.LÂM.FIXA,D/MET.COMUNS</t>
  </si>
  <si>
    <t>FACAS P/CAÇA,D/LÂMINA FIXA,D/METAIS COMUNS</t>
  </si>
  <si>
    <t>OUTRAS FACAS D/LÂMINA FIXA,D/METAIS COMUNS</t>
  </si>
  <si>
    <t>PODADEIRAS LÂMINA MÓVEL E SUAS PARTES</t>
  </si>
  <si>
    <t>CANIVETES C/1 LÂM.OU VÁRIAS;OU OUTS.PEÇAS</t>
  </si>
  <si>
    <t>OUTS.FACAS,EXC.DE LÂMINA FIXA,D/METS.COMUNS</t>
  </si>
  <si>
    <t>LÂMINAS P/FACAS, D/METAIS COMUNS</t>
  </si>
  <si>
    <t>CABOS D/METAIS COMUNS P/FACAS D/MET.COMUNS</t>
  </si>
  <si>
    <t>NAVALHAS DE BARBEAR, DE METAIS COMUNS</t>
  </si>
  <si>
    <t>APARELHOS DE BARBEAR, NÃO ELÉTRICOS</t>
  </si>
  <si>
    <t>LÂMINAS DE BARBEAR DE SEGURANÇA</t>
  </si>
  <si>
    <t>ESBOÇOS D/LÂMINAS,EM TIRAS,D/METAIS COMUNS</t>
  </si>
  <si>
    <t>OUTS.PARTES D/NAVALHAS E APAR.DE BARBEAR</t>
  </si>
  <si>
    <t>TESOURAS E SUAS LÂMINAS,D/METAIS COMUNS</t>
  </si>
  <si>
    <t>ESPÁT.,ABRE-CART.,RASP.APONT.LÁPIS,SUAS LÂM.</t>
  </si>
  <si>
    <t>UTENSÍLIOS E SORT.DE MANICUROS,PEDICUROS</t>
  </si>
  <si>
    <t>MÁQS.D/TOSQUIAR/SUAS PARTES,D/METS.COMUNS</t>
  </si>
  <si>
    <t>OUTS.ARTS.D/CUTELARIA D/MET.COMUNS,E PARTES</t>
  </si>
  <si>
    <t>SORT.COLH.GARF.CONCH.SEM.C/OBJ.PRAT.DOUR.</t>
  </si>
  <si>
    <t>OUTS.SORTIDOS COLH.GARF.CONCHAS DIF.821510</t>
  </si>
  <si>
    <t>COLH.GARF.CONCH.ESCUMAD.,PRAT.DOUR.PLAT.</t>
  </si>
  <si>
    <t>OUTS.COLH.GARF.CONCH.SEM.D/AÇO INOXIDÁVEL</t>
  </si>
  <si>
    <t>OUTS.COLH.GARF.CONCH.SEM.DE MAT.Ñ CIT.ANT.</t>
  </si>
  <si>
    <t>OBRAS DIVERSAS DE METAIS COMUNS</t>
  </si>
  <si>
    <t>CADEADO DE METAL COMUM</t>
  </si>
  <si>
    <t>FECHAD.D/TIPOS UTIL.EM VEÍC.AUTOM.,MET.COMUM</t>
  </si>
  <si>
    <t>FECHAD.D/TIPOS UTIL.EM MÓVEIS,D/METAL COMUM</t>
  </si>
  <si>
    <t>OUTS.FECHADURAS;FERROLHOS,D/METAL COMUM</t>
  </si>
  <si>
    <t>FECHO E ARMAC.C/FECHO,C/FECH.D/MET.COMUM</t>
  </si>
  <si>
    <t>PARTES D/CAD,FERROLHOS,FECHAD,D/METAL COM.</t>
  </si>
  <si>
    <t>CHAVES APRESENT.ISOLADAMEN,D/METAL COMUM</t>
  </si>
  <si>
    <t>DOBRADIÇAS D/QUALQUER TIPO, METAL COMUM</t>
  </si>
  <si>
    <t>RODÍZIOS DE METAL COMUM</t>
  </si>
  <si>
    <t>OUTS.GUARN,FERRAGENS,ART.SEM,P/VEÍC.AUTOM.</t>
  </si>
  <si>
    <t>OUTS.GUARN.ETC.D/METAIS COMUMS,P/CONSTR.</t>
  </si>
  <si>
    <t>OUTS.GUARN.FERRAG.ARTEF.P/MÓV.,M.COMUM</t>
  </si>
  <si>
    <t>OUTS.GUARN.FERR.,ARTEF.SEMELH.D/MET.COMUM</t>
  </si>
  <si>
    <t>PATERAS,P.-CHAPÉUS,CABIDES,ARTEF.MET.COMUM</t>
  </si>
  <si>
    <t>FECHOS AUTOM.PARA PORTAS,DE METAL COMUM</t>
  </si>
  <si>
    <t>COFRE-FORTE,PORT.BLIND.E COMPART,MET.COMUM</t>
  </si>
  <si>
    <t>CLASS,FICHAR,ESTOJ.ESCOL,PORTA-CARIM.E SEM.</t>
  </si>
  <si>
    <t>FERRAG.P/CLASSI.F,ENCAD.FOL.MÓV.,MET.COMUM</t>
  </si>
  <si>
    <t>GRAMPOS APRESENT.EM BARRETAS,MET.COMUM</t>
  </si>
  <si>
    <t>OUT.FERRAG.INCL.PARTES,OBJ.ESCRIT.MET.COMUM</t>
  </si>
  <si>
    <t>SINOS,CAMP,GONGOS,ART.SEM,DE METAL COMUM</t>
  </si>
  <si>
    <t>ESTAT.,OUT.OBJ.ORNAM.PRAT,DOURAD,PLATINADOS</t>
  </si>
  <si>
    <t>OUTS.OBJ.ORNAMENTAÇÃO DE METAIS COMUNS</t>
  </si>
  <si>
    <t>MOLDURAS P/FOTO,GRAV.E SEMELH.;ESPELHOS</t>
  </si>
  <si>
    <t>TUBOS FLEXÍVEIS,MMO C/ACESS.DE FERRO E AÇO</t>
  </si>
  <si>
    <t>OUTS.TUBOS FLEXS.MMO C/ACESS. D/FERRO AÇO</t>
  </si>
  <si>
    <t>TUBOS FLEX.,MMO C/ACESS.,D/OUTS MET.COMUNS</t>
  </si>
  <si>
    <t>GRAMPOS,COLCHETES,ILHOSES,D/METAIS COMUNS</t>
  </si>
  <si>
    <t>REBITES TUBUL./HASTE FENDIDA D/METAIS COMUNS</t>
  </si>
  <si>
    <t>FIVELAS DE METAL COMUM</t>
  </si>
  <si>
    <t>CONTAS E LANTEJOULAS DE METAIS COMUNS</t>
  </si>
  <si>
    <t>OUTS.FECHOS,ARM.C/FECHO,COLCH,ART.SEM,MET.</t>
  </si>
  <si>
    <t>CÁPSULAS D/COROA,D/METS.COMUNS,P/EMBALAG.</t>
  </si>
  <si>
    <t>OUTS.ROLHAS,TAMPAS,SELOS,D/METAIS COMUNS</t>
  </si>
  <si>
    <t>PLACAS INDICAD.,SINAL,NÚM.,SEMEL.EXC.POS 94.05</t>
  </si>
  <si>
    <t>ELETRODOS REV.EXT.P/SOLDAR ARCO,P/MET.COM.</t>
  </si>
  <si>
    <t>FIOS REVESTIDOS INTER.,D/OUTS METAIS COMUNS</t>
  </si>
  <si>
    <t>VARETAS REVEST.EXT.E FIOS REVEST.INT.P/SOLD.</t>
  </si>
  <si>
    <t>OUTS.FIOS, TUBOS, ELETRODOS E ARTEFS.SEMELHANTES</t>
  </si>
  <si>
    <t>REATORES NUCLEARES, CALDEIRAS, MÁQUINAS, APARELHOS E INSTRUMENTOS MECÂNICOS, E SUAS PARTES</t>
  </si>
  <si>
    <t>REATORES NUCLEARES</t>
  </si>
  <si>
    <t>MÁQ.APAR.P/SEPARAÇÃO ISÓTOPOS SUAS PARTES</t>
  </si>
  <si>
    <t>ELEM.COMBUSTÍVEIS (CARTUCHOS) Ñ IRRADIADOS</t>
  </si>
  <si>
    <t>PARTES DE REATORES NUCLEARES</t>
  </si>
  <si>
    <t>CALDEIRAS AQUATUB.C/PROD.VAPOR SUP.A 45T/H</t>
  </si>
  <si>
    <t>CALDEIRAS AQUAT.C/PROD.VAP.NÃO SUP.A 45T/H</t>
  </si>
  <si>
    <t>OUTS.CALD.P/PROD.VAPOR, INCLUÍDAS AS MISTAS</t>
  </si>
  <si>
    <t>CALDEIRAS DENOM.#DE ÁGUA SUPERAQUECIDA#</t>
  </si>
  <si>
    <t>PARTES PARA CALDEIRAS DE VAPOR</t>
  </si>
  <si>
    <t>CALDEIRAS-AQUEC.CENTRAL CAP=&lt;200.000KCAL/H</t>
  </si>
  <si>
    <t>OUTS.CALDEIRAS P/AQUEC.CENTRAL EXC.POS.84.02</t>
  </si>
  <si>
    <t>PARTES P/CALD.AQUEC.CENTRAL EXC.D/POS.84.02</t>
  </si>
  <si>
    <t>APARELHOS AUXILIARES P/CALDEIRAS D/VAPOR</t>
  </si>
  <si>
    <t>APARS.AUXILS.P/CALD.DE AQUECIMENTO CENTRAL</t>
  </si>
  <si>
    <t>CONDENSADORES PARA MÁQUINAS A VAPOR</t>
  </si>
  <si>
    <t>PARTES D/APARS.AUX.P/CALDEIRAS D/VAPOR,ETC.</t>
  </si>
  <si>
    <t>PARTES DE OUTS.APARELHOS AUX. P/CALDEIRAS</t>
  </si>
  <si>
    <t>GERADOR D/GÁS D/AR,GÁS D/ÁGUA D/ACETIL.,ETC.</t>
  </si>
  <si>
    <t>PARTE GERADORES GÁS DE AR/GÁS DE ÁGUA,ETC.</t>
  </si>
  <si>
    <t>TURBINAS VAPOR P/PROPULSÃO D/EMBARCAÇÕES</t>
  </si>
  <si>
    <t>OUTS.TURBINAS A VAPOR, DE POTÊNCIA &gt;40MW</t>
  </si>
  <si>
    <t>OUTS.TURBINAS A VAPOR, DE POTÊNCIA &lt;40MW</t>
  </si>
  <si>
    <t>ROTORES D/TURBINA A REAÇÃO,D/MÚLTS.ESTÁGIOS</t>
  </si>
  <si>
    <t>ROTORES DE OUTRAS TURBINAS A VAPOR</t>
  </si>
  <si>
    <t>PALHETAS FIXAS(D/ESTATOR)D/TURBINAS A VAPOR</t>
  </si>
  <si>
    <t>OUTRAS PALHETAS DE TURBINA A VAPOR</t>
  </si>
  <si>
    <t>OUTRAS PARTES DE TURBINAS A VAPOR</t>
  </si>
  <si>
    <t>MOTORES DE EXPLOSÃO PARA AVIAÇÃO</t>
  </si>
  <si>
    <t>MOTORES P/EMB.FIX.EXT.AO CASC.MONOCILÍNDRICO</t>
  </si>
  <si>
    <t>QQ.OUTRO MOTOR P/EMBARC.FIX.EXT. AO CASCO</t>
  </si>
  <si>
    <t>OUTS.MOTORES MONOCILÍNDRICOS</t>
  </si>
  <si>
    <t>OUTS.MOTORES P/PROPULSÃO DE EMBARCAÇÃO</t>
  </si>
  <si>
    <t>MOTORES D/EXPLOSÃO,P/VEÍC.D/CAP.87,ATÉ 50CM3</t>
  </si>
  <si>
    <t>OUTS.MOTORES DE CILINDRADA Ñ SUP.50CM3</t>
  </si>
  <si>
    <t>MOT.PISTÃO PROP.VEÍC.CAP 87 CC&gt;50CM3&lt;250CM3</t>
  </si>
  <si>
    <t>MOT.PISTÃO MONOCILÍNDRS. CC&gt;250CM3&lt;1000CM3</t>
  </si>
  <si>
    <t>OUTS MOT.PISTÃO ALTERNAT. CC&gt;250CM3&lt;1000CM3</t>
  </si>
  <si>
    <t>MOT.PISTÃO ALTERN.MONOCILÍNDRICO CC&gt;1000CM3</t>
  </si>
  <si>
    <t>OUTS.MOT.D/PISTÃO ALTERNATIVO CIL.&gt;1000CM3</t>
  </si>
  <si>
    <t>OUT.MOTORES PISTÃO ALT/ROT.IGN.CENT.Ñ CIT.ANT</t>
  </si>
  <si>
    <t>MOTOR DIESEL/SEMIDIESEL,P/EMBARC.#OUTBOARD#</t>
  </si>
  <si>
    <t>OUTS.MOTORES P/PROPULSÃO DE EMBARCAÇÕES</t>
  </si>
  <si>
    <t>MOTORES P/PROP.VEÍC.CAP.87 CC&lt;=1500CM3</t>
  </si>
  <si>
    <t>MOT.P/PROP.VEÍC.CAP.87 CC&gt;1500CM3 &lt;=2500CM3</t>
  </si>
  <si>
    <t>MOT.P/PROP.VEÍC.CAP.87 CC&gt;2500CM3&lt;=3500CM3</t>
  </si>
  <si>
    <t>OUTS.MOTORES TIPO USADO P/PROP.VEÍC.CAP.87</t>
  </si>
  <si>
    <t>OUTS.MOTS.ESTACIONS.POT. ISO&gt;412,5KW (550HP)</t>
  </si>
  <si>
    <t>OUTS.MOTORES D/PISTÃO,D/IGNIÇÃO,COMPRESSÃO</t>
  </si>
  <si>
    <t>PARTES DE MOTORES PARA AVIAÇÃO</t>
  </si>
  <si>
    <t>BIELAS PARA MOTORES DE EXPLOSÃO</t>
  </si>
  <si>
    <t>BLOCOS D/CILINDS.ETC.P/MOTORES D/EXPLOSÃO</t>
  </si>
  <si>
    <t>CARBURADORES PARA MOTORES DE EXPLOSÃO</t>
  </si>
  <si>
    <t>VÁLVS.D/ADMISSÃO/ESCAPE,P/MOTS.D/EXPLOSÃO</t>
  </si>
  <si>
    <t>COLET.D/ADMISSÃO/ESCAPE,P/MOTS.D/EXPLOSÃO</t>
  </si>
  <si>
    <t>ANÉIS D/SEGMENTO,P/MOTORES D/EXPLOSÃO</t>
  </si>
  <si>
    <t>GUIAS D/VÁLVULAS,P/MOTORES D/EXPLOSÃO</t>
  </si>
  <si>
    <t>OUTROS CARBURADORES</t>
  </si>
  <si>
    <t>PISTÕES OU ÊMBOLOS,P/MOTORES DE EXPLOSÃO</t>
  </si>
  <si>
    <t>CAMISAS DE CILINDROS,P/MOTORES DE EXPLOSÃO</t>
  </si>
  <si>
    <t>INJ.ELETRÔNICA P/MOT.PISTÃO,IGNÇÃO FAÍSCA</t>
  </si>
  <si>
    <t>OUTRAS PARTES PARA MOTORES DE EXPLOSÃO</t>
  </si>
  <si>
    <t>BLOCS.D/CILINDROS,ETC.P/MOT.DIESEL/SEMIDIESEL</t>
  </si>
  <si>
    <t>VÁLVS.D/ADMISSÃO/ESCAPE,P/MOTS.DIESEL/SEMI.</t>
  </si>
  <si>
    <t>COLETS.D/ADMISSÃO/ESCAPE,P/MOT.DIESEL/SEMI.</t>
  </si>
  <si>
    <t>GUIAS D/VÁLVULAS P/MOTORS.DIESEL/SEMIDIESEL</t>
  </si>
  <si>
    <t>PISTÕES/ÊMBOLOS C/DIÂMETRO &gt;=200MM</t>
  </si>
  <si>
    <t>OUTROS PISTÕES OU ÊMBOLOS</t>
  </si>
  <si>
    <t>CAMISAS D/CILINDRO P/MOTRS.DIESEL/SEMIDIESEL</t>
  </si>
  <si>
    <t>BIELAS P/MOTORES DIESEL/SEMIDIESEL C/PÊSO &gt;=30KG</t>
  </si>
  <si>
    <t>OUTRAS BIELAS P/MOTORES DIESEL OU SEMIDIESEL</t>
  </si>
  <si>
    <t>CABEÇOTES P/MOTORS.DIESEL/SEMIDIESEL C/DIÂMETRO &gt;=200MM</t>
  </si>
  <si>
    <t>OUTROS CABEÇOTES P/MOTORES DIESEL OU SEMIDIESEL</t>
  </si>
  <si>
    <t>INJETORES P/MOT.DIESEL/SEMIDIESEL C/DIÂMETRO &gt;=20MM</t>
  </si>
  <si>
    <t>OUTROS INJETORES P/MOTORES DIESEL/SEMIDIESEL</t>
  </si>
  <si>
    <t>ANÉIS D/SEGMENTO P/MOTRS.DIESEL/SEMIDIESEL DIÂM.&gt;=200MM</t>
  </si>
  <si>
    <t>OUTROS ANÉIS D/SEGMENTO P/MOTRS. DIESEL/SEMIDIESEL</t>
  </si>
  <si>
    <t>CAMISAS D/CILINDRO SOLDADAS A CABEÇOTES, C/DIÂM. &gt;=200M</t>
  </si>
  <si>
    <t>OUTRAS PARTES P/MOTORES DIESEL/SEMIDIESEL</t>
  </si>
  <si>
    <t>TURBINAS,RODAS HIDR.D/POTÊNCIA Ñ SUP.1000KW</t>
  </si>
  <si>
    <t>TURBINAS,RODAS HIDR.POT.&gt;1000KW &lt;10000KW</t>
  </si>
  <si>
    <t>TURBINAS,RODAS HIDR.POT.SUP.A 10000KW</t>
  </si>
  <si>
    <t>PARTES P/TURB.,RODAS HIDR.INCL.REGULADORES</t>
  </si>
  <si>
    <t>TURBORREATORES D/EMPUXO(IMPULSO),&lt; 25 KN</t>
  </si>
  <si>
    <t>TURBORREATORES D/EMPUXO(IMPULSO), &gt;25 KN</t>
  </si>
  <si>
    <t>TURBOPROPULSORES DE POTÊNCIA Ñ SUP.1100 KW</t>
  </si>
  <si>
    <t>TURBOPROPULSORES POTÊNCIA SUPERIOR 1100KW</t>
  </si>
  <si>
    <t>OUTS.TURBINAS A GÁS D/POTÊNCIA Ñ SUP.5000KW</t>
  </si>
  <si>
    <t>OUTS.TURBINAS A GÁS D/POTÊNCIA SUP.5000 KW</t>
  </si>
  <si>
    <t>PARTES D/TURBORREATORES/TURBOPROPULS.</t>
  </si>
  <si>
    <t>OUTRAS PARTES DE TURBINAS A GÁS</t>
  </si>
  <si>
    <t>PROPULSORES A REAÇÃO,EXCL.TURBORREATORES</t>
  </si>
  <si>
    <t>CILINDROS HIDRÁULICOS</t>
  </si>
  <si>
    <t>OUTS.MOTRS.HIDRÁULICOS, D/MOVIM.RETILÍNEO</t>
  </si>
  <si>
    <t>OUTROS MOTORES HIDRÁULICOS</t>
  </si>
  <si>
    <t>CILINDROS PNEUMÁTICOS D/MOV.RETILÍNEO</t>
  </si>
  <si>
    <t>OUTROS MOTRS.PNEUMÁTICOS,D/MOVIM.RETILÍNEO</t>
  </si>
  <si>
    <t>OUTROS MOTORES PNEUMÁTICOS</t>
  </si>
  <si>
    <t>OUTROS MOTORES E MÁQUINAS MOTRIZES</t>
  </si>
  <si>
    <t>PARTES DE PROPULSORES A REAÇÃO</t>
  </si>
  <si>
    <t>PARTES MÁQ.VAPOR MOV.RETILÍNEO (CILINDROS)</t>
  </si>
  <si>
    <t>PARTES D/MOTRS.HIDR./PNEUMÁT.D/MOV.RETILÍNEO</t>
  </si>
  <si>
    <t>OUTRAS PARTES D/OUTS.MOTOR.E MÁQ.MOTRIZES</t>
  </si>
  <si>
    <t>BOMBAS DIST.COMB/LUBRIF.P/POSTO SERV/GARAG.</t>
  </si>
  <si>
    <t>OUTS.BOMBAS DISP.MEDIDOR/CONCEB.P/COMPORT.</t>
  </si>
  <si>
    <t>BOMBAS P/LÍQUIDOS, MANUAIS</t>
  </si>
  <si>
    <t>BOMBAS P/GASOLINA/ÁLCOOL,P/MOTOR D/EXPL.</t>
  </si>
  <si>
    <t>BOMBAS INJETORAS COMBUST.P/MOT.DIESEL/SEMI.</t>
  </si>
  <si>
    <t>BOMBAS PARA ÓLEO LUBRIFICANTE</t>
  </si>
  <si>
    <t>OUTS.BOMBAS P/COMB.ETC.P/MOT.DIESEL/SEMI.</t>
  </si>
  <si>
    <t>BOMBAS P/CONCRETO (BETÃO)</t>
  </si>
  <si>
    <t>BOMBAS VOLUMÉTRICAS ALTER.POT.&gt;5HP&lt;=600HP</t>
  </si>
  <si>
    <t>OUTS.BOMBAS VOLUMÉTRICAS ALTERNATIVAS</t>
  </si>
  <si>
    <t>OUTS.BOMBAS D/ENGRENAGEM VAZÃO&lt;=300L/MIN.</t>
  </si>
  <si>
    <t>OUTS.BOMBAS DE VAZÃO</t>
  </si>
  <si>
    <t>OUTRAS BOMBAS VOLUMÉTRICAS ROTATIVAS</t>
  </si>
  <si>
    <t>ELETROBOMBAS SUBMERSÍVEIS</t>
  </si>
  <si>
    <t>OUTS.ELETROBOMBAS VAZÃO =&lt;300L/MIN.</t>
  </si>
  <si>
    <t>OUTRAS BOMBAS CENTRÍFUGAS</t>
  </si>
  <si>
    <t>BOMBAS P/LÍQUIDOS MMO C/DISP.MEDIDOR</t>
  </si>
  <si>
    <t>ELEVADORES DE LÍQUIDOS</t>
  </si>
  <si>
    <t>HASTES D/BOMBEAMENTO, P/EXTRAÇÃO D/PETROLEO</t>
  </si>
  <si>
    <t>OUTRAS PARTES D/BOMBAS P/LÍQUIDOS</t>
  </si>
  <si>
    <t>PARTES DE ELEVADORES DE LÍQUIDOS</t>
  </si>
  <si>
    <t>BOMBAS DE VÁCUO</t>
  </si>
  <si>
    <t>BOMBAS DE AR,DE MÃO OU DE PÉ</t>
  </si>
  <si>
    <t>MOTOCOMPRES.HERM.CAP&lt;4.700 FRIGORIAS/HORA</t>
  </si>
  <si>
    <t>OUTROS MOTOCOMPRESSORES HERMÉTICOS</t>
  </si>
  <si>
    <t>COMPRES.UTIL.FRIG.CAP.&lt;=16.000 FRIGORIAS/HORA</t>
  </si>
  <si>
    <t>OUTROS COMPRESSORES P/EQUIP.FRIGORÍFICOS</t>
  </si>
  <si>
    <t>COMPRESSOR D/AR,D/DESLOC. ALTERNATIVO</t>
  </si>
  <si>
    <t>COMPRESSOR AR CHASSIS C/RODAS REB.D/PARAF.</t>
  </si>
  <si>
    <t>OUTS.COMPRES.D/AR,MONT.CHAS.C/ROD.REBOCÁV.</t>
  </si>
  <si>
    <t>VENTILAD. D/MESA,C/MOT.ELÉTR.INCORP.ATÉ 125W</t>
  </si>
  <si>
    <t>VENTILAD.TETO C/MOTOR ELÉTR.INCORP. ATÉ 125W</t>
  </si>
  <si>
    <t>OUTROS VENT.,C/MOTOR ELÉTR.INCORP. ATÉ 125W</t>
  </si>
  <si>
    <t>MICROVENTILADORES C/ÁREA D/CARCAÇA&lt;90CM2</t>
  </si>
  <si>
    <t>OUTROS VENTILADORES</t>
  </si>
  <si>
    <t>COIFAS C/DIM.HORIZONTAL MÁXIMA Ñ SUP. A 120CM</t>
  </si>
  <si>
    <t>OUTROS COMPRES.AR,DESL.ALT.,ESTACION.PISTÃO</t>
  </si>
  <si>
    <t>COMPRESSORES DE AR D/PARAFUSO</t>
  </si>
  <si>
    <t>COMPRESSORES DE AR D/LÓBULOS PARALELOS</t>
  </si>
  <si>
    <t>OUTS.COMPRES.DE AR,DE DESLOCAM. ALTERNAT.</t>
  </si>
  <si>
    <t>TURBOALIM.AR PESO</t>
  </si>
  <si>
    <t>TURBOALIM.AR PES&gt;50KG P/MOTORES POS.8407/08</t>
  </si>
  <si>
    <t>OUTROS TURBOCOMPRESSORES DE AR</t>
  </si>
  <si>
    <t>OUTROS COMPRESSORES D/GASES,D/PISTÃO</t>
  </si>
  <si>
    <t>OUTROS COMPRESSORES D/GASES,D/PARAFUSO</t>
  </si>
  <si>
    <t>CENTRÍFUGOS,D/VAZÃO MÁXIMA INF.A 22.000M3</t>
  </si>
  <si>
    <t>OUTROS COMPRESSORES CENTRÍFUGOS</t>
  </si>
  <si>
    <t>OUTROS COMPRESSORES DE GASES</t>
  </si>
  <si>
    <t>OUTS.BOMBAS D/AR/COIFAS ASPIRS.P/EXTR.RECICL.</t>
  </si>
  <si>
    <t>PARTES D/BOMBAS D/AR OU D/VÁCUO</t>
  </si>
  <si>
    <t>PARTES D/VENTILADORES OU COIFAS ASPIRANTES</t>
  </si>
  <si>
    <t>PISTÕES/ÊMBOLOS,D/COMPRES.D/AR,OUTS GASES</t>
  </si>
  <si>
    <t>ANÉIS D/SEGMENTO,P/COMPRES.D/AR/OUTS GASES</t>
  </si>
  <si>
    <t>BLOCOS,CILINDR.CABEÇOTES,CÁRTERES,D/COMP.</t>
  </si>
  <si>
    <t>VÁLVULAS DE COMPRESSORES D/AR/OUTS.GASES</t>
  </si>
  <si>
    <t>OUTS.PARTES D/COMPRESS.D/AR/OUTS.GASES</t>
  </si>
  <si>
    <t>APS.AR-COND.#SPLIT SYSTEM#CAP&lt;=30000 FRIG/H</t>
  </si>
  <si>
    <t>OUTS.APS.AR-COND.PARA JAN.CAP&lt;=30000 FRIG/H</t>
  </si>
  <si>
    <t>OUTS.MÁQ.AP.AR-COND.PARED/JAN,CORPO ÚNICO</t>
  </si>
  <si>
    <t>MÁQ.APAR.D/AR-COND.P/VEÍC.CAP.&lt;=30.000 FRIG/H.</t>
  </si>
  <si>
    <t>OUTS.MÁQ.APAR.AR-COND.P/VEÍCULOS</t>
  </si>
  <si>
    <t>MÁQ/AR-COND.C/REFR./VÁLV.INV.TÉRM,=&lt;30000</t>
  </si>
  <si>
    <t>OUTS.MÁQ/AR-COND.C/REFR./VÁLV.INV.TÉRM.</t>
  </si>
  <si>
    <t>MÁQ/AR-COND.C/DISP.REFR.CAP.=&lt;30.000FRIG/H.</t>
  </si>
  <si>
    <t>OUTS.MÁQS.AP.AR-COND.,C/DISP.D/REFRIGERAÇÃO</t>
  </si>
  <si>
    <t>MÁQ/AR-COND.S/DISPOSITIVO DE REFRIGERAÇÃO</t>
  </si>
  <si>
    <t>UNID.EVAP.P/AR-COND.#SPLIT-SYSTEM#&lt;=30000FRIG./H</t>
  </si>
  <si>
    <t>UNID.COND.P/AR-COND.#SPLIT-SYSTEM#&lt;=30000FRIG./H</t>
  </si>
  <si>
    <t>OUTRAS PARTES MAQUINAS E APARELHOS DE AR-CONDICIONADO</t>
  </si>
  <si>
    <t>QUEIMADORES P/ALIM.FORNALHAS D/COMB.LÍQUID.</t>
  </si>
  <si>
    <t>QUEIMADS.P/ALIM.D/FORNALHAS D/GASES/LÍQUID.</t>
  </si>
  <si>
    <t>OUTS.QUEIMADS.P/ALIM.D/FORNALHAS,INCL.MISTOS</t>
  </si>
  <si>
    <t>FORNALHAS AUT.ANTEF.GRELH-MEC,DISP.SEMELH.</t>
  </si>
  <si>
    <t>PARTES QUEIMADORES P/ALIMENT.D/FORNALHAS</t>
  </si>
  <si>
    <t>FORNOS INDUSTRIAIS P/FUSÃO DE METAIS</t>
  </si>
  <si>
    <t>FORNOS INDS.P/TRATAMENTO TÉRMICO D/METAIS</t>
  </si>
  <si>
    <t>OUTS.FORN.P/USTULAÇÃO,FUSÃO,ETC.D/MIN./METS.</t>
  </si>
  <si>
    <t>FORNOS INDS.Ñ ELÉTR.D/PADARIA,PASTELARIA,ETC.</t>
  </si>
  <si>
    <t>FORNOS INDUSTRIAIS,NÃO ELÉTRICO P/CERÂMICA</t>
  </si>
  <si>
    <t>FORNOS INDUSTRIAIS,NÃO ELÉTR.P/FUSÃO D/VIDRO</t>
  </si>
  <si>
    <t>OUTS.FORNOS IND/LAB,Ñ ELÉTR.Ñ CIT.ANTERIOR.</t>
  </si>
  <si>
    <t>PARTES FORNOS INDS/LAB.INCL.INCINER,Ñ ELÉTR.</t>
  </si>
  <si>
    <t>COMB.REFRIG.+ CONGELAD.PORT.EXTERIOR SEPAR.</t>
  </si>
  <si>
    <t>REFRIGERADORES D/COMPRESSÃO D/TIP.DOMÉST.</t>
  </si>
  <si>
    <t>OUTROS REFRIGERADORES DE USO DOMÉSTICO</t>
  </si>
  <si>
    <t>CONGELADS.(FREEZERS)TIPO ARCA,CAP.&lt;=800L</t>
  </si>
  <si>
    <t>CONGELADS.(FREEZERS)TIPO ARMÁRIO,CAP.&lt;=900L</t>
  </si>
  <si>
    <t>OUTROS CONGELADORES (FREEZERS)</t>
  </si>
  <si>
    <t>OUTS.REFRS.VITRINAS,BALCS.ETC.P/PROD.D/FRIO</t>
  </si>
  <si>
    <t>OUTS.MATS.MÁQS.APAR.PROD.FRIO,BOMB.D/CALOR</t>
  </si>
  <si>
    <t>MÁQ.Ñ DOMÉSTICA P/PREPARAÇÃO DE SORVETES</t>
  </si>
  <si>
    <t>RESFRIADORES DE LEITE</t>
  </si>
  <si>
    <t>UNID.FORNECEDORAS DE ÁGUA OU SUCOS</t>
  </si>
  <si>
    <t>UNID.FORNEC.DE BEBIDAS CARBONATADAS</t>
  </si>
  <si>
    <t>GRUPOS FRIGS.D/COMPRESS. C/CAPAC.=&lt;30.000 FRIGORIAS/H</t>
  </si>
  <si>
    <t>RESFRIADS.D/ÁGUA,D/ABSORÇÃO P/BROM.D/LÍTIO</t>
  </si>
  <si>
    <t>GAB./MÓVEIS P/RECEBER EQUIP.P/PROD.D/FRIO</t>
  </si>
  <si>
    <t>OUTS.PARTES D/REFRIGERAD.,CONGELADORS.ETC.</t>
  </si>
  <si>
    <t>AQUECED.DE ÁGUA,AQUEC.INSTANTÂNEO, A GÁS</t>
  </si>
  <si>
    <t>AQUECED.SOLARES D/ÁGUA, EXCETO DOMÉSTICO</t>
  </si>
  <si>
    <t>OUTS.AQUECED.D/ÁGUA Ñ ELÉTR;INSTANT./ACUMUL.</t>
  </si>
  <si>
    <t>ESTERILIZ.,MÉD.,CIRÚRGICOS, OU D/LABORATÓRIO</t>
  </si>
  <si>
    <t>SECADORES,P/PRODUTOS AGRÍCOLAS</t>
  </si>
  <si>
    <t>SECADOR.P/MADEIRA,PASTA PAPÉIS,PAP./CARTÃO</t>
  </si>
  <si>
    <t>OUTROS SECADORES</t>
  </si>
  <si>
    <t>DESTILADORES DE ÁGUA</t>
  </si>
  <si>
    <t>APARS.DE DESTIL./RETIFICAÇÃO,DE ALCOÓIS,ETC.</t>
  </si>
  <si>
    <t>OUTS.APARELHOS DE DESTILAÇÃO/RETIFICAÇÃO</t>
  </si>
  <si>
    <t>TROCADORES DE CALOR DE PLACAS</t>
  </si>
  <si>
    <t>TROCADORES(PERMUT.)D/CALOR,TUBULS.METÁLIC.</t>
  </si>
  <si>
    <t>TROCADORES(PERMUT.)D/CALOR,TUBULS.GRAFITE</t>
  </si>
  <si>
    <t>OUTROS TROCADS.(PERMUT.)D/CALOR,TUBULARES</t>
  </si>
  <si>
    <t>OUTROS TROCADORES(PERMUTADORES) D/CALOR</t>
  </si>
  <si>
    <t>APARS.DISPOSITS.P/LIQUEFAÇÃO AR/OUTS.GASES</t>
  </si>
  <si>
    <t>AUTOCLAVES P/PREP.BEB.QUENTE/AQUEC.D/ALIM.</t>
  </si>
  <si>
    <t>OUTS.APAR./DISPOS.P/PREP.D/BEBS.QUENTES,ETC.</t>
  </si>
  <si>
    <t>ESTERILIZADORES D/ALIMS.ULTRA ALTA TEMP.(UHT)</t>
  </si>
  <si>
    <t>OUTROS ESTERILIZADORES</t>
  </si>
  <si>
    <t>ESTUFAS</t>
  </si>
  <si>
    <t>TORREFADORES</t>
  </si>
  <si>
    <t>EVAPORADORES</t>
  </si>
  <si>
    <t>RECIP.REFRIG.C/DISP.D/CIRCUL.D/FLUIDO REFRIGER.</t>
  </si>
  <si>
    <t>OUTS.APAR.,DISPOSITIVO QUE TRAB.P/MUD.D/TEMP.</t>
  </si>
  <si>
    <t>PARTES AQUEC.DE ÁGUA DAS SUBPOS. 8419.11/19</t>
  </si>
  <si>
    <t>PARTES DE COLUNAS DE DESTILAÇÃO/RETIFICAÇÃO</t>
  </si>
  <si>
    <t>PLACA CORRUGADA,DE AÇO INOXIDÁVEL/DE ALUM.</t>
  </si>
  <si>
    <t>OUTS.PLACAS D/TROCADORES(PERMUT.)D/CALOR</t>
  </si>
  <si>
    <t>PARTES APAR/DISP.P/PREP.D/BEB.QUENTES,ETC.</t>
  </si>
  <si>
    <t>OUTS.PARTES D/APARS/DISPOSIT.P/TRATAM.C/MODIF.TEMPERAT.</t>
  </si>
  <si>
    <t>CALANDRAS E LAMINADORES P/PAPEL/CARTÃO</t>
  </si>
  <si>
    <t>OUTS CALAND.E LAMINAD.EXC.P/TRAT.DE MET./VIDR.</t>
  </si>
  <si>
    <t>CILINDROS P/CALAND/LAMIN.EXC.P/TRAT.MET/VIDRO</t>
  </si>
  <si>
    <t>OUTRAS PART.P/CAL.E LAM.EXC.P/TRAT.MET/VIDRO</t>
  </si>
  <si>
    <t>DESNAT.C/CAP.D/PROCESSAM.D/LEITE &gt;= 30.000L/H</t>
  </si>
  <si>
    <t>OUTRAS DESNATADEIRAS CENTRÍFUGAS</t>
  </si>
  <si>
    <t>COM TAMBOR DE CAPACIDADE INFERIOR OU IGUAL A 23 LITROS</t>
  </si>
  <si>
    <t>CENTRIFUG.P/LAB.ANÁL.,ENS./PESQ.CIENTÍFICAS</t>
  </si>
  <si>
    <t>OUTS.CENTRIFUG.,INCL.SECADORES CENTRÍFUGOS</t>
  </si>
  <si>
    <t>APARELHOS P/FILTRAR OU DEPURAR ÁGUA</t>
  </si>
  <si>
    <t>APAR.P/FILTRAR/DEPURAR BIBIDAS, EXCETO ÁGUA</t>
  </si>
  <si>
    <t>APARELH.P/FILTRAR ÓLEOS MINER.NOS MOT.EXP.</t>
  </si>
  <si>
    <t>HEMODIALISADORES CAPILARES</t>
  </si>
  <si>
    <t>OUTROS HEMODIALISADORES</t>
  </si>
  <si>
    <t>APARELHO DE OSMOSE INVERSA</t>
  </si>
  <si>
    <t>OUTROS FILTROS-PRENSA P/LÍQUIDOS</t>
  </si>
  <si>
    <t>OUTROS APARELHOS P/FILTRAR/DEPURAR LÍQUIDO</t>
  </si>
  <si>
    <t>FILTROS D/ENTR.AR P/MOTOR EXPLOSÃO/DIESEL</t>
  </si>
  <si>
    <t>FILTROS ELETROSTÁTICOS P/GASES</t>
  </si>
  <si>
    <t>DEPURAD.P/CONV.CATALÍT.D/GAS.D/ESCAPE VEÍC.</t>
  </si>
  <si>
    <t>CONCENTR.D/OXIG.P/DEPUR.D/AR,SAÍDA &lt;=6 LIT/MIN.</t>
  </si>
  <si>
    <t>OUTS.APAR.P/FILTRAR OU DEPURAR GASES</t>
  </si>
  <si>
    <t>PART.D/SECADORA D/ROUPA,CENTRÍFS.CAP.&lt;=6KG</t>
  </si>
  <si>
    <t>PART.TAMBORES ROT.C/PRAT/DISC.SEP.PES&gt;300KG</t>
  </si>
  <si>
    <t>PARTES D/CENTRIF.,INCL.SECADORS CENTRÍFUGOS</t>
  </si>
  <si>
    <t>PARTS.D/OUTS.APARS.P/FILTRAR/DEPURAR GASES</t>
  </si>
  <si>
    <t>PARTE DE APARS.P/LINHAS D/SANGUE P/HEMODIAL.</t>
  </si>
  <si>
    <t>CARTUCHOS D/MEMBR.D/APARS./OSMOSE INVERSA</t>
  </si>
  <si>
    <t>PARTES D/APARS.P/FILTRAR,DEPURAR,LÍQUID.ETC.</t>
  </si>
  <si>
    <t>MÁQUINAS P/LAVAR LOUÇA DO TIPO DOMÉSTICO</t>
  </si>
  <si>
    <t>OUTRAS MÁQUINAS DE LAVAR LOUÇA</t>
  </si>
  <si>
    <t>MÁQS.E APAR.P/LIMP./SEC.GARRAF.E OUTS.RECIP.</t>
  </si>
  <si>
    <t>MÁQS.APAR.P/ENCH.FECH.CAPSUL.ROTUL.GARRAF.</t>
  </si>
  <si>
    <t>MÁQS.APAR.P/ENCHER CAIXAS/SACOS C/PÓ/GRÃOS</t>
  </si>
  <si>
    <t>MÁQS.APAR.P/ENCHER/FECHAR #TETRA PACK#,ETC.</t>
  </si>
  <si>
    <t>MÁQS.APS.P/ENCHER/FECHAR BISNS.CAP.&gt;100/MIN.</t>
  </si>
  <si>
    <t>OUTS.MÁQS.APARS.P/ENCHER/FECHAR LATAS,ETC.</t>
  </si>
  <si>
    <t>MÁQS.APAR.P/GASEIFICAR BEBIDAS</t>
  </si>
  <si>
    <t>MÁQS.APAR.HOR.P/EMPACOT.MASSA ALIM.LONGAS</t>
  </si>
  <si>
    <t>MÁQS.APAR.AUT.P/EMB.TUBO/BARRA METAL,ETC.</t>
  </si>
  <si>
    <t>MÁQS.APS.D/EMPAC.EMBS.CONFEC.C/PAP.CARTÃO</t>
  </si>
  <si>
    <t>OUTS.MÁQS.APAR.P/EMBAL./EMPAC.MERCADORIAS</t>
  </si>
  <si>
    <t>PARTES MÁQ.LAVAR LOUÇAS,USO DOMÉSTICO</t>
  </si>
  <si>
    <t>OUTS.PARTES DE MÁQUINAS Ñ CIT.ANTERIORMENTE</t>
  </si>
  <si>
    <t>BALANÇA P/PESSOAS USO DOMÉST.INCL.P/BEBÊS</t>
  </si>
  <si>
    <t>BÁSCULAS D/PES.CONTÍNUA EM TRANSPORTADORA</t>
  </si>
  <si>
    <t>BÁSCULAS/BALANÇAS DOSAD.C/APAR.PERIFÉRICOS</t>
  </si>
  <si>
    <t>OUTS.BÁSCULAS/BALANÇAS DOSADORAS</t>
  </si>
  <si>
    <t>OUTS.BÁSCULAS/BALANÇAS DOS./ENSAC.Ñ CIT.ANT.</t>
  </si>
  <si>
    <t>APAR.INSTR.P.&lt;30KG MESA C/REGISTR/IMPRES.ETIQ</t>
  </si>
  <si>
    <t>OUTS.APARS.INSTRUMS.D/PESAGEM,CAP.&lt;=30KG</t>
  </si>
  <si>
    <t>APARS.INSTRUM.PESAGEM,CAP.&gt;30KG.&lt;=5000KG</t>
  </si>
  <si>
    <t>OUTS.APAR.INSTRUMENTOS PES.Ñ CIT.ANTERIORM.</t>
  </si>
  <si>
    <t>PESOS P/QUAISQUER BALANÇAS</t>
  </si>
  <si>
    <t>PARTS.BALANÇ.P/PESSOAS,INCL.P/BEBÊS/DOMÉST.</t>
  </si>
  <si>
    <t>OUT.PARTES APAR/INSTRUMENTOS Ñ CIT.ANTERIOR.</t>
  </si>
  <si>
    <t>EXTINTORES, MESMO CARREGADOS</t>
  </si>
  <si>
    <t>PISTOLAS AEROGRÁFICAS E APARS.SEMELHANTES</t>
  </si>
  <si>
    <t>MÁQS.AP.DESOBST.TUBULAÇ./LIMP P/JATO D'ÁGUA</t>
  </si>
  <si>
    <t>MÁQS.D/JATO AREIA P/DESG.LOC.PEÇ.D/VESTUÁRIO</t>
  </si>
  <si>
    <t>PERFURADORAS P/JATO D/ÁGUA,PRESS.&gt;=10 MPA</t>
  </si>
  <si>
    <t>OUTS.MÁQS.APARS.D/JATO D/AREIA,VAPOR,ETC.</t>
  </si>
  <si>
    <t>APAR.MANUAIS P/PROJ.DISP.PULVER.FUNGIC.INSET.</t>
  </si>
  <si>
    <t>OUTS.APAR.P/PROJ,DISP,PULVER.FUNG.INSETICIDA</t>
  </si>
  <si>
    <t>IRRIGADORES,SIST.IRRIGAÇÃO POR ASPERSÃO</t>
  </si>
  <si>
    <t>OUTS.IRRIGADORES E SISTEMA D/IRRIGAÇÃO</t>
  </si>
  <si>
    <t>OUTS.APAR.P/AGRICULTURA OU HORTICULTURA</t>
  </si>
  <si>
    <t>APARS.D/PULVERIZAÇÃO P/PROJETAR LIQS.PÓS/ESP.</t>
  </si>
  <si>
    <t>APARS.AUTOMS,P/PROJETAR LUBRIF.SOBRE PNEUMÁT.</t>
  </si>
  <si>
    <t>OUTROS APARELHOS NÃO CITADOS ANTERIORMENTE</t>
  </si>
  <si>
    <t>PARTS.D/EXTINTORES/APARS.P/PULV.ETC.MANUAIS</t>
  </si>
  <si>
    <t>OUTRAS DE APARELHOS Ñ CIT.ANTERIORMENTE</t>
  </si>
  <si>
    <t>TALHAS,CARDENAIS,MOITÕES DE MOTOR ELÉTRICO</t>
  </si>
  <si>
    <t>TALHAS CADERNAIS E MOITÕES MANUAIS</t>
  </si>
  <si>
    <t>OUTRAS TALHAS CADERNAIS E MOITÕES</t>
  </si>
  <si>
    <t>GUINCHOS E CABRESTS.D/MOT.ELÉT.C/CAP&lt;=100T</t>
  </si>
  <si>
    <t>OUTS.GUINCHOS,CABREST.D/MOTOR ELÉTRICO</t>
  </si>
  <si>
    <t>GUINCHOS,CABRESTANTES CAP=OU&lt;100T</t>
  </si>
  <si>
    <t>OUTS.GUINCHOS,CABRESTANTES Ñ CIT. ANTERIOR.</t>
  </si>
  <si>
    <t>MACACOS ELEVAD.FIXOS D/VEÍCULOS,P/GARAGENS</t>
  </si>
  <si>
    <t>MACACOS HIDRÁULICOS</t>
  </si>
  <si>
    <t>MACACOS MANUAIS</t>
  </si>
  <si>
    <t>OUTROS MACACOS Ñ CIT. ANTERIORMENTE</t>
  </si>
  <si>
    <t>PONTES E VIGAS ROLANTES, D/SUPORTES FIXOS</t>
  </si>
  <si>
    <t>PÓRTICOS MÓVEIS DE PNEUM.E CARROS-PÓRTICOS</t>
  </si>
  <si>
    <t>OUTS.PONTES,VIGAS,ROLAN.,PONTES-GUINDASTES</t>
  </si>
  <si>
    <t>GUINDASTES DE TORRE</t>
  </si>
  <si>
    <t>GUINDASTES DE PÓRTICO</t>
  </si>
  <si>
    <t>MAQ.,APAR.AUTOPROPULS.D/PNEUMS.(TIPO CARANG.)</t>
  </si>
  <si>
    <t>OUTS.MAQS.,APAR.AUTOPROPULS.D/PNEUMÁTICOS</t>
  </si>
  <si>
    <t>OUTS.MAQS.E APRS.AUTOPROPS.D/ESTS.CAP.&gt;=70T</t>
  </si>
  <si>
    <t>OUTS.MAQS.E APARELHOS AUTOPROPULSADOS</t>
  </si>
  <si>
    <t>OUTS.MÁQS.APAR.P/SER MONT.VEÍC.RODOVIÁRIO</t>
  </si>
  <si>
    <t>OUTS.CÁBREAS,PONTES-GUIND.,CARROS-PÓRT.ETC.</t>
  </si>
  <si>
    <t>EMPILHADEIRAS MOTOR ELÉTR.CAP.CARGA &gt; 6,5T</t>
  </si>
  <si>
    <t>OUTS.EMPILHADEIRAS DE MOTOR ELÉTRICO</t>
  </si>
  <si>
    <t>OUTS.VEÍC.P/MOV.CARG.AUTOPROPUL.MOT.ELÉTR.</t>
  </si>
  <si>
    <t>EMPILHADEIRAS CAPACIDADE D/CARGA &gt; 6,5T</t>
  </si>
  <si>
    <t>OUTS.EMPILHADEIRAS</t>
  </si>
  <si>
    <t>OUTS.VEÍC.P/MOV.CARG.SEMEL.C/DISP.ELEVAÇÃO</t>
  </si>
  <si>
    <t>ELEVADORES E MONTA-CARGAS</t>
  </si>
  <si>
    <t>TRANSP.TUBUL.MÓVEIS ACION.MOTOR POT.&gt;120HP</t>
  </si>
  <si>
    <t>OUTS.AP.ELEVADORES OU TRANSP.,PNEUMÁTICOS</t>
  </si>
  <si>
    <t>AP.ELEV./TRANSP.AÇÃO CONT.P/MERC.USO SUBT.</t>
  </si>
  <si>
    <t>AP.ELEV./TRANSP.AÇÃO CONT.P/MERC.D/CAÇAMBA</t>
  </si>
  <si>
    <t>APARS.ELEV./TRANSP.D/MERC.D/TIRA/CORREIA</t>
  </si>
  <si>
    <t>APARS.ELEV./TRANSP.DE MERCAD.DE CORRENTES</t>
  </si>
  <si>
    <t>AP.ELEV./TRANSP.AÇÃO CONT.P/MERC.ROLO MOT.</t>
  </si>
  <si>
    <t>AP.ELEV./TRANSP.D/PINÇAS LAT.P/TRANS.JORNAIS</t>
  </si>
  <si>
    <t>OUTS.AP.ELEV/TRANSP.AÇÃO CONT.P/MERCADORIA</t>
  </si>
  <si>
    <t>ESCADAS E TAPETES,ROLANTES</t>
  </si>
  <si>
    <t>TELEFÉRICO MECANISMO TRAÇÃO P/FUNICULARES</t>
  </si>
  <si>
    <t>OUTS.MÁQ.AP.DESEM.BOTES SALVA-VIDAS MOTOR</t>
  </si>
  <si>
    <t>TRANSP./ELEV.AUTOM.D/DESL.HORIZ.SOBRE GUIAS</t>
  </si>
  <si>
    <t>MÁQ.P/FORM.PILHAS D/JORNAIS.CAP.&gt;=80000EXS./H</t>
  </si>
  <si>
    <t>OUTS.MÁQ.APARS.DE ELEV.CARGA/DESCARGA,ETC.</t>
  </si>
  <si>
    <t>#BULLDOZERS#/#ANGLEDOZERS#D/LAGAR.,P.&gt;=520HP</t>
  </si>
  <si>
    <t>OUTS.#BULLDOZERS#,#ANGLEDOZERS# D/LAGARTAS</t>
  </si>
  <si>
    <t>#BULLDOZERS# POT.VOLANTE&gt;OU=234,90KW (315HP)</t>
  </si>
  <si>
    <t>OUTROS BULLDOZERS E #ANGLEDOZERS#</t>
  </si>
  <si>
    <t>MOTONIVELADORES ARTICUL.P/VOLANTES&gt;=275HP</t>
  </si>
  <si>
    <t>OUTROS NIVELADORES</t>
  </si>
  <si>
    <t>RASPO-TRANSPORTADORES(#SCRAPERS#)</t>
  </si>
  <si>
    <t>COMPACTADORES,ROLOS/CILINDROS COMPRESS.</t>
  </si>
  <si>
    <t>CARREGAD.-TRANSP.UTIL.MINAS SUBTERRÂNEAS</t>
  </si>
  <si>
    <t>OUTS.CARREGADORAS-TRANSPORTADORAS</t>
  </si>
  <si>
    <t>INFRAESTR.MOTORA,P/RECEBER EQUIP.P&gt;=609HP</t>
  </si>
  <si>
    <t>INFRAESTR.MOTORA P/REC.OUTS.EQUIPAMENTOS</t>
  </si>
  <si>
    <t>OUTS.CARREG.,PÁS-CARREGS.,D/P&gt;=(399HP)</t>
  </si>
  <si>
    <t>OUTS.CARREGADORAS,PÁS-CARREGS.,D/P&lt;=(59HP)</t>
  </si>
  <si>
    <t>OUT.CARREGADORAS,PAS-CARREGS.,D/CARREG.FRONT</t>
  </si>
  <si>
    <t>ESCAVADORAS D/POTÊNCIA NO VOLANTE &gt;=(650HP)</t>
  </si>
  <si>
    <t>ESCAVADORAS D/POTÊNCIA NO VOLANTE &lt;=(54HP)</t>
  </si>
  <si>
    <t>ESCAVADS. D/POT. NO VOLANTE &gt;=(55HP)&lt;=(649HP)</t>
  </si>
  <si>
    <t>INFRAEST.MOTS.,P/8430.49, 8430.61, 8430.69</t>
  </si>
  <si>
    <t>OUTS.MÁQ.ESCAVAD.,ETC.CAP.EFET.ROTAÇÃO=360º</t>
  </si>
  <si>
    <t>OUTS.PÁS MEC.ESCAV.CARREG.PÁS CARREGAD.</t>
  </si>
  <si>
    <t>BATE-ESTACAS E ARRANCA-ESTACAS</t>
  </si>
  <si>
    <t>LIMPA-NEVES</t>
  </si>
  <si>
    <t>CORTADORES D/CARVÃO OU D/ROCHAS,AUTOPROP.</t>
  </si>
  <si>
    <t>OUTS.MÁQS.P/PERF.D/TÚNEIS E GALERIAS,AUTOPR.</t>
  </si>
  <si>
    <t>OUTS.CORTADORES DE CARVÃO OU DE ROCHAS</t>
  </si>
  <si>
    <t>OUTS.MÁQS.P/PERFURAÇÃO D/TÚNEIS E GALERIAS</t>
  </si>
  <si>
    <t>PERFURATRIZ DE PERCUSSÃO, AUTOPROPULSADAS</t>
  </si>
  <si>
    <t>PERFURATRIZ ROTATIVA, AUTOPROPULSADAS</t>
  </si>
  <si>
    <t>MÁQS.SONDAGEM,ROTATIVAS,AUTOPROPULSADAS</t>
  </si>
  <si>
    <t>OUTS.MÁQS.SONDAGEM/PERFURAÇÃO,AUTOPROP.</t>
  </si>
  <si>
    <t>OUTS.PERFURATRIZES DE PERCUSSÃO</t>
  </si>
  <si>
    <t>OUTS.MÁQS.DE SONDAGEM, ROTATIVAS</t>
  </si>
  <si>
    <t>OUTS.MÁQS.DE SONDAGEM OU PERFURAÇÃO</t>
  </si>
  <si>
    <t>OUTS.MÁQS.E APARELHOS, AUTOPROPULSADOS</t>
  </si>
  <si>
    <t>MÁQS.D/COMPRIMIR/COMPACT.EXCETO AUTOPROP.</t>
  </si>
  <si>
    <t>EQUIP.FRONTAIS P/ESCAVO-CARREG.ETC.CAP&gt;4M3</t>
  </si>
  <si>
    <t>OUTS.EQUIP.FRONT.P/CARREG.EXCETO AUTOPROP.</t>
  </si>
  <si>
    <t>OUTS.MÁQS.APARELHOS,EXC.AUTOPROPULSADOS</t>
  </si>
  <si>
    <t>PART.TALHAS,CADERNAIS,MOITÕES MANUAIS,ETC.</t>
  </si>
  <si>
    <t>PARTES D/OUTS.TALHAS,CADERNAIS,MOITÕES,ETC.</t>
  </si>
  <si>
    <t>PARTES D/EMPILHADEIRAS, AUTOPROPULSADAS</t>
  </si>
  <si>
    <t>PARTES DE OUTS.EMPILHADEIRAS</t>
  </si>
  <si>
    <t>PART.D/OUTS.VEÍC.P/MOV.CARG.,C/DISP.ELEVAÇÃO</t>
  </si>
  <si>
    <t>PARTES DE ELEVADORES</t>
  </si>
  <si>
    <t>PARTES D/MONTA-CARGAS/ESCADAS ROLANTES</t>
  </si>
  <si>
    <t>PARTES D/OUTS.MÁQS.APARS.D/ELEV.D/CARGA</t>
  </si>
  <si>
    <t>CAÇAMBAS,PÁS,GANCHOS,ETC.P/MÁQ, APAR.TERR.</t>
  </si>
  <si>
    <t>LÂMINAS P/#BULLDOZERS# OU #ANGLEDOZERS#</t>
  </si>
  <si>
    <t>PARTS.D/MÁQS.D/SONDAGEM/PERFURAÇÃO ROTAT.</t>
  </si>
  <si>
    <t>PARTES D/OUTS.MÁQS.D/SONDAGEM/PERFURAÇÃO</t>
  </si>
  <si>
    <t>PARTES DAS MÁQS.E APARELHOS DA POS.8426</t>
  </si>
  <si>
    <t>CABINAS P/MÁQUINAS/APARELHOS D/POSIÇÕES 84.29 OU 84.30</t>
  </si>
  <si>
    <t>LAGARTAS P/MÁQUINAS/APARELHOS D/POSIÇÕES 84.29 OU 84.30</t>
  </si>
  <si>
    <t>TANQUES D/COMBUSTÍVEL E DEMAIS RESERVS.D/POS.8429/8430</t>
  </si>
  <si>
    <t>PARTES D/MÁQS./APARELHOS D/POS.8429 OU 8430 EXC.CABINAS</t>
  </si>
  <si>
    <t>ARADOS E CHARRUAS</t>
  </si>
  <si>
    <t>GRADES D/DISCOS,USO AGRÍC.ETC.P/PREP.D/SOLO</t>
  </si>
  <si>
    <t>OUTS.GRADES,ESCARIFICAD,.CULTIV.,ENXADAS,ETC.</t>
  </si>
  <si>
    <t>SEMEADORES-ADUBADORES</t>
  </si>
  <si>
    <t>OUTS.SEMEADORES,PLANTADORES,TRANSPLANT.</t>
  </si>
  <si>
    <t>ESPALHDS.ESTRUME DISTRIB.ADUBOS/FERTILIZANT.</t>
  </si>
  <si>
    <t>OUTRAS MÁQS.APAR.AGRICS.ETC.P/PREP.D/SOLO</t>
  </si>
  <si>
    <t>PARTES MÁQS.APAR.AGRICS.ETC.P/PREP.D/SOLO</t>
  </si>
  <si>
    <t>CORTD.GRAMA MOT.C/DISP.CORTE GIR.PLAN.HORIZ.</t>
  </si>
  <si>
    <t>OUTROS CORTADORES DE GRAMA</t>
  </si>
  <si>
    <t>CEIFEIRAS C/DISP.ACOND.FILS.ROT.D/DEDOS/PENTE</t>
  </si>
  <si>
    <t>OUTS.CEIFEIRAS,INC.BARR.D/CORT.P/MONT.TRATOR</t>
  </si>
  <si>
    <t>OUTS.MÁQS.APARLS.P/COLHER E DISPOR O FENO</t>
  </si>
  <si>
    <t>ENFARDAD.PALHA/FORR.INCL.ENFARDS-APANHAD.</t>
  </si>
  <si>
    <t>CEIFEIRAS-DEBULHADORAS</t>
  </si>
  <si>
    <t>OUTRAS MÁQUINAS E APARELHOS PARA DEBULHA</t>
  </si>
  <si>
    <t>MÁQUINAS P/COLHEITA RAÍZES OU TUBÉRCULOS</t>
  </si>
  <si>
    <t>COLHEIT.ALGODÃO CAP.2 SULCS.POT N/VOL.&lt;=80HP</t>
  </si>
  <si>
    <t>OUTRAS COLHEITADEIRAS DE ALGODÃO</t>
  </si>
  <si>
    <t>OUTRAS MÁQS.E APARELHOS P/COLHEITA/DEBULHA</t>
  </si>
  <si>
    <t>SELECIONADORES DE FRUTAS</t>
  </si>
  <si>
    <t>MÁQS.P/LIMP.SEL;OVOS,CAP.&gt;=250.000 OVOS/HORA</t>
  </si>
  <si>
    <t>OUTRAS MÁQUINAS P/LIMPAR E SELECIONAR OVOS</t>
  </si>
  <si>
    <t>MÁQS.P/LIMP.SELEC.OVOS OUTS.PROD.AGRÍCOLAS</t>
  </si>
  <si>
    <t>PARTES DE CORTADORES DE GRAMA (RELVA)</t>
  </si>
  <si>
    <t>PARTS.D/OUTS.MÁQS.APARELHOS P/COLHEITA,ETC.</t>
  </si>
  <si>
    <t>MÁQUINAS DE ORDENHAR</t>
  </si>
  <si>
    <t>MÁQS.E APARS.P/TRATAMENTO DO LEITE</t>
  </si>
  <si>
    <t>OUTRAS MÁQS.APARS.P/INDÚSTRIA DE LATICÍNIOS</t>
  </si>
  <si>
    <t>PARTES D/MÁQS.ORDEN.E MÁQ.AP.P/IND.LATICÍNIOS</t>
  </si>
  <si>
    <t>MÁQS.APAR.FAB.VINHO,CIDRA,SUCO D/FRUTAS,ETC.</t>
  </si>
  <si>
    <t>PARTS.MÁQS.AP.FAB.VINHO,CIDRA,SUCO FRUT.ETC</t>
  </si>
  <si>
    <t>MÁQS.APS.PREP.ALIMENTOS OU RAÇÕES ANIMAIS</t>
  </si>
  <si>
    <t>CHOCADEIRAS E CRIADEIRAS</t>
  </si>
  <si>
    <t>OUTRAS MÁQS.E APARELHOS P/AVICULTURA</t>
  </si>
  <si>
    <t>OUTS.MÁQS.AP.P/AGRIC.HORT.SILVIC./APICULTURA</t>
  </si>
  <si>
    <t>PARTE DE MÁQS.E APARELHOS P/AVICULTURA</t>
  </si>
  <si>
    <t>PART.OUTS.MÁQS.APS.AGRIC.,HORT.,SILV.,APICULT.</t>
  </si>
  <si>
    <t>MÁQS.LIMP.,SELEÇÃO/PENEIR.GRÃOS/PROD.HORT.</t>
  </si>
  <si>
    <t>OUTS.MÁQS.P/TRITURAÇÃO/MOAGEM DE GRÃOS</t>
  </si>
  <si>
    <t>OUTS.MÁQS.IND.MOAGEM,TRAT.CER.EXC.UTIL.FAZ.</t>
  </si>
  <si>
    <t>PART.MÁQS.IND.MOAG.,TRAT.CEREAIS EXC.UTIL.FAZ.</t>
  </si>
  <si>
    <t>MÁQS.AP.IND.PANIFICAÇÃO,PASTEL.,MASSAS ETC</t>
  </si>
  <si>
    <t>MÁQS.P/FABR.BOMBONS D/CHOCOL.CAP.&gt;=150KG/H</t>
  </si>
  <si>
    <t>OUTS.MÁQUINAS E APAR.P/INDÚST.D/CONFEITARIA</t>
  </si>
  <si>
    <t>OUTS.MÁQS.AP.P/IND.DE CACAU OU CHOCOLATE</t>
  </si>
  <si>
    <t>MÁQS. E APARS.P/INDÚSTRIA DE AÇÚCAR</t>
  </si>
  <si>
    <t>MÁQS. E APARS.P/INDÚSTRIA CERVEJEIRA</t>
  </si>
  <si>
    <t>MÁQS. E APARS.P/PREPARAÇÃO DE CARNES</t>
  </si>
  <si>
    <t>MÁQS. E AP.P/PREP.FRUTA OU PRODS.HORTÍCOLAS</t>
  </si>
  <si>
    <t>MÁQS.P/EXTRAÇÃO D/ÓLEO ESSENCIAL D/CÍTRICOS</t>
  </si>
  <si>
    <t>MÁQS.AP.AUT.P/DESCAB.ETC.PESC.C&gt;350UNID/M.</t>
  </si>
  <si>
    <t>OUTS.MÁQS.PR.ALIM.BEB.EXC.MÁQ.PREP.ÓL.GORD.</t>
  </si>
  <si>
    <t>PARTES MÁQS.EQUIP.Ñ CIT.ANT.P/FAB.ALIM.,BEB.</t>
  </si>
  <si>
    <t>MÁQS.AP.TRAT.PRELIM.MAT-PRIMAS P/PAST.CELUL.</t>
  </si>
  <si>
    <t>CLASSIFICAD.,CLASSIF-DEPURADORA D/PASTA CEL.</t>
  </si>
  <si>
    <t>REFINADORA P/FABR.PASTA D/MATÉR.CELULÓSICA</t>
  </si>
  <si>
    <t>OUTS.MÁQS.AP.P/FABR.PAST.MAT.FIB.CELULÓSICA</t>
  </si>
  <si>
    <t>MÁQS.APAR.P/FABRICAÇÃO PAPEL OU CARTÃO</t>
  </si>
  <si>
    <t>BOBINADOR-ESTICADOR P/ACAB.PAPEL OU CARTÃO</t>
  </si>
  <si>
    <t>MÁQS.P/IMPREGNAR PAPEL OU CARTÃO</t>
  </si>
  <si>
    <t>MÁQS.P/FABR.PAPEL E CARTÃO ONDULADOS</t>
  </si>
  <si>
    <t>OUTS.MÁQS.APS.P/ACABAM.PAPEL OU CARTÃO</t>
  </si>
  <si>
    <t>PARTES D/MÁQS.AP.FABR.PASTA.MAT.FIBR.CELUL.</t>
  </si>
  <si>
    <t>ROLOS,CORRUG.D/PRESSÃO,D/MÁQS.P/OND.PAPEL</t>
  </si>
  <si>
    <t>PARTES MÁQS.AP.P/FABR.OU ACAB.PAPEL/CARTÃO</t>
  </si>
  <si>
    <t>MÁQS.AP.D/COSTURAR CADER.C/ALIM.AUTOMÁTICA</t>
  </si>
  <si>
    <t>OUTRAS MÁQS.E APARS.DE COSTURAR CADERNOS</t>
  </si>
  <si>
    <t>MÁQUINAS P/FABR.CAPAS D/PAPELÃO,CAP&gt;60UNID/MIN.</t>
  </si>
  <si>
    <t>OUTS.MÁQS.APS.P/BROCHURA OU ENCADERNAÇÃO</t>
  </si>
  <si>
    <t>PARTES MÁQS.APS.P/BROCHURA/ENCADERNAÇÃO</t>
  </si>
  <si>
    <t>CORTAD.BOBINAD.P/PAPEL,CART.ETC.V&gt;2000M/MIN</t>
  </si>
  <si>
    <t>OUTS.CORT.P/PASTA D/PAPEL,PAPEL OU CARTÃO</t>
  </si>
  <si>
    <t>MÁQS.P/FABRICAÇÃO D/SACOS/ENVEL.D/PAPEL</t>
  </si>
  <si>
    <t>MÁQS.D/DOBRAR/COLAR,P/FABRICAÇÃO D/CAIXAS</t>
  </si>
  <si>
    <t>OUTS.MÁQS.P/FABR.D/CAIXAS,TUBOS,ETC.D/PAPEL</t>
  </si>
  <si>
    <t>MÁQS.MOLDAR ART.PASTA D/PAPEL,PAPEL/CARTÃO</t>
  </si>
  <si>
    <t>OUTS.MQ.AP.P/TRAB.PASTA PAPEL,PAPEL,CARTÃO</t>
  </si>
  <si>
    <t>PARTES MQ.AP.P/TRAB.PASTA D/PAP.,PAP.,CARTÃO</t>
  </si>
  <si>
    <t>MÁQS.DE COMPOR POR PROCESSO FOTOGRÁFICO</t>
  </si>
  <si>
    <t>MÁQS.APARS.MAT.P/COMP.CARACT.TIPOGRÁFICOS</t>
  </si>
  <si>
    <t>OUTS.MÁQS.AP. E MATERIAL Ñ CIT.ANTERIORMENTE</t>
  </si>
  <si>
    <t>PARTS.MÁQS.D/COMPOR POR PROCESSO FOTOGRÁFICO</t>
  </si>
  <si>
    <t>PARTS.MÁQS.APAR.P/COMPOR CARACT.TIPOGRÁFICOS</t>
  </si>
  <si>
    <t>PART.OUT.MÁQS.APARS.P/PREPAR/FABR.CLICHÊS</t>
  </si>
  <si>
    <t>CARACTERES TIPOG.CLICHÊS,BLOC,CIL,OUT.ELEM.IMPRESSÃO</t>
  </si>
  <si>
    <t>MÁQS.P/IMPR.MULTICOLOR D/JORNAIS,BOBS.LARG.&gt;=900MM</t>
  </si>
  <si>
    <t>OUTS.MÁQS.APAR.IMP..OFFSET,ALIM.POR BOBINAS</t>
  </si>
  <si>
    <t>MÁQS.AP.IMPRES.OFSET FORMATO MÁX. 22 X 36CM</t>
  </si>
  <si>
    <t>MÁQS.AP.IMPRESS.OFSET,MULTIC.MAT.PLÁSTICAS</t>
  </si>
  <si>
    <t>MÁQS.AP.OFSET,ALIM.BOBINAS V&gt;=12000FOLHAS/H</t>
  </si>
  <si>
    <t>OUTS.MÁQS.APS.OFSET FORM.&lt;=37,5X51CM</t>
  </si>
  <si>
    <t>OUTS.MÁQS.APARELHOS D/IMPRESSÃO P/OFSET</t>
  </si>
  <si>
    <t>MÁQS.AP.IMPRES.TIPOG.EXC.FLEXG.,ALIM.BOBINAS</t>
  </si>
  <si>
    <t>OUTS.MÁQS.AP.IMPRES.,TIPOG.,EXC.MÁQ.FLEXOGR.</t>
  </si>
  <si>
    <t>MÁQS.,APARELHOS D/IMPRESSÃO,FLEXOGRÁFICOS</t>
  </si>
  <si>
    <t>MÁQUINAS ROTATIVAS P/HELIOGRAVURA</t>
  </si>
  <si>
    <t>OUTS.MÁQS.AP.DE IMPRESSÃO,HELIOGRÁFICOS</t>
  </si>
  <si>
    <t>OUTS.MÁQS.APARELHOS D/IMPRESSÃO</t>
  </si>
  <si>
    <t>MÁQ.P/IMP.COP.TRANSM.FAX,D/JATO D/TINTA C/L.IMP.&lt;=420MM</t>
  </si>
  <si>
    <t>MÁQ.P/IMP.,COP.TRANSM.FAX,D/TRANSF.TERM.D/CERA SÓLIDA</t>
  </si>
  <si>
    <t>MÁQ.P/IMP.COP.TRANSM.FAX,A LASER,LED/LCS,MONOCR.&lt;=280MM</t>
  </si>
  <si>
    <t>MÁQ.P/IMP.,COP.TRANSM.FAX,LASER,LED/LCS,MON.&gt;280&lt;=420MM</t>
  </si>
  <si>
    <t>MÁQ.P/IMP.COP.TRANSM.FAX,A LASER,LED/LCS,POLICROMÁTICAS</t>
  </si>
  <si>
    <t>OUTS.MÁQ.P/IMP.,COP.TRANSM.FAX,A LASER,LED/LCS,&gt;420MM</t>
  </si>
  <si>
    <t>OUTS.MÁQ.P/IMP.,COP.TRANSM.FAX,ALIM.P/FLS.VEL.&lt;=45PPM</t>
  </si>
  <si>
    <t>MÁQ.P/IMP.TRANSM.D/FAX,CONECT.P/PROCESS.P/SIST.TÉRMICO</t>
  </si>
  <si>
    <t>OUTS.MÁQ.P/IMP.TRANSM.D/FAX,CONECTS.P/PROC.D/DADOS/REDE</t>
  </si>
  <si>
    <t>IMPRESSORAS D/IMPACTO,DE LINHA</t>
  </si>
  <si>
    <t>IMPRESS.DE IMPACTO,D/CARACTERES BRAILLE</t>
  </si>
  <si>
    <t>IMPRESS.DE IMPACTO,MATRICIAIS (POR PONTOS)</t>
  </si>
  <si>
    <t>OUTS.IMPRESSORAS D/IMPACTO</t>
  </si>
  <si>
    <t>IMPRESSORA D/JATO D/TINTA LÍQUIDA LARG. IMP.&lt;=420MM</t>
  </si>
  <si>
    <t>IMPRESS.D/TRANSF.TÉRMICA D/CERA SÓLIDA</t>
  </si>
  <si>
    <t>IMPRESSORA LASER LED,LCS,MON.C/LARG.D/IMPRESSÃO&lt;=280MM</t>
  </si>
  <si>
    <t>IMPRESSORA LASER LED,LCS,MON.C/LARG.D/IMP.&gt;280&lt;=420MM</t>
  </si>
  <si>
    <t>IMPRESS. LASER LED,LCS,POLICR.C/VEL.D/IMP.&lt;=20PPM</t>
  </si>
  <si>
    <t>IMPRESS. LASER LED,LCS,POLICR.C/VEL.D/IMP.&gt;20PPM</t>
  </si>
  <si>
    <t>IMPRESS.TÉRMICAS UTIL.IMPR.D/IMAG.DIAG.MÉDICO FLS.TERM.</t>
  </si>
  <si>
    <t>OUTRAS IMPRESSORAS C/LARGURA D/IMPRESSÃO &gt;420MM</t>
  </si>
  <si>
    <t>OUTS.IMPRESS.C/VELOC.D/IMPRESSÃO&lt;30PÁG/M</t>
  </si>
  <si>
    <t>OUTS.IMPRESSORAS,C/VELOC.IMPRESSÃO&gt;=45PPM</t>
  </si>
  <si>
    <t>TRAÇADORES GRÁFICOS P/MEIO D/PENAS</t>
  </si>
  <si>
    <t>OUTS.TRAÇADORES GRÁFICOS C/LARG. D/IMPRESSÃO&gt;580MM</t>
  </si>
  <si>
    <t>OUTS.TRAÇADORES GRÁFICOS</t>
  </si>
  <si>
    <t>IMPRESS.BARR.POST.3EM5,JAT.FLUOR.VL.&lt;4,5M/S</t>
  </si>
  <si>
    <t>OUTS.UNIDS.D/ENTR./SAÍDA,P/MÁQS.PROC.DADOS</t>
  </si>
  <si>
    <t>MÁQUINAS DE IMPRESSÃO DE JATO DE TINTA</t>
  </si>
  <si>
    <t>MÁQS.COPIADS.ELETROSTÁTICAS PROCESSO INDIR.MONOCROMÁTS.</t>
  </si>
  <si>
    <t>OUTS.APRS.D/FOTOCÓPIA,ELETR.REPR.INDIRETA</t>
  </si>
  <si>
    <t>OUTS.APARS.REPROD.DIR.D/FOTOCÓP.ELETROST.</t>
  </si>
  <si>
    <t>OUTRAS MÁQUINAS COPIADORAS</t>
  </si>
  <si>
    <t>OUTROS MAQUINAS D/IMPRESSÃO JATO D/TINTA</t>
  </si>
  <si>
    <t>PART.D/MÁQ.APS.IMPR.OFFSET,ALIM.FLS&lt;=22X36CM</t>
  </si>
  <si>
    <t>DOBRADORAS,ESPEC.CONCEBIDAS P/UTIL.EM MÁQS.D/IMPRESSÃO</t>
  </si>
  <si>
    <t>NUMERADORES AUTOMÁTICOS, ACESSÓRIOS D/MÁQS. D/IMPRESSÃO</t>
  </si>
  <si>
    <t>PARTES,ACES.D/MAQS.APS.IMPRES.,OPER.POR CILS.,BLCS.ETC.</t>
  </si>
  <si>
    <t>OUTS.MECANS. D/IMP.P/IMPACTO, S/CAB.IMP.INCORPORADA</t>
  </si>
  <si>
    <t>OUTS. CABEÇAS D/IMPRESSÃO P/MECAN. D/IMP.P/IMPACTO</t>
  </si>
  <si>
    <t>OUTS.PARTES E ACESSÓRIOS D/TELECOPIADORES (FAX)</t>
  </si>
  <si>
    <t>OUTS.MECANS. D/IMP.,JATO D/TINTA S/CAB.IMP.INCORPORADA</t>
  </si>
  <si>
    <t>OUTS. CABEÇAS D/IMP. P/MECAN. D/IMP. P/JATO D/TINTA</t>
  </si>
  <si>
    <t>OUTS.CARTUCHOS D/TINTA P/MECAN. D/IMP.P/JATO D/TINTA</t>
  </si>
  <si>
    <t>OUTS.PARTS./ACESS.,MECS.D/IMP.C/OU S/CAB.P/JATO D/TINTA</t>
  </si>
  <si>
    <t>OUTS.MECANS.D/IMP.,S/CILINDRO FOTOSSENSÍVEL INCORPORADO</t>
  </si>
  <si>
    <t>CILINDROS RECOBERTOS D/MATÉRIA SEMICOND. FOTOELÉTRICA</t>
  </si>
  <si>
    <t>CARTUCHOS DE REVELADOR (#TONER#)</t>
  </si>
  <si>
    <t>OUTS.PARTES.ACES.P/APAR.FOTOC.LETROSTÁTICO</t>
  </si>
  <si>
    <t>MECANISMOS D/IMPR., MESMO S/CABEÇA D/IMPR. INCORPORADA</t>
  </si>
  <si>
    <t>CABEÇAS DE IMPRESSÃO</t>
  </si>
  <si>
    <t>OUTS. MECANS. D/IMPR.P/SIST.TERM.,S/PARTES E ACESSÓRIOS</t>
  </si>
  <si>
    <t>OUTS. MECANISMOS D/IMPRESSÃO,S/PARTES E ACESSÓRIOS</t>
  </si>
  <si>
    <t>CIRCUITOS IMPRS.C/COMPONENTES ELÉTRS./ELETRÔNS.MONTADOS</t>
  </si>
  <si>
    <t>BANDEJAS E GAVETAS, SUAS PARTES E ACESSÓRIOS</t>
  </si>
  <si>
    <t>MECANS.D/ALIMEN./TRIAGEM D/PAPS./DOCS.,S/PARTS.E ACESS.</t>
  </si>
  <si>
    <t>OUTS. MECANS.P/IMPRESSÃO, SUAS PARTES E ACESSÓRIOS</t>
  </si>
  <si>
    <t>MÁQS.P/EXTRUSÃO D/MAT.TÊXT.,SINTÉTICAS/ARTIF.</t>
  </si>
  <si>
    <t>MÁQS.AP.P/CORTE/RUPTURA FIB.TÊXT.SINT./ARTIF.</t>
  </si>
  <si>
    <t>QQ OUT.MÁQ.OU AP.P/FABR.FIOS TÊXT.SINT/ARTIF.</t>
  </si>
  <si>
    <t>CARDAS PARA LÃ</t>
  </si>
  <si>
    <t>CARDAS P/PREPAR.D/FIBRAS TÊXTEIS VEGETAIS</t>
  </si>
  <si>
    <t>CARDAS P/PREPAR.DE OUTS.MATÉRIAS TÊXTEIS</t>
  </si>
  <si>
    <t>PENTEADORAS DE MATÉRIAS TÊXTEIS</t>
  </si>
  <si>
    <t>BANCAS D/ESTIRAMENTO(BANCAS DE FUSOS)</t>
  </si>
  <si>
    <t>MÁQS.E APARELHOS P/PREPARAÇÃO DA SEDA</t>
  </si>
  <si>
    <t>MÁQS.P/RECUPERAÇÃO D/CORDA,FIO,TRAPO,ETC</t>
  </si>
  <si>
    <t>DESCAROÇADEIRAS E DESLINTADEIRAS ALGODÃO</t>
  </si>
  <si>
    <t>MÁQS.P/DESENGORAR,LAV.,ALVEJ.,TINGIR,FIB.TÊXT.</t>
  </si>
  <si>
    <t>ABRIDORAS DE FIBRAS DE LÃ</t>
  </si>
  <si>
    <t>ABRIDORAS DE OUTS.FIBRAS TÊXTEIS VEGETAIS</t>
  </si>
  <si>
    <t>MÁQUINAS DE CARBONIZAR A LÃ</t>
  </si>
  <si>
    <t>MÁQUINAS PARA ESTIRAR LÃ</t>
  </si>
  <si>
    <t>OUST.MÁQS.P/PREPARAÇÃO DE MATÉRIAS TÊXTEIS</t>
  </si>
  <si>
    <t>MÁQUINAS PARA FIAÇÃO DE MATÉRIAS TÊXTEIS</t>
  </si>
  <si>
    <t>RETORCEDEIRAS DE MATÉRIA TÊXTIL</t>
  </si>
  <si>
    <t>OUTS.MÁQ.P/DOBRAGEM/TORÇÃO,DE MAT.TÊXTEIS</t>
  </si>
  <si>
    <t>BOBINADEIRAS DE TRAMA (ESPULADEIRAS)</t>
  </si>
  <si>
    <t>BOBINADEIRAS P/FIOS ELASTANOS,AUTOMÁTICAS</t>
  </si>
  <si>
    <t>OUTS.BOBINADS.D/MATÉRIA TÊXTIL,C/ATAD.AUTOM.</t>
  </si>
  <si>
    <t>OUTS.BOBINADEIRAS AUTOMÁTICAS</t>
  </si>
  <si>
    <t>BOBINADEIRS.D/MAT.TÊXTIL Ñ AUTOM.V&gt;=4000M/MIN.</t>
  </si>
  <si>
    <t>OUTS.BOBINADEIRAS DE MATÉRIA TÊXTIL,Ñ AUTOM.</t>
  </si>
  <si>
    <t>MEADEIRAS D/MAT.TÊXTIL,C/CONTR/ATADOR AUTOM.</t>
  </si>
  <si>
    <t>OUTS.MEADEIRAS DE MATÉRIA TÊXTIL</t>
  </si>
  <si>
    <t>NOVELEIRAS AUTOMÁTICAS</t>
  </si>
  <si>
    <t>OUTS.MÁQS.D/BOBINAR D/DOBRAR,MATÉRIA TÊXTIL</t>
  </si>
  <si>
    <t>URDIDEIRAS</t>
  </si>
  <si>
    <t>PASSADEIRAS PARA LIÇO E PENTE</t>
  </si>
  <si>
    <t>MÁQS.P/AMARRAR URDIDEIRAS D/MATÉRIA TÊXTIL</t>
  </si>
  <si>
    <t>MÁQS.P/COLOCAR LAMELAS D/MAT.TÊXTIL,AUTOMS.</t>
  </si>
  <si>
    <t>OUTS.MÁQS.APAR.P/FABR/PREPAR.D/FIOS TÊXTEIS</t>
  </si>
  <si>
    <t>TEARES P/TEC.LARG&lt;=30CM, MECAN.#JACQUARD#</t>
  </si>
  <si>
    <t>OUTROS TEARES P/TECIDO DE LARGURA&lt;=30CM</t>
  </si>
  <si>
    <t>TEARES A MOT.P/TEC.LARG.&gt;30CM,LANÇADEIRAS</t>
  </si>
  <si>
    <t>OUTS.TEARES P/TECIDO D/L&gt;30CM,D/LANÇADEIRAS</t>
  </si>
  <si>
    <t>TEARES P/TEC.L&gt;30CM,S/LANÇADEIRAS,JATO D/AR</t>
  </si>
  <si>
    <t>TEARES P/TEC.D/L&gt;30CM,S/LANÇAD.,JATO D/ÁGUA</t>
  </si>
  <si>
    <t>TEARES P/TEC.D/L&gt;30CM,S/LANÇAD.,D/PROJÉTIL</t>
  </si>
  <si>
    <t>TEARES P/TEC.LARG.&gt;30CM,S/LANÇAD.,DE PINÇAS</t>
  </si>
  <si>
    <t>QQ.OUT.TEAR P/TEC.LARG.SUP.30CM.S/LANÇADEIRA</t>
  </si>
  <si>
    <t>TEARES CIRC.P/MALHAS C/CIL.DIÂM.Ñ SUP.165 MM</t>
  </si>
  <si>
    <t>TEARES CIRC.P/MALHAS C/CIL.DIÂM.SUP.165 MM</t>
  </si>
  <si>
    <t>TEARES MANUAIS</t>
  </si>
  <si>
    <t>TEARES RETILÍN.MOTOR P/FABR.MALHA D/URDIDURA</t>
  </si>
  <si>
    <t>QQ.OUTROS TEARES RETILÍNEOS,MOTORIZ.P/MALHA</t>
  </si>
  <si>
    <t>MÁQUINAS D/COSTURA POR ENTRELAÇAMENTO</t>
  </si>
  <si>
    <t>MÁQS.P/FABRICAÇÃO D/REDES,TULES OU FILÓS</t>
  </si>
  <si>
    <t>MÁQUINAS AUTOMÁTICAS PARA BORDAR</t>
  </si>
  <si>
    <t>OUTS.MÁQS.P/FABR.GUIPURAS,RENDAS,TULES,ETC.</t>
  </si>
  <si>
    <t>RATIERAS PARA TEARES</t>
  </si>
  <si>
    <t>MECANISMOS #JACQUARD# PARA TEARES</t>
  </si>
  <si>
    <t>REDUT.,PERFURADORES/COPIADS.D/CARTÕES,ETC.</t>
  </si>
  <si>
    <t>OUTS.MÁQS.APARS.AUXILS.P/TRAB.ETC.MAT.TÊXTIL</t>
  </si>
  <si>
    <t>FIEIRAS P/EXTRUSÃO MAT.TÊXTIL SINT./ARTIFICIAL</t>
  </si>
  <si>
    <t>OUTS.PART.ACESS.MÁQS.P/EXTRUSÃO MAT.TÊXTIL</t>
  </si>
  <si>
    <t>PART.ACESS.MÁQS.P/CORTE/RUPTURA D/FIB.TÊXTIL</t>
  </si>
  <si>
    <t>OUTS.PARTS.ACESS.MÁQS.P/ESTIRAR,MAT.TÊXTIL</t>
  </si>
  <si>
    <t>GUARNIÇÕES DE CARDAS</t>
  </si>
  <si>
    <t>CHAPÉUS (#FLATS#) DE CARDAS</t>
  </si>
  <si>
    <t>OUTS.PARTES E ACESSÓRIOS DE CARDAS</t>
  </si>
  <si>
    <t>PARTS.ACESS.D/PENTEADORAS D/MATÉRIA TÊXTIL</t>
  </si>
  <si>
    <t>BANCAS DE ESTIRAMENTO DE MATÉRIA TÊXTIL</t>
  </si>
  <si>
    <t>PARTES E ACESS.D/MÁQS.P/PREPARAÇÃO D/SEDA</t>
  </si>
  <si>
    <t>PARTES ACESS.MÁQ.P/CARBONIZAR LÃ</t>
  </si>
  <si>
    <t>OUTS.PART.ACESS.MÁQS.PREP.D/MATÉRIA TÊXTIL</t>
  </si>
  <si>
    <t>CURSORES D/FUSOS P/MÁQS.PREP.MATÉRIA TÊXTIL</t>
  </si>
  <si>
    <t>FUSOS,S/ALETAS,ANÉIS,P/MÁQS.PREP.MAT.TÊXTIL</t>
  </si>
  <si>
    <t>PARTES DE FILATÓRIOS INTERMIT.(SELFATINAS)</t>
  </si>
  <si>
    <t>PARTS.ACESS.MÁQS.#TOW-TO-YARN#,FIAÇ.M.TÊXTIL</t>
  </si>
  <si>
    <t>PARTES E ACESSÓRIOS DE OUTROS FILATÓRIOS</t>
  </si>
  <si>
    <t>PARTES,ACESS.D/MÁQ.P/FIAÇ.DOBRAGEM/TORÇÃO</t>
  </si>
  <si>
    <t>PARTES E ACESSÓRIOS D/BOBINADIERAS D/TRAMA</t>
  </si>
  <si>
    <t>PARTES,ACESS.D/BOBIN.AUTOM.P/FIOS ELASTANOS</t>
  </si>
  <si>
    <t>PARTES,ACESS.D/OUTS.BOBINADEIRAS AUTOMÁT.</t>
  </si>
  <si>
    <t>PARTES,ACESS.OUTS.MÁQS.D/BOBINAR/DOBRAR</t>
  </si>
  <si>
    <t>PARTES DE URDIDEIRAS</t>
  </si>
  <si>
    <t>PARTES E ACESS.D/PASSADEIRAS P/LIÇO E PENTE</t>
  </si>
  <si>
    <t>PARTES,ACESS.OUTS.MÁQS.P/TRAB.MAT.TÊXTIL</t>
  </si>
  <si>
    <t>PENTES,LIÇOS E QUADROS DE LIÇOS</t>
  </si>
  <si>
    <t>PARTS.ACESS.D/MÁQS.APARS.AUX. DE TEARES</t>
  </si>
  <si>
    <t>PARTS.ACESS.TEAR.P/TEC.L&gt;30CM,JAT.D/ÁGUA,ETC</t>
  </si>
  <si>
    <t>OUTS.PARTES ACESS. DE TEARES P/TECIDOS</t>
  </si>
  <si>
    <t>PLATINAS,AGULHAS,OUT.ART.UTIL.FORM.MALHAS</t>
  </si>
  <si>
    <t>PLATINAS</t>
  </si>
  <si>
    <t>PARTES E ACESS.TEARES CIRCULARES P/MALHAS</t>
  </si>
  <si>
    <t>PARTES E ACESS.TEARES RETILÍNEOS MANUAIS</t>
  </si>
  <si>
    <t>PARTS.ACESS.TEARES RETIL.P/FABR.MALHAS URD.</t>
  </si>
  <si>
    <t>OUTS.PARTES ACESS. DE TEARES RETILÍNEOS</t>
  </si>
  <si>
    <t>PARTES ACESS.MÁQS.FABR.REDES,TULES/FILÓS</t>
  </si>
  <si>
    <t>PART.ACESS.MÁQS.P/FABR.GUIPURAS,RENDAS,ETC</t>
  </si>
  <si>
    <t>OUTS.PART.ACESS.D/TEAR.MÁQS.COST.ENTREL.</t>
  </si>
  <si>
    <t>MÁQS.APAR.P/FABRICAÇÃO/ACABAMENT.D/FELTRO</t>
  </si>
  <si>
    <t>MÁQS.APARS.P/FABRICAÇÃO D/FALSOS TECIDOS</t>
  </si>
  <si>
    <t>OUTS.MÁQS.P/FABRICAÇÃO D/CHAPÉUS D/FELTRO</t>
  </si>
  <si>
    <t>PARTES D/MÁQ.,APAR.P/FABR.D/FALSOS TECIDOS</t>
  </si>
  <si>
    <t>OUTS.PARTES D/MÁQS.P/FABR.OU ACAB.D/FELTRO</t>
  </si>
  <si>
    <t>MÁQS.D/LAVAR ROUPA,CAP.&lt;=10KG,INTEIR.AUTOM.</t>
  </si>
  <si>
    <t>MÁQS.LAVAR ROUPA,CAP&lt;=10KG,C/SECAD.INCORP.</t>
  </si>
  <si>
    <t>OUTS.MÁQS.LAV.ROUPA,CAP&lt;=10KG ROUPA SECA</t>
  </si>
  <si>
    <t>TÚNEIS CONTÍNUOS D/LAVAR ROUPA,CAP.&gt;10KG</t>
  </si>
  <si>
    <t>OUTS.MÁQS.LAV.ROUPA,CAP&gt;10KG,ROUPA SECA</t>
  </si>
  <si>
    <t>PARTS.MÁQS.LAV.ROUPA,CAP&gt;10KG,ROUPA SECA</t>
  </si>
  <si>
    <t>PARTS.MÁQS.LAV.ROUPA,CAP&lt;=10KG,ROUPA SECA</t>
  </si>
  <si>
    <t>MÁQUINAS P/LAVAR ROUPA A SECO</t>
  </si>
  <si>
    <t>MÁQS.SECAR ROUPA,CAP&lt;=10KG, ROUPA SECA</t>
  </si>
  <si>
    <t>MÁQS.P/SEC.ROUPA P/MICROONDAS PROD&gt;=120K/H</t>
  </si>
  <si>
    <t>OUTRAS MÁQUINAS PARA SECAR ROUPA</t>
  </si>
  <si>
    <t>MÁQS.E PRENSAS P/PASSAR ROUPA,AUTOMÁTICAS</t>
  </si>
  <si>
    <t>PRENSAS P/PASSAR,PESO =&lt;14KG</t>
  </si>
  <si>
    <t>OUTS.MÁQS.PRENS.P/PASS.ROUPAS INCL.FIXADOR.</t>
  </si>
  <si>
    <t>MÁQS.P/LAVAR FIOS,TECS.OU OBRAS D/MAT.TÊXTIL</t>
  </si>
  <si>
    <t>MÁQS.TINGIR TEC.ROLOS,P/PRESSÃO ESTÁTICA,ETC</t>
  </si>
  <si>
    <t>OUTS.MÁQS.P/TINGIR/BRANQUEAR FIOS/TECIDOS</t>
  </si>
  <si>
    <t>OUTS.MÁQS.P/LAVAR/BRANQ./TINGIR MAT.TÊXTIL</t>
  </si>
  <si>
    <t>MÁQUINAS P/INSPECIONAR TECIDOS</t>
  </si>
  <si>
    <t>MÁQS.P/ENFESTAR/CORTAR TECS.AUTOMÁTICAS</t>
  </si>
  <si>
    <t>OUTS.MÁQ.P/ENR.,DESENR.,DOBRAR,PENTEAR TEC.</t>
  </si>
  <si>
    <t>OUTS.MÁQS.E APARS.P/TRABALHAR MAT.TÊXTIL</t>
  </si>
  <si>
    <t>PARTES MÁQS.D/SECAR,CAP.&lt;=10KG,ROUPA SECA</t>
  </si>
  <si>
    <t>PARTS.D/OUTS.MÁQS.APS.P/TRABALHAR MAT.TÊXTIL</t>
  </si>
  <si>
    <t>MÁQUINAS DE COSTURA USO DOMÉSTICO</t>
  </si>
  <si>
    <t>MÁQS.P/COSTURAR COURO/PELE, AUTOMÁTICAS</t>
  </si>
  <si>
    <t>MÁQS.P/COSTURAR TECIDOS, AUTOMÁTICAS</t>
  </si>
  <si>
    <t>MÁQS.P/COSTURAR OUTS.MATÉRIAS, AUTOMÁTICAS</t>
  </si>
  <si>
    <t>MÁQ.P/COSTURAR COUROS/PELES,Ñ AUTOMÁTICAS</t>
  </si>
  <si>
    <t>REMALHADEIRAS P/COST.TECIDOS,Ñ AUTOMÁTICAS</t>
  </si>
  <si>
    <t>MÁQS.P/CASEAR TECIDOS, NÃO AUTOMÁTICAS</t>
  </si>
  <si>
    <t>MÁQS.P/COST.TEC.TIPO ZIGUE-ZAGUE P/INS.ELÁST.</t>
  </si>
  <si>
    <t>MÁQUINAS DE COSTURA RETA, P/TECIDOS Ñ AUTOMÁTICAS</t>
  </si>
  <si>
    <t>GALONEIRAS P/COST.TECIDOS, Ñ AUTOMÁTICAS</t>
  </si>
  <si>
    <t>OUTRAS MÁQS.P/COSTURAR TECIDOS</t>
  </si>
  <si>
    <t>OUTS.MÁQUINAS DE COSTURA,NÃO AUTOMÁTICAS</t>
  </si>
  <si>
    <t>AGULHAS P/MÁQUINAS DE COSTURA</t>
  </si>
  <si>
    <t>MÓVEIS, BASES E TAMPAS P/MÁQUINAS D/COSTURA, E S/PARTES</t>
  </si>
  <si>
    <t>GUIA-FIOS,LANÇADEIRA,ETC.P/MÁQUINA D/COSTURA DOMÉSTICA</t>
  </si>
  <si>
    <t>OUTRAS PARTES P/MÁQUINAS D/COSTURA USO DOMÉSTICO</t>
  </si>
  <si>
    <t>GUIA-FIOS,LANÇADEIRAS,ETC.P/OUTS.MÁQS.COST.</t>
  </si>
  <si>
    <t>PARTES P/REMALHADEIRAS</t>
  </si>
  <si>
    <t>LANÇADEIRAS ROTATIVAS</t>
  </si>
  <si>
    <t>CORPOS MOLDADOS POR FUNDIÇÃO P/OUTRAS MÁQS.D/COSTURA</t>
  </si>
  <si>
    <t>OUTS.PARTES DE MÁQUINA DE COSTURA</t>
  </si>
  <si>
    <t>MÁQ.P/DIVIDIR COUROS LARG.=&lt;3.000MM C/CONTR.</t>
  </si>
  <si>
    <t>OUTS.MÁQS.AP.P/PREP./CURTIR/TRAB.COURO/PELE</t>
  </si>
  <si>
    <t>MÁQS.APS.P/FABRICAR/CONSERTAR CALÇADOS</t>
  </si>
  <si>
    <t>MÁQ.APS.P/FABR/CONS.OUTS.OBRAS COURO/PELE</t>
  </si>
  <si>
    <t>PARTS.MÁQ.APS.P/PREP./CURTIR,ETC.COURO/PELE</t>
  </si>
  <si>
    <t>CONVERSORES P/METALURGIA ACIARIA/FUNDIÇÃO</t>
  </si>
  <si>
    <t>LINGOTEIRAS DE FUNDIÇÃO</t>
  </si>
  <si>
    <t>CADINHOS OU COLHERES DE FUNDIÇÃO</t>
  </si>
  <si>
    <t>MÁQUINAS D/VAZAR SOB PRESSÃO</t>
  </si>
  <si>
    <t>MÁQS.D/VAZAR (MOLDAR) P/CENTRIFUGAÇÃO</t>
  </si>
  <si>
    <t>OUTS.MÁQS.VAZAR(MOLDAR),P/METAL.ACIARIA,ETC.</t>
  </si>
  <si>
    <t>PARTS.MÁQS.D/VAZAR(MOLDAR),P/CENTRIFUGAÇÃO</t>
  </si>
  <si>
    <t>PARTS.D/CONVERSORES ETC,P/MET.ACIARIA,FUND.</t>
  </si>
  <si>
    <t>LAMINADORES D/METAIS, D/TUBO</t>
  </si>
  <si>
    <t>LAMIN.-QUENTE,LAMIN.-QUENTE/FRIO CILINDROS LIS.</t>
  </si>
  <si>
    <t>OUTS.LAMINADS.A QUENTE E/OU FRIO,D/METAIS</t>
  </si>
  <si>
    <t>LAMINADORES A FRIO D/METAIS,D/CILINDROS LISOS</t>
  </si>
  <si>
    <t>OUTS.LAMINADORES A FRIO DE METAIS</t>
  </si>
  <si>
    <t>CILINDRS.LAMINADORS.FUNDID.AÇO/FERR.NODULAR</t>
  </si>
  <si>
    <t>CILINDRS.LAMINADS.FORJS.AÇO D/CORTE RÁPIDO</t>
  </si>
  <si>
    <t>OUTS.CILINDROS D/LAMINADORES DE METAIS</t>
  </si>
  <si>
    <t>OUTRAS PARTES D/LAMINADORES DE METAIS</t>
  </si>
  <si>
    <t>MÁQ.FERRAM.#LASER#,CMD.NUM.P/CORTE,E.&gt;8MM</t>
  </si>
  <si>
    <t>OUTS.MÁQS-FERR.OPER.A#LASER#,ETC.CMD.NUM.</t>
  </si>
  <si>
    <t>OUTS.MÁQS-FERRAM.OPERANDO POR #LASER#,ETC.</t>
  </si>
  <si>
    <t>MÁQ.-FERRAMENTA A ULTRA-SOM,D/CMD.NUMÉRICO</t>
  </si>
  <si>
    <t>OUTS.MÁQS.-FERRAM.OPERANDO P/ULTRA-SOM</t>
  </si>
  <si>
    <t>MÁQS.FERRAM.P/TEXTUR.SUPERFS.CIL.D/CMD.NUM.</t>
  </si>
  <si>
    <t>MÁQS.-FERRAM.,ELETROEROSÃO,D/CMD.NUMÉRICO</t>
  </si>
  <si>
    <t>OUTS.MÁQS.-FERR.OPERANDO P/ELETROEROSÃO</t>
  </si>
  <si>
    <t>OUTS.MÁQS.-FERR.QUE TRAB.P/ELIM.D/QQ.MATÉRIA</t>
  </si>
  <si>
    <t>CENTROS D/USINAGEM,P/TRABALHAR METAIS</t>
  </si>
  <si>
    <t>MÁQS.SIST.MONOSTÁT.P/TRAB.MET.CMD.NUMÉRICO</t>
  </si>
  <si>
    <t>OUTS.MÁQS.SIST.MONOSTÁTICO,P/TRAB.METAIS</t>
  </si>
  <si>
    <t>MÁQS.ESTAÇÕES MÚLTIPLAS P/TRABALHAR METAIS</t>
  </si>
  <si>
    <t>OUTS.MÁQS.ESTAÇÕES MÚLTIPLAS,P/TRAB.METAIS</t>
  </si>
  <si>
    <t>TORNOS HORIZ.P/TRAB.METS.CMD.NUM.,REVÓLVER</t>
  </si>
  <si>
    <t>OUTS.TORNOS HORIZ. D/6 FUSOS C/CMD.NUMÉRICO</t>
  </si>
  <si>
    <t>OUTS.TORNOS HORIZ. DE COMANDO NUMÉRICO</t>
  </si>
  <si>
    <t>TORNOS HORIZ.P/TRAB.METS.S/CMD.NUM.T./REVÓL.</t>
  </si>
  <si>
    <t>OUTS.TORNOS HORIZ.P/TRAB.MET.S/COMAND.NUM.</t>
  </si>
  <si>
    <t>OUTROS TORNOS DE CMD.NUMÉRICO P/METAIS</t>
  </si>
  <si>
    <t>OUTS.TORNOS P/TRAB.METAIS,S/CMD.NUMÉRICO</t>
  </si>
  <si>
    <t>MÁQ.-FERR.P/FURAR,MANDRIL.ETC.MET.CAB.DESLIZ.</t>
  </si>
  <si>
    <t>FURADEIRA RADIAL DE COMANDO NUMÉRICO</t>
  </si>
  <si>
    <t>M.FER.FURAR MET.CMD.NUMÉR.CAB.&gt;=1MONO/MUL.</t>
  </si>
  <si>
    <t>OUTS.MÁQS.D/FURAR D/COMANDO NUMÉRICO</t>
  </si>
  <si>
    <t>OUTRAS MÁQUINAS FERRAMENTA P/FURAR METAIS</t>
  </si>
  <si>
    <t>OUTS.MANDRILADORAS-FRESAD.CMD.NUMÉRICO</t>
  </si>
  <si>
    <t>OUTS.MANDRILADORAS-FRESAD.METS.S/CMD.NUM.</t>
  </si>
  <si>
    <t>OUTS.MÁQS.FERRAMENTA P/MANDRILAR METAIS</t>
  </si>
  <si>
    <t>MÁQS.P/FRESAR,CONSOLE DE CMD.NUMÉRICO</t>
  </si>
  <si>
    <t>MÁQS.-FER.P/FRESAR MET.C/CONSOLE,S/CMD.NUM.</t>
  </si>
  <si>
    <t>MÁQS.-FER.P/FRESAR MET.S/CONSOLE,C/CMD.NUM.</t>
  </si>
  <si>
    <t>MÁQS.-FER.P/FRESAR MET.S/CONSOLE,S/CMD.NUM.</t>
  </si>
  <si>
    <t>OUTS.MÁQS.P/ROSCAR INTERIOR/EXTERIORMENTE</t>
  </si>
  <si>
    <t>MÁQS.-FER.P/RETIF.SUP.PLANA METAL C/CMD.NUM.</t>
  </si>
  <si>
    <t>OUTS.MÁQS.-FERR.P/RETIF.SUPERF.PLAN.D/METAIS</t>
  </si>
  <si>
    <t>OUTS.MÁQS.-FER.RET.M.PREC&gt;=0.01MM,CMD.NUM</t>
  </si>
  <si>
    <t>MÁQS.-FER.P/RET.MET./CERAMAIS,PREC.&gt;=0.01MM</t>
  </si>
  <si>
    <t>MÁQS.-FER.P/AFIAR METAIS/CERAMAIS,C/CMD.NUM.</t>
  </si>
  <si>
    <t>OUTS.MÁQS.-FERRAM.P/AFIAR METAIS/CERAMAIS</t>
  </si>
  <si>
    <t>BRUNIDORAS P/CILINDROS DIÂM&lt;=312MM CMD.NUM.</t>
  </si>
  <si>
    <t>OUTS.MÁQS.P/BRUNIR DE COMANDO NUMÉRICO</t>
  </si>
  <si>
    <t>OUTS.BRUN.P/CILINDR.METAIS/CERAMAIS,D&lt;=312MM</t>
  </si>
  <si>
    <t>OUTS.MÁQS.-FERR.P/BRUNIR METAIS/CERAMAIS</t>
  </si>
  <si>
    <t>MÁQ.FERR.D/POLIR C/5/MAIS CABECS.C/CMD.NUM.</t>
  </si>
  <si>
    <t>OUTS.MÁQS.FERRAM.D/ESMER.METAIS/CERAMAIS</t>
  </si>
  <si>
    <t>OUTS.MÁQ.FERR.P/AMOL.METS/CERAMS.CMD.NUM.</t>
  </si>
  <si>
    <t>OUTS.MÁQ.FERR.P/AMOLAR,ETC.METAIS/CERAMAIS</t>
  </si>
  <si>
    <t>MÁQS.-FERRAMENTAS P/ESCATELAR ENGRENAG.</t>
  </si>
  <si>
    <t>PLAINAS-LIMADORAS DE ENGRENAGENS</t>
  </si>
  <si>
    <t>MÁQS.-FER.P/BROCHAR ENGRENAGENS,CMD.NUM.</t>
  </si>
  <si>
    <t>OUTS.MÁQS.-FERRAM.P/BROCHAR ENGRENAGENS</t>
  </si>
  <si>
    <t>MÁQS.FERR.P/CORT./ACABAR ENGRENS.CMD.NUM.</t>
  </si>
  <si>
    <t>OUTS.REDONDEADORAS D/DENTES D/ENGREN.</t>
  </si>
  <si>
    <t>OUTS.MÁQS.-FERR.P/CORTAR/ACABAR ENGRENAG.</t>
  </si>
  <si>
    <t>MÁQS.-FERR.P/SERRAR/SECCION.METS.FITAS S/FIM</t>
  </si>
  <si>
    <t>MÁQS.P/SERRAR/SECCIONAR-CIRCULARES</t>
  </si>
  <si>
    <t>OUTS.MÁQS.-FERR.P/SERRAR/SECCIONAR METAIS</t>
  </si>
  <si>
    <t>OUTS.MÁQS.-FERR.OPER.P/ELIM.METAL,CMD.NUM.</t>
  </si>
  <si>
    <t>OUTS.MÁQS.-FERRAM.OPER.P/ELIM.METAL,ETC.</t>
  </si>
  <si>
    <t>MÁQS.-FERRAM.P/ESTAMPAR METAIS,C/CMD.NUM.</t>
  </si>
  <si>
    <t>OUTS.MÁQS.-FERR.P/FORJ.MET.MARTELO,CMD.NUM.</t>
  </si>
  <si>
    <t>OUTS.MÁQS.-FERR.P/FORJ./ESTAMP.MARTELO,ETC</t>
  </si>
  <si>
    <t>MÁQS-FERR.P/ENR.ARQUEAR,ETC.METS.CMD.NUM.</t>
  </si>
  <si>
    <t>OUTS.MÁQ.-FERR.P/ENROL.,ARQUEAR,ETC.METAIS</t>
  </si>
  <si>
    <t>MÁQS.-FERR.P/CISALHAR METAIS,C/CMD.NUMÉRICO</t>
  </si>
  <si>
    <t>MÁQS-FERR.P/CISALHAR METAIS,TIPO GUILHOTINA</t>
  </si>
  <si>
    <t>OUTS.MÁQS.-FERRAMENTAS P/CISALHAR METAIS</t>
  </si>
  <si>
    <t>MÁQS.-FERR.P/PUNCION./CHANFR.METS.CMD.NUM.</t>
  </si>
  <si>
    <t>OUTS.MÁQS.-FERR.P/PUNCION./CHANFRAR METAIS</t>
  </si>
  <si>
    <t>PRENS.HIDR.P/MOLD.PÓS MET.SINTER.C&lt;=35000KN</t>
  </si>
  <si>
    <t>OUTS.PREN.HIDR.P/MET./CARBON.MET.C&lt;=35000KN</t>
  </si>
  <si>
    <t>OUTS.PRENS.HIDR.P/MOL.PÓS MET.P/SINTERIZAÇÃO</t>
  </si>
  <si>
    <t>OUTS.PRENSAS HIDRÁUL.P/METS/CARBON.METAL.</t>
  </si>
  <si>
    <t>OUTS.PRENSAS P/MOLDAG.D/PÓS METÁL.P/SINTER.</t>
  </si>
  <si>
    <t>OUTS.PRENSAS P/EXTRUSÃO D/MET./CARBONETOS</t>
  </si>
  <si>
    <t>OUTS.PRENSAS P/TRAB.METS/CARBONETOS METÁL.</t>
  </si>
  <si>
    <t>BANCAS P/ESTIRAR TUBOS D/METAIS/CERAMAIS</t>
  </si>
  <si>
    <t>BANCAS P/ESTIRAR BARRAS,ETC,D/METS/CERAMAIS</t>
  </si>
  <si>
    <t>MÁQS.-FERR.P/FAZER ROSCA P/LAM.MET.CMD.NUM.</t>
  </si>
  <si>
    <t>MÁQS.FERR.P/FAZER ROSCA DE PENTE PLANO</t>
  </si>
  <si>
    <t>OUTS.MÁQS.FERR.P/FAZER ROSCA P/LAM.D/METS.</t>
  </si>
  <si>
    <t>MÁQS.-FERR.P/TRABALH.ARAMES E FIOS D/METAL</t>
  </si>
  <si>
    <t>OUTS.MÁQS.-FERR.P/TRAB.MET.S/ELIM.MAT.C.NUM.</t>
  </si>
  <si>
    <t>OUTS.MÁQS.-FERR.P/TRAB.METAIS,S/ELIM.MATÉR.</t>
  </si>
  <si>
    <t>MÁQS.-FERR.P/SERRAR PEDRA,PROD.CERÂMICOS</t>
  </si>
  <si>
    <t>MÁQS.P/ESMERILAR/POLIR VIDRO A FRIO</t>
  </si>
  <si>
    <t>MÁQS.FERR.P/POLIR PLACAS P/PAV./VER.C/8+CAB.</t>
  </si>
  <si>
    <t>OUTRAS MÁQUINAS P/POLIR PLACAS DE CERÂMICA</t>
  </si>
  <si>
    <t>OUTS.MÁQS.-FERR.P/ESMERILAR/POLIR PEDRA,ETC.</t>
  </si>
  <si>
    <t>OUTS.MÁQS.-FERR.P/RETIF.FRESAR,ETC.CMD.NUM.</t>
  </si>
  <si>
    <t>OUTS.MÁQS.-FERRAM.P/TRABALH.A FRIO DO VIDRO</t>
  </si>
  <si>
    <t>OUTS.MÁQS.-FERR.P/TRAB.PEDRAS,PROD.CERÂMIC.</t>
  </si>
  <si>
    <t>MÁQS.-FERR.P/TRAB.MAD.ETC.C/DIF.OPER.S/TROC.</t>
  </si>
  <si>
    <t>MÁQS.-FERR.D/SERRAR MAD.CORTIÇA,D/FITA S/FIM</t>
  </si>
  <si>
    <t>MÁQS.-FERR.D/SERR.MAD.CORTIÇ.,ETC CIRCULARES</t>
  </si>
  <si>
    <t>OUTS.MÁQS.-FERR.D/SERR.MADEIRA,CORTIÇA,ETC.</t>
  </si>
  <si>
    <t>FRESADORAS D/MADEIRA,CORTIÇA,ETC.CMD.NUM.</t>
  </si>
  <si>
    <t>MÁQS.-FERR.P/DESB.,ETC.MAD.,OSSO,ETC.C.NUM.</t>
  </si>
  <si>
    <t>OUTS.MÁQS.-FERR.P/DESBAST.,ETC.MAD.,CORTIÇA</t>
  </si>
  <si>
    <t>LIXADEIRAS P/MADEIRA,CORTIÇA,OSSO,ETC.</t>
  </si>
  <si>
    <t>OUTS.MÁQS.-FERR.P/ESMERIL./POLIR MADEIRA,ETC.</t>
  </si>
  <si>
    <t>MÁQS.-FERR.P/ARQUEAR/REUN.MAD.,OSSO,ETC.</t>
  </si>
  <si>
    <t>MÁQS.-FERR.P/FUR.MADEIRA,ETC.CMD.NUMÉRICO</t>
  </si>
  <si>
    <t>MÁQS.-FERR.P/ESCATELAR MADEIRA,ETC.CMD.NUM.</t>
  </si>
  <si>
    <t>OUTS.MÁQS.-FERR.P/FURAR MADEIRA,OSSO,ETC.</t>
  </si>
  <si>
    <t>OUTS.MÁQS.-FERR.P/ESCATEL.MADEIRA,OSSO,ETC.</t>
  </si>
  <si>
    <t>MÁQS.-FERR.P/FENDER/DESENROL.MADEIRA,ETC.</t>
  </si>
  <si>
    <t>OUTS.MÁQS.-FERR.P/TRAB.MADEIRA,CORTIÇA,ETC.</t>
  </si>
  <si>
    <t>PORTA-FERRAM.E FIERAS ABERTURA AUTOMÁTICA</t>
  </si>
  <si>
    <t>PORTA-PEÇAS P/TORNOS</t>
  </si>
  <si>
    <t>PORTA-PEÇAS P/OUTS.MÁQUINAS E FERRAMENTAS</t>
  </si>
  <si>
    <t>DISPOS.DIVIS.OUTS.DISP.ESP.MÁQS-FERRAMENTAS</t>
  </si>
  <si>
    <t>PARTS.E ACESS.P/MÁQS.-FERR.P/TRAB.PEDRA,ETC.</t>
  </si>
  <si>
    <t>PARTS./ACESS.P/MÁQS.-FERR.P/TRAB.MAD.,ETC.</t>
  </si>
  <si>
    <t>PARTE./ACESS.D/MÁQS.-FERR.OPER.P/ULTRA-SOM</t>
  </si>
  <si>
    <t>PARTS./ACESS.D/MÁQS.-FERR.OPER.P/#LASER#ETC.</t>
  </si>
  <si>
    <t>PARTES/ACESS.D/CENTR.D/USINAGEM,P/TRAB.MET.</t>
  </si>
  <si>
    <t>PARTES/ACESS.D/TORNOS P/METAIS</t>
  </si>
  <si>
    <t>PARTS./ACESS.D/MÁQS.-FERR.P/FURAR,ETC.METAIS</t>
  </si>
  <si>
    <t>PARTS./ACESS.D/MÁQS.-FERR.P/AFIAR,ETC.METAIS</t>
  </si>
  <si>
    <t>PARTS./ACESS.D/MÁQS.-FERR.P/APLAIN.,ETC.ENGR.</t>
  </si>
  <si>
    <t>PARTS./ACESS.D/MÁQS.-FERR.P/FORJ.,ETC.METAIS</t>
  </si>
  <si>
    <t>PARTS./ACESS.D/MÁQS.-FERR.P/ENROLAR,ETC.MET.</t>
  </si>
  <si>
    <t>PARTS./ACESS.D/MÁQ.PRENS.P/EXTRUSÃO METAIS</t>
  </si>
  <si>
    <t>PARTS./ACESS.OUT.MÁQS.-FERR.P/TRAB.MET.,ETC</t>
  </si>
  <si>
    <t>FURADEIRAS PNEUM.ROTATIV.(SIST.PERC.)MANUAL</t>
  </si>
  <si>
    <t>OUTS.FERR.PNEUM.ROTATIVAS,D/USO MANUAL</t>
  </si>
  <si>
    <t>OUTRAS FERRAMENTAS PNEUMÁTICAS MANUAIS</t>
  </si>
  <si>
    <t>FURADEIRAS,PERFURATRIZES ROT.C/MOT.ELÉTRICO</t>
  </si>
  <si>
    <t>SERRAS COM MOTOR ELÉTRICO INCORPORADO</t>
  </si>
  <si>
    <t>TESOURAS COM MOTOR ELÉTRICO INCORPORADO</t>
  </si>
  <si>
    <t>CORTADORAS TECIDOS C/MOTOR ELÉTRICO INCORP.</t>
  </si>
  <si>
    <t>PARAFUSAD./ROSQUEAD.C/MOT.ELÉTRICO INCORP.</t>
  </si>
  <si>
    <t>MARTELOS COM MOTOR ELÉTRICO INCORPORADO</t>
  </si>
  <si>
    <t>OUTS.FERRAMENTAS C/MOTOR ELÉTRICO INCORP.</t>
  </si>
  <si>
    <t>SERRAS CORRENTE C/MOTOR ELÉTR.OU Ñ,MANUAIS</t>
  </si>
  <si>
    <t>OUTS.FERR.C/MOTOR ELÉTRICO OU Ñ, MANUAIS</t>
  </si>
  <si>
    <t>PARTES D/SERRAS D/CORRENTE,D/USO MANUAL</t>
  </si>
  <si>
    <t>PARTES D/FERRAMENTAS PNEUM.,D/USO MANUAL</t>
  </si>
  <si>
    <t>PARTES D/FERR.HIDRÁUL.D/MOTOR ELÉTR./Ñ,MAN.</t>
  </si>
  <si>
    <t>MAÇARICOS DE USO MANUAL</t>
  </si>
  <si>
    <t>OUTS.MÁQ./APARS.A GÁS,P/TÊMPERA SUPERFICIAL</t>
  </si>
  <si>
    <t>OUTS.MÁQ./APARELHOS P/SOLDAR POR FRICÇÃO</t>
  </si>
  <si>
    <t>OUTRAS MÁQUINAS E APARELHOS P/SOLDAR</t>
  </si>
  <si>
    <t>PARTES D/MAÇARICOS DE USO MANUAL</t>
  </si>
  <si>
    <t>PARTES DE MÁQS/APARS.P/SOLDAR POR FRICÇÃO</t>
  </si>
  <si>
    <t>PARTES MÁQ./APS.P/SOLDAR,MÁQS/APARS.A GÁS</t>
  </si>
  <si>
    <t>MÁQUINAS DE TRATAMENTO DE TEXTOS</t>
  </si>
  <si>
    <t>MAQS.ESCR.ELETRÔN.VELOC.IMPR.&lt;=40CARACT./SEG</t>
  </si>
  <si>
    <t>OUTS.MÁQUINAS D/ESCREVER AUTOMÁTICAS</t>
  </si>
  <si>
    <t>MÁQS.D/ESTENOTIPAR,Ñ ELÉTRICA,P&lt;=12KG</t>
  </si>
  <si>
    <t>OUTRAS MÁQUINAS D/ESCREVER, Ñ ELÉTRICAS</t>
  </si>
  <si>
    <t>CALC.ELETRÔNICAS S/FONTE EXT.D/ENERGIA, ETC.</t>
  </si>
  <si>
    <t>MÁQ.D/CALC.ELETRÔN.C/DISP.IMPRESSOR INCORP.</t>
  </si>
  <si>
    <t>OUTRAS MÁQS.D/CALCULAR, ELETRÔNICAS</t>
  </si>
  <si>
    <t>OUTRAS MÁQUINAS DE CALCULAR</t>
  </si>
  <si>
    <t>CAIXAS REGISTRADORAS ELETR.C/CAPAC.COMUNIC.</t>
  </si>
  <si>
    <t>OUTS.CAIXAS REGISTRADORAS ELETRÔNICAS</t>
  </si>
  <si>
    <t>OUTRAS CAIXAS REGISTRADORAS</t>
  </si>
  <si>
    <t>MÁQUINAS D/FRANQUEAR CORRESPONDÊNCIA</t>
  </si>
  <si>
    <t>OUTS.MÁQS.D/FRANQUEAR,EMITIR BILHETES,ETC.</t>
  </si>
  <si>
    <t>MÁQ.DIG.PROC.DADOS,PORTÁTIL P&lt;350G,T&lt;140CM2</t>
  </si>
  <si>
    <t>MÁQ.DIG.PROC.DADOS,PORTÁTIL.P&lt;3.5KG,T&lt;560CM2</t>
  </si>
  <si>
    <t>OUTS.MÁQ.DIG.P/PROC.DADOS,PORTÁTIL P&lt;=10KG</t>
  </si>
  <si>
    <t>OUTS.MÁQ.AUTOM.DIG.PROC.DADOS,PORT.P&lt;=10KG</t>
  </si>
  <si>
    <t>MÁQS.DIG.PROC.P&lt;750G,ENTR.DADOS/TELA&lt;280CM2</t>
  </si>
  <si>
    <t>OUTS.MÁQS.PROC.DIG.C/CENTRAL,UN.ENTR./SAÍDA</t>
  </si>
  <si>
    <t>OUTS.MAQS.AUT.PROC.DADOS SOB FORMA D/SISTEMAS</t>
  </si>
  <si>
    <t>MÁQS.PROCESS.DIGITAIS,PEQ.CAPAC.,FOB&lt;=US$12500</t>
  </si>
  <si>
    <t>UNID.PROC.DIG.MÉD.CAP.,F&gt;US$12500,&lt;=US$46000</t>
  </si>
  <si>
    <t>UNID.PROC.DIG.GRANDE CAP.F&gt;US$46000&lt;=100000</t>
  </si>
  <si>
    <t>MÁQS.PROC.DIG.GRANDE CAP.FOB&gt;US$100.000</t>
  </si>
  <si>
    <t>OUTS.UNID.PROC.DIG.C/UNID.D/MEM.E/OU 1UNID.E/S</t>
  </si>
  <si>
    <t>TECLADOS P/MÁQUINAS AUTOMÁT.PROC.DADOS</t>
  </si>
  <si>
    <t>INDICAD./APONTADORES(#MOUSE E SEMELHANT.#)</t>
  </si>
  <si>
    <t>MESAS DIGITALIZ.,P/MÁQS.AUTOM.PROC.DADOS</t>
  </si>
  <si>
    <t>OUTS.UNIDS.D/ENTR.,P/MÁQ.AUTOM.PROC.DADOS</t>
  </si>
  <si>
    <t>APARS.TERMINS.C/TECL.ALFANUM.VÍDEO/MONOCR.</t>
  </si>
  <si>
    <t>APARS.TERMINAIS C/TECL.ALFANUM.E VÍDEO/POLIC.</t>
  </si>
  <si>
    <t>TERMINAIS D/AUTO-ATENDIMENTO BANCÁRIO</t>
  </si>
  <si>
    <t>UNIDADES DISCOS MAGNÉT.P/DISCOS FLEXÍVEIS</t>
  </si>
  <si>
    <t>UNIDADES DE DISCOS MAGNÉTICOS,P/DISCOS RÍG.</t>
  </si>
  <si>
    <t>OUTS.UNIDADES D/DISCOS MAGNÉTICOS</t>
  </si>
  <si>
    <t>UNID.D/DISC.P/LEIT.GRAV.P/MEIOS ÓPTICOS</t>
  </si>
  <si>
    <t>UNID.D/FITAS MAGNÉTICAS,P/FITAS EM CARTUCHOS</t>
  </si>
  <si>
    <t>UNID.D/FITAS MAGNÉTICAS,P/FITAS CASSETES</t>
  </si>
  <si>
    <t>OUTS.UNIDADES D/FITAS MAGNÉTICAS</t>
  </si>
  <si>
    <t>OUTS.UNIDADES D/MEMÓRIA</t>
  </si>
  <si>
    <t>OUTS.UNIDADES D/MÁQ.AUTOM.P/PROC.DADOS</t>
  </si>
  <si>
    <t>LEITORES OU GRAVAD.D/CARTÕES MAGNÉTICOS</t>
  </si>
  <si>
    <t>LEITORES D/CÓDIGOS DE BARRAS</t>
  </si>
  <si>
    <t>LEITORES D/CARACTERES MAGNETIZÁVEIS</t>
  </si>
  <si>
    <t>DIGITALIZADORES DE IMAGENS (#SCANNERS#)</t>
  </si>
  <si>
    <t>OUTS.LEITORAS/GRAVAD.,D/PROCESS.D/DADOS</t>
  </si>
  <si>
    <t>OUTS.MÁQS.AUTOM.P/PROC.DAD., SUAS UNIDADES</t>
  </si>
  <si>
    <t>DUPLICADS.HECTOGRÁFICS.OU ESTÊNCIL,P/ESCRIT.</t>
  </si>
  <si>
    <t>MÁQS.AUTOM.P/OBLITERAR SELOS POSTAIS</t>
  </si>
  <si>
    <t>MÁQS.AUTO.SEL.CORRESP.FOR.,CLAS,DIST,LT.ÓPT.</t>
  </si>
  <si>
    <t>MÁQS.AUTO;SEL.DISTR.ENCOM.;LT.ÓPT.CÓD.POST.</t>
  </si>
  <si>
    <t>OUTS.MÁQS.P/SELEC.DOBRAR,ETC.CORRESPOND.</t>
  </si>
  <si>
    <t>DISTRS.AUTOMS.PAP.-MOEDA,INCL.EFET.OUT.OPER.</t>
  </si>
  <si>
    <t>MÁQS.ELETR.BANC.D/AUTENT.COMUN.C/COMP.ETC.</t>
  </si>
  <si>
    <t>OUTS.MÁQS.BANCÁRIAS,C/DISPOSIT.P/AUTENTICAR</t>
  </si>
  <si>
    <t>MÁQS.P/SELEC.E CONTAR MOEDAS/PAPEL-MOEDA</t>
  </si>
  <si>
    <t>MÁQS.D/APONTAR LÁPIS,PERFURADORES,ETC.</t>
  </si>
  <si>
    <t>CLASSIFS.AUTS.DOC.C/LEIT./GRAV.C&gt;400DOC/MIN.</t>
  </si>
  <si>
    <t>OUTS.CLASSIF.AUTOM.DOCUM.C/LEIT./GRAVADORES</t>
  </si>
  <si>
    <t>MÁQS.IMPR.ENDER.,P/ESTAMP.PLACA D/ENDERS.</t>
  </si>
  <si>
    <t>OUTS.MÁQS.APARS.D/ESCRITÓRIO,BANCÁRIO,ETC.</t>
  </si>
  <si>
    <t>PARTES/ACESS.MÁQS.D/TRATAMENTO D/TEXTOS</t>
  </si>
  <si>
    <t>PARTES E ACESS.D/MÁQS.D/ESCREVER</t>
  </si>
  <si>
    <t>PARTES/ACESS.D/MÁQS.D/CALCULAR ELETRÔNICAS</t>
  </si>
  <si>
    <t>CIRC.IMPRES.C/COMP.ELETRÔNICOS MONT.CX.REG.</t>
  </si>
  <si>
    <t>PARTES E ACESSÓRIOS DE OUTRAS MÁQUINAS DE CALCULAR</t>
  </si>
  <si>
    <t>PARTES/ACESS.D/MÁQS.D/FRANQUEAR,ETC.</t>
  </si>
  <si>
    <t>GAB.C/FONTE D/ALIM.P/MÁQ.AUTOM.PROC.DADOS</t>
  </si>
  <si>
    <t>OUTS.GABINETES P/MÁQS.AUTOM.PROC.DADOS</t>
  </si>
  <si>
    <t>CONJ.CABEÇA-DISCO D/UNID.DISCO RÍGIDOS,MONTS.</t>
  </si>
  <si>
    <t>BRAÇOS POS.D/CABEÇA MAGNS.P/UNID.DISC/FITA</t>
  </si>
  <si>
    <t>CABEÇAS MAGNÉTICAS P/UNIDADES DISCOS/FITAS</t>
  </si>
  <si>
    <t>MECAN.BOBINADORES P/UNID.FITAS MAGNÉTICAS</t>
  </si>
  <si>
    <t>OUTS.PARTS.ACES.D/UNID.DISCOS/FITAS MAGNÉTS.</t>
  </si>
  <si>
    <t>PLACAS-MÃE MONTADAS,P/MÁQS.PROC.DADOS</t>
  </si>
  <si>
    <t>PLACAS(MOD)D/MEMÓRIA C/SUPERFÍCIE&lt;=50CM2</t>
  </si>
  <si>
    <t>PLACAS D/MICROPR.,MESMO C/DISP.D/DISSIP.D/CALOR</t>
  </si>
  <si>
    <t>OUTS.CIRCUITS.IMPRESS.P/MÁQS.AUT.PROC.DADOS</t>
  </si>
  <si>
    <t>TELAS P/MICROCOMP.PORTÁTEIS,POLICROMÁTICA</t>
  </si>
  <si>
    <t>OUTS.PARTES ACESS.P/MÁQS.AUTOM.PROC.DADOS</t>
  </si>
  <si>
    <t>CIRC.IMPRES.MONT.P/MÁQS.APARS.ESCRITÓRIO</t>
  </si>
  <si>
    <t>OUTS.PARTES/ACES.P/MÁQS.BANC.DISTR.P.-MOEDA</t>
  </si>
  <si>
    <t>OUTS.PARTS.ACES.P/MÁQS.APS.D/ESCRITÓRIO,ETC.</t>
  </si>
  <si>
    <t>CIRCUITOS IMPRESSOS MONT.UTIL. 2/+ DIF.MÁQS.</t>
  </si>
  <si>
    <t>CABEÇAS MAGNÉTICAS,UTIL.2/MAIS DIF.MÁQS.</t>
  </si>
  <si>
    <t>PLACAS D/MEM.(MÓDULOS)C/SUPERFÍCIE&lt;=50CM2</t>
  </si>
  <si>
    <t>OUTS.PARTES ACESS.UTIL.2/MAIS DIF.MÁQS.</t>
  </si>
  <si>
    <t>MÁQS.APS.P/SELECION.,ETC.SUBST.MINER.SÓLIDA</t>
  </si>
  <si>
    <t>MÁQS.APS.P/ESMAGAR,ETC.SUBST.MIN.SÓL.,BOLAS</t>
  </si>
  <si>
    <t>OUTS.MÁQ.APAR.P/ESMAG.,ETC.SUBST.MIN.SÓLIDA</t>
  </si>
  <si>
    <t>BETONEIRAS E APARELHOS P/AMASSAR CIMENTO</t>
  </si>
  <si>
    <t>MÁQS.P/MISTURAR MAT.MINERAIS C/BETUME</t>
  </si>
  <si>
    <t>OUTS.APAR.P/MIST.OU AMASSAR SUBST.MINERAIS</t>
  </si>
  <si>
    <t>OUTS.MÁQ/AP.P/FABR.MOLD.D/AREIA P/FUNDIÇÃO</t>
  </si>
  <si>
    <t>MÁQS.P/AGLOMER./MOLDAR COMBUSTS.MIN.SÓL.</t>
  </si>
  <si>
    <t>PARTS.MÁQS.APS.P/SELECIONAR,ETC.SUBST.MINS.</t>
  </si>
  <si>
    <t>MÁQS.P/MONTAG.LÂMP./TUBOS/VÁLVS/ELÉTRS.ETC.</t>
  </si>
  <si>
    <t>MÁQS.P/FABRIC.D/FIB.ÓTICAS E D/SEUS ESBOÇOS</t>
  </si>
  <si>
    <t>MÁQS.P/FAB.D/GARR.FRASC.EMB.VIDRO EXC.AMP.</t>
  </si>
  <si>
    <t>OUTS.MÁQS.P/FAB.OU TRAB.A QUENTE DE VIDRO</t>
  </si>
  <si>
    <t>PARTS.MÁQS.P/FAB/TRAB.A QUENTE D/VID.S/OBRAS</t>
  </si>
  <si>
    <t>MÁQS.AUTOM.D/VENDA D/BEBIDAS,C/AQUEC.,REFR.</t>
  </si>
  <si>
    <t>OUTS.MÁQS.AUTOMÁTICAS D/VENDA D/BEBIDAS</t>
  </si>
  <si>
    <t>OUTS.MÁQS.AUT.D/VENDA D/PROD.C/AQUEC.,REFR.</t>
  </si>
  <si>
    <t>MÁQS.AUTOMÁTICAS D/VENDA D/SELOS POSTAIS</t>
  </si>
  <si>
    <t>OUTS.MÁQS.AUT.VEND.D/PROD.INC.MÁQ.TROC.DINH.</t>
  </si>
  <si>
    <t>PARTS.MÁQS.AUTOMÁTICAS D/VENDA D/PRODUTOS</t>
  </si>
  <si>
    <t>MONOCOLOR,P/MAT.TERMOPLÁST.CAP.INI.&lt;=5.000G</t>
  </si>
  <si>
    <t>OUTS.MÁQS.MOLD.P/INJEÇÃO HOR.CMD.NUMÉRICO</t>
  </si>
  <si>
    <t>OUTS.MÁQS.D/MOLDAR TERMOPLÁST.P/INJ&lt;=5.000G</t>
  </si>
  <si>
    <t>OUTS.MÁQS.D/MOLDAR BORR./PLÁST.P/INJ.HORIZ.</t>
  </si>
  <si>
    <t>OUTS.MÁQS.MOLDAR BORR./PLÁST.P/INJ.CMD.NUM.</t>
  </si>
  <si>
    <t>OUTS.MÁQS.D/MOLDAR BORR./PLAST.P/INJEÇÃO</t>
  </si>
  <si>
    <t>EXTRUSORA P/MAT.TERMOPL.DIÂM.ROSCA&lt;=300MM</t>
  </si>
  <si>
    <t>OUTS.EXTRUSORAS P/BORRACHA OU PLÁSTICO</t>
  </si>
  <si>
    <t>MÁQS.P/FAB.REC.TERM.C&lt;=5L,P&lt;=1000U/H,P/INSUF.</t>
  </si>
  <si>
    <t>OUTS.MÁQS.D/MOLDAR BORR/PLÁST.P/INSUFLAÇÃO</t>
  </si>
  <si>
    <t>MÁQS.MOLD.VÁCUO POLIEST.EXP./POLIPROPILENO</t>
  </si>
  <si>
    <t>OUTS.MÁQS.MOLD.VÁCUO E DE TERMOFORMAR</t>
  </si>
  <si>
    <t>MÁQS.P/MOLD./RECAUCH.PNEUM.MOLD.CÂM.-DE-AR</t>
  </si>
  <si>
    <t>PRENSAS P/MOLDAR BORR./PLÁST.CAP&lt;=30000KN</t>
  </si>
  <si>
    <t>OUTRAS PRENSAS P/MOLDAR BORRACHA/PLÁST.</t>
  </si>
  <si>
    <t>OUTS.MÁQS.APAR.P/MOLDAR BORRACHA/PLÁSTICO</t>
  </si>
  <si>
    <t>MAQS.D/UNIR LAMS.D/BORRACHA P/FAB.D/PNEUMÁTS.</t>
  </si>
  <si>
    <t>OUTS.MAQS.APS.P/TRAB.BORR./PLAST.FABR.PRODS.</t>
  </si>
  <si>
    <t>PARTS MÁQS.APS.P/TRAB.BORR/PLÁST.FABR.PROD.</t>
  </si>
  <si>
    <t>BATEDORAS-SEPARAD.AUT.D/TALOS/FLS D/FUMO</t>
  </si>
  <si>
    <t>OUTS.MÁQS./APAR.P/PREP./TRANSF.FUMO(TABACO)</t>
  </si>
  <si>
    <t>PARTES MÁQS/APAR.PREP./TRANSF.FUMO(TABACO)</t>
  </si>
  <si>
    <t>AUTOMOTRIZ.P/CALCAR,ESPALH.PAV.BETUMINOSO</t>
  </si>
  <si>
    <t>OUTS.MÁQS.APS.P/OBRAS PÚBL.CONSTR.CIVIL,ETC</t>
  </si>
  <si>
    <t>MÁQS.APS.P/EXTR.ETC.D/ÓLEO/GORD.ANIMAL/VEG.</t>
  </si>
  <si>
    <t>PRENS.P/FABR.PAINEL D/PARTÍC.,FIBRA D/MAD.ETC</t>
  </si>
  <si>
    <t>MÁQUINAS P/FABRICAÇÃO D/CORDAS OU CABOS</t>
  </si>
  <si>
    <t>RÔBOS INDUSTRIAIS</t>
  </si>
  <si>
    <t>APARS.D/EVAPORAÇÃO P/ARREFECIMENTO DO AR</t>
  </si>
  <si>
    <t>PONTES D/EMBARQUE P/PASSAGEIROS UTILIZADOS EM AEROPORTO</t>
  </si>
  <si>
    <t>OUTRAS PONTES D/EMBARQUES PARA PASSAGEIROS</t>
  </si>
  <si>
    <t>DIFERS.D/ENT/SAÍDA D/CHAPA EM INST.D/GALVAN.</t>
  </si>
  <si>
    <t>OUTRAS MÁQS.APAR.P/TRATAMENTO D/METAIS</t>
  </si>
  <si>
    <t>MISTURADORES</t>
  </si>
  <si>
    <t>OUTS.MÁQS.APARS.P/AMASSAR,ESMAG.,MOER,ETC</t>
  </si>
  <si>
    <t>OUTRAS PRENSAS</t>
  </si>
  <si>
    <t>DISTRIBUID./DOSEADORES D/SÓLIDOS E D/LÍQUIDOS</t>
  </si>
  <si>
    <t>MÁQUINAS E APAR.P/CESTARIA OU ESPARTARIA</t>
  </si>
  <si>
    <t>MÁQS.APAR.P/FABR.PINCÉIS,BROXAS/ESCOVAS</t>
  </si>
  <si>
    <t>LIMPADORES D/PÁRA-BRISAS,ELÉT.P/AERONAVES</t>
  </si>
  <si>
    <t>ACUMULADORES HIDRÁULICOS P/AERONAVES</t>
  </si>
  <si>
    <t>SILOS METÁLIC.P/CEREAIS,FIXOS,INCL.BATERIAS</t>
  </si>
  <si>
    <t>APARELHOS P/LIMPAR PEÇAS POR ULTRA-SOM</t>
  </si>
  <si>
    <t>MÁQUINAS DE LEME P/EMBARCAÇÕES</t>
  </si>
  <si>
    <t>OUTS.MÁQS.APAR.MECÂNICOS C/FUNÇÃO PRÓPRIA</t>
  </si>
  <si>
    <t>PARTS.D/LIMPADS.D/PÁRA-BRISAS,ETC.P/AERONS.</t>
  </si>
  <si>
    <t>OUTS.PARTES D/MÁQS.AP.MECÂNICS.C/FUN.PRÓPR.</t>
  </si>
  <si>
    <t>CAIXAS DE FUNDIÇÃO</t>
  </si>
  <si>
    <t>PLACAS DE FUNDO PARA MOLDES</t>
  </si>
  <si>
    <t>MODELOS PARA MOLDES</t>
  </si>
  <si>
    <t>MOLDES P/MOLDAGEM POR INJEÇÃO/COMPRESSÃO</t>
  </si>
  <si>
    <t>COQUILHAS P/METAIS/CARBONETOS METÁLICOS</t>
  </si>
  <si>
    <t>OUTS.MOLDES P/METAIS/CARBONETOS METÁLICOS</t>
  </si>
  <si>
    <t>MOLDES PARA VIDRO</t>
  </si>
  <si>
    <t>MOLDES PARA MATÉRIAS MINERAIS</t>
  </si>
  <si>
    <t>MOLDES P/MOLD.D/BORR./PLÁST.P/INJ./COMPRESS.</t>
  </si>
  <si>
    <t>OUTROS MOLDES PARA BORRACHA OU PLÁSTICO</t>
  </si>
  <si>
    <t>Para vulcanização de pneumáticos</t>
  </si>
  <si>
    <t>VÁLVULAS REDUTORAS DE PRESSÃO</t>
  </si>
  <si>
    <t>VÁLVS.ROTATS.D/CAIXAS D/DIREÇÃO HIDRÁUL.C/PINHÃO</t>
  </si>
  <si>
    <t>OUTS.VÁLVS.ROTATIVAS D/CAIXAS D/DIREÇÃO HIDRÁULICA</t>
  </si>
  <si>
    <t>OUTS.VÁLVS.P/TRANSMISS.ÓLEO-HIDRÁULS/PNEUM.</t>
  </si>
  <si>
    <t>VÁLVULAS DE RETENÇÃO</t>
  </si>
  <si>
    <t>VÁLVULAS DE SEGURANÇA OU DE ALÍVIO</t>
  </si>
  <si>
    <t>VÁLVS.P/ESCOAM.UTIL.EM BANHEIROS/COZINHAS</t>
  </si>
  <si>
    <t>OUTS.DISPOSITIVOS UTIL.EM BANHEIROS/COZINHAS</t>
  </si>
  <si>
    <t>VÁLVS.D/EXP.TERMOSTÁTICAS/PRESSOSTÁTICAS</t>
  </si>
  <si>
    <t>OUTS.DISPOSITIVOS UTILIZADOS EM REFRIGERAÇÃO</t>
  </si>
  <si>
    <t>DISPS.D/TIPOS UTILIZS.EM EQUIPAMENTOS A GÁS</t>
  </si>
  <si>
    <t>OUTS.DISPOSITS.UTILIZS.EM EQUIPAMENTOS A GÁS</t>
  </si>
  <si>
    <t>VÁLVULAS TIPO AEROSOL</t>
  </si>
  <si>
    <t>VÁLVULAS SOLENÓIDES</t>
  </si>
  <si>
    <t>VÁLVULAS TIPO GAVETA</t>
  </si>
  <si>
    <t>VÁLVULAS TIPO GLOBO</t>
  </si>
  <si>
    <t>VÁLVULAS TIPO ESFERA</t>
  </si>
  <si>
    <t>VÁLVULAS TIPO MACHO</t>
  </si>
  <si>
    <t>VÁLVULAS TIPO BORBOLETA</t>
  </si>
  <si>
    <t>TORNEIRAS E OUTS.DISPOSITS.P/CANALIZAÇÃO,ETC.</t>
  </si>
  <si>
    <t>PARTES.VÁLVS.T.AEROSOL/DISP.UTIL.BANHS.ETC.</t>
  </si>
  <si>
    <t>PARTES D/TORNEIRAS,OUTS.DISP.P/CANALIZ.ETC.</t>
  </si>
  <si>
    <t>ROLAMENTOS D/ESFERAS DE CARGA RADIAL</t>
  </si>
  <si>
    <t>OUTS.ROLAMENTOS DE ESFERAS</t>
  </si>
  <si>
    <t>ROLAMENT.D/ROLETES CÔNICOS,D/CARGA RADIAL</t>
  </si>
  <si>
    <t>OUTS.ROLAMENTOS D/ROLETES CÔNICOS</t>
  </si>
  <si>
    <t>ROLAMENTOS DE ROLETES EM FORMA DE TONEL</t>
  </si>
  <si>
    <t>ROLAMENTOS DE AGULHAS</t>
  </si>
  <si>
    <t>ROLAMENTOS ROLET.CILÍNDRICOS D/CARGA RADIAL</t>
  </si>
  <si>
    <t>OUTS.ROLAMENTOS ROLETES CILÍNDRICOS</t>
  </si>
  <si>
    <t>OUTS.ROLAMS.D/ROLETES,INCL.ROL.COMBINADOS</t>
  </si>
  <si>
    <t>ESFERAS D/AÇO CALIBR.P/CARG.D/CANETS.ESFER.</t>
  </si>
  <si>
    <t>OUTS.ESFERAS D/AÇO CALIBRADAS</t>
  </si>
  <si>
    <t>ROLETES CILÍNDRICOS P/ROLAMENTOS</t>
  </si>
  <si>
    <t>ROLETES CÔNICOS P/ROLAMENTOS</t>
  </si>
  <si>
    <t>OUTS.ESFERAS/ROLETES/AGULHAS P/ROLAMENTOS</t>
  </si>
  <si>
    <t>SELOS, CAPAS E PORTA-ESFERAS DE AÇO</t>
  </si>
  <si>
    <t>OUTRAS PARTES DE ROLAMENTOS</t>
  </si>
  <si>
    <t>VIRABREQUINS FORJADOS,D/PÊSO&gt;=900KG COMPRIM.&gt;=2.000MM</t>
  </si>
  <si>
    <t>OUTROS VIRABREQUINS</t>
  </si>
  <si>
    <t>ÁRVORE DE #CAMES# P/COMANDO DE VÁLVULAS</t>
  </si>
  <si>
    <t>VEIOS FLEXÍVEIS D/TRANSMISSÃO</t>
  </si>
  <si>
    <t>MANIVELAS</t>
  </si>
  <si>
    <t>ÁRVS.D/TRANSM.C/ACOPLS.DENTS.C/ENTS.D/PROT.</t>
  </si>
  <si>
    <t>OUTRAS ÁRVORES DE TRANSMISSÃO</t>
  </si>
  <si>
    <t>MANCAIS(CHUMACEIRAS)C/ROLAM.INCORPORADOS</t>
  </si>
  <si>
    <t>MANCS.S/ROLAM.MONTS.C/BRONZES D/MET.ANTIFR.</t>
  </si>
  <si>
    <t>#BRONZES# C/DIÂMETRO INTERNO &gt;=200MM</t>
  </si>
  <si>
    <t>OUTROS #BRONZES#</t>
  </si>
  <si>
    <t>OUTROS MANCAIS SEM ROLAMENTOS</t>
  </si>
  <si>
    <t>CAIXAS D/TRANSM.REDUTORES,ETC.D/VELOCIDADE</t>
  </si>
  <si>
    <t>ENGRENS.RODAS D/FRICÇÃO,EIXOS D/ESFS/ROLETS</t>
  </si>
  <si>
    <t>POLIAS,EXCETO AS D/ROLAMS.REGULAD.D/TENSÃO</t>
  </si>
  <si>
    <t>VOLANTES E OUTRAS POLIAS</t>
  </si>
  <si>
    <t>EMBREAGENS DE FRICÇÃO</t>
  </si>
  <si>
    <t>OUTRAS EMBREAGENS</t>
  </si>
  <si>
    <t>DISPOSITS.D/ACOPLAM.,INCL.JUNTA D/ARTICULAÇÃO</t>
  </si>
  <si>
    <t>PARTS.ÁRVORES D/TRANSMISSÃO,MANIVELAS,ETC.</t>
  </si>
  <si>
    <t>JUNTAS METALOPLÁSTICAS</t>
  </si>
  <si>
    <t>JUNTAS DE VEDAÇÃO, MECÂNICAS</t>
  </si>
  <si>
    <t>JOGOS/SORTIDOS D/JUNTAS,EM BOLSAS,ETC.</t>
  </si>
  <si>
    <t>MÁQS.APAR.P/FABRICAÇÃO D/ESFERAS/PLAQUETAS</t>
  </si>
  <si>
    <t>MÁQS.APAR.FABR.DISPOS.SEM.CIRC.INTEGR.ELETR.</t>
  </si>
  <si>
    <t>MÁQS.APAR.FABR.DISPOS.VISUALIZ.DE TELA PLANA</t>
  </si>
  <si>
    <t>MÁQS.APAR.ESPECIF.NOTA 9 C)PRESENTE CAPÍTULO</t>
  </si>
  <si>
    <t>PARTES ACESS.MAQS.APAR.FAB.ESFERAS/PLAQUETAS</t>
  </si>
  <si>
    <t>HÉLICES PARA EMBARCAÇÕES E SUAS PÁS</t>
  </si>
  <si>
    <t>PARTS.OUTS.MÁQS.APARS.S/CONEXÃO ELÉTR.ETC.</t>
  </si>
  <si>
    <t>MÁQUINAS, APARELHOS E MATERIAIS ELÉTRICOS, E SUAS PARTES; APARELHOS DE GRAVAÇÃO OU DE REPRODUÇÃO DE SOM, APARELHOS DE GRAVAÇÃO OU DE REPRODUÇÃO DE IMAGENS E DE SOM EM TELEVISÃO, E SUAS PARTES E ACESSÓRIOS</t>
  </si>
  <si>
    <t>MOTOR ELÉTR.CORR.C/P&lt;=37.5W,PAS.&lt;=1.8GRAUS</t>
  </si>
  <si>
    <t>OUTS.MOTS.ELÉTR.D/CORRENTE C/P&lt;=37.5W</t>
  </si>
  <si>
    <t>MOTS.ELÉTR.CORR.ALTERN.C/P&lt;=37.5W,SÍNCRONOS</t>
  </si>
  <si>
    <t>OUTS.MOTS.ELÉTR.D/CORRENTE ALTERN.P&lt;=37.5W</t>
  </si>
  <si>
    <t>MOTORES ELÉTRICOS UNIVERSAIS,POT&lt;=37.5W</t>
  </si>
  <si>
    <t>MOTORES ELÉTRICOS UNIVERSAIS,POT.&gt;= 37,5W</t>
  </si>
  <si>
    <t>MOTORES ELÉTR.D/CORRENTE CONT.POT&lt;=750W</t>
  </si>
  <si>
    <t>GERADORES ELÉTR.D/CORRENTE CONT.POT&lt;=750W</t>
  </si>
  <si>
    <t>MOTOR ELÉTR.D/CORR.CONT.POT.&gt;750W&lt;75KW</t>
  </si>
  <si>
    <t>GERADOR ELÉTR.D/CORRENTE CONT.P&gt;750W&lt;75KW</t>
  </si>
  <si>
    <t>MOTOR ELÉTR.D/CORRENTE CONT.P.&gt;75KW&lt;375KW</t>
  </si>
  <si>
    <t>GERADOR ELÉTR.CORRENTE CONT.P&gt;75KW &lt;375KW</t>
  </si>
  <si>
    <t>MOTOR ELÉTR.D/CORRENTE P.&gt;375KW &lt;=3000KW</t>
  </si>
  <si>
    <t>OUTS.MOTORES ELÉTR.D/CORR.CONT.C/POT&gt;375KW</t>
  </si>
  <si>
    <t>GERADOR ELÉT.CORRENTE CONT.C/POT&gt;375KW</t>
  </si>
  <si>
    <t>MOTS.ELÉTR.CORR.ALT.MONOF.POT.&lt;=15KW,SÍNCRONOS</t>
  </si>
  <si>
    <t>OUTS.MOTS.ELÉT.CORR.ALT.MONOFÁS.POT.&lt;=15KW.</t>
  </si>
  <si>
    <t>MOTOR ELÉT.CORR.ALTERN.MONOF.P.&gt;15KW,SÍNCR.</t>
  </si>
  <si>
    <t>OUTS.MOTS.ELÉT,C.A.MONOFÁSICO POT.&gt;15KW</t>
  </si>
  <si>
    <t>MOTOR.TRIFÁS.ROTOR GAIOLA(INDUÇÃO)POT.&lt;750W</t>
  </si>
  <si>
    <t>MOTOR.TRIFÁSICOS ROTOR-ANÉIS POT.&lt;750W</t>
  </si>
  <si>
    <t>OUTS.MOTS.ELÉTR.D/CORR.ALT.POLIFÁSICO P&lt;750W</t>
  </si>
  <si>
    <t>OUTS.MOTS.TRIF.C/ROT.D/GAIOLA POT.&gt;750W&lt;75KW</t>
  </si>
  <si>
    <t>QQ.OUTRO MOT.TRIF.ROT.ANÉIS POT.&gt;750W &lt;75KW</t>
  </si>
  <si>
    <t>OUTS.MOTS.C.ALT.,POLIFÁSICOS POT.&gt;750W &lt;75KW</t>
  </si>
  <si>
    <t>MOTOR ELÉT.CORR.ALT.TRIFÁSICO POT&lt;=7500KW</t>
  </si>
  <si>
    <t>MOTS.ELÉT.CORR.ALT.TRIF.P.&gt;=7.500KW&lt;=30.000KW</t>
  </si>
  <si>
    <t>MOTS.ELÉT.CORR.ALT.TRIF.P.&gt;30.000KW&lt;=50.000KW</t>
  </si>
  <si>
    <t>OUTROS MOTS.CORR.ALT.,POLIFÁSICOS POT.&gt;75KW</t>
  </si>
  <si>
    <t>GERADORES CORR.ALTERNADA,POTÊNCIA &lt;75KVA</t>
  </si>
  <si>
    <t>GERADOR.CORR.ALTERNADA,POT.&gt;75KVA,&lt;375KVA</t>
  </si>
  <si>
    <t>GERADOR.CORR.ALT.,POTÊNCIA &gt;375KVA,&lt;750KVA</t>
  </si>
  <si>
    <t>GERADOR.D/CORRENTE ALTERNADA, POT&gt;750KVA</t>
  </si>
  <si>
    <t>GR.ELETROGÊN.MOT.DIESEL/S-DIES.C.ALT.P.&lt;75KVA</t>
  </si>
  <si>
    <t>OUTS.GR.ELETROG.MOT.DIESEL/S-DIES.POT&lt;75KVA</t>
  </si>
  <si>
    <t>GR.ELETROG.MOT.DIES/S.C.A.POT.&gt;75KVA &lt;375KVA</t>
  </si>
  <si>
    <t>OUTS.GR.ELET.DIES/S-DIESEL POT.&gt;75KVA &lt;375KVA</t>
  </si>
  <si>
    <t>GR.ELETRO.MOT.DIES/S-DIESEL C.ALT.POT&lt;=430KVA</t>
  </si>
  <si>
    <t>OUTS.GR.ELETRO.MOT.DIES/S-DIES C.A.POT&gt;375KVA</t>
  </si>
  <si>
    <t>OUTS.GRUPOS ELETROG.DIES/S-DIES POT.&gt;375KVA</t>
  </si>
  <si>
    <t>GR.ELETR.MOT.PIST.IGN.P/CENT.C.A. POT&lt;=210KVA</t>
  </si>
  <si>
    <t>GR.ELETR.MOT.PIST.IGN.P/CENT.C.A.MOT.EXPLOSÃO</t>
  </si>
  <si>
    <t>OUTS.GR.ELETROG.MOT.PIST.IGN.P/CENT.MOT.EXPL.</t>
  </si>
  <si>
    <t>OUTS.GRUPOS ELETROGÊNEOS,D/ENERGIA EÓLICA</t>
  </si>
  <si>
    <t>OUTROS GRUPOS ELETROGÊNEOS</t>
  </si>
  <si>
    <t>CONVERS.ROTATIVOS ELÉTRICOS,D/FREQUÊNCIA</t>
  </si>
  <si>
    <t>OUTROS CONVERSORES ROTATIVOS ELÉTRICOS</t>
  </si>
  <si>
    <t>PARTES D/MOTORES/GERADORES D/POT&lt;=75KVA</t>
  </si>
  <si>
    <t>PARTES D/OUTS.MOTORS/GERADS/GR ELÉTR.ETC</t>
  </si>
  <si>
    <t>REATORES P/LÂMPADAS OU TUBOS DE DESCARGA</t>
  </si>
  <si>
    <t>TRANSFORMADOR.D/DIELÉTR.LÍQUIDO POT&lt;=650KVA</t>
  </si>
  <si>
    <t>TRANSFORMADOR.DIELÉTR.LÍQ.POT.&gt;650&lt;10.000KVA</t>
  </si>
  <si>
    <t>TRANSFORMADOR.D/DIELÉTRICO LÍQ.POT&gt;10.000KVA</t>
  </si>
  <si>
    <t>TRANSF.ELÉTR.P.&lt;=1KVA,FREQ&lt;=60HZ,D/CORRENTE</t>
  </si>
  <si>
    <t>OUTS.TRANSFORMS.ELÉTR.P.&lt;=1KVA,FREQ&lt;=60HZ</t>
  </si>
  <si>
    <t>OUTS.TRANSF.SAÍDA HOR.,F.BACK,TEN.SAÍD&gt;18KVA</t>
  </si>
  <si>
    <t>OUTS.TRANSF.FI,DETECÇÃO,RELAÇÃO,LINEAR,FOCO</t>
  </si>
  <si>
    <t>OUTS.TRANSFORMADORES POTÊNCIA&lt;1KVA</t>
  </si>
  <si>
    <t>TRANSFORM.ELÉTR.POTÊNCIA&lt;=3KVA,FREQ&lt;=60HZ</t>
  </si>
  <si>
    <t>OUTS.TRANSFORMADORES ELÉTR.POT.&lt;=3KVA</t>
  </si>
  <si>
    <t>TRANSFORMADORES ELÉTR.P&gt;3KVA,FREQ.&lt;=60HZ</t>
  </si>
  <si>
    <t>OUTS.TRANSFORMADORES ELÉTR.POT.&gt;3KVA</t>
  </si>
  <si>
    <t>TRANSF.POTÊNCIA SUP.16KVA, NÃO SUP.500KVA</t>
  </si>
  <si>
    <t>TRANSFORMADOR ELÉTRICO POTÊNCIA &gt;500KVA</t>
  </si>
  <si>
    <t>CARREGADORES DE ACUMULADORES</t>
  </si>
  <si>
    <t>RETIFICADORES DE CRISTAL (SEMICONDUTORES)</t>
  </si>
  <si>
    <t>RETIFICADORES ELETROLÍTICOS</t>
  </si>
  <si>
    <t>OUTS.RETIFICADORES (CONV.ELÉTR.ESTÁTICOS)</t>
  </si>
  <si>
    <t>CONVERSORES ELÉTR.D/CORRENTE CONTÍNUA</t>
  </si>
  <si>
    <t>EQUIP.D/ALIM.ININTERRUPTA D/ENERG.(UPS/BREAK)</t>
  </si>
  <si>
    <t>CONVERS.ELÉTR.D/FREQ.P/VAR.VEL.D/MOT.ELÉTR.</t>
  </si>
  <si>
    <t>APAR.ELETR.D/ALIM./D/ENERGIA P/ILUM.D/EMERG.</t>
  </si>
  <si>
    <t>OUTS.CONVERSORES ELÉTRICOS ESTÁTICOS</t>
  </si>
  <si>
    <t>OUTRAS BOBINAS REATÂNCIA E AUTO-INDUÇÃO</t>
  </si>
  <si>
    <t>NÚCLEOS DE PÓ FERROMAGNÉTICO</t>
  </si>
  <si>
    <t>PARTES REATORES P/LÂMP./TUBOS DE DESCARGA</t>
  </si>
  <si>
    <t>PARTES D/TRANSFORM.D/DIEL.LÍQ.POT&gt;16KVA</t>
  </si>
  <si>
    <t>PARTES D/CONVERSORES ELÉTRICOS ESTÁTICOS</t>
  </si>
  <si>
    <t>OUTS.PARTS.OUTS.TRANSFORMADS.CONVERS.ETC.</t>
  </si>
  <si>
    <t>IMÃS PERM.E ART.DEST.A IMÃS PERM.DE METAL</t>
  </si>
  <si>
    <t>IMÃS PERMANS.D/FERRITA,E ARTEFS.MAGN.P/IMÃS</t>
  </si>
  <si>
    <t>OUTROS IMÃS PERM.E ARTEF.DEST.A IMÃS PERM.</t>
  </si>
  <si>
    <t>FREIOS ELETROMAGNÉTICOS</t>
  </si>
  <si>
    <t>ACOPLAMEN.,EMBREAG.,ETC.ELETROMAGNÉTICOS</t>
  </si>
  <si>
    <t>ELETROÍMÃS</t>
  </si>
  <si>
    <t>PLACAS,MANDRIS,DISP.MAGNÉTICO,ETC.D/FIXAÇÃO</t>
  </si>
  <si>
    <t>PARTES D/ACOPLAM.,EMBREAG.ETC.ELETROMAG.</t>
  </si>
  <si>
    <t>PILHAS ALCALINAS DE BIÓXIDO D/MANGANÊS</t>
  </si>
  <si>
    <t>De tensão igual a 1,5 V, cilíndricas, do tipo LR14 (C)</t>
  </si>
  <si>
    <t xml:space="preserve">De tensão igual a 1,5 V, cilíndricas, do tipo LR20 (D)
</t>
  </si>
  <si>
    <t>OUTS.PILHAS DE BIÓXIDO D/MANGANÊS</t>
  </si>
  <si>
    <t>85061030</t>
  </si>
  <si>
    <t>BATERIAS D/PILHAS,ELETR.D/BIÓXIDO D/MANGNÊS</t>
  </si>
  <si>
    <t>Alcalinas, de tensão igual a 9 V</t>
  </si>
  <si>
    <t>Alcalinas, de tensão igual a 12 V</t>
  </si>
  <si>
    <t>PILHAS C/ÓXIDO D/MERCÚRIO C/VOL.EXT.&lt;300CM3</t>
  </si>
  <si>
    <t>OUTS.PILHAS DE ÓXIDO D/MERCÚRIO</t>
  </si>
  <si>
    <t>PILHAS D/ÓXIDO D/PRATA,C/VOL.EXT.&lt;300CM3</t>
  </si>
  <si>
    <t>OUTS.PILHAS D/ÓXIDO D/PRATA</t>
  </si>
  <si>
    <t>PILHAS D/LÍTIO C/VOL.EXT&lt;300CM3</t>
  </si>
  <si>
    <t>OUTS.PILHAS/BATERIAS ELÉTRICAS D/LÍTIO</t>
  </si>
  <si>
    <t>PILHAS D/AR-ZINCO,C/VOL.EXT.&lt;300CM3</t>
  </si>
  <si>
    <t>OUTS.PILHAS/BATERIAS ELÉTRICAS D/AR-ZINCO</t>
  </si>
  <si>
    <t>OUTS.PILHAS/BATERIAS ELÉTRICAS VOL&lt;=300CM3</t>
  </si>
  <si>
    <t>OUTS.PILHAS/BATERIAS ELÉTRICAS</t>
  </si>
  <si>
    <t>PARTES D/PILHAS/BATERIAS D/PILHAS,ELÉTRICAS</t>
  </si>
  <si>
    <t>ACUM.ELÉTR.D/CHUMBO,D/CAPAC.&lt;=20AH E TENSÃO &lt;=12V</t>
  </si>
  <si>
    <t>OUTS.ACUM.ELÉTR.D/CHUMBO,P/ARRANQUE D/MOTORES D/PISTÃO</t>
  </si>
  <si>
    <t>OUTS.ACUM.D/CHUMBO PESO INFERIOR A 1.000KG</t>
  </si>
  <si>
    <t>OUTS.ACUMULADORES ELÉTRICOS D/CHUMBO</t>
  </si>
  <si>
    <t>ACUM.NÍQUEL-CÁDMIO PES&lt;=2.500KG CAP&lt;=15AH</t>
  </si>
  <si>
    <t>OUTS.ACUM.NÍQUEL-CÁDMIO PES&lt;=2.500KG</t>
  </si>
  <si>
    <t>OUTS.ACUMUL.ELÉTRICOS D/NÍQUEL-CÁDMIO</t>
  </si>
  <si>
    <t>ACUMULADORES ELÉTRICOS D/NÍQUEL-FERRO</t>
  </si>
  <si>
    <t>ACUMULADORES ELÉTRICOS DE NÍQUEL-HIDRETO METÁLICO</t>
  </si>
  <si>
    <t>De tensão igual a 1,2 V, cilíndricos do tipo HR6 (AA)</t>
  </si>
  <si>
    <t>De tensão igual a 1,2 V, cilíndricos do tipo HR03 (AAA)</t>
  </si>
  <si>
    <t>ACUMULADORES ELÉTRICOS DE ÍON DE LÍTIO</t>
  </si>
  <si>
    <t>OUTS.ACUMULADORES ELÉTRICOS</t>
  </si>
  <si>
    <t>SEPARADORES P/ACUMULADORES ELÉTRICOS</t>
  </si>
  <si>
    <t>RECIPIENTS.P/ACUMULS.ELÉT.D/PLÁST.TAMPA,ETC.</t>
  </si>
  <si>
    <t>OUTS.PARTES P/ACUMULADORES ELÉTRICOS</t>
  </si>
  <si>
    <t>ASPIRADORES D/PÓ ELETROMEC.USO DOMÉSTICO</t>
  </si>
  <si>
    <t>OUTROS ASPIRADORES &gt;1.500W VOL.RESERV.&gt;200L</t>
  </si>
  <si>
    <t>OUTROS ASPIRADORES SEM MOTOR ELÉTRICO INCORPORADO</t>
  </si>
  <si>
    <t>PARTS.ASPIRADS.COM/SEM MOTOR ELÉTR.INCORPORADO</t>
  </si>
  <si>
    <t>LIQUIDIFICADORES ELETROMEC.-USO DOMÉSTICO</t>
  </si>
  <si>
    <t>BATEDEIRAS ELETROMECÂNICAS,USO DOMÉSTICO</t>
  </si>
  <si>
    <t>MOEDORES DE CARNE ELETROM.USO DOMÉSTICO</t>
  </si>
  <si>
    <t>EXTRATORES CENTRÍFUGOS DE SUCOS</t>
  </si>
  <si>
    <t>APARS.FUNÇÃO MULTS.P/PROC.ALIM.MOTOR ELÉTR.</t>
  </si>
  <si>
    <t>OUTS.TRITURADORES;MIST.ALIM;ESPREM.FRUTAS</t>
  </si>
  <si>
    <t>ENCERADEIRAS D/PISO ELETROMEC.USO DOMÉST.</t>
  </si>
  <si>
    <t>OUTS.APARS.ELETROM.C/MOT.ELÉTR.,DOMÉSTICO</t>
  </si>
  <si>
    <t>PARTES/APS.ELETROM.C/MOTOR ELÉTR.USO DOMS.</t>
  </si>
  <si>
    <t>APARS.OU MÁQS.D/BARBEAR,C/MOTOR ELÉTRICO</t>
  </si>
  <si>
    <t>MÁQS.D/CORTAR CABELO/TOSQ.,C/MOT.ELÉTRICO</t>
  </si>
  <si>
    <t>APARELHOS D/DEPILAR,C/MOTOR ELÉTRICO</t>
  </si>
  <si>
    <t>LÂMINAS D/APARS./MÁQ.D/BARBEAR,MOTOR ELÉTR.</t>
  </si>
  <si>
    <t>OUTS.PARTS.APARS/MÁQ.D/BARBEAR,MOT.ELÉTR.</t>
  </si>
  <si>
    <t>PENTES/CONTRAPENTES P/MÁQS.TOSQUIAR MOTOR ELÉTRICO</t>
  </si>
  <si>
    <t>OUTS.PARTS.MÁQ.CORT.CABELO/TOSQ.M.ELÉTRICO</t>
  </si>
  <si>
    <t>VELAS D/IGNIÇÃO P/MOTOR EXPLOSÃO/DIESEL</t>
  </si>
  <si>
    <t>MAGNETOS P/MOTOR EXPLOSÃO/DIESEL</t>
  </si>
  <si>
    <t>OUTS.DÍNAMOS-MAGNETOS;VOLANTS.MAGNÉTICOS</t>
  </si>
  <si>
    <t>DISTRIBUIDORES P/MOTOR EXPLOSÃO/DIESEL</t>
  </si>
  <si>
    <t>BOBINAS D/IGNIÇÃO P/MOTOR EXPLOSÃO/DIESEL</t>
  </si>
  <si>
    <t>MOTOR D/ARRANQUE,MMO FUNCION.C/GERADORES</t>
  </si>
  <si>
    <t>DÍNAMOS E ALTERNADS.P/MOTOR EXPLOS./DIESEL</t>
  </si>
  <si>
    <t>OUTS.GERADORES P/MOTOR EXPLOSÃO/DIESEL</t>
  </si>
  <si>
    <t>VELAS D/AQUECIM.P/MOTOR EXPLOSÃO/DIESEL</t>
  </si>
  <si>
    <t>REGULAD.D/VOLTAGEM P/MOTOR EXPLOS./DIESEL</t>
  </si>
  <si>
    <t>IGNIÇÃO ELETRÔNICA DIGITAL</t>
  </si>
  <si>
    <t>OUTS.AP.DISPOSIT.P/MOTOR.D/IGNIÇÃO/COMPRES.</t>
  </si>
  <si>
    <t>PTS.APS.ELET.IGNIÇÃO,ETC.P/MOT.EXPLOS./DIESEL</t>
  </si>
  <si>
    <t>APRS.ILUMINAÇÃO/SINAL.VISUAL UTIL/BICICLETAS</t>
  </si>
  <si>
    <t>FARÓIS P/AUTOMÓVEIS E OUTS.CICLOS</t>
  </si>
  <si>
    <t>OUTS.APRAS.ELET.ILUMINAÇÃO P/AUT.OUTS.CICLOS</t>
  </si>
  <si>
    <t>LUZES FIXAS P/AUTOMÓVEIS E OUTS.CICLOS</t>
  </si>
  <si>
    <t>LUZES INDIC.D/MANOBRAS P/AUTOM.OUTS.CICLOS</t>
  </si>
  <si>
    <t>CAIXAS D/LUZES COMBINS.P/AUTOMS/OUTS.CICLOS</t>
  </si>
  <si>
    <t>OUTS.APAR.ELETR.D/SINAL.VISUAL P/AUTOMS.ETC.</t>
  </si>
  <si>
    <t>APARS.SINALIZ.ACÚSTICA UTIL.EM CICLOS/AUTOMS.</t>
  </si>
  <si>
    <t>LIMPADORES D/PÁRA-BRISAS P/AUTOMÓVEIS</t>
  </si>
  <si>
    <t>DEGELAD.DESEMBAR.ELÉTR.UTIL.CICL.AUTOMÓVEIS</t>
  </si>
  <si>
    <t>PARTS.APARS.ELÉTR.ILUM./SINAL.P/AUTOMS.ETC.</t>
  </si>
  <si>
    <t>LANTERNAS MANUAIS</t>
  </si>
  <si>
    <t>OUTRS.LANTERNAS ELÉTR.PORTÁTS.D/PILHAS,ETC.</t>
  </si>
  <si>
    <t>PARTES DE LANTERNAS ELÉTRICAS PORTÁTEIS</t>
  </si>
  <si>
    <t>FORNOS INDUSTR.D/RESISTÊNCIA AQUEC.INDIRETO</t>
  </si>
  <si>
    <t>OUTS.FORNOS DE RESISTÊNCIA AQUEC.INDIRETO</t>
  </si>
  <si>
    <t>FORNOS INDUSTRIAIS FUNCION.POR INDUÇÃO</t>
  </si>
  <si>
    <t>FORNOS D/INDUÇÃO, D/LABORATÓRIO</t>
  </si>
  <si>
    <t>FORNOS FUNCIONANDO POR PERDAS DIELÉTRICAS</t>
  </si>
  <si>
    <t>FORNOS INDUSTR.D/RESISTÊNCIA AQUEC.DIRETO</t>
  </si>
  <si>
    <t>FORNOS D/RESISTÊNCIA,D/LABORATÓRIO AQ.DIR.</t>
  </si>
  <si>
    <t>FORNOS INDUSTRIAIS DE ARCO VOLTAICO</t>
  </si>
  <si>
    <t>OUTROS FORNOS D/ARCO VOLTAICO</t>
  </si>
  <si>
    <t>OUTROS FORNOS ELÉTRICOS</t>
  </si>
  <si>
    <t>OUTS.AP.TRAT.TÉRM.MAT.P/INDUÇÃO/PER.DIELÉTR.</t>
  </si>
  <si>
    <t>PARTES DE FORNOS ELÉT.E AP.TRAT.TÉRM.D/MAT.</t>
  </si>
  <si>
    <t>FERROS E PISTOLAS ELÉTRICAS DE SOLDAR</t>
  </si>
  <si>
    <t>OUTS.MÁQ/APAR.ELÉT.P/SOLDADURA FORTE/FRACA</t>
  </si>
  <si>
    <t>MÁQS.APS.INT/PARC.AUTOMÁT.SOLD.P/RESISTÊNC.</t>
  </si>
  <si>
    <t>OUTRAS MÁQ.AP.SOLDAR METAIS P/RESISTÊNCIA</t>
  </si>
  <si>
    <t>ROBÔS P/SOLDAR,P/ARCO EM ATM.INERTE/ATIVA</t>
  </si>
  <si>
    <t>OUTS.MÁQS.SOLDA MET.P/JATO PLASM.I/P AUTOM.</t>
  </si>
  <si>
    <t>OUTS.MÁQS.SOLDAR METAIS,ARCO/JATO D/PLASMA</t>
  </si>
  <si>
    <t>MÁQS.APARELHOS P/SOLDAR A #LASER#</t>
  </si>
  <si>
    <t>OUTRAS MÁQS.APARELHOS P/SOLDAR ELÉTRICOS</t>
  </si>
  <si>
    <t>PARTES DE MÁQS.APAR.SOLDAR ELÉTRICOS</t>
  </si>
  <si>
    <t>AQUEC.ELÉT.DE ÁGUA,INCLUÍDOS OS DE IMERSÃO</t>
  </si>
  <si>
    <t>RADIADORES DE ACUMULAÇÃO</t>
  </si>
  <si>
    <t>OUTS.APS.ELÉT.AQUEC.AMBIENTES,SOLO E SEMEL.</t>
  </si>
  <si>
    <t>SECADORES DE CABELO</t>
  </si>
  <si>
    <t>OUTROS AP.ELÉT.P/ARRANJOS DO CABELO</t>
  </si>
  <si>
    <t>APARELHOS ELÉTRICOS PARA SECAR AS MÃOS</t>
  </si>
  <si>
    <t>FERROS ELÉTRICOS DE PASSAR</t>
  </si>
  <si>
    <t>FORNO DE MICROONDAS</t>
  </si>
  <si>
    <t>OUTS.FORNOS,FOGÕES D/COZ.,FOGAREIROS,ETC</t>
  </si>
  <si>
    <t>APAR.P/PREPARAÇÃO DE CAFÉ OU DE CHÁ</t>
  </si>
  <si>
    <t>TORRADEIRAS DE PÃO,ELETROTÉRMICAS</t>
  </si>
  <si>
    <t>PANELAS ELETROTÉRMICAS</t>
  </si>
  <si>
    <t>FRITADORAS ELETROTÉRMICAS</t>
  </si>
  <si>
    <t>OUTS.APARS.ELETROTÉRMICOS,USO DOMÉSTICO</t>
  </si>
  <si>
    <t>RESISTÊNCIAS D/AQUEC.P/APAR.D/PRESENTE POS.</t>
  </si>
  <si>
    <t>OUTRAS RESISTÊNCIAS DE AQUECIMENTO</t>
  </si>
  <si>
    <t>PTS D/AQUECEDS.ELÉTR/APS.ELÉTR.P/AQUEC.ETC.</t>
  </si>
  <si>
    <t>APARS.TELEFÔNICOS P/FIO CONJ.C/APAR.TEL.S/FIO</t>
  </si>
  <si>
    <t>AP.RADIOTEL.,PORTÁTIL EX:WALKIE/HANDLE-TALKIE</t>
  </si>
  <si>
    <t>TERM.FIXO S/FONTE PRÓP.ENERGIA,MONOCANAIS</t>
  </si>
  <si>
    <t>TERM.MÓVEIS ANALÓG.UTILIZ.VEÍC.AUTOMÓVEIS</t>
  </si>
  <si>
    <t>OUTS.AP.RADIOTELEFONIA,RADIOTELEGR.,ANALÓG.</t>
  </si>
  <si>
    <t>AP.SIST.TRONCALIZADO,TERMINAL PORTÁTIL</t>
  </si>
  <si>
    <t>TERMINAIS FIXOS D/SIST.TRONCAL.,S/FONT.ENERGIA</t>
  </si>
  <si>
    <t>TERM.MÓVEIS SIST.TRONC.TERM.,UTIL.VEÍC.AUTOM.</t>
  </si>
  <si>
    <t>OUTS.APARS.TRANSM./REC.D/SIST.TRONCALIZADO</t>
  </si>
  <si>
    <t>TERMINAIS PORTÁTEIS DE TELEFONIA CELULAR</t>
  </si>
  <si>
    <t>TERMINAIS FIXOS D/TELEF.CEL.,S/FONTE ENERGIA</t>
  </si>
  <si>
    <t>TERMINAIS MÓVEIS,D/TIPO UTILIZ.VEÍC.AUTOMÓVEIS</t>
  </si>
  <si>
    <t>OUTS.APAR.TRANSMISS.RECEPT.D/TELEF.CELULAR</t>
  </si>
  <si>
    <t>APAR.DIGITAIS OPERANDO BANDA C, KU, L OU S</t>
  </si>
  <si>
    <t>OUTS.AP.TRANSMISS.RECEPT.D/TELEC.P/SATÉLITE</t>
  </si>
  <si>
    <t>OUTS.APAR.TRANSM.C/RECEPTOR INCORPORADO</t>
  </si>
  <si>
    <t>INTERFONES</t>
  </si>
  <si>
    <t>APARELHOS TELEFÔNICOS PÚBLICOS</t>
  </si>
  <si>
    <t>OUTS.TELEFONES NÃO COMBINADOS C/OUTS.APARELHOS</t>
  </si>
  <si>
    <t>OUTS.APARELHOS TELEFÔNICOS,INC.VIDEOFONES</t>
  </si>
  <si>
    <t>AP.P/EST.D/SIST.BIDIREC.RAD.TRANS.&lt;=112KBTS/S</t>
  </si>
  <si>
    <t>OUTS.APAR.TRANSM.REC.DIG.P/RADIOTEL.F&lt;15GHZ</t>
  </si>
  <si>
    <t>AP.SIST.TRONCALIZADO P/ESTAÇÃO CENTRAL</t>
  </si>
  <si>
    <t>AP.TRANSM.TELEFONIA CELULAR P/ESTAÇÃO BASE</t>
  </si>
  <si>
    <t>AP.TRANS.TELEC.SATÉL.EST.PRIN.TER.FIX.S/ANTENA</t>
  </si>
  <si>
    <t>ESTAÇÕES VSAT,S/CONJUNTO ANTENA-REFLETOR</t>
  </si>
  <si>
    <t>OUTS.AP.RAD.,DIG.FREQ.&lt;=23GHZ,TAX.&lt;=8MBITS/S</t>
  </si>
  <si>
    <t>OUTS.APAR.D/RADIOTELEF.RADIOTELEG.,DIGITAIS</t>
  </si>
  <si>
    <t>MULTIPLEXADORES POR DIVISÃO DE FREQÜÊNCIA</t>
  </si>
  <si>
    <t>MULTIP.DIV.TEMP.DIG.SÍNCR.TRANSM.&gt;=155MBITS/S</t>
  </si>
  <si>
    <t>OUTS.MULTIPLEXADORES P/DIVISÃO D/TEMPO</t>
  </si>
  <si>
    <t>CONCENT.LINHAS ASSINANTES(TERM.CENT./REMOT.)</t>
  </si>
  <si>
    <t>OUTROS CONCENTRADORES</t>
  </si>
  <si>
    <t>CENTR.PÚBL.;COMUT.ELTRÔNICA INCL.D/TRÂNSITO</t>
  </si>
  <si>
    <t>CENTRAL AUTOM.PRIVADA,CAP.&lt;= 25 RAMAIS</t>
  </si>
  <si>
    <t>CENTRAL AUT.PRIV.,CAP&gt;25RAMAIS &lt;=200 RAMAIS</t>
  </si>
  <si>
    <t>CENTRAL AUTOM.PRIVADA,CAP.&gt;200 RAMAIS</t>
  </si>
  <si>
    <t>OUTS.CENTR.AUT.COMUT.LINH.TEL.EXC.VIDEOTEXTO</t>
  </si>
  <si>
    <t>CENT.AUTO.COMUT.PACS.VEL.TRONCO&gt;72KBITS/S</t>
  </si>
  <si>
    <t>OUTS.CENTRAIS AUTOM.COMUTAÇÃO P/PACOTES</t>
  </si>
  <si>
    <t>CENTRAIS AUTOMÁTICAS DE SISTEMA TRONCALIZADO</t>
  </si>
  <si>
    <t>OUTS.AP.COMUTAÇÃO P/TELEFONIA E TELEGRAFIA</t>
  </si>
  <si>
    <t>ROTEADORES DIGITAIS C/CAPACID. D/CONEXÃO S/FIO</t>
  </si>
  <si>
    <t>ROTEAD.DIG.VEL.INTERFACE SERIAL 4MBITS/SEG.</t>
  </si>
  <si>
    <t>OUTROS ROTEADORES DIGITAIS</t>
  </si>
  <si>
    <t>EQUIP.TERMINAIS/REPETID.EM LINHAS METÁLICAS</t>
  </si>
  <si>
    <t>EQUIP.TERM./REP.FIB.ÓTICAS.VELOC.&gt;2,5GBITS/S.</t>
  </si>
  <si>
    <t>TERMS.D/TEXTO Q.OPEREM C/CÓD.TRANSM.BAUDOT</t>
  </si>
  <si>
    <t>DISTRIBUIDORES DE CONEXÕES PARA REDES (#HUBS#)</t>
  </si>
  <si>
    <t>MODULAD./DEMODUL.(MODENS)P/TELEC.(PORT.DIG)</t>
  </si>
  <si>
    <t>OUTS.EQUIPAMENTOS TERMINAIS OU REPETIDORES</t>
  </si>
  <si>
    <t>APARS.TRANSM./REC.D/SIST.TRONCALIZADO</t>
  </si>
  <si>
    <t>APAR.TRANSMISS.RECEPT.D/TELEF.CELULAR</t>
  </si>
  <si>
    <t>APAR.TRANSM.RECEP.D/TELEC.P/SATEL.,DIGS.BANDA C,KU,L/S</t>
  </si>
  <si>
    <t>OUTROS APAR.TRANSMISS.RECEP.D/TELEC.P/SATÉLITE</t>
  </si>
  <si>
    <t>TERM.PORT.D/SIST.D/RADIOM.D/TRANS.&lt;=112KBTS/S</t>
  </si>
  <si>
    <t>APAR.D/RADIOTELEFON. DIG.F&lt;15GHZ,T&lt;=34MBITS/S</t>
  </si>
  <si>
    <t>APAR.TRANSM.REC.DIG.P/RADIOTEL.F&lt;15GHZ</t>
  </si>
  <si>
    <t>APAR.RAD.,DIG.FREQ.&lt;=23GHZ,TAX.&lt;=8MBITS/S</t>
  </si>
  <si>
    <t>AP.TRANSMIS.RADIOTELEFONIA/RADIOTELEGRAFIA</t>
  </si>
  <si>
    <t>RECEPT.PESSOAIS D/RADIOM.C/APRES.ALFA-NUM.</t>
  </si>
  <si>
    <t>OUTS.AP.RECEPS.PESSOAIS D/RADIOMENSAGENS</t>
  </si>
  <si>
    <t>TRADUT.D/PROTOCOLOS P/INTERCONEXÃO D/REDES</t>
  </si>
  <si>
    <t>OUTS.AP.REC.RADIOTELEF./RADIOTELEG./RADIOF.</t>
  </si>
  <si>
    <t>OUTS.APARELHOS ELÉTR.P/TELEFON.TELEG.P/FIO</t>
  </si>
  <si>
    <t>CIRCUITOS IMPR.C/COMP.ELÉTR./ELETR.MONTADOS</t>
  </si>
  <si>
    <t>ANTENA PRÓP.P/TEL.CELULAR, EXC.TELESCÓPICAS</t>
  </si>
  <si>
    <t>OUTS.ANTENAS EXC.P/TELEFONES CELULARES</t>
  </si>
  <si>
    <t>GABINETES,BASTID.ARMAÇ.P/APS.TRANSM./RECPTS.</t>
  </si>
  <si>
    <t>REGISTRADS./SELETS.P/CENTRS.AUTOM.TELEF.ETC.</t>
  </si>
  <si>
    <t>OUTS.PARTS.P/APARS.D/TELEFONIA/TELEGRAFIA</t>
  </si>
  <si>
    <t>PIEZELÉTRICOS PRÓPRIOS PARA APARELHOS TELEFÔNICOS</t>
  </si>
  <si>
    <t>OUTROS MICROFONES E SEUS SUPORTES</t>
  </si>
  <si>
    <t>ALTO-FALANTE ÚNIC.MONT.NO SEU RECEPTÁCULO</t>
  </si>
  <si>
    <t>ALTO-FALANTE MÚLTIPL.MONT.MMO RECEPTÁCULO</t>
  </si>
  <si>
    <t>OUTS.ALTO-FALT NÃO MONT/SEUS RECEPT.NÃO PIEZ.P/AP.TELEF</t>
  </si>
  <si>
    <t>FONES D/OUVIDO(AUSCULTADORES)MMO C/MICROF.</t>
  </si>
  <si>
    <t>AMPLIFICADORES ELÉTR.DE AUDIOFREQÜÊNCIA</t>
  </si>
  <si>
    <t>APARELHOS ELÉTR.D/AMPLIFICAÇÃO DE SOM</t>
  </si>
  <si>
    <t>PARTES DE ALTO-FALANTES</t>
  </si>
  <si>
    <t>PARTES D/MICROFS.FONES D/OUVIDO,AMPLIFS.ETC.</t>
  </si>
  <si>
    <t>ELETROFONES COMANDADOS P/MOEDA OU FICHA</t>
  </si>
  <si>
    <t>TOCA-DISCOS S/DISPOSITIVOS D/AMPLIFIC.DE SOM</t>
  </si>
  <si>
    <t>SECRETÁRIAS ELETRÔNICAS(ATEND.AUTOMÁTICOS)</t>
  </si>
  <si>
    <t>APAR.REPR.SOM C/SIST.LEITURA ÓPTICA P/#LASER#</t>
  </si>
  <si>
    <t>GRAVADORES D/SOM D/CABINES D/AERONAVES</t>
  </si>
  <si>
    <t>OUTS.GRAV.DE SUP.MAGNÉT.S/DISP.REPROD.SOM</t>
  </si>
  <si>
    <t>OUTROS APAR.D/GRAVAÇÃO E DE REPRODUÇÃO DE SOM</t>
  </si>
  <si>
    <t>GRAVAD.-REPROD.D/FITA MAGNÉT.S/SINTONIZADOR</t>
  </si>
  <si>
    <t>AP.VIDEOF.D/GRAV/REPROD.P/F.CASS.,L=12,65MM</t>
  </si>
  <si>
    <t>OUTS.AP.VIDEOF.GRAV/REPROD.F.MAG.L&lt;19,05MM</t>
  </si>
  <si>
    <t>OUTS.AP.VIDEOF.GRAV/REPROD.F.MAG.L&gt;19.05MM</t>
  </si>
  <si>
    <t>GRAVADOR-REPRODUTOR DE DISCOS DE VÍDEO</t>
  </si>
  <si>
    <t>OUTROS APARELHOS VIDEOFÔN.GRAV./REPROD.</t>
  </si>
  <si>
    <t>FONOCAPTORES P/APARS.D/GRAVAÇÃO/REPROD.</t>
  </si>
  <si>
    <t>AGULHAS C/PONT.PEDRA PREC.,P/APS.D/REPROD.</t>
  </si>
  <si>
    <t>GABINETES P/APARS.D/GRAVAÇÃO/REPRODUÇÃO</t>
  </si>
  <si>
    <t>CHASSIS/SUPORTES P/APS.D/GRAV./REPRODUÇÃO</t>
  </si>
  <si>
    <t>LEITORES DE SOM,MAGN.(CABEÇAS MAGNÉTICAS)</t>
  </si>
  <si>
    <t>MECANISMOS TOCA-DISCOS,MESMO C/CAMBIADOR</t>
  </si>
  <si>
    <t>OUTS.PARTS.ACESS.P/APS.D/GRAV./REPRODUÇÃO</t>
  </si>
  <si>
    <t>CARTÔES MAGNÉTICOS NÃO GRAVADOS</t>
  </si>
  <si>
    <t>CARTÕES MAGNÉTICOS GRAVADOS</t>
  </si>
  <si>
    <t>DISCOS MAGNÉT.Ñ GRAV.P/UNID.D/DISCOS RÍGIDOS</t>
  </si>
  <si>
    <t>OUTROS DISCOS MAGNÉTICOS Ñ GRAVADOS</t>
  </si>
  <si>
    <t>FITAS MAGNÉTICAS Ñ GRAV.L&lt;=4MM,EM CASSETES</t>
  </si>
  <si>
    <t>FITAS MAGNÉTICAS Ñ GRAV.L &gt;4MM&lt;=6,5MM</t>
  </si>
  <si>
    <t>FITAS MAGNÉTICAS Ñ GRAV.L&lt;50.8MM,ROLOS/CARR.</t>
  </si>
  <si>
    <t>FITAS MAGNÉTICAS K7 P/GRAV.VÍDEO LARG&gt;6,5MM</t>
  </si>
  <si>
    <t>OUTRAS FITAS MAGNÉTICAS NÃO GRAVADAS</t>
  </si>
  <si>
    <t>FITAS MAGNET.P/REPR.DIFEREN. D/SOM/IMAG.GRAV.</t>
  </si>
  <si>
    <t>FITAS MAGNÉT.CART.CASSET.LARG.&lt;4MM,GRAV.</t>
  </si>
  <si>
    <t>FITAS MAGNÉTICAS D/LARG.&gt;6,5MM,GRAVADAS</t>
  </si>
  <si>
    <t>FITAS MAGNÉTICAS D/LARG.&gt;4MM,&lt;6,5MM,GRAV.</t>
  </si>
  <si>
    <t>OUTS.DISCOS,FITAS,SUP.P/GRAV.D/SOM,SEM.GRAV.</t>
  </si>
  <si>
    <t>DISCOS P/LEITURA P/LASER POSSIB.SER GRAVADO 1ÚNICA VEZ</t>
  </si>
  <si>
    <t>OUTS.SUPORTES ÓPTICOS Ñ GRAVADOS P/SOM E SEMELHANTES</t>
  </si>
  <si>
    <t>DISCO GRAVADO P/LEITURA RAIO LASER REPRODUÇÃO SÓ DO SOM</t>
  </si>
  <si>
    <t>DISCO P/SISTEMA LASER,P/REPRODUÇÃO DIFERENTES D/SOM/IMA</t>
  </si>
  <si>
    <t>OUTS.SUPORTES ÓPTICOS GRAVADOS P/SOM E SEMELHANTES</t>
  </si>
  <si>
    <t>CARTÕES DE MEMÓRIA (#MEMORY CARDS#)</t>
  </si>
  <si>
    <t>DISPOSIT.P/ARMAZ.Ñ VOLÁTIL D/DADOS À BASE D/SEMICONDS.</t>
  </si>
  <si>
    <t>CARTÕES INTELIGENTES (#SMART CARDS#)</t>
  </si>
  <si>
    <t>Cartões e etiquetas de acionamento por aproximação</t>
  </si>
  <si>
    <t>CARTÕES E ETIQUETAS D/ACIONAMENTO P/APROXIMAÇÃO</t>
  </si>
  <si>
    <t>OUTS.SUPORTS.SEMICONDS.P/GRAVAÇÃO D/SOM E SEMELHANTES</t>
  </si>
  <si>
    <t>OUTROS SUPORTES PARA GRAVAÇÃO D/SOM E SEMELHANTES</t>
  </si>
  <si>
    <t>APARELHO DE RADIOFUSÃO EM AM</t>
  </si>
  <si>
    <t>APARELHO DE RADIODIFUSÃO EM FM</t>
  </si>
  <si>
    <t>OUTS.APAR.TRANSMISSÃO P/RADIODIFUSÃO</t>
  </si>
  <si>
    <t>APARELHO DE TELEVISÃO C/FREQÜÊNCIA &gt;7GHZ</t>
  </si>
  <si>
    <t>AP.D/TELEV.BANDA UHF,2.0 A 2.7GHZ,POT.10 A 100W</t>
  </si>
  <si>
    <t>APARS.TRANSM.DE TELEVISAO,BANDA UHF,POT&gt;10KW</t>
  </si>
  <si>
    <t>APARS.TRANSM.DE TELEVISAO,BANDA VHF,POT&gt;=20KW</t>
  </si>
  <si>
    <t>OUTROS APARS.TRANSMISSORES DE TELEVISÃO</t>
  </si>
  <si>
    <t>APAR.TRANSMISSOR/RECEPTOR D/RADIODIFUSÃO</t>
  </si>
  <si>
    <t>APAR.TRANSM./RECEP.D/TELEVISÃO,FREQ.&gt;7GHZ</t>
  </si>
  <si>
    <t>OUTROS APARS.TRANSMISS.C/RECEPTOR DE TV</t>
  </si>
  <si>
    <t>CÂMERAS TV C/3 OU + CAPTADORES DE IMAGEM</t>
  </si>
  <si>
    <t>CÂMERAS TV,C/SENS.IMAG.CCD.ETC.ILUM.&lt;0,20LUX</t>
  </si>
  <si>
    <t>OUTS.CÂMERAS TV,P/IMAGS.NO ESPECTRO INFRAV.</t>
  </si>
  <si>
    <t>OUTS.CÂMERAS DE TELEVISÃO</t>
  </si>
  <si>
    <t>CÂMS.D/VÍDEO D/IMAGS.FIXAS C/ 3 OU+CAP.IMAGS.</t>
  </si>
  <si>
    <t>OUTS.CÂMERAS VÍDEO/IMAGS.N/ESPECTRO INFRAV.</t>
  </si>
  <si>
    <t>OUTS.CÂMERAS DE VÍDEO DE IMAGENS FIXAS</t>
  </si>
  <si>
    <t>AP.RADIODETECÇÃO E RADIOSSONDAGEM (RADAR)</t>
  </si>
  <si>
    <t>APARELHOS DE RADIONAVEGAÇÃO</t>
  </si>
  <si>
    <t>APARELHOS DE RADIOTELECOMANDO</t>
  </si>
  <si>
    <t>RÁDIO TOCA-FITAS,BOLSO,SUSC.FUNC.S/FONT.EXT.</t>
  </si>
  <si>
    <t>OUTS. APARS. COMBS. C/UM APAR. D/GRAV. OU REPROD. D/SOM</t>
  </si>
  <si>
    <t>APARS.RECEPT.RÁDIO C/RELÓGIO,PILHA/ELETRIC.</t>
  </si>
  <si>
    <t>OUTS.AP.REC.SUSC.FUNC.S/FONTE EXT.D/ENERGIA</t>
  </si>
  <si>
    <t>COMBINADOS COM UM APAR. D/GRAV. OU REPROD. D/SOM</t>
  </si>
  <si>
    <t>OUTS.AP.REC.C/FONTE EXT.ENERGIA P/VEÍCULOS</t>
  </si>
  <si>
    <t>OUTS.REC.Ñ COM.C/AP.GRAV/REP,COMB.C/RELÓGIO</t>
  </si>
  <si>
    <t>AMPLIFICADOR COM SINTONIZADOR (#RECEIVER#)</t>
  </si>
  <si>
    <t>OUTS.AP.RECP.RADIODIF.C/RADIOTEL.-RADIOTELEG.</t>
  </si>
  <si>
    <t>UNID.D/SAÍDA P/VÍDEO,C/TUBO RAIOS CATÓD.MON.</t>
  </si>
  <si>
    <t>UNID.D/SAÍDA P/VÍDEO,C/TUBO RAIOS CAT/POLICR.</t>
  </si>
  <si>
    <t>MONITORES C/TUBO D/RAIOS CATÓD. MONOCROMÁTICOS.</t>
  </si>
  <si>
    <t>MONITORES DE VÍDEO,CORES,C/SEL.VARREDURA</t>
  </si>
  <si>
    <t>MONITORES C/TUBO D/RAIOS CATÓD. POLICROMÁTICOS</t>
  </si>
  <si>
    <t>OUTS.MON.UTIL.C/MÁQ.AUT.PROC.POS.84.71,MONOCROMÁTICOS</t>
  </si>
  <si>
    <t>OUTS.MON.UTIL.C/MÁQ.AUT.PROC.POS.84.71,POLICROMÁTICOS</t>
  </si>
  <si>
    <t>OUTROS MONITORES MONOCROMÁTICOS</t>
  </si>
  <si>
    <t>OUTROS MONITORES POLICROMÁTICOS</t>
  </si>
  <si>
    <t>PROJETORES UTIL.SIST.AUTOM. P/PROCES. D/DADOS POS.84.71</t>
  </si>
  <si>
    <t>OUTS.PROJETS.C/TECNOL.DISPOS.DIGIT.MICROESP.(DMD)</t>
  </si>
  <si>
    <t>OUTROS PROJETORES</t>
  </si>
  <si>
    <t>REC.DEC.INTEG.,S/SAÍDA RADIOFR.C/SAÍDA ÁUDIO</t>
  </si>
  <si>
    <t>OUTS.REC.DEC.INTEG.SIN.DIG.D/VÍDEO COD.,CORES</t>
  </si>
  <si>
    <t>OUTS.APAR.REC.D/TELEV.MM.COMB.C/OUTS.CORES</t>
  </si>
  <si>
    <t>OUTROS APAR.REC.D/TELEV. EM CORES</t>
  </si>
  <si>
    <t>OUTS.APAR. REC.D/TV.PRETO/BRANCO/MONOCROMOS</t>
  </si>
  <si>
    <t>ANTENAS C/REFLET.PARABÓLICO EXC.TEL.CELULAR</t>
  </si>
  <si>
    <t>OUTS.ANTENAS E REFLETOR DE ANTENA QQ.TIPO</t>
  </si>
  <si>
    <t>GABINETES,BASTIDORES P/APS.TRANSM./RECPTS.</t>
  </si>
  <si>
    <t>CIRC.IMPRESS.MONT.P/APRS.TRANSMISS/RECEPT.</t>
  </si>
  <si>
    <t>OUTS.PARTES P/APARS.TRANSMIS./RECEPTORES</t>
  </si>
  <si>
    <t>OUTS.PARTS.P/APS.RECEPT.RADIODIF.,TELEV.ETC.</t>
  </si>
  <si>
    <t>OUTS.PARTS.P/APS.RADIODETEC./RADIOSSONDAG.</t>
  </si>
  <si>
    <t>OUTRAS PARTES DE APARELHOS DE RADIONAVEGAÇÃO</t>
  </si>
  <si>
    <t>OUTS.PARTS.P/AP.RADIOTELEC./CÂMERS.TV/VÍDEO</t>
  </si>
  <si>
    <t>APAR.ELÉT.DIGIT.P/CONTR/TRÁFEGO VIAS FÉRREAS</t>
  </si>
  <si>
    <t>OUTS.APAR.P/VIAS FÉRREAS OU SEMELHANTES</t>
  </si>
  <si>
    <t>APAR.ELÉTR.DIGIT.P/CONTR.TRÁFEGO D/AUTOMOTS.</t>
  </si>
  <si>
    <t>OUTS.AP.ELÉT.SINALIZ.ETC.P/VIAS TERRESTS.ETC</t>
  </si>
  <si>
    <t>PART.AP.ELÉT.D/SINAL.ETC.P/VIAS FÉRREAS,ETC.</t>
  </si>
  <si>
    <t>ALARMES CONTRA INCÊNDIO/SOBREAQUECIMENTO</t>
  </si>
  <si>
    <t>OUTS.AP.ELÉT.D/ALARME,P/PROT.ROUBO/INCÊNDIO</t>
  </si>
  <si>
    <t>PAINÉIS INDIC.C/DISP.CRIST.LÍQ/DIODOS EMISS.D/LUZ</t>
  </si>
  <si>
    <t>OUTS.APRS.ELÉT.D/SINALIZ.ACÚSTICA OU VISUAL</t>
  </si>
  <si>
    <t>PART.APRS.ELÉT.D/SINALIZ.ACÚSTICA OU VISUAL</t>
  </si>
  <si>
    <t>CONDENS.FIXOS 50/60HZ,P/POT.IGUAL/SUP.0,5KVAR</t>
  </si>
  <si>
    <t>COND.D/TÂNTALO P/MONT.EM SUP.C/TENS.&lt;= 125V</t>
  </si>
  <si>
    <t>OUTS.COND.TÂNTALO P/MONT.EM SUPERFÍCIE (SMD)</t>
  </si>
  <si>
    <t>PRÓPRIOS PARA MONTAGEM POR INSERÇÃO (PHP - PIN THROUGH HOLE)</t>
  </si>
  <si>
    <t>OUTS.CONDENSADORES FIXOS ELÉTR.D/TÂNTALO</t>
  </si>
  <si>
    <t>CONDENSADORES FIXOS ELETROLÍTICOS ALUMÍNIO</t>
  </si>
  <si>
    <t>COND.C/DIELÉTR.D/CER.1CAM.P/MONT.SUPERF.SMD</t>
  </si>
  <si>
    <t>OUTS.COND.C/DIELÉTR.D/CERÂM.D/1 CAMADA</t>
  </si>
  <si>
    <t>COND.D/CERÂM.,CAMADAS MÚLT.P/MONT.SUP.(SMD)</t>
  </si>
  <si>
    <t>OUTS.CONDENSAD.FIXOS C/DIELÉTR.CERÂMICA</t>
  </si>
  <si>
    <t>COND.C/DIELÉT.D/PAPEL,PLÁST.P/MONT.SUP.(SMD)</t>
  </si>
  <si>
    <t>OUTS.CONDENSADORS.C/DIELÉTRICO D/PAP./PLÁST.</t>
  </si>
  <si>
    <t>OUTS.CONDENSADORES FIXOS,D/MONT.SUP.(SMD)</t>
  </si>
  <si>
    <t>OUTROS CONDENSADORES FIXOS,ELÉTRICOS</t>
  </si>
  <si>
    <t>COND.VARIÁVEIS/AJUSTÁVEIS MONT.SUPERF.(SMD)</t>
  </si>
  <si>
    <t>OUTS.CONDENSADORES AJUSTÁVEIS OU VARIÁVEIS</t>
  </si>
  <si>
    <t>PARTES DE CONDENSADORES ELÉTRICOS</t>
  </si>
  <si>
    <t>RESISTÊNCIAS FIXAS CARBONO,AGLOM./CAMADAS</t>
  </si>
  <si>
    <t>RESISTÊNCIAS FIXAS POT.NÃO SUP.20W, DE FIO</t>
  </si>
  <si>
    <t>OUTS.RES.FIXAS P/MONT.SUPERF.(SMD)POT.&lt;20W</t>
  </si>
  <si>
    <t>OUTRAS RESIST.FIXAS POT.NÃO SUPERIOR 20W</t>
  </si>
  <si>
    <t>OUTRAS RESISTÊNCIAS FIXAS</t>
  </si>
  <si>
    <t>POTENCIÔMETROS P/POT.Ñ SUP.A 20W</t>
  </si>
  <si>
    <t>OUTS.RESIST.VARIÁVEIS POT.NÃO SUPERIOR A 20W</t>
  </si>
  <si>
    <t>OUTS.POTENCIÔMETROS</t>
  </si>
  <si>
    <t>OUTRAS RESISTÊNCIAS VARIÁVEIS BOBINADAS</t>
  </si>
  <si>
    <t>TERMISTORES</t>
  </si>
  <si>
    <t>VARISTORES</t>
  </si>
  <si>
    <t>OUTROS VARISTORES</t>
  </si>
  <si>
    <t>OUTS.RESIST.ELÉT.VARIÁV.Ñ LINEARS.SEMICONDUT.</t>
  </si>
  <si>
    <t>POTENCIÔMET.D/CARVÃO,UTIL.SIST.INJ.COMBUSTÍV.</t>
  </si>
  <si>
    <t>OUTROS POTENCIÔMETROS DE CARVÃO</t>
  </si>
  <si>
    <t>OUTRAS RESISTÊNCIAS ELÉTRICAS VARIÁVEIS</t>
  </si>
  <si>
    <t>PARTES DE RESISTÊNCIAS ELÉTRICAS</t>
  </si>
  <si>
    <t>CIRC.IMPR.SIMP.FACE RÍG.C/ISOL.D/RES.FENÓLICA/PAP.CEL.</t>
  </si>
  <si>
    <t>CIRC.IMPR.SIMP.FACE RÍG.C/ISOL.D/RES.EPÓXIDA/PAP.CELUL.</t>
  </si>
  <si>
    <t>CIRC.IMPR.SIMP.FACE RÍG.ISOL.D/RES.EPÓX./TEC.FIB.VIDRO</t>
  </si>
  <si>
    <t>OUTROS CIRCUITOS IMPRESSOS SIMPLES FACE RÍGIDOS</t>
  </si>
  <si>
    <t>CIRCUITOS IMPRESSOS SIMPLES FACE, FLEXÍVEIS</t>
  </si>
  <si>
    <t>CIRC.IMP.DUPLA FACE RÍG.C/ISOL.D/RES.FENÓLICA/PAP.CEL.</t>
  </si>
  <si>
    <t>CIRC.IMP.DUPLA FACE RÍG.C/ISOL.D/RES.EPÓXIDA/PAP.CELUL.</t>
  </si>
  <si>
    <t>CIRC.IMP.DUPLA FACE RÍG.ISOL.D/RES.EPÓX./TEC.FIB.VIDRO</t>
  </si>
  <si>
    <t>OUTROS CIRCUITOS IMPRESSOS DUPLA FACE, RÍGIDOS</t>
  </si>
  <si>
    <t>CIRCUITOS IMPRESSOS DUPLA FACE, FLEXÍVIES</t>
  </si>
  <si>
    <t>CIRC.IMP.MULTICAMADAS C/ISOL.D/RES.EPÓXIDA/TEC.FIB.VIDR</t>
  </si>
  <si>
    <t>OUTROS CIRCUITOS IMPRESSOS MULTICAMADAS</t>
  </si>
  <si>
    <t>FUSÍVEIS E CORTA-CIRCUITO D/FUSÍVEIS SUP.1000V</t>
  </si>
  <si>
    <t>DISJUNTORES P/TENSÕES SUP.1000V,INF.A 72,5KV</t>
  </si>
  <si>
    <t>OUTROS DISJUNTORES,TENSÃO SUP.1000V</t>
  </si>
  <si>
    <t>INTERRUPTORES A VÁCUO,S/DISP. D/ACION.,CORR.NOM.&lt;=1600A</t>
  </si>
  <si>
    <t>INTERRUPTORES Ñ AUTOM.CORRENTE NOM.&lt;=1600A</t>
  </si>
  <si>
    <t>OUTS. INTERRUPTS. AUT.,CORR.NOM.&lt;=1600A,EXC.IMERSSOS</t>
  </si>
  <si>
    <t>OUTS.SECCION.INTERRUPT.P/COR.NOM.&lt;=1600A</t>
  </si>
  <si>
    <t>INTERRUPTORES A VÁCUO, S/DISP. D/ACION.,CORR.NOM.&gt;1600A</t>
  </si>
  <si>
    <t>OUTS. INTERRUPTORES Ñ AUTOM. CORRENTE NOM.&gt;1600A</t>
  </si>
  <si>
    <t>OUTS. INTERRUPTS. AUT.,CORR.NOM.&gt;1600A,EXC.IMERSOS</t>
  </si>
  <si>
    <t>OUTS.SECCION.INTERRUPT.P/COR.NOM.&gt;1600A</t>
  </si>
  <si>
    <t>PÁRA-RAIOS P/PROT.LINHAS.TRANSMIS.D/ELETRICID.</t>
  </si>
  <si>
    <t>OUTS.PÁRA-RAIOS,LIM.TENSÃO,ELIMINAD.D/ONDA</t>
  </si>
  <si>
    <t>OUTS.AP.INTER,PROT,DERIV,LIG, CIRC.ELÉTRICOS</t>
  </si>
  <si>
    <t>Comutadores com ampolas a vácuo, sem interrupção de circulação de corrente durante a comutação, para uma corrente nominal igual ou superior a 100 A</t>
  </si>
  <si>
    <t>FUSÍVEIS E CORTA-CIRC.FUSÍV.TENSÃO Ñ SUP.1000V</t>
  </si>
  <si>
    <t>DISJUNTORES P/TENSÃO Ñ SUP. A 1.000 VOLTS</t>
  </si>
  <si>
    <t>OUTS.APAR.P/PROT.CIRC.ELÉTR.TENS.Ñ SUP.1000V</t>
  </si>
  <si>
    <t>CENTELHADOR A GÁS</t>
  </si>
  <si>
    <t>RELÉS P/TENSÃO NÃO SUP.60V</t>
  </si>
  <si>
    <t>OUTROS RÉLES P/TENSÃO &gt;A 60V &lt;=1000V</t>
  </si>
  <si>
    <t>UNID.CHAV.CONV.SUB/DESC.SIST.TELECOM.VIA SAT.</t>
  </si>
  <si>
    <t>UNID.CHAV.AMPLIF.ALTA POT.SIST.TEL.VIA SATÉLITE</t>
  </si>
  <si>
    <t>COMUTS.CODFS.DIGITS.P/MONT.EM CIRC.IMPRESS.</t>
  </si>
  <si>
    <t>OUTS.INTER.SECCION.COMUTAD.P/TENSÃO&lt;1000V</t>
  </si>
  <si>
    <t>SUPORTES PARA LÂMPADAS</t>
  </si>
  <si>
    <t>TOMADA POLARIZADA E TOMADA BLINDADA</t>
  </si>
  <si>
    <t>OUTRAS TOMADAS DE CORRENTE MACHOS/FÊMEAS</t>
  </si>
  <si>
    <t>CONECTORES FEIXES OU CABOS D/FIBRA ÓPTICA</t>
  </si>
  <si>
    <t>CONECTOR P/CAB.PLANO CONST.COND.PAREL.ISOL.</t>
  </si>
  <si>
    <t>TOMADA CONTATO DESLIZ. EM CONDUT.AÉREOS</t>
  </si>
  <si>
    <t>SOQUETES P/MICROESTRUTURAS ELETRÔNICAS</t>
  </si>
  <si>
    <t>CONECTORES P/CIRCUITO IMPRESSO</t>
  </si>
  <si>
    <t>TERMS.D/CONEXÃO P/CAPACS.MESMO MON.SUP.ISOL.</t>
  </si>
  <si>
    <t>CONECTOR DE CORRENTE ELÉTRICA PARA ACOPLAMENTO ATRAVÉS DA CARCAÇA, DO TIPO UTILIZADO EM MOTOCOMPRESSORES HERMÉTICOS DE REFRIGERAÇÃO</t>
  </si>
  <si>
    <t>OUTS.APR.P/INTERRUP.ETC.P/CIRCUIT.ELÉT.T&lt;=1KV</t>
  </si>
  <si>
    <t>QUADR.C/AP.CMD.NUM.COMP.T&lt;=1KV,P.B.&gt;=32BITS</t>
  </si>
  <si>
    <t>OUTS.QUAD.,PAIN.C/APARS.CMD.NUM.COMP.T&lt;1KV.</t>
  </si>
  <si>
    <t>QUADROS C/APARS.CONTR.PROGRAMÁVEIS,T&lt;=1KV</t>
  </si>
  <si>
    <t>CONTR.D/DEMANDA ENERG.ELÉTR.P/TENSÃO&lt;1000V</t>
  </si>
  <si>
    <t>QQ.OUTS.QUADROS DISTR.ENERG.ELÉT.ATÉ 1000V</t>
  </si>
  <si>
    <t>SUBESTAÇÕES ISOLADAS A GÁS (GIS OU HIS) P/TENSÃO &gt;52KV</t>
  </si>
  <si>
    <t>OUTS.QUADROS,CAB.,ARMÁR.,TENSÃO SUP.A 1000V</t>
  </si>
  <si>
    <t>QUADROS,PAINÉIS,ETC.S/APRS.INTERR.CIRC.ELÉT.</t>
  </si>
  <si>
    <t>CIRC.IMPRESSO MONT.P/APARS.INTERR.CIRC.ELÉT.</t>
  </si>
  <si>
    <t>PARTES D/DISJUNTORES, P/TENSÃO &gt;= A 72,5KV</t>
  </si>
  <si>
    <t>OUTS.PARTES P/APARS.INTERRUP.CIRCUITO ELÉTR.</t>
  </si>
  <si>
    <t>FARÓIS/PROJETORES (UNID.SEL.) P/TENSÃO&lt;=15V</t>
  </si>
  <si>
    <t>OUTS.FARÓIS E PROJETORES, EM UNID.SELADAS</t>
  </si>
  <si>
    <t>LÂMPADAS/TUBOS INCAN.HALÓG.D/TUNGST.T&lt;=15V</t>
  </si>
  <si>
    <t>OUTS.LÂMP.TUBOS HALÓGENOS,DE TUNGSTÊNIO</t>
  </si>
  <si>
    <t>OUTS.LÂMP.TUBOS POT.ATÉ 200W,TENSÃO&gt;100V</t>
  </si>
  <si>
    <t>OUTS.LÂMPADAS TUBOS P/TENSÃO&lt;=15V</t>
  </si>
  <si>
    <t>OUTS.LÂMP.TUB.INCAND.EXC.ULTRAV./INFRAVERM.</t>
  </si>
  <si>
    <t>LÂMP./TUBOS DESCAR.,FLUORESC.CÁTODO QUENTE</t>
  </si>
  <si>
    <t>Que contenham mais de 5 mg de mercúrio por cada invólucro (tubo)</t>
  </si>
  <si>
    <t>Outras lâmpadas</t>
  </si>
  <si>
    <t>Com fósforo tribanda e que contenham mais de 5 mg de mercúrio</t>
  </si>
  <si>
    <t>Com fósforo em halofosfato e que contenham mais de 10 mg de mercúrio</t>
  </si>
  <si>
    <t>LÂMP.D/VAP.D/MERC./SÓDIO;LÂMP.D/HALOG.METÁL.</t>
  </si>
  <si>
    <t>De vapor mercúrio</t>
  </si>
  <si>
    <t>De vapor sódio</t>
  </si>
  <si>
    <t>De halogeneto metálico</t>
  </si>
  <si>
    <t>OUTS.LÂMP.TUBOS DESCARGA EXC.RAIOS ULTRAV.</t>
  </si>
  <si>
    <t>De comprimento não superior a 500mm e que contenham mais de 3,5 mg de mercúrio</t>
  </si>
  <si>
    <t>De comprimento superior a 500 mm, mas não superior a 1.500 mm e que contenham mais de 5 mg de mercúrio</t>
  </si>
  <si>
    <t>De comprimento superior a 1.500 mm e que contenham mais de 13 mg de mercúrio</t>
  </si>
  <si>
    <t>LÂMPADAS DE ARCO D/POTÊNCIA &gt;=1.000W</t>
  </si>
  <si>
    <t>OUTRAS LÂMPADAS DE ARCO</t>
  </si>
  <si>
    <t>OUTS.LÂMP.,TUBOS D/RAIOS ULTRAV./INFRAVERM.</t>
  </si>
  <si>
    <t>ELETRODOS P/LÂMP./TUBOS ELÉTR.D/INCAND.ETC.</t>
  </si>
  <si>
    <t>BASES P/LÂMP.TUBOS ELÉTRIC.D/INCANDESC.ETC.</t>
  </si>
  <si>
    <t>OUTS.PARTES P/LÂMP./TUBOS ELÉTR.INCAND.ETC.</t>
  </si>
  <si>
    <t>TUBOS CATÓD.P/RECEPT.TV E MONIT.VÍDEO,CORES</t>
  </si>
  <si>
    <t>TUBOS CAT.P/REC.TV E MON.VÍD.P/B,OUT.MONOCR.</t>
  </si>
  <si>
    <t>TUBOS P/CÂM.TV P/B OU OUTROS MONOCROMOS</t>
  </si>
  <si>
    <t>OUTS.TUBOS P/CÂMERAS D/TELEVISÃO</t>
  </si>
  <si>
    <t>TUB.CONV./INTENSIFICADORES D/IMAGENS,RAIO X</t>
  </si>
  <si>
    <t>OUT.TUB.P/CÂM.TV,CONV.INTEN.IMAG./FOTOCÁTODO</t>
  </si>
  <si>
    <t>TUB.D/VISUALIZ.D/DAD.GRÁF.COR.TEL.C/ESP.&lt;0,4MM</t>
  </si>
  <si>
    <t>TUB.D/VIS.D/DAD.GRÁF.COR.TEL.ESPAÇAM.&gt;0,4MM</t>
  </si>
  <si>
    <t>OUTROS TUBOS CATÓDICOS</t>
  </si>
  <si>
    <t>TUBOS P/MICROONDAS, MAGNÉTRONS</t>
  </si>
  <si>
    <t>TUBOS DE RECEPÇÃO OU AMPLIFICAÇÃO</t>
  </si>
  <si>
    <t>VÁLVULAS DE POTÊNCIA P/TRANSMISSORES</t>
  </si>
  <si>
    <t>OUTRS.LÂMP./TUBOS/VÁLVULAS ELETRÔNICAS ETC.</t>
  </si>
  <si>
    <t>BOBINAS DE DEFLEXÃO (YOKES)</t>
  </si>
  <si>
    <t>NÚCLEO D/PÓ FERROMAG.P/BOBINAS D/DEFLEXÃO</t>
  </si>
  <si>
    <t>CANHÕES ELETRÔNICOS P/TUBOS CATÓDICOS</t>
  </si>
  <si>
    <t>PAINEL VIDRO,MÁSC.,ETC.REUN.,P/TUB.TRICROMÁT.</t>
  </si>
  <si>
    <t>OUTS.PARTES DE TUBOS CATÓDICOS</t>
  </si>
  <si>
    <t>OUTS.PART.LÂMP.TUBOS,VÁLV.ELÉTR.DA POS.8540</t>
  </si>
  <si>
    <t>DIODOS NÃO MONTADOS, ZENER</t>
  </si>
  <si>
    <t>DIODOS DE INTENS.D/CORRENTE &lt;=3A Ñ MONTADOS</t>
  </si>
  <si>
    <t>OUTROS DIODOS NÃO MONTADOS</t>
  </si>
  <si>
    <t>DIODOS MONTADOS P/MONTAG.SUPERFÍCIE, ZENER</t>
  </si>
  <si>
    <t>DIODOS INTENSIDADE D/CORRENTE&lt;=3A,MONTADOS</t>
  </si>
  <si>
    <t>OUTS.DIOD.MONT.EXC.FOTODIODOS,DIODO EMIS.LUZ</t>
  </si>
  <si>
    <t>Zener</t>
  </si>
  <si>
    <t>Outros, de intensidade de corrente inferior ou igual a 3 A</t>
  </si>
  <si>
    <t>OUTROS DIODOS,EXC.FOTODIODOS, ZENER</t>
  </si>
  <si>
    <t>OUTROS DIODOS D/INTENSIDADE D/CORRENTE&lt;=3A</t>
  </si>
  <si>
    <t>OUTS.DIOD.EXC.FOTODIOD.E DIODOS EMISS.D/LUZ</t>
  </si>
  <si>
    <t>TRANSISTOR Ñ MONT.CAP.DE DISSIPAÇÃO &lt;1W</t>
  </si>
  <si>
    <t>TRANSIST.MONT.PRÓP.P/MONTAGEM SUPERF.-SMD</t>
  </si>
  <si>
    <t>TRANSIST.,D/EFEITO D/CAMPO,C/JUNÇÃO HETEROG.</t>
  </si>
  <si>
    <t>OUTS.TRANSIST.CAP.DISSIP.&lt;1W EXC.FOTOTRANS.</t>
  </si>
  <si>
    <t>OUTS.TRANSIST.Ñ MONT.EXC.FOTOTRANSISTORES</t>
  </si>
  <si>
    <t>OUTS.TRANSIST.MONTADO EXC.FOTOTRANSISTORES</t>
  </si>
  <si>
    <t>TIRISTORES,DIACS,TRIACS Ñ MONT.INTEN.COR.&lt;=3A</t>
  </si>
  <si>
    <t>OUTS.TIRISTORES,DIACS,TRIACS Ñ MONTADOS</t>
  </si>
  <si>
    <t>TIRISTORES,DIACS,TRIACS MONT.INTEN.COR.&gt;=3A</t>
  </si>
  <si>
    <t>OUTS.TIRISTORES,DIACS,TRIACS,MONT.EXC.FOTOSS.</t>
  </si>
  <si>
    <t>DIODOS EMISS.D/LUZ(LED)Ñ MONT.EXC.DIOD#LASER#</t>
  </si>
  <si>
    <t>DIODOS #LASER# NÃO MONTADOS</t>
  </si>
  <si>
    <t>FOTODIODOS NÃO MONTADOS</t>
  </si>
  <si>
    <t>FOTOTRANSISTORES NÃO MONTADOS</t>
  </si>
  <si>
    <t>FOTOTIRISTORES NÃO MONTADOS</t>
  </si>
  <si>
    <t>CÉLULAS SOLARES NÃO MONTADAS</t>
  </si>
  <si>
    <t>OUTS.DISPOS.FOTOSSENSÍVEIS SEMICOND.Ñ MONT.</t>
  </si>
  <si>
    <t>DIODOS EMISSOR D/LUZ (LED),EXC.DIODOS #LASER#</t>
  </si>
  <si>
    <t>OUTS.DIODOS EMIS.D/LUZ (LED),EXC.DIODOS#LASER#</t>
  </si>
  <si>
    <t>DIODOS #LASER#C/COMPR.ONDA D/1300NM/1500NM</t>
  </si>
  <si>
    <t>OUTROS DIODOS #LASER#</t>
  </si>
  <si>
    <t>FOTODIODOS,FOTOTRANSISTORES,FOTOTIRISTORES</t>
  </si>
  <si>
    <t>FOTORRESISTORES MONTADOS</t>
  </si>
  <si>
    <t>ACOPLS.ÓTICOS,PRÓPS.P/MONT.EM SUPERF.(SMD)</t>
  </si>
  <si>
    <t>OUTS.DISPOS.FOTOSSEN.SEMICONDUT.,MONTADOS</t>
  </si>
  <si>
    <t>FOTODIODOS EM MÓDULOS OU PAINÉIS</t>
  </si>
  <si>
    <t>CÉLULAS SOLARES EM MÓDULOS OU PAINÉIS</t>
  </si>
  <si>
    <t>OUTS.CÉL.FOTOVOLTAICAS EM MÓDULOS/PAINÉIS</t>
  </si>
  <si>
    <t>OUTS.DISPOS.SEMICONDUTORES Ñ MONTADOS</t>
  </si>
  <si>
    <t>OUTS.DISPOSITIVOS SEMICONDUTORES MONTADOS</t>
  </si>
  <si>
    <t>CRIST.PIEZOELÉT.MONT.QUARTZ.FREQ.&gt;=1MHZ&lt;=100</t>
  </si>
  <si>
    <t>OUTS.CRISTAIS PIEZOELÉTRICOS MONTADOS</t>
  </si>
  <si>
    <t>SUPORT.-CONECTOR.,TIRAS,DIODOS,ETC.SEMICOND.</t>
  </si>
  <si>
    <t>COBERTURAS P/ENCAPSULAMENTO (CÁPSULAS)</t>
  </si>
  <si>
    <t>OUTS.PARTES DIODOS TRANSISTS.ETC.SEMICONDS.</t>
  </si>
  <si>
    <t>CIRCUITOS INTEG.MONOLÍT.DIGITAIS Ñ MONTADOS</t>
  </si>
  <si>
    <t>MICROPROCESSADORES MONT.P/SUPERF.(SMD)</t>
  </si>
  <si>
    <t>OUTROS CIRCUITOS INTEGRADOS</t>
  </si>
  <si>
    <t>M.RAM &lt;=25NS,EPROM,EEPROM,PROM,ROM,FLASH</t>
  </si>
  <si>
    <t>OUTRAS MEMÓRIAS DIGITAIS MONTADAS</t>
  </si>
  <si>
    <t>OUTS.M.RAM&lt;25NS,EPROM,EEPROM,PROM,FLASH</t>
  </si>
  <si>
    <t>CIRC.INTEG.HÍBRIDO ESP&lt;1MÍCRON FREQ.&gt;800MHZ</t>
  </si>
  <si>
    <t>OUTS.CIRC.INTEG.HÍBRIDOS ESP&lt;=1MÍCRON</t>
  </si>
  <si>
    <t>OUTS.CIRCUITOS INTEGR.MONOLÍT. NÃO MONTADOS</t>
  </si>
  <si>
    <t>OUTROS CIRCUITOS MONTADOS</t>
  </si>
  <si>
    <t>CIRCUITO INTEG.MONOLÍTICO #CHIPSET#,MONT.SMD</t>
  </si>
  <si>
    <t>OUTROS CIRCUITOS INTEGRADOS MONOLÍTICOS</t>
  </si>
  <si>
    <t>OUTS.CIRCUITOS INTEGR.MONOLÍTICOS #CHIPSET#</t>
  </si>
  <si>
    <t>OUTROS CIRCUITOS INTEGRADOS MONOLÍT.DIGITAIS</t>
  </si>
  <si>
    <t>SUPORTE-CONECTORES EM TIRAS (#LEAD FRAMES#)</t>
  </si>
  <si>
    <t>OUTS.PARTES P/CIRC.INTEGR.E MICROCONJ.ELETR.</t>
  </si>
  <si>
    <t>ACELERADORES DE PARTÍCULAS</t>
  </si>
  <si>
    <t>GERADORES DE SINAIS</t>
  </si>
  <si>
    <t>MÁQ.AP.GALVANOPL.ELETRÓLISE/ELETROFORESE</t>
  </si>
  <si>
    <t>De eletrólise, com células de membrana</t>
  </si>
  <si>
    <t>AMPLIF.D/RADIOFR.P/MICROOND.POT.&gt;2,7KW V.TWT</t>
  </si>
  <si>
    <t>AMPL.D/RADIOF.P/MICROOND.BX.RUÍDO TEMP.&lt;55K</t>
  </si>
  <si>
    <t>AMPLIF.D/RADIOF.P/DIST.D/SINAIS D/TELEVISÃO</t>
  </si>
  <si>
    <t>OUTS.AMPLIF.D/RADIOFR.P/REC.SIN.D/MICROONDAS</t>
  </si>
  <si>
    <t>OUTS.AMPLIF.D/RADIOFR.P/TRANSM.SIN.D/MICROON.</t>
  </si>
  <si>
    <t>OUTS.AMPLIFICADORES D/RADIOFREQUÊNCIA</t>
  </si>
  <si>
    <t>APARELHOS PARA ELETROCUTAR INSETOS</t>
  </si>
  <si>
    <t>GER.EFEIT.ESP.MAN.2 OU 3 DIMENSÕES +D/10 ENT.</t>
  </si>
  <si>
    <t>GERADORES DE CARACTERES DIGITAIS</t>
  </si>
  <si>
    <t>SINCRONIZ.D/QUAD.ARMAZ./CORR.D/BASE D/TEMPO</t>
  </si>
  <si>
    <t>CONTROLADORES DE EDIÇÃO PARA VIDEO</t>
  </si>
  <si>
    <t>MISTUR.DIGITAL,EM TEMPO REAL,C/8 OU + ENTRADAS</t>
  </si>
  <si>
    <t>ROTEADOR-COMUTADOR +D/20 ENTRADAS +16 SAÍDAS</t>
  </si>
  <si>
    <t>OUTS.MÁQ.E APARELHOS AUXILIARES P/VÍDEO</t>
  </si>
  <si>
    <t>TRANSCODIFIC. CONVERS.D/PADRÕES DE TELEVISÃO</t>
  </si>
  <si>
    <t>SIMULADOR D/ANTENAS P/TRANSM.C/POT.&gt;=25KW</t>
  </si>
  <si>
    <t>TERMS.D/TEXTO Q.OPER.C/CÓD.D/TRANSM.BAUDOT</t>
  </si>
  <si>
    <t>ELETRIFICADORES DE CERCAS</t>
  </si>
  <si>
    <t>OUTS.MÁQS.APAR.ELÉTR.C/FUNÇÃO PRÓPRIA,Ñ CIT.</t>
  </si>
  <si>
    <t>PARTS.D/MÁQS.OU APARS.D/SUBPOS.8543.70</t>
  </si>
  <si>
    <t>OUTS.PARTS.MÁQS/AP.Ñ ESPECIFICADS.OUTS.POS.</t>
  </si>
  <si>
    <t>FIOS PARA BOBINAR DE COBRE</t>
  </si>
  <si>
    <t>FIOS P/BOBINAR DE ALUMÍNIO</t>
  </si>
  <si>
    <t>OUTROS FIOS PARA BOBINAR</t>
  </si>
  <si>
    <t>CAB.COAXIAIS,OUT.CONDUT.ELÉTRICOS COAXIAIS</t>
  </si>
  <si>
    <t>JOGOS FIOS P/VELA IGNIÇÃO E OUTS.UTIL.VEÍCULOS</t>
  </si>
  <si>
    <t>OUTS.CONDUTS.ELÉTS.TENSÃO &lt;=1000V,C/PEÇAS DE CONEXÃO</t>
  </si>
  <si>
    <t>OUTS.CONDUTS.ELÉTS.TENSÃO &lt;=1000V,SEM PEÇAS D/CONEXÃO</t>
  </si>
  <si>
    <t>OUTS.CONDUT.ELÉTR.TENSÃO SUPERIOR 1000V</t>
  </si>
  <si>
    <t>CABOS FIBRA ÓPTICA REVEST.EXT.MAT.DIELÉTRICO</t>
  </si>
  <si>
    <t>CABOS FIBR.ÓPTIC.REVEST.EXT.AÇO,INST.SUBMAR.</t>
  </si>
  <si>
    <t>CABOS FIBRAS ÓPTICAS REVEST.EXT.D/ALUMÍNIO</t>
  </si>
  <si>
    <t>OUTROS CABOS FIBRAS ÓPTICAS</t>
  </si>
  <si>
    <t>ELETRODOS DE CARVÃO UTILIZADOS EM FORNOS</t>
  </si>
  <si>
    <t>ELETRODOS D/GRAF.C/TEOR D/CARB.&gt;= 99,9%</t>
  </si>
  <si>
    <t>BLOCOS D/GRAFITE,UTIL.COMO CÁTODOS EM CUBAS ELETROLÍTS.</t>
  </si>
  <si>
    <t>OUTROS ELETRODOS D/CARVÃO,P/USO ELÉTRICO</t>
  </si>
  <si>
    <t>ESCOVAS DE CARVÃO, PARA USO ELÉTRICO</t>
  </si>
  <si>
    <t>CARVÕES P/PILHAS ELÉTRICAS</t>
  </si>
  <si>
    <t>RESISTÊNCIAS AQUECED.DESPR.REVEST.E TERM.</t>
  </si>
  <si>
    <t>SUPORTES DE CONEXÃO(NIPPLES),P/ELETRODOS</t>
  </si>
  <si>
    <t>OUTROS ARTIGOS CARVÃO OU GRAFITA POS.8545</t>
  </si>
  <si>
    <t>ISOLADORES DE VIDRO,P/USO ELÉTRICOS</t>
  </si>
  <si>
    <t>ISOLADORES DE CERÂMICA P/USO ELÉTRICO</t>
  </si>
  <si>
    <t>OUTS ISOLADORES,QQ.MATÉRIA,P/USO ELÉTRICO</t>
  </si>
  <si>
    <t>PEÇAS ISOLANTES DE CERÂMICA,P/USO ELÉTRICO</t>
  </si>
  <si>
    <t>TAMPÕES VEDADS.P/CAPACS.,C/PERFS.P/TERMINAIS</t>
  </si>
  <si>
    <t>OUTS.PEÇAS ISOLANTES D/PLSTS.,P/USO ELÉTRICO</t>
  </si>
  <si>
    <t>OUTRAS PEÇAS ISOLANTES,USO ELÉT.,POS.8547</t>
  </si>
  <si>
    <t>DESP.RES.D/ACUM.ELÉT.D/CHUMBO E INSERVÍVEIS</t>
  </si>
  <si>
    <t>OUTS.DESP.D/PILHAS,BATERIAS E ACUMULADORES</t>
  </si>
  <si>
    <t>TERMOPARES UTIL.DISP.TERMOELÉT.D/APAR.ALIM.A GÁS</t>
  </si>
  <si>
    <t>OUTS.DESP. E PARTES ELÉT.D/MÁQ. E APARELHOS</t>
  </si>
  <si>
    <t>VEÍCULOS E MATERIAL PARA VIAS FÉRREAS OU SEMELHANTES, E SUAS PARTES; APARELHOS MECÂNICOS (INCLUINDO OS ELETROMECÂNICOS) DE SINALIZAÇÃO PARA VIAS DE COMUNICAÇÃO</t>
  </si>
  <si>
    <t>LOCOM./LOCOTR.DE FONTE EXT.DE ELETRICIDADE</t>
  </si>
  <si>
    <t>LOCOM./LOCOTR.DE ACUMULADORES ELÉTRICOS</t>
  </si>
  <si>
    <t>LOCOMOTIVAS DIESEL-ELÉTRICAS</t>
  </si>
  <si>
    <t>OUTRAS LOCOMOTIVAS E LOCOTRATORES</t>
  </si>
  <si>
    <t>LITORINAS DE FONTE EXTERNA DE ELETRICIDADE</t>
  </si>
  <si>
    <t>OUTRAS LITORINAS,EXCETO AS DA POSIÇÃO 8604</t>
  </si>
  <si>
    <t>VEÍC.P/VIAS FÉRREAS AUTOPROP.C/BAT.D/BAL./AL.</t>
  </si>
  <si>
    <t>OUTS.VEÍC.P/INSP.MANUT.V.FÉRREAS/SEM.AUTOPR.</t>
  </si>
  <si>
    <t>VAGÕES D/PASSAGEIROS P/VIAS FÉRREAS/SEMEL.</t>
  </si>
  <si>
    <t>OUTS.FURGÕES P/BAGAGEM,VAG.-POST,VAG.ESP.</t>
  </si>
  <si>
    <t>VAGÕES-TANQUES E SEMELHANTES</t>
  </si>
  <si>
    <t>VAGÕES D/DESCARGA AUTOM.D/MERC.VIA FÉRREA</t>
  </si>
  <si>
    <t>VAGÕES P/TRANSP.MERC.VIA FÉR.COB/FECHADOS</t>
  </si>
  <si>
    <t>VAGÕES P/TRASNP.MERC.VIAS FÉRREAS ABERTOS</t>
  </si>
  <si>
    <t>OUTS.VAGÕES P/TRANSPORTE DE MERCADORIAS</t>
  </si>
  <si>
    <t>TRUQUES D/TRAÇÃO D/VEÍCULOS P/VIAS FÉRREAS</t>
  </si>
  <si>
    <t>BÍSSEIS D/TRAÇÃO D/VEÍCULOS P/VIAS FÉRREAS</t>
  </si>
  <si>
    <t>OUTS.#BOGIES#,BÍSSEIS,D/VEÍCS.P/VIAS FÉRREAS</t>
  </si>
  <si>
    <t>MANCAIS C/ROLS.DIÂM.EXT.&gt;190MM P/VAGÕES FER.</t>
  </si>
  <si>
    <t>OUTS.MANCAIS D/VEÍCULOS P/VIAS FÉRREAS</t>
  </si>
  <si>
    <t>EIXOS,RODAS,S/PARTS.D/VEÍCULS.P/VIAS FÉRREAS</t>
  </si>
  <si>
    <t>FREIOS A AR COMPR.S/PART.D/VEÍC.P/VIAS FÉRRS.</t>
  </si>
  <si>
    <t>OUTROS FREIOS P/VEÍCULOS FERROVIÁRIOS ETC.</t>
  </si>
  <si>
    <t>GANCHOS,P/-CHOQUES,D/VEÍC.P/VIAS FÉRREAS</t>
  </si>
  <si>
    <t>OUTS.PARTES D/LOCOMOTIVAS/LOCOTRATORES</t>
  </si>
  <si>
    <t>OUTS.PARTS.D/VEÍCULOS P/VIAS FÉRREAS</t>
  </si>
  <si>
    <t>APRS.MECÃNICOS D/SINALIZ.P/VIAS FÉRREAS,ETC.</t>
  </si>
  <si>
    <t>APARS.ELETROM.D/SINALIZ.P/VIAS FÉRREAS,ETC.</t>
  </si>
  <si>
    <t>MATERIAL FIXO D/VIAS FÉRREAS/SEMELHS.,PARTES</t>
  </si>
  <si>
    <t>CONTÊINERES,INCLUÍDOS OS P/TRANSP.D/FLUIDOS</t>
  </si>
  <si>
    <t>VEÍCULOS AUTOMÓVEIS, TRATORES, CICLOS E OUTROS VEÍCULOS TERRESTRES, SUAS PARTES E ACESSÓRIOS</t>
  </si>
  <si>
    <t>TRATORES MOTOCULTORES</t>
  </si>
  <si>
    <t>TRATORES RODOVIÁRIOS P/SEMI-REBOQUES</t>
  </si>
  <si>
    <t>TRATORES DE LAGARTAS</t>
  </si>
  <si>
    <t>TRATS.CONCS.P/ARRAST.TRONCOS #LOG SKIDDERS#</t>
  </si>
  <si>
    <t>OUTROS TRATORES</t>
  </si>
  <si>
    <t>VEÍC.AUTOM.P/TRANSP.&gt;=10 PESSOAS C/MOT.DIES.</t>
  </si>
  <si>
    <t>TROLEBUS PARA TRANSPORTE &gt;= 10 PESSOAS</t>
  </si>
  <si>
    <t>OUTS.VEÍCS.AUTOMS.P/TRANSP.&gt;=10 PESSOAS</t>
  </si>
  <si>
    <t>VEÍC.AUTOM.P/DESLOCAM.NA NEVE,CAMPO GOLFE</t>
  </si>
  <si>
    <t>AUTOMÓVEIS C/MOTOR EXPLOSÃO,CIL&lt;=1000CM3</t>
  </si>
  <si>
    <t>AUTOMS.C/MOT.EXPL.,C&gt;1000&lt;=1500CM3,ATÉ 6 PAS.</t>
  </si>
  <si>
    <t>AUTOMS.C/MOT.EXPL.,C&gt;1000&lt;=1500CM3,SUP.6 PAS.</t>
  </si>
  <si>
    <t>AUTOMS.C/MOT.EXPL.,C&gt;1500&lt;=3000CM3,ATÉ 6 PAS.</t>
  </si>
  <si>
    <t>AUTOMS.C/MOT.EXPL.,C&gt;1500&lt;=3000CM3,SUP.6 PAS.</t>
  </si>
  <si>
    <t>AUTOMS.C/MOT.EXPL.,C&gt;3000CM3, ATÉ 6 PASSAGS.</t>
  </si>
  <si>
    <t>AUTOMS.C/MOT.EXPL.C&gt;3000CM3,SUP.6 PASSAGS.</t>
  </si>
  <si>
    <t>AUTOMS.C/MOTOR DIESEL,C&lt;=1500CM3,ATÉ 6 PAS.</t>
  </si>
  <si>
    <t>AUTOMS.C/MOTOR DIESEL,C&lt;=1500CM3,SUP.6 PAS.</t>
  </si>
  <si>
    <t>AUTOMS.C/MOT.DIESEL,C&gt;1500&lt;2500CM3,ATÉ 6 PAS.</t>
  </si>
  <si>
    <t>AUTOMS.C/MOT.DIESEL,C&gt;1500&lt;2500CM3,+ D/6 PAS.</t>
  </si>
  <si>
    <t>AUTOMS.C/MOTOR DIESEL,C&gt;2500CM3,ATÉ 6 PAS.</t>
  </si>
  <si>
    <t>AUTOMS.C/MOTOR DIESEL,&gt;2500CM3,SUP.6 PAS.</t>
  </si>
  <si>
    <t>OUTS.AUTOMS.D/PASSAGEIROS,INCL.D/USO MISTO</t>
  </si>
  <si>
    <t>DUMPERSP/TRANSP.UTIL.FORA D/RODS.CAP.&gt;= 85T</t>
  </si>
  <si>
    <t>OUTS.#DUMPERS#P/TRANSPORT.,UTIL.FORA D/RODS.</t>
  </si>
  <si>
    <t>CHASSIS C/MOTOR DIESEL E CABINA,P/CARGA&lt;=5T</t>
  </si>
  <si>
    <t>VEÍC.AUT.C/MOT.DIESEL/CAIXA BASC.P/CARGA&lt;=5T</t>
  </si>
  <si>
    <t>VEÍC.AUTOM.FRIGOR.C/MOTOR DIESEL,CARGA&lt;=5T</t>
  </si>
  <si>
    <t>OUTS.VEÍC.AUTOM.C/MOTOR DIESEL,P/CARGA&lt;=5T</t>
  </si>
  <si>
    <t>CHASSIS C/MOTOR DIESEL E CAB.,CARGA&gt;=5T&lt;=20T</t>
  </si>
  <si>
    <t>VEÍC.AUT.C/MOT.DIES.CAIXA BASC.CARGA&gt;=5T&lt;=20T</t>
  </si>
  <si>
    <t>VEÍC.AUT.FRIGOR.C/MOT.DIESEL,CARGA&gt;=5T&lt;=20T</t>
  </si>
  <si>
    <t>OUTS.VEÍC.AUTOM.C/MOT.DIESEL,CARGA&gt;=5T&lt;=20T</t>
  </si>
  <si>
    <t>CHASSIS C/MOTOR DIESEL E CABINA,CARGA&gt;=20T</t>
  </si>
  <si>
    <t>VEÍC.AUT.C/MOTOR DIESEL/CX.BASC.CARGA&gt;=20T</t>
  </si>
  <si>
    <t>VEÍC.AUT.FRIGOR.C/MOTOR DIESEL,CARGA&gt;=20T</t>
  </si>
  <si>
    <t>OUTS.VEÍCS.AUTOMS.C/MOTOR DIESEL,CARGA&gt;=20T</t>
  </si>
  <si>
    <t>CHASSIS C/MOTOR EXPL.E CABINA,CARGA&lt;=5T</t>
  </si>
  <si>
    <t>VEÍC.AUT.C/MOTOR EXPL.CAIXA BASCUL.CARGA&lt;=5T</t>
  </si>
  <si>
    <t>VEÍC.AUT.FRIGORIF.C/MOTOR EXPLOS.,CARGA&lt;=5T</t>
  </si>
  <si>
    <t>OUTS.VEÍCS.AUTOMS.C/MOT.EXPLOS.,CARGA&lt;=5T</t>
  </si>
  <si>
    <t>CHASSIS C/MOTOR EXPLOSÃO E CABINA,CARGA&gt;5T</t>
  </si>
  <si>
    <t>VEÍC.AUT.C/MOTOR EXPL.CAIXA BASCUL.CARGA&gt;5T</t>
  </si>
  <si>
    <t>VEÍC.AUT.FRIGOR.C/MOTOR EXPLOSÃO,CARGA&gt;5T</t>
  </si>
  <si>
    <t>OUTS.VEÍCS.AUTOMS.C/MOT.EXPLOS.,CARGA&gt;5T</t>
  </si>
  <si>
    <t>OUTROS VEÍCS.AUTOMS.P/TRANSP.D/MERCADORIAS</t>
  </si>
  <si>
    <t>CAMINHÕES-GUINDASTES C/HASTE TELESC.ALT.&gt;=42M</t>
  </si>
  <si>
    <t>OUTROS CAMINHÕES-GUINDASTES</t>
  </si>
  <si>
    <t>TORRES AUTOM.,P/SONDAGEM OU PERFURAÇÃO</t>
  </si>
  <si>
    <t>VEÍCULOS AUTOMÓVEIS DE COMBATE A INCÊNDIOS</t>
  </si>
  <si>
    <t>CAMINHÕES-BETONEIRAS</t>
  </si>
  <si>
    <t>CAMINHÕES P/DET.D/CARACTS.D/POÇOS PETROLÍF.</t>
  </si>
  <si>
    <t>OUTS.VEÍCULOS AUTOMÓVEIS P/USOS ESPECIAIS</t>
  </si>
  <si>
    <t>CHASSIS C/MOTOR P/VEÍC.AUT.TRANSP.&gt;=10 PESS.</t>
  </si>
  <si>
    <t>CHASSIS C/MOTOR P/TRATORES E #DUMPERS#</t>
  </si>
  <si>
    <t>OUTS.CHASSIS C/MOT.P/AUT.D/PASSAGS./MERCS.</t>
  </si>
  <si>
    <t>CARROÇARIAS P/AUTOS.D/PASSAGS.INCL.CABINAS</t>
  </si>
  <si>
    <t>CARROÇS.P/TRATORES E #DUMPERS#,INCL.CABINAS</t>
  </si>
  <si>
    <t>CARROÇS.P/VEÍC.AUT.TRANSP&gt;=10 P.OU P/CARGA</t>
  </si>
  <si>
    <t>PÁRA-CHOQUES/PARTES P/VEÍCULOS AUTOMÓVEIS</t>
  </si>
  <si>
    <t>CINTOS DE SEGURANÇA P/VEÍCULOS AUTOMÓVEIS</t>
  </si>
  <si>
    <t>PÁRA-LAMAS P/TRATORES E #DUMPERS#</t>
  </si>
  <si>
    <t>GRADES DE RADIAD.P/TRATORES E #DUMPERS#</t>
  </si>
  <si>
    <t>PORTAS P/TRATORES E #DUMPERS#</t>
  </si>
  <si>
    <t>PAINÉIS D/INSTRUMENTOS P/TRATORES/#DUMPERS#</t>
  </si>
  <si>
    <t>OUTS.PART.ACES.D/CARROCS.P/TRAT./#DUMPERS#</t>
  </si>
  <si>
    <t>PÁRA-LAMAS P/VEÍCULOS AUTOMÓVEIS</t>
  </si>
  <si>
    <t>GRADES DE RADIADORES P/VEÍCULOS AUTOMÓVEIS</t>
  </si>
  <si>
    <t>PORTAS P/VEÍCULOS AUTOMÓVEIS</t>
  </si>
  <si>
    <t>OUTS.QUADRO BORD./PAINEL INSTR.VEÍC 8701A 8705</t>
  </si>
  <si>
    <t>GERADS.D/GÁS P/ACIONAR RETRATS.D/CINTOS D/SEGURANÇA</t>
  </si>
  <si>
    <t>OUTS.PARTS.ACESS.D/CARROÇARIAS P/VEÍCS.AUTO</t>
  </si>
  <si>
    <t>GUARNS.D/FREIOS,MONTS.P/TRAT.E #DUMPERS#</t>
  </si>
  <si>
    <t>GUARNIÇÕES D/FREIOS,MONTS.P/VEÍCS.AUTOMS.</t>
  </si>
  <si>
    <t>OUTS.FREIOS E PARTES,P/TRATORES/VEÍCS.AUTS.</t>
  </si>
  <si>
    <t>CAIXS.D/MARS.P/TRATS./DUMPS.SERVO-ASSIS.ETC.</t>
  </si>
  <si>
    <t>CAIXAS D/MARCHAS P/TRATORES E #DUMPERS#</t>
  </si>
  <si>
    <t>OUTRAS CAIXAS DE MARCHAS</t>
  </si>
  <si>
    <t>CAIXAS DE MARCHAS E SUAS PARTES P/VEÍC.AUTOMOVÉIS</t>
  </si>
  <si>
    <t>EIXOS P/TRATORES C/CAPAC.D/CARGA &gt;=14000KG</t>
  </si>
  <si>
    <t>EIXOS E PART.,EXC.TRANSM P/TRAT./#DUMPERS#</t>
  </si>
  <si>
    <t>OUTROS EIXOS D/TRANSM.P/TRATOR E #DUMPERS#</t>
  </si>
  <si>
    <t>EIXOS D/TRANSM.C/DIFERENCIAL P/VEÍCS.AUTOMS.</t>
  </si>
  <si>
    <t>OUTS.EIXOS E PARTES,P/VEÍCULOS AUTOMÓVEIS</t>
  </si>
  <si>
    <t>RODS.D/EIXOS PROP./PARTES,P/TRATS./#DUMPERS#</t>
  </si>
  <si>
    <t>OUTS.RODAS,PARTES E ACESS.P/VEÍCS.AUTOMS.</t>
  </si>
  <si>
    <t>AMORTECS.D/SUSPENS.P/TRAT.E VEÍCS.AUTOMS.</t>
  </si>
  <si>
    <t>RADIAD.P/TRATORES E VEÍCULOS AUTOMÓVEIS</t>
  </si>
  <si>
    <t>SILENS.E TUBOS D/ESCAPE P/TRAT./VEÍC.AUTOMS.</t>
  </si>
  <si>
    <t>EMBREAGENS/PARTES P/TRAT./VEÍCS.AUTOMS.</t>
  </si>
  <si>
    <t>VOLANTES D/DIREÇÃO P/TRATORES/#DUMPERS#</t>
  </si>
  <si>
    <t>BARRAS D/DIREÇÃO P/TRATORES/#DUMPERS#</t>
  </si>
  <si>
    <t>CAIXA D/DIREÇÃO P/TRATORES/#DUMPERS#</t>
  </si>
  <si>
    <t>VOLANTES DE DIREÇÃO P/VEÍCULOS AUTOMÓVEIS</t>
  </si>
  <si>
    <t>BARRAS DE DIREÇÃO P/VEÍCULOS AUTOMÓVEIS</t>
  </si>
  <si>
    <t>CAIXAS DE DIREÇÃO P/VEÍCULOS AUTOMÓVEIS</t>
  </si>
  <si>
    <t>PARTES D/VOLS.,BARRAS,CAIXS.D/DIR.,P/TRATS./VEÍCS.AUTS.</t>
  </si>
  <si>
    <t>BOLSAS INFLÁV.D/SEGUR.C/SIST.INSUFL.(#AIRBAGS#)</t>
  </si>
  <si>
    <t>BOLSAS INFLÁVEIS PARA #AIRBAGS#</t>
  </si>
  <si>
    <t>SISTEMA D/INSUFLAÇÃO P/BOLSAS INFLAVS.D/SEG.(#AIRBAG#)</t>
  </si>
  <si>
    <t>DISP.P/COMANDO D/ACEL.FREIO,EMBR.,DIREÇÃO</t>
  </si>
  <si>
    <t>OUTS.PARTES,ACESS.P/TRATORES E VEÍCS.AUTOS.</t>
  </si>
  <si>
    <t>VEÍCS.AUTOMS.ELÉTR.S/D.ELEV.UTIL.EM FÁBRICAS</t>
  </si>
  <si>
    <t>OUTS.VEÍC.AUTOMS.S/DISP.ELEV.UTIL.EM FÁBRICAS</t>
  </si>
  <si>
    <t>PARTES D/VEÍC.AUT.S/DISP.ELEV.UTIL.EM FÁBRICAS</t>
  </si>
  <si>
    <t>VEÍCS./CARROS BLINDADOS D/COMBATE E PARTES</t>
  </si>
  <si>
    <t>MOTOCICLETA C/MOTOR PISTÃO ALT.CIL&lt;=50CM3</t>
  </si>
  <si>
    <t>MOTOC.C/MOTOR PIST.ALTER.CIL &lt;=125CM3</t>
  </si>
  <si>
    <t>MOTOC.C/MOTOR PIST.ALTER.CIL &gt;=125CM3</t>
  </si>
  <si>
    <t>OUTS.CICS.C/MOT.PIST.ALTER.CIL&lt;50CM3 &lt;250CM3</t>
  </si>
  <si>
    <t>MOTOC.C/MOTOR PIST.ALTER.CIL&gt;250CM3&lt;500CM3</t>
  </si>
  <si>
    <t>MOTOC.C/MOTOR PIST.ALTER.CIL&gt;500CM3&lt;800CM3</t>
  </si>
  <si>
    <t>MOTOC.C/MOTOR PISTÃO ALTER.CIL&gt;800CM3</t>
  </si>
  <si>
    <t>OUTS.MOTOCS/CICLOS C/MOTOR AUX.CARROS LATS.</t>
  </si>
  <si>
    <t>BICICLETAS SEM MOTOR</t>
  </si>
  <si>
    <t>OUTROS CICLOS SEM MOTOR,INCL.TRICICLOS</t>
  </si>
  <si>
    <t>CADEIRAS D/RODAS,ETC.S/ MECANISMO D/PROPUL.</t>
  </si>
  <si>
    <t>OUTS.CADEIRAS D/RODAS E OUTS.VEÍCS.P/INVÁLS.</t>
  </si>
  <si>
    <t>PARTES ACESSÓRIOS P/MOTOCICLETAS INCL.CICLOMOTORES</t>
  </si>
  <si>
    <t>PART.ACESS.CADEIRA RODAS/OUT.VEÍC.INVÁLIDOS</t>
  </si>
  <si>
    <t>QUADROS,GARFOS,E PARTES P/BICICLTS/CICLS.</t>
  </si>
  <si>
    <t>AROS E RAIOS PARA BICICLETAS E OUTROS CICLOS</t>
  </si>
  <si>
    <t>CUBOS, EXC.D/FREIOS, D/RODAS LIVRES P/BICS.</t>
  </si>
  <si>
    <t>PINHÕES DE RODAS LIVRES PARA BICICLETAS</t>
  </si>
  <si>
    <t>CUBOS D/FREIOS P/BICICLETAS E OUTS.CICLOS</t>
  </si>
  <si>
    <t>OUTS.FREIOS E SUAS PARTES P/BICICS./CICLOS</t>
  </si>
  <si>
    <t>SELINS DE BICICLETAS E OUTROS CICLOS</t>
  </si>
  <si>
    <t>PEDAIS,PEDALEIROS E SUAS PARTES,P/BICICLETAS</t>
  </si>
  <si>
    <t>CÂMBIO DE VELOC.P/BICICS.E OUTS.CICLOS</t>
  </si>
  <si>
    <t>OUTS.PARTES/ACES.P/BICICLETAS E OUTS.CICLOS</t>
  </si>
  <si>
    <t>CARRINHOS,VEÍC.P/TRANSP.CRIANÇAS,E PARTES</t>
  </si>
  <si>
    <t>REBOQUES/SEMI-REB.P/HAB.ACAMP.TIPO#TRAILER#</t>
  </si>
  <si>
    <t>REBOQUES/SEMI-REB.AUTOCARR.OU DESC.AGRÍC.</t>
  </si>
  <si>
    <t>REBOQUES-CISTERNA P/TRANSPORTE D/MERCADS.</t>
  </si>
  <si>
    <t>OUTS.REBOQUES/SEMI-REB.TRANSP.MERCADORIAS</t>
  </si>
  <si>
    <t>OUTROS REBOQUES E SEMI-REBOQUES</t>
  </si>
  <si>
    <t>OUTROS VEÍCULOS NÃO AUTOPROPULSORES</t>
  </si>
  <si>
    <t>CHASSIS DE REBOQUES E SEMI-REBOQUES</t>
  </si>
  <si>
    <t>OUTS.PARTES D/REBS/SEMI-REBS/VEÍC.AUTOPROP.</t>
  </si>
  <si>
    <t>AERONAVES E APARELHOS ESPACIAIS, E SUAS PARTES</t>
  </si>
  <si>
    <t>PLANADORES E ASAS VOADORAS</t>
  </si>
  <si>
    <t>HELICÓPTEROS,DE PESO Ñ SUP.A 2000 KG,VAZIOS</t>
  </si>
  <si>
    <t>HELICÓPTEROS DE PESO&lt;=3500 KG,VAZIOS</t>
  </si>
  <si>
    <t>OUTS.HELICÓPTEROS DE PESO&gt;3500KG,VAZIOS</t>
  </si>
  <si>
    <t>AVIÕES A HÉLICE PESO Ñ SUP.2000 KG,VAZIOS</t>
  </si>
  <si>
    <t>AVIÕES TURBOÉLICE,MONOMOT.P&lt;=2000KG,VAZIOS</t>
  </si>
  <si>
    <t>AVIÕES TURBOÉLICE,MULTIMOT.P&lt;=2000KG,VAZIOS</t>
  </si>
  <si>
    <t>OUTS.AVIÕES/VEÍC.AÉREOS,P&lt;=2000KG,VAZIOS</t>
  </si>
  <si>
    <t>AVIÕES A HÉLICE,PESO&gt;=2000KG&lt;=15000KG,VAZIOS</t>
  </si>
  <si>
    <t>AVIÕES TURBOÉLICE,MULTIMOT.P&lt;=7000KG,VAZIOS</t>
  </si>
  <si>
    <t>OUTS.AVIÕES A TURBOÉLICE,P&lt;=15000KG,VAZIOS</t>
  </si>
  <si>
    <t>AVIÕES TURBOJATO,P&lt;=7000KG,VAZIOS</t>
  </si>
  <si>
    <t>OUTS.AVIÕES TURBOJ.P&gt;=2000KG&lt;=1500KG,VAZIOS</t>
  </si>
  <si>
    <t>OUTS.AVIÕES/VEÍC.AÉREOS P&lt;=2000KG&gt;=15000,VAZ</t>
  </si>
  <si>
    <t>AVIÕES A TURBOÉLICE PESO&gt;15000KG,VAZIOS</t>
  </si>
  <si>
    <t>OUTS.VEÍC.AÉREOS PESO&gt;15000KG,VAZIOS</t>
  </si>
  <si>
    <t>VEÍC.ESPAC.,VEÍC.D/LANÇAM.E SUBORBITAIS</t>
  </si>
  <si>
    <t>HÉLICES,ROTOR.,S/PARTES,P/VEÍCS.AÉREOS,ETC.</t>
  </si>
  <si>
    <t>TRENS D/ATERR.SUAS PARTES POS.8801 E 8802</t>
  </si>
  <si>
    <t>OUTRAS PARTES P/AVIÕES OU HELICÓPTEROS</t>
  </si>
  <si>
    <t>OUTS.PARTES P/VEÍCULOS AÉREOS/ESPECIAIS</t>
  </si>
  <si>
    <t>PÁRA-QUEDAS/GIRATS.,SUAS PARTES/ACESSÓRIOS</t>
  </si>
  <si>
    <t>APARS.DISPOSITS.P/LANÇAM.D/VEÍC.AÉR.ETC.PART.</t>
  </si>
  <si>
    <t>SIMULADORES D/COMBATE AÉREO E SUAS PARTES</t>
  </si>
  <si>
    <t>OUTS.APAR.D/TREINAM.D/VÔO EM TERRA E PARTES</t>
  </si>
  <si>
    <t>EMBARCAÇÕES E ESTRUTURAS FLUTUANTES</t>
  </si>
  <si>
    <t>TRANSATL.,BARC.D/CRUZEIRO,SEM.#FERRY BOATS#</t>
  </si>
  <si>
    <t>NAVIOS-TANQUE</t>
  </si>
  <si>
    <t>BARCOS FRIGORÍFICOS,EXC.OS NAVIOS-TANQUE</t>
  </si>
  <si>
    <t>OUTS.EMBARC.TRANSP.MERC/TRANS.MERC.E PES.</t>
  </si>
  <si>
    <t>BARCO PESC.,NAVIO-FÁB,COMP.PROA/POPA &gt;=35M</t>
  </si>
  <si>
    <t>OUTS.BARCOS D/PESCA,NAVIOS-FÁBRICAS,ETC.</t>
  </si>
  <si>
    <t>BARCOS INFLÁVEIS</t>
  </si>
  <si>
    <t>BARCO A VELA,MESMO C/MOTOR AUXILIAR</t>
  </si>
  <si>
    <t>BARCO A MOTOR,EXC.TIPO #OUTBOARD#</t>
  </si>
  <si>
    <t>OUTS.BARCOS/EMBARCS/RECREIO/ESPOR./CANOAS</t>
  </si>
  <si>
    <t>REBOC./BARC.CONC.P/EMPURRAR OUTS.EMBARC.</t>
  </si>
  <si>
    <t>DRAGAS</t>
  </si>
  <si>
    <t>PLATAF.D/PERF.E EXPLOR.,FLUT.OU SUBMERSÍVEIS</t>
  </si>
  <si>
    <t>BARCOS-FARÓIS/GUINDASTES/DOCAS,ETC.</t>
  </si>
  <si>
    <t>NAVIOS DE GUERRA</t>
  </si>
  <si>
    <t>OUTS.EMBARC.INC.BARC.SALVA-VIDAS EXC.B.REMO</t>
  </si>
  <si>
    <t>BALSAS INFLÁVEIS</t>
  </si>
  <si>
    <t>OUTS.ESTRUT.FLUT.(BALSAS,RESERV.,BÓIAS,SEM.)</t>
  </si>
  <si>
    <t>EMBARC.E OUT.ESTRUT.FLUTUANTES,P/DEMOLIÇÃO</t>
  </si>
  <si>
    <t>INSTRUMENTOS E APARELHOS DE ÓPTICA, DE FOTOGRAFIA, DE CINEMATOGRAFIA, DE MEDIDA, DE CONTROLE OU DE PRECISÃO; INSTRUMENTOS E APARELHOS MÉDICO-CIRÚRGICOS; SUAS PARTES E ACESSÓRIOS</t>
  </si>
  <si>
    <t>FIBRAS ÓTICAS C/DIÂM.NÚCLEO &lt;11 MÍCRONS</t>
  </si>
  <si>
    <t>OUTS.FIBRAS ÓTICAS EXC.POS.8544</t>
  </si>
  <si>
    <t>FEIXES E CABOS DE FIBRAS ÓPTICAS</t>
  </si>
  <si>
    <t>MATÉRIAS POLARIZANTES EM FOLHAS OU PLACAS</t>
  </si>
  <si>
    <t>LENTES DE CONTATO</t>
  </si>
  <si>
    <t>LENTES DE VIDRO,P/ÓCULOS</t>
  </si>
  <si>
    <t>LENTES DE OUT.MATÉRIAS,P/ÓCULOS</t>
  </si>
  <si>
    <t>OUTS.LENTES Ñ MONTADAS</t>
  </si>
  <si>
    <t>PRISMAS,ESPELH./OUTS.ELEMS.D/ÓPTICA Ñ MONTS.</t>
  </si>
  <si>
    <t>OBJETIVAS P/CÂMERAS FOT.CINEM.PROJETORES</t>
  </si>
  <si>
    <t>Para câmeras fotográficas</t>
  </si>
  <si>
    <t>LENTES OBJETIV.MONTS.APROXIM&gt;20,P/CÂMERS.TV.</t>
  </si>
  <si>
    <t>OUTS.LENTES OBJET.MONTS.P/CÂMERAS,APR.FOT.</t>
  </si>
  <si>
    <t>OUTRAS LENTES OBJETIVAS MONTADAS</t>
  </si>
  <si>
    <t>FILTROS POLARIZANTES,MONTADOS</t>
  </si>
  <si>
    <t>OUTROS FILTROS ÓPTICOS,MONTADOS</t>
  </si>
  <si>
    <t>OUTS.LENTES,PRISMAS/ELEMS.D/ÓPTICA,MONT.</t>
  </si>
  <si>
    <t>ARMAÇÕES D/PLÁSTICOS, PARA ÓCULOS</t>
  </si>
  <si>
    <t>ARMAÇÕES D/METS.COMUNS,P/ÓCULOS,FOLHEADOS, ETC.</t>
  </si>
  <si>
    <t>ARMAÇÕES D/OUTS.MATÉRIAS, PARA ÓCULOS</t>
  </si>
  <si>
    <t>CHARNEIRAS P/ARMAÇÕES DE ÓCULOS</t>
  </si>
  <si>
    <t>OUTS.PARTES DE ARMAC.P/ÓCULOS ART.SEMELH.</t>
  </si>
  <si>
    <t>ÓCULOS DE SOL</t>
  </si>
  <si>
    <t>ÓCULOS P/CORREÇÃO</t>
  </si>
  <si>
    <t>ÓCULOS DE SEGURANÇA</t>
  </si>
  <si>
    <t>QQ.OUTS.ÓCULOS PARA CORR.,PROTEÇÃO,ETC</t>
  </si>
  <si>
    <t>BINÓCULOS</t>
  </si>
  <si>
    <t>LUNETAS E OUTS.INSTR.D/ASTRONOMIA/ARMAÇÕES</t>
  </si>
  <si>
    <t>PARTES E ACESSÓRIOS DE BINÓCULOS</t>
  </si>
  <si>
    <t>OUTRAS PARTES DE LUNETAS,TELESCÓPIOS</t>
  </si>
  <si>
    <t>FOTOCOMPOSITORAS A #LASER# P/PREPAR.D/CLICHÊS</t>
  </si>
  <si>
    <t>OUTS.CÂMS.FOTOGRS.UTIL.PREPAR.CLICHÊS/CILINDS.IMPRESSÃO</t>
  </si>
  <si>
    <t>APAR.FOT.SUBM.AÉR,ÓRGÃOS INT.,LABORATÓRIO</t>
  </si>
  <si>
    <t>APAR.FOT.P/FILMES REV.COPIAGEM INSTANTÂNEAS</t>
  </si>
  <si>
    <t>APAR.FOT.VISOR REFLEX FILMES ROLOS ATÉ 35MM</t>
  </si>
  <si>
    <t>OUTROS P/FILMES,EM ROLOS, LARGURA &lt;35MM</t>
  </si>
  <si>
    <t>APAR.FOTOG.FOCO FIXO,ROLO LARG =35MM</t>
  </si>
  <si>
    <t>APAR.FOT.FOCO AJUSTÁVEL PELIC.ROLOS LG.35MM</t>
  </si>
  <si>
    <t>OUTROS APAR.FOTOGRÁFICOS FOCO FIXO</t>
  </si>
  <si>
    <t>OUTS.AP.FOTOG.FOCO AJUST.NEG.SUP.A 45X60MM</t>
  </si>
  <si>
    <t>OUTS.APARELHOS FOTOGRÁF.D/FOCO AJUSTÁVEL</t>
  </si>
  <si>
    <t>APAR.TUBO DESCARG.PRODUÇÃO LUZ-RELÂMPAGO</t>
  </si>
  <si>
    <t>OUTS.APAR.E DISP.DE LUZ-RELÂMPAGO (#FLASH#)</t>
  </si>
  <si>
    <t>CORPOS DE APARELHOS FOTOGRÁFICOS</t>
  </si>
  <si>
    <t>OUTS.PART.ACESS.DE APARELHOS FOTOGRÁFICOS</t>
  </si>
  <si>
    <t>OUTS.PART.ACESS.LÂMP.TUB.LUZ-RELÂMP.P/FOT.</t>
  </si>
  <si>
    <t>CÂMERAS CINEMATOGRÁFICAS,C/APARS.D/GRAVAÇÃO/REPR.D/SOM</t>
  </si>
  <si>
    <t>PARA FILMES DE LARGURA &gt;=35MM MAS &lt;=70MM</t>
  </si>
  <si>
    <t>OUTROS PROJETORES CINEMATOGRÁFICOS</t>
  </si>
  <si>
    <t>PARTS.ACESS. P/CÂMARAS CINEMATOGRÁFICOS</t>
  </si>
  <si>
    <t>PARTES/ACESS.P/PROJET.CINEMATOGRÁFICOS</t>
  </si>
  <si>
    <t>PROJETORES FIXOS, APARS.FOTOGR.D/AMPLIFICAÇÃO/REDUÇÃO</t>
  </si>
  <si>
    <t>PARTES ACESS.APAR.PROJ.FIXA.AP.FOT.AMPL/RED</t>
  </si>
  <si>
    <t>CUBAS,CUBETAS AUT.PROG.ELETR.P/REVELAÇÃO</t>
  </si>
  <si>
    <t>AMPLIAD.-COPIADS.AUT.P/PAPEL FOTOGR&gt;1000C/H</t>
  </si>
  <si>
    <t>OUTS.AP.MAT.REV.AUT.PELIC.FOTOGR.CINEM.COP.</t>
  </si>
  <si>
    <t>PROC.FOTOG.P/TRAT.ELETR.D/IMAGEM SAÍDA DIG.</t>
  </si>
  <si>
    <t>APARS.P/REVEL.AUT.D/CHAPS.D/FOTOPOLÍMEROS C/SUP.METÁL.</t>
  </si>
  <si>
    <t>OUTS.APARS./MAT.P/LAB.FOT.CINEMATOGRÁF.ETC.</t>
  </si>
  <si>
    <t>TELAS P/PROJ.FOTOGRÁFICA/CINEMATOGRÁFICA</t>
  </si>
  <si>
    <t>PARTS.ACESS.P/AP.REVEL.AUT.PELIC.FOTOGR.ETC.</t>
  </si>
  <si>
    <t>PARTS/ACES.P/OUTS.APS.UTIL.LABOR.FOTOGR.ETC.</t>
  </si>
  <si>
    <t>MICROSCÓPIOS ESTEREOSCÓPICOS</t>
  </si>
  <si>
    <t>MICROSCÓPIOS P/FOTOMICROGRAFIA</t>
  </si>
  <si>
    <t>MICROSCÓPIOS P/CINEFOTOMICROGRAFIA</t>
  </si>
  <si>
    <t>MICROSCÓPIOS P/MICROPROJEÇÃO</t>
  </si>
  <si>
    <t>MICROSCÓPIOS BINOCULARES DE PLATINA MÓVEL</t>
  </si>
  <si>
    <t>OUTS.MICROSCÓPIOS ÓPTICOS</t>
  </si>
  <si>
    <t>PART./ACESS.P/MICROSCS.P/FOTOMICROGRAF.ETC.</t>
  </si>
  <si>
    <t>PARTES E ACESS.P/MICROSCÓPIOS ÓPTICOS</t>
  </si>
  <si>
    <t>MICROSCÓPIOS ELETRÔNICOS</t>
  </si>
  <si>
    <t>OUTS.MICROSCÓP.(EXC.ÓPTICOS);DIFRATÓGRAFOS</t>
  </si>
  <si>
    <t>PARTS/ACESS.P/MICROSCÓPIOS ELETRÔNICOS</t>
  </si>
  <si>
    <t>PARTES/ACESS.P/OUTS.MICROSC.;DIFRATÓGRAFOS</t>
  </si>
  <si>
    <t>MIRAS TELESCÓPICAS P/ARMAS</t>
  </si>
  <si>
    <t>PERISCÓPIOS,LUNETA P/MÁQS.AP./INSTR.ÓPTICOS</t>
  </si>
  <si>
    <t>#LASERS#, EXCETO DIODOS #LASER#</t>
  </si>
  <si>
    <t>DISPOSITIVOS DE CRISTAIS LÍQUIDOS (#LCD#)</t>
  </si>
  <si>
    <t>OUTS.DISPOSITS.APARELHS. E INSTRUM.ÓPTICOS</t>
  </si>
  <si>
    <t>PART./ACESSÓRIOS D/MIRAS TELESCÓPICAS,ETC.</t>
  </si>
  <si>
    <t>BÚSSOLAS,INCL.AGULHAS DE MAREAR</t>
  </si>
  <si>
    <t>ALTÍMETROS P/NAVEGAÇÃO AÉREA OU ESPACIAL</t>
  </si>
  <si>
    <t>PILOTOS AUTOMÁTICOS P/NAVEG.AÉREA/ESPACIAL</t>
  </si>
  <si>
    <t>INCLINÔMETROS P/NAVEGAÇÃO AÉREA/ESPACIAL</t>
  </si>
  <si>
    <t>OUTS.INSTR.APAR.NAV.AÉR.,ESPAC.EXC.BÚSSOLAS</t>
  </si>
  <si>
    <t>SOND.ACÚST./ULTRA-SONS (ECOB.SONAR,SEMELH.)</t>
  </si>
  <si>
    <t>OUTS.APARELH.E INSTRUMENTOS P/NAVEGAÇÃO</t>
  </si>
  <si>
    <t>PARTS/ACESS.P/INSTRUMS./APARS.P/NAVEGAÇÃO</t>
  </si>
  <si>
    <t>TELÊMETROS</t>
  </si>
  <si>
    <t>TEODOLITOS,TAQUEÔM.SIST.LEIT.PRIS.MICRÔMETRO</t>
  </si>
  <si>
    <t>OUTROS TEODOLITOS E TAQUEÔMETROS</t>
  </si>
  <si>
    <t>NÍVEIS</t>
  </si>
  <si>
    <t>INSTRUMENTOS E APARELHOS DE FOTOGRAMETRIA</t>
  </si>
  <si>
    <t>MOLINETES HIDROMÉTRICOS</t>
  </si>
  <si>
    <t>OUTS.INSTR. E APARS.D/GEODÉSIA.,TOPOGR.,ETC.</t>
  </si>
  <si>
    <t>PART/ACESS.D/INSTRUM./APAR.D/FOTOGRAMETRIA</t>
  </si>
  <si>
    <t>PARTES/ACESS.D/INSTRUM./APRS.D/GEODÉSIA,ETC.</t>
  </si>
  <si>
    <t>BALANÇAS SENSÍVEIS A PESOS Ñ SUPER.A 0,2 MG</t>
  </si>
  <si>
    <t>BALANÇAS SENS.A 0.2MG</t>
  </si>
  <si>
    <t>MESAS E MÁQ.DE DESENHAR MMO AUTOMÁTICAS</t>
  </si>
  <si>
    <t>OUTS.MESAS E MÁQUINAS DE DESENHAR</t>
  </si>
  <si>
    <t>OUTS.INSTR.DESENHO,TRAÇADO OU DE CÁLCULO</t>
  </si>
  <si>
    <t>MICRÔMETROS</t>
  </si>
  <si>
    <t>PAQUÍMETROS</t>
  </si>
  <si>
    <t>OUTROS CALIBRES E SEMELHANTES</t>
  </si>
  <si>
    <t>METROS</t>
  </si>
  <si>
    <t>OUTS.INST.DESENHO,TRAÇ.CÁLC.MED.DIST.MANUAL</t>
  </si>
  <si>
    <t>PART.ACESS.D/MESAS/MÁQ.DESENHAR AUTOMÁT.</t>
  </si>
  <si>
    <t>PART./ACESS.DE OUTS.INSTR.DE DESEN.,MED.,ETC.</t>
  </si>
  <si>
    <t>ELETROCARDIÓGRAFOS</t>
  </si>
  <si>
    <t>ECÓGRAFOS COM ANÁLISE ESPECTRAL DOPPLER</t>
  </si>
  <si>
    <t>OUTS.APAR.D/DIAG.P/VARREDURA ULTRA-SÔNICA</t>
  </si>
  <si>
    <t>APAR.D/DIAGNÓSTICO P/VISUAL.D/RESS.MAGNÉTICA</t>
  </si>
  <si>
    <t>#SCANER# D/TOMOGRAFIA P/EMISSÃO D/POSÍTRONS</t>
  </si>
  <si>
    <t>CÂMARAS GAMA</t>
  </si>
  <si>
    <t>OUTROS APARELHOS DE CINTILOGRAFIA</t>
  </si>
  <si>
    <t>ENDOSCÓPIOS</t>
  </si>
  <si>
    <t>AUDIÔMETROS</t>
  </si>
  <si>
    <t>OUTROS APARELHOS DE ELETRODIAGNÓSTICO</t>
  </si>
  <si>
    <t>PARTES D/APARELHOS D/ELETRODIAGNÓSTICO</t>
  </si>
  <si>
    <t>APS.D/ULTRAV./INFRAV.P/CIR.CÓRNEA, A LASER</t>
  </si>
  <si>
    <t>OUTS.APAR.P/TRAT.BUCAL,QUE OPEREM P/LASER</t>
  </si>
  <si>
    <t>OUTS.APARS.D/RAIOS ULTRAVIOLETA OU INFRAV.</t>
  </si>
  <si>
    <t>SERINGAS PLÁST.MESMO C/AGULHA CAP&lt;=2CM3</t>
  </si>
  <si>
    <t>OUTS.SERINGAS PLÁSTICAS,MESMO C/AGULHAS</t>
  </si>
  <si>
    <t>OUTS.SERINGAS,MESMO C/AGULHAS</t>
  </si>
  <si>
    <t>AGULHAS TUBULARES DE METAL,GENGIVAIS</t>
  </si>
  <si>
    <t>AGULHAS TUB.MET.,AÇO-CROM.-NÍQUEL,BISEL TRIF.</t>
  </si>
  <si>
    <t>Agulhas ponta de lápis, do tipo das utilizadas em anestesia epidural ou raquidiana</t>
  </si>
  <si>
    <t>OUTS.AGULHAS TUBULARES DE METAL</t>
  </si>
  <si>
    <t>AGULHAS PARA SUTURAS</t>
  </si>
  <si>
    <t>QUALQUER OUTRA AGULHA</t>
  </si>
  <si>
    <t>SONDAS,CATETERES,CÂNULAS DE BORRACHA</t>
  </si>
  <si>
    <t>CATETERES D/PVC P/EMBOLECTOMIA ARTERIAL</t>
  </si>
  <si>
    <t>CATETERES D/PVC P/TERMODILUIÇÃO</t>
  </si>
  <si>
    <t>CATETERES INTRS.,D/POLIUR.OU SOPOL.D/(ETFE)</t>
  </si>
  <si>
    <t>OUTS.SONDAS,CATETERES E CÂNULAS</t>
  </si>
  <si>
    <t>LANCETAS P/VACINAÇÃO E CAUTÉRIOS</t>
  </si>
  <si>
    <t>ARTIGO P/FISTOLA ARTERIOV.CONT.AGULHA,BASE,ETC</t>
  </si>
  <si>
    <t>OUTS. SERINGA, AGULHAS, CATET. CAN. INST. SEMELH.</t>
  </si>
  <si>
    <t>APAR.DENT.D/BROCAR C/OUTS EQUIP.DENTÁRIOS</t>
  </si>
  <si>
    <t>BROCAS CARBONETO TUNGSTÊNIO P/DENTISTA</t>
  </si>
  <si>
    <t>BROCAS P/ODONTOLOGIA, DE AÇO-VANÁDIO</t>
  </si>
  <si>
    <t>QUALQUER OUTRA BROCA PARA DENTISTA</t>
  </si>
  <si>
    <t>LIMAS P/ODONTOLOGIA</t>
  </si>
  <si>
    <t>INSTR.P/ODONT.P/PROJ.CINÉTICA D/PARTÍCULAS</t>
  </si>
  <si>
    <t>AP.P/DESEN./CONSTR.PEÇA CERÂM.DENT.COMPUT.</t>
  </si>
  <si>
    <t>OUTS.INSTRUMENTOS E APARS.P/ODONTOLOGIA</t>
  </si>
  <si>
    <t>MICROSCÓPIOS BINOCS.UTILS.EM CIRURG.OFTALM.</t>
  </si>
  <si>
    <t>OUTS.INSTRUMENTOS E APARS.P/OFTALMOLOGIA</t>
  </si>
  <si>
    <t>INSTR.AP.P/TRANSF.SANGUE/INFUSÃO INTRAVEN.</t>
  </si>
  <si>
    <t>BISTURIS ELÉTRICOS</t>
  </si>
  <si>
    <t>OUTROS BISTURIS</t>
  </si>
  <si>
    <t>LITOTRITORES POR ONDA DE CHOQUE</t>
  </si>
  <si>
    <t>LITÓTOMOS E OUTROS LITOTRITORES</t>
  </si>
  <si>
    <t>RINS ARTIFICIAIS</t>
  </si>
  <si>
    <t>APARELHOS DE DIATERMIA</t>
  </si>
  <si>
    <t>Que contenham mercúrio</t>
  </si>
  <si>
    <t>INCUBADORAS PARA BEBÊS</t>
  </si>
  <si>
    <t>AP.P/MEDIDA DA PRESSÃO ARTERIAL</t>
  </si>
  <si>
    <t>AP.P/TERAPIA INTRA-URETAL POR MICROONDAS</t>
  </si>
  <si>
    <t>GRAMPOS,CLIPES,SEUS APLICAD.E EXTRATORES</t>
  </si>
  <si>
    <t>DESFIBRILADORES EXTS.QUE OPER. UNIC. MODO AUTOM.</t>
  </si>
  <si>
    <t>OUTRS.INSTRS./APARS.P/MEDICINA,CIRURGIA,ETC.</t>
  </si>
  <si>
    <t>APARS.MECANOTER./.MASSAGEM,/.PSICOTÉCNICA</t>
  </si>
  <si>
    <t>APARELHOS DE OXIGENOTERAPIA</t>
  </si>
  <si>
    <t>APARELHOS DE AEROSSOLTERAPIA</t>
  </si>
  <si>
    <t>APARELHOS RESPIRATÓRIOS DE REANIMAÇÃO</t>
  </si>
  <si>
    <t>RESPIRADORES AUTOMÁTICOS (PULMÕES DE AÇO)</t>
  </si>
  <si>
    <t>OUTROS APARELHOS TERAPIA RESPIRATÓRIA</t>
  </si>
  <si>
    <t>MÁSCARAS CONTRA GASES</t>
  </si>
  <si>
    <t>OUTS.APAR.RESP.EXC MÁSC.PROT.S/MEC.EL.FILTR.</t>
  </si>
  <si>
    <t>ARTIGOS E APARELHOS ORTOPÉDICOS</t>
  </si>
  <si>
    <t>ARTIGOS E APARELHOS PARA FRATURAS</t>
  </si>
  <si>
    <t>PART.E ACES.D/ARTIG.P/APAR.D/ORTOPÉD.ARTICUL.</t>
  </si>
  <si>
    <t>OUTS.PART.E ACES.P/APAR.ORTOP.OU P/FRATURA</t>
  </si>
  <si>
    <t>DENTES ARTIFICIAIS DE ACRÍLICO</t>
  </si>
  <si>
    <t>DENTES ARTIFICIAIS DE OUTRAS MATÉRIAS</t>
  </si>
  <si>
    <t>OUTS.ARTIG.E APARELHOS D/PRÓTESE DENTÁRIA</t>
  </si>
  <si>
    <t>PRÓTESES ARTICULARES FEMURAIS</t>
  </si>
  <si>
    <t>PRÓTESES ARTICULARES MIOELÉTRICAS</t>
  </si>
  <si>
    <t>OUTRAS PRÓTESES ARTICULARES</t>
  </si>
  <si>
    <t>VÁLVULAS CARDÍACAS MECÂNICAS</t>
  </si>
  <si>
    <t>OUTRAS VÁLVULAS CARDÍACAS</t>
  </si>
  <si>
    <t>LENTES INTRAOCULARES</t>
  </si>
  <si>
    <t>PRÓTESES D/ARTÉRIAS VASCULARES REVESTIDAS</t>
  </si>
  <si>
    <t>PRÓTESES MAMÁRIAS NÃO IMPLANTÁVEIS</t>
  </si>
  <si>
    <t>OUTROS ARTIGOS E APARELHOS DE PRÓTESE</t>
  </si>
  <si>
    <t>PART.D/PRÓTESES MODULARES SUBSTIT.MEMBROS</t>
  </si>
  <si>
    <t>OUTS.PARTES,ACESS.DE APARELHOS D/PRÓTESES</t>
  </si>
  <si>
    <t>APAR.P/ FACILITAR AUDIÇÃO SURDOS EXC.PARTES</t>
  </si>
  <si>
    <t>MARCA-PASSOS CARDÍAC,EXCETO PARTES ACESS.</t>
  </si>
  <si>
    <t>CARDIODESFIBRILADORES AUTOMÁTICOS</t>
  </si>
  <si>
    <t>Implantes expansíveis (stents), mesmo montados sobre cateter do tipo balão</t>
  </si>
  <si>
    <t>Oclusores interauriculares constituídos por uma malha de fios de níquel e titânio preenchida com tecido
de poliéster, mesmo apresentados com seu respectivo cateter</t>
  </si>
  <si>
    <t>OUTS.APAR.IMPLANT.P/COMP.DEFICÊNCIA/INCAPAC.</t>
  </si>
  <si>
    <t>IMPLANTES EXPS.(#STENTS#),MONTS.S/CATETER BALÃO</t>
  </si>
  <si>
    <t>OCLUSORES INTERAURICULARES</t>
  </si>
  <si>
    <t>OUTS.APRS.P/COMP.DEFICIÊNCIAS/ENFERMIDADES</t>
  </si>
  <si>
    <t>PARTES E ACESS.D/MARCA-PASSOS CARDÍACOS</t>
  </si>
  <si>
    <t>PARTES E ACESS.D/APAR.P/FACILITAR AUDIÇÃO</t>
  </si>
  <si>
    <t>PARTES/ACESS.D/ART./APARS.P/COMP.DEFICIÊNCIA</t>
  </si>
  <si>
    <t>APARELHOS D/TOMOGRAFIA COMPUTADORIZADA</t>
  </si>
  <si>
    <t>APS.D/RAIOS X,D/DIAG.D/TOM.MAXILAR PANORÂMICA</t>
  </si>
  <si>
    <t>OUTS.APARS.D/RAIOS X,P/DIAG.P/ODONTOLOGIA</t>
  </si>
  <si>
    <t>OUTS.APARELHOS D/RAIOS X,P/ODONTOLOGIA</t>
  </si>
  <si>
    <t>APARS.D/RAIOS X, D/DIAGNÓSTICO P/MAMOGRAFIA</t>
  </si>
  <si>
    <t>APAR.MÉDIC.CIRÚRG.VETER.P/DIAG.P/ANGIOGRAFIA</t>
  </si>
  <si>
    <t>APARS.COMPUTADORIZ.D/DIAG.P/DENSITOM.ÓSSEA</t>
  </si>
  <si>
    <t>OUTS.APS.D/RAIOS X,P/DIAG.MÉDICO,CIRÚRG.ETC.</t>
  </si>
  <si>
    <t>OUTS.APS.D/RAIOS X,USO MÉDICO,CIRÚRG.VETER.</t>
  </si>
  <si>
    <t>ESPECTRÔMETROS OU ESPECTRÓGRAFOS DE RX</t>
  </si>
  <si>
    <t>APS. D/RAIOS X, RADIOFOT. P/INSPEÇÃO D/BAGAGEM</t>
  </si>
  <si>
    <t>OUTS.APS.D/RAIOS X, RADIOFOTOGR./RADIOTERAPIA</t>
  </si>
  <si>
    <t>APAR.D/RADIOCOBALTO (BOMBAS DE COBALTO)</t>
  </si>
  <si>
    <t>APARS.D/GAMATERAPIA USO MÉDICO,CIRÚRG.ETC.</t>
  </si>
  <si>
    <t>OUTS.AP.D/RADIAÇÃO ALFA,BETA,GAMA,P/MED.ETC</t>
  </si>
  <si>
    <t>APRS.POR RAIOS GAMA UTILS.EM LATAS D/BEBIDAS</t>
  </si>
  <si>
    <t>OUTS.APAR.UTIL.RADIAÇÃO ALFA, BETA, GAMA</t>
  </si>
  <si>
    <t>TUBOS DE RAIOS X</t>
  </si>
  <si>
    <t>GERADS.D/TENSÃO,P/APS.RX E OUTS.RADIAÇÕES</t>
  </si>
  <si>
    <t>TELAS RADIOLÓG.P/APRS.RX E OUTS.RADIAÇÕES</t>
  </si>
  <si>
    <t>OUTROS APARELHOS GERADORES DE RAIOS X</t>
  </si>
  <si>
    <t>OUTROS DISPOSITIVOS GERADORES DE RAIOS X</t>
  </si>
  <si>
    <t>OUTS.PARTES E ACESSÓRIOS DE AP.RAIOS X</t>
  </si>
  <si>
    <t>INSTR.,AP.,MOD.P/DEMONSTRAÇÃO,Ñ D/OUTS.USOS</t>
  </si>
  <si>
    <t>MÁQS.AP.P/ENSAIOS TRAÇÃO./COMPRESS.METAIS</t>
  </si>
  <si>
    <t>MÁQS.E AP.P/ENSAIOS D/DUREZA D/METAIS</t>
  </si>
  <si>
    <t>OUTS.MÁQS.E APARELHOS P/ENSAIOS DE METAIS</t>
  </si>
  <si>
    <t>MÁQS.E AP.P/ENSAIOS D/TÊXTEIS,AUTOMÁTICOS</t>
  </si>
  <si>
    <t>OUTS.MÁQS.AP.P/ENSAIOS DE TÊXTEIS</t>
  </si>
  <si>
    <t>MAQS.P/ENSAIO D/PNEUMS.D/PAPS.,LINÓL.,BORR.</t>
  </si>
  <si>
    <t>MÁQS.AP.ENSAIOS D/PAPÉIS LINÓLEO,PLÁST.BORR</t>
  </si>
  <si>
    <t>QQ.OUTS.MÁQ.AP.ENSAIOS PROPRIED.MECÂN.MAT.</t>
  </si>
  <si>
    <t>PART.ACESS.MÁQ.ENSAIOS PROP.MEC.MATERIAIS</t>
  </si>
  <si>
    <t>TERMÔMETROS CLÍNICOS,D/LÍQUIDO,D/LEIT.DIRETA</t>
  </si>
  <si>
    <t>OUTS.TERMÔMETROS/PIRÔMETRS.D/LÍQ.LEIT.DIR.</t>
  </si>
  <si>
    <t xml:space="preserve">Outros 
</t>
  </si>
  <si>
    <t>PIRÔMETROS ÓPTICOS</t>
  </si>
  <si>
    <t>OUTROS TERMÔMETROS E PIRÔMETROS</t>
  </si>
  <si>
    <t>DENSÍMETROS,AERÔMETROS,ETC./OUTS.INSTRUMS.</t>
  </si>
  <si>
    <t>PARTES/ACESSÓRIOS DE TERMÔMETROS</t>
  </si>
  <si>
    <t>PARTES/ACESSÓRIOS D/DENSÍMETROS/OUTS.INSTR.</t>
  </si>
  <si>
    <t>MEDIDORES-TRANSMIS.ELETR,P/INDUÇÃO ELETROM.</t>
  </si>
  <si>
    <t>OUTS.INSTR./AP.P/MEDIDA OU CONTROLE DE VAZÃO</t>
  </si>
  <si>
    <t>INSTR./APAR.P/MEDIDA/CONTR.DO NÍVEL,DE METAIS</t>
  </si>
  <si>
    <t>OUTS.INSTR/AP.P/MEDIDA OU CONTROLE DO NÍVEL</t>
  </si>
  <si>
    <t>MANÔMETROS</t>
  </si>
  <si>
    <t>OUTS.AP/INSTR.P/MEDIDA DA PRESSÃO</t>
  </si>
  <si>
    <t>OUTS.INSTRS.E APRS.P/MEDIDA/CONTR.D/LÍQ.ETC.</t>
  </si>
  <si>
    <t>PART./ACESS.P/INSTR.E APAR.MEDIDA/CONTR.NÍVEL</t>
  </si>
  <si>
    <t>PARTES/ACESSÓRIOS P/MANÔMETROS</t>
  </si>
  <si>
    <t>PARTS/ACESS.P/OUT.INSTR./AP.D/MEDIDA/CONTROL.</t>
  </si>
  <si>
    <t>ANALISADORES DE GASES/FUMAÇA (FUMOS*)</t>
  </si>
  <si>
    <t>CROMATÓGRAFOS DE FASE GASOSA</t>
  </si>
  <si>
    <t>CROMATÓGRAFOS DE FASE LÍQUIDA</t>
  </si>
  <si>
    <t>QUAISQUER OUTROS CROMATÓGRAFOS</t>
  </si>
  <si>
    <t>SEQÜENCIADORES AUT.DE ADN/ELETROF.CAPILAR</t>
  </si>
  <si>
    <t>OUTROS APARELHOS DE ELETROFORESE</t>
  </si>
  <si>
    <t>ESPECTRÔM.D/EMISSÃO ÓPTICA (EMISS. ATÔMICA)</t>
  </si>
  <si>
    <t>OUTROS ESPECTRÔMETROS</t>
  </si>
  <si>
    <t>ESPECTROFOTÔMETROS</t>
  </si>
  <si>
    <t>COLORÍMETROS</t>
  </si>
  <si>
    <t>FOTÔMETROS</t>
  </si>
  <si>
    <t>REFRATÔMETROS</t>
  </si>
  <si>
    <t>SACARÍMETROS</t>
  </si>
  <si>
    <t>CITÔMETRO DE FLUXO</t>
  </si>
  <si>
    <t>OUTS.AP/INSTR.UTILIZ.RADIAÇÕES ÓPTICAS(UV,IV)</t>
  </si>
  <si>
    <t>CALORÍMETROS</t>
  </si>
  <si>
    <t>VISCOSÍMETROS</t>
  </si>
  <si>
    <t>DENSITÔMETROS</t>
  </si>
  <si>
    <t>APARELHOS MEDIDORES DE PH</t>
  </si>
  <si>
    <t>ESPECTRÔMETROS DE MASSA</t>
  </si>
  <si>
    <t>POLARÓGRAFOS</t>
  </si>
  <si>
    <t>EXPOSÍMETROS</t>
  </si>
  <si>
    <t>OUTS.INSTRS.E APARS.P/ANÁLISE/ENSAIO/MEDIDA</t>
  </si>
  <si>
    <t>MICRÓTOMOS</t>
  </si>
  <si>
    <t>PARTS.ACESS.D/ESPECTRÔM.D/EMISSÃO ATÔMICA</t>
  </si>
  <si>
    <t>PARTES E ACESS.D/POLARÓGRAFOS</t>
  </si>
  <si>
    <t>OUTS.PART.,ACESS.D/APAR.P/ANÁL.FÍS.,QUÍMICAS</t>
  </si>
  <si>
    <t>C/D/GÁS NAT.COMPR.ELET.P/POSTOS/GARAGENS</t>
  </si>
  <si>
    <t>OUTS.CONTAD.D/GÁS NAT.,COMPR.,ELETRÔNICOS</t>
  </si>
  <si>
    <t>OUTROS CONTADORES DE GASES</t>
  </si>
  <si>
    <t>MEDIDORES LÍQUIDOS PESANDO ATÉ 50 KG</t>
  </si>
  <si>
    <t>MEDIDORES (CONTADORES)D/LÍQ.PES.ACIMA 50 KG</t>
  </si>
  <si>
    <t>C/ELETR.MONOFÁSICOS,DIGITAIS P/CORR.ALTERN.</t>
  </si>
  <si>
    <t>OUTS.C/ELETR.MONOFÁSICOS P/CORR.ALTERNADA</t>
  </si>
  <si>
    <t>CONTADORES BIFÁSICOS D/ELETRICIDADE, DIGITAIS</t>
  </si>
  <si>
    <t>OUTROS CONTADORES BIFÁSICOS D/ELETRICIDADE</t>
  </si>
  <si>
    <t>CONTADORES TRIFÁSICOS D/ELETRICIDADE,DIGITAIS</t>
  </si>
  <si>
    <t>OUTROS CONTADORES TRIFÁSICOS D/ELETRICIDADE</t>
  </si>
  <si>
    <t>QUAISQUER OUTS.CONTADORES DE ELETRICIDADE</t>
  </si>
  <si>
    <t>PARTES/ACESS.DE CONTADORES DE ELETRICIDADE</t>
  </si>
  <si>
    <t>PARTES/ACESS.P/CONTADORES D/GASES/LÍQUIDOS</t>
  </si>
  <si>
    <t>CONTADORES DE VOLTAS, D/PROD./D/HORAS TRAB.</t>
  </si>
  <si>
    <t>TAXÍMETROS, TOTALIZ.D/CAMINHO PERCORRIDO</t>
  </si>
  <si>
    <t>IND.VEL.(VELOCIM.)TACÔMETROS(TAQUIM)VEÍCULOS</t>
  </si>
  <si>
    <t>ESTROBOSCÓPIOS</t>
  </si>
  <si>
    <t>PART.ACESS.IND.VEL.(VELOC.)TACÔMETROS P/VEÍC.</t>
  </si>
  <si>
    <t>PART./ACESS.P/OUTS.CONTADS./ESTROBOSCÓPIOS</t>
  </si>
  <si>
    <t>MEDIDORES DE RADIOATIVIDADE</t>
  </si>
  <si>
    <t>OUTS.INST.APAR.MED.DETECÇÃO D/RAD.IONIZANTES</t>
  </si>
  <si>
    <t>OSCILOSCÓPIOS DIGITAIS</t>
  </si>
  <si>
    <t>OSCILOSCÓPIOS ANALÓGICOS FREQ.&gt;=60MHZ</t>
  </si>
  <si>
    <t>VETORSCÓPIOS</t>
  </si>
  <si>
    <t>OUTROS OSCILOSCÓPIOS CATÓDICOS ANALÓGICOS</t>
  </si>
  <si>
    <t>OSCILÓGRAFOS</t>
  </si>
  <si>
    <t>MULTÍMETROS, SEM DISPOSITIVO REGISTRADOR</t>
  </si>
  <si>
    <t>MULTÍMETROS COM DISPOSITIVO REGISTRADOR</t>
  </si>
  <si>
    <t>VOLTÍMETROS DIGITAIS</t>
  </si>
  <si>
    <t>QUALQUER OUTRO VOLTÍMETRO</t>
  </si>
  <si>
    <t>AMPERÍMETROS S/DISP.REGISTR.,P/VEÍC.AUTSMS.</t>
  </si>
  <si>
    <t>OUTS.AMPERÍMETROS S/DISPOSIT.REGISTRADOR</t>
  </si>
  <si>
    <t>OUTS.APRS./INSTR.P/MED.CONTR.TENSÃO/POTÊNCIA</t>
  </si>
  <si>
    <t>INST.AP.C/DISP.REG.D/TESTE D/CIRCUITOS IMPRES.</t>
  </si>
  <si>
    <t>OUTS.APAR.INST.MED.CONTR.TENSÃO INTEN.RESIS.</t>
  </si>
  <si>
    <t>ANALISADORES DE PROTOCOLO</t>
  </si>
  <si>
    <t>ANALISADORES D/NÍVEL SELETIVO,P/TELECOMUNIC.</t>
  </si>
  <si>
    <t>ANALISADORES DIGITAIS D/TRANSMISSÃO,P/TELEC.</t>
  </si>
  <si>
    <t>OUTS.APAR.TELECOM.EX:DIAFONÔM.MED.D/GANHO</t>
  </si>
  <si>
    <t>INSTRUM.E APAR.P/TESTES D/CIRC.INTEGRADOS</t>
  </si>
  <si>
    <t>OUTS.INST.,APAR.P/MED./CONTR.D/DISC./SEMICOND.</t>
  </si>
  <si>
    <t>OUTS.INST.APAR.C/DISP.REG.D/TEST.AUT.D/CIRC.IMPRESSO</t>
  </si>
  <si>
    <t>OUTS.INST.APAR.C/DISP.REG.D/MED.D/PAR.D/SIN.TELEV.,VÍD.</t>
  </si>
  <si>
    <t>ANALISADORES LÓGICO DE CIRCUITOS DIGITAIS</t>
  </si>
  <si>
    <t>ANALISADORES DE ESPECTRO DE FREQÜÊNCIA</t>
  </si>
  <si>
    <t>FREQÜENCÍMETROS</t>
  </si>
  <si>
    <t>FASÍMETROS</t>
  </si>
  <si>
    <t>OUTS.INSTR.APAR.P/MEDIDA/CONTROLE ELETR.</t>
  </si>
  <si>
    <t>PART/ACESS.P/AP.D/MEDIDA,RADIAÇÃO IONIZANTE</t>
  </si>
  <si>
    <t>PART/ACESS.OSCILOSCÓPIOS,OSCILÓGRAFOS,ETC.</t>
  </si>
  <si>
    <t>MÁQS.DE EQUILIBRAR PEÇAS MECÂNICAS</t>
  </si>
  <si>
    <t>BANCOS DE ENSAIO PARA MOTORES</t>
  </si>
  <si>
    <t>OUTS. BANCOS D/ENSAIO,EXC.P/MOTORES</t>
  </si>
  <si>
    <t>INSTR.E AP.ÓTICOS P/CONTR/DISC.UTLZ.FAB.SEMIC.</t>
  </si>
  <si>
    <t>APAR.P/MED.D/PARÂM.DIM.D/FIB.D/CELUL.P/LASER</t>
  </si>
  <si>
    <t>APAR.P/MED.D/ESPESS.D/PNEUM.D/AUTO P/LASER</t>
  </si>
  <si>
    <t>OUTS.INSTRUMENTOS APARELHOS ÓTICOS</t>
  </si>
  <si>
    <t>DINAMÔMETROS</t>
  </si>
  <si>
    <t>RUGOSÍMETROS</t>
  </si>
  <si>
    <t>MÁQUINAS PARA MEDIÇÃO TRIDIMENSIONAL</t>
  </si>
  <si>
    <t>METROS PADRÕES</t>
  </si>
  <si>
    <t>AP.DIG.,USO AUTOMÓVEL(COMPUTADOR DE BORDO)</t>
  </si>
  <si>
    <t>APAR.P/ANÁLISE D/TÊXTEIS,COMPUTADORIZADOS</t>
  </si>
  <si>
    <t>CÉLULAS DE CARGA</t>
  </si>
  <si>
    <t>INSTS.APARS.MAQS.P/CONTR.DIMENS.D/PNEUMÁTICOS</t>
  </si>
  <si>
    <t>OUTS. INSTRUMENTOS, APARS. E MÁQUINAS POS. 9031</t>
  </si>
  <si>
    <t>PARTES/ACESS.DE BANCOS DE ENSAIO</t>
  </si>
  <si>
    <t>PART/ACESS.P/OUTS.INSTR/APRS.MED./CONTROLE</t>
  </si>
  <si>
    <t>TERMOSTATOS DE EXPANSÃO DE FLUIDOS</t>
  </si>
  <si>
    <t>OUTS.TERMOSTATOS AUTOMÁTICOS</t>
  </si>
  <si>
    <t>MANOSTATOS (PRESSOSTATOS)</t>
  </si>
  <si>
    <t>OUTS.INSTR.AP.REGUL.HIDRÁULICOS/PNEUMÁTICOS</t>
  </si>
  <si>
    <t>REGUL.ELETRÔNICOS D/VOLTAGEM,AUTOMÁTICOS</t>
  </si>
  <si>
    <t>OUTS.REGULADORES DE VOLTAGEM,AUTOMÁTICOS</t>
  </si>
  <si>
    <t>CONTR.ELETR.SIST.FREIO ANTIBLOQUEANTE #ABS#</t>
  </si>
  <si>
    <t>CONTROL.ELETR.P/SIST.D/SUSPENSÃO,AUTOMÁTICO</t>
  </si>
  <si>
    <t>CONTROL.ELETR.P/SIST.D/TRANSMISSÃO,AUTOMÁT.</t>
  </si>
  <si>
    <t>CONTROL.ELETR.P/SIST.D/IGNIÇÃO,AUTOMÁTICOS</t>
  </si>
  <si>
    <t>CONTROL.ELETR.P/SIST.D/INJEÇÃO,AUTOMÁTICOS</t>
  </si>
  <si>
    <t>QQ.OUTS.INSTR.AP.REG.CONTROLE ELETR.P/VEÍC.</t>
  </si>
  <si>
    <t>EQUIP.DIGITAL AUTOM.P/CONTR.VEÍCULOS FERROV.</t>
  </si>
  <si>
    <t>INSTR./AP.AUTOM.P/CONTR.D/PRESS.Ñ ELÉTRICOS</t>
  </si>
  <si>
    <t>INSTR./AP.AUTOMÁTICOS P/CONTR.D/TEMPERATURA</t>
  </si>
  <si>
    <t>INSTR./AP.AUTOMÁTICOS P/CONTROL.DE UMIDADE</t>
  </si>
  <si>
    <t>OUTS.AP.D/VELOC.P/MOT.ELÉT.P/VAR.FREQÜÊNCIA</t>
  </si>
  <si>
    <t>OUTS.INSTR/AP.P/REG.,CONTR.GRAND.Ñ/ELÉTRICAS</t>
  </si>
  <si>
    <t>OUTS.INSTR/AP.REGUL.CONTROLE AUTOMÁTICOS</t>
  </si>
  <si>
    <t>CIRC.IMPRES.MONT.,P/AP.AUTOMÁT.REGULAÇÃO</t>
  </si>
  <si>
    <t>PARTES/ACESS.P/TERMOSTATOS AUTOMÁTICOS</t>
  </si>
  <si>
    <t>PART./ACESS.P/OUTS.AP./AUTOM.P/REGULAÇÃO</t>
  </si>
  <si>
    <t>PARTES/ACESS.P/OUTS.MÁQ.APAR.INST.D/ÓPTICA</t>
  </si>
  <si>
    <t>ARTIGOS DE RELOJOARIA</t>
  </si>
  <si>
    <t>DE MOSTRADOR EXCLUSIVAMENTE MECÂNICO</t>
  </si>
  <si>
    <t>OUT.RELÓG.PUL.CX.METAL PREC.ETC.FUNC.ELETR.</t>
  </si>
  <si>
    <t>RELÓG.PUL.CX.MET.PREC.ETC.CORDA AUTOMÁTICA</t>
  </si>
  <si>
    <t>OUTS.RELÓGIOS D/PULSO,CX.METAL PREC.ETC.</t>
  </si>
  <si>
    <t>RELÓG.D/BOLSO,SEMELH.CX.MET.PREC.FUNC.ELET.</t>
  </si>
  <si>
    <t>OUTS.REL.D/BOLSO,SEMELH.CX.METAL PREC.ETC.</t>
  </si>
  <si>
    <t>REL.PUL.CX.MET.COMUM,FUNC.ELET.MOST.MECÂN.</t>
  </si>
  <si>
    <t>OUTS.REL.PULSO FUNC.ELETR.MOSTR.MECÂNICO</t>
  </si>
  <si>
    <t>REL.PUL.CX.MET.COMUM,FUNC.ELET.MOST.OPTOEL.</t>
  </si>
  <si>
    <t>REL.PUL.CX.PLÁST.FUNC.ELET.MOSTR.OPTOELETR.</t>
  </si>
  <si>
    <t>OUTS.REL.PUL.FUNC.ELETR.MOSTR.OPTOELETR.</t>
  </si>
  <si>
    <t>OUTS.RELÓGIOS D/PULSO,FUNÇÃO ELÉTRICA</t>
  </si>
  <si>
    <t>RELÓGIOS D/PULSO,D/CORDA AUTOMÁTICA</t>
  </si>
  <si>
    <t>OUTROS RELÓGIOS DE PULSO</t>
  </si>
  <si>
    <t>RELÓGIOS D/BOLSO, SEMELH.FUNÇÃO ELÉTRICA</t>
  </si>
  <si>
    <t>OUTROS RELÓGIOS D/PULSO/BOLSO,SEMELHANTES</t>
  </si>
  <si>
    <t>DESP./OUTS.RELÓGIOS MAQ.PEQ.VOL.FUNC.ELETR.</t>
  </si>
  <si>
    <t>OUTS.DESPERT,RELÓGIOS,C/MAQUINISMO PEQ.VOL.</t>
  </si>
  <si>
    <t>RELÓGIOS P/PAINÉIS D/INSTRUM.PARA VEÍCULOS</t>
  </si>
  <si>
    <t>OUTS.DESPERT.FUNC.ELETR.EXC.MAQ.PEQ.VOLUME</t>
  </si>
  <si>
    <t>OUTS.DESPERT.EXC.C/MECANISMO PEQUENO VOL.</t>
  </si>
  <si>
    <t>PÊNDULAS/REL.PARED.FUNC.EL.EXC.MAQ.PEQ.VOL.</t>
  </si>
  <si>
    <t>OUTS.PÊNDULAS E RELÓGIOS DE PAREDE</t>
  </si>
  <si>
    <t>OUTS.AP.RELOJOARIA,FUNC.EL.EXC.MAQ.PEQ.VOL.</t>
  </si>
  <si>
    <t>OUTS.DESPERT.,REL.,AP.RELOG.EXC.PEQ.VOLUME</t>
  </si>
  <si>
    <t>REL.PONTO,RELÓG.DATADORES,CONTADOR HORAS</t>
  </si>
  <si>
    <t>OUTROS APARELHOS DE CONTROLE DE TEMPO</t>
  </si>
  <si>
    <t>INTERRUPTORES HORÁRIOS</t>
  </si>
  <si>
    <t>OUTS.APARELHOS C/MAQUINISMO DE RELÓGIOS</t>
  </si>
  <si>
    <t>MAQUIN.MONT.P/REL.PULSO,FUNC.EL.MOST.MECÂN.</t>
  </si>
  <si>
    <t>MAQUIN.MONT.P/OUTS.REL.PEQ.VOL.F.ELET.M.MEC.</t>
  </si>
  <si>
    <t>MAQUIN.MONT.P/REL.PULSO,ELE.MOST.OPTOELETR.</t>
  </si>
  <si>
    <t>MAQUIN.MONT.P/OUT.REL.PEQ.VOL.F.EL.M.OPTOEL.</t>
  </si>
  <si>
    <t>MAQUIN.PEQ.VOL.P/REL.COMPL.MONT.CORDA AUT.</t>
  </si>
  <si>
    <t>OUTS.MAQUIN.D/PEQ.VOL.P/RELÓG.COMPL.E MONT.</t>
  </si>
  <si>
    <t>MAQUINISMO ART.RELOJ.MONTADS.EXCETO PEQ.VOL.FUNC.ELETRI</t>
  </si>
  <si>
    <t>OUTS.MAQUINISMOS EXCETO OS DE PEQ.VOLUME</t>
  </si>
  <si>
    <t>MAQ.Ñ MONT.COMPL.P/REL.D/PULSO,BOLSO,ETC.</t>
  </si>
  <si>
    <t>MAQUIN.Ñ MONT.COMPL.P/OUTS.REL.,PEQ.VOL.</t>
  </si>
  <si>
    <t>MAQ.INCOMP.MONT.PEQ.VOL.D/OUTS.RELÓGIOS</t>
  </si>
  <si>
    <t>ESBOÇOS D/MÁQS.P/APARS.RELOJOARIA,PEQ.VOL.</t>
  </si>
  <si>
    <t>MAQUIN.Ñ MONT.COMPL.P/AP.RELOJ.EXC.PEQ.VOL.</t>
  </si>
  <si>
    <t>CAIXAS P/RELÓG.D/PULSO/BOLSO,D/MET.PRECIOSO,ETC.</t>
  </si>
  <si>
    <t>CXS.P/RELÓGS.D/PULSO/BOL.,D/LATÃO,EM ESBOÇO</t>
  </si>
  <si>
    <t>OUTS.CXS.REL.MET.COMUM,MMO DOUR./PRATEADA</t>
  </si>
  <si>
    <t>CAIXAS P/REL.D/PULSO/BOLSO,D/OUTS.MATÉRIAS</t>
  </si>
  <si>
    <t>FUNDOS P/CX.D/REL.PULSO/BOLSO,D/MET.COMUNS</t>
  </si>
  <si>
    <t>OUTS.PARTES D/CAIXA D/RELÓGIO D/PULSO/BOLSO</t>
  </si>
  <si>
    <t>CAIXAS E SEMELH.P/PARELHOS D/RELOG.E PARTS.</t>
  </si>
  <si>
    <t>PARTES DE CAIXAS E SEM.DE AP.RELOJOARIA</t>
  </si>
  <si>
    <t>PULSEIR.RELÓGIOS METAIS PREC./FOLH.MET.PREC.</t>
  </si>
  <si>
    <t>PULSEIRA REL.MET.COMUM,MMO DOURADO/PRAT.</t>
  </si>
  <si>
    <t>OUTS.PULSEIRAS DE RELÓGIOS,E SUAS PARTES</t>
  </si>
  <si>
    <t>MOLAS INCLUÍDAS AS ESPIRAIS P/RELÓGIOS</t>
  </si>
  <si>
    <t>QUADRANTES PARA RELÓGIOS</t>
  </si>
  <si>
    <t>PLATINAS E PONTES P/APARS.D/RELOJOARIA</t>
  </si>
  <si>
    <t>COROAS P/APARELHOS D/RELOJOARIA</t>
  </si>
  <si>
    <t>PONTEIROS P/APARELHOS D/RELOJOARIA</t>
  </si>
  <si>
    <t>HASTES P/APARELHOS DE RELOJOARIA</t>
  </si>
  <si>
    <t>BÁSCULAS P/APARELHOS D/RELOJOARIA</t>
  </si>
  <si>
    <t>EIXOS E PINHÕES P/APARS.D/RELOJOARIA</t>
  </si>
  <si>
    <t>RODAS P/APARELHOS D/RELOJOARIA</t>
  </si>
  <si>
    <t>ROTORES P/APARELHOS D/RELOJOARIA</t>
  </si>
  <si>
    <t>INSTRUMENTOS MUSICAIS; SUAS PARTES E ACESSÓRIOS</t>
  </si>
  <si>
    <t>PIANOS VERTICAIS</t>
  </si>
  <si>
    <t>PIANOS DE CAUDA</t>
  </si>
  <si>
    <t>OUTROS INSTRUMENTOS DE CORDA COM TECLADO</t>
  </si>
  <si>
    <t>OUTS.INSTR.MUSICAIS DE CORDA TOCADOS C/ARCO</t>
  </si>
  <si>
    <t>OUTS.INSTRUMENTOS MUSICAIS DE CORDAS</t>
  </si>
  <si>
    <t>INSTR.MUSICAIS D/SOPRO DENOM.#METAIS#</t>
  </si>
  <si>
    <t>OUTS.INSTR.MUSICAIS DE SOPRO Ñ CIT.ANTERIORM.</t>
  </si>
  <si>
    <t>INSTRUMENTOS MUSICAIS DE PERCUSSÃO</t>
  </si>
  <si>
    <t>SINTETIZADORES</t>
  </si>
  <si>
    <t>OUTS.INSTRUMENTOS MUSICAIS D/TECLADO</t>
  </si>
  <si>
    <t>GUITARRA E CONTRABAIXO</t>
  </si>
  <si>
    <t>OUTS.INSTR.MUSICAIS,SOM PROD/AMPL.MEIO ELÉT.</t>
  </si>
  <si>
    <t>CAIXAS DE MÚSICA</t>
  </si>
  <si>
    <t>ORGÃOS MECÂN.D/FEIRA E OUTS.INSTR.MUSICAIS</t>
  </si>
  <si>
    <t>CORDAS P/INSTRUMENTOS MUSICAIS</t>
  </si>
  <si>
    <t>PARTES E ACESSÓRIOS DE PIANOS</t>
  </si>
  <si>
    <t>PARTES/ACESS.P/INSTRUMS.MUSICAIS D/CORDAS</t>
  </si>
  <si>
    <t>PARTS/ACES.P/INST.MUSICS/SOM AMPL.MEIO ELÉT.</t>
  </si>
  <si>
    <t>PARTES/ACESS.P/OUTS.INSTRUMENTOS MUSICAIS</t>
  </si>
  <si>
    <t>ARMAS E MUNIÇÕES; SUAS PARTES E ACESSÓRIOS</t>
  </si>
  <si>
    <t>PEÇAS D/ARTILHARIA EXC.REVÓLVERES,PISTOLAS,ARMAS BRANCA</t>
  </si>
  <si>
    <t>LANÇA FOG.,LANCA-CHAMAS,LANÇA-GRANADA,ETC</t>
  </si>
  <si>
    <t>OUTS.ARMA GUERRA EXC.REVOL.PIST.ARM.BRANCA</t>
  </si>
  <si>
    <t>OUTROS REVÓLVERES E PISTOLAS</t>
  </si>
  <si>
    <t>ARMA DE FOGO CARREGÁVEL PELA BOCA</t>
  </si>
  <si>
    <t>ESPING./CARAB.P/CAÇA/TIRO-AO-ALVO,CANO LISO</t>
  </si>
  <si>
    <t>OUTS.ESPINGARDAS/CARABS.CAÇA/TIRO-AO-ALVO</t>
  </si>
  <si>
    <t>OUTS.ARMAS FOGO UTIL.DEFLAGR.D/PÓLVORA,ETC.</t>
  </si>
  <si>
    <t>Lançadores do tipo utilizado com cartuchos dos itens 9306.21.10, 9306.21.20 ou 9306.21.30</t>
  </si>
  <si>
    <t>OUTS.ARMAS (ESPINGARDAS/CARABINAS,ETC.)</t>
  </si>
  <si>
    <t xml:space="preserve">Recipientes do tipo aerossol que contenham produtos químicos ou oleorresina de Capsicum, com
fins irritantes
</t>
  </si>
  <si>
    <t>PARTES E ACESS.P/REVÓLVERES/PISTOLAS</t>
  </si>
  <si>
    <t>PARTES ACESSÓRIOS D/ESPINGARDAS CARABINAS D/POS.9303</t>
  </si>
  <si>
    <t>OUTS.PARTS.ACES.DE ARMAS GUERRA D/POS.93.01</t>
  </si>
  <si>
    <t>OUTS.PARTS.E ACESS.DA POSIÇÃO 93.01 A 93.04</t>
  </si>
  <si>
    <t>CARTUCHO P/ESPINGARDAS/CARABINAS CANO LISO</t>
  </si>
  <si>
    <t>Que contenham produtos químicos ou oleorresina de Capsicum, com fins irritantes</t>
  </si>
  <si>
    <t>Outros, que produzem efeitos fumígenos, de iluminação, de som ou de identificação mediante
tintas ou corantes</t>
  </si>
  <si>
    <t>Outros, com um ou mais projéteis de elastômeros</t>
  </si>
  <si>
    <t>CHUMBO P/CARAB.AR COMPRIM.,PART.P/CARTUCHO</t>
  </si>
  <si>
    <t>OUTROS CARTUCHOS E SUAS PARTES</t>
  </si>
  <si>
    <t>OUTS.MUNIÇÕES E PROJÉTEIS E SUAS PARTES</t>
  </si>
  <si>
    <t>Granadas que contenham produtos químicos ou oleorresina de Capsicum, com fins irritantes</t>
  </si>
  <si>
    <t xml:space="preserve">93069020
</t>
  </si>
  <si>
    <t>- Outras granadas, que produzem efeitos fumígenos, de iluminação, de som ou de identificação
mediante tintas ou corantes</t>
  </si>
  <si>
    <t>SABRES,ESPADAS,LANÇAS,OUTS.ARM.BRAN.PARTS</t>
  </si>
  <si>
    <t>MÓVEIS; MOBILIÁRIO MÉDICO-CIRÚRGICO; COLCHÕES, ALMOFADAS E SEMELHANTES; APARELHOS DE ILUMINAÇÃO NÃO ESPECIFICADOS NEM COMPREENDIDOS NOUTROS CAPÍTULOS; ANÚNCIOS, CARTAZES OU TABULETAS E PLACAS INDICADORAS, LUMINOSOS E ARTIGOS SEMELHANTES; CONSTRUÇÕES PRÉ-FABRICADAS</t>
  </si>
  <si>
    <t>ASSENTOS EJETÁVEIS, P/VEÍCULOS AÉREOS</t>
  </si>
  <si>
    <t>OUTS.ASSENTOS UTILIZADOS VEÍCULOS AÉREOS</t>
  </si>
  <si>
    <t>ASSENTOS UTIL.EM VEÍCULOS AUTOMÓVEIS</t>
  </si>
  <si>
    <t>ASSENTO GIRATÓRIO ALT.AJUSTÁVEL DE MADEIRA</t>
  </si>
  <si>
    <t>OUTS.ASSENTOS GIRATÓRIOS DE ALT.AJUSTÁVEL</t>
  </si>
  <si>
    <t>ASSENTOS TRANSFORMÁVEIS EM CAMA,D/MADEIRA</t>
  </si>
  <si>
    <t>ASSENTOS TRANSFORM.EM CAMA,OUTS.MATÉRIAS</t>
  </si>
  <si>
    <t>ASSENTOS DE RATÂ, BAMBU/MAT.SEMELHANTES</t>
  </si>
  <si>
    <t>OUTS.ASSENTOS D/RATÃ,BAMBU MATÉR,SEMELHANTES</t>
  </si>
  <si>
    <t>ESTOFADOS C/ARMAÇÃO DE MADEIRA</t>
  </si>
  <si>
    <t>OUTS.ASSENTOS C/ARMAÇÃO DE MADEIRA</t>
  </si>
  <si>
    <t>ESTOFADOS C/ARMAÇÃO DE METAL</t>
  </si>
  <si>
    <t>OUTS.ASSENTOS C/ARMAÇÃO DE METAL</t>
  </si>
  <si>
    <t>OUTS.ASSENTOS Ñ CITADOS ANTERIORMENTE</t>
  </si>
  <si>
    <t>PARTES DE ASSENTOS DE MADEIRA</t>
  </si>
  <si>
    <t>PARTES P/ASSENTOS, D/OUTS.MATÉRIAS</t>
  </si>
  <si>
    <t>CADEIRAS D/DENTISTA,D/SALÃO CABEL.E SEMELH.</t>
  </si>
  <si>
    <t>MESAS PARA OPERAÇÃO CIRÚRGICA</t>
  </si>
  <si>
    <t>CAMAS DOTADAS D/MECANISMOS P/USOS CLÍNICOS</t>
  </si>
  <si>
    <t>OUTS.MOBILIÁRIOS P/MEDIC.CIRURG.ODONTOL.ETC.</t>
  </si>
  <si>
    <t>MÓVEIS DE METAL PARA ESCRITÓRIOS</t>
  </si>
  <si>
    <t>OUTROS MÓVEIS DE METAL</t>
  </si>
  <si>
    <t>MÓVEIS DE MADEIRA PARA ESCRITÓRIO</t>
  </si>
  <si>
    <t>MÓVEIS DE MADEIRA PARA COZINHAS</t>
  </si>
  <si>
    <t>MÓVEIS DE MADEIRA PARA QUARTOS DE DORMIR</t>
  </si>
  <si>
    <t>OUTROS MÓVEIS DE MADEIRA</t>
  </si>
  <si>
    <t>MÓVEIS DE PLÁSTICO</t>
  </si>
  <si>
    <t>MOVÉIS DE BAMBU OU RATÃ</t>
  </si>
  <si>
    <t>MÓVEIS OUTS.MAT,INCL.RATÃ,VIME,BAMBU,SEMEL.</t>
  </si>
  <si>
    <t>PARTES DE MÓVEIS DE MADEIRA</t>
  </si>
  <si>
    <t>PARTES DE OUTROS MÓVEIS</t>
  </si>
  <si>
    <t>SUPORTES ELÁSTICOS PARA CAMAS</t>
  </si>
  <si>
    <t>COLCHÕES BORR./PLÁST.ALV.MMO RECOBERTOS</t>
  </si>
  <si>
    <t>COLCHÕES DE OUTRAS MATÉRIAS</t>
  </si>
  <si>
    <t>SACOS DE DORMIR</t>
  </si>
  <si>
    <t>OUTS.COLCHÕES,ALMOFADAS, ART.SEMELHANTES</t>
  </si>
  <si>
    <t>LAMPADAS ESCIALÍTICAS</t>
  </si>
  <si>
    <t>LUSTRES DE PEDRA, ELÉTRICOS</t>
  </si>
  <si>
    <t>LUSTRES DE VIDRO, ELÉTRICOS</t>
  </si>
  <si>
    <t>LUSTRES DE METAIS COMUNS, ELÉTRICOS</t>
  </si>
  <si>
    <t>OUTROS LUSTRES ELÉTRICOS</t>
  </si>
  <si>
    <t>ABAJURES CAB.,ESCRIT.,LAMPADÁRIO INTER.,ELÉT.</t>
  </si>
  <si>
    <t>GUIRLANDAS ELÉT.TIPO USADO ÁRVORES DE NATAL</t>
  </si>
  <si>
    <t>OUTS.APAR.ELÉT.ILUMINAÇÃO DE METAIS COMUNS</t>
  </si>
  <si>
    <t>OUTS.APAR.ELÉTRICOS DE ILUMINAÇÃO</t>
  </si>
  <si>
    <t>APARELHOS Ñ ELÉTRICOS DE ILUMINAÇÃO</t>
  </si>
  <si>
    <t>ANÚNCIOS,CARTAZ,.PLACAS INDICAD.LUMINOS.,ETC.</t>
  </si>
  <si>
    <t>PARTES DE VIDRO D/ANÚN.PLACAS LETR.LUMIN.ETC</t>
  </si>
  <si>
    <t>PARTES P/APARS.D/ILUMINAÇÃO,D/PLÁSTICOS</t>
  </si>
  <si>
    <t>PARTES P/APARS.D/ILUMINAÇÃO,D/OUTS.MATÉRIAS</t>
  </si>
  <si>
    <t>ESTUFAS PRÉ-FABRICADAS</t>
  </si>
  <si>
    <t>CONSTRUÇÕES PRÉ-FABRICADAS DE MADEIRA</t>
  </si>
  <si>
    <t>CONSTRUÇÕES PRÉ-FABRICADAS DE FERRO/AÇO</t>
  </si>
  <si>
    <t>OUTS.CONSTRUÇÕES PRÉ-FABRICADAS</t>
  </si>
  <si>
    <t>BRINQUEDOS, JOGOS, ARTIGOS PARA DIVERTIMENTO OU PARA ESPORTE; SUAS PARTES E ACESSÓRIOS</t>
  </si>
  <si>
    <t>BRINQ.D/RODA P/CRIANÇA/CARRINHOS P/BONECOS</t>
  </si>
  <si>
    <t>BONECOS ACION.MECANISMO DE CORDA/ELÉTRICO</t>
  </si>
  <si>
    <t>OUTROS BONECOS, MESMO VESTIDOS</t>
  </si>
  <si>
    <t>OUTRAS PARTES E ACESSÓRIOS DE BONECOS</t>
  </si>
  <si>
    <t>BRINQ.REPRES.ANIMAIS CRIAT.Ñ HUM.C/ENCHIM</t>
  </si>
  <si>
    <t>OUTS.BRINQ.REPRES.ANIM.,CRIATURAS Ñ HUMANAS</t>
  </si>
  <si>
    <t>TRENS ELÉT.D/BRINQ.,INCL.TRILHOS,SINAIS,ACESS.</t>
  </si>
  <si>
    <t>MODELO REDUZ.D/BRINQ.EM CONJ.P/MONTAGEM</t>
  </si>
  <si>
    <t>OUTS CONJ. E BRINQUEDOS,P/CONSTRUÇÃO</t>
  </si>
  <si>
    <t>QUEBRA-CABEÇAS (#PUZZLES#)</t>
  </si>
  <si>
    <t>OUTS.BRINQ.APRES.EM SORTIDOS OU PANÓPLIAS</t>
  </si>
  <si>
    <t>INSTRUM. E APARELHOS MUSICAIS DE BRINQUEDO</t>
  </si>
  <si>
    <t>OUTROS BRINQUEDOS COM MOTOR ELÉTRICO</t>
  </si>
  <si>
    <t>OUTROS BRINQUEDOS, COM MOTOR NÃO ELÉTRICO</t>
  </si>
  <si>
    <t>OUTROS BRINQUEDOS DE QUALQUER TIPO</t>
  </si>
  <si>
    <t>BILHARES E SEUS ACESSÓRIOS</t>
  </si>
  <si>
    <t>JOGOS ACIONADOS POR FICHA OU MOEDA</t>
  </si>
  <si>
    <t>CARTAS DE JOGAR</t>
  </si>
  <si>
    <t>CONSOLES/MÁQS.JOGOS VÍDEOS,EXCETO SUBPOSIÇÃO 9504.30</t>
  </si>
  <si>
    <t>BOLICHES AUTOMÁTICOS</t>
  </si>
  <si>
    <t>OUTROS ARTIGOS PARA JOGOS DE SALÃO</t>
  </si>
  <si>
    <t>ARTIGOS PARA FESTAS DE NATAL</t>
  </si>
  <si>
    <t>OUTS.ARTS.P/FESTAS,CARNAVAL,OUTS.DIVERTIM..</t>
  </si>
  <si>
    <t>ESQUIS P/NEVE</t>
  </si>
  <si>
    <t>FIXADORES PARA ESQUIS</t>
  </si>
  <si>
    <t>OUTROS EQUIPAMENTOS PARA ESQUIAR NA NEVE</t>
  </si>
  <si>
    <t>PRANCHAS A VELA</t>
  </si>
  <si>
    <t>OUTS.EQUIP.P/PRÁTICA DE ESPORTES AQUÁTICOS</t>
  </si>
  <si>
    <t>TACOS COMPLETOS PARA GOLFE</t>
  </si>
  <si>
    <t>BOLAS PARA GOLFE</t>
  </si>
  <si>
    <t>OUTROS EQUIPAMENTOS PARA GOLFE</t>
  </si>
  <si>
    <t>ARTIGOS EQUIP.P/TÊNIS DE MESA</t>
  </si>
  <si>
    <t>RAQUETES DE TÊNIS, MESMO NÃO ENCORDOADAS</t>
  </si>
  <si>
    <t>RAQUETES DE #BADMINTON# E RAQUETES SEMELH.</t>
  </si>
  <si>
    <t>BOLAS DE TÊNIS</t>
  </si>
  <si>
    <t>BOLAS INFLÁVEIS EXCETO GOLFE,OU TÊNIS MESA</t>
  </si>
  <si>
    <t>OUTRAS BOLAS,EXCETO P/GOLFE OU TÊNIS MESA</t>
  </si>
  <si>
    <t>PATINS P/GELO E PATINS D/RODAS,INC.MONT.CALÇ.</t>
  </si>
  <si>
    <t>ARTS.EQUIP.P/CULTURA FÍSICA,GINÁST./ATLETISMO</t>
  </si>
  <si>
    <t>OUTROS ARTIGOS PARA GINÁSTICA OU ESPORTES</t>
  </si>
  <si>
    <t>VARAS (CANAS) DE PESCA</t>
  </si>
  <si>
    <t>ANZÓIS,MESMO MONT.EM SEDELAS(TERMINAIS)</t>
  </si>
  <si>
    <t>MOLINETES (CARRETOS) DE PESCA</t>
  </si>
  <si>
    <t>OUTS.ART.P/PESCA A LINHA,PUÇAS,REDES,ETC.</t>
  </si>
  <si>
    <t>CIRCOS E COLEÇÕES DE ANIMAIS AMBULANTES</t>
  </si>
  <si>
    <t>MONTANHA-RUSSA COM PERCURSO &gt;= A 300M</t>
  </si>
  <si>
    <t>95089011</t>
  </si>
  <si>
    <t>Com percurso igual ou superior a 300 m</t>
  </si>
  <si>
    <t>95089012</t>
  </si>
  <si>
    <t>Vagonetes com capacidade igual ou superior a 6 pessoas</t>
  </si>
  <si>
    <t>95089019</t>
  </si>
  <si>
    <t>CARROSSÉIS,MESMO DOTS.D/DISPS.D/ELEV.&gt;=16M</t>
  </si>
  <si>
    <t>95089021</t>
  </si>
  <si>
    <t>Carrosséis, mesmo dotados de dispositivo de elevação, de diâmetro igual ou superior a 16 m</t>
  </si>
  <si>
    <t>95089022</t>
  </si>
  <si>
    <t>Carrosséis, mesmo dotados de dispositivo de elevação, de diâmetro inferior a 16 m</t>
  </si>
  <si>
    <t>95089023</t>
  </si>
  <si>
    <t xml:space="preserve">Balanços e recreações giratórias
</t>
  </si>
  <si>
    <t>VAGONETES UTILS.EM MONT.-RUSSA,CAP&gt;=6 PES.</t>
  </si>
  <si>
    <t>95089041</t>
  </si>
  <si>
    <t>Carrinhos de choque (bate-bate)</t>
  </si>
  <si>
    <t>95089042</t>
  </si>
  <si>
    <t>Simuladores de movimentos e cinemas dinâmicos</t>
  </si>
  <si>
    <t>95089043</t>
  </si>
  <si>
    <t>Equipamentos recreativos para parques aquáticos</t>
  </si>
  <si>
    <t>95089049</t>
  </si>
  <si>
    <t>95089050</t>
  </si>
  <si>
    <t xml:space="preserve">Instalações de tiro ao alvo e outras diversões de parques e feiras
</t>
  </si>
  <si>
    <t>95089060</t>
  </si>
  <si>
    <t>Teatros ambulantes</t>
  </si>
  <si>
    <t>OUTS.BRINQUEDOS:CARROSSÉIS, BALANÇOS, ETC.</t>
  </si>
  <si>
    <t>OBRAS DIVERSAS</t>
  </si>
  <si>
    <t>MARFIM TRABALHADO E OBRAS DE MARFIM</t>
  </si>
  <si>
    <t>OUTS.MATÉRIAS ANIMAIS P/ENTALHAR,TRABALHAR</t>
  </si>
  <si>
    <t>CÁPSULAS DE GELATINAS DIGERÍVEIS</t>
  </si>
  <si>
    <t>COLMÉIAS ARTIFICIAIS</t>
  </si>
  <si>
    <t>OUTS.MATÉRIAS VEGET./MINER.D/ENTALHAR,ETC.</t>
  </si>
  <si>
    <t>VASS./ESCOVAS D/MATÉRIAS VEGET.EM FEIXES</t>
  </si>
  <si>
    <t>ESCOVAS D/DENTES,INCL.ESCOVAS P/DENTADURAS</t>
  </si>
  <si>
    <t>ESC./PINCÉIS D/BARBA,ESCOVAS P/CABELOS,ETC.</t>
  </si>
  <si>
    <t>PINCÉIS,ESCOVS.P/ARTIST.P/PRODS.COSMÉTS.ETC.</t>
  </si>
  <si>
    <t>ROLOS P/PINTURA</t>
  </si>
  <si>
    <t>ESCOVAS/PINCÉIS P/PINTAR,CAIAR,ETC.BONECAS</t>
  </si>
  <si>
    <t>OUTS.ESCOVAS CONST.PART.MÁQ.,APAR,VEÍCULOS</t>
  </si>
  <si>
    <t>OUTS.VASSOURAS,ESCOVAS,PINCÉIS,RODOS,ETC.</t>
  </si>
  <si>
    <t>PENEIRAS E CRIVOS, MANUAIS</t>
  </si>
  <si>
    <t>SORTIDOS D/VIAGEM,P/TOUCAD.,COST.LIMP.ROUPAS</t>
  </si>
  <si>
    <t>BOTÕES DE PRESSÃO E SUAS PARTES</t>
  </si>
  <si>
    <t>BOTÕES PLÁST.NÃO RECOBERTOS DE MAT.TÊXTEIS</t>
  </si>
  <si>
    <t>BOTÕES METAIS COMUNS Ñ RECOB.MAT.TÊXTEIS</t>
  </si>
  <si>
    <t>OUTROS BOTÕES</t>
  </si>
  <si>
    <t>FORMAS,OUTS.PART.,BOTÕES;ESBOÇOS D/BOTÕES</t>
  </si>
  <si>
    <t>FECHOS ECLER C/GRAMPOS DE METAL COMUM</t>
  </si>
  <si>
    <t>OUTROS FECHOS ECLER</t>
  </si>
  <si>
    <t>PARTES DE FECHOS ECLER</t>
  </si>
  <si>
    <t>CANETAS ESFEROGRÁFICAS</t>
  </si>
  <si>
    <t>CANETAS /MARCAD.,C/PT.D/FELTRO/POT.POROSAS</t>
  </si>
  <si>
    <t>CANETAS-TINTEIRO E OUTRAS CANETAS</t>
  </si>
  <si>
    <t>LAPISEIRAS</t>
  </si>
  <si>
    <t>SORTIDOS DE CANETAS COM LAPISEIRAS</t>
  </si>
  <si>
    <t>CARGAS C/PTA, P/CANETAS ESFEROGRÁFICAS</t>
  </si>
  <si>
    <t>PENAS (APAROS) E PONTAS,P/CANETAS-TINTEIRO</t>
  </si>
  <si>
    <t>PONTAS POROSAS P/ART.SUBPOS. 9608.20</t>
  </si>
  <si>
    <t>OUTS.PARTES P/CANETAS, LAPISEIRAS, ETC.</t>
  </si>
  <si>
    <t>ESTILETES P/DUPL.,PORTA-LÁPIS,ARTS.SEMELHANT.</t>
  </si>
  <si>
    <t>LÁPIS</t>
  </si>
  <si>
    <t>MINAS PARA LÁPIS OU LAPISEIRAS</t>
  </si>
  <si>
    <t>OUTS.PASTÉIS,CARVÕES,GIZES P/ESCR.,P/ALF.</t>
  </si>
  <si>
    <t>LOUSAS/ QUAD.ESCREVER MESMO EMOLDURADOS</t>
  </si>
  <si>
    <t>CARIMBOS,ART.SEM.DISP.MANUAIS COMP.TIPOGR.</t>
  </si>
  <si>
    <t>FITA PLÁST.,C/TIN.MAGNETIZ.P/IMPR.CARACTERES</t>
  </si>
  <si>
    <t>FITA DE PLÁST.CORRETIVA P/MÁQS.D/ESCREVER</t>
  </si>
  <si>
    <t>FITAS P/MÁQ ESCREVER,EM CARTUCHOS</t>
  </si>
  <si>
    <t>OUTS.FITAS DE PELÍCULA DE PLÁSTICO</t>
  </si>
  <si>
    <t>OUTS.FITAS IMPRESSORAS DE OUTS.MATÉRIAS</t>
  </si>
  <si>
    <t>ALMOFADAS DE CARIMBO</t>
  </si>
  <si>
    <t>OUTS.ISQUEIROS BOLSO GÁS Ñ RECARREGÁVEIS</t>
  </si>
  <si>
    <t>OUTS.ISQUEIROS BOLSO RECARREGÁVEIS</t>
  </si>
  <si>
    <t>QUALQUER OUTRO ACENDEDOR</t>
  </si>
  <si>
    <t>PARTES DE ISQUEIROS E ACENDEDORES</t>
  </si>
  <si>
    <t>CACHIMBOS, PITEIRAS P/CIGAR.SUAS PARTES</t>
  </si>
  <si>
    <t>PENTES,TRAVESSAS,ETC BORR.ENDUR./PLÁSTICOS</t>
  </si>
  <si>
    <t>OUTROS PENTES E TRAVESSAS P/CABELOS</t>
  </si>
  <si>
    <t>OUTS.ARTEF.P/PENTEADOS E SUAS PARTES</t>
  </si>
  <si>
    <t>VAPORIZ.D/TOUC.,ARM.,CABEÇA D/ARMAÇÕES</t>
  </si>
  <si>
    <t>BORLAS/ESPONJ.P/PÓS/APLIC.COSM.PROD.TOUC.</t>
  </si>
  <si>
    <t>GARRAFAS TÉRMICAS E OUTS.RECIP.ISOTÉRMICOS</t>
  </si>
  <si>
    <t>PARTS.GARRAFA TÉRM.E OUTS.RECIP.ISOTÉRMICOS</t>
  </si>
  <si>
    <t>MANEQUINS,AUTÔMATOS P/VITR. E MOSTRUÁRIOS</t>
  </si>
  <si>
    <t>ABSORVENTES/TAMPÕES,CUEIROS/FRALDAS P/BEBÊS QQ.MATÉRIA</t>
  </si>
  <si>
    <t>OBJETOS DE ARTE, DE COLEÇÃO E ANTIGUIDADES</t>
  </si>
  <si>
    <t>QUADROS, PINTURAS E DESENHOS</t>
  </si>
  <si>
    <t>COLAGENS QUADROS DECORAT.METAIS COMUNS</t>
  </si>
  <si>
    <t>GRAVURAS ESTAMPAS E LITOGRAFIAS ORIGINAIS</t>
  </si>
  <si>
    <t>PRODUÇÃO ORIGIN.D/ARTE ESTATUÁRIA/ESCULTURA</t>
  </si>
  <si>
    <t>SELOS POSTAIS,FISCAIS,MARCAS POSTAIS E SEM.</t>
  </si>
  <si>
    <t>COLEÇÕES/ ESPÉCIMES P/COLEÇÕES,D/ZOOLOGIA</t>
  </si>
  <si>
    <t>ANTIGÜIDADES COM MAIS DE CEM ANOS</t>
  </si>
  <si>
    <t>CONSUMO DE BORDO</t>
  </si>
  <si>
    <t>CONSUMO DE BORDO - COMBUSTIVEIS E LUBRIF.P/EMBARCACOES</t>
  </si>
  <si>
    <t>CONSUMO DE BORDO - COMBUSTIVEIS E LUBRIF.P/AERONAVES</t>
  </si>
  <si>
    <t>CONSUMO DE BORDO - QQ.OUTRA MERCADORIA P/EMBARCACOES</t>
  </si>
  <si>
    <t>CONSUMO DE BORDO - QQ.OUTRA MERCADORIA P/AERONAVES</t>
  </si>
  <si>
    <t>Descrição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</si>
</sst>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d/m/yyyy"/>
    <numFmt numFmtId="165" formatCode="dd/mm/yy"/>
  </numFmts>
  <fonts count="27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b/>
      <sz val="15"/>
      <color indexed="54"/>
      <name val="Calibri"/>
      <family val="2"/>
    </font>
    <font>
      <b/>
      <sz val="13"/>
      <color indexed="54"/>
      <name val="Calibri"/>
      <family val="2"/>
    </font>
    <font>
      <b/>
      <sz val="11"/>
      <color indexed="54"/>
      <name val="Calibri"/>
      <family val="2"/>
    </font>
    <font>
      <sz val="18"/>
      <color indexed="54"/>
      <name val="Calibri Light"/>
      <family val="2"/>
    </font>
    <font>
      <sz val="11"/>
      <name val="Calibri"/>
      <family val="2"/>
      <charset val="1"/>
    </font>
    <font>
      <sz val="10"/>
      <name val="Arial"/>
      <family val="2"/>
    </font>
    <font>
      <sz val="11"/>
      <name val="Calibri"/>
      <family val="2"/>
    </font>
    <font>
      <sz val="8"/>
      <name val="Arial"/>
      <family val="2"/>
    </font>
    <font>
      <b/>
      <sz val="11"/>
      <color rgb="FF434343"/>
      <name val="Open Sans"/>
    </font>
    <font>
      <sz val="11"/>
      <color rgb="FF274E13"/>
      <name val="Open Sans"/>
    </font>
    <font>
      <sz val="11"/>
      <color rgb="FFC22229"/>
      <name val="Open Sans"/>
    </font>
    <font>
      <sz val="11"/>
      <color rgb="FFFF0000"/>
      <name val="Open Sans"/>
    </font>
    <font>
      <sz val="12"/>
      <color rgb="FF274E13"/>
      <name val="Open Sans"/>
    </font>
    <font>
      <sz val="11"/>
      <color rgb="FF274E13"/>
      <name val="Serif"/>
    </font>
    <font>
      <u/>
      <sz val="11"/>
      <color rgb="FFC22229"/>
      <name val="Open Sans"/>
    </font>
  </fonts>
  <fills count="29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31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indexed="49"/>
        <bgColor indexed="40"/>
      </patternFill>
    </fill>
    <fill>
      <patternFill patternType="solid">
        <fgColor indexed="57"/>
        <bgColor indexed="21"/>
      </patternFill>
    </fill>
    <fill>
      <patternFill patternType="solid">
        <fgColor indexed="55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1"/>
        <bgColor indexed="13"/>
      </patternFill>
    </fill>
    <fill>
      <patternFill patternType="solid">
        <fgColor indexed="62"/>
        <bgColor indexed="56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FF0000"/>
        <bgColor rgb="FF993300"/>
      </patternFill>
    </fill>
    <fill>
      <patternFill patternType="solid">
        <fgColor indexed="10"/>
        <bgColor indexed="60"/>
      </patternFill>
    </fill>
    <fill>
      <patternFill patternType="solid">
        <fgColor rgb="FFFF0000"/>
        <bgColor indexed="26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2" fillId="8" borderId="0" applyNumberFormat="0" applyBorder="0" applyAlignment="0" applyProtection="0"/>
    <xf numFmtId="0" fontId="2" fillId="3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3" fillId="7" borderId="0" applyNumberFormat="0" applyBorder="0" applyAlignment="0" applyProtection="0"/>
    <xf numFmtId="0" fontId="4" fillId="9" borderId="1" applyNumberFormat="0" applyAlignment="0" applyProtection="0"/>
    <xf numFmtId="0" fontId="5" fillId="13" borderId="2" applyNumberFormat="0" applyAlignment="0" applyProtection="0"/>
    <xf numFmtId="0" fontId="6" fillId="0" borderId="3" applyNumberFormat="0" applyFill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2" borderId="0" applyNumberFormat="0" applyBorder="0" applyAlignment="0" applyProtection="0"/>
    <xf numFmtId="0" fontId="7" fillId="3" borderId="1" applyNumberFormat="0" applyAlignment="0" applyProtection="0"/>
    <xf numFmtId="0" fontId="17" fillId="5" borderId="4" applyNumberFormat="0" applyAlignment="0" applyProtection="0"/>
    <xf numFmtId="0" fontId="8" fillId="9" borderId="5" applyNumberFormat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9" applyNumberFormat="0" applyFill="0" applyAlignment="0" applyProtection="0"/>
    <xf numFmtId="43" fontId="17" fillId="0" borderId="0" applyFont="0" applyFill="0" applyBorder="0" applyAlignment="0" applyProtection="0"/>
  </cellStyleXfs>
  <cellXfs count="95">
    <xf numFmtId="0" fontId="0" fillId="0" borderId="0" xfId="0"/>
    <xf numFmtId="14" fontId="18" fillId="17" borderId="10" xfId="0" applyNumberFormat="1" applyFont="1" applyFill="1" applyBorder="1" applyAlignment="1">
      <alignment horizontal="center" wrapText="1"/>
    </xf>
    <xf numFmtId="14" fontId="18" fillId="17" borderId="0" xfId="0" applyNumberFormat="1" applyFont="1" applyFill="1" applyBorder="1" applyAlignment="1">
      <alignment horizontal="center" wrapText="1"/>
    </xf>
    <xf numFmtId="0" fontId="16" fillId="0" borderId="0" xfId="0" applyFont="1" applyAlignment="1">
      <alignment wrapText="1"/>
    </xf>
    <xf numFmtId="0" fontId="16" fillId="0" borderId="0" xfId="0" applyFont="1" applyFill="1" applyAlignment="1">
      <alignment wrapText="1"/>
    </xf>
    <xf numFmtId="0" fontId="16" fillId="17" borderId="0" xfId="0" applyFont="1" applyFill="1" applyAlignment="1">
      <alignment wrapText="1"/>
    </xf>
    <xf numFmtId="0" fontId="0" fillId="0" borderId="0" xfId="0" applyAlignment="1">
      <alignment wrapText="1"/>
    </xf>
    <xf numFmtId="14" fontId="18" fillId="0" borderId="0" xfId="0" applyNumberFormat="1" applyFont="1" applyFill="1" applyBorder="1" applyAlignment="1">
      <alignment horizontal="center" wrapText="1"/>
    </xf>
    <xf numFmtId="0" fontId="16" fillId="0" borderId="0" xfId="0" applyFont="1" applyFill="1" applyBorder="1" applyAlignment="1">
      <alignment horizontal="center" wrapText="1"/>
    </xf>
    <xf numFmtId="14" fontId="18" fillId="0" borderId="11" xfId="0" applyNumberFormat="1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14" fontId="18" fillId="0" borderId="11" xfId="0" applyNumberFormat="1" applyFont="1" applyFill="1" applyBorder="1" applyAlignment="1">
      <alignment horizontal="center" wrapText="1"/>
    </xf>
    <xf numFmtId="0" fontId="16" fillId="0" borderId="11" xfId="0" applyFont="1" applyFill="1" applyBorder="1" applyAlignment="1">
      <alignment horizontal="center" wrapText="1"/>
    </xf>
    <xf numFmtId="14" fontId="18" fillId="0" borderId="11" xfId="0" applyNumberFormat="1" applyFont="1" applyFill="1" applyBorder="1" applyAlignment="1">
      <alignment wrapText="1"/>
    </xf>
    <xf numFmtId="14" fontId="16" fillId="0" borderId="11" xfId="0" applyNumberFormat="1" applyFont="1" applyFill="1" applyBorder="1" applyAlignment="1">
      <alignment wrapText="1"/>
    </xf>
    <xf numFmtId="0" fontId="18" fillId="0" borderId="11" xfId="0" applyNumberFormat="1" applyFont="1" applyFill="1" applyBorder="1" applyAlignment="1">
      <alignment horizontal="left" wrapText="1"/>
    </xf>
    <xf numFmtId="14" fontId="18" fillId="18" borderId="11" xfId="0" applyNumberFormat="1" applyFont="1" applyFill="1" applyBorder="1" applyAlignment="1">
      <alignment horizontal="center" wrapText="1"/>
    </xf>
    <xf numFmtId="0" fontId="16" fillId="18" borderId="11" xfId="0" applyFont="1" applyFill="1" applyBorder="1" applyAlignment="1">
      <alignment horizontal="center" wrapText="1"/>
    </xf>
    <xf numFmtId="14" fontId="18" fillId="19" borderId="11" xfId="0" applyNumberFormat="1" applyFont="1" applyFill="1" applyBorder="1" applyAlignment="1">
      <alignment horizontal="center" wrapText="1"/>
    </xf>
    <xf numFmtId="0" fontId="16" fillId="19" borderId="11" xfId="0" applyFont="1" applyFill="1" applyBorder="1" applyAlignment="1">
      <alignment horizontal="center" wrapText="1"/>
    </xf>
    <xf numFmtId="49" fontId="20" fillId="0" borderId="12" xfId="0" applyNumberFormat="1" applyFont="1" applyBorder="1"/>
    <xf numFmtId="49" fontId="21" fillId="0" borderId="12" xfId="0" applyNumberFormat="1" applyFont="1" applyBorder="1"/>
    <xf numFmtId="49" fontId="22" fillId="20" borderId="12" xfId="0" applyNumberFormat="1" applyFont="1" applyFill="1" applyBorder="1"/>
    <xf numFmtId="49" fontId="23" fillId="21" borderId="12" xfId="0" applyNumberFormat="1" applyFont="1" applyFill="1" applyBorder="1"/>
    <xf numFmtId="49" fontId="21" fillId="22" borderId="12" xfId="0" applyNumberFormat="1" applyFont="1" applyFill="1" applyBorder="1"/>
    <xf numFmtId="49" fontId="21" fillId="22" borderId="12" xfId="0" applyNumberFormat="1" applyFont="1" applyFill="1" applyBorder="1" applyAlignment="1">
      <alignment horizontal="left"/>
    </xf>
    <xf numFmtId="49" fontId="21" fillId="22" borderId="0" xfId="0" applyNumberFormat="1" applyFont="1" applyFill="1" applyAlignment="1">
      <alignment horizontal="left"/>
    </xf>
    <xf numFmtId="49" fontId="21" fillId="22" borderId="12" xfId="0" applyNumberFormat="1" applyFont="1" applyFill="1" applyBorder="1" applyAlignment="1">
      <alignment vertical="center"/>
    </xf>
    <xf numFmtId="49" fontId="24" fillId="22" borderId="0" xfId="0" applyNumberFormat="1" applyFont="1" applyFill="1" applyAlignment="1">
      <alignment horizontal="left" vertical="center" wrapText="1"/>
    </xf>
    <xf numFmtId="49" fontId="21" fillId="23" borderId="12" xfId="0" applyNumberFormat="1" applyFont="1" applyFill="1" applyBorder="1"/>
    <xf numFmtId="49" fontId="21" fillId="23" borderId="12" xfId="0" applyNumberFormat="1" applyFont="1" applyFill="1" applyBorder="1" applyAlignment="1">
      <alignment horizontal="left"/>
    </xf>
    <xf numFmtId="49" fontId="21" fillId="24" borderId="12" xfId="0" applyNumberFormat="1" applyFont="1" applyFill="1" applyBorder="1"/>
    <xf numFmtId="49" fontId="22" fillId="0" borderId="12" xfId="0" applyNumberFormat="1" applyFont="1" applyBorder="1"/>
    <xf numFmtId="49" fontId="21" fillId="0" borderId="12" xfId="0" applyNumberFormat="1" applyFont="1" applyBorder="1" applyAlignment="1">
      <alignment horizontal="left"/>
    </xf>
    <xf numFmtId="49" fontId="21" fillId="24" borderId="12" xfId="0" applyNumberFormat="1" applyFont="1" applyFill="1" applyBorder="1" applyAlignment="1">
      <alignment wrapText="1"/>
    </xf>
    <xf numFmtId="49" fontId="21" fillId="0" borderId="12" xfId="0" applyNumberFormat="1" applyFont="1" applyBorder="1" applyAlignment="1">
      <alignment wrapText="1"/>
    </xf>
    <xf numFmtId="49" fontId="21" fillId="24" borderId="12" xfId="0" applyNumberFormat="1" applyFont="1" applyFill="1" applyBorder="1" applyAlignment="1">
      <alignment horizontal="left"/>
    </xf>
    <xf numFmtId="49" fontId="21" fillId="24" borderId="12" xfId="0" applyNumberFormat="1" applyFont="1" applyFill="1" applyBorder="1" applyAlignment="1">
      <alignment horizontal="left" wrapText="1"/>
    </xf>
    <xf numFmtId="49" fontId="21" fillId="25" borderId="12" xfId="0" applyNumberFormat="1" applyFont="1" applyFill="1" applyBorder="1"/>
    <xf numFmtId="49" fontId="23" fillId="0" borderId="12" xfId="0" applyNumberFormat="1" applyFont="1" applyBorder="1"/>
    <xf numFmtId="49" fontId="21" fillId="0" borderId="12" xfId="0" applyNumberFormat="1" applyFont="1" applyBorder="1" applyAlignment="1">
      <alignment vertical="center"/>
    </xf>
    <xf numFmtId="49" fontId="21" fillId="0" borderId="12" xfId="0" applyNumberFormat="1" applyFont="1" applyBorder="1" applyAlignment="1">
      <alignment horizontal="left" vertical="center"/>
    </xf>
    <xf numFmtId="49" fontId="21" fillId="0" borderId="12" xfId="0" applyNumberFormat="1" applyFont="1" applyBorder="1" applyAlignment="1">
      <alignment horizontal="left" wrapText="1"/>
    </xf>
    <xf numFmtId="49" fontId="26" fillId="0" borderId="12" xfId="0" applyNumberFormat="1" applyFont="1" applyBorder="1"/>
    <xf numFmtId="49" fontId="21" fillId="22" borderId="12" xfId="0" applyNumberFormat="1" applyFont="1" applyFill="1" applyBorder="1" applyAlignment="1">
      <alignment horizontal="left" wrapText="1"/>
    </xf>
    <xf numFmtId="49" fontId="21" fillId="24" borderId="0" xfId="0" applyNumberFormat="1" applyFont="1" applyFill="1" applyAlignment="1">
      <alignment horizontal="left"/>
    </xf>
    <xf numFmtId="49" fontId="18" fillId="0" borderId="11" xfId="0" applyNumberFormat="1" applyFont="1" applyFill="1" applyBorder="1" applyAlignment="1">
      <alignment horizontal="left" vertical="top" wrapText="1"/>
    </xf>
    <xf numFmtId="0" fontId="18" fillId="0" borderId="11" xfId="0" applyNumberFormat="1" applyFont="1" applyFill="1" applyBorder="1" applyAlignment="1">
      <alignment horizontal="left" vertical="top" wrapText="1"/>
    </xf>
    <xf numFmtId="49" fontId="18" fillId="0" borderId="0" xfId="0" applyNumberFormat="1" applyFont="1" applyFill="1" applyBorder="1" applyAlignment="1">
      <alignment horizontal="left" vertical="top" wrapText="1"/>
    </xf>
    <xf numFmtId="0" fontId="16" fillId="0" borderId="0" xfId="0" applyNumberFormat="1" applyFont="1" applyAlignment="1">
      <alignment vertical="top" wrapText="1"/>
    </xf>
    <xf numFmtId="0" fontId="18" fillId="0" borderId="11" xfId="0" applyNumberFormat="1" applyFont="1" applyFill="1" applyBorder="1" applyAlignment="1">
      <alignment horizontal="left" vertical="center" wrapText="1"/>
    </xf>
    <xf numFmtId="0" fontId="18" fillId="19" borderId="11" xfId="0" applyNumberFormat="1" applyFont="1" applyFill="1" applyBorder="1" applyAlignment="1">
      <alignment horizontal="left" wrapText="1"/>
    </xf>
    <xf numFmtId="0" fontId="18" fillId="18" borderId="11" xfId="0" applyNumberFormat="1" applyFont="1" applyFill="1" applyBorder="1" applyAlignment="1">
      <alignment horizontal="left" wrapText="1"/>
    </xf>
    <xf numFmtId="0" fontId="18" fillId="0" borderId="0" xfId="0" applyNumberFormat="1" applyFont="1" applyFill="1" applyBorder="1" applyAlignment="1">
      <alignment horizontal="left" wrapText="1"/>
    </xf>
    <xf numFmtId="1" fontId="20" fillId="0" borderId="12" xfId="41" applyNumberFormat="1" applyFont="1" applyBorder="1" applyAlignment="1">
      <alignment horizontal="center"/>
    </xf>
    <xf numFmtId="1" fontId="21" fillId="0" borderId="12" xfId="41" applyNumberFormat="1" applyFont="1" applyBorder="1" applyAlignment="1">
      <alignment horizontal="center"/>
    </xf>
    <xf numFmtId="1" fontId="22" fillId="20" borderId="12" xfId="41" applyNumberFormat="1" applyFont="1" applyFill="1" applyBorder="1" applyAlignment="1">
      <alignment horizontal="center"/>
    </xf>
    <xf numFmtId="1" fontId="23" fillId="21" borderId="12" xfId="41" applyNumberFormat="1" applyFont="1" applyFill="1" applyBorder="1" applyAlignment="1">
      <alignment horizontal="center"/>
    </xf>
    <xf numFmtId="1" fontId="21" fillId="22" borderId="12" xfId="41" applyNumberFormat="1" applyFont="1" applyFill="1" applyBorder="1" applyAlignment="1">
      <alignment horizontal="center"/>
    </xf>
    <xf numFmtId="1" fontId="24" fillId="22" borderId="0" xfId="41" applyNumberFormat="1" applyFont="1" applyFill="1" applyAlignment="1">
      <alignment horizontal="center" vertical="center" wrapText="1"/>
    </xf>
    <xf numFmtId="1" fontId="21" fillId="23" borderId="12" xfId="41" applyNumberFormat="1" applyFont="1" applyFill="1" applyBorder="1" applyAlignment="1">
      <alignment horizontal="center"/>
    </xf>
    <xf numFmtId="1" fontId="21" fillId="24" borderId="12" xfId="41" applyNumberFormat="1" applyFont="1" applyFill="1" applyBorder="1" applyAlignment="1">
      <alignment horizontal="center"/>
    </xf>
    <xf numFmtId="1" fontId="22" fillId="0" borderId="12" xfId="41" applyNumberFormat="1" applyFont="1" applyBorder="1" applyAlignment="1">
      <alignment horizontal="center"/>
    </xf>
    <xf numFmtId="1" fontId="25" fillId="0" borderId="12" xfId="41" applyNumberFormat="1" applyFont="1" applyBorder="1" applyAlignment="1">
      <alignment horizontal="center"/>
    </xf>
    <xf numFmtId="1" fontId="21" fillId="25" borderId="12" xfId="41" applyNumberFormat="1" applyFont="1" applyFill="1" applyBorder="1" applyAlignment="1">
      <alignment horizontal="center"/>
    </xf>
    <xf numFmtId="1" fontId="23" fillId="0" borderId="12" xfId="41" applyNumberFormat="1" applyFont="1" applyBorder="1" applyAlignment="1">
      <alignment horizontal="center"/>
    </xf>
    <xf numFmtId="1" fontId="21" fillId="0" borderId="12" xfId="41" applyNumberFormat="1" applyFont="1" applyBorder="1" applyAlignment="1">
      <alignment horizontal="center" vertical="center"/>
    </xf>
    <xf numFmtId="1" fontId="21" fillId="24" borderId="0" xfId="41" applyNumberFormat="1" applyFont="1" applyFill="1" applyAlignment="1">
      <alignment horizontal="center"/>
    </xf>
    <xf numFmtId="1" fontId="0" fillId="0" borderId="0" xfId="41" applyNumberFormat="1" applyFont="1"/>
    <xf numFmtId="14" fontId="18" fillId="18" borderId="10" xfId="0" applyNumberFormat="1" applyFont="1" applyFill="1" applyBorder="1" applyAlignment="1">
      <alignment horizontal="center" wrapText="1"/>
    </xf>
    <xf numFmtId="0" fontId="18" fillId="18" borderId="10" xfId="0" applyFont="1" applyFill="1" applyBorder="1" applyAlignment="1">
      <alignment horizontal="center" wrapText="1"/>
    </xf>
    <xf numFmtId="0" fontId="16" fillId="18" borderId="10" xfId="0" applyFont="1" applyFill="1" applyBorder="1" applyAlignment="1">
      <alignment horizontal="center" wrapText="1"/>
    </xf>
    <xf numFmtId="14" fontId="18" fillId="18" borderId="10" xfId="0" applyNumberFormat="1" applyFont="1" applyFill="1" applyBorder="1" applyAlignment="1">
      <alignment horizontal="center" vertical="center" wrapText="1"/>
    </xf>
    <xf numFmtId="0" fontId="16" fillId="18" borderId="10" xfId="0" applyFont="1" applyFill="1" applyBorder="1" applyAlignment="1">
      <alignment horizontal="center" vertical="center" wrapText="1"/>
    </xf>
    <xf numFmtId="14" fontId="18" fillId="18" borderId="10" xfId="0" applyNumberFormat="1" applyFont="1" applyFill="1" applyBorder="1" applyAlignment="1">
      <alignment horizontal="center"/>
    </xf>
    <xf numFmtId="0" fontId="16" fillId="18" borderId="10" xfId="0" applyFont="1" applyFill="1" applyBorder="1" applyAlignment="1">
      <alignment horizontal="center"/>
    </xf>
    <xf numFmtId="164" fontId="16" fillId="26" borderId="13" xfId="0" applyNumberFormat="1" applyFont="1" applyFill="1" applyBorder="1" applyAlignment="1">
      <alignment horizontal="center" wrapText="1"/>
    </xf>
    <xf numFmtId="0" fontId="16" fillId="26" borderId="13" xfId="0" applyFont="1" applyFill="1" applyBorder="1" applyAlignment="1">
      <alignment horizontal="center"/>
    </xf>
    <xf numFmtId="14" fontId="18" fillId="18" borderId="10" xfId="0" applyNumberFormat="1" applyFont="1" applyFill="1" applyBorder="1" applyAlignment="1">
      <alignment horizontal="center" vertical="center"/>
    </xf>
    <xf numFmtId="0" fontId="16" fillId="18" borderId="10" xfId="0" applyFont="1" applyFill="1" applyBorder="1" applyAlignment="1">
      <alignment horizontal="center" vertical="center"/>
    </xf>
    <xf numFmtId="14" fontId="18" fillId="27" borderId="10" xfId="0" applyNumberFormat="1" applyFont="1" applyFill="1" applyBorder="1" applyAlignment="1">
      <alignment horizontal="center"/>
    </xf>
    <xf numFmtId="0" fontId="16" fillId="27" borderId="10" xfId="0" applyFont="1" applyFill="1" applyBorder="1" applyAlignment="1">
      <alignment horizontal="center"/>
    </xf>
    <xf numFmtId="14" fontId="18" fillId="28" borderId="10" xfId="0" applyNumberFormat="1" applyFont="1" applyFill="1" applyBorder="1" applyAlignment="1">
      <alignment horizontal="center"/>
    </xf>
    <xf numFmtId="0" fontId="18" fillId="28" borderId="10" xfId="0" applyFont="1" applyFill="1" applyBorder="1" applyAlignment="1">
      <alignment horizontal="center"/>
    </xf>
    <xf numFmtId="165" fontId="18" fillId="18" borderId="10" xfId="0" applyNumberFormat="1" applyFont="1" applyFill="1" applyBorder="1" applyAlignment="1">
      <alignment horizontal="center"/>
    </xf>
    <xf numFmtId="165" fontId="18" fillId="18" borderId="0" xfId="0" applyNumberFormat="1" applyFont="1" applyFill="1" applyAlignment="1">
      <alignment horizontal="center"/>
    </xf>
    <xf numFmtId="0" fontId="16" fillId="18" borderId="0" xfId="0" applyFont="1" applyFill="1" applyAlignment="1">
      <alignment horizontal="center"/>
    </xf>
    <xf numFmtId="0" fontId="18" fillId="18" borderId="10" xfId="0" applyNumberFormat="1" applyFont="1" applyFill="1" applyBorder="1" applyAlignment="1">
      <alignment horizontal="left" wrapText="1"/>
    </xf>
    <xf numFmtId="0" fontId="18" fillId="18" borderId="10" xfId="0" applyNumberFormat="1" applyFont="1" applyFill="1" applyBorder="1" applyAlignment="1">
      <alignment horizontal="left" vertical="center" wrapText="1"/>
    </xf>
    <xf numFmtId="0" fontId="18" fillId="18" borderId="0" xfId="0" applyNumberFormat="1" applyFont="1" applyFill="1" applyAlignment="1">
      <alignment horizontal="left" wrapText="1"/>
    </xf>
    <xf numFmtId="0" fontId="18" fillId="18" borderId="10" xfId="0" applyNumberFormat="1" applyFont="1" applyFill="1" applyBorder="1" applyAlignment="1">
      <alignment horizontal="left"/>
    </xf>
    <xf numFmtId="0" fontId="16" fillId="26" borderId="13" xfId="0" applyNumberFormat="1" applyFont="1" applyFill="1" applyBorder="1" applyAlignment="1">
      <alignment horizontal="left"/>
    </xf>
    <xf numFmtId="0" fontId="18" fillId="18" borderId="10" xfId="0" applyNumberFormat="1" applyFont="1" applyFill="1" applyBorder="1" applyAlignment="1">
      <alignment horizontal="left" vertical="center"/>
    </xf>
    <xf numFmtId="0" fontId="18" fillId="28" borderId="10" xfId="0" applyNumberFormat="1" applyFont="1" applyFill="1" applyBorder="1" applyAlignment="1">
      <alignment horizontal="left"/>
    </xf>
    <xf numFmtId="0" fontId="18" fillId="27" borderId="10" xfId="0" applyNumberFormat="1" applyFont="1" applyFill="1" applyBorder="1" applyAlignment="1">
      <alignment horizontal="left"/>
    </xf>
  </cellXfs>
  <cellStyles count="42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om" xfId="19" builtinId="26" customBuiltin="1"/>
    <cellStyle name="Cálculo" xfId="20" builtinId="22" customBuiltin="1"/>
    <cellStyle name="Célula de Verificação" xfId="21" builtinId="23" customBuiltin="1"/>
    <cellStyle name="Célula Vinculada" xfId="22" builtinId="24" customBuiltin="1"/>
    <cellStyle name="Ênfase1" xfId="23" builtinId="29" customBuiltin="1"/>
    <cellStyle name="Ênfase2" xfId="24" builtinId="33" customBuiltin="1"/>
    <cellStyle name="Ênfase3" xfId="25" builtinId="37" customBuiltin="1"/>
    <cellStyle name="Ênfase4" xfId="26" builtinId="41" customBuiltin="1"/>
    <cellStyle name="Ênfase5" xfId="27" builtinId="45" customBuiltin="1"/>
    <cellStyle name="Ênfase6" xfId="28" builtinId="49" customBuiltin="1"/>
    <cellStyle name="Entrada" xfId="29" builtinId="20" customBuiltin="1"/>
    <cellStyle name="Normal" xfId="0" builtinId="0"/>
    <cellStyle name="Nota" xfId="30" builtinId="10" customBuiltin="1"/>
    <cellStyle name="Saída" xfId="31" builtinId="21" customBuiltin="1"/>
    <cellStyle name="Texto de Aviso" xfId="32" builtinId="11" customBuiltin="1"/>
    <cellStyle name="Texto Explicativo" xfId="33" builtinId="53" customBuiltin="1"/>
    <cellStyle name="Título 1" xfId="34" builtinId="16" customBuiltin="1"/>
    <cellStyle name="Título 2" xfId="35" builtinId="17" customBuiltin="1"/>
    <cellStyle name="Título 3" xfId="36" builtinId="18" customBuiltin="1"/>
    <cellStyle name="Título 4" xfId="37" builtinId="19" customBuiltin="1"/>
    <cellStyle name="Título 5" xfId="38" xr:uid="{00000000-0005-0000-0000-000026000000}"/>
    <cellStyle name="Título 6" xfId="39" xr:uid="{00000000-0005-0000-0000-000027000000}"/>
    <cellStyle name="Total" xfId="40" builtinId="25" customBuiltin="1"/>
    <cellStyle name="Vírgula" xfId="4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942"/>
  <sheetViews>
    <sheetView tabSelected="1" topLeftCell="A10931" zoomScale="80" zoomScaleNormal="80" workbookViewId="0">
      <selection activeCell="G2" sqref="G2:G10942"/>
    </sheetView>
  </sheetViews>
  <sheetFormatPr defaultColWidth="11.5703125" defaultRowHeight="18" customHeight="1"/>
  <cols>
    <col min="1" max="1" width="14.5703125" style="53" customWidth="1"/>
    <col min="2" max="2" width="36.140625" style="48" customWidth="1"/>
    <col min="3" max="4" width="21.42578125" style="7" customWidth="1"/>
    <col min="5" max="6" width="29.140625" style="8" customWidth="1"/>
    <col min="7" max="7" width="174.28515625" style="49" customWidth="1"/>
    <col min="8" max="16384" width="11.5703125" style="3"/>
  </cols>
  <sheetData>
    <row r="1" spans="1:7" ht="64.5" customHeight="1">
      <c r="A1" s="50" t="s">
        <v>0</v>
      </c>
      <c r="B1" s="46" t="s">
        <v>10369</v>
      </c>
      <c r="C1" s="9" t="s">
        <v>1</v>
      </c>
      <c r="D1" s="9" t="s">
        <v>2</v>
      </c>
      <c r="E1" s="10" t="s">
        <v>3</v>
      </c>
      <c r="F1" s="10" t="s">
        <v>4</v>
      </c>
    </row>
    <row r="2" spans="1:7" s="4" customFormat="1" ht="18" customHeight="1">
      <c r="A2" s="15">
        <v>1012100</v>
      </c>
      <c r="B2" s="47" t="str">
        <f>IFERROR(VLOOKUP(A2,Descricao!A2:C10725,3,FALSE),"")</f>
        <v>CAVALOS REPRODUTORES DE RAÇA PURA</v>
      </c>
      <c r="C2" s="11">
        <v>42370</v>
      </c>
      <c r="D2" s="11"/>
      <c r="E2" s="12" t="s">
        <v>5</v>
      </c>
      <c r="F2" s="12" t="s">
        <v>6</v>
      </c>
      <c r="G2" s="49" t="str">
        <f>"INSERT INTO NCM_MATRIZ(NCM, DESCRICAO, INICIO_VIGENCIA, FIM_VIGENCIA) VALUES('"&amp;TEXT(A2,"00000000")&amp;"', '"&amp;SUBSTITUTE(B2,"'","")&amp;"', "&amp;IF(ISBLANK(C2), "NULL", "'"&amp;YEAR(C2)&amp;TEXT(C2, "-mm-dd")&amp;"'")&amp;", "&amp;IF(ISBLANK(D2), "NULL", "'"&amp;YEAR(D2)&amp;TEXT(D2, "-mm-dd")&amp;"'")&amp;")"</f>
        <v>INSERT INTO NCM_MATRIZ(NCM, DESCRICAO, INICIO_VIGENCIA, FIM_VIGENCIA) VALUES('01012100', 'CAVALOS REPRODUTORES DE RAÇA PURA', '2016-01-01', NULL)</v>
      </c>
    </row>
    <row r="3" spans="1:7" s="4" customFormat="1" ht="18" customHeight="1">
      <c r="A3" s="15">
        <v>1012900</v>
      </c>
      <c r="B3" s="47" t="str">
        <f>IFERROR(VLOOKUP(A3,Descricao!A3:C10726,3,FALSE),"")</f>
        <v>OUTROS CAVALOS VIVOS</v>
      </c>
      <c r="C3" s="11">
        <v>42370</v>
      </c>
      <c r="D3" s="11"/>
      <c r="E3" s="12" t="s">
        <v>5</v>
      </c>
      <c r="F3" s="12" t="s">
        <v>6</v>
      </c>
      <c r="G3" s="49" t="str">
        <f t="shared" ref="G3:G66" si="0">"INSERT INTO NCM_MATRIZ(NCM, DESCRICAO, INICIO_VIGENCIA, FIM_VIGENCIA) VALUES('"&amp;TEXT(A3,"00000000")&amp;"', '"&amp;SUBSTITUTE(B3,"'","")&amp;"', "&amp;IF(ISBLANK(C3), "NULL", "'"&amp;YEAR(C3)&amp;TEXT(C3, "-mm-dd")&amp;"'")&amp;", "&amp;IF(ISBLANK(D3), "NULL", "'"&amp;YEAR(D3)&amp;TEXT(D3, "-mm-dd")&amp;"'")&amp;")"</f>
        <v>INSERT INTO NCM_MATRIZ(NCM, DESCRICAO, INICIO_VIGENCIA, FIM_VIGENCIA) VALUES('01012900', 'OUTROS CAVALOS VIVOS', '2016-01-01', NULL)</v>
      </c>
    </row>
    <row r="4" spans="1:7" s="4" customFormat="1" ht="18" customHeight="1">
      <c r="A4" s="15">
        <v>1013000</v>
      </c>
      <c r="B4" s="47" t="str">
        <f>IFERROR(VLOOKUP(A4,Descricao!A4:C10727,3,FALSE),"")</f>
        <v>ASININOS VIVOS</v>
      </c>
      <c r="C4" s="11">
        <v>42370</v>
      </c>
      <c r="D4" s="11"/>
      <c r="E4" s="12" t="s">
        <v>5</v>
      </c>
      <c r="F4" s="12" t="s">
        <v>6</v>
      </c>
      <c r="G4" s="49" t="str">
        <f t="shared" si="0"/>
        <v>INSERT INTO NCM_MATRIZ(NCM, DESCRICAO, INICIO_VIGENCIA, FIM_VIGENCIA) VALUES('01013000', 'ASININOS VIVOS', '2016-01-01', NULL)</v>
      </c>
    </row>
    <row r="5" spans="1:7" s="4" customFormat="1" ht="18" customHeight="1">
      <c r="A5" s="15">
        <v>1019000</v>
      </c>
      <c r="B5" s="47" t="str">
        <f>IFERROR(VLOOKUP(A5,Descricao!A5:C10728,3,FALSE),"")</f>
        <v>OUTROS MUARES VIVOS</v>
      </c>
      <c r="C5" s="11">
        <v>42370</v>
      </c>
      <c r="D5" s="11"/>
      <c r="E5" s="12" t="s">
        <v>5</v>
      </c>
      <c r="F5" s="12" t="s">
        <v>6</v>
      </c>
      <c r="G5" s="49" t="str">
        <f t="shared" si="0"/>
        <v>INSERT INTO NCM_MATRIZ(NCM, DESCRICAO, INICIO_VIGENCIA, FIM_VIGENCIA) VALUES('01019000', 'OUTROS MUARES VIVOS', '2016-01-01', NULL)</v>
      </c>
    </row>
    <row r="6" spans="1:7" s="4" customFormat="1" ht="18" customHeight="1">
      <c r="A6" s="15">
        <v>1022110</v>
      </c>
      <c r="B6" s="47" t="str">
        <f>IFERROR(VLOOKUP(A6,Descricao!A6:C10729,3,FALSE),"")</f>
        <v>BOVINOS DOMÉST.REPROD.D/RAÇA PURA,PRENHES OU C/CRIA AO</v>
      </c>
      <c r="C6" s="11">
        <v>42370</v>
      </c>
      <c r="D6" s="11"/>
      <c r="E6" s="12" t="s">
        <v>5</v>
      </c>
      <c r="F6" s="12" t="s">
        <v>6</v>
      </c>
      <c r="G6" s="49" t="str">
        <f t="shared" si="0"/>
        <v>INSERT INTO NCM_MATRIZ(NCM, DESCRICAO, INICIO_VIGENCIA, FIM_VIGENCIA) VALUES('01022110', 'BOVINOS DOMÉST.REPROD.D/RAÇA PURA,PRENHES OU C/CRIA AO', '2016-01-01', NULL)</v>
      </c>
    </row>
    <row r="7" spans="1:7" s="4" customFormat="1" ht="18" customHeight="1">
      <c r="A7" s="15">
        <v>1022190</v>
      </c>
      <c r="B7" s="47" t="str">
        <f>IFERROR(VLOOKUP(A7,Descricao!A7:C10730,3,FALSE),"")</f>
        <v>OUTROS BOVINOS REPRODUTORES DE RAÇA PURA</v>
      </c>
      <c r="C7" s="11">
        <v>42370</v>
      </c>
      <c r="D7" s="11"/>
      <c r="E7" s="12" t="s">
        <v>5</v>
      </c>
      <c r="F7" s="12" t="s">
        <v>6</v>
      </c>
      <c r="G7" s="49" t="str">
        <f t="shared" si="0"/>
        <v>INSERT INTO NCM_MATRIZ(NCM, DESCRICAO, INICIO_VIGENCIA, FIM_VIGENCIA) VALUES('01022190', 'OUTROS BOVINOS REPRODUTORES DE RAÇA PURA', '2016-01-01', NULL)</v>
      </c>
    </row>
    <row r="8" spans="1:7" s="4" customFormat="1" ht="18" customHeight="1">
      <c r="A8" s="15">
        <v>1022911</v>
      </c>
      <c r="B8" s="47" t="str">
        <f>IFERROR(VLOOKUP(A8,Descricao!A8:C10731,3,FALSE),"")</f>
        <v>OUTROS BOVINOS P/REPRODUÇÃO, PRENHES OU C/CRIA AO PÉ</v>
      </c>
      <c r="C8" s="11">
        <v>42370</v>
      </c>
      <c r="D8" s="11"/>
      <c r="E8" s="12" t="s">
        <v>5</v>
      </c>
      <c r="F8" s="12" t="s">
        <v>6</v>
      </c>
      <c r="G8" s="49" t="str">
        <f t="shared" si="0"/>
        <v>INSERT INTO NCM_MATRIZ(NCM, DESCRICAO, INICIO_VIGENCIA, FIM_VIGENCIA) VALUES('01022911', 'OUTROS BOVINOS P/REPRODUÇÃO, PRENHES OU C/CRIA AO PÉ', '2016-01-01', NULL)</v>
      </c>
    </row>
    <row r="9" spans="1:7" s="4" customFormat="1" ht="18" customHeight="1">
      <c r="A9" s="15">
        <v>1022919</v>
      </c>
      <c r="B9" s="47" t="str">
        <f>IFERROR(VLOOKUP(A9,Descricao!A9:C10732,3,FALSE),"")</f>
        <v>OUTROS BOVINOS DOMÉSTICOS PARA REPRODUÇÃO</v>
      </c>
      <c r="C9" s="11">
        <v>42370</v>
      </c>
      <c r="D9" s="11"/>
      <c r="E9" s="12" t="s">
        <v>5</v>
      </c>
      <c r="F9" s="12" t="s">
        <v>6</v>
      </c>
      <c r="G9" s="49" t="str">
        <f t="shared" si="0"/>
        <v>INSERT INTO NCM_MATRIZ(NCM, DESCRICAO, INICIO_VIGENCIA, FIM_VIGENCIA) VALUES('01022919', 'OUTROS BOVINOS DOMÉSTICOS PARA REPRODUÇÃO', '2016-01-01', NULL)</v>
      </c>
    </row>
    <row r="10" spans="1:7" s="4" customFormat="1" ht="18" customHeight="1">
      <c r="A10" s="15">
        <v>1022990</v>
      </c>
      <c r="B10" s="47" t="str">
        <f>IFERROR(VLOOKUP(A10,Descricao!A10:C10733,3,FALSE),"")</f>
        <v>OUTROS BOVINOS DOMÉSTICOS VIVOS</v>
      </c>
      <c r="C10" s="11">
        <v>42370</v>
      </c>
      <c r="D10" s="11"/>
      <c r="E10" s="12" t="s">
        <v>5</v>
      </c>
      <c r="F10" s="12" t="s">
        <v>6</v>
      </c>
      <c r="G10" s="49" t="str">
        <f t="shared" si="0"/>
        <v>INSERT INTO NCM_MATRIZ(NCM, DESCRICAO, INICIO_VIGENCIA, FIM_VIGENCIA) VALUES('01022990', 'OUTROS BOVINOS DOMÉSTICOS VIVOS', '2016-01-01', NULL)</v>
      </c>
    </row>
    <row r="11" spans="1:7" s="4" customFormat="1" ht="18" customHeight="1">
      <c r="A11" s="15">
        <v>1023110</v>
      </c>
      <c r="B11" s="47" t="str">
        <f>IFERROR(VLOOKUP(A11,Descricao!A11:C10734,3,FALSE),"")</f>
        <v>BÚFALOS REPROD.DE RAÇA PURA, PRENHES OU C/CRIA AO PÉ</v>
      </c>
      <c r="C11" s="11">
        <v>42370</v>
      </c>
      <c r="D11" s="11"/>
      <c r="E11" s="12" t="s">
        <v>5</v>
      </c>
      <c r="F11" s="12" t="s">
        <v>6</v>
      </c>
      <c r="G11" s="49" t="str">
        <f t="shared" si="0"/>
        <v>INSERT INTO NCM_MATRIZ(NCM, DESCRICAO, INICIO_VIGENCIA, FIM_VIGENCIA) VALUES('01023110', 'BÚFALOS REPROD.DE RAÇA PURA, PRENHES OU C/CRIA AO PÉ', '2016-01-01', NULL)</v>
      </c>
    </row>
    <row r="12" spans="1:7" s="4" customFormat="1" ht="18" customHeight="1">
      <c r="A12" s="15">
        <v>1023190</v>
      </c>
      <c r="B12" s="47" t="str">
        <f>IFERROR(VLOOKUP(A12,Descricao!A12:C10735,3,FALSE),"")</f>
        <v>OUTROS BÚFALOS REPRODUTORES DE RAÇA PURA</v>
      </c>
      <c r="C12" s="11">
        <v>42370</v>
      </c>
      <c r="D12" s="11"/>
      <c r="E12" s="12" t="s">
        <v>5</v>
      </c>
      <c r="F12" s="12" t="s">
        <v>6</v>
      </c>
      <c r="G12" s="49" t="str">
        <f t="shared" si="0"/>
        <v>INSERT INTO NCM_MATRIZ(NCM, DESCRICAO, INICIO_VIGENCIA, FIM_VIGENCIA) VALUES('01023190', 'OUTROS BÚFALOS REPRODUTORES DE RAÇA PURA', '2016-01-01', NULL)</v>
      </c>
    </row>
    <row r="13" spans="1:7" s="4" customFormat="1" ht="18" customHeight="1">
      <c r="A13" s="15">
        <v>1023911</v>
      </c>
      <c r="B13" s="47" t="str">
        <f>IFERROR(VLOOKUP(A13,Descricao!A13:C10736,3,FALSE),"")</f>
        <v>OUTROS BÚFALOS P/REPRODUÇÃO, PRENHES OU C/CRIA AO PÉ</v>
      </c>
      <c r="C13" s="11">
        <v>42370</v>
      </c>
      <c r="D13" s="11"/>
      <c r="E13" s="12" t="s">
        <v>5</v>
      </c>
      <c r="F13" s="12" t="s">
        <v>6</v>
      </c>
      <c r="G13" s="49" t="str">
        <f t="shared" si="0"/>
        <v>INSERT INTO NCM_MATRIZ(NCM, DESCRICAO, INICIO_VIGENCIA, FIM_VIGENCIA) VALUES('01023911', 'OUTROS BÚFALOS P/REPRODUÇÃO, PRENHES OU C/CRIA AO PÉ', '2016-01-01', NULL)</v>
      </c>
    </row>
    <row r="14" spans="1:7" s="4" customFormat="1" ht="18" customHeight="1">
      <c r="A14" s="15">
        <v>1023919</v>
      </c>
      <c r="B14" s="47" t="str">
        <f>IFERROR(VLOOKUP(A14,Descricao!A14:C10737,3,FALSE),"")</f>
        <v>OUTROS BÚFALOS PARA REPRODUÇÃO</v>
      </c>
      <c r="C14" s="11">
        <v>42370</v>
      </c>
      <c r="D14" s="11"/>
      <c r="E14" s="12" t="s">
        <v>5</v>
      </c>
      <c r="F14" s="12" t="s">
        <v>6</v>
      </c>
      <c r="G14" s="49" t="str">
        <f t="shared" si="0"/>
        <v>INSERT INTO NCM_MATRIZ(NCM, DESCRICAO, INICIO_VIGENCIA, FIM_VIGENCIA) VALUES('01023919', 'OUTROS BÚFALOS PARA REPRODUÇÃO', '2016-01-01', NULL)</v>
      </c>
    </row>
    <row r="15" spans="1:7" s="4" customFormat="1" ht="18" customHeight="1">
      <c r="A15" s="15">
        <v>1023990</v>
      </c>
      <c r="B15" s="47" t="str">
        <f>IFERROR(VLOOKUP(A15,Descricao!A15:C10738,3,FALSE),"")</f>
        <v>OUTROS BÚFALOS VIVOS</v>
      </c>
      <c r="C15" s="11">
        <v>42370</v>
      </c>
      <c r="D15" s="11"/>
      <c r="E15" s="12" t="s">
        <v>5</v>
      </c>
      <c r="F15" s="12" t="s">
        <v>6</v>
      </c>
      <c r="G15" s="49" t="str">
        <f t="shared" si="0"/>
        <v>INSERT INTO NCM_MATRIZ(NCM, DESCRICAO, INICIO_VIGENCIA, FIM_VIGENCIA) VALUES('01023990', 'OUTROS BÚFALOS VIVOS', '2016-01-01', NULL)</v>
      </c>
    </row>
    <row r="16" spans="1:7" s="4" customFormat="1" ht="18" customHeight="1">
      <c r="A16" s="15">
        <v>1029000</v>
      </c>
      <c r="B16" s="47" t="str">
        <f>IFERROR(VLOOKUP(A16,Descricao!A16:C10739,3,FALSE),"")</f>
        <v>OUTROS ANIMAIS VIVOS DA ESPÉCIE BOVINA</v>
      </c>
      <c r="C16" s="11">
        <v>42370</v>
      </c>
      <c r="D16" s="11"/>
      <c r="E16" s="12" t="s">
        <v>5</v>
      </c>
      <c r="F16" s="12" t="s">
        <v>6</v>
      </c>
      <c r="G16" s="49" t="str">
        <f t="shared" si="0"/>
        <v>INSERT INTO NCM_MATRIZ(NCM, DESCRICAO, INICIO_VIGENCIA, FIM_VIGENCIA) VALUES('01029000', 'OUTROS ANIMAIS VIVOS DA ESPÉCIE BOVINA', '2016-01-01', NULL)</v>
      </c>
    </row>
    <row r="17" spans="1:7" s="4" customFormat="1" ht="18" customHeight="1">
      <c r="A17" s="15">
        <v>1031000</v>
      </c>
      <c r="B17" s="47" t="str">
        <f>IFERROR(VLOOKUP(A17,Descricao!A17:C10740,3,FALSE),"")</f>
        <v>REPRODUTORES DA ESPÉCIE SUÍNA DE RAÇA PURA</v>
      </c>
      <c r="C17" s="11">
        <v>42370</v>
      </c>
      <c r="D17" s="11"/>
      <c r="E17" s="12" t="s">
        <v>5</v>
      </c>
      <c r="F17" s="12" t="s">
        <v>6</v>
      </c>
      <c r="G17" s="49" t="str">
        <f t="shared" si="0"/>
        <v>INSERT INTO NCM_MATRIZ(NCM, DESCRICAO, INICIO_VIGENCIA, FIM_VIGENCIA) VALUES('01031000', 'REPRODUTORES DA ESPÉCIE SUÍNA DE RAÇA PURA', '2016-01-01', NULL)</v>
      </c>
    </row>
    <row r="18" spans="1:7" s="4" customFormat="1" ht="18" customHeight="1">
      <c r="A18" s="15">
        <v>1039100</v>
      </c>
      <c r="B18" s="47" t="str">
        <f>IFERROR(VLOOKUP(A18,Descricao!A18:C10741,3,FALSE),"")</f>
        <v>OUTROS SUÍNOS REPROD.PESO INFERIOR 50 KG</v>
      </c>
      <c r="C18" s="11">
        <v>42370</v>
      </c>
      <c r="D18" s="11"/>
      <c r="E18" s="12" t="s">
        <v>5</v>
      </c>
      <c r="F18" s="12" t="s">
        <v>6</v>
      </c>
      <c r="G18" s="49" t="str">
        <f t="shared" si="0"/>
        <v>INSERT INTO NCM_MATRIZ(NCM, DESCRICAO, INICIO_VIGENCIA, FIM_VIGENCIA) VALUES('01039100', 'OUTROS SUÍNOS REPROD.PESO INFERIOR 50 KG', '2016-01-01', NULL)</v>
      </c>
    </row>
    <row r="19" spans="1:7" s="4" customFormat="1" ht="18" customHeight="1">
      <c r="A19" s="15">
        <v>1039200</v>
      </c>
      <c r="B19" s="47" t="str">
        <f>IFERROR(VLOOKUP(A19,Descricao!A19:C10742,3,FALSE),"")</f>
        <v>OUTS.SUÍNOS REPROD.PESO IGUAL OU SUP 50 KG</v>
      </c>
      <c r="C19" s="11">
        <v>42370</v>
      </c>
      <c r="D19" s="11"/>
      <c r="E19" s="12" t="s">
        <v>5</v>
      </c>
      <c r="F19" s="12" t="s">
        <v>6</v>
      </c>
      <c r="G19" s="49" t="str">
        <f t="shared" si="0"/>
        <v>INSERT INTO NCM_MATRIZ(NCM, DESCRICAO, INICIO_VIGENCIA, FIM_VIGENCIA) VALUES('01039200', 'OUTS.SUÍNOS REPROD.PESO IGUAL OU SUP 50 KG', '2016-01-01', NULL)</v>
      </c>
    </row>
    <row r="20" spans="1:7" s="4" customFormat="1" ht="18" customHeight="1">
      <c r="A20" s="15">
        <v>1041011</v>
      </c>
      <c r="B20" s="47" t="str">
        <f>IFERROR(VLOOKUP(A20,Descricao!A20:C10743,3,FALSE),"")</f>
        <v>OVINOS REP.RAÇA PURA,PRENHE OU C/CRIA AO PÉ</v>
      </c>
      <c r="C20" s="11">
        <v>42370</v>
      </c>
      <c r="D20" s="11"/>
      <c r="E20" s="12" t="s">
        <v>5</v>
      </c>
      <c r="F20" s="12" t="s">
        <v>6</v>
      </c>
      <c r="G20" s="49" t="str">
        <f t="shared" si="0"/>
        <v>INSERT INTO NCM_MATRIZ(NCM, DESCRICAO, INICIO_VIGENCIA, FIM_VIGENCIA) VALUES('01041011', 'OVINOS REP.RAÇA PURA,PRENHE OU C/CRIA AO PÉ', '2016-01-01', NULL)</v>
      </c>
    </row>
    <row r="21" spans="1:7" s="4" customFormat="1" ht="18" customHeight="1">
      <c r="A21" s="15">
        <v>1041019</v>
      </c>
      <c r="B21" s="47" t="str">
        <f>IFERROR(VLOOKUP(A21,Descricao!A21:C10744,3,FALSE),"")</f>
        <v>OUTROS OVINOS REPRODUTORES DE RAÇA PURA</v>
      </c>
      <c r="C21" s="11">
        <v>42370</v>
      </c>
      <c r="D21" s="11"/>
      <c r="E21" s="12" t="s">
        <v>5</v>
      </c>
      <c r="F21" s="12" t="s">
        <v>6</v>
      </c>
      <c r="G21" s="49" t="str">
        <f t="shared" si="0"/>
        <v>INSERT INTO NCM_MATRIZ(NCM, DESCRICAO, INICIO_VIGENCIA, FIM_VIGENCIA) VALUES('01041019', 'OUTROS OVINOS REPRODUTORES DE RAÇA PURA', '2016-01-01', NULL)</v>
      </c>
    </row>
    <row r="22" spans="1:7" s="4" customFormat="1" ht="18" customHeight="1">
      <c r="A22" s="15">
        <v>1041090</v>
      </c>
      <c r="B22" s="47" t="str">
        <f>IFERROR(VLOOKUP(A22,Descricao!A22:C10745,3,FALSE),"")</f>
        <v>OUTROS ANIMAIS DA ESPÉCIES OVINAS</v>
      </c>
      <c r="C22" s="11">
        <v>42370</v>
      </c>
      <c r="D22" s="11"/>
      <c r="E22" s="12" t="s">
        <v>5</v>
      </c>
      <c r="F22" s="12" t="s">
        <v>6</v>
      </c>
      <c r="G22" s="49" t="str">
        <f t="shared" si="0"/>
        <v>INSERT INTO NCM_MATRIZ(NCM, DESCRICAO, INICIO_VIGENCIA, FIM_VIGENCIA) VALUES('01041090', 'OUTROS ANIMAIS DA ESPÉCIES OVINAS', '2016-01-01', NULL)</v>
      </c>
    </row>
    <row r="23" spans="1:7" s="4" customFormat="1" ht="18" customHeight="1">
      <c r="A23" s="15">
        <v>1042010</v>
      </c>
      <c r="B23" s="47" t="str">
        <f>IFERROR(VLOOKUP(A23,Descricao!A23:C10746,3,FALSE),"")</f>
        <v>CAPRINOS REPRODUTORES DE RAÇA PURA</v>
      </c>
      <c r="C23" s="11">
        <v>42370</v>
      </c>
      <c r="D23" s="11"/>
      <c r="E23" s="12" t="s">
        <v>5</v>
      </c>
      <c r="F23" s="12" t="s">
        <v>6</v>
      </c>
      <c r="G23" s="49" t="str">
        <f t="shared" si="0"/>
        <v>INSERT INTO NCM_MATRIZ(NCM, DESCRICAO, INICIO_VIGENCIA, FIM_VIGENCIA) VALUES('01042010', 'CAPRINOS REPRODUTORES DE RAÇA PURA', '2016-01-01', NULL)</v>
      </c>
    </row>
    <row r="24" spans="1:7" s="4" customFormat="1" ht="18" customHeight="1">
      <c r="A24" s="15">
        <v>1042090</v>
      </c>
      <c r="B24" s="47" t="str">
        <f>IFERROR(VLOOKUP(A24,Descricao!A24:C10747,3,FALSE),"")</f>
        <v>OUTS.CAPRINOS REPRODUTORES DE RAÇA PURA</v>
      </c>
      <c r="C24" s="11">
        <v>42370</v>
      </c>
      <c r="D24" s="11"/>
      <c r="E24" s="12" t="s">
        <v>5</v>
      </c>
      <c r="F24" s="12" t="s">
        <v>6</v>
      </c>
      <c r="G24" s="49" t="str">
        <f t="shared" si="0"/>
        <v>INSERT INTO NCM_MATRIZ(NCM, DESCRICAO, INICIO_VIGENCIA, FIM_VIGENCIA) VALUES('01042090', 'OUTS.CAPRINOS REPRODUTORES DE RAÇA PURA', '2016-01-01', NULL)</v>
      </c>
    </row>
    <row r="25" spans="1:7" s="4" customFormat="1" ht="18" customHeight="1">
      <c r="A25" s="15">
        <v>1051110</v>
      </c>
      <c r="B25" s="47" t="str">
        <f>IFERROR(VLOOKUP(A25,Descricao!A25:C10748,3,FALSE),"")</f>
        <v>GALO E GALINHA REP.RAÇA PUR/ HIBRI.Ñ SUP.185G</v>
      </c>
      <c r="C25" s="11">
        <v>42370</v>
      </c>
      <c r="D25" s="11"/>
      <c r="E25" s="12" t="s">
        <v>5</v>
      </c>
      <c r="F25" s="12" t="s">
        <v>6</v>
      </c>
      <c r="G25" s="49" t="str">
        <f t="shared" si="0"/>
        <v>INSERT INTO NCM_MATRIZ(NCM, DESCRICAO, INICIO_VIGENCIA, FIM_VIGENCIA) VALUES('01051110', 'GALO E GALINHA REP.RAÇA PUR/ HIBRI.Ñ SUP.185G', '2016-01-01', NULL)</v>
      </c>
    </row>
    <row r="26" spans="1:7" s="4" customFormat="1" ht="18" customHeight="1">
      <c r="A26" s="15">
        <v>1051190</v>
      </c>
      <c r="B26" s="47" t="str">
        <f>IFERROR(VLOOKUP(A26,Descricao!A26:C10749,3,FALSE),"")</f>
        <v>OUTROS GALOS E GALINHAS NÃO SUPERIOR A 185G</v>
      </c>
      <c r="C26" s="11">
        <v>42370</v>
      </c>
      <c r="D26" s="11"/>
      <c r="E26" s="12" t="s">
        <v>5</v>
      </c>
      <c r="F26" s="12" t="s">
        <v>6</v>
      </c>
      <c r="G26" s="49" t="str">
        <f t="shared" si="0"/>
        <v>INSERT INTO NCM_MATRIZ(NCM, DESCRICAO, INICIO_VIGENCIA, FIM_VIGENCIA) VALUES('01051190', 'OUTROS GALOS E GALINHAS NÃO SUPERIOR A 185G', '2016-01-01', NULL)</v>
      </c>
    </row>
    <row r="27" spans="1:7" s="4" customFormat="1" ht="18" customHeight="1">
      <c r="A27" s="15">
        <v>1051200</v>
      </c>
      <c r="B27" s="47" t="str">
        <f>IFERROR(VLOOKUP(A27,Descricao!A27:C10750,3,FALSE),"")</f>
        <v>PERUAS E PERUS, PESO NÃO SUPERIOR A 185G</v>
      </c>
      <c r="C27" s="11">
        <v>42370</v>
      </c>
      <c r="D27" s="11"/>
      <c r="E27" s="12" t="s">
        <v>5</v>
      </c>
      <c r="F27" s="12" t="s">
        <v>6</v>
      </c>
      <c r="G27" s="49" t="str">
        <f t="shared" si="0"/>
        <v>INSERT INTO NCM_MATRIZ(NCM, DESCRICAO, INICIO_VIGENCIA, FIM_VIGENCIA) VALUES('01051200', 'PERUAS E PERUS, PESO NÃO SUPERIOR A 185G', '2016-01-01', NULL)</v>
      </c>
    </row>
    <row r="28" spans="1:7" s="4" customFormat="1" ht="18" customHeight="1">
      <c r="A28" s="15">
        <v>1051300</v>
      </c>
      <c r="B28" s="47" t="str">
        <f>IFERROR(VLOOKUP(A28,Descricao!A28:C10751,3,FALSE),"")</f>
        <v>PATOS DOMÉSTICOS, VIVOS DE PESO INFERIOR A 185G</v>
      </c>
      <c r="C28" s="11">
        <v>42370</v>
      </c>
      <c r="D28" s="11"/>
      <c r="E28" s="12" t="s">
        <v>5</v>
      </c>
      <c r="F28" s="12" t="s">
        <v>6</v>
      </c>
      <c r="G28" s="49" t="str">
        <f t="shared" si="0"/>
        <v>INSERT INTO NCM_MATRIZ(NCM, DESCRICAO, INICIO_VIGENCIA, FIM_VIGENCIA) VALUES('01051300', 'PATOS DOMÉSTICOS, VIVOS DE PESO INFERIOR A 185G', '2016-01-01', NULL)</v>
      </c>
    </row>
    <row r="29" spans="1:7" s="4" customFormat="1" ht="18" customHeight="1">
      <c r="A29" s="15">
        <v>1051400</v>
      </c>
      <c r="B29" s="47" t="str">
        <f>IFERROR(VLOOKUP(A29,Descricao!A29:C10752,3,FALSE),"")</f>
        <v>GANSOS DOMÉSTICOS, VIVOS DE PESO INFERIOR A 185G</v>
      </c>
      <c r="C29" s="11">
        <v>42370</v>
      </c>
      <c r="D29" s="11"/>
      <c r="E29" s="12" t="s">
        <v>5</v>
      </c>
      <c r="F29" s="12" t="s">
        <v>6</v>
      </c>
      <c r="G29" s="49" t="str">
        <f t="shared" si="0"/>
        <v>INSERT INTO NCM_MATRIZ(NCM, DESCRICAO, INICIO_VIGENCIA, FIM_VIGENCIA) VALUES('01051400', 'GANSOS DOMÉSTICOS, VIVOS DE PESO INFERIOR A 185G', '2016-01-01', NULL)</v>
      </c>
    </row>
    <row r="30" spans="1:7" s="4" customFormat="1" ht="18" customHeight="1">
      <c r="A30" s="15">
        <v>1051500</v>
      </c>
      <c r="B30" s="47" t="str">
        <f>IFERROR(VLOOKUP(A30,Descricao!A30:C10753,3,FALSE),"")</f>
        <v>GALINHAS D'ANGOLA (PINTADAS) DOMEST.VIVAS D/PESO INF.A</v>
      </c>
      <c r="C30" s="11">
        <v>42370</v>
      </c>
      <c r="D30" s="11"/>
      <c r="E30" s="12" t="s">
        <v>5</v>
      </c>
      <c r="F30" s="12" t="s">
        <v>6</v>
      </c>
      <c r="G30" s="49" t="str">
        <f t="shared" si="0"/>
        <v>INSERT INTO NCM_MATRIZ(NCM, DESCRICAO, INICIO_VIGENCIA, FIM_VIGENCIA) VALUES('01051500', 'GALINHAS DANGOLA (PINTADAS) DOMEST.VIVAS D/PESO INF.A', '2016-01-01', NULL)</v>
      </c>
    </row>
    <row r="31" spans="1:7" s="4" customFormat="1" ht="18" customHeight="1">
      <c r="A31" s="15">
        <v>1059400</v>
      </c>
      <c r="B31" s="47" t="str">
        <f>IFERROR(VLOOKUP(A31,Descricao!A31:C10754,3,FALSE),"")</f>
        <v>GALOS E GALINHAS DE PESO Ñ SUPERIOR A 185G</v>
      </c>
      <c r="C31" s="11">
        <v>42370</v>
      </c>
      <c r="D31" s="11"/>
      <c r="E31" s="12" t="s">
        <v>5</v>
      </c>
      <c r="F31" s="12" t="s">
        <v>6</v>
      </c>
      <c r="G31" s="49" t="str">
        <f t="shared" si="0"/>
        <v>INSERT INTO NCM_MATRIZ(NCM, DESCRICAO, INICIO_VIGENCIA, FIM_VIGENCIA) VALUES('01059400', 'GALOS E GALINHAS DE PESO Ñ SUPERIOR A 185G', '2016-01-01', NULL)</v>
      </c>
    </row>
    <row r="32" spans="1:7" s="4" customFormat="1" ht="18" customHeight="1">
      <c r="A32" s="15">
        <v>1059900</v>
      </c>
      <c r="B32" s="47" t="str">
        <f>IFERROR(VLOOKUP(A32,Descricao!A32:C10755,3,FALSE),"")</f>
        <v>OUTRAS AVES DAS ESP.DOMÉSTICAS,PESO &gt;185G</v>
      </c>
      <c r="C32" s="11">
        <v>42370</v>
      </c>
      <c r="D32" s="11"/>
      <c r="E32" s="12" t="s">
        <v>5</v>
      </c>
      <c r="F32" s="12" t="s">
        <v>6</v>
      </c>
      <c r="G32" s="49" t="str">
        <f t="shared" si="0"/>
        <v>INSERT INTO NCM_MATRIZ(NCM, DESCRICAO, INICIO_VIGENCIA, FIM_VIGENCIA) VALUES('01059900', 'OUTRAS AVES DAS ESP.DOMÉSTICAS,PESO &gt;185G', '2016-01-01', NULL)</v>
      </c>
    </row>
    <row r="33" spans="1:7" s="4" customFormat="1" ht="18" customHeight="1">
      <c r="A33" s="15">
        <v>1061100</v>
      </c>
      <c r="B33" s="47" t="str">
        <f>IFERROR(VLOOKUP(A33,Descricao!A33:C10756,3,FALSE),"")</f>
        <v>MAMÍFEROS PRIMATAS VIVOS</v>
      </c>
      <c r="C33" s="11">
        <v>42370</v>
      </c>
      <c r="D33" s="11"/>
      <c r="E33" s="12" t="s">
        <v>5</v>
      </c>
      <c r="F33" s="12" t="s">
        <v>6</v>
      </c>
      <c r="G33" s="49" t="str">
        <f t="shared" si="0"/>
        <v>INSERT INTO NCM_MATRIZ(NCM, DESCRICAO, INICIO_VIGENCIA, FIM_VIGENCIA) VALUES('01061100', 'MAMÍFEROS PRIMATAS VIVOS', '2016-01-01', NULL)</v>
      </c>
    </row>
    <row r="34" spans="1:7" s="4" customFormat="1" ht="18" customHeight="1">
      <c r="A34" s="15">
        <v>1061200</v>
      </c>
      <c r="B34" s="47" t="str">
        <f>IFERROR(VLOOKUP(A34,Descricao!A34:C10757,3,FALSE),"")</f>
        <v>BALEIAS,GOLF.,BOTOS;PEIXES-BOIS,DUDONG;OTÁRIAS,FOCAS,ET</v>
      </c>
      <c r="C34" s="11">
        <v>42370</v>
      </c>
      <c r="D34" s="11"/>
      <c r="E34" s="12" t="s">
        <v>5</v>
      </c>
      <c r="F34" s="12" t="s">
        <v>6</v>
      </c>
      <c r="G34" s="49" t="str">
        <f t="shared" si="0"/>
        <v>INSERT INTO NCM_MATRIZ(NCM, DESCRICAO, INICIO_VIGENCIA, FIM_VIGENCIA) VALUES('01061200', 'BALEIAS,GOLF.,BOTOS;PEIXES-BOIS,DUDONG;OTÁRIAS,FOCAS,ET', '2016-01-01', NULL)</v>
      </c>
    </row>
    <row r="35" spans="1:7" s="4" customFormat="1" ht="18" customHeight="1">
      <c r="A35" s="15">
        <v>1061300</v>
      </c>
      <c r="B35" s="47" t="str">
        <f>IFERROR(VLOOKUP(A35,Descricao!A35:C10758,3,FALSE),"")</f>
        <v>CAMELOS E OUTROS CAMELÍDIOS VIVOS</v>
      </c>
      <c r="C35" s="11">
        <v>42370</v>
      </c>
      <c r="D35" s="11"/>
      <c r="E35" s="12" t="s">
        <v>5</v>
      </c>
      <c r="F35" s="12" t="s">
        <v>6</v>
      </c>
      <c r="G35" s="49" t="str">
        <f t="shared" si="0"/>
        <v>INSERT INTO NCM_MATRIZ(NCM, DESCRICAO, INICIO_VIGENCIA, FIM_VIGENCIA) VALUES('01061300', 'CAMELOS E OUTROS CAMELÍDIOS VIVOS', '2016-01-01', NULL)</v>
      </c>
    </row>
    <row r="36" spans="1:7" s="4" customFormat="1" ht="18" customHeight="1">
      <c r="A36" s="15">
        <v>1061400</v>
      </c>
      <c r="B36" s="47" t="str">
        <f>IFERROR(VLOOKUP(A36,Descricao!A36:C10759,3,FALSE),"")</f>
        <v>COELHOS E LEBRES VIVOS</v>
      </c>
      <c r="C36" s="11">
        <v>42370</v>
      </c>
      <c r="D36" s="11"/>
      <c r="E36" s="12" t="s">
        <v>5</v>
      </c>
      <c r="F36" s="12" t="s">
        <v>6</v>
      </c>
      <c r="G36" s="49" t="str">
        <f t="shared" si="0"/>
        <v>INSERT INTO NCM_MATRIZ(NCM, DESCRICAO, INICIO_VIGENCIA, FIM_VIGENCIA) VALUES('01061400', 'COELHOS E LEBRES VIVOS', '2016-01-01', NULL)</v>
      </c>
    </row>
    <row r="37" spans="1:7" s="4" customFormat="1" ht="18" customHeight="1">
      <c r="A37" s="15">
        <v>1061900</v>
      </c>
      <c r="B37" s="47" t="str">
        <f>IFERROR(VLOOKUP(A37,Descricao!A37:C10760,3,FALSE),"")</f>
        <v>OUTROS MAMÍFEROS VIVOS</v>
      </c>
      <c r="C37" s="11">
        <v>42370</v>
      </c>
      <c r="D37" s="11"/>
      <c r="E37" s="12" t="s">
        <v>5</v>
      </c>
      <c r="F37" s="12" t="s">
        <v>6</v>
      </c>
      <c r="G37" s="49" t="str">
        <f t="shared" si="0"/>
        <v>INSERT INTO NCM_MATRIZ(NCM, DESCRICAO, INICIO_VIGENCIA, FIM_VIGENCIA) VALUES('01061900', 'OUTROS MAMÍFEROS VIVOS', '2016-01-01', NULL)</v>
      </c>
    </row>
    <row r="38" spans="1:7" s="4" customFormat="1" ht="18" customHeight="1">
      <c r="A38" s="15">
        <v>1062000</v>
      </c>
      <c r="B38" s="47" t="str">
        <f>IFERROR(VLOOKUP(A38,Descricao!A38:C10761,3,FALSE),"")</f>
        <v>RÉPTEIS,SERPENTES E TARTAR.MARINHAS,VIVOS</v>
      </c>
      <c r="C38" s="11">
        <v>42370</v>
      </c>
      <c r="D38" s="11"/>
      <c r="E38" s="12" t="s">
        <v>5</v>
      </c>
      <c r="F38" s="12" t="s">
        <v>6</v>
      </c>
      <c r="G38" s="49" t="str">
        <f t="shared" si="0"/>
        <v>INSERT INTO NCM_MATRIZ(NCM, DESCRICAO, INICIO_VIGENCIA, FIM_VIGENCIA) VALUES('01062000', 'RÉPTEIS,SERPENTES E TARTAR.MARINHAS,VIVOS', '2016-01-01', NULL)</v>
      </c>
    </row>
    <row r="39" spans="1:7" s="4" customFormat="1" ht="18" customHeight="1">
      <c r="A39" s="15">
        <v>1063100</v>
      </c>
      <c r="B39" s="47" t="str">
        <f>IFERROR(VLOOKUP(A39,Descricao!A39:C10762,3,FALSE),"")</f>
        <v>AVES DE RAPINA VIVAS</v>
      </c>
      <c r="C39" s="11">
        <v>42370</v>
      </c>
      <c r="D39" s="11"/>
      <c r="E39" s="12" t="s">
        <v>5</v>
      </c>
      <c r="F39" s="12" t="s">
        <v>6</v>
      </c>
      <c r="G39" s="49" t="str">
        <f t="shared" si="0"/>
        <v>INSERT INTO NCM_MATRIZ(NCM, DESCRICAO, INICIO_VIGENCIA, FIM_VIGENCIA) VALUES('01063100', 'AVES DE RAPINA VIVAS', '2016-01-01', NULL)</v>
      </c>
    </row>
    <row r="40" spans="1:7" s="4" customFormat="1" ht="18" customHeight="1">
      <c r="A40" s="15">
        <v>1063200</v>
      </c>
      <c r="B40" s="47" t="str">
        <f>IFERROR(VLOOKUP(A40,Descricao!A40:C10763,3,FALSE),"")</f>
        <v>PSITACIFORMES(PAP.PER.ARARAS,CACATUAS)VIVO</v>
      </c>
      <c r="C40" s="11">
        <v>42370</v>
      </c>
      <c r="D40" s="11"/>
      <c r="E40" s="12" t="s">
        <v>5</v>
      </c>
      <c r="F40" s="12" t="s">
        <v>6</v>
      </c>
      <c r="G40" s="49" t="str">
        <f t="shared" si="0"/>
        <v>INSERT INTO NCM_MATRIZ(NCM, DESCRICAO, INICIO_VIGENCIA, FIM_VIGENCIA) VALUES('01063200', 'PSITACIFORMES(PAP.PER.ARARAS,CACATUAS)VIVO', '2016-01-01', NULL)</v>
      </c>
    </row>
    <row r="41" spans="1:7" s="4" customFormat="1" ht="18" customHeight="1">
      <c r="A41" s="15">
        <v>1063310</v>
      </c>
      <c r="B41" s="47" t="str">
        <f>IFERROR(VLOOKUP(A41,Descricao!A41:C10764,3,FALSE),"")</f>
        <v>AVESTRUZES (STRUTHIO CAMELUS) PARA REPRODUÇÃO</v>
      </c>
      <c r="C41" s="11">
        <v>42370</v>
      </c>
      <c r="D41" s="11"/>
      <c r="E41" s="12" t="s">
        <v>5</v>
      </c>
      <c r="F41" s="12" t="s">
        <v>6</v>
      </c>
      <c r="G41" s="49" t="str">
        <f t="shared" si="0"/>
        <v>INSERT INTO NCM_MATRIZ(NCM, DESCRICAO, INICIO_VIGENCIA, FIM_VIGENCIA) VALUES('01063310', 'AVESTRUZES (STRUTHIO CAMELUS) PARA REPRODUÇÃO', '2016-01-01', NULL)</v>
      </c>
    </row>
    <row r="42" spans="1:7" s="4" customFormat="1" ht="18" customHeight="1">
      <c r="A42" s="15">
        <v>1063390</v>
      </c>
      <c r="B42" s="47" t="str">
        <f>IFERROR(VLOOKUP(A42,Descricao!A42:C10765,3,FALSE),"")</f>
        <v>OUTROS AVESTRUZES VIVOS</v>
      </c>
      <c r="C42" s="11">
        <v>42370</v>
      </c>
      <c r="D42" s="11"/>
      <c r="E42" s="12" t="s">
        <v>5</v>
      </c>
      <c r="F42" s="12" t="s">
        <v>6</v>
      </c>
      <c r="G42" s="49" t="str">
        <f t="shared" si="0"/>
        <v>INSERT INTO NCM_MATRIZ(NCM, DESCRICAO, INICIO_VIGENCIA, FIM_VIGENCIA) VALUES('01063390', 'OUTROS AVESTRUZES VIVOS', '2016-01-01', NULL)</v>
      </c>
    </row>
    <row r="43" spans="1:7" s="4" customFormat="1" ht="18" customHeight="1">
      <c r="A43" s="15">
        <v>1063900</v>
      </c>
      <c r="B43" s="47" t="str">
        <f>IFERROR(VLOOKUP(A43,Descricao!A43:C10766,3,FALSE),"")</f>
        <v>OUTRAS AVES VIVAS</v>
      </c>
      <c r="C43" s="11">
        <v>42370</v>
      </c>
      <c r="D43" s="11"/>
      <c r="E43" s="12" t="s">
        <v>5</v>
      </c>
      <c r="F43" s="12" t="s">
        <v>6</v>
      </c>
      <c r="G43" s="49" t="str">
        <f t="shared" si="0"/>
        <v>INSERT INTO NCM_MATRIZ(NCM, DESCRICAO, INICIO_VIGENCIA, FIM_VIGENCIA) VALUES('01063900', 'OUTRAS AVES VIVAS', '2016-01-01', NULL)</v>
      </c>
    </row>
    <row r="44" spans="1:7" s="4" customFormat="1" ht="18" customHeight="1">
      <c r="A44" s="15">
        <v>1064100</v>
      </c>
      <c r="B44" s="47" t="str">
        <f>IFERROR(VLOOKUP(A44,Descricao!A44:C10767,3,FALSE),"")</f>
        <v>ABELHAS VIVAS</v>
      </c>
      <c r="C44" s="11">
        <v>42370</v>
      </c>
      <c r="D44" s="11"/>
      <c r="E44" s="12" t="s">
        <v>7</v>
      </c>
      <c r="F44" s="12" t="s">
        <v>8</v>
      </c>
      <c r="G44" s="49" t="str">
        <f t="shared" si="0"/>
        <v>INSERT INTO NCM_MATRIZ(NCM, DESCRICAO, INICIO_VIGENCIA, FIM_VIGENCIA) VALUES('01064100', 'ABELHAS VIVAS', '2016-01-01', NULL)</v>
      </c>
    </row>
    <row r="45" spans="1:7" s="4" customFormat="1" ht="18" customHeight="1">
      <c r="A45" s="15">
        <v>1064900</v>
      </c>
      <c r="B45" s="47" t="str">
        <f>IFERROR(VLOOKUP(A45,Descricao!A45:C10768,3,FALSE),"")</f>
        <v>OUTROS INSETOS VIVOS</v>
      </c>
      <c r="C45" s="11">
        <v>42370</v>
      </c>
      <c r="D45" s="11"/>
      <c r="E45" s="12" t="s">
        <v>7</v>
      </c>
      <c r="F45" s="12" t="s">
        <v>8</v>
      </c>
      <c r="G45" s="49" t="str">
        <f t="shared" si="0"/>
        <v>INSERT INTO NCM_MATRIZ(NCM, DESCRICAO, INICIO_VIGENCIA, FIM_VIGENCIA) VALUES('01064900', 'OUTROS INSETOS VIVOS', '2016-01-01', NULL)</v>
      </c>
    </row>
    <row r="46" spans="1:7" s="4" customFormat="1" ht="18" customHeight="1">
      <c r="A46" s="15">
        <v>1069000</v>
      </c>
      <c r="B46" s="47" t="str">
        <f>IFERROR(VLOOKUP(A46,Descricao!A46:C10769,3,FALSE),"")</f>
        <v>OUTROS ANIMAIS VIVOS</v>
      </c>
      <c r="C46" s="11">
        <v>42370</v>
      </c>
      <c r="D46" s="11"/>
      <c r="E46" s="12" t="s">
        <v>5</v>
      </c>
      <c r="F46" s="12" t="s">
        <v>6</v>
      </c>
      <c r="G46" s="49" t="str">
        <f t="shared" si="0"/>
        <v>INSERT INTO NCM_MATRIZ(NCM, DESCRICAO, INICIO_VIGENCIA, FIM_VIGENCIA) VALUES('01069000', 'OUTROS ANIMAIS VIVOS', '2016-01-01', NULL)</v>
      </c>
    </row>
    <row r="47" spans="1:7" s="4" customFormat="1" ht="18" customHeight="1">
      <c r="A47" s="15">
        <v>2011000</v>
      </c>
      <c r="B47" s="47" t="str">
        <f>IFERROR(VLOOKUP(A47,Descricao!A47:C10770,3,FALSE),"")</f>
        <v>CARCAÇAS E MEIAS-CARCS. DE BOV., FRESC.REFR.</v>
      </c>
      <c r="C47" s="11">
        <v>42370</v>
      </c>
      <c r="D47" s="11"/>
      <c r="E47" s="12" t="s">
        <v>7</v>
      </c>
      <c r="F47" s="12" t="s">
        <v>8</v>
      </c>
      <c r="G47" s="49" t="str">
        <f t="shared" si="0"/>
        <v>INSERT INTO NCM_MATRIZ(NCM, DESCRICAO, INICIO_VIGENCIA, FIM_VIGENCIA) VALUES('02011000', 'CARCAÇAS E MEIAS-CARCS. DE BOV., FRESC.REFR.', '2016-01-01', NULL)</v>
      </c>
    </row>
    <row r="48" spans="1:7" s="4" customFormat="1" ht="18" customHeight="1">
      <c r="A48" s="15">
        <v>2012010</v>
      </c>
      <c r="B48" s="47" t="str">
        <f>IFERROR(VLOOKUP(A48,Descricao!A48:C10771,3,FALSE),"")</f>
        <v>QUARTOS DIANT. BOV. Ñ DESOSS. FRESC.OU REFR.</v>
      </c>
      <c r="C48" s="11">
        <v>42370</v>
      </c>
      <c r="D48" s="11"/>
      <c r="E48" s="12" t="s">
        <v>7</v>
      </c>
      <c r="F48" s="12" t="s">
        <v>8</v>
      </c>
      <c r="G48" s="49" t="str">
        <f t="shared" si="0"/>
        <v>INSERT INTO NCM_MATRIZ(NCM, DESCRICAO, INICIO_VIGENCIA, FIM_VIGENCIA) VALUES('02012010', 'QUARTOS DIANT. BOV. Ñ DESOSS. FRESC.OU REFR.', '2016-01-01', NULL)</v>
      </c>
    </row>
    <row r="49" spans="1:7" s="4" customFormat="1" ht="18" customHeight="1">
      <c r="A49" s="15">
        <v>2012020</v>
      </c>
      <c r="B49" s="47" t="str">
        <f>IFERROR(VLOOKUP(A49,Descricao!A49:C10772,3,FALSE),"")</f>
        <v>QUARTOS TRAZ.BOV.Ñ DESOSS.FRESC.OU REFRIG.</v>
      </c>
      <c r="C49" s="11">
        <v>42370</v>
      </c>
      <c r="D49" s="11"/>
      <c r="E49" s="12" t="s">
        <v>7</v>
      </c>
      <c r="F49" s="12" t="s">
        <v>8</v>
      </c>
      <c r="G49" s="49" t="str">
        <f t="shared" si="0"/>
        <v>INSERT INTO NCM_MATRIZ(NCM, DESCRICAO, INICIO_VIGENCIA, FIM_VIGENCIA) VALUES('02012020', 'QUARTOS TRAZ.BOV.Ñ DESOSS.FRESC.OU REFRIG.', '2016-01-01', NULL)</v>
      </c>
    </row>
    <row r="50" spans="1:7" s="4" customFormat="1" ht="18" customHeight="1">
      <c r="A50" s="15">
        <v>2012090</v>
      </c>
      <c r="B50" s="47" t="str">
        <f>IFERROR(VLOOKUP(A50,Descricao!A50:C10773,3,FALSE),"")</f>
        <v>OUTS CARNES BOV.Ñ DESOSS.FRESC OU REFRIG.</v>
      </c>
      <c r="C50" s="11">
        <v>42370</v>
      </c>
      <c r="D50" s="11"/>
      <c r="E50" s="12" t="s">
        <v>7</v>
      </c>
      <c r="F50" s="12" t="s">
        <v>8</v>
      </c>
      <c r="G50" s="49" t="str">
        <f t="shared" si="0"/>
        <v>INSERT INTO NCM_MATRIZ(NCM, DESCRICAO, INICIO_VIGENCIA, FIM_VIGENCIA) VALUES('02012090', 'OUTS CARNES BOV.Ñ DESOSS.FRESC OU REFRIG.', '2016-01-01', NULL)</v>
      </c>
    </row>
    <row r="51" spans="1:7" ht="18" customHeight="1">
      <c r="A51" s="15">
        <v>2013000</v>
      </c>
      <c r="B51" s="47" t="str">
        <f>IFERROR(VLOOKUP(A51,Descricao!A51:C10774,3,FALSE),"")</f>
        <v>OUTS CARNES BOV. DESOSS.FRESC OU REFRIG.</v>
      </c>
      <c r="C51" s="11">
        <v>42370</v>
      </c>
      <c r="D51" s="11"/>
      <c r="E51" s="12" t="s">
        <v>7</v>
      </c>
      <c r="F51" s="12" t="s">
        <v>8</v>
      </c>
      <c r="G51" s="49" t="str">
        <f t="shared" si="0"/>
        <v>INSERT INTO NCM_MATRIZ(NCM, DESCRICAO, INICIO_VIGENCIA, FIM_VIGENCIA) VALUES('02013000', 'OUTS CARNES BOV. DESOSS.FRESC OU REFRIG.', '2016-01-01', NULL)</v>
      </c>
    </row>
    <row r="52" spans="1:7" ht="18" customHeight="1">
      <c r="A52" s="15">
        <v>2021000</v>
      </c>
      <c r="B52" s="47" t="str">
        <f>IFERROR(VLOOKUP(A52,Descricao!A52:C10775,3,FALSE),"")</f>
        <v>CARCAÇAS E MEIAS-CARCAÇAS DE BOVINOS,CONG.</v>
      </c>
      <c r="C52" s="11">
        <v>42370</v>
      </c>
      <c r="D52" s="11"/>
      <c r="E52" s="12" t="s">
        <v>7</v>
      </c>
      <c r="F52" s="12" t="s">
        <v>8</v>
      </c>
      <c r="G52" s="49" t="str">
        <f t="shared" si="0"/>
        <v>INSERT INTO NCM_MATRIZ(NCM, DESCRICAO, INICIO_VIGENCIA, FIM_VIGENCIA) VALUES('02021000', 'CARCAÇAS E MEIAS-CARCAÇAS DE BOVINOS,CONG.', '2016-01-01', NULL)</v>
      </c>
    </row>
    <row r="53" spans="1:7" ht="18" customHeight="1">
      <c r="A53" s="15">
        <v>2022010</v>
      </c>
      <c r="B53" s="47" t="str">
        <f>IFERROR(VLOOKUP(A53,Descricao!A53:C10776,3,FALSE),"")</f>
        <v>QUART.DIANTEIRO DE BOVINO NÃO DESOSS., CONG.</v>
      </c>
      <c r="C53" s="11">
        <v>42370</v>
      </c>
      <c r="D53" s="11"/>
      <c r="E53" s="12" t="s">
        <v>7</v>
      </c>
      <c r="F53" s="12" t="s">
        <v>8</v>
      </c>
      <c r="G53" s="49" t="str">
        <f t="shared" si="0"/>
        <v>INSERT INTO NCM_MATRIZ(NCM, DESCRICAO, INICIO_VIGENCIA, FIM_VIGENCIA) VALUES('02022010', 'QUART.DIANTEIRO DE BOVINO NÃO DESOSS., CONG.', '2016-01-01', NULL)</v>
      </c>
    </row>
    <row r="54" spans="1:7" ht="18" customHeight="1">
      <c r="A54" s="15">
        <v>2022020</v>
      </c>
      <c r="B54" s="47" t="str">
        <f>IFERROR(VLOOKUP(A54,Descricao!A54:C10777,3,FALSE),"")</f>
        <v>QUART.TRASEIRO DE BOVINO NÃO DESOSS., CONG.</v>
      </c>
      <c r="C54" s="11">
        <v>42370</v>
      </c>
      <c r="D54" s="11"/>
      <c r="E54" s="12" t="s">
        <v>7</v>
      </c>
      <c r="F54" s="12" t="s">
        <v>8</v>
      </c>
      <c r="G54" s="49" t="str">
        <f t="shared" si="0"/>
        <v>INSERT INTO NCM_MATRIZ(NCM, DESCRICAO, INICIO_VIGENCIA, FIM_VIGENCIA) VALUES('02022020', 'QUART.TRASEIRO DE BOVINO NÃO DESOSS., CONG.', '2016-01-01', NULL)</v>
      </c>
    </row>
    <row r="55" spans="1:7" ht="18" customHeight="1">
      <c r="A55" s="15">
        <v>2022090</v>
      </c>
      <c r="B55" s="47" t="str">
        <f>IFERROR(VLOOKUP(A55,Descricao!A55:C10778,3,FALSE),"")</f>
        <v>OUTRAS CARNES BOV. NÃO DESOSS.,CONGELADAS</v>
      </c>
      <c r="C55" s="11">
        <v>42370</v>
      </c>
      <c r="D55" s="11"/>
      <c r="E55" s="12" t="s">
        <v>7</v>
      </c>
      <c r="F55" s="12" t="s">
        <v>8</v>
      </c>
      <c r="G55" s="49" t="str">
        <f t="shared" si="0"/>
        <v>INSERT INTO NCM_MATRIZ(NCM, DESCRICAO, INICIO_VIGENCIA, FIM_VIGENCIA) VALUES('02022090', 'OUTRAS CARNES BOV. NÃO DESOSS.,CONGELADAS', '2016-01-01', NULL)</v>
      </c>
    </row>
    <row r="56" spans="1:7" ht="18" customHeight="1">
      <c r="A56" s="15">
        <v>2023000</v>
      </c>
      <c r="B56" s="47" t="str">
        <f>IFERROR(VLOOKUP(A56,Descricao!A56:C10779,3,FALSE),"")</f>
        <v>CARNES DE BOVINO DESOSSADAS, CONGELADAS</v>
      </c>
      <c r="C56" s="11">
        <v>42370</v>
      </c>
      <c r="D56" s="11"/>
      <c r="E56" s="12" t="s">
        <v>7</v>
      </c>
      <c r="F56" s="12" t="s">
        <v>8</v>
      </c>
      <c r="G56" s="49" t="str">
        <f t="shared" si="0"/>
        <v>INSERT INTO NCM_MATRIZ(NCM, DESCRICAO, INICIO_VIGENCIA, FIM_VIGENCIA) VALUES('02023000', 'CARNES DE BOVINO DESOSSADAS, CONGELADAS', '2016-01-01', NULL)</v>
      </c>
    </row>
    <row r="57" spans="1:7" ht="18" customHeight="1">
      <c r="A57" s="15">
        <v>2031100</v>
      </c>
      <c r="B57" s="47" t="str">
        <f>IFERROR(VLOOKUP(A57,Descricao!A57:C10780,3,FALSE),"")</f>
        <v>CARCS E MEIAS-CARCS. DE SUÍNOS, FRESC., REFR.</v>
      </c>
      <c r="C57" s="11">
        <v>42370</v>
      </c>
      <c r="D57" s="11"/>
      <c r="E57" s="12" t="s">
        <v>7</v>
      </c>
      <c r="F57" s="12" t="s">
        <v>8</v>
      </c>
      <c r="G57" s="49" t="str">
        <f t="shared" si="0"/>
        <v>INSERT INTO NCM_MATRIZ(NCM, DESCRICAO, INICIO_VIGENCIA, FIM_VIGENCIA) VALUES('02031100', 'CARCS E MEIAS-CARCS. DE SUÍNOS, FRESC., REFR.', '2016-01-01', NULL)</v>
      </c>
    </row>
    <row r="58" spans="1:7" ht="18" customHeight="1">
      <c r="A58" s="15">
        <v>2031200</v>
      </c>
      <c r="B58" s="47" t="str">
        <f>IFERROR(VLOOKUP(A58,Descricao!A58:C10781,3,FALSE),"")</f>
        <v>PERNA E PEDAÇO Ñ DESOS. SUÍNOS, FRESC.,REFR.</v>
      </c>
      <c r="C58" s="11">
        <v>42370</v>
      </c>
      <c r="D58" s="11"/>
      <c r="E58" s="12" t="s">
        <v>7</v>
      </c>
      <c r="F58" s="12" t="s">
        <v>8</v>
      </c>
      <c r="G58" s="49" t="str">
        <f t="shared" si="0"/>
        <v>INSERT INTO NCM_MATRIZ(NCM, DESCRICAO, INICIO_VIGENCIA, FIM_VIGENCIA) VALUES('02031200', 'PERNA E PEDAÇO Ñ DESOS. SUÍNOS, FRESC.,REFR.', '2016-01-01', NULL)</v>
      </c>
    </row>
    <row r="59" spans="1:7" ht="18" customHeight="1">
      <c r="A59" s="15">
        <v>2031900</v>
      </c>
      <c r="B59" s="47" t="str">
        <f>IFERROR(VLOOKUP(A59,Descricao!A59:C10782,3,FALSE),"")</f>
        <v>OUTRAS CARNES DE SUÍNOS, FRESCAS OU REFRIG.</v>
      </c>
      <c r="C59" s="11">
        <v>42370</v>
      </c>
      <c r="D59" s="11"/>
      <c r="E59" s="12" t="s">
        <v>7</v>
      </c>
      <c r="F59" s="12" t="s">
        <v>8</v>
      </c>
      <c r="G59" s="49" t="str">
        <f t="shared" si="0"/>
        <v>INSERT INTO NCM_MATRIZ(NCM, DESCRICAO, INICIO_VIGENCIA, FIM_VIGENCIA) VALUES('02031900', 'OUTRAS CARNES DE SUÍNOS, FRESCAS OU REFRIG.', '2016-01-01', NULL)</v>
      </c>
    </row>
    <row r="60" spans="1:7" ht="18" customHeight="1">
      <c r="A60" s="15">
        <v>2032100</v>
      </c>
      <c r="B60" s="47" t="str">
        <f>IFERROR(VLOOKUP(A60,Descricao!A60:C10783,3,FALSE),"")</f>
        <v>CARCS. E MEIAS-CARCS. DE SUÍNOS, CONGELADAS</v>
      </c>
      <c r="C60" s="11">
        <v>42370</v>
      </c>
      <c r="D60" s="11"/>
      <c r="E60" s="12" t="s">
        <v>7</v>
      </c>
      <c r="F60" s="12" t="s">
        <v>8</v>
      </c>
      <c r="G60" s="49" t="str">
        <f t="shared" si="0"/>
        <v>INSERT INTO NCM_MATRIZ(NCM, DESCRICAO, INICIO_VIGENCIA, FIM_VIGENCIA) VALUES('02032100', 'CARCS. E MEIAS-CARCS. DE SUÍNOS, CONGELADAS', '2016-01-01', NULL)</v>
      </c>
    </row>
    <row r="61" spans="1:7" ht="18" customHeight="1">
      <c r="A61" s="15">
        <v>2032200</v>
      </c>
      <c r="B61" s="47" t="str">
        <f>IFERROR(VLOOKUP(A61,Descricao!A61:C10784,3,FALSE),"")</f>
        <v>PERNA E PEDAÇO Ñ DESOS. SUÍNOS, CONGELADOS</v>
      </c>
      <c r="C61" s="11">
        <v>42370</v>
      </c>
      <c r="D61" s="11"/>
      <c r="E61" s="12" t="s">
        <v>7</v>
      </c>
      <c r="F61" s="12" t="s">
        <v>8</v>
      </c>
      <c r="G61" s="49" t="str">
        <f t="shared" si="0"/>
        <v>INSERT INTO NCM_MATRIZ(NCM, DESCRICAO, INICIO_VIGENCIA, FIM_VIGENCIA) VALUES('02032200', 'PERNA E PEDAÇO Ñ DESOS. SUÍNOS, CONGELADOS', '2016-01-01', NULL)</v>
      </c>
    </row>
    <row r="62" spans="1:7" ht="18" customHeight="1">
      <c r="A62" s="15">
        <v>2032900</v>
      </c>
      <c r="B62" s="47" t="str">
        <f>IFERROR(VLOOKUP(A62,Descricao!A62:C10785,3,FALSE),"")</f>
        <v>OUTRAS CARNES DE SUÍNO,CONGELADAS</v>
      </c>
      <c r="C62" s="11">
        <v>42370</v>
      </c>
      <c r="D62" s="11"/>
      <c r="E62" s="12" t="s">
        <v>7</v>
      </c>
      <c r="F62" s="12" t="s">
        <v>8</v>
      </c>
      <c r="G62" s="49" t="str">
        <f t="shared" si="0"/>
        <v>INSERT INTO NCM_MATRIZ(NCM, DESCRICAO, INICIO_VIGENCIA, FIM_VIGENCIA) VALUES('02032900', 'OUTRAS CARNES DE SUÍNO,CONGELADAS', '2016-01-01', NULL)</v>
      </c>
    </row>
    <row r="63" spans="1:7" ht="18" customHeight="1">
      <c r="A63" s="15">
        <v>2041000</v>
      </c>
      <c r="B63" s="47" t="str">
        <f>IFERROR(VLOOKUP(A63,Descricao!A63:C10786,3,FALSE),"")</f>
        <v>CARCS.E MEIAS-CARCS D/CORDEIRO,FRESC.,REFR.</v>
      </c>
      <c r="C63" s="11">
        <v>42370</v>
      </c>
      <c r="D63" s="11"/>
      <c r="E63" s="12" t="s">
        <v>7</v>
      </c>
      <c r="F63" s="12" t="s">
        <v>8</v>
      </c>
      <c r="G63" s="49" t="str">
        <f t="shared" si="0"/>
        <v>INSERT INTO NCM_MATRIZ(NCM, DESCRICAO, INICIO_VIGENCIA, FIM_VIGENCIA) VALUES('02041000', 'CARCS.E MEIAS-CARCS D/CORDEIRO,FRESC.,REFR.', '2016-01-01', NULL)</v>
      </c>
    </row>
    <row r="64" spans="1:7" ht="18" customHeight="1">
      <c r="A64" s="15">
        <v>2042100</v>
      </c>
      <c r="B64" s="47" t="str">
        <f>IFERROR(VLOOKUP(A64,Descricao!A64:C10787,3,FALSE),"")</f>
        <v>CARCS.E MEIAS-CARCS.DE OVINOS,FRESC.REFRIG.</v>
      </c>
      <c r="C64" s="11">
        <v>42370</v>
      </c>
      <c r="D64" s="11"/>
      <c r="E64" s="12" t="s">
        <v>7</v>
      </c>
      <c r="F64" s="12" t="s">
        <v>8</v>
      </c>
      <c r="G64" s="49" t="str">
        <f t="shared" si="0"/>
        <v>INSERT INTO NCM_MATRIZ(NCM, DESCRICAO, INICIO_VIGENCIA, FIM_VIGENCIA) VALUES('02042100', 'CARCS.E MEIAS-CARCS.DE OVINOS,FRESC.REFRIG.', '2016-01-01', NULL)</v>
      </c>
    </row>
    <row r="65" spans="1:7" ht="18" customHeight="1">
      <c r="A65" s="15">
        <v>2042200</v>
      </c>
      <c r="B65" s="47" t="str">
        <f>IFERROR(VLOOKUP(A65,Descricao!A65:C10788,3,FALSE),"")</f>
        <v>OUTRAS PEÇAS Ñ DESOSS.D/OVINOS,FRESC.REFR.</v>
      </c>
      <c r="C65" s="11">
        <v>42370</v>
      </c>
      <c r="D65" s="11"/>
      <c r="E65" s="12" t="s">
        <v>7</v>
      </c>
      <c r="F65" s="12" t="s">
        <v>8</v>
      </c>
      <c r="G65" s="49" t="str">
        <f t="shared" si="0"/>
        <v>INSERT INTO NCM_MATRIZ(NCM, DESCRICAO, INICIO_VIGENCIA, FIM_VIGENCIA) VALUES('02042200', 'OUTRAS PEÇAS Ñ DESOSS.D/OVINOS,FRESC.REFR.', '2016-01-01', NULL)</v>
      </c>
    </row>
    <row r="66" spans="1:7" ht="18" customHeight="1">
      <c r="A66" s="15">
        <v>2042300</v>
      </c>
      <c r="B66" s="47" t="str">
        <f>IFERROR(VLOOKUP(A66,Descricao!A66:C10789,3,FALSE),"")</f>
        <v>PÇS DESOSSADAS D/OVINOS,FRESCAS OU REFRIG.</v>
      </c>
      <c r="C66" s="11">
        <v>42370</v>
      </c>
      <c r="D66" s="11"/>
      <c r="E66" s="12" t="s">
        <v>7</v>
      </c>
      <c r="F66" s="12" t="s">
        <v>8</v>
      </c>
      <c r="G66" s="49" t="str">
        <f t="shared" si="0"/>
        <v>INSERT INTO NCM_MATRIZ(NCM, DESCRICAO, INICIO_VIGENCIA, FIM_VIGENCIA) VALUES('02042300', 'PÇS DESOSSADAS D/OVINOS,FRESCAS OU REFRIG.', '2016-01-01', NULL)</v>
      </c>
    </row>
    <row r="67" spans="1:7" ht="18" customHeight="1">
      <c r="A67" s="15">
        <v>2043000</v>
      </c>
      <c r="B67" s="47" t="str">
        <f>IFERROR(VLOOKUP(A67,Descricao!A67:C10790,3,FALSE),"")</f>
        <v>CARCS. E MEIAS-CARCS. DE CORDEIRO,CONG.</v>
      </c>
      <c r="C67" s="11">
        <v>42370</v>
      </c>
      <c r="D67" s="11"/>
      <c r="E67" s="12" t="s">
        <v>7</v>
      </c>
      <c r="F67" s="12" t="s">
        <v>8</v>
      </c>
      <c r="G67" s="49" t="str">
        <f t="shared" ref="G67:G130" si="1">"INSERT INTO NCM_MATRIZ(NCM, DESCRICAO, INICIO_VIGENCIA, FIM_VIGENCIA) VALUES('"&amp;TEXT(A67,"00000000")&amp;"', '"&amp;SUBSTITUTE(B67,"'","")&amp;"', "&amp;IF(ISBLANK(C67), "NULL", "'"&amp;YEAR(C67)&amp;TEXT(C67, "-mm-dd")&amp;"'")&amp;", "&amp;IF(ISBLANK(D67), "NULL", "'"&amp;YEAR(D67)&amp;TEXT(D67, "-mm-dd")&amp;"'")&amp;")"</f>
        <v>INSERT INTO NCM_MATRIZ(NCM, DESCRICAO, INICIO_VIGENCIA, FIM_VIGENCIA) VALUES('02043000', 'CARCS. E MEIAS-CARCS. DE CORDEIRO,CONG.', '2016-01-01', NULL)</v>
      </c>
    </row>
    <row r="68" spans="1:7" ht="18" customHeight="1">
      <c r="A68" s="15">
        <v>2044100</v>
      </c>
      <c r="B68" s="47" t="str">
        <f>IFERROR(VLOOKUP(A68,Descricao!A68:C10791,3,FALSE),"")</f>
        <v>CARCS. E MEIAS-CARCS. OUTS.OVINOS,CONG.</v>
      </c>
      <c r="C68" s="11">
        <v>42370</v>
      </c>
      <c r="D68" s="11"/>
      <c r="E68" s="12" t="s">
        <v>7</v>
      </c>
      <c r="F68" s="12" t="s">
        <v>8</v>
      </c>
      <c r="G68" s="49" t="str">
        <f t="shared" si="1"/>
        <v>INSERT INTO NCM_MATRIZ(NCM, DESCRICAO, INICIO_VIGENCIA, FIM_VIGENCIA) VALUES('02044100', 'CARCS. E MEIAS-CARCS. OUTS.OVINOS,CONG.', '2016-01-01', NULL)</v>
      </c>
    </row>
    <row r="69" spans="1:7" ht="18" customHeight="1">
      <c r="A69" s="15">
        <v>2044200</v>
      </c>
      <c r="B69" s="47" t="str">
        <f>IFERROR(VLOOKUP(A69,Descricao!A69:C10792,3,FALSE),"")</f>
        <v>OUTS.PÇS NÃO DESOSS.DE OVINOS,CONGELADAS</v>
      </c>
      <c r="C69" s="11">
        <v>42370</v>
      </c>
      <c r="D69" s="11"/>
      <c r="E69" s="12" t="s">
        <v>7</v>
      </c>
      <c r="F69" s="12" t="s">
        <v>8</v>
      </c>
      <c r="G69" s="49" t="str">
        <f t="shared" si="1"/>
        <v>INSERT INTO NCM_MATRIZ(NCM, DESCRICAO, INICIO_VIGENCIA, FIM_VIGENCIA) VALUES('02044200', 'OUTS.PÇS NÃO DESOSS.DE OVINOS,CONGELADAS', '2016-01-01', NULL)</v>
      </c>
    </row>
    <row r="70" spans="1:7" ht="18" customHeight="1">
      <c r="A70" s="15">
        <v>2044300</v>
      </c>
      <c r="B70" s="47" t="str">
        <f>IFERROR(VLOOKUP(A70,Descricao!A70:C10793,3,FALSE),"")</f>
        <v>PEÇAS DESOSSADAS DE OVINOS,CONGELADAS</v>
      </c>
      <c r="C70" s="11">
        <v>42370</v>
      </c>
      <c r="D70" s="11"/>
      <c r="E70" s="12" t="s">
        <v>7</v>
      </c>
      <c r="F70" s="12" t="s">
        <v>8</v>
      </c>
      <c r="G70" s="49" t="str">
        <f t="shared" si="1"/>
        <v>INSERT INTO NCM_MATRIZ(NCM, DESCRICAO, INICIO_VIGENCIA, FIM_VIGENCIA) VALUES('02044300', 'PEÇAS DESOSSADAS DE OVINOS,CONGELADAS', '2016-01-01', NULL)</v>
      </c>
    </row>
    <row r="71" spans="1:7" ht="18" customHeight="1">
      <c r="A71" s="15">
        <v>2045000</v>
      </c>
      <c r="B71" s="47" t="str">
        <f>IFERROR(VLOOKUP(A71,Descricao!A71:C10794,3,FALSE),"")</f>
        <v>CARNES DE CAPRINOS,FRESC.,REFRIG.OU CONG.</v>
      </c>
      <c r="C71" s="11">
        <v>42370</v>
      </c>
      <c r="D71" s="11"/>
      <c r="E71" s="12" t="s">
        <v>7</v>
      </c>
      <c r="F71" s="12" t="s">
        <v>8</v>
      </c>
      <c r="G71" s="49" t="str">
        <f t="shared" si="1"/>
        <v>INSERT INTO NCM_MATRIZ(NCM, DESCRICAO, INICIO_VIGENCIA, FIM_VIGENCIA) VALUES('02045000', 'CARNES DE CAPRINOS,FRESC.,REFRIG.OU CONG.', '2016-01-01', NULL)</v>
      </c>
    </row>
    <row r="72" spans="1:7" ht="18" customHeight="1">
      <c r="A72" s="15">
        <v>2050000</v>
      </c>
      <c r="B72" s="47" t="str">
        <f>IFERROR(VLOOKUP(A72,Descricao!A72:C10795,3,FALSE),"")</f>
        <v>CARNE CAVALO,ASININA,MUAR,FRESC.REF.,CONG.</v>
      </c>
      <c r="C72" s="11">
        <v>42370</v>
      </c>
      <c r="D72" s="11"/>
      <c r="E72" s="12" t="s">
        <v>7</v>
      </c>
      <c r="F72" s="12" t="s">
        <v>8</v>
      </c>
      <c r="G72" s="49" t="str">
        <f t="shared" si="1"/>
        <v>INSERT INTO NCM_MATRIZ(NCM, DESCRICAO, INICIO_VIGENCIA, FIM_VIGENCIA) VALUES('02050000', 'CARNE CAVALO,ASININA,MUAR,FRESC.REF.,CONG.', '2016-01-01', NULL)</v>
      </c>
    </row>
    <row r="73" spans="1:7" ht="18" customHeight="1">
      <c r="A73" s="15">
        <v>2061000</v>
      </c>
      <c r="B73" s="47" t="str">
        <f>IFERROR(VLOOKUP(A73,Descricao!A73:C10796,3,FALSE),"")</f>
        <v>MIUDEZAS DE BOVINOS,FRESCAS/REFRIGERADAS</v>
      </c>
      <c r="C73" s="11">
        <v>42370</v>
      </c>
      <c r="D73" s="11"/>
      <c r="E73" s="12" t="s">
        <v>7</v>
      </c>
      <c r="F73" s="12" t="s">
        <v>8</v>
      </c>
      <c r="G73" s="49" t="str">
        <f t="shared" si="1"/>
        <v>INSERT INTO NCM_MATRIZ(NCM, DESCRICAO, INICIO_VIGENCIA, FIM_VIGENCIA) VALUES('02061000', 'MIUDEZAS DE BOVINOS,FRESCAS/REFRIGERADAS', '2016-01-01', NULL)</v>
      </c>
    </row>
    <row r="74" spans="1:7" ht="18" customHeight="1">
      <c r="A74" s="15">
        <v>2062100</v>
      </c>
      <c r="B74" s="47" t="str">
        <f>IFERROR(VLOOKUP(A74,Descricao!A74:C10797,3,FALSE),"")</f>
        <v>LÍNGUAS DE BOVINOS CONGELADAS</v>
      </c>
      <c r="C74" s="11">
        <v>42370</v>
      </c>
      <c r="D74" s="11"/>
      <c r="E74" s="12" t="s">
        <v>7</v>
      </c>
      <c r="F74" s="12" t="s">
        <v>8</v>
      </c>
      <c r="G74" s="49" t="str">
        <f t="shared" si="1"/>
        <v>INSERT INTO NCM_MATRIZ(NCM, DESCRICAO, INICIO_VIGENCIA, FIM_VIGENCIA) VALUES('02062100', 'LÍNGUAS DE BOVINOS CONGELADAS', '2016-01-01', NULL)</v>
      </c>
    </row>
    <row r="75" spans="1:7" ht="18" customHeight="1">
      <c r="A75" s="15">
        <v>2062200</v>
      </c>
      <c r="B75" s="47" t="str">
        <f>IFERROR(VLOOKUP(A75,Descricao!A75:C10798,3,FALSE),"")</f>
        <v>FÍGADOS DE BOVINOS CONGELADOS</v>
      </c>
      <c r="C75" s="11">
        <v>42370</v>
      </c>
      <c r="D75" s="11"/>
      <c r="E75" s="12" t="s">
        <v>7</v>
      </c>
      <c r="F75" s="12" t="s">
        <v>8</v>
      </c>
      <c r="G75" s="49" t="str">
        <f t="shared" si="1"/>
        <v>INSERT INTO NCM_MATRIZ(NCM, DESCRICAO, INICIO_VIGENCIA, FIM_VIGENCIA) VALUES('02062200', 'FÍGADOS DE BOVINOS CONGELADOS', '2016-01-01', NULL)</v>
      </c>
    </row>
    <row r="76" spans="1:7" ht="18" customHeight="1">
      <c r="A76" s="15">
        <v>2062910</v>
      </c>
      <c r="B76" s="47" t="str">
        <f>IFERROR(VLOOKUP(A76,Descricao!A76:C10799,3,FALSE),"")</f>
        <v>RABOS DE BOVINOS CONGELADOS</v>
      </c>
      <c r="C76" s="11">
        <v>42370</v>
      </c>
      <c r="D76" s="11"/>
      <c r="E76" s="12" t="s">
        <v>7</v>
      </c>
      <c r="F76" s="12" t="s">
        <v>8</v>
      </c>
      <c r="G76" s="49" t="str">
        <f t="shared" si="1"/>
        <v>INSERT INTO NCM_MATRIZ(NCM, DESCRICAO, INICIO_VIGENCIA, FIM_VIGENCIA) VALUES('02062910', 'RABOS DE BOVINOS CONGELADOS', '2016-01-01', NULL)</v>
      </c>
    </row>
    <row r="77" spans="1:7" ht="18" customHeight="1">
      <c r="A77" s="15">
        <v>2062990</v>
      </c>
      <c r="B77" s="47" t="str">
        <f>IFERROR(VLOOKUP(A77,Descricao!A77:C10800,3,FALSE),"")</f>
        <v>OUTRAS MIUDEZAS COMESTÍVEIS., D/BOVINO,CONG.</v>
      </c>
      <c r="C77" s="11">
        <v>42370</v>
      </c>
      <c r="D77" s="11"/>
      <c r="E77" s="12" t="s">
        <v>7</v>
      </c>
      <c r="F77" s="12" t="s">
        <v>8</v>
      </c>
      <c r="G77" s="49" t="str">
        <f t="shared" si="1"/>
        <v>INSERT INTO NCM_MATRIZ(NCM, DESCRICAO, INICIO_VIGENCIA, FIM_VIGENCIA) VALUES('02062990', 'OUTRAS MIUDEZAS COMESTÍVEIS., D/BOVINO,CONG.', '2016-01-01', NULL)</v>
      </c>
    </row>
    <row r="78" spans="1:7" ht="18" customHeight="1">
      <c r="A78" s="15">
        <v>2063000</v>
      </c>
      <c r="B78" s="47" t="str">
        <f>IFERROR(VLOOKUP(A78,Descricao!A78:C10801,3,FALSE),"")</f>
        <v>MIUDEZAS DA ESPÉCIE SUÍNA FRESCAS OU REFR.</v>
      </c>
      <c r="C78" s="11">
        <v>42370</v>
      </c>
      <c r="D78" s="11"/>
      <c r="E78" s="12" t="s">
        <v>7</v>
      </c>
      <c r="F78" s="12" t="s">
        <v>8</v>
      </c>
      <c r="G78" s="49" t="str">
        <f t="shared" si="1"/>
        <v>INSERT INTO NCM_MATRIZ(NCM, DESCRICAO, INICIO_VIGENCIA, FIM_VIGENCIA) VALUES('02063000', 'MIUDEZAS DA ESPÉCIE SUÍNA FRESCAS OU REFR.', '2016-01-01', NULL)</v>
      </c>
    </row>
    <row r="79" spans="1:7" ht="18" customHeight="1">
      <c r="A79" s="15">
        <v>2064100</v>
      </c>
      <c r="B79" s="47" t="str">
        <f>IFERROR(VLOOKUP(A79,Descricao!A79:C10802,3,FALSE),"")</f>
        <v>FÍGADOS DE SUÍNOS, CONGELADOS</v>
      </c>
      <c r="C79" s="11">
        <v>42370</v>
      </c>
      <c r="D79" s="11"/>
      <c r="E79" s="12" t="s">
        <v>7</v>
      </c>
      <c r="F79" s="12" t="s">
        <v>8</v>
      </c>
      <c r="G79" s="49" t="str">
        <f t="shared" si="1"/>
        <v>INSERT INTO NCM_MATRIZ(NCM, DESCRICAO, INICIO_VIGENCIA, FIM_VIGENCIA) VALUES('02064100', 'FÍGADOS DE SUÍNOS, CONGELADOS', '2016-01-01', NULL)</v>
      </c>
    </row>
    <row r="80" spans="1:7" ht="18" customHeight="1">
      <c r="A80" s="15">
        <v>2064900</v>
      </c>
      <c r="B80" s="47" t="str">
        <f>IFERROR(VLOOKUP(A80,Descricao!A80:C10803,3,FALSE),"")</f>
        <v>OUTRAS MIUDEZAS DE SUÍNOS, CONGELADAS</v>
      </c>
      <c r="C80" s="11">
        <v>42370</v>
      </c>
      <c r="D80" s="11"/>
      <c r="E80" s="12" t="s">
        <v>7</v>
      </c>
      <c r="F80" s="12" t="s">
        <v>8</v>
      </c>
      <c r="G80" s="49" t="str">
        <f t="shared" si="1"/>
        <v>INSERT INTO NCM_MATRIZ(NCM, DESCRICAO, INICIO_VIGENCIA, FIM_VIGENCIA) VALUES('02064900', 'OUTRAS MIUDEZAS DE SUÍNOS, CONGELADAS', '2016-01-01', NULL)</v>
      </c>
    </row>
    <row r="81" spans="1:7" ht="18" customHeight="1">
      <c r="A81" s="15">
        <v>2068000</v>
      </c>
      <c r="B81" s="47" t="str">
        <f>IFERROR(VLOOKUP(A81,Descricao!A81:C10804,3,FALSE),"")</f>
        <v>OUTRAS MIUDEZAS FRESCAS OU REFRIGERADAS</v>
      </c>
      <c r="C81" s="11">
        <v>42370</v>
      </c>
      <c r="D81" s="11"/>
      <c r="E81" s="12" t="s">
        <v>7</v>
      </c>
      <c r="F81" s="12" t="s">
        <v>8</v>
      </c>
      <c r="G81" s="49" t="str">
        <f t="shared" si="1"/>
        <v>INSERT INTO NCM_MATRIZ(NCM, DESCRICAO, INICIO_VIGENCIA, FIM_VIGENCIA) VALUES('02068000', 'OUTRAS MIUDEZAS FRESCAS OU REFRIGERADAS', '2016-01-01', NULL)</v>
      </c>
    </row>
    <row r="82" spans="1:7" ht="18" customHeight="1">
      <c r="A82" s="15">
        <v>2069000</v>
      </c>
      <c r="B82" s="47" t="str">
        <f>IFERROR(VLOOKUP(A82,Descricao!A82:C10805,3,FALSE),"")</f>
        <v>OUTRAS MIUDEZAS CONGELADAS</v>
      </c>
      <c r="C82" s="11">
        <v>42370</v>
      </c>
      <c r="D82" s="11"/>
      <c r="E82" s="12" t="s">
        <v>7</v>
      </c>
      <c r="F82" s="12" t="s">
        <v>8</v>
      </c>
      <c r="G82" s="49" t="str">
        <f t="shared" si="1"/>
        <v>INSERT INTO NCM_MATRIZ(NCM, DESCRICAO, INICIO_VIGENCIA, FIM_VIGENCIA) VALUES('02069000', 'OUTRAS MIUDEZAS CONGELADAS', '2016-01-01', NULL)</v>
      </c>
    </row>
    <row r="83" spans="1:7" ht="18" customHeight="1">
      <c r="A83" s="15">
        <v>2071100</v>
      </c>
      <c r="B83" s="47" t="str">
        <f>IFERROR(VLOOKUP(A83,Descricao!A83:C10806,3,FALSE),"")</f>
        <v>CARNES GALOS/GALINHAS,Ñ CORT.,FRESCAS/REFR.</v>
      </c>
      <c r="C83" s="11">
        <v>42370</v>
      </c>
      <c r="D83" s="11"/>
      <c r="E83" s="12" t="s">
        <v>7</v>
      </c>
      <c r="F83" s="12" t="s">
        <v>8</v>
      </c>
      <c r="G83" s="49" t="str">
        <f t="shared" si="1"/>
        <v>INSERT INTO NCM_MATRIZ(NCM, DESCRICAO, INICIO_VIGENCIA, FIM_VIGENCIA) VALUES('02071100', 'CARNES GALOS/GALINHAS,Ñ CORT.,FRESCAS/REFR.', '2016-01-01', NULL)</v>
      </c>
    </row>
    <row r="84" spans="1:7" ht="18" customHeight="1">
      <c r="A84" s="15">
        <v>2071200</v>
      </c>
      <c r="B84" s="47" t="str">
        <f>IFERROR(VLOOKUP(A84,Descricao!A84:C10807,3,FALSE),"")</f>
        <v>CARNES GALOS/GALINHAS,Ñ CORT.,CONGELADO</v>
      </c>
      <c r="C84" s="11">
        <v>42370</v>
      </c>
      <c r="D84" s="11"/>
      <c r="E84" s="12" t="s">
        <v>7</v>
      </c>
      <c r="F84" s="12" t="s">
        <v>8</v>
      </c>
      <c r="G84" s="49" t="str">
        <f t="shared" si="1"/>
        <v>INSERT INTO NCM_MATRIZ(NCM, DESCRICAO, INICIO_VIGENCIA, FIM_VIGENCIA) VALUES('02071200', 'CARNES GALOS/GALINHAS,Ñ CORT.,CONGELADO', '2016-01-01', NULL)</v>
      </c>
    </row>
    <row r="85" spans="1:7" ht="18" customHeight="1">
      <c r="A85" s="15">
        <v>2071300</v>
      </c>
      <c r="B85" s="47" t="str">
        <f>IFERROR(VLOOKUP(A85,Descricao!A85:C10808,3,FALSE),"")</f>
        <v>PEDAÇOS/MIUDEZ.,D/GALOS/GALINHAS,FRESC,REF.</v>
      </c>
      <c r="C85" s="11">
        <v>42370</v>
      </c>
      <c r="D85" s="11"/>
      <c r="E85" s="12" t="s">
        <v>7</v>
      </c>
      <c r="F85" s="12" t="s">
        <v>8</v>
      </c>
      <c r="G85" s="49" t="str">
        <f t="shared" si="1"/>
        <v>INSERT INTO NCM_MATRIZ(NCM, DESCRICAO, INICIO_VIGENCIA, FIM_VIGENCIA) VALUES('02071300', 'PEDAÇOS/MIUDEZ.,D/GALOS/GALINHAS,FRESC,REF.', '2016-01-01', NULL)</v>
      </c>
    </row>
    <row r="86" spans="1:7" ht="18" customHeight="1">
      <c r="A86" s="15">
        <v>2071400</v>
      </c>
      <c r="B86" s="47" t="str">
        <f>IFERROR(VLOOKUP(A86,Descricao!A86:C10809,3,FALSE),"")</f>
        <v>PEDAÇOS E MIUDEZ.DE GALOS E GALINHAS,CONG.</v>
      </c>
      <c r="C86" s="11">
        <v>42370</v>
      </c>
      <c r="D86" s="11"/>
      <c r="E86" s="12" t="s">
        <v>7</v>
      </c>
      <c r="F86" s="12" t="s">
        <v>8</v>
      </c>
      <c r="G86" s="49" t="str">
        <f t="shared" si="1"/>
        <v>INSERT INTO NCM_MATRIZ(NCM, DESCRICAO, INICIO_VIGENCIA, FIM_VIGENCIA) VALUES('02071400', 'PEDAÇOS E MIUDEZ.DE GALOS E GALINHAS,CONG.', '2016-01-01', NULL)</v>
      </c>
    </row>
    <row r="87" spans="1:7" ht="18" customHeight="1">
      <c r="A87" s="15">
        <v>2072400</v>
      </c>
      <c r="B87" s="47" t="str">
        <f>IFERROR(VLOOKUP(A87,Descricao!A87:C10810,3,FALSE),"")</f>
        <v>CARNES DE PERUAS/PERUS, Ñ CORT.,FRES/REFR.</v>
      </c>
      <c r="C87" s="11">
        <v>42370</v>
      </c>
      <c r="D87" s="11"/>
      <c r="E87" s="12" t="s">
        <v>7</v>
      </c>
      <c r="F87" s="12" t="s">
        <v>8</v>
      </c>
      <c r="G87" s="49" t="str">
        <f t="shared" si="1"/>
        <v>INSERT INTO NCM_MATRIZ(NCM, DESCRICAO, INICIO_VIGENCIA, FIM_VIGENCIA) VALUES('02072400', 'CARNES DE PERUAS/PERUS, Ñ CORT.,FRES/REFR.', '2016-01-01', NULL)</v>
      </c>
    </row>
    <row r="88" spans="1:7" ht="18" customHeight="1">
      <c r="A88" s="15">
        <v>2072500</v>
      </c>
      <c r="B88" s="47" t="str">
        <f>IFERROR(VLOOKUP(A88,Descricao!A88:C10811,3,FALSE),"")</f>
        <v>CARNES DE PERUS/AS Ñ CORT.PEDAÇOS, CONG.</v>
      </c>
      <c r="C88" s="11">
        <v>42370</v>
      </c>
      <c r="D88" s="11"/>
      <c r="E88" s="12" t="s">
        <v>7</v>
      </c>
      <c r="F88" s="12" t="s">
        <v>8</v>
      </c>
      <c r="G88" s="49" t="str">
        <f t="shared" si="1"/>
        <v>INSERT INTO NCM_MATRIZ(NCM, DESCRICAO, INICIO_VIGENCIA, FIM_VIGENCIA) VALUES('02072500', 'CARNES DE PERUS/AS Ñ CORT.PEDAÇOS, CONG.', '2016-01-01', NULL)</v>
      </c>
    </row>
    <row r="89" spans="1:7" ht="18" customHeight="1">
      <c r="A89" s="15">
        <v>2072600</v>
      </c>
      <c r="B89" s="47" t="str">
        <f>IFERROR(VLOOKUP(A89,Descricao!A89:C10812,3,FALSE),"")</f>
        <v>CARNES DE PERUAS/US,MIUDEZ.,FRESCOS/REFRIG.</v>
      </c>
      <c r="C89" s="11">
        <v>42370</v>
      </c>
      <c r="D89" s="11"/>
      <c r="E89" s="12" t="s">
        <v>7</v>
      </c>
      <c r="F89" s="12" t="s">
        <v>8</v>
      </c>
      <c r="G89" s="49" t="str">
        <f t="shared" si="1"/>
        <v>INSERT INTO NCM_MATRIZ(NCM, DESCRICAO, INICIO_VIGENCIA, FIM_VIGENCIA) VALUES('02072600', 'CARNES DE PERUAS/US,MIUDEZ.,FRESCOS/REFRIG.', '2016-01-01', NULL)</v>
      </c>
    </row>
    <row r="90" spans="1:7" ht="18" customHeight="1">
      <c r="A90" s="15">
        <v>2072700</v>
      </c>
      <c r="B90" s="47" t="str">
        <f>IFERROR(VLOOKUP(A90,Descricao!A90:C10813,3,FALSE),"")</f>
        <v>CARNES PEDAÇOS E MIUDEZ.DE PERUS/AS,CONG.</v>
      </c>
      <c r="C90" s="11">
        <v>42370</v>
      </c>
      <c r="D90" s="11"/>
      <c r="E90" s="12" t="s">
        <v>7</v>
      </c>
      <c r="F90" s="12" t="s">
        <v>8</v>
      </c>
      <c r="G90" s="49" t="str">
        <f t="shared" si="1"/>
        <v>INSERT INTO NCM_MATRIZ(NCM, DESCRICAO, INICIO_VIGENCIA, FIM_VIGENCIA) VALUES('02072700', 'CARNES PEDAÇOS E MIUDEZ.DE PERUS/AS,CONG.', '2016-01-01', NULL)</v>
      </c>
    </row>
    <row r="91" spans="1:7" ht="18" customHeight="1">
      <c r="A91" s="15">
        <v>2074100</v>
      </c>
      <c r="B91" s="47" t="str">
        <f>IFERROR(VLOOKUP(A91,Descricao!A91:C10814,3,FALSE),"")</f>
        <v>CARNES E MIUDEZAS COMEST.FRESCAS/REFRIG.Ñ CORT.DE PATOS</v>
      </c>
      <c r="C91" s="11">
        <v>42370</v>
      </c>
      <c r="D91" s="11"/>
      <c r="E91" s="12" t="s">
        <v>7</v>
      </c>
      <c r="F91" s="12" t="s">
        <v>8</v>
      </c>
      <c r="G91" s="49" t="str">
        <f t="shared" si="1"/>
        <v>INSERT INTO NCM_MATRIZ(NCM, DESCRICAO, INICIO_VIGENCIA, FIM_VIGENCIA) VALUES('02074100', 'CARNES E MIUDEZAS COMEST.FRESCAS/REFRIG.Ñ CORT.DE PATOS', '2016-01-01', NULL)</v>
      </c>
    </row>
    <row r="92" spans="1:7" ht="18" customHeight="1">
      <c r="A92" s="15">
        <v>2074200</v>
      </c>
      <c r="B92" s="47" t="str">
        <f>IFERROR(VLOOKUP(A92,Descricao!A92:C10815,3,FALSE),"")</f>
        <v>CARNES E MIUDEZAS COMEST.CONG. Ñ CORT.DE PATOS</v>
      </c>
      <c r="C92" s="11">
        <v>42370</v>
      </c>
      <c r="D92" s="11"/>
      <c r="E92" s="12" t="s">
        <v>7</v>
      </c>
      <c r="F92" s="12" t="s">
        <v>8</v>
      </c>
      <c r="G92" s="49" t="str">
        <f t="shared" si="1"/>
        <v>INSERT INTO NCM_MATRIZ(NCM, DESCRICAO, INICIO_VIGENCIA, FIM_VIGENCIA) VALUES('02074200', 'CARNES E MIUDEZAS COMEST.CONG. Ñ CORT.DE PATOS', '2016-01-01', NULL)</v>
      </c>
    </row>
    <row r="93" spans="1:7" ht="18" customHeight="1">
      <c r="A93" s="15">
        <v>2074300</v>
      </c>
      <c r="B93" s="47" t="str">
        <f>IFERROR(VLOOKUP(A93,Descricao!A93:C10816,3,FALSE),"")</f>
        <v>FÍGADOS GORDOS (FOIES GRAS), FRESCOS/REFRIG. DE PATOS</v>
      </c>
      <c r="C93" s="11">
        <v>42370</v>
      </c>
      <c r="D93" s="11"/>
      <c r="E93" s="12" t="s">
        <v>7</v>
      </c>
      <c r="F93" s="12" t="s">
        <v>8</v>
      </c>
      <c r="G93" s="49" t="str">
        <f t="shared" si="1"/>
        <v>INSERT INTO NCM_MATRIZ(NCM, DESCRICAO, INICIO_VIGENCIA, FIM_VIGENCIA) VALUES('02074300', 'FÍGADOS GORDOS (FOIES GRAS), FRESCOS/REFRIG. DE PATOS', '2016-01-01', NULL)</v>
      </c>
    </row>
    <row r="94" spans="1:7" ht="18" customHeight="1">
      <c r="A94" s="15">
        <v>2074400</v>
      </c>
      <c r="B94" s="47" t="str">
        <f>IFERROR(VLOOKUP(A94,Descricao!A94:C10817,3,FALSE),"")</f>
        <v>OUTRAS CARNES E MIUDEZAS FRESCAS/REFRIG. DE PATOS</v>
      </c>
      <c r="C94" s="11">
        <v>42370</v>
      </c>
      <c r="D94" s="11"/>
      <c r="E94" s="12" t="s">
        <v>7</v>
      </c>
      <c r="F94" s="12" t="s">
        <v>8</v>
      </c>
      <c r="G94" s="49" t="str">
        <f t="shared" si="1"/>
        <v>INSERT INTO NCM_MATRIZ(NCM, DESCRICAO, INICIO_VIGENCIA, FIM_VIGENCIA) VALUES('02074400', 'OUTRAS CARNES E MIUDEZAS FRESCAS/REFRIG. DE PATOS', '2016-01-01', NULL)</v>
      </c>
    </row>
    <row r="95" spans="1:7" ht="18" customHeight="1">
      <c r="A95" s="15">
        <v>2074500</v>
      </c>
      <c r="B95" s="47" t="str">
        <f>IFERROR(VLOOKUP(A95,Descricao!A95:C10818,3,FALSE),"")</f>
        <v>OUTRAS CARNES E MIUDEZAS CONGELADAS DE PATOS</v>
      </c>
      <c r="C95" s="11">
        <v>42370</v>
      </c>
      <c r="D95" s="11"/>
      <c r="E95" s="12" t="s">
        <v>7</v>
      </c>
      <c r="F95" s="12" t="s">
        <v>8</v>
      </c>
      <c r="G95" s="49" t="str">
        <f t="shared" si="1"/>
        <v>INSERT INTO NCM_MATRIZ(NCM, DESCRICAO, INICIO_VIGENCIA, FIM_VIGENCIA) VALUES('02074500', 'OUTRAS CARNES E MIUDEZAS CONGELADAS DE PATOS', '2016-01-01', NULL)</v>
      </c>
    </row>
    <row r="96" spans="1:7" ht="18" customHeight="1">
      <c r="A96" s="15">
        <v>2075100</v>
      </c>
      <c r="B96" s="47" t="str">
        <f>IFERROR(VLOOKUP(A96,Descricao!A96:C10819,3,FALSE),"")</f>
        <v>CARNES E MIUDEZAS COMEST.FRESCAS/REFRIG.Ñ CORT.DE GANSO</v>
      </c>
      <c r="C96" s="11">
        <v>42370</v>
      </c>
      <c r="D96" s="11"/>
      <c r="E96" s="12" t="s">
        <v>7</v>
      </c>
      <c r="F96" s="12" t="s">
        <v>8</v>
      </c>
      <c r="G96" s="49" t="str">
        <f t="shared" si="1"/>
        <v>INSERT INTO NCM_MATRIZ(NCM, DESCRICAO, INICIO_VIGENCIA, FIM_VIGENCIA) VALUES('02075100', 'CARNES E MIUDEZAS COMEST.FRESCAS/REFRIG.Ñ CORT.DE GANSO', '2016-01-01', NULL)</v>
      </c>
    </row>
    <row r="97" spans="1:7" ht="18" customHeight="1">
      <c r="A97" s="15">
        <v>2075200</v>
      </c>
      <c r="B97" s="47" t="str">
        <f>IFERROR(VLOOKUP(A97,Descricao!A97:C10820,3,FALSE),"")</f>
        <v>CARNES E MIUDEZAS COMEST.CONG. Ñ CORT.DE GANSOS</v>
      </c>
      <c r="C97" s="11">
        <v>42370</v>
      </c>
      <c r="D97" s="11"/>
      <c r="E97" s="12" t="s">
        <v>7</v>
      </c>
      <c r="F97" s="12" t="s">
        <v>8</v>
      </c>
      <c r="G97" s="49" t="str">
        <f t="shared" si="1"/>
        <v>INSERT INTO NCM_MATRIZ(NCM, DESCRICAO, INICIO_VIGENCIA, FIM_VIGENCIA) VALUES('02075200', 'CARNES E MIUDEZAS COMEST.CONG. Ñ CORT.DE GANSOS', '2016-01-01', NULL)</v>
      </c>
    </row>
    <row r="98" spans="1:7" ht="18" customHeight="1">
      <c r="A98" s="15">
        <v>2075300</v>
      </c>
      <c r="B98" s="47" t="str">
        <f>IFERROR(VLOOKUP(A98,Descricao!A98:C10821,3,FALSE),"")</f>
        <v>FÍGADOS GORDOS (FOIES GRAS), FRESCOS/REFRIG. DE GANSOS</v>
      </c>
      <c r="C98" s="11">
        <v>42370</v>
      </c>
      <c r="D98" s="11"/>
      <c r="E98" s="12" t="s">
        <v>7</v>
      </c>
      <c r="F98" s="12" t="s">
        <v>8</v>
      </c>
      <c r="G98" s="49" t="str">
        <f t="shared" si="1"/>
        <v>INSERT INTO NCM_MATRIZ(NCM, DESCRICAO, INICIO_VIGENCIA, FIM_VIGENCIA) VALUES('02075300', 'FÍGADOS GORDOS (FOIES GRAS), FRESCOS/REFRIG. DE GANSOS', '2016-01-01', NULL)</v>
      </c>
    </row>
    <row r="99" spans="1:7" ht="18" customHeight="1">
      <c r="A99" s="15">
        <v>2075400</v>
      </c>
      <c r="B99" s="47" t="str">
        <f>IFERROR(VLOOKUP(A99,Descricao!A99:C10822,3,FALSE),"")</f>
        <v>OUTRAS CARNES E MIUDEZAS FRESCAS/REFRIG. DE GANSOS</v>
      </c>
      <c r="C99" s="11">
        <v>42370</v>
      </c>
      <c r="D99" s="11"/>
      <c r="E99" s="12" t="s">
        <v>7</v>
      </c>
      <c r="F99" s="12" t="s">
        <v>8</v>
      </c>
      <c r="G99" s="49" t="str">
        <f t="shared" si="1"/>
        <v>INSERT INTO NCM_MATRIZ(NCM, DESCRICAO, INICIO_VIGENCIA, FIM_VIGENCIA) VALUES('02075400', 'OUTRAS CARNES E MIUDEZAS FRESCAS/REFRIG. DE GANSOS', '2016-01-01', NULL)</v>
      </c>
    </row>
    <row r="100" spans="1:7" ht="18" customHeight="1">
      <c r="A100" s="15">
        <v>2075500</v>
      </c>
      <c r="B100" s="47" t="str">
        <f>IFERROR(VLOOKUP(A100,Descricao!A100:C10823,3,FALSE),"")</f>
        <v>OUTRAS CARNES E MIUDEZAS CONGELADAS DE GANSOS</v>
      </c>
      <c r="C100" s="11">
        <v>42370</v>
      </c>
      <c r="D100" s="11"/>
      <c r="E100" s="12" t="s">
        <v>7</v>
      </c>
      <c r="F100" s="12" t="s">
        <v>8</v>
      </c>
      <c r="G100" s="49" t="str">
        <f t="shared" si="1"/>
        <v>INSERT INTO NCM_MATRIZ(NCM, DESCRICAO, INICIO_VIGENCIA, FIM_VIGENCIA) VALUES('02075500', 'OUTRAS CARNES E MIUDEZAS CONGELADAS DE GANSOS', '2016-01-01', NULL)</v>
      </c>
    </row>
    <row r="101" spans="1:7" ht="18" customHeight="1">
      <c r="A101" s="15">
        <v>2076000</v>
      </c>
      <c r="B101" s="47" t="str">
        <f>IFERROR(VLOOKUP(A101,Descricao!A101:C10824,3,FALSE),"")</f>
        <v>CARNES,MIUD.COMEST.FRESC.REFR.CONG.D/GALINAS-D'ANGOLA</v>
      </c>
      <c r="C101" s="11">
        <v>42370</v>
      </c>
      <c r="D101" s="11"/>
      <c r="E101" s="12" t="s">
        <v>7</v>
      </c>
      <c r="F101" s="12" t="s">
        <v>8</v>
      </c>
      <c r="G101" s="49" t="str">
        <f t="shared" si="1"/>
        <v>INSERT INTO NCM_MATRIZ(NCM, DESCRICAO, INICIO_VIGENCIA, FIM_VIGENCIA) VALUES('02076000', 'CARNES,MIUD.COMEST.FRESC.REFR.CONG.D/GALINAS-DANGOLA', '2016-01-01', NULL)</v>
      </c>
    </row>
    <row r="102" spans="1:7" ht="18" customHeight="1">
      <c r="A102" s="15">
        <v>2081000</v>
      </c>
      <c r="B102" s="47" t="str">
        <f>IFERROR(VLOOKUP(A102,Descricao!A102:C10825,3,FALSE),"")</f>
        <v>CARNES,MIUDEZ.D/COELHO,LEBRE,FR/REFR.CONG.</v>
      </c>
      <c r="C102" s="11">
        <v>42370</v>
      </c>
      <c r="D102" s="11"/>
      <c r="E102" s="12" t="s">
        <v>7</v>
      </c>
      <c r="F102" s="12" t="s">
        <v>8</v>
      </c>
      <c r="G102" s="49" t="str">
        <f t="shared" si="1"/>
        <v>INSERT INTO NCM_MATRIZ(NCM, DESCRICAO, INICIO_VIGENCIA, FIM_VIGENCIA) VALUES('02081000', 'CARNES,MIUDEZ.D/COELHO,LEBRE,FR/REFR.CONG.', '2016-01-01', NULL)</v>
      </c>
    </row>
    <row r="103" spans="1:7" ht="18" customHeight="1">
      <c r="A103" s="15">
        <v>2083000</v>
      </c>
      <c r="B103" s="47" t="str">
        <f>IFERROR(VLOOKUP(A103,Descricao!A103:C10826,3,FALSE),"")</f>
        <v>CARNES,MIUD.COM.D/PRIMATAS FRES.REFR.CONG.</v>
      </c>
      <c r="C103" s="11">
        <v>42370</v>
      </c>
      <c r="D103" s="11"/>
      <c r="E103" s="12" t="s">
        <v>7</v>
      </c>
      <c r="F103" s="12" t="s">
        <v>8</v>
      </c>
      <c r="G103" s="49" t="str">
        <f t="shared" si="1"/>
        <v>INSERT INTO NCM_MATRIZ(NCM, DESCRICAO, INICIO_VIGENCIA, FIM_VIGENCIA) VALUES('02083000', 'CARNES,MIUD.COM.D/PRIMATAS FRES.REFR.CONG.', '2016-01-01', NULL)</v>
      </c>
    </row>
    <row r="104" spans="1:7" ht="18" customHeight="1">
      <c r="A104" s="15">
        <v>2084000</v>
      </c>
      <c r="B104" s="47" t="str">
        <f>IFERROR(VLOOKUP(A104,Descricao!A104:C10827,3,FALSE),"")</f>
        <v>CARNES,MIUD.COMEST.FRESC.REFR.CONG.D/BALEIAS,GOLF.BOT.,</v>
      </c>
      <c r="C104" s="11">
        <v>42370</v>
      </c>
      <c r="D104" s="11"/>
      <c r="E104" s="12" t="s">
        <v>7</v>
      </c>
      <c r="F104" s="12" t="s">
        <v>8</v>
      </c>
      <c r="G104" s="49" t="str">
        <f t="shared" si="1"/>
        <v>INSERT INTO NCM_MATRIZ(NCM, DESCRICAO, INICIO_VIGENCIA, FIM_VIGENCIA) VALUES('02084000', 'CARNES,MIUD.COMEST.FRESC.REFR.CONG.D/BALEIAS,GOLF.BOT.,', '2016-01-01', NULL)</v>
      </c>
    </row>
    <row r="105" spans="1:7" ht="18" customHeight="1">
      <c r="A105" s="15">
        <v>2085000</v>
      </c>
      <c r="B105" s="47" t="str">
        <f>IFERROR(VLOOKUP(A105,Descricao!A105:C10828,3,FALSE),"")</f>
        <v>CARN.MIUD.D/RÉPTS,SERP.TART.MAR.FR.REF.CONG.</v>
      </c>
      <c r="C105" s="11">
        <v>42370</v>
      </c>
      <c r="D105" s="11"/>
      <c r="E105" s="12" t="s">
        <v>7</v>
      </c>
      <c r="F105" s="12" t="s">
        <v>8</v>
      </c>
      <c r="G105" s="49" t="str">
        <f t="shared" si="1"/>
        <v>INSERT INTO NCM_MATRIZ(NCM, DESCRICAO, INICIO_VIGENCIA, FIM_VIGENCIA) VALUES('02085000', 'CARN.MIUD.D/RÉPTS,SERP.TART.MAR.FR.REF.CONG.', '2016-01-01', NULL)</v>
      </c>
    </row>
    <row r="106" spans="1:7" ht="18" customHeight="1">
      <c r="A106" s="15">
        <v>2086000</v>
      </c>
      <c r="B106" s="47" t="str">
        <f>IFERROR(VLOOKUP(A106,Descricao!A106:C10829,3,FALSE),"")</f>
        <v>CARNES,MIUD.COMEST.FRESC.REFR.CONG.D/CAMELOS E OUTROS</v>
      </c>
      <c r="C106" s="11">
        <v>42370</v>
      </c>
      <c r="D106" s="11"/>
      <c r="E106" s="12" t="s">
        <v>7</v>
      </c>
      <c r="F106" s="12" t="s">
        <v>8</v>
      </c>
      <c r="G106" s="49" t="str">
        <f t="shared" si="1"/>
        <v>INSERT INTO NCM_MATRIZ(NCM, DESCRICAO, INICIO_VIGENCIA, FIM_VIGENCIA) VALUES('02086000', 'CARNES,MIUD.COMEST.FRESC.REFR.CONG.D/CAMELOS E OUTROS', '2016-01-01', NULL)</v>
      </c>
    </row>
    <row r="107" spans="1:7" ht="18" customHeight="1">
      <c r="A107" s="15">
        <v>2089000</v>
      </c>
      <c r="B107" s="47" t="str">
        <f>IFERROR(VLOOKUP(A107,Descricao!A107:C10830,3,FALSE),"")</f>
        <v>OUTRAS CARNES E MIUD.COMEST.FRESCO REFRIG./CONGELADOS</v>
      </c>
      <c r="C107" s="11">
        <v>42370</v>
      </c>
      <c r="D107" s="11"/>
      <c r="E107" s="12" t="s">
        <v>7</v>
      </c>
      <c r="F107" s="12" t="s">
        <v>8</v>
      </c>
      <c r="G107" s="49" t="str">
        <f t="shared" si="1"/>
        <v>INSERT INTO NCM_MATRIZ(NCM, DESCRICAO, INICIO_VIGENCIA, FIM_VIGENCIA) VALUES('02089000', 'OUTRAS CARNES E MIUD.COMEST.FRESCO REFRIG./CONGELADOS', '2016-01-01', NULL)</v>
      </c>
    </row>
    <row r="108" spans="1:7" ht="18" customHeight="1">
      <c r="A108" s="15">
        <v>2091011</v>
      </c>
      <c r="B108" s="47" t="str">
        <f>IFERROR(VLOOKUP(A108,Descricao!A108:C10831,3,FALSE),"")</f>
        <v>TOUCINHO DE PORCO FRESCO, REFRIGERADO/CONGELADO</v>
      </c>
      <c r="C108" s="11">
        <v>42370</v>
      </c>
      <c r="D108" s="11"/>
      <c r="E108" s="12" t="s">
        <v>7</v>
      </c>
      <c r="F108" s="12" t="s">
        <v>8</v>
      </c>
      <c r="G108" s="49" t="str">
        <f t="shared" si="1"/>
        <v>INSERT INTO NCM_MATRIZ(NCM, DESCRICAO, INICIO_VIGENCIA, FIM_VIGENCIA) VALUES('02091011', 'TOUCINHO DE PORCO FRESCO, REFRIGERADO/CONGELADO', '2016-01-01', NULL)</v>
      </c>
    </row>
    <row r="109" spans="1:7" ht="18" customHeight="1">
      <c r="A109" s="15">
        <v>2091019</v>
      </c>
      <c r="B109" s="47" t="str">
        <f>IFERROR(VLOOKUP(A109,Descricao!A109:C10832,3,FALSE),"")</f>
        <v>TOUCINHO DE PORCO SALGADO,EM SALMOURA,SECO OU DEFUMADO</v>
      </c>
      <c r="C109" s="11">
        <v>42370</v>
      </c>
      <c r="D109" s="11"/>
      <c r="E109" s="12" t="s">
        <v>7</v>
      </c>
      <c r="F109" s="12" t="s">
        <v>8</v>
      </c>
      <c r="G109" s="49" t="str">
        <f t="shared" si="1"/>
        <v>INSERT INTO NCM_MATRIZ(NCM, DESCRICAO, INICIO_VIGENCIA, FIM_VIGENCIA) VALUES('02091019', 'TOUCINHO DE PORCO SALGADO,EM SALMOURA,SECO OU DEFUMADO', '2016-01-01', NULL)</v>
      </c>
    </row>
    <row r="110" spans="1:7" ht="18" customHeight="1">
      <c r="A110" s="15">
        <v>2091021</v>
      </c>
      <c r="B110" s="47" t="str">
        <f>IFERROR(VLOOKUP(A110,Descricao!A110:C10833,3,FALSE),"")</f>
        <v>GORDURA DE PORCO FRESCA REFRIGERADA OU CONGELADA</v>
      </c>
      <c r="C110" s="11">
        <v>42370</v>
      </c>
      <c r="D110" s="11"/>
      <c r="E110" s="12" t="s">
        <v>7</v>
      </c>
      <c r="F110" s="12" t="s">
        <v>8</v>
      </c>
      <c r="G110" s="49" t="str">
        <f t="shared" si="1"/>
        <v>INSERT INTO NCM_MATRIZ(NCM, DESCRICAO, INICIO_VIGENCIA, FIM_VIGENCIA) VALUES('02091021', 'GORDURA DE PORCO FRESCA REFRIGERADA OU CONGELADA', '2016-01-01', NULL)</v>
      </c>
    </row>
    <row r="111" spans="1:7" ht="18" customHeight="1">
      <c r="A111" s="15">
        <v>2091029</v>
      </c>
      <c r="B111" s="47" t="str">
        <f>IFERROR(VLOOKUP(A111,Descricao!A111:C10834,3,FALSE),"")</f>
        <v>GORDURA DE PORCO SALGADA OU EM SALMOURA, SECA/DEFUMADA</v>
      </c>
      <c r="C111" s="11">
        <v>42370</v>
      </c>
      <c r="D111" s="11"/>
      <c r="E111" s="12" t="s">
        <v>7</v>
      </c>
      <c r="F111" s="12" t="s">
        <v>8</v>
      </c>
      <c r="G111" s="49" t="str">
        <f t="shared" si="1"/>
        <v>INSERT INTO NCM_MATRIZ(NCM, DESCRICAO, INICIO_VIGENCIA, FIM_VIGENCIA) VALUES('02091029', 'GORDURA DE PORCO SALGADA OU EM SALMOURA, SECA/DEFUMADA', '2016-01-01', NULL)</v>
      </c>
    </row>
    <row r="112" spans="1:7" ht="18" customHeight="1">
      <c r="A112" s="15">
        <v>2099000</v>
      </c>
      <c r="B112" s="47" t="str">
        <f>IFERROR(VLOOKUP(A112,Descricao!A112:C10835,3,FALSE),"")</f>
        <v>OUTS.GORD.DE AVES FRESC.REFR.CONG.SALG.SALM.SECOS/DEFUM</v>
      </c>
      <c r="C112" s="11">
        <v>42370</v>
      </c>
      <c r="D112" s="11"/>
      <c r="E112" s="12" t="s">
        <v>7</v>
      </c>
      <c r="F112" s="12" t="s">
        <v>8</v>
      </c>
      <c r="G112" s="49" t="str">
        <f t="shared" si="1"/>
        <v>INSERT INTO NCM_MATRIZ(NCM, DESCRICAO, INICIO_VIGENCIA, FIM_VIGENCIA) VALUES('02099000', 'OUTS.GORD.DE AVES FRESC.REFR.CONG.SALG.SALM.SECOS/DEFUM', '2016-01-01', NULL)</v>
      </c>
    </row>
    <row r="113" spans="1:7" ht="18" customHeight="1">
      <c r="A113" s="15">
        <v>2101100</v>
      </c>
      <c r="B113" s="47" t="str">
        <f>IFERROR(VLOOKUP(A113,Descricao!A113:C10836,3,FALSE),"")</f>
        <v>PERNAS,PÁS,ETC.Ñ DESOSS.SUÍNOS,SALG.SECAS</v>
      </c>
      <c r="C113" s="11">
        <v>42370</v>
      </c>
      <c r="D113" s="11"/>
      <c r="E113" s="12" t="s">
        <v>7</v>
      </c>
      <c r="F113" s="12" t="s">
        <v>8</v>
      </c>
      <c r="G113" s="49" t="str">
        <f t="shared" si="1"/>
        <v>INSERT INTO NCM_MATRIZ(NCM, DESCRICAO, INICIO_VIGENCIA, FIM_VIGENCIA) VALUES('02101100', 'PERNAS,PÁS,ETC.Ñ DESOSS.SUÍNOS,SALG.SECAS', '2016-01-01', NULL)</v>
      </c>
    </row>
    <row r="114" spans="1:7" ht="18" customHeight="1">
      <c r="A114" s="15">
        <v>2101200</v>
      </c>
      <c r="B114" s="47" t="str">
        <f>IFERROR(VLOOKUP(A114,Descricao!A114:C10837,3,FALSE),"")</f>
        <v>BARRIGAS E PEITOS Ñ DESOSS.SUÍNOS,SALG.SECA</v>
      </c>
      <c r="C114" s="11">
        <v>42370</v>
      </c>
      <c r="D114" s="11"/>
      <c r="E114" s="12" t="s">
        <v>7</v>
      </c>
      <c r="F114" s="12" t="s">
        <v>8</v>
      </c>
      <c r="G114" s="49" t="str">
        <f t="shared" si="1"/>
        <v>INSERT INTO NCM_MATRIZ(NCM, DESCRICAO, INICIO_VIGENCIA, FIM_VIGENCIA) VALUES('02101200', 'BARRIGAS E PEITOS Ñ DESOSS.SUÍNOS,SALG.SECA', '2016-01-01', NULL)</v>
      </c>
    </row>
    <row r="115" spans="1:7" ht="18" customHeight="1">
      <c r="A115" s="15">
        <v>2101900</v>
      </c>
      <c r="B115" s="47" t="str">
        <f>IFERROR(VLOOKUP(A115,Descricao!A115:C10838,3,FALSE),"")</f>
        <v>OUTS.CARNES SUÍNAS,SALG.SECAS OU DEFUMS.</v>
      </c>
      <c r="C115" s="11">
        <v>42370</v>
      </c>
      <c r="D115" s="11"/>
      <c r="E115" s="12" t="s">
        <v>7</v>
      </c>
      <c r="F115" s="12" t="s">
        <v>8</v>
      </c>
      <c r="G115" s="49" t="str">
        <f t="shared" si="1"/>
        <v>INSERT INTO NCM_MATRIZ(NCM, DESCRICAO, INICIO_VIGENCIA, FIM_VIGENCIA) VALUES('02101900', 'OUTS.CARNES SUÍNAS,SALG.SECAS OU DEFUMS.', '2016-01-01', NULL)</v>
      </c>
    </row>
    <row r="116" spans="1:7" ht="18" customHeight="1">
      <c r="A116" s="15">
        <v>2102000</v>
      </c>
      <c r="B116" s="47" t="str">
        <f>IFERROR(VLOOKUP(A116,Descricao!A116:C10839,3,FALSE),"")</f>
        <v>CARNES BOVINAS,SALGADAS,SECAS OU DEFUMS.</v>
      </c>
      <c r="C116" s="11">
        <v>42370</v>
      </c>
      <c r="D116" s="11"/>
      <c r="E116" s="12" t="s">
        <v>7</v>
      </c>
      <c r="F116" s="12" t="s">
        <v>8</v>
      </c>
      <c r="G116" s="49" t="str">
        <f t="shared" si="1"/>
        <v>INSERT INTO NCM_MATRIZ(NCM, DESCRICAO, INICIO_VIGENCIA, FIM_VIGENCIA) VALUES('02102000', 'CARNES BOVINAS,SALGADAS,SECAS OU DEFUMS.', '2016-01-01', NULL)</v>
      </c>
    </row>
    <row r="117" spans="1:7" ht="18" customHeight="1">
      <c r="A117" s="15">
        <v>2109100</v>
      </c>
      <c r="B117" s="47" t="str">
        <f>IFERROR(VLOOKUP(A117,Descricao!A117:C10840,3,FALSE),"")</f>
        <v>CARN.MIUD,D/PRIM.SAL.SEC.DEF.FAR.D/CARN/MIUD.</v>
      </c>
      <c r="C117" s="11">
        <v>42370</v>
      </c>
      <c r="D117" s="11"/>
      <c r="E117" s="12" t="s">
        <v>7</v>
      </c>
      <c r="F117" s="12" t="s">
        <v>8</v>
      </c>
      <c r="G117" s="49" t="str">
        <f t="shared" si="1"/>
        <v>INSERT INTO NCM_MATRIZ(NCM, DESCRICAO, INICIO_VIGENCIA, FIM_VIGENCIA) VALUES('02109100', 'CARN.MIUD,D/PRIM.SAL.SEC.DEF.FAR.D/CARN/MIUD.', '2016-01-01', NULL)</v>
      </c>
    </row>
    <row r="118" spans="1:7" ht="18" customHeight="1">
      <c r="A118" s="15">
        <v>2109200</v>
      </c>
      <c r="B118" s="47" t="str">
        <f>IFERROR(VLOOKUP(A118,Descricao!A118:C10841,3,FALSE),"")</f>
        <v>CARNES E MIUD.;FARINH.E PÓS COMEST.D/BALEIAS,GOLF.BOTOS</v>
      </c>
      <c r="C118" s="11">
        <v>42370</v>
      </c>
      <c r="D118" s="11"/>
      <c r="E118" s="12" t="s">
        <v>7</v>
      </c>
      <c r="F118" s="12" t="s">
        <v>8</v>
      </c>
      <c r="G118" s="49" t="str">
        <f t="shared" si="1"/>
        <v>INSERT INTO NCM_MATRIZ(NCM, DESCRICAO, INICIO_VIGENCIA, FIM_VIGENCIA) VALUES('02109200', 'CARNES E MIUD.;FARINH.E PÓS COMEST.D/BALEIAS,GOLF.BOTOS', '2016-01-01', NULL)</v>
      </c>
    </row>
    <row r="119" spans="1:7" ht="18" customHeight="1">
      <c r="A119" s="15">
        <v>2109300</v>
      </c>
      <c r="B119" s="47" t="str">
        <f>IFERROR(VLOOKUP(A119,Descricao!A119:C10842,3,FALSE),"")</f>
        <v>CARN.MIUD.D/RÉPTEIS,SERP.TAR,DEF.F/CAR.MIUD.</v>
      </c>
      <c r="C119" s="11">
        <v>42370</v>
      </c>
      <c r="D119" s="11"/>
      <c r="E119" s="12" t="s">
        <v>7</v>
      </c>
      <c r="F119" s="12" t="s">
        <v>8</v>
      </c>
      <c r="G119" s="49" t="str">
        <f t="shared" si="1"/>
        <v>INSERT INTO NCM_MATRIZ(NCM, DESCRICAO, INICIO_VIGENCIA, FIM_VIGENCIA) VALUES('02109300', 'CARN.MIUD.D/RÉPTEIS,SERP.TAR,DEF.F/CAR.MIUD.', '2016-01-01', NULL)</v>
      </c>
    </row>
    <row r="120" spans="1:7" ht="18" customHeight="1">
      <c r="A120" s="15">
        <v>2109911</v>
      </c>
      <c r="B120" s="47" t="str">
        <f>IFERROR(VLOOKUP(A120,Descricao!A120:C10843,3,FALSE),"")</f>
        <v>CARNES DE AVES - DE GALOS E DE GALINHAS</v>
      </c>
      <c r="C120" s="11">
        <v>43282</v>
      </c>
      <c r="D120" s="11"/>
      <c r="E120" s="12" t="s">
        <v>7</v>
      </c>
      <c r="F120" s="12" t="s">
        <v>8</v>
      </c>
      <c r="G120" s="49" t="str">
        <f t="shared" si="1"/>
        <v>INSERT INTO NCM_MATRIZ(NCM, DESCRICAO, INICIO_VIGENCIA, FIM_VIGENCIA) VALUES('02109911', 'CARNES DE AVES - DE GALOS E DE GALINHAS', '2018-07-01', NULL)</v>
      </c>
    </row>
    <row r="121" spans="1:7" ht="18" customHeight="1">
      <c r="A121" s="15">
        <v>2109919</v>
      </c>
      <c r="B121" s="47" t="str">
        <f>IFERROR(VLOOKUP(A121,Descricao!A121:C10844,3,FALSE),"")</f>
        <v>CARNES DE AVES - OUTRAS</v>
      </c>
      <c r="C121" s="11">
        <v>43282</v>
      </c>
      <c r="D121" s="11"/>
      <c r="E121" s="12" t="s">
        <v>7</v>
      </c>
      <c r="F121" s="12" t="s">
        <v>8</v>
      </c>
      <c r="G121" s="49" t="str">
        <f t="shared" si="1"/>
        <v>INSERT INTO NCM_MATRIZ(NCM, DESCRICAO, INICIO_VIGENCIA, FIM_VIGENCIA) VALUES('02109919', 'CARNES DE AVES - OUTRAS', '2018-07-01', NULL)</v>
      </c>
    </row>
    <row r="122" spans="1:7" ht="18" customHeight="1">
      <c r="A122" s="15">
        <v>2109920</v>
      </c>
      <c r="B122" s="47" t="str">
        <f>IFERROR(VLOOKUP(A122,Descricao!A122:C10845,3,FALSE),"")</f>
        <v>CARNES DA ESPÉCIE OVINA</v>
      </c>
      <c r="C122" s="11">
        <v>43282</v>
      </c>
      <c r="D122" s="11"/>
      <c r="E122" s="12" t="s">
        <v>7</v>
      </c>
      <c r="F122" s="12" t="s">
        <v>8</v>
      </c>
      <c r="G122" s="49" t="str">
        <f t="shared" si="1"/>
        <v>INSERT INTO NCM_MATRIZ(NCM, DESCRICAO, INICIO_VIGENCIA, FIM_VIGENCIA) VALUES('02109920', 'CARNES DA ESPÉCIE OVINA', '2018-07-01', NULL)</v>
      </c>
    </row>
    <row r="123" spans="1:7" ht="18" customHeight="1">
      <c r="A123" s="15">
        <v>2109930</v>
      </c>
      <c r="B123" s="47" t="str">
        <f>IFERROR(VLOOKUP(A123,Descricao!A123:C10846,3,FALSE),"")</f>
        <v>CARNES DA ESPÉCIE CAVALAR</v>
      </c>
      <c r="C123" s="11">
        <v>43282</v>
      </c>
      <c r="D123" s="11"/>
      <c r="E123" s="12" t="s">
        <v>7</v>
      </c>
      <c r="F123" s="12" t="s">
        <v>8</v>
      </c>
      <c r="G123" s="49" t="str">
        <f t="shared" si="1"/>
        <v>INSERT INTO NCM_MATRIZ(NCM, DESCRICAO, INICIO_VIGENCIA, FIM_VIGENCIA) VALUES('02109930', 'CARNES DA ESPÉCIE CAVALAR', '2018-07-01', NULL)</v>
      </c>
    </row>
    <row r="124" spans="1:7" ht="18" customHeight="1">
      <c r="A124" s="15">
        <v>2109940</v>
      </c>
      <c r="B124" s="47" t="str">
        <f>IFERROR(VLOOKUP(A124,Descricao!A124:C10847,3,FALSE),"")</f>
        <v>MIUDEZAS COMESTÍVEIS</v>
      </c>
      <c r="C124" s="11">
        <v>43282</v>
      </c>
      <c r="D124" s="11"/>
      <c r="E124" s="12" t="s">
        <v>7</v>
      </c>
      <c r="F124" s="12" t="s">
        <v>8</v>
      </c>
      <c r="G124" s="49" t="str">
        <f t="shared" si="1"/>
        <v>INSERT INTO NCM_MATRIZ(NCM, DESCRICAO, INICIO_VIGENCIA, FIM_VIGENCIA) VALUES('02109940', 'MIUDEZAS COMESTÍVEIS', '2018-07-01', NULL)</v>
      </c>
    </row>
    <row r="125" spans="1:7" ht="18" customHeight="1">
      <c r="A125" s="15">
        <v>2109990</v>
      </c>
      <c r="B125" s="47" t="str">
        <f>IFERROR(VLOOKUP(A125,Descricao!A125:C10848,3,FALSE),"")</f>
        <v>OUTRAS</v>
      </c>
      <c r="C125" s="11">
        <v>43282</v>
      </c>
      <c r="D125" s="11"/>
      <c r="E125" s="12" t="s">
        <v>7</v>
      </c>
      <c r="F125" s="12" t="s">
        <v>8</v>
      </c>
      <c r="G125" s="49" t="str">
        <f t="shared" si="1"/>
        <v>INSERT INTO NCM_MATRIZ(NCM, DESCRICAO, INICIO_VIGENCIA, FIM_VIGENCIA) VALUES('02109990', 'OUTRAS', '2018-07-01', NULL)</v>
      </c>
    </row>
    <row r="126" spans="1:7" ht="18" customHeight="1">
      <c r="A126" s="15">
        <v>3011110</v>
      </c>
      <c r="B126" s="47" t="str">
        <f>IFERROR(VLOOKUP(A126,Descricao!A126:C10849,3,FALSE),"")</f>
        <v>ARUANÃ (OSTEOGLOSSUM BICIRRHOSUM)</v>
      </c>
      <c r="C126" s="11">
        <v>42370</v>
      </c>
      <c r="D126" s="11"/>
      <c r="E126" s="12" t="s">
        <v>5</v>
      </c>
      <c r="F126" s="12" t="s">
        <v>6</v>
      </c>
      <c r="G126" s="49" t="str">
        <f t="shared" si="1"/>
        <v>INSERT INTO NCM_MATRIZ(NCM, DESCRICAO, INICIO_VIGENCIA, FIM_VIGENCIA) VALUES('03011110', 'ARUANÃ (OSTEOGLOSSUM BICIRRHOSUM)', '2016-01-01', NULL)</v>
      </c>
    </row>
    <row r="127" spans="1:7" ht="18" customHeight="1">
      <c r="A127" s="15">
        <v>3011190</v>
      </c>
      <c r="B127" s="47" t="str">
        <f>IFERROR(VLOOKUP(A127,Descricao!A127:C10850,3,FALSE),"")</f>
        <v>OUTROS PEIXES VIVOS ORNAMENTAIS DE ÁGUA DOCE</v>
      </c>
      <c r="C127" s="11">
        <v>42370</v>
      </c>
      <c r="D127" s="11"/>
      <c r="E127" s="12" t="s">
        <v>5</v>
      </c>
      <c r="F127" s="12" t="s">
        <v>6</v>
      </c>
      <c r="G127" s="49" t="str">
        <f t="shared" si="1"/>
        <v>INSERT INTO NCM_MATRIZ(NCM, DESCRICAO, INICIO_VIGENCIA, FIM_VIGENCIA) VALUES('03011190', 'OUTROS PEIXES VIVOS ORNAMENTAIS DE ÁGUA DOCE', '2016-01-01', NULL)</v>
      </c>
    </row>
    <row r="128" spans="1:7" ht="18" customHeight="1">
      <c r="A128" s="15">
        <v>3011900</v>
      </c>
      <c r="B128" s="47" t="str">
        <f>IFERROR(VLOOKUP(A128,Descricao!A128:C10851,3,FALSE),"")</f>
        <v>PEIXES VIVOS ORNAMENTAIS DE ÁGUA SALGADA</v>
      </c>
      <c r="C128" s="11">
        <v>42370</v>
      </c>
      <c r="D128" s="11"/>
      <c r="E128" s="12" t="s">
        <v>5</v>
      </c>
      <c r="F128" s="12" t="s">
        <v>6</v>
      </c>
      <c r="G128" s="49" t="str">
        <f t="shared" si="1"/>
        <v>INSERT INTO NCM_MATRIZ(NCM, DESCRICAO, INICIO_VIGENCIA, FIM_VIGENCIA) VALUES('03011900', 'PEIXES VIVOS ORNAMENTAIS DE ÁGUA SALGADA', '2016-01-01', NULL)</v>
      </c>
    </row>
    <row r="129" spans="1:7" ht="18" customHeight="1">
      <c r="A129" s="15">
        <v>3019110</v>
      </c>
      <c r="B129" s="47" t="str">
        <f>IFERROR(VLOOKUP(A129,Descricao!A129:C10852,3,FALSE),"")</f>
        <v>TRUTAS PARA REPRODUÇÃO</v>
      </c>
      <c r="C129" s="11">
        <v>42370</v>
      </c>
      <c r="D129" s="11"/>
      <c r="E129" s="12" t="s">
        <v>7</v>
      </c>
      <c r="F129" s="12" t="s">
        <v>8</v>
      </c>
      <c r="G129" s="49" t="str">
        <f t="shared" si="1"/>
        <v>INSERT INTO NCM_MATRIZ(NCM, DESCRICAO, INICIO_VIGENCIA, FIM_VIGENCIA) VALUES('03019110', 'TRUTAS PARA REPRODUÇÃO', '2016-01-01', NULL)</v>
      </c>
    </row>
    <row r="130" spans="1:7" ht="18" customHeight="1">
      <c r="A130" s="15">
        <v>3019190</v>
      </c>
      <c r="B130" s="47" t="str">
        <f>IFERROR(VLOOKUP(A130,Descricao!A130:C10853,3,FALSE),"")</f>
        <v>OUTRAS TRUTAS (SALMO TRUTTA ETC.)VIVAS</v>
      </c>
      <c r="C130" s="11">
        <v>42370</v>
      </c>
      <c r="D130" s="11"/>
      <c r="E130" s="12" t="s">
        <v>7</v>
      </c>
      <c r="F130" s="12" t="s">
        <v>8</v>
      </c>
      <c r="G130" s="49" t="str">
        <f t="shared" si="1"/>
        <v>INSERT INTO NCM_MATRIZ(NCM, DESCRICAO, INICIO_VIGENCIA, FIM_VIGENCIA) VALUES('03019190', 'OUTRAS TRUTAS (SALMO TRUTTA ETC.)VIVAS', '2016-01-01', NULL)</v>
      </c>
    </row>
    <row r="131" spans="1:7" ht="18" customHeight="1">
      <c r="A131" s="15">
        <v>3019210</v>
      </c>
      <c r="B131" s="47" t="str">
        <f>IFERROR(VLOOKUP(A131,Descricao!A131:C10854,3,FALSE),"")</f>
        <v>ENGUIAS PARA REPRODUÇÃO</v>
      </c>
      <c r="C131" s="11">
        <v>42370</v>
      </c>
      <c r="D131" s="11"/>
      <c r="E131" s="12" t="s">
        <v>7</v>
      </c>
      <c r="F131" s="12" t="s">
        <v>8</v>
      </c>
      <c r="G131" s="49" t="str">
        <f t="shared" ref="G131:G194" si="2">"INSERT INTO NCM_MATRIZ(NCM, DESCRICAO, INICIO_VIGENCIA, FIM_VIGENCIA) VALUES('"&amp;TEXT(A131,"00000000")&amp;"', '"&amp;SUBSTITUTE(B131,"'","")&amp;"', "&amp;IF(ISBLANK(C131), "NULL", "'"&amp;YEAR(C131)&amp;TEXT(C131, "-mm-dd")&amp;"'")&amp;", "&amp;IF(ISBLANK(D131), "NULL", "'"&amp;YEAR(D131)&amp;TEXT(D131, "-mm-dd")&amp;"'")&amp;")"</f>
        <v>INSERT INTO NCM_MATRIZ(NCM, DESCRICAO, INICIO_VIGENCIA, FIM_VIGENCIA) VALUES('03019210', 'ENGUIAS PARA REPRODUÇÃO', '2016-01-01', NULL)</v>
      </c>
    </row>
    <row r="132" spans="1:7" ht="18" customHeight="1">
      <c r="A132" s="15">
        <v>3019290</v>
      </c>
      <c r="B132" s="47" t="str">
        <f>IFERROR(VLOOKUP(A132,Descricao!A132:C10855,3,FALSE),"")</f>
        <v>OUTRAS ENGUIAS (ANGUILLA SPP.) VIVAS</v>
      </c>
      <c r="C132" s="11">
        <v>42370</v>
      </c>
      <c r="D132" s="11"/>
      <c r="E132" s="12" t="s">
        <v>7</v>
      </c>
      <c r="F132" s="12" t="s">
        <v>8</v>
      </c>
      <c r="G132" s="49" t="str">
        <f t="shared" si="2"/>
        <v>INSERT INTO NCM_MATRIZ(NCM, DESCRICAO, INICIO_VIGENCIA, FIM_VIGENCIA) VALUES('03019290', 'OUTRAS ENGUIAS (ANGUILLA SPP.) VIVAS', '2016-01-01', NULL)</v>
      </c>
    </row>
    <row r="133" spans="1:7" ht="18" customHeight="1">
      <c r="A133" s="15">
        <v>3019310</v>
      </c>
      <c r="B133" s="47" t="str">
        <f>IFERROR(VLOOKUP(A133,Descricao!A133:C10856,3,FALSE),"")</f>
        <v>CARPAS PARA REPRODUÇÃO</v>
      </c>
      <c r="C133" s="11">
        <v>42370</v>
      </c>
      <c r="D133" s="11"/>
      <c r="E133" s="12" t="s">
        <v>7</v>
      </c>
      <c r="F133" s="12" t="s">
        <v>8</v>
      </c>
      <c r="G133" s="49" t="str">
        <f t="shared" si="2"/>
        <v>INSERT INTO NCM_MATRIZ(NCM, DESCRICAO, INICIO_VIGENCIA, FIM_VIGENCIA) VALUES('03019310', 'CARPAS PARA REPRODUÇÃO', '2016-01-01', NULL)</v>
      </c>
    </row>
    <row r="134" spans="1:7" ht="18" customHeight="1">
      <c r="A134" s="15">
        <v>3019390</v>
      </c>
      <c r="B134" s="47" t="str">
        <f>IFERROR(VLOOKUP(A134,Descricao!A134:C10857,3,FALSE),"")</f>
        <v>OUTRAS CARPAS</v>
      </c>
      <c r="C134" s="11">
        <v>42370</v>
      </c>
      <c r="D134" s="11"/>
      <c r="E134" s="12" t="s">
        <v>7</v>
      </c>
      <c r="F134" s="12" t="s">
        <v>8</v>
      </c>
      <c r="G134" s="49" t="str">
        <f t="shared" si="2"/>
        <v>INSERT INTO NCM_MATRIZ(NCM, DESCRICAO, INICIO_VIGENCIA, FIM_VIGENCIA) VALUES('03019390', 'OUTRAS CARPAS', '2016-01-01', NULL)</v>
      </c>
    </row>
    <row r="135" spans="1:7" ht="18" customHeight="1">
      <c r="A135" s="15">
        <v>3019410</v>
      </c>
      <c r="B135" s="47" t="str">
        <f>IFERROR(VLOOKUP(A135,Descricao!A135:C10858,3,FALSE),"")</f>
        <v>ATUNS AZUIS PARA REPRODUÇÃO</v>
      </c>
      <c r="C135" s="11">
        <v>42370</v>
      </c>
      <c r="D135" s="11"/>
      <c r="E135" s="12" t="s">
        <v>7</v>
      </c>
      <c r="F135" s="12" t="s">
        <v>8</v>
      </c>
      <c r="G135" s="49" t="str">
        <f t="shared" si="2"/>
        <v>INSERT INTO NCM_MATRIZ(NCM, DESCRICAO, INICIO_VIGENCIA, FIM_VIGENCIA) VALUES('03019410', 'ATUNS AZUIS PARA REPRODUÇÃO', '2016-01-01', NULL)</v>
      </c>
    </row>
    <row r="136" spans="1:7" ht="18" customHeight="1">
      <c r="A136" s="15">
        <v>3019490</v>
      </c>
      <c r="B136" s="47" t="str">
        <f>IFERROR(VLOOKUP(A136,Descricao!A136:C10859,3,FALSE),"")</f>
        <v>OUTROS ATUNS AZUIS</v>
      </c>
      <c r="C136" s="11">
        <v>42370</v>
      </c>
      <c r="D136" s="11"/>
      <c r="E136" s="12" t="s">
        <v>7</v>
      </c>
      <c r="F136" s="12" t="s">
        <v>8</v>
      </c>
      <c r="G136" s="49" t="str">
        <f t="shared" si="2"/>
        <v>INSERT INTO NCM_MATRIZ(NCM, DESCRICAO, INICIO_VIGENCIA, FIM_VIGENCIA) VALUES('03019490', 'OUTROS ATUNS AZUIS', '2016-01-01', NULL)</v>
      </c>
    </row>
    <row r="137" spans="1:7" ht="18" customHeight="1">
      <c r="A137" s="15">
        <v>3019510</v>
      </c>
      <c r="B137" s="47" t="str">
        <f>IFERROR(VLOOKUP(A137,Descricao!A137:C10860,3,FALSE),"")</f>
        <v>ATUNS-DO-SUL (THUNNUS MACCOYII) P/REPRODUÇÃO</v>
      </c>
      <c r="C137" s="11">
        <v>42370</v>
      </c>
      <c r="D137" s="11"/>
      <c r="E137" s="12" t="s">
        <v>7</v>
      </c>
      <c r="F137" s="12" t="s">
        <v>8</v>
      </c>
      <c r="G137" s="49" t="str">
        <f t="shared" si="2"/>
        <v>INSERT INTO NCM_MATRIZ(NCM, DESCRICAO, INICIO_VIGENCIA, FIM_VIGENCIA) VALUES('03019510', 'ATUNS-DO-SUL (THUNNUS MACCOYII) P/REPRODUÇÃO', '2016-01-01', NULL)</v>
      </c>
    </row>
    <row r="138" spans="1:7" ht="18" customHeight="1">
      <c r="A138" s="15">
        <v>3019590</v>
      </c>
      <c r="B138" s="47" t="str">
        <f>IFERROR(VLOOKUP(A138,Descricao!A138:C10861,3,FALSE),"")</f>
        <v>OUTS. ATUNS-DO-SUL (THUNNUS MACCOYII) P/REPR.</v>
      </c>
      <c r="C138" s="11">
        <v>42370</v>
      </c>
      <c r="D138" s="11"/>
      <c r="E138" s="12" t="s">
        <v>7</v>
      </c>
      <c r="F138" s="12" t="s">
        <v>8</v>
      </c>
      <c r="G138" s="49" t="str">
        <f t="shared" si="2"/>
        <v>INSERT INTO NCM_MATRIZ(NCM, DESCRICAO, INICIO_VIGENCIA, FIM_VIGENCIA) VALUES('03019590', 'OUTS. ATUNS-DO-SUL (THUNNUS MACCOYII) P/REPR.', '2016-01-01', NULL)</v>
      </c>
    </row>
    <row r="139" spans="1:7" ht="18" customHeight="1">
      <c r="A139" s="15">
        <v>3019911</v>
      </c>
      <c r="B139" s="47" t="str">
        <f>IFERROR(VLOOKUP(A139,Descricao!A139:C10862,3,FALSE),"")</f>
        <v>TILÁPIAS PARA REPRODUÇÃO</v>
      </c>
      <c r="C139" s="11">
        <v>42370</v>
      </c>
      <c r="D139" s="11"/>
      <c r="E139" s="12" t="s">
        <v>7</v>
      </c>
      <c r="F139" s="12" t="s">
        <v>8</v>
      </c>
      <c r="G139" s="49" t="str">
        <f t="shared" si="2"/>
        <v>INSERT INTO NCM_MATRIZ(NCM, DESCRICAO, INICIO_VIGENCIA, FIM_VIGENCIA) VALUES('03019911', 'TILÁPIAS PARA REPRODUÇÃO', '2016-01-01', NULL)</v>
      </c>
    </row>
    <row r="140" spans="1:7" ht="18" customHeight="1">
      <c r="A140" s="15">
        <v>3019912</v>
      </c>
      <c r="B140" s="47" t="str">
        <f>IFERROR(VLOOKUP(A140,Descricao!A140:C10863,3,FALSE),"")</f>
        <v>ESTURJÕES PARA REPRODUÇÃO</v>
      </c>
      <c r="C140" s="11">
        <v>42370</v>
      </c>
      <c r="D140" s="11"/>
      <c r="E140" s="12" t="s">
        <v>7</v>
      </c>
      <c r="F140" s="12" t="s">
        <v>8</v>
      </c>
      <c r="G140" s="49" t="str">
        <f t="shared" si="2"/>
        <v>INSERT INTO NCM_MATRIZ(NCM, DESCRICAO, INICIO_VIGENCIA, FIM_VIGENCIA) VALUES('03019912', 'ESTURJÕES PARA REPRODUÇÃO', '2016-01-01', NULL)</v>
      </c>
    </row>
    <row r="141" spans="1:7" ht="18" customHeight="1">
      <c r="A141" s="15">
        <v>3019919</v>
      </c>
      <c r="B141" s="47" t="str">
        <f>IFERROR(VLOOKUP(A141,Descricao!A141:C10864,3,FALSE),"")</f>
        <v>OUTROS PEIXES PARA REPRODUÇÃO</v>
      </c>
      <c r="C141" s="11">
        <v>42370</v>
      </c>
      <c r="D141" s="11"/>
      <c r="E141" s="12" t="s">
        <v>7</v>
      </c>
      <c r="F141" s="12" t="s">
        <v>8</v>
      </c>
      <c r="G141" s="49" t="str">
        <f t="shared" si="2"/>
        <v>INSERT INTO NCM_MATRIZ(NCM, DESCRICAO, INICIO_VIGENCIA, FIM_VIGENCIA) VALUES('03019919', 'OUTROS PEIXES PARA REPRODUÇÃO', '2016-01-01', NULL)</v>
      </c>
    </row>
    <row r="142" spans="1:7" ht="18" customHeight="1">
      <c r="A142" s="15">
        <v>3019991</v>
      </c>
      <c r="B142" s="47" t="str">
        <f>IFERROR(VLOOKUP(A142,Descricao!A142:C10865,3,FALSE),"")</f>
        <v>OUTRAS TILÁPIAS VIVAS</v>
      </c>
      <c r="C142" s="11">
        <v>42370</v>
      </c>
      <c r="D142" s="11"/>
      <c r="E142" s="12" t="s">
        <v>7</v>
      </c>
      <c r="F142" s="12" t="s">
        <v>8</v>
      </c>
      <c r="G142" s="49" t="str">
        <f t="shared" si="2"/>
        <v>INSERT INTO NCM_MATRIZ(NCM, DESCRICAO, INICIO_VIGENCIA, FIM_VIGENCIA) VALUES('03019991', 'OUTRAS TILÁPIAS VIVAS', '2016-01-01', NULL)</v>
      </c>
    </row>
    <row r="143" spans="1:7" ht="18" customHeight="1">
      <c r="A143" s="15">
        <v>3019992</v>
      </c>
      <c r="B143" s="47" t="str">
        <f>IFERROR(VLOOKUP(A143,Descricao!A143:C10866,3,FALSE),"")</f>
        <v>OUTROS ESTURJÕES VIVOS</v>
      </c>
      <c r="C143" s="11">
        <v>42370</v>
      </c>
      <c r="D143" s="11"/>
      <c r="E143" s="12" t="s">
        <v>7</v>
      </c>
      <c r="F143" s="12" t="s">
        <v>8</v>
      </c>
      <c r="G143" s="49" t="str">
        <f t="shared" si="2"/>
        <v>INSERT INTO NCM_MATRIZ(NCM, DESCRICAO, INICIO_VIGENCIA, FIM_VIGENCIA) VALUES('03019992', 'OUTROS ESTURJÕES VIVOS', '2016-01-01', NULL)</v>
      </c>
    </row>
    <row r="144" spans="1:7" ht="18" customHeight="1">
      <c r="A144" s="15">
        <v>3019999</v>
      </c>
      <c r="B144" s="47" t="str">
        <f>IFERROR(VLOOKUP(A144,Descricao!A144:C10867,3,FALSE),"")</f>
        <v>OUTROS PEIXES VIVOS</v>
      </c>
      <c r="C144" s="11">
        <v>42370</v>
      </c>
      <c r="D144" s="11"/>
      <c r="E144" s="12" t="s">
        <v>7</v>
      </c>
      <c r="F144" s="12" t="s">
        <v>8</v>
      </c>
      <c r="G144" s="49" t="str">
        <f t="shared" si="2"/>
        <v>INSERT INTO NCM_MATRIZ(NCM, DESCRICAO, INICIO_VIGENCIA, FIM_VIGENCIA) VALUES('03019999', 'OUTROS PEIXES VIVOS', '2016-01-01', NULL)</v>
      </c>
    </row>
    <row r="145" spans="1:7" ht="18" customHeight="1">
      <c r="A145" s="15">
        <v>3021100</v>
      </c>
      <c r="B145" s="47" t="str">
        <f>IFERROR(VLOOKUP(A145,Descricao!A145:C10868,3,FALSE),"")</f>
        <v>TRUTAS (SALMO TRUTTA,ETC.) FRESCAS OU REFR.</v>
      </c>
      <c r="C145" s="11">
        <v>42370</v>
      </c>
      <c r="D145" s="11"/>
      <c r="E145" s="12" t="s">
        <v>7</v>
      </c>
      <c r="F145" s="12" t="s">
        <v>8</v>
      </c>
      <c r="G145" s="49" t="str">
        <f t="shared" si="2"/>
        <v>INSERT INTO NCM_MATRIZ(NCM, DESCRICAO, INICIO_VIGENCIA, FIM_VIGENCIA) VALUES('03021100', 'TRUTAS (SALMO TRUTTA,ETC.) FRESCAS OU REFR.', '2016-01-01', NULL)</v>
      </c>
    </row>
    <row r="146" spans="1:7" ht="18" customHeight="1">
      <c r="A146" s="15">
        <v>3021300</v>
      </c>
      <c r="B146" s="47" t="str">
        <f>IFERROR(VLOOKUP(A146,Descricao!A146:C10869,3,FALSE),"")</f>
        <v>SALMÕES-DO PACÍFICO FRESCOS OU REFRIGERADOS</v>
      </c>
      <c r="C146" s="11">
        <v>42370</v>
      </c>
      <c r="D146" s="11"/>
      <c r="E146" s="12" t="s">
        <v>7</v>
      </c>
      <c r="F146" s="12" t="s">
        <v>8</v>
      </c>
      <c r="G146" s="49" t="str">
        <f t="shared" si="2"/>
        <v>INSERT INTO NCM_MATRIZ(NCM, DESCRICAO, INICIO_VIGENCIA, FIM_VIGENCIA) VALUES('03021300', 'SALMÕES-DO PACÍFICO FRESCOS OU REFRIGERADOS', '2016-01-01', NULL)</v>
      </c>
    </row>
    <row r="147" spans="1:7" ht="18" customHeight="1">
      <c r="A147" s="15">
        <v>3021400</v>
      </c>
      <c r="B147" s="47" t="str">
        <f>IFERROR(VLOOKUP(A147,Descricao!A147:C10870,3,FALSE),"")</f>
        <v>SALMÃO-DO-ATLÂNTICO E SALMÃO-DO-DANÚBIO FRESC./REFRIGER</v>
      </c>
      <c r="C147" s="11">
        <v>42370</v>
      </c>
      <c r="D147" s="11"/>
      <c r="E147" s="12" t="s">
        <v>7</v>
      </c>
      <c r="F147" s="12" t="s">
        <v>8</v>
      </c>
      <c r="G147" s="49" t="str">
        <f t="shared" si="2"/>
        <v>INSERT INTO NCM_MATRIZ(NCM, DESCRICAO, INICIO_VIGENCIA, FIM_VIGENCIA) VALUES('03021400', 'SALMÃO-DO-ATLÂNTICO E SALMÃO-DO-DANÚBIO FRESC./REFRIGER', '2016-01-01', NULL)</v>
      </c>
    </row>
    <row r="148" spans="1:7" ht="18" customHeight="1">
      <c r="A148" s="15">
        <v>3021900</v>
      </c>
      <c r="B148" s="47" t="str">
        <f>IFERROR(VLOOKUP(A148,Descricao!A148:C10871,3,FALSE),"")</f>
        <v>OUTS.SALMONÍDEOS,FRESCOS OU REFR.,EXC.FILÉS</v>
      </c>
      <c r="C148" s="11">
        <v>42370</v>
      </c>
      <c r="D148" s="11"/>
      <c r="E148" s="12" t="s">
        <v>7</v>
      </c>
      <c r="F148" s="12" t="s">
        <v>8</v>
      </c>
      <c r="G148" s="49" t="str">
        <f t="shared" si="2"/>
        <v>INSERT INTO NCM_MATRIZ(NCM, DESCRICAO, INICIO_VIGENCIA, FIM_VIGENCIA) VALUES('03021900', 'OUTS.SALMONÍDEOS,FRESCOS OU REFR.,EXC.FILÉS', '2016-01-01', NULL)</v>
      </c>
    </row>
    <row r="149" spans="1:7" ht="18" customHeight="1">
      <c r="A149" s="15">
        <v>3022100</v>
      </c>
      <c r="B149" s="47" t="str">
        <f>IFERROR(VLOOKUP(A149,Descricao!A149:C10872,3,FALSE),"")</f>
        <v>LINGUADOS-GIGANTES, FRESC.OU REFRIGERADOS</v>
      </c>
      <c r="C149" s="11">
        <v>42370</v>
      </c>
      <c r="D149" s="11"/>
      <c r="E149" s="12" t="s">
        <v>7</v>
      </c>
      <c r="F149" s="12" t="s">
        <v>8</v>
      </c>
      <c r="G149" s="49" t="str">
        <f t="shared" si="2"/>
        <v>INSERT INTO NCM_MATRIZ(NCM, DESCRICAO, INICIO_VIGENCIA, FIM_VIGENCIA) VALUES('03022100', 'LINGUADOS-GIGANTES, FRESC.OU REFRIGERADOS', '2016-01-01', NULL)</v>
      </c>
    </row>
    <row r="150" spans="1:7" ht="18" customHeight="1">
      <c r="A150" s="15">
        <v>3022200</v>
      </c>
      <c r="B150" s="47" t="str">
        <f>IFERROR(VLOOKUP(A150,Descricao!A150:C10873,3,FALSE),"")</f>
        <v>SOLHAS OU PATRUÇAS, FRESCAS OU REFRIG.</v>
      </c>
      <c r="C150" s="11">
        <v>42370</v>
      </c>
      <c r="D150" s="11"/>
      <c r="E150" s="12" t="s">
        <v>7</v>
      </c>
      <c r="F150" s="12" t="s">
        <v>8</v>
      </c>
      <c r="G150" s="49" t="str">
        <f t="shared" si="2"/>
        <v>INSERT INTO NCM_MATRIZ(NCM, DESCRICAO, INICIO_VIGENCIA, FIM_VIGENCIA) VALUES('03022200', 'SOLHAS OU PATRUÇAS, FRESCAS OU REFRIG.', '2016-01-01', NULL)</v>
      </c>
    </row>
    <row r="151" spans="1:7" ht="18" customHeight="1">
      <c r="A151" s="15">
        <v>3022300</v>
      </c>
      <c r="B151" s="47" t="str">
        <f>IFERROR(VLOOKUP(A151,Descricao!A151:C10874,3,FALSE),"")</f>
        <v>LINGUADOS (SOLEA SPP.), FRESCOS OU REFRIG.</v>
      </c>
      <c r="C151" s="11">
        <v>42370</v>
      </c>
      <c r="D151" s="11"/>
      <c r="E151" s="12" t="s">
        <v>7</v>
      </c>
      <c r="F151" s="12" t="s">
        <v>8</v>
      </c>
      <c r="G151" s="49" t="str">
        <f t="shared" si="2"/>
        <v>INSERT INTO NCM_MATRIZ(NCM, DESCRICAO, INICIO_VIGENCIA, FIM_VIGENCIA) VALUES('03022300', 'LINGUADOS (SOLEA SPP.), FRESCOS OU REFRIG.', '2016-01-01', NULL)</v>
      </c>
    </row>
    <row r="152" spans="1:7" ht="18" customHeight="1">
      <c r="A152" s="15">
        <v>3022400</v>
      </c>
      <c r="B152" s="47" t="str">
        <f>IFERROR(VLOOKUP(A152,Descricao!A152:C10875,3,FALSE),"")</f>
        <v>PREGADO FRESCO OU REFRIGERADO</v>
      </c>
      <c r="C152" s="11">
        <v>42370</v>
      </c>
      <c r="D152" s="11"/>
      <c r="E152" s="12" t="s">
        <v>7</v>
      </c>
      <c r="F152" s="12" t="s">
        <v>8</v>
      </c>
      <c r="G152" s="49" t="str">
        <f t="shared" si="2"/>
        <v>INSERT INTO NCM_MATRIZ(NCM, DESCRICAO, INICIO_VIGENCIA, FIM_VIGENCIA) VALUES('03022400', 'PREGADO FRESCO OU REFRIGERADO', '2016-01-01', NULL)</v>
      </c>
    </row>
    <row r="153" spans="1:7" ht="18" customHeight="1">
      <c r="A153" s="15">
        <v>3022900</v>
      </c>
      <c r="B153" s="47" t="str">
        <f>IFERROR(VLOOKUP(A153,Descricao!A153:C10876,3,FALSE),"")</f>
        <v>OUTROS PEIXES CHATOS, FRESCOS OU REFRIGERADOS</v>
      </c>
      <c r="C153" s="11">
        <v>42370</v>
      </c>
      <c r="D153" s="11"/>
      <c r="E153" s="12" t="s">
        <v>7</v>
      </c>
      <c r="F153" s="12" t="s">
        <v>8</v>
      </c>
      <c r="G153" s="49" t="str">
        <f t="shared" si="2"/>
        <v>INSERT INTO NCM_MATRIZ(NCM, DESCRICAO, INICIO_VIGENCIA, FIM_VIGENCIA) VALUES('03022900', 'OUTROS PEIXES CHATOS, FRESCOS OU REFRIGERADOS', '2016-01-01', NULL)</v>
      </c>
    </row>
    <row r="154" spans="1:7" ht="18" customHeight="1">
      <c r="A154" s="15">
        <v>3023100</v>
      </c>
      <c r="B154" s="47" t="str">
        <f>IFERROR(VLOOKUP(A154,Descricao!A154:C10877,3,FALSE),"")</f>
        <v>ATUNS-BRANCOS OU GERMÕES FRESCOS/REFR.</v>
      </c>
      <c r="C154" s="11">
        <v>42370</v>
      </c>
      <c r="D154" s="11"/>
      <c r="E154" s="12" t="s">
        <v>7</v>
      </c>
      <c r="F154" s="12" t="s">
        <v>8</v>
      </c>
      <c r="G154" s="49" t="str">
        <f t="shared" si="2"/>
        <v>INSERT INTO NCM_MATRIZ(NCM, DESCRICAO, INICIO_VIGENCIA, FIM_VIGENCIA) VALUES('03023100', 'ATUNS-BRANCOS OU GERMÕES FRESCOS/REFR.', '2016-01-01', NULL)</v>
      </c>
    </row>
    <row r="155" spans="1:7" ht="18" customHeight="1">
      <c r="A155" s="15">
        <v>3023200</v>
      </c>
      <c r="B155" s="47" t="str">
        <f>IFERROR(VLOOKUP(A155,Descricao!A155:C10878,3,FALSE),"")</f>
        <v>ALBACORAS(THUNNUS ALBACARES), FRES.,REFR.</v>
      </c>
      <c r="C155" s="11">
        <v>42370</v>
      </c>
      <c r="D155" s="11"/>
      <c r="E155" s="12" t="s">
        <v>7</v>
      </c>
      <c r="F155" s="12" t="s">
        <v>8</v>
      </c>
      <c r="G155" s="49" t="str">
        <f t="shared" si="2"/>
        <v>INSERT INTO NCM_MATRIZ(NCM, DESCRICAO, INICIO_VIGENCIA, FIM_VIGENCIA) VALUES('03023200', 'ALBACORAS(THUNNUS ALBACARES), FRES.,REFR.', '2016-01-01', NULL)</v>
      </c>
    </row>
    <row r="156" spans="1:7" ht="18" customHeight="1">
      <c r="A156" s="15">
        <v>3023300</v>
      </c>
      <c r="B156" s="47" t="str">
        <f>IFERROR(VLOOKUP(A156,Descricao!A156:C10879,3,FALSE),"")</f>
        <v>BONITO-LISTR/VENTR RAIAD, FRES.,REFR.,EXC.FILÉS</v>
      </c>
      <c r="C156" s="11">
        <v>42370</v>
      </c>
      <c r="D156" s="11"/>
      <c r="E156" s="12" t="s">
        <v>7</v>
      </c>
      <c r="F156" s="12" t="s">
        <v>8</v>
      </c>
      <c r="G156" s="49" t="str">
        <f t="shared" si="2"/>
        <v>INSERT INTO NCM_MATRIZ(NCM, DESCRICAO, INICIO_VIGENCIA, FIM_VIGENCIA) VALUES('03023300', 'BONITO-LISTR/VENTR RAIAD, FRES.,REFR.,EXC.FILÉS', '2016-01-01', NULL)</v>
      </c>
    </row>
    <row r="157" spans="1:7" ht="18" customHeight="1">
      <c r="A157" s="15">
        <v>3023400</v>
      </c>
      <c r="B157" s="47" t="str">
        <f>IFERROR(VLOOKUP(A157,Descricao!A157:C10880,3,FALSE),"")</f>
        <v>ALBACORAS-BAND.(THUNN OBESUS)FRESC.REFR.</v>
      </c>
      <c r="C157" s="11">
        <v>42370</v>
      </c>
      <c r="D157" s="11"/>
      <c r="E157" s="12" t="s">
        <v>7</v>
      </c>
      <c r="F157" s="12" t="s">
        <v>8</v>
      </c>
      <c r="G157" s="49" t="str">
        <f t="shared" si="2"/>
        <v>INSERT INTO NCM_MATRIZ(NCM, DESCRICAO, INICIO_VIGENCIA, FIM_VIGENCIA) VALUES('03023400', 'ALBACORAS-BAND.(THUNN OBESUS)FRESC.REFR.', '2016-01-01', NULL)</v>
      </c>
    </row>
    <row r="158" spans="1:7" ht="18" customHeight="1">
      <c r="A158" s="15">
        <v>3023500</v>
      </c>
      <c r="B158" s="47" t="str">
        <f>IFERROR(VLOOKUP(A158,Descricao!A158:C10881,3,FALSE),"")</f>
        <v>ATUNS AZUIS, FRESCOS OU REFRIGERADO</v>
      </c>
      <c r="C158" s="11">
        <v>42370</v>
      </c>
      <c r="D158" s="11"/>
      <c r="E158" s="12" t="s">
        <v>7</v>
      </c>
      <c r="F158" s="12" t="s">
        <v>8</v>
      </c>
      <c r="G158" s="49" t="str">
        <f t="shared" si="2"/>
        <v>INSERT INTO NCM_MATRIZ(NCM, DESCRICAO, INICIO_VIGENCIA, FIM_VIGENCIA) VALUES('03023500', 'ATUNS AZUIS, FRESCOS OU REFRIGERADO', '2016-01-01', NULL)</v>
      </c>
    </row>
    <row r="159" spans="1:7" ht="18" customHeight="1">
      <c r="A159" s="15">
        <v>3023600</v>
      </c>
      <c r="B159" s="47" t="str">
        <f>IFERROR(VLOOKUP(A159,Descricao!A159:C10882,3,FALSE),"")</f>
        <v>ATUNS DO SUL (THUNNUS MACCOYII) FRESCO/REFR.</v>
      </c>
      <c r="C159" s="11">
        <v>42370</v>
      </c>
      <c r="D159" s="11"/>
      <c r="E159" s="12" t="s">
        <v>7</v>
      </c>
      <c r="F159" s="12" t="s">
        <v>8</v>
      </c>
      <c r="G159" s="49" t="str">
        <f t="shared" si="2"/>
        <v>INSERT INTO NCM_MATRIZ(NCM, DESCRICAO, INICIO_VIGENCIA, FIM_VIGENCIA) VALUES('03023600', 'ATUNS DO SUL (THUNNUS MACCOYII) FRESCO/REFR.', '2016-01-01', NULL)</v>
      </c>
    </row>
    <row r="160" spans="1:7" ht="18" customHeight="1">
      <c r="A160" s="15">
        <v>3023900</v>
      </c>
      <c r="B160" s="47" t="str">
        <f>IFERROR(VLOOKUP(A160,Descricao!A160:C10883,3,FALSE),"")</f>
        <v>OUTROS ATUNS FRESCOS OU REFRIGERADOS</v>
      </c>
      <c r="C160" s="11">
        <v>42370</v>
      </c>
      <c r="D160" s="11"/>
      <c r="E160" s="12" t="s">
        <v>7</v>
      </c>
      <c r="F160" s="12" t="s">
        <v>8</v>
      </c>
      <c r="G160" s="49" t="str">
        <f t="shared" si="2"/>
        <v>INSERT INTO NCM_MATRIZ(NCM, DESCRICAO, INICIO_VIGENCIA, FIM_VIGENCIA) VALUES('03023900', 'OUTROS ATUNS FRESCOS OU REFRIGERADOS', '2016-01-01', NULL)</v>
      </c>
    </row>
    <row r="161" spans="1:7" ht="18" customHeight="1">
      <c r="A161" s="15">
        <v>3024100</v>
      </c>
      <c r="B161" s="47" t="str">
        <f>IFERROR(VLOOKUP(A161,Descricao!A161:C10884,3,FALSE),"")</f>
        <v>ARANQUES FRESCOS OU REFRIGERADOS</v>
      </c>
      <c r="C161" s="11">
        <v>42370</v>
      </c>
      <c r="D161" s="11"/>
      <c r="E161" s="12" t="s">
        <v>7</v>
      </c>
      <c r="F161" s="12" t="s">
        <v>8</v>
      </c>
      <c r="G161" s="49" t="str">
        <f t="shared" si="2"/>
        <v>INSERT INTO NCM_MATRIZ(NCM, DESCRICAO, INICIO_VIGENCIA, FIM_VIGENCIA) VALUES('03024100', 'ARANQUES FRESCOS OU REFRIGERADOS', '2016-01-01', NULL)</v>
      </c>
    </row>
    <row r="162" spans="1:7" ht="18" customHeight="1">
      <c r="A162" s="15">
        <v>3024210</v>
      </c>
      <c r="B162" s="47" t="str">
        <f>IFERROR(VLOOKUP(A162,Descricao!A162:C10885,3,FALSE),"")</f>
        <v>ANCHOITA FRESCA OU REFRIGERADA</v>
      </c>
      <c r="C162" s="11">
        <v>42370</v>
      </c>
      <c r="D162" s="11"/>
      <c r="E162" s="12" t="s">
        <v>7</v>
      </c>
      <c r="F162" s="12" t="s">
        <v>8</v>
      </c>
      <c r="G162" s="49" t="str">
        <f t="shared" si="2"/>
        <v>INSERT INTO NCM_MATRIZ(NCM, DESCRICAO, INICIO_VIGENCIA, FIM_VIGENCIA) VALUES('03024210', 'ANCHOITA FRESCA OU REFRIGERADA', '2016-01-01', NULL)</v>
      </c>
    </row>
    <row r="163" spans="1:7" ht="18" customHeight="1">
      <c r="A163" s="15">
        <v>3024290</v>
      </c>
      <c r="B163" s="47" t="str">
        <f>IFERROR(VLOOKUP(A163,Descricao!A163:C10886,3,FALSE),"")</f>
        <v>OUTROS ARENQUES FRESCOS OU REFRIGERADOS</v>
      </c>
      <c r="C163" s="11">
        <v>42370</v>
      </c>
      <c r="D163" s="11"/>
      <c r="E163" s="12" t="s">
        <v>7</v>
      </c>
      <c r="F163" s="12" t="s">
        <v>8</v>
      </c>
      <c r="G163" s="49" t="str">
        <f t="shared" si="2"/>
        <v>INSERT INTO NCM_MATRIZ(NCM, DESCRICAO, INICIO_VIGENCIA, FIM_VIGENCIA) VALUES('03024290', 'OUTROS ARENQUES FRESCOS OU REFRIGERADOS', '2016-01-01', NULL)</v>
      </c>
    </row>
    <row r="164" spans="1:7" ht="18" customHeight="1">
      <c r="A164" s="15">
        <v>3024300</v>
      </c>
      <c r="B164" s="47" t="str">
        <f>IFERROR(VLOOKUP(A164,Descricao!A164:C10887,3,FALSE),"")</f>
        <v>SARDINHAS, ANCHOVETAS FRESCAS OU REFRIGERADAS</v>
      </c>
      <c r="C164" s="11">
        <v>42370</v>
      </c>
      <c r="D164" s="11"/>
      <c r="E164" s="12" t="s">
        <v>7</v>
      </c>
      <c r="F164" s="12" t="s">
        <v>8</v>
      </c>
      <c r="G164" s="49" t="str">
        <f t="shared" si="2"/>
        <v>INSERT INTO NCM_MATRIZ(NCM, DESCRICAO, INICIO_VIGENCIA, FIM_VIGENCIA) VALUES('03024300', 'SARDINHAS, ANCHOVETAS FRESCAS OU REFRIGERADAS', '2016-01-01', NULL)</v>
      </c>
    </row>
    <row r="165" spans="1:7" ht="18" customHeight="1">
      <c r="A165" s="15">
        <v>3024400</v>
      </c>
      <c r="B165" s="47" t="str">
        <f>IFERROR(VLOOKUP(A165,Descricao!A165:C10888,3,FALSE),"")</f>
        <v>CAVALINHAS FRESCAS OU REFRIGERADAS</v>
      </c>
      <c r="C165" s="11">
        <v>42370</v>
      </c>
      <c r="D165" s="11"/>
      <c r="E165" s="12" t="s">
        <v>7</v>
      </c>
      <c r="F165" s="12" t="s">
        <v>8</v>
      </c>
      <c r="G165" s="49" t="str">
        <f t="shared" si="2"/>
        <v>INSERT INTO NCM_MATRIZ(NCM, DESCRICAO, INICIO_VIGENCIA, FIM_VIGENCIA) VALUES('03024400', 'CAVALINHAS FRESCAS OU REFRIGERADAS', '2016-01-01', NULL)</v>
      </c>
    </row>
    <row r="166" spans="1:7" ht="18" customHeight="1">
      <c r="A166" s="15">
        <v>3024500</v>
      </c>
      <c r="B166" s="47" t="str">
        <f>IFERROR(VLOOKUP(A166,Descricao!A166:C10889,3,FALSE),"")</f>
        <v>CHICHARROS FRESCOS OU REFRIGERADOS</v>
      </c>
      <c r="C166" s="11">
        <v>42370</v>
      </c>
      <c r="D166" s="11"/>
      <c r="E166" s="12" t="s">
        <v>7</v>
      </c>
      <c r="F166" s="12" t="s">
        <v>8</v>
      </c>
      <c r="G166" s="49" t="str">
        <f t="shared" si="2"/>
        <v>INSERT INTO NCM_MATRIZ(NCM, DESCRICAO, INICIO_VIGENCIA, FIM_VIGENCIA) VALUES('03024500', 'CHICHARROS FRESCOS OU REFRIGERADOS', '2016-01-01', NULL)</v>
      </c>
    </row>
    <row r="167" spans="1:7" ht="18" customHeight="1">
      <c r="A167" s="15">
        <v>3024600</v>
      </c>
      <c r="B167" s="47" t="str">
        <f>IFERROR(VLOOKUP(A167,Descricao!A167:C10890,3,FALSE),"")</f>
        <v>BIJUPIRÁ FRESCO OU REFRIGERADO</v>
      </c>
      <c r="C167" s="11">
        <v>42370</v>
      </c>
      <c r="D167" s="11"/>
      <c r="E167" s="12" t="s">
        <v>7</v>
      </c>
      <c r="F167" s="12" t="s">
        <v>8</v>
      </c>
      <c r="G167" s="49" t="str">
        <f t="shared" si="2"/>
        <v>INSERT INTO NCM_MATRIZ(NCM, DESCRICAO, INICIO_VIGENCIA, FIM_VIGENCIA) VALUES('03024600', 'BIJUPIRÁ FRESCO OU REFRIGERADO', '2016-01-01', NULL)</v>
      </c>
    </row>
    <row r="168" spans="1:7" ht="18" customHeight="1">
      <c r="A168" s="15">
        <v>3024700</v>
      </c>
      <c r="B168" s="47" t="str">
        <f>IFERROR(VLOOKUP(A168,Descricao!A168:C10891,3,FALSE),"")</f>
        <v>ESPADARTE FRESCO OU REFRIGERADO</v>
      </c>
      <c r="C168" s="11">
        <v>42370</v>
      </c>
      <c r="D168" s="11"/>
      <c r="E168" s="12" t="s">
        <v>7</v>
      </c>
      <c r="F168" s="12" t="s">
        <v>8</v>
      </c>
      <c r="G168" s="49" t="str">
        <f t="shared" si="2"/>
        <v>INSERT INTO NCM_MATRIZ(NCM, DESCRICAO, INICIO_VIGENCIA, FIM_VIGENCIA) VALUES('03024700', 'ESPADARTE FRESCO OU REFRIGERADO', '2016-01-01', NULL)</v>
      </c>
    </row>
    <row r="169" spans="1:7" ht="18" customHeight="1">
      <c r="A169" s="15">
        <v>3024910</v>
      </c>
      <c r="B169" s="47" t="str">
        <f>IFERROR(VLOOKUP(A169,Descricao!A169:C10892,3,FALSE),"")</f>
        <v>MARLINS, VELEIROS (ISTIOPHORIDAE)</v>
      </c>
      <c r="C169" s="11">
        <v>42736</v>
      </c>
      <c r="D169" s="11"/>
      <c r="E169" s="12" t="s">
        <v>7</v>
      </c>
      <c r="F169" s="12" t="s">
        <v>8</v>
      </c>
      <c r="G169" s="49" t="str">
        <f t="shared" si="2"/>
        <v>INSERT INTO NCM_MATRIZ(NCM, DESCRICAO, INICIO_VIGENCIA, FIM_VIGENCIA) VALUES('03024910', 'MARLINS, VELEIROS (ISTIOPHORIDAE)', '2017-01-01', NULL)</v>
      </c>
    </row>
    <row r="170" spans="1:7" ht="18" customHeight="1">
      <c r="A170" s="15">
        <v>3024990</v>
      </c>
      <c r="B170" s="47">
        <f>IFERROR(VLOOKUP(A170,Descricao!A170:C10893,3,FALSE),"")</f>
        <v>0</v>
      </c>
      <c r="C170" s="11">
        <v>42736</v>
      </c>
      <c r="D170" s="11"/>
      <c r="E170" s="12" t="s">
        <v>7</v>
      </c>
      <c r="F170" s="12" t="s">
        <v>8</v>
      </c>
      <c r="G170" s="49" t="str">
        <f t="shared" si="2"/>
        <v>INSERT INTO NCM_MATRIZ(NCM, DESCRICAO, INICIO_VIGENCIA, FIM_VIGENCIA) VALUES('03024990', '0', '2017-01-01', NULL)</v>
      </c>
    </row>
    <row r="171" spans="1:7" ht="18" customHeight="1">
      <c r="A171" s="15">
        <v>3025100</v>
      </c>
      <c r="B171" s="47" t="str">
        <f>IFERROR(VLOOKUP(A171,Descricao!A171:C10894,3,FALSE),"")</f>
        <v>BACALHAU-DO-ATLÂNTICO; DA-GROELÂNDIA D/PACÍF.FRESC./REF</v>
      </c>
      <c r="C171" s="11">
        <v>42370</v>
      </c>
      <c r="D171" s="11"/>
      <c r="E171" s="12" t="s">
        <v>7</v>
      </c>
      <c r="F171" s="12" t="s">
        <v>8</v>
      </c>
      <c r="G171" s="49" t="str">
        <f t="shared" si="2"/>
        <v>INSERT INTO NCM_MATRIZ(NCM, DESCRICAO, INICIO_VIGENCIA, FIM_VIGENCIA) VALUES('03025100', 'BACALHAU-DO-ATLÂNTICO; DA-GROELÂNDIA D/PACÍF.FRESC./REF', '2016-01-01', NULL)</v>
      </c>
    </row>
    <row r="172" spans="1:7" ht="18" customHeight="1">
      <c r="A172" s="15">
        <v>3025200</v>
      </c>
      <c r="B172" s="47" t="str">
        <f>IFERROR(VLOOKUP(A172,Descricao!A172:C10895,3,FALSE),"")</f>
        <v>HADDOCK OU LUBINA FRESCO OU REFRIGERADO</v>
      </c>
      <c r="C172" s="11">
        <v>42370</v>
      </c>
      <c r="D172" s="11"/>
      <c r="E172" s="12" t="s">
        <v>7</v>
      </c>
      <c r="F172" s="12" t="s">
        <v>8</v>
      </c>
      <c r="G172" s="49" t="str">
        <f t="shared" si="2"/>
        <v>INSERT INTO NCM_MATRIZ(NCM, DESCRICAO, INICIO_VIGENCIA, FIM_VIGENCIA) VALUES('03025200', 'HADDOCK OU LUBINA FRESCO OU REFRIGERADO', '2016-01-01', NULL)</v>
      </c>
    </row>
    <row r="173" spans="1:7" ht="18" customHeight="1">
      <c r="A173" s="15">
        <v>3025300</v>
      </c>
      <c r="B173" s="47" t="str">
        <f>IFERROR(VLOOKUP(A173,Descricao!A173:C10896,3,FALSE),"")</f>
        <v>SAITHE (POLLACHIUS VIRENS) FRESCO OU REFRIGERADO</v>
      </c>
      <c r="C173" s="11">
        <v>42370</v>
      </c>
      <c r="D173" s="11"/>
      <c r="E173" s="12" t="s">
        <v>7</v>
      </c>
      <c r="F173" s="12" t="s">
        <v>8</v>
      </c>
      <c r="G173" s="49" t="str">
        <f t="shared" si="2"/>
        <v>INSERT INTO NCM_MATRIZ(NCM, DESCRICAO, INICIO_VIGENCIA, FIM_VIGENCIA) VALUES('03025300', 'SAITHE (POLLACHIUS VIRENS) FRESCO OU REFRIGERADO', '2016-01-01', NULL)</v>
      </c>
    </row>
    <row r="174" spans="1:7" ht="18" customHeight="1">
      <c r="A174" s="15">
        <v>3025400</v>
      </c>
      <c r="B174" s="47" t="str">
        <f>IFERROR(VLOOKUP(A174,Descricao!A174:C10897,3,FALSE),"")</f>
        <v>MERLUZAS E ABRÓTEAS FRESCAS OU REFRIGERADAS</v>
      </c>
      <c r="C174" s="11">
        <v>42370</v>
      </c>
      <c r="D174" s="11"/>
      <c r="E174" s="12" t="s">
        <v>7</v>
      </c>
      <c r="F174" s="12" t="s">
        <v>8</v>
      </c>
      <c r="G174" s="49" t="str">
        <f t="shared" si="2"/>
        <v>INSERT INTO NCM_MATRIZ(NCM, DESCRICAO, INICIO_VIGENCIA, FIM_VIGENCIA) VALUES('03025400', 'MERLUZAS E ABRÓTEAS FRESCAS OU REFRIGERADAS', '2016-01-01', NULL)</v>
      </c>
    </row>
    <row r="175" spans="1:7" ht="18" customHeight="1">
      <c r="A175" s="15">
        <v>3025500</v>
      </c>
      <c r="B175" s="47" t="str">
        <f>IFERROR(VLOOKUP(A175,Descricao!A175:C10898,3,FALSE),"")</f>
        <v>MERLUZA-DO-ALASCA FRESCA OU REFRIGERADA</v>
      </c>
      <c r="C175" s="11">
        <v>42370</v>
      </c>
      <c r="D175" s="11"/>
      <c r="E175" s="12" t="s">
        <v>7</v>
      </c>
      <c r="F175" s="12" t="s">
        <v>8</v>
      </c>
      <c r="G175" s="49" t="str">
        <f t="shared" si="2"/>
        <v>INSERT INTO NCM_MATRIZ(NCM, DESCRICAO, INICIO_VIGENCIA, FIM_VIGENCIA) VALUES('03025500', 'MERLUZA-DO-ALASCA FRESCA OU REFRIGERADA', '2016-01-01', NULL)</v>
      </c>
    </row>
    <row r="176" spans="1:7" ht="18" customHeight="1">
      <c r="A176" s="15">
        <v>3025600</v>
      </c>
      <c r="B176" s="47" t="str">
        <f>IFERROR(VLOOKUP(A176,Descricao!A176:C10899,3,FALSE),"")</f>
        <v>VERDINHOS FRESCOS OU REFRIGERADOS</v>
      </c>
      <c r="C176" s="11">
        <v>42370</v>
      </c>
      <c r="D176" s="11"/>
      <c r="E176" s="12" t="s">
        <v>7</v>
      </c>
      <c r="F176" s="12" t="s">
        <v>8</v>
      </c>
      <c r="G176" s="49" t="str">
        <f t="shared" si="2"/>
        <v>INSERT INTO NCM_MATRIZ(NCM, DESCRICAO, INICIO_VIGENCIA, FIM_VIGENCIA) VALUES('03025600', 'VERDINHOS FRESCOS OU REFRIGERADOS', '2016-01-01', NULL)</v>
      </c>
    </row>
    <row r="177" spans="1:7" ht="18" customHeight="1">
      <c r="A177" s="15">
        <v>3025900</v>
      </c>
      <c r="B177" s="47" t="str">
        <f>IFERROR(VLOOKUP(A177,Descricao!A177:C10900,3,FALSE),"")</f>
        <v>OUTROS PEIXES FRESCOS OU REFRIGERADOS</v>
      </c>
      <c r="C177" s="11">
        <v>42370</v>
      </c>
      <c r="D177" s="11"/>
      <c r="E177" s="12" t="s">
        <v>7</v>
      </c>
      <c r="F177" s="12" t="s">
        <v>8</v>
      </c>
      <c r="G177" s="49" t="str">
        <f t="shared" si="2"/>
        <v>INSERT INTO NCM_MATRIZ(NCM, DESCRICAO, INICIO_VIGENCIA, FIM_VIGENCIA) VALUES('03025900', 'OUTROS PEIXES FRESCOS OU REFRIGERADOS', '2016-01-01', NULL)</v>
      </c>
    </row>
    <row r="178" spans="1:7" ht="18" customHeight="1">
      <c r="A178" s="15">
        <v>3027100</v>
      </c>
      <c r="B178" s="47" t="str">
        <f>IFERROR(VLOOKUP(A178,Descricao!A178:C10901,3,FALSE),"")</f>
        <v>TILÁPIAS FRESCAS OU REFRIGERADAS</v>
      </c>
      <c r="C178" s="11">
        <v>42370</v>
      </c>
      <c r="D178" s="11"/>
      <c r="E178" s="12" t="s">
        <v>7</v>
      </c>
      <c r="F178" s="12" t="s">
        <v>8</v>
      </c>
      <c r="G178" s="49" t="str">
        <f t="shared" si="2"/>
        <v>INSERT INTO NCM_MATRIZ(NCM, DESCRICAO, INICIO_VIGENCIA, FIM_VIGENCIA) VALUES('03027100', 'TILÁPIAS FRESCAS OU REFRIGERADAS', '2016-01-01', NULL)</v>
      </c>
    </row>
    <row r="179" spans="1:7" ht="18" customHeight="1">
      <c r="A179" s="15">
        <v>3027210</v>
      </c>
      <c r="B179" s="47" t="str">
        <f>IFERROR(VLOOKUP(A179,Descricao!A179:C10902,3,FALSE),"")</f>
        <v>BAGRE FRESCO OU REFRIGERADO</v>
      </c>
      <c r="C179" s="11">
        <v>42370</v>
      </c>
      <c r="D179" s="11"/>
      <c r="E179" s="12" t="s">
        <v>7</v>
      </c>
      <c r="F179" s="12" t="s">
        <v>8</v>
      </c>
      <c r="G179" s="49" t="str">
        <f t="shared" si="2"/>
        <v>INSERT INTO NCM_MATRIZ(NCM, DESCRICAO, INICIO_VIGENCIA, FIM_VIGENCIA) VALUES('03027210', 'BAGRE FRESCO OU REFRIGERADO', '2016-01-01', NULL)</v>
      </c>
    </row>
    <row r="180" spans="1:7" ht="18" customHeight="1">
      <c r="A180" s="15">
        <v>3027290</v>
      </c>
      <c r="B180" s="47" t="str">
        <f>IFERROR(VLOOKUP(A180,Descricao!A180:C10903,3,FALSE),"")</f>
        <v>OUTROS BAGRES FRESCOS OU REFRIGERADOS</v>
      </c>
      <c r="C180" s="11">
        <v>42370</v>
      </c>
      <c r="D180" s="11"/>
      <c r="E180" s="12" t="s">
        <v>7</v>
      </c>
      <c r="F180" s="12" t="s">
        <v>8</v>
      </c>
      <c r="G180" s="49" t="str">
        <f t="shared" si="2"/>
        <v>INSERT INTO NCM_MATRIZ(NCM, DESCRICAO, INICIO_VIGENCIA, FIM_VIGENCIA) VALUES('03027290', 'OUTROS BAGRES FRESCOS OU REFRIGERADOS', '2016-01-01', NULL)</v>
      </c>
    </row>
    <row r="181" spans="1:7" ht="18" customHeight="1">
      <c r="A181" s="15">
        <v>3027300</v>
      </c>
      <c r="B181" s="47" t="str">
        <f>IFERROR(VLOOKUP(A181,Descricao!A181:C10904,3,FALSE),"")</f>
        <v>CARPAS FRESCAS OU REFRIGERADAS</v>
      </c>
      <c r="C181" s="11">
        <v>42370</v>
      </c>
      <c r="D181" s="11"/>
      <c r="E181" s="12" t="s">
        <v>7</v>
      </c>
      <c r="F181" s="12" t="s">
        <v>8</v>
      </c>
      <c r="G181" s="49" t="str">
        <f t="shared" si="2"/>
        <v>INSERT INTO NCM_MATRIZ(NCM, DESCRICAO, INICIO_VIGENCIA, FIM_VIGENCIA) VALUES('03027300', 'CARPAS FRESCAS OU REFRIGERADAS', '2016-01-01', NULL)</v>
      </c>
    </row>
    <row r="182" spans="1:7" ht="18" customHeight="1">
      <c r="A182" s="15">
        <v>3027400</v>
      </c>
      <c r="B182" s="47" t="str">
        <f>IFERROR(VLOOKUP(A182,Descricao!A182:C10905,3,FALSE),"")</f>
        <v>ENGUIAS FRESCAS OU REFRIGERADAS</v>
      </c>
      <c r="C182" s="11">
        <v>42370</v>
      </c>
      <c r="D182" s="11"/>
      <c r="E182" s="12" t="s">
        <v>7</v>
      </c>
      <c r="F182" s="12" t="s">
        <v>8</v>
      </c>
      <c r="G182" s="49" t="str">
        <f t="shared" si="2"/>
        <v>INSERT INTO NCM_MATRIZ(NCM, DESCRICAO, INICIO_VIGENCIA, FIM_VIGENCIA) VALUES('03027400', 'ENGUIAS FRESCAS OU REFRIGERADAS', '2016-01-01', NULL)</v>
      </c>
    </row>
    <row r="183" spans="1:7" ht="18" customHeight="1">
      <c r="A183" s="15">
        <v>3027900</v>
      </c>
      <c r="B183" s="47" t="str">
        <f>IFERROR(VLOOKUP(A183,Descricao!A183:C10906,3,FALSE),"")</f>
        <v>OUTROS PEIXES FRESCOS OU REFRIGERADOS</v>
      </c>
      <c r="C183" s="11">
        <v>42370</v>
      </c>
      <c r="D183" s="11"/>
      <c r="E183" s="12" t="s">
        <v>7</v>
      </c>
      <c r="F183" s="12" t="s">
        <v>8</v>
      </c>
      <c r="G183" s="49" t="str">
        <f t="shared" si="2"/>
        <v>INSERT INTO NCM_MATRIZ(NCM, DESCRICAO, INICIO_VIGENCIA, FIM_VIGENCIA) VALUES('03027900', 'OUTROS PEIXES FRESCOS OU REFRIGERADOS', '2016-01-01', NULL)</v>
      </c>
    </row>
    <row r="184" spans="1:7" ht="18" customHeight="1">
      <c r="A184" s="15">
        <v>3028100</v>
      </c>
      <c r="B184" s="47" t="str">
        <f>IFERROR(VLOOKUP(A184,Descricao!A184:C10907,3,FALSE),"")</f>
        <v>CAÇÃO E OUTROS TUBARÕES FRESCOS OU REFIRGERADOS</v>
      </c>
      <c r="C184" s="11">
        <v>42370</v>
      </c>
      <c r="D184" s="11"/>
      <c r="E184" s="12" t="s">
        <v>7</v>
      </c>
      <c r="F184" s="12" t="s">
        <v>8</v>
      </c>
      <c r="G184" s="49" t="str">
        <f t="shared" si="2"/>
        <v>INSERT INTO NCM_MATRIZ(NCM, DESCRICAO, INICIO_VIGENCIA, FIM_VIGENCIA) VALUES('03028100', 'CAÇÃO E OUTROS TUBARÕES FRESCOS OU REFIRGERADOS', '2016-01-01', NULL)</v>
      </c>
    </row>
    <row r="185" spans="1:7" ht="18" customHeight="1">
      <c r="A185" s="15">
        <v>3028200</v>
      </c>
      <c r="B185" s="47" t="str">
        <f>IFERROR(VLOOKUP(A185,Descricao!A185:C10908,3,FALSE),"")</f>
        <v>RAIAS FRESCAS OU REFRIGERADAS</v>
      </c>
      <c r="C185" s="11">
        <v>42370</v>
      </c>
      <c r="D185" s="11"/>
      <c r="E185" s="12" t="s">
        <v>7</v>
      </c>
      <c r="F185" s="12" t="s">
        <v>8</v>
      </c>
      <c r="G185" s="49" t="str">
        <f t="shared" si="2"/>
        <v>INSERT INTO NCM_MATRIZ(NCM, DESCRICAO, INICIO_VIGENCIA, FIM_VIGENCIA) VALUES('03028200', 'RAIAS FRESCAS OU REFRIGERADAS', '2016-01-01', NULL)</v>
      </c>
    </row>
    <row r="186" spans="1:7" ht="18" customHeight="1">
      <c r="A186" s="15">
        <v>3028310</v>
      </c>
      <c r="B186" s="47" t="str">
        <f>IFERROR(VLOOKUP(A186,Descricao!A186:C10909,3,FALSE),"")</f>
        <v>MERLUZA NEGRA (DISSOSTICHUS ELEGINOIDES)</v>
      </c>
      <c r="C186" s="11">
        <v>42370</v>
      </c>
      <c r="D186" s="11"/>
      <c r="E186" s="12" t="s">
        <v>7</v>
      </c>
      <c r="F186" s="12" t="s">
        <v>8</v>
      </c>
      <c r="G186" s="49" t="str">
        <f t="shared" si="2"/>
        <v>INSERT INTO NCM_MATRIZ(NCM, DESCRICAO, INICIO_VIGENCIA, FIM_VIGENCIA) VALUES('03028310', 'MERLUZA NEGRA (DISSOSTICHUS ELEGINOIDES)', '2016-01-01', NULL)</v>
      </c>
    </row>
    <row r="187" spans="1:7" ht="18" customHeight="1">
      <c r="A187" s="15">
        <v>3028320</v>
      </c>
      <c r="B187" s="47" t="str">
        <f>IFERROR(VLOOKUP(A187,Descricao!A187:C10910,3,FALSE),"")</f>
        <v>MERLUZA ANTÁRTICA FRESCA OU REFRIGERADA</v>
      </c>
      <c r="C187" s="11">
        <v>42370</v>
      </c>
      <c r="D187" s="11"/>
      <c r="E187" s="12" t="s">
        <v>7</v>
      </c>
      <c r="F187" s="12" t="s">
        <v>8</v>
      </c>
      <c r="G187" s="49" t="str">
        <f t="shared" si="2"/>
        <v>INSERT INTO NCM_MATRIZ(NCM, DESCRICAO, INICIO_VIGENCIA, FIM_VIGENCIA) VALUES('03028320', 'MERLUZA ANTÁRTICA FRESCA OU REFRIGERADA', '2016-01-01', NULL)</v>
      </c>
    </row>
    <row r="188" spans="1:7" ht="18" customHeight="1">
      <c r="A188" s="15">
        <v>3028400</v>
      </c>
      <c r="B188" s="47" t="str">
        <f>IFERROR(VLOOKUP(A188,Descricao!A188:C10911,3,FALSE),"")</f>
        <v>ROBALOS FRESCOS OU REFRIGERADOS</v>
      </c>
      <c r="C188" s="11">
        <v>42370</v>
      </c>
      <c r="D188" s="11"/>
      <c r="E188" s="12" t="s">
        <v>7</v>
      </c>
      <c r="F188" s="12" t="s">
        <v>8</v>
      </c>
      <c r="G188" s="49" t="str">
        <f t="shared" si="2"/>
        <v>INSERT INTO NCM_MATRIZ(NCM, DESCRICAO, INICIO_VIGENCIA, FIM_VIGENCIA) VALUES('03028400', 'ROBALOS FRESCOS OU REFRIGERADOS', '2016-01-01', NULL)</v>
      </c>
    </row>
    <row r="189" spans="1:7" ht="18" customHeight="1">
      <c r="A189" s="15">
        <v>3028500</v>
      </c>
      <c r="B189" s="47" t="str">
        <f>IFERROR(VLOOKUP(A189,Descricao!A189:C10912,3,FALSE),"")</f>
        <v>PARGOS OU SARGOS (SPARIDAE) FRESCOS OU REFRIGERADOS</v>
      </c>
      <c r="C189" s="11">
        <v>42370</v>
      </c>
      <c r="D189" s="11"/>
      <c r="E189" s="12" t="s">
        <v>7</v>
      </c>
      <c r="F189" s="12" t="s">
        <v>8</v>
      </c>
      <c r="G189" s="49" t="str">
        <f t="shared" si="2"/>
        <v>INSERT INTO NCM_MATRIZ(NCM, DESCRICAO, INICIO_VIGENCIA, FIM_VIGENCIA) VALUES('03028500', 'PARGOS OU SARGOS (SPARIDAE) FRESCOS OU REFRIGERADOS', '2016-01-01', NULL)</v>
      </c>
    </row>
    <row r="190" spans="1:7" ht="18" customHeight="1">
      <c r="A190" s="15">
        <v>3028910</v>
      </c>
      <c r="B190" s="47" t="str">
        <f>IFERROR(VLOOKUP(A190,Descricao!A190:C10913,3,FALSE),"")</f>
        <v>JANUS PURPUREUS)</v>
      </c>
      <c r="C190" s="11">
        <v>42736</v>
      </c>
      <c r="D190" s="11"/>
      <c r="E190" s="12" t="s">
        <v>7</v>
      </c>
      <c r="F190" s="12" t="s">
        <v>8</v>
      </c>
      <c r="G190" s="49" t="str">
        <f t="shared" si="2"/>
        <v>INSERT INTO NCM_MATRIZ(NCM, DESCRICAO, INICIO_VIGENCIA, FIM_VIGENCIA) VALUES('03028910', 'JANUS PURPUREUS)', '2017-01-01', NULL)</v>
      </c>
    </row>
    <row r="191" spans="1:7" ht="18" customHeight="1">
      <c r="A191" s="15">
        <v>3028921</v>
      </c>
      <c r="B191" s="47" t="str">
        <f>IFERROR(VLOOKUP(A191,Descricao!A191:C10914,3,FALSE),"")</f>
        <v>CHERNE-POVEIRO FRESCO OU REFRIGERADO</v>
      </c>
      <c r="C191" s="11">
        <v>42370</v>
      </c>
      <c r="D191" s="11"/>
      <c r="E191" s="12" t="s">
        <v>7</v>
      </c>
      <c r="F191" s="12" t="s">
        <v>8</v>
      </c>
      <c r="G191" s="49" t="str">
        <f t="shared" si="2"/>
        <v>INSERT INTO NCM_MATRIZ(NCM, DESCRICAO, INICIO_VIGENCIA, FIM_VIGENCIA) VALUES('03028921', 'CHERNE-POVEIRO FRESCO OU REFRIGERADO', '2016-01-01', NULL)</v>
      </c>
    </row>
    <row r="192" spans="1:7" ht="18" customHeight="1">
      <c r="A192" s="15">
        <v>3028922</v>
      </c>
      <c r="B192" s="47" t="str">
        <f>IFERROR(VLOOKUP(A192,Descricao!A192:C10915,3,FALSE),"")</f>
        <v>GAROUPAS FRESCAS OU REFRIGERADAS</v>
      </c>
      <c r="C192" s="11">
        <v>42370</v>
      </c>
      <c r="D192" s="11"/>
      <c r="E192" s="12" t="s">
        <v>7</v>
      </c>
      <c r="F192" s="12" t="s">
        <v>8</v>
      </c>
      <c r="G192" s="49" t="str">
        <f t="shared" si="2"/>
        <v>INSERT INTO NCM_MATRIZ(NCM, DESCRICAO, INICIO_VIGENCIA, FIM_VIGENCIA) VALUES('03028922', 'GAROUPAS FRESCAS OU REFRIGERADAS', '2016-01-01', NULL)</v>
      </c>
    </row>
    <row r="193" spans="1:7" ht="18" customHeight="1">
      <c r="A193" s="15">
        <v>3028923</v>
      </c>
      <c r="B193" s="47" t="str">
        <f>IFERROR(VLOOKUP(A193,Descricao!A193:C10916,3,FALSE),"")</f>
        <v>ESTURJÃO FRESCO OU REFRIGERADO</v>
      </c>
      <c r="C193" s="11">
        <v>42370</v>
      </c>
      <c r="D193" s="11"/>
      <c r="E193" s="12" t="s">
        <v>7</v>
      </c>
      <c r="F193" s="12" t="s">
        <v>8</v>
      </c>
      <c r="G193" s="49" t="str">
        <f t="shared" si="2"/>
        <v>INSERT INTO NCM_MATRIZ(NCM, DESCRICAO, INICIO_VIGENCIA, FIM_VIGENCIA) VALUES('03028923', 'ESTURJÃO FRESCO OU REFRIGERADO', '2016-01-01', NULL)</v>
      </c>
    </row>
    <row r="194" spans="1:7" ht="18" customHeight="1">
      <c r="A194" s="15">
        <v>3028924</v>
      </c>
      <c r="B194" s="47" t="str">
        <f>IFERROR(VLOOKUP(A194,Descricao!A194:C10917,3,FALSE),"")</f>
        <v>PEIXES-REI FRESCOS OU REFRIGERADOS</v>
      </c>
      <c r="C194" s="11">
        <v>42370</v>
      </c>
      <c r="D194" s="11"/>
      <c r="E194" s="12" t="s">
        <v>7</v>
      </c>
      <c r="F194" s="12" t="s">
        <v>8</v>
      </c>
      <c r="G194" s="49" t="str">
        <f t="shared" si="2"/>
        <v>INSERT INTO NCM_MATRIZ(NCM, DESCRICAO, INICIO_VIGENCIA, FIM_VIGENCIA) VALUES('03028924', 'PEIXES-REI FRESCOS OU REFRIGERADOS', '2016-01-01', NULL)</v>
      </c>
    </row>
    <row r="195" spans="1:7" ht="18" customHeight="1">
      <c r="A195" s="15">
        <v>3028931</v>
      </c>
      <c r="B195" s="47" t="str">
        <f>IFERROR(VLOOKUP(A195,Descricao!A195:C10918,3,FALSE),"")</f>
        <v>CURIMATÃS FRESCAS OU REFRIGERADAS</v>
      </c>
      <c r="C195" s="11">
        <v>42370</v>
      </c>
      <c r="D195" s="11"/>
      <c r="E195" s="12" t="s">
        <v>7</v>
      </c>
      <c r="F195" s="12" t="s">
        <v>8</v>
      </c>
      <c r="G195" s="49" t="str">
        <f t="shared" ref="G195:G258" si="3">"INSERT INTO NCM_MATRIZ(NCM, DESCRICAO, INICIO_VIGENCIA, FIM_VIGENCIA) VALUES('"&amp;TEXT(A195,"00000000")&amp;"', '"&amp;SUBSTITUTE(B195,"'","")&amp;"', "&amp;IF(ISBLANK(C195), "NULL", "'"&amp;YEAR(C195)&amp;TEXT(C195, "-mm-dd")&amp;"'")&amp;", "&amp;IF(ISBLANK(D195), "NULL", "'"&amp;YEAR(D195)&amp;TEXT(D195, "-mm-dd")&amp;"'")&amp;")"</f>
        <v>INSERT INTO NCM_MATRIZ(NCM, DESCRICAO, INICIO_VIGENCIA, FIM_VIGENCIA) VALUES('03028931', 'CURIMATÃS FRESCAS OU REFRIGERADAS', '2016-01-01', NULL)</v>
      </c>
    </row>
    <row r="196" spans="1:7" ht="18" customHeight="1">
      <c r="A196" s="15">
        <v>3028932</v>
      </c>
      <c r="B196" s="47" t="str">
        <f>IFERROR(VLOOKUP(A196,Descricao!A196:C10919,3,FALSE),"")</f>
        <v>TILÁPIAS FRESCAS OU REFRIGERADAS</v>
      </c>
      <c r="C196" s="11">
        <v>42370</v>
      </c>
      <c r="D196" s="11"/>
      <c r="E196" s="12" t="s">
        <v>7</v>
      </c>
      <c r="F196" s="12" t="s">
        <v>8</v>
      </c>
      <c r="G196" s="49" t="str">
        <f t="shared" si="3"/>
        <v>INSERT INTO NCM_MATRIZ(NCM, DESCRICAO, INICIO_VIGENCIA, FIM_VIGENCIA) VALUES('03028932', 'TILÁPIAS FRESCAS OU REFRIGERADAS', '2016-01-01', NULL)</v>
      </c>
    </row>
    <row r="197" spans="1:7" ht="18" customHeight="1">
      <c r="A197" s="15">
        <v>3028933</v>
      </c>
      <c r="B197" s="47" t="str">
        <f>IFERROR(VLOOKUP(A197,Descricao!A197:C10920,3,FALSE),"")</f>
        <v>SURUBINS FRECOS OU REFRIGERADOS</v>
      </c>
      <c r="C197" s="11">
        <v>42370</v>
      </c>
      <c r="D197" s="11"/>
      <c r="E197" s="12" t="s">
        <v>7</v>
      </c>
      <c r="F197" s="12" t="s">
        <v>8</v>
      </c>
      <c r="G197" s="49" t="str">
        <f t="shared" si="3"/>
        <v>INSERT INTO NCM_MATRIZ(NCM, DESCRICAO, INICIO_VIGENCIA, FIM_VIGENCIA) VALUES('03028933', 'SURUBINS FRECOS OU REFRIGERADOS', '2016-01-01', NULL)</v>
      </c>
    </row>
    <row r="198" spans="1:7" ht="18" customHeight="1">
      <c r="A198" s="15">
        <v>3028934</v>
      </c>
      <c r="B198" s="47" t="str">
        <f>IFERROR(VLOOKUP(A198,Descricao!A198:C10921,3,FALSE),"")</f>
        <v>TRAÍRA FRESCA OU REFRIGERADA</v>
      </c>
      <c r="C198" s="11">
        <v>42370</v>
      </c>
      <c r="D198" s="11"/>
      <c r="E198" s="12" t="s">
        <v>7</v>
      </c>
      <c r="F198" s="12" t="s">
        <v>8</v>
      </c>
      <c r="G198" s="49" t="str">
        <f t="shared" si="3"/>
        <v>INSERT INTO NCM_MATRIZ(NCM, DESCRICAO, INICIO_VIGENCIA, FIM_VIGENCIA) VALUES('03028934', 'TRAÍRA FRESCA OU REFRIGERADA', '2016-01-01', NULL)</v>
      </c>
    </row>
    <row r="199" spans="1:7" ht="18" customHeight="1">
      <c r="A199" s="15">
        <v>3028935</v>
      </c>
      <c r="B199" s="47" t="str">
        <f>IFERROR(VLOOKUP(A199,Descricao!A199:C10922,3,FALSE),"")</f>
        <v>PIAUS (LEPORINUS SPP.) FRESCO OU REFRIGERADO</v>
      </c>
      <c r="C199" s="11">
        <v>42370</v>
      </c>
      <c r="D199" s="11"/>
      <c r="E199" s="12" t="s">
        <v>7</v>
      </c>
      <c r="F199" s="12" t="s">
        <v>8</v>
      </c>
      <c r="G199" s="49" t="str">
        <f t="shared" si="3"/>
        <v>INSERT INTO NCM_MATRIZ(NCM, DESCRICAO, INICIO_VIGENCIA, FIM_VIGENCIA) VALUES('03028935', 'PIAUS (LEPORINUS SPP.) FRESCO OU REFRIGERADO', '2016-01-01', NULL)</v>
      </c>
    </row>
    <row r="200" spans="1:7" ht="18" customHeight="1">
      <c r="A200" s="15">
        <v>3028936</v>
      </c>
      <c r="B200" s="47" t="str">
        <f>IFERROR(VLOOKUP(A200,Descricao!A200:C10923,3,FALSE),"")</f>
        <v>TAINHAS FRESCAS OU REFRIGERADAS</v>
      </c>
      <c r="C200" s="11">
        <v>42370</v>
      </c>
      <c r="D200" s="11"/>
      <c r="E200" s="12" t="s">
        <v>7</v>
      </c>
      <c r="F200" s="12" t="s">
        <v>8</v>
      </c>
      <c r="G200" s="49" t="str">
        <f t="shared" si="3"/>
        <v>INSERT INTO NCM_MATRIZ(NCM, DESCRICAO, INICIO_VIGENCIA, FIM_VIGENCIA) VALUES('03028936', 'TAINHAS FRESCAS OU REFRIGERADAS', '2016-01-01', NULL)</v>
      </c>
    </row>
    <row r="201" spans="1:7" ht="18" customHeight="1">
      <c r="A201" s="15">
        <v>3028937</v>
      </c>
      <c r="B201" s="47" t="str">
        <f>IFERROR(VLOOKUP(A201,Descricao!A201:C10924,3,FALSE),"")</f>
        <v>PIRARUCU (ARAPAIMA GIGAS) FRESCO OU REFRIGERADO</v>
      </c>
      <c r="C201" s="11">
        <v>42370</v>
      </c>
      <c r="D201" s="11"/>
      <c r="E201" s="12" t="s">
        <v>7</v>
      </c>
      <c r="F201" s="12" t="s">
        <v>8</v>
      </c>
      <c r="G201" s="49" t="str">
        <f t="shared" si="3"/>
        <v>INSERT INTO NCM_MATRIZ(NCM, DESCRICAO, INICIO_VIGENCIA, FIM_VIGENCIA) VALUES('03028937', 'PIRARUCU (ARAPAIMA GIGAS) FRESCO OU REFRIGERADO', '2016-01-01', NULL)</v>
      </c>
    </row>
    <row r="202" spans="1:7" ht="18" customHeight="1">
      <c r="A202" s="15">
        <v>3028938</v>
      </c>
      <c r="B202" s="47" t="str">
        <f>IFERROR(VLOOKUP(A202,Descricao!A202:C10925,3,FALSE),"")</f>
        <v>PESCADAS (CYNOCION SPP.) FRESCO OU REFRIGERADO</v>
      </c>
      <c r="C202" s="11">
        <v>42370</v>
      </c>
      <c r="D202" s="11"/>
      <c r="E202" s="12" t="s">
        <v>7</v>
      </c>
      <c r="F202" s="12" t="s">
        <v>8</v>
      </c>
      <c r="G202" s="49" t="str">
        <f t="shared" si="3"/>
        <v>INSERT INTO NCM_MATRIZ(NCM, DESCRICAO, INICIO_VIGENCIA, FIM_VIGENCIA) VALUES('03028938', 'PESCADAS (CYNOCION SPP.) FRESCO OU REFRIGERADO', '2016-01-01', NULL)</v>
      </c>
    </row>
    <row r="203" spans="1:7" ht="18" customHeight="1">
      <c r="A203" s="15">
        <v>3028941</v>
      </c>
      <c r="B203" s="47" t="str">
        <f>IFERROR(VLOOKUP(A203,Descricao!A203:C10926,3,FALSE),"")</f>
        <v>PIRAMUTABA FRESCA OU REFRIGERADA</v>
      </c>
      <c r="C203" s="11">
        <v>42370</v>
      </c>
      <c r="D203" s="11"/>
      <c r="E203" s="12" t="s">
        <v>7</v>
      </c>
      <c r="F203" s="12" t="s">
        <v>8</v>
      </c>
      <c r="G203" s="49" t="str">
        <f t="shared" si="3"/>
        <v>INSERT INTO NCM_MATRIZ(NCM, DESCRICAO, INICIO_VIGENCIA, FIM_VIGENCIA) VALUES('03028941', 'PIRAMUTABA FRESCA OU REFRIGERADA', '2016-01-01', NULL)</v>
      </c>
    </row>
    <row r="204" spans="1:7" ht="18" customHeight="1">
      <c r="A204" s="15">
        <v>3028942</v>
      </c>
      <c r="B204" s="47" t="str">
        <f>IFERROR(VLOOKUP(A204,Descricao!A204:C10927,3,FALSE),"")</f>
        <v>DOURADA (BRACHYPLATYSTOMA FLAVICANS) FRESCA/REFRIGERADA</v>
      </c>
      <c r="C204" s="11">
        <v>42370</v>
      </c>
      <c r="D204" s="11"/>
      <c r="E204" s="12" t="s">
        <v>7</v>
      </c>
      <c r="F204" s="12" t="s">
        <v>8</v>
      </c>
      <c r="G204" s="49" t="str">
        <f t="shared" si="3"/>
        <v>INSERT INTO NCM_MATRIZ(NCM, DESCRICAO, INICIO_VIGENCIA, FIM_VIGENCIA) VALUES('03028942', 'DOURADA (BRACHYPLATYSTOMA FLAVICANS) FRESCA/REFRIGERADA', '2016-01-01', NULL)</v>
      </c>
    </row>
    <row r="205" spans="1:7" ht="18" customHeight="1">
      <c r="A205" s="15">
        <v>3028943</v>
      </c>
      <c r="B205" s="47" t="str">
        <f>IFERROR(VLOOKUP(A205,Descricao!A205:C10928,3,FALSE),"")</f>
        <v>PACU (PIARATUS MESOPOTAMICUS) FRESCO OU REFRIGERADO</v>
      </c>
      <c r="C205" s="11">
        <v>42370</v>
      </c>
      <c r="D205" s="11"/>
      <c r="E205" s="12" t="s">
        <v>7</v>
      </c>
      <c r="F205" s="12" t="s">
        <v>8</v>
      </c>
      <c r="G205" s="49" t="str">
        <f t="shared" si="3"/>
        <v>INSERT INTO NCM_MATRIZ(NCM, DESCRICAO, INICIO_VIGENCIA, FIM_VIGENCIA) VALUES('03028943', 'PACU (PIARATUS MESOPOTAMICUS) FRESCO OU REFRIGERADO', '2016-01-01', NULL)</v>
      </c>
    </row>
    <row r="206" spans="1:7" ht="18" customHeight="1">
      <c r="A206" s="15">
        <v>3028944</v>
      </c>
      <c r="B206" s="47" t="str">
        <f>IFERROR(VLOOKUP(A206,Descricao!A206:C10929,3,FALSE),"")</f>
        <v>TAMBAQUI (COLOSSOMA MACROPOMUM) FRESCO/REFRIGERADO</v>
      </c>
      <c r="C206" s="11">
        <v>42370</v>
      </c>
      <c r="D206" s="11"/>
      <c r="E206" s="12" t="s">
        <v>7</v>
      </c>
      <c r="F206" s="12" t="s">
        <v>8</v>
      </c>
      <c r="G206" s="49" t="str">
        <f t="shared" si="3"/>
        <v>INSERT INTO NCM_MATRIZ(NCM, DESCRICAO, INICIO_VIGENCIA, FIM_VIGENCIA) VALUES('03028944', 'TAMBAQUI (COLOSSOMA MACROPOMUM) FRESCO/REFRIGERADO', '2016-01-01', NULL)</v>
      </c>
    </row>
    <row r="207" spans="1:7" ht="18" customHeight="1">
      <c r="A207" s="15">
        <v>3028945</v>
      </c>
      <c r="B207" s="47" t="str">
        <f>IFERROR(VLOOKUP(A207,Descricao!A207:C10930,3,FALSE),"")</f>
        <v>TAMBACU (HÍBRIDO DE TAMBAQUI E PACU) FRESCO/REFRIGERADO</v>
      </c>
      <c r="C207" s="11">
        <v>42370</v>
      </c>
      <c r="D207" s="11"/>
      <c r="E207" s="12" t="s">
        <v>7</v>
      </c>
      <c r="F207" s="12" t="s">
        <v>8</v>
      </c>
      <c r="G207" s="49" t="str">
        <f t="shared" si="3"/>
        <v>INSERT INTO NCM_MATRIZ(NCM, DESCRICAO, INICIO_VIGENCIA, FIM_VIGENCIA) VALUES('03028945', 'TAMBACU (HÍBRIDO DE TAMBAQUI E PACU) FRESCO/REFRIGERADO', '2016-01-01', NULL)</v>
      </c>
    </row>
    <row r="208" spans="1:7" ht="18" customHeight="1">
      <c r="A208" s="15">
        <v>3028990</v>
      </c>
      <c r="B208" s="47" t="str">
        <f>IFERROR(VLOOKUP(A208,Descricao!A208:C10931,3,FALSE),"")</f>
        <v>OUTROS PEIXES FRESCOS OU REFRIGERADOS</v>
      </c>
      <c r="C208" s="11">
        <v>42370</v>
      </c>
      <c r="D208" s="11"/>
      <c r="E208" s="12" t="s">
        <v>7</v>
      </c>
      <c r="F208" s="12" t="s">
        <v>8</v>
      </c>
      <c r="G208" s="49" t="str">
        <f t="shared" si="3"/>
        <v>INSERT INTO NCM_MATRIZ(NCM, DESCRICAO, INICIO_VIGENCIA, FIM_VIGENCIA) VALUES('03028990', 'OUTROS PEIXES FRESCOS OU REFRIGERADOS', '2016-01-01', NULL)</v>
      </c>
    </row>
    <row r="209" spans="1:7" ht="18" customHeight="1">
      <c r="A209" s="15">
        <v>3029100</v>
      </c>
      <c r="B209" s="47" t="str">
        <f>IFERROR(VLOOKUP(A209,Descricao!A209:C10932,3,FALSE),"")</f>
        <v>FÍGADOS, OVAS E GÔNADAS MASCULINAS</v>
      </c>
      <c r="C209" s="11">
        <v>42736</v>
      </c>
      <c r="D209" s="11"/>
      <c r="E209" s="12" t="s">
        <v>7</v>
      </c>
      <c r="F209" s="12" t="s">
        <v>8</v>
      </c>
      <c r="G209" s="49" t="str">
        <f t="shared" si="3"/>
        <v>INSERT INTO NCM_MATRIZ(NCM, DESCRICAO, INICIO_VIGENCIA, FIM_VIGENCIA) VALUES('03029100', 'FÍGADOS, OVAS E GÔNADAS MASCULINAS', '2017-01-01', NULL)</v>
      </c>
    </row>
    <row r="210" spans="1:7" ht="18" customHeight="1">
      <c r="A210" s="15">
        <v>3029200</v>
      </c>
      <c r="B210" s="47" t="str">
        <f>IFERROR(VLOOKUP(A210,Descricao!A210:C10933,3,FALSE),"")</f>
        <v>BARBATANAS DE TUBARÃO</v>
      </c>
      <c r="C210" s="11">
        <v>42736</v>
      </c>
      <c r="D210" s="11"/>
      <c r="E210" s="12" t="s">
        <v>7</v>
      </c>
      <c r="F210" s="12" t="s">
        <v>8</v>
      </c>
      <c r="G210" s="49" t="str">
        <f t="shared" si="3"/>
        <v>INSERT INTO NCM_MATRIZ(NCM, DESCRICAO, INICIO_VIGENCIA, FIM_VIGENCIA) VALUES('03029200', 'BARBATANAS DE TUBARÃO', '2017-01-01', NULL)</v>
      </c>
    </row>
    <row r="211" spans="1:7" ht="18" customHeight="1">
      <c r="A211" s="15">
        <v>3029900</v>
      </c>
      <c r="B211" s="47" t="str">
        <f>IFERROR(VLOOKUP(A211,Descricao!A211:C10934,3,FALSE),"")</f>
        <v>OUTROS</v>
      </c>
      <c r="C211" s="11">
        <v>42736</v>
      </c>
      <c r="D211" s="11"/>
      <c r="E211" s="12" t="s">
        <v>7</v>
      </c>
      <c r="F211" s="12" t="s">
        <v>8</v>
      </c>
      <c r="G211" s="49" t="str">
        <f t="shared" si="3"/>
        <v>INSERT INTO NCM_MATRIZ(NCM, DESCRICAO, INICIO_VIGENCIA, FIM_VIGENCIA) VALUES('03029900', 'OUTROS', '2017-01-01', NULL)</v>
      </c>
    </row>
    <row r="212" spans="1:7" ht="18" customHeight="1">
      <c r="A212" s="15">
        <v>3031100</v>
      </c>
      <c r="B212" s="47" t="str">
        <f>IFERROR(VLOOKUP(A212,Descricao!A212:C10935,3,FALSE),"")</f>
        <v>SALMÕES VERM.(ONCORHYNCHUS NERKA)CONG.</v>
      </c>
      <c r="C212" s="11">
        <v>42370</v>
      </c>
      <c r="D212" s="11"/>
      <c r="E212" s="12" t="s">
        <v>7</v>
      </c>
      <c r="F212" s="12" t="s">
        <v>8</v>
      </c>
      <c r="G212" s="49" t="str">
        <f t="shared" si="3"/>
        <v>INSERT INTO NCM_MATRIZ(NCM, DESCRICAO, INICIO_VIGENCIA, FIM_VIGENCIA) VALUES('03031100', 'SALMÕES VERM.(ONCORHYNCHUS NERKA)CONG.', '2016-01-01', NULL)</v>
      </c>
    </row>
    <row r="213" spans="1:7" ht="18" customHeight="1">
      <c r="A213" s="15">
        <v>3031200</v>
      </c>
      <c r="B213" s="47" t="str">
        <f>IFERROR(VLOOKUP(A213,Descricao!A213:C10936,3,FALSE),"")</f>
        <v>SALMÕES-DO-PACÍFICO CONGELADOS</v>
      </c>
      <c r="C213" s="11">
        <v>42370</v>
      </c>
      <c r="D213" s="11"/>
      <c r="E213" s="12" t="s">
        <v>7</v>
      </c>
      <c r="F213" s="12" t="s">
        <v>8</v>
      </c>
      <c r="G213" s="49" t="str">
        <f t="shared" si="3"/>
        <v>INSERT INTO NCM_MATRIZ(NCM, DESCRICAO, INICIO_VIGENCIA, FIM_VIGENCIA) VALUES('03031200', 'SALMÕES-DO-PACÍFICO CONGELADOS', '2016-01-01', NULL)</v>
      </c>
    </row>
    <row r="214" spans="1:7" ht="18" customHeight="1">
      <c r="A214" s="15">
        <v>3031300</v>
      </c>
      <c r="B214" s="47" t="str">
        <f>IFERROR(VLOOKUP(A214,Descricao!A214:C10937,3,FALSE),"")</f>
        <v>SALMÃO-DO-ATLÂNTICO E SALMÃO-DO-DANÚBIO CONGELADOS</v>
      </c>
      <c r="C214" s="11">
        <v>42370</v>
      </c>
      <c r="D214" s="11"/>
      <c r="E214" s="12" t="s">
        <v>7</v>
      </c>
      <c r="F214" s="12" t="s">
        <v>8</v>
      </c>
      <c r="G214" s="49" t="str">
        <f t="shared" si="3"/>
        <v>INSERT INTO NCM_MATRIZ(NCM, DESCRICAO, INICIO_VIGENCIA, FIM_VIGENCIA) VALUES('03031300', 'SALMÃO-DO-ATLÂNTICO E SALMÃO-DO-DANÚBIO CONGELADOS', '2016-01-01', NULL)</v>
      </c>
    </row>
    <row r="215" spans="1:7" ht="18" customHeight="1">
      <c r="A215" s="15">
        <v>3031400</v>
      </c>
      <c r="B215" s="47" t="str">
        <f>IFERROR(VLOOKUP(A215,Descricao!A215:C10938,3,FALSE),"")</f>
        <v>TRUTAS CONGELADAS</v>
      </c>
      <c r="C215" s="11">
        <v>42370</v>
      </c>
      <c r="D215" s="11"/>
      <c r="E215" s="12" t="s">
        <v>7</v>
      </c>
      <c r="F215" s="12" t="s">
        <v>8</v>
      </c>
      <c r="G215" s="49" t="str">
        <f t="shared" si="3"/>
        <v>INSERT INTO NCM_MATRIZ(NCM, DESCRICAO, INICIO_VIGENCIA, FIM_VIGENCIA) VALUES('03031400', 'TRUTAS CONGELADAS', '2016-01-01', NULL)</v>
      </c>
    </row>
    <row r="216" spans="1:7" ht="18" customHeight="1">
      <c r="A216" s="15">
        <v>3031900</v>
      </c>
      <c r="B216" s="47" t="str">
        <f>IFERROR(VLOOKUP(A216,Descricao!A216:C10939,3,FALSE),"")</f>
        <v>OUTROS PEIXES CONGELADOS</v>
      </c>
      <c r="C216" s="11">
        <v>42370</v>
      </c>
      <c r="D216" s="11"/>
      <c r="E216" s="12" t="s">
        <v>7</v>
      </c>
      <c r="F216" s="12" t="s">
        <v>8</v>
      </c>
      <c r="G216" s="49" t="str">
        <f t="shared" si="3"/>
        <v>INSERT INTO NCM_MATRIZ(NCM, DESCRICAO, INICIO_VIGENCIA, FIM_VIGENCIA) VALUES('03031900', 'OUTROS PEIXES CONGELADOS', '2016-01-01', NULL)</v>
      </c>
    </row>
    <row r="217" spans="1:7" ht="18" customHeight="1">
      <c r="A217" s="15">
        <v>3032300</v>
      </c>
      <c r="B217" s="47" t="str">
        <f>IFERROR(VLOOKUP(A217,Descricao!A217:C10940,3,FALSE),"")</f>
        <v>TILÁPIAS CONGELADAS</v>
      </c>
      <c r="C217" s="11">
        <v>42370</v>
      </c>
      <c r="D217" s="11"/>
      <c r="E217" s="12" t="s">
        <v>7</v>
      </c>
      <c r="F217" s="12" t="s">
        <v>8</v>
      </c>
      <c r="G217" s="49" t="str">
        <f t="shared" si="3"/>
        <v>INSERT INTO NCM_MATRIZ(NCM, DESCRICAO, INICIO_VIGENCIA, FIM_VIGENCIA) VALUES('03032300', 'TILÁPIAS CONGELADAS', '2016-01-01', NULL)</v>
      </c>
    </row>
    <row r="218" spans="1:7" ht="18" customHeight="1">
      <c r="A218" s="15">
        <v>3032410</v>
      </c>
      <c r="B218" s="47" t="str">
        <f>IFERROR(VLOOKUP(A218,Descricao!A218:C10941,3,FALSE),"")</f>
        <v>BAGRE CONGELADO</v>
      </c>
      <c r="C218" s="11">
        <v>42370</v>
      </c>
      <c r="D218" s="11"/>
      <c r="E218" s="12" t="s">
        <v>7</v>
      </c>
      <c r="F218" s="12" t="s">
        <v>8</v>
      </c>
      <c r="G218" s="49" t="str">
        <f t="shared" si="3"/>
        <v>INSERT INTO NCM_MATRIZ(NCM, DESCRICAO, INICIO_VIGENCIA, FIM_VIGENCIA) VALUES('03032410', 'BAGRE CONGELADO', '2016-01-01', NULL)</v>
      </c>
    </row>
    <row r="219" spans="1:7" ht="18" customHeight="1">
      <c r="A219" s="15">
        <v>3032490</v>
      </c>
      <c r="B219" s="47" t="str">
        <f>IFERROR(VLOOKUP(A219,Descricao!A219:C10942,3,FALSE),"")</f>
        <v>OUTROS BAGRES CONGELADOS</v>
      </c>
      <c r="C219" s="11">
        <v>42370</v>
      </c>
      <c r="D219" s="11"/>
      <c r="E219" s="12" t="s">
        <v>7</v>
      </c>
      <c r="F219" s="12" t="s">
        <v>8</v>
      </c>
      <c r="G219" s="49" t="str">
        <f t="shared" si="3"/>
        <v>INSERT INTO NCM_MATRIZ(NCM, DESCRICAO, INICIO_VIGENCIA, FIM_VIGENCIA) VALUES('03032490', 'OUTROS BAGRES CONGELADOS', '2016-01-01', NULL)</v>
      </c>
    </row>
    <row r="220" spans="1:7" ht="18" customHeight="1">
      <c r="A220" s="15">
        <v>3032500</v>
      </c>
      <c r="B220" s="47" t="str">
        <f>IFERROR(VLOOKUP(A220,Descricao!A220:C10943,3,FALSE),"")</f>
        <v>CARPAS CONGELADAS</v>
      </c>
      <c r="C220" s="11">
        <v>42370</v>
      </c>
      <c r="D220" s="11"/>
      <c r="E220" s="12" t="s">
        <v>7</v>
      </c>
      <c r="F220" s="12" t="s">
        <v>8</v>
      </c>
      <c r="G220" s="49" t="str">
        <f t="shared" si="3"/>
        <v>INSERT INTO NCM_MATRIZ(NCM, DESCRICAO, INICIO_VIGENCIA, FIM_VIGENCIA) VALUES('03032500', 'CARPAS CONGELADAS', '2016-01-01', NULL)</v>
      </c>
    </row>
    <row r="221" spans="1:7" ht="18" customHeight="1">
      <c r="A221" s="15">
        <v>3032600</v>
      </c>
      <c r="B221" s="47" t="str">
        <f>IFERROR(VLOOKUP(A221,Descricao!A221:C10944,3,FALSE),"")</f>
        <v>ENGUIAS CONGELADAS</v>
      </c>
      <c r="C221" s="11">
        <v>42370</v>
      </c>
      <c r="D221" s="11"/>
      <c r="E221" s="12" t="s">
        <v>7</v>
      </c>
      <c r="F221" s="12" t="s">
        <v>8</v>
      </c>
      <c r="G221" s="49" t="str">
        <f t="shared" si="3"/>
        <v>INSERT INTO NCM_MATRIZ(NCM, DESCRICAO, INICIO_VIGENCIA, FIM_VIGENCIA) VALUES('03032600', 'ENGUIAS CONGELADAS', '2016-01-01', NULL)</v>
      </c>
    </row>
    <row r="222" spans="1:7" ht="18" customHeight="1">
      <c r="A222" s="15">
        <v>3032900</v>
      </c>
      <c r="B222" s="47" t="str">
        <f>IFERROR(VLOOKUP(A222,Descricao!A222:C10945,3,FALSE),"")</f>
        <v>OUTROS PEIXES CONGELADAS</v>
      </c>
      <c r="C222" s="11">
        <v>42370</v>
      </c>
      <c r="D222" s="11"/>
      <c r="E222" s="12" t="s">
        <v>7</v>
      </c>
      <c r="F222" s="12" t="s">
        <v>8</v>
      </c>
      <c r="G222" s="49" t="str">
        <f t="shared" si="3"/>
        <v>INSERT INTO NCM_MATRIZ(NCM, DESCRICAO, INICIO_VIGENCIA, FIM_VIGENCIA) VALUES('03032900', 'OUTROS PEIXES CONGELADAS', '2016-01-01', NULL)</v>
      </c>
    </row>
    <row r="223" spans="1:7" ht="18" customHeight="1">
      <c r="A223" s="15">
        <v>3033100</v>
      </c>
      <c r="B223" s="47" t="str">
        <f>IFERROR(VLOOKUP(A223,Descricao!A223:C10946,3,FALSE),"")</f>
        <v>LINGUADOS-GIGANTES, CONG.EXC.FÍG.OVAS,SÊMEN</v>
      </c>
      <c r="C223" s="11">
        <v>42370</v>
      </c>
      <c r="D223" s="11"/>
      <c r="E223" s="12" t="s">
        <v>7</v>
      </c>
      <c r="F223" s="12" t="s">
        <v>8</v>
      </c>
      <c r="G223" s="49" t="str">
        <f t="shared" si="3"/>
        <v>INSERT INTO NCM_MATRIZ(NCM, DESCRICAO, INICIO_VIGENCIA, FIM_VIGENCIA) VALUES('03033100', 'LINGUADOS-GIGANTES, CONG.EXC.FÍG.OVAS,SÊMEN', '2016-01-01', NULL)</v>
      </c>
    </row>
    <row r="224" spans="1:7" ht="18" customHeight="1">
      <c r="A224" s="15">
        <v>3033200</v>
      </c>
      <c r="B224" s="47" t="str">
        <f>IFERROR(VLOOKUP(A224,Descricao!A224:C10947,3,FALSE),"")</f>
        <v>SOLHAS/PATRUÇAS, CONG.EXC.FÍG.OVAS.SÊMEN</v>
      </c>
      <c r="C224" s="11">
        <v>42370</v>
      </c>
      <c r="D224" s="11"/>
      <c r="E224" s="12" t="s">
        <v>7</v>
      </c>
      <c r="F224" s="12" t="s">
        <v>8</v>
      </c>
      <c r="G224" s="49" t="str">
        <f t="shared" si="3"/>
        <v>INSERT INTO NCM_MATRIZ(NCM, DESCRICAO, INICIO_VIGENCIA, FIM_VIGENCIA) VALUES('03033200', 'SOLHAS/PATRUÇAS, CONG.EXC.FÍG.OVAS.SÊMEN', '2016-01-01', NULL)</v>
      </c>
    </row>
    <row r="225" spans="1:7" ht="18" customHeight="1">
      <c r="A225" s="15">
        <v>3033300</v>
      </c>
      <c r="B225" s="47" t="str">
        <f>IFERROR(VLOOKUP(A225,Descricao!A225:C10948,3,FALSE),"")</f>
        <v>LINGUADO(SOLEA SPP.),CONG.,EXC.FÍG,OVAS,SÊM.</v>
      </c>
      <c r="C225" s="11">
        <v>42370</v>
      </c>
      <c r="D225" s="11"/>
      <c r="E225" s="12" t="s">
        <v>7</v>
      </c>
      <c r="F225" s="12" t="s">
        <v>8</v>
      </c>
      <c r="G225" s="49" t="str">
        <f t="shared" si="3"/>
        <v>INSERT INTO NCM_MATRIZ(NCM, DESCRICAO, INICIO_VIGENCIA, FIM_VIGENCIA) VALUES('03033300', 'LINGUADO(SOLEA SPP.),CONG.,EXC.FÍG,OVAS,SÊM.', '2016-01-01', NULL)</v>
      </c>
    </row>
    <row r="226" spans="1:7" ht="18" customHeight="1">
      <c r="A226" s="15">
        <v>3033400</v>
      </c>
      <c r="B226" s="47" t="str">
        <f>IFERROR(VLOOKUP(A226,Descricao!A226:C10949,3,FALSE),"")</f>
        <v>PREGADO CONGELADO</v>
      </c>
      <c r="C226" s="11">
        <v>42370</v>
      </c>
      <c r="D226" s="11"/>
      <c r="E226" s="12" t="s">
        <v>7</v>
      </c>
      <c r="F226" s="12" t="s">
        <v>8</v>
      </c>
      <c r="G226" s="49" t="str">
        <f t="shared" si="3"/>
        <v>INSERT INTO NCM_MATRIZ(NCM, DESCRICAO, INICIO_VIGENCIA, FIM_VIGENCIA) VALUES('03033400', 'PREGADO CONGELADO', '2016-01-01', NULL)</v>
      </c>
    </row>
    <row r="227" spans="1:7" ht="18" customHeight="1">
      <c r="A227" s="15">
        <v>3033900</v>
      </c>
      <c r="B227" s="47" t="str">
        <f>IFERROR(VLOOKUP(A227,Descricao!A227:C10950,3,FALSE),"")</f>
        <v>OUTROS PEIXES CHATOS CONGELADOS</v>
      </c>
      <c r="C227" s="11">
        <v>42370</v>
      </c>
      <c r="D227" s="11"/>
      <c r="E227" s="12" t="s">
        <v>7</v>
      </c>
      <c r="F227" s="12" t="s">
        <v>8</v>
      </c>
      <c r="G227" s="49" t="str">
        <f t="shared" si="3"/>
        <v>INSERT INTO NCM_MATRIZ(NCM, DESCRICAO, INICIO_VIGENCIA, FIM_VIGENCIA) VALUES('03033900', 'OUTROS PEIXES CHATOS CONGELADOS', '2016-01-01', NULL)</v>
      </c>
    </row>
    <row r="228" spans="1:7" ht="18" customHeight="1">
      <c r="A228" s="15">
        <v>3034100</v>
      </c>
      <c r="B228" s="47" t="str">
        <f>IFERROR(VLOOKUP(A228,Descricao!A228:C10951,3,FALSE),"")</f>
        <v>ATUNS-BRANCOS / GERMÕES,CONG.,EXC.FÍGADOS</v>
      </c>
      <c r="C228" s="11">
        <v>42370</v>
      </c>
      <c r="D228" s="11"/>
      <c r="E228" s="12" t="s">
        <v>7</v>
      </c>
      <c r="F228" s="12" t="s">
        <v>8</v>
      </c>
      <c r="G228" s="49" t="str">
        <f t="shared" si="3"/>
        <v>INSERT INTO NCM_MATRIZ(NCM, DESCRICAO, INICIO_VIGENCIA, FIM_VIGENCIA) VALUES('03034100', 'ATUNS-BRANCOS / GERMÕES,CONG.,EXC.FÍGADOS', '2016-01-01', NULL)</v>
      </c>
    </row>
    <row r="229" spans="1:7" ht="18" customHeight="1">
      <c r="A229" s="15">
        <v>3034200</v>
      </c>
      <c r="B229" s="47" t="str">
        <f>IFERROR(VLOOKUP(A229,Descricao!A229:C10952,3,FALSE),"")</f>
        <v>ALBACORAS(THUNNUS ALBACARES),CONGELADOS</v>
      </c>
      <c r="C229" s="11">
        <v>42370</v>
      </c>
      <c r="D229" s="11"/>
      <c r="E229" s="12" t="s">
        <v>7</v>
      </c>
      <c r="F229" s="12" t="s">
        <v>8</v>
      </c>
      <c r="G229" s="49" t="str">
        <f t="shared" si="3"/>
        <v>INSERT INTO NCM_MATRIZ(NCM, DESCRICAO, INICIO_VIGENCIA, FIM_VIGENCIA) VALUES('03034200', 'ALBACORAS(THUNNUS ALBACARES),CONGELADOS', '2016-01-01', NULL)</v>
      </c>
    </row>
    <row r="230" spans="1:7" ht="18" customHeight="1">
      <c r="A230" s="15">
        <v>3034300</v>
      </c>
      <c r="B230" s="47" t="str">
        <f>IFERROR(VLOOKUP(A230,Descricao!A230:C10953,3,FALSE),"")</f>
        <v>BONITO-LISTR./VENTR RAIAD, FRES.,REFR.,EXC.FÍG.</v>
      </c>
      <c r="C230" s="11">
        <v>42370</v>
      </c>
      <c r="D230" s="11"/>
      <c r="E230" s="12" t="s">
        <v>7</v>
      </c>
      <c r="F230" s="12" t="s">
        <v>8</v>
      </c>
      <c r="G230" s="49" t="str">
        <f t="shared" si="3"/>
        <v>INSERT INTO NCM_MATRIZ(NCM, DESCRICAO, INICIO_VIGENCIA, FIM_VIGENCIA) VALUES('03034300', 'BONITO-LISTR./VENTR RAIAD, FRES.,REFR.,EXC.FÍG.', '2016-01-01', NULL)</v>
      </c>
    </row>
    <row r="231" spans="1:7" ht="18" customHeight="1">
      <c r="A231" s="15">
        <v>3034400</v>
      </c>
      <c r="B231" s="47" t="str">
        <f>IFERROR(VLOOKUP(A231,Descricao!A231:C10954,3,FALSE),"")</f>
        <v>ALBACORAS-BANDOLIM(THUNNUS OBESUS)CONG.</v>
      </c>
      <c r="C231" s="11">
        <v>42370</v>
      </c>
      <c r="D231" s="11"/>
      <c r="E231" s="12" t="s">
        <v>7</v>
      </c>
      <c r="F231" s="12" t="s">
        <v>8</v>
      </c>
      <c r="G231" s="49" t="str">
        <f t="shared" si="3"/>
        <v>INSERT INTO NCM_MATRIZ(NCM, DESCRICAO, INICIO_VIGENCIA, FIM_VIGENCIA) VALUES('03034400', 'ALBACORAS-BANDOLIM(THUNNUS OBESUS)CONG.', '2016-01-01', NULL)</v>
      </c>
    </row>
    <row r="232" spans="1:7" ht="18" customHeight="1">
      <c r="A232" s="15">
        <v>3034500</v>
      </c>
      <c r="B232" s="47" t="str">
        <f>IFERROR(VLOOKUP(A232,Descricao!A232:C10955,3,FALSE),"")</f>
        <v>ATUNS AZUIS CONGELADOS</v>
      </c>
      <c r="C232" s="11">
        <v>42370</v>
      </c>
      <c r="D232" s="11"/>
      <c r="E232" s="12" t="s">
        <v>7</v>
      </c>
      <c r="F232" s="12" t="s">
        <v>8</v>
      </c>
      <c r="G232" s="49" t="str">
        <f t="shared" si="3"/>
        <v>INSERT INTO NCM_MATRIZ(NCM, DESCRICAO, INICIO_VIGENCIA, FIM_VIGENCIA) VALUES('03034500', 'ATUNS AZUIS CONGELADOS', '2016-01-01', NULL)</v>
      </c>
    </row>
    <row r="233" spans="1:7" ht="18" customHeight="1">
      <c r="A233" s="15">
        <v>3034600</v>
      </c>
      <c r="B233" s="47" t="str">
        <f>IFERROR(VLOOKUP(A233,Descricao!A233:C10956,3,FALSE),"")</f>
        <v>ATUNS DO SUL (THUNNUS MACCOYII)CONGELADOS</v>
      </c>
      <c r="C233" s="11">
        <v>42370</v>
      </c>
      <c r="D233" s="11"/>
      <c r="E233" s="12" t="s">
        <v>7</v>
      </c>
      <c r="F233" s="12" t="s">
        <v>8</v>
      </c>
      <c r="G233" s="49" t="str">
        <f t="shared" si="3"/>
        <v>INSERT INTO NCM_MATRIZ(NCM, DESCRICAO, INICIO_VIGENCIA, FIM_VIGENCIA) VALUES('03034600', 'ATUNS DO SUL (THUNNUS MACCOYII)CONGELADOS', '2016-01-01', NULL)</v>
      </c>
    </row>
    <row r="234" spans="1:7" ht="18" customHeight="1">
      <c r="A234" s="15">
        <v>3034900</v>
      </c>
      <c r="B234" s="47" t="str">
        <f>IFERROR(VLOOKUP(A234,Descricao!A234:C10957,3,FALSE),"")</f>
        <v>OUTROS PEIXES CONGELADOS</v>
      </c>
      <c r="C234" s="11">
        <v>42370</v>
      </c>
      <c r="D234" s="11"/>
      <c r="E234" s="12" t="s">
        <v>7</v>
      </c>
      <c r="F234" s="12" t="s">
        <v>8</v>
      </c>
      <c r="G234" s="49" t="str">
        <f t="shared" si="3"/>
        <v>INSERT INTO NCM_MATRIZ(NCM, DESCRICAO, INICIO_VIGENCIA, FIM_VIGENCIA) VALUES('03034900', 'OUTROS PEIXES CONGELADOS', '2016-01-01', NULL)</v>
      </c>
    </row>
    <row r="235" spans="1:7" ht="18" customHeight="1">
      <c r="A235" s="15">
        <v>3035100</v>
      </c>
      <c r="B235" s="47" t="str">
        <f>IFERROR(VLOOKUP(A235,Descricao!A235:C10958,3,FALSE),"")</f>
        <v>ARENQUES,CONG.,EXC.FÍGADO,OVAS,SÊMEN</v>
      </c>
      <c r="C235" s="11">
        <v>42370</v>
      </c>
      <c r="D235" s="11"/>
      <c r="E235" s="12" t="s">
        <v>7</v>
      </c>
      <c r="F235" s="12" t="s">
        <v>8</v>
      </c>
      <c r="G235" s="49" t="str">
        <f t="shared" si="3"/>
        <v>INSERT INTO NCM_MATRIZ(NCM, DESCRICAO, INICIO_VIGENCIA, FIM_VIGENCIA) VALUES('03035100', 'ARENQUES,CONG.,EXC.FÍGADO,OVAS,SÊMEN', '2016-01-01', NULL)</v>
      </c>
    </row>
    <row r="236" spans="1:7" ht="18" customHeight="1">
      <c r="A236" s="15">
        <v>3035300</v>
      </c>
      <c r="B236" s="47" t="str">
        <f>IFERROR(VLOOKUP(A236,Descricao!A236:C10959,3,FALSE),"")</f>
        <v>SARDINHAS, ANCHOVETA CONGELADAS</v>
      </c>
      <c r="C236" s="11">
        <v>42370</v>
      </c>
      <c r="D236" s="11"/>
      <c r="E236" s="12" t="s">
        <v>7</v>
      </c>
      <c r="F236" s="12" t="s">
        <v>8</v>
      </c>
      <c r="G236" s="49" t="str">
        <f t="shared" si="3"/>
        <v>INSERT INTO NCM_MATRIZ(NCM, DESCRICAO, INICIO_VIGENCIA, FIM_VIGENCIA) VALUES('03035300', 'SARDINHAS, ANCHOVETA CONGELADAS', '2016-01-01', NULL)</v>
      </c>
    </row>
    <row r="237" spans="1:7" ht="18" customHeight="1">
      <c r="A237" s="15">
        <v>3035400</v>
      </c>
      <c r="B237" s="47" t="str">
        <f>IFERROR(VLOOKUP(A237,Descricao!A237:C10960,3,FALSE),"")</f>
        <v>CAVALINHAS CONGELADAS</v>
      </c>
      <c r="C237" s="11">
        <v>42370</v>
      </c>
      <c r="D237" s="11"/>
      <c r="E237" s="12" t="s">
        <v>7</v>
      </c>
      <c r="F237" s="12" t="s">
        <v>8</v>
      </c>
      <c r="G237" s="49" t="str">
        <f t="shared" si="3"/>
        <v>INSERT INTO NCM_MATRIZ(NCM, DESCRICAO, INICIO_VIGENCIA, FIM_VIGENCIA) VALUES('03035400', 'CAVALINHAS CONGELADAS', '2016-01-01', NULL)</v>
      </c>
    </row>
    <row r="238" spans="1:7" ht="18" customHeight="1">
      <c r="A238" s="15">
        <v>3035500</v>
      </c>
      <c r="B238" s="47" t="str">
        <f>IFERROR(VLOOKUP(A238,Descricao!A238:C10961,3,FALSE),"")</f>
        <v>CHICHARROS CONGELADOS</v>
      </c>
      <c r="C238" s="11">
        <v>42370</v>
      </c>
      <c r="D238" s="11"/>
      <c r="E238" s="12" t="s">
        <v>7</v>
      </c>
      <c r="F238" s="12" t="s">
        <v>8</v>
      </c>
      <c r="G238" s="49" t="str">
        <f t="shared" si="3"/>
        <v>INSERT INTO NCM_MATRIZ(NCM, DESCRICAO, INICIO_VIGENCIA, FIM_VIGENCIA) VALUES('03035500', 'CHICHARROS CONGELADOS', '2016-01-01', NULL)</v>
      </c>
    </row>
    <row r="239" spans="1:7" ht="18" customHeight="1">
      <c r="A239" s="15">
        <v>3035600</v>
      </c>
      <c r="B239" s="47" t="str">
        <f>IFERROR(VLOOKUP(A239,Descricao!A239:C10962,3,FALSE),"")</f>
        <v>BIJUPIRÁ CONGELADO</v>
      </c>
      <c r="C239" s="11">
        <v>42370</v>
      </c>
      <c r="D239" s="11"/>
      <c r="E239" s="12" t="s">
        <v>7</v>
      </c>
      <c r="F239" s="12" t="s">
        <v>8</v>
      </c>
      <c r="G239" s="49" t="str">
        <f t="shared" si="3"/>
        <v>INSERT INTO NCM_MATRIZ(NCM, DESCRICAO, INICIO_VIGENCIA, FIM_VIGENCIA) VALUES('03035600', 'BIJUPIRÁ CONGELADO', '2016-01-01', NULL)</v>
      </c>
    </row>
    <row r="240" spans="1:7" ht="18" customHeight="1">
      <c r="A240" s="15">
        <v>3035700</v>
      </c>
      <c r="B240" s="47" t="str">
        <f>IFERROR(VLOOKUP(A240,Descricao!A240:C10963,3,FALSE),"")</f>
        <v>ESPADARTE CONGELADO</v>
      </c>
      <c r="C240" s="11">
        <v>42370</v>
      </c>
      <c r="D240" s="11"/>
      <c r="E240" s="12" t="s">
        <v>7</v>
      </c>
      <c r="F240" s="12" t="s">
        <v>8</v>
      </c>
      <c r="G240" s="49" t="str">
        <f t="shared" si="3"/>
        <v>INSERT INTO NCM_MATRIZ(NCM, DESCRICAO, INICIO_VIGENCIA, FIM_VIGENCIA) VALUES('03035700', 'ESPADARTE CONGELADO', '2016-01-01', NULL)</v>
      </c>
    </row>
    <row r="241" spans="1:7" ht="18" customHeight="1">
      <c r="A241" s="15">
        <v>3035910</v>
      </c>
      <c r="B241" s="47" t="str">
        <f>IFERROR(VLOOKUP(A241,Descricao!A241:C10964,3,FALSE),"")</f>
        <v>ESPADINS, MARLINS, VELEIROS (ISTIOPHORIDAE)</v>
      </c>
      <c r="C241" s="11">
        <v>42736</v>
      </c>
      <c r="D241" s="11"/>
      <c r="E241" s="12" t="s">
        <v>7</v>
      </c>
      <c r="F241" s="12" t="s">
        <v>8</v>
      </c>
      <c r="G241" s="49" t="str">
        <f t="shared" si="3"/>
        <v>INSERT INTO NCM_MATRIZ(NCM, DESCRICAO, INICIO_VIGENCIA, FIM_VIGENCIA) VALUES('03035910', 'ESPADINS, MARLINS, VELEIROS (ISTIOPHORIDAE)', '2017-01-01', NULL)</v>
      </c>
    </row>
    <row r="242" spans="1:7" ht="18" customHeight="1">
      <c r="A242" s="15">
        <v>3035920</v>
      </c>
      <c r="B242" s="47" t="str">
        <f>IFERROR(VLOOKUP(A242,Descricao!A242:C10965,3,FALSE),"")</f>
        <v>ANCHOITA (ENGRAULIS ANCHOITA)</v>
      </c>
      <c r="C242" s="11">
        <v>42736</v>
      </c>
      <c r="D242" s="11"/>
      <c r="E242" s="12" t="s">
        <v>7</v>
      </c>
      <c r="F242" s="12" t="s">
        <v>8</v>
      </c>
      <c r="G242" s="49" t="str">
        <f t="shared" si="3"/>
        <v>INSERT INTO NCM_MATRIZ(NCM, DESCRICAO, INICIO_VIGENCIA, FIM_VIGENCIA) VALUES('03035920', 'ANCHOITA (ENGRAULIS ANCHOITA)', '2017-01-01', NULL)</v>
      </c>
    </row>
    <row r="243" spans="1:7" ht="18" customHeight="1">
      <c r="A243" s="15">
        <v>3035990</v>
      </c>
      <c r="B243" s="47" t="str">
        <f>IFERROR(VLOOKUP(A243,Descricao!A243:C10966,3,FALSE),"")</f>
        <v>OUTROS</v>
      </c>
      <c r="C243" s="11">
        <v>42736</v>
      </c>
      <c r="D243" s="11"/>
      <c r="E243" s="12" t="s">
        <v>7</v>
      </c>
      <c r="F243" s="12" t="s">
        <v>8</v>
      </c>
      <c r="G243" s="49" t="str">
        <f t="shared" si="3"/>
        <v>INSERT INTO NCM_MATRIZ(NCM, DESCRICAO, INICIO_VIGENCIA, FIM_VIGENCIA) VALUES('03035990', 'OUTROS', '2017-01-01', NULL)</v>
      </c>
    </row>
    <row r="244" spans="1:7" ht="18" customHeight="1">
      <c r="A244" s="15">
        <v>3036300</v>
      </c>
      <c r="B244" s="47" t="str">
        <f>IFERROR(VLOOKUP(A244,Descricao!A244:C10967,3,FALSE),"")</f>
        <v>BACALHAU-DO-ATLÂNT.,DA-GROELÂNDIA DO PACÍFICO CONGELADO</v>
      </c>
      <c r="C244" s="11">
        <v>42370</v>
      </c>
      <c r="D244" s="11"/>
      <c r="E244" s="12" t="s">
        <v>7</v>
      </c>
      <c r="F244" s="12" t="s">
        <v>8</v>
      </c>
      <c r="G244" s="49" t="str">
        <f t="shared" si="3"/>
        <v>INSERT INTO NCM_MATRIZ(NCM, DESCRICAO, INICIO_VIGENCIA, FIM_VIGENCIA) VALUES('03036300', 'BACALHAU-DO-ATLÂNT.,DA-GROELÂNDIA DO PACÍFICO CONGELADO', '2016-01-01', NULL)</v>
      </c>
    </row>
    <row r="245" spans="1:7" ht="18" customHeight="1">
      <c r="A245" s="15">
        <v>3036400</v>
      </c>
      <c r="B245" s="47" t="str">
        <f>IFERROR(VLOOKUP(A245,Descricao!A245:C10968,3,FALSE),"")</f>
        <v>HADDOCK OU LUBINA CONGELADO</v>
      </c>
      <c r="C245" s="11">
        <v>42370</v>
      </c>
      <c r="D245" s="11"/>
      <c r="E245" s="12" t="s">
        <v>7</v>
      </c>
      <c r="F245" s="12" t="s">
        <v>8</v>
      </c>
      <c r="G245" s="49" t="str">
        <f t="shared" si="3"/>
        <v>INSERT INTO NCM_MATRIZ(NCM, DESCRICAO, INICIO_VIGENCIA, FIM_VIGENCIA) VALUES('03036400', 'HADDOCK OU LUBINA CONGELADO', '2016-01-01', NULL)</v>
      </c>
    </row>
    <row r="246" spans="1:7" ht="18" customHeight="1">
      <c r="A246" s="15">
        <v>3036500</v>
      </c>
      <c r="B246" s="47" t="str">
        <f>IFERROR(VLOOKUP(A246,Descricao!A246:C10969,3,FALSE),"")</f>
        <v>SAITHE (POLLACHIUS VIRENS) CONGELADO</v>
      </c>
      <c r="C246" s="11">
        <v>42370</v>
      </c>
      <c r="D246" s="11"/>
      <c r="E246" s="12" t="s">
        <v>7</v>
      </c>
      <c r="F246" s="12" t="s">
        <v>8</v>
      </c>
      <c r="G246" s="49" t="str">
        <f t="shared" si="3"/>
        <v>INSERT INTO NCM_MATRIZ(NCM, DESCRICAO, INICIO_VIGENCIA, FIM_VIGENCIA) VALUES('03036500', 'SAITHE (POLLACHIUS VIRENS) CONGELADO', '2016-01-01', NULL)</v>
      </c>
    </row>
    <row r="247" spans="1:7" ht="18" customHeight="1">
      <c r="A247" s="15">
        <v>3036600</v>
      </c>
      <c r="B247" s="47" t="str">
        <f>IFERROR(VLOOKUP(A247,Descricao!A247:C10970,3,FALSE),"")</f>
        <v>MERLUZAS E ABRÓTEAS CONGELADAS</v>
      </c>
      <c r="C247" s="11">
        <v>42370</v>
      </c>
      <c r="D247" s="11"/>
      <c r="E247" s="12" t="s">
        <v>7</v>
      </c>
      <c r="F247" s="12" t="s">
        <v>8</v>
      </c>
      <c r="G247" s="49" t="str">
        <f t="shared" si="3"/>
        <v>INSERT INTO NCM_MATRIZ(NCM, DESCRICAO, INICIO_VIGENCIA, FIM_VIGENCIA) VALUES('03036600', 'MERLUZAS E ABRÓTEAS CONGELADAS', '2016-01-01', NULL)</v>
      </c>
    </row>
    <row r="248" spans="1:7" ht="18" customHeight="1">
      <c r="A248" s="15">
        <v>3036700</v>
      </c>
      <c r="B248" s="47" t="str">
        <f>IFERROR(VLOOKUP(A248,Descricao!A248:C10971,3,FALSE),"")</f>
        <v>MERLUZA-DO-ALASCA CONGELADA</v>
      </c>
      <c r="C248" s="11">
        <v>42370</v>
      </c>
      <c r="D248" s="11"/>
      <c r="E248" s="12" t="s">
        <v>7</v>
      </c>
      <c r="F248" s="12" t="s">
        <v>8</v>
      </c>
      <c r="G248" s="49" t="str">
        <f t="shared" si="3"/>
        <v>INSERT INTO NCM_MATRIZ(NCM, DESCRICAO, INICIO_VIGENCIA, FIM_VIGENCIA) VALUES('03036700', 'MERLUZA-DO-ALASCA CONGELADA', '2016-01-01', NULL)</v>
      </c>
    </row>
    <row r="249" spans="1:7" ht="18" customHeight="1">
      <c r="A249" s="15">
        <v>3036800</v>
      </c>
      <c r="B249" s="47" t="str">
        <f>IFERROR(VLOOKUP(A249,Descricao!A249:C10972,3,FALSE),"")</f>
        <v>VERDINHOS CONGELADOS</v>
      </c>
      <c r="C249" s="11">
        <v>42370</v>
      </c>
      <c r="D249" s="11"/>
      <c r="E249" s="12" t="s">
        <v>7</v>
      </c>
      <c r="F249" s="12" t="s">
        <v>8</v>
      </c>
      <c r="G249" s="49" t="str">
        <f t="shared" si="3"/>
        <v>INSERT INTO NCM_MATRIZ(NCM, DESCRICAO, INICIO_VIGENCIA, FIM_VIGENCIA) VALUES('03036800', 'VERDINHOS CONGELADOS', '2016-01-01', NULL)</v>
      </c>
    </row>
    <row r="250" spans="1:7" ht="18" customHeight="1">
      <c r="A250" s="15">
        <v>3036910</v>
      </c>
      <c r="B250" s="47" t="str">
        <f>IFERROR(VLOOKUP(A250,Descricao!A250:C10973,3,FALSE),"")</f>
        <v>MERLUZA ROSADA CONGELADA</v>
      </c>
      <c r="C250" s="11">
        <v>42370</v>
      </c>
      <c r="D250" s="11"/>
      <c r="E250" s="12" t="s">
        <v>7</v>
      </c>
      <c r="F250" s="12" t="s">
        <v>8</v>
      </c>
      <c r="G250" s="49" t="str">
        <f t="shared" si="3"/>
        <v>INSERT INTO NCM_MATRIZ(NCM, DESCRICAO, INICIO_VIGENCIA, FIM_VIGENCIA) VALUES('03036910', 'MERLUZA ROSADA CONGELADA', '2016-01-01', NULL)</v>
      </c>
    </row>
    <row r="251" spans="1:7" ht="18" customHeight="1">
      <c r="A251" s="15">
        <v>3036990</v>
      </c>
      <c r="B251" s="47" t="str">
        <f>IFERROR(VLOOKUP(A251,Descricao!A251:C10974,3,FALSE),"")</f>
        <v>OUTROS PEIXES CONGELADOS</v>
      </c>
      <c r="C251" s="11">
        <v>42370</v>
      </c>
      <c r="D251" s="11"/>
      <c r="E251" s="12" t="s">
        <v>7</v>
      </c>
      <c r="F251" s="12" t="s">
        <v>8</v>
      </c>
      <c r="G251" s="49" t="str">
        <f t="shared" si="3"/>
        <v>INSERT INTO NCM_MATRIZ(NCM, DESCRICAO, INICIO_VIGENCIA, FIM_VIGENCIA) VALUES('03036990', 'OUTROS PEIXES CONGELADOS', '2016-01-01', NULL)</v>
      </c>
    </row>
    <row r="252" spans="1:7" ht="18" customHeight="1">
      <c r="A252" s="15">
        <v>3038111</v>
      </c>
      <c r="B252" s="47" t="str">
        <f>IFERROR(VLOOKUP(A252,Descricao!A252:C10975,3,FALSE),"")</f>
        <v>TUBARÃO-AZUL INTEIRO CONGELADO</v>
      </c>
      <c r="C252" s="11">
        <v>42370</v>
      </c>
      <c r="D252" s="11"/>
      <c r="E252" s="12" t="s">
        <v>7</v>
      </c>
      <c r="F252" s="12" t="s">
        <v>8</v>
      </c>
      <c r="G252" s="49" t="str">
        <f t="shared" si="3"/>
        <v>INSERT INTO NCM_MATRIZ(NCM, DESCRICAO, INICIO_VIGENCIA, FIM_VIGENCIA) VALUES('03038111', 'TUBARÃO-AZUL INTEIRO CONGELADO', '2016-01-01', NULL)</v>
      </c>
    </row>
    <row r="253" spans="1:7" ht="18" customHeight="1">
      <c r="A253" s="15">
        <v>3038112</v>
      </c>
      <c r="B253" s="47" t="str">
        <f>IFERROR(VLOOKUP(A253,Descricao!A253:C10976,3,FALSE),"")</f>
        <v>TUBARÃO-AZUL EVISCERADO,S/CABEÇA,S/BARBATANAS,CONGELADO</v>
      </c>
      <c r="C253" s="11">
        <v>42370</v>
      </c>
      <c r="D253" s="11"/>
      <c r="E253" s="12" t="s">
        <v>7</v>
      </c>
      <c r="F253" s="12" t="s">
        <v>8</v>
      </c>
      <c r="G253" s="49" t="str">
        <f t="shared" si="3"/>
        <v>INSERT INTO NCM_MATRIZ(NCM, DESCRICAO, INICIO_VIGENCIA, FIM_VIGENCIA) VALUES('03038112', 'TUBARÃO-AZUL EVISCERADO,S/CABEÇA,S/BARBATANAS,CONGELADO', '2016-01-01', NULL)</v>
      </c>
    </row>
    <row r="254" spans="1:7" ht="18" customHeight="1">
      <c r="A254" s="15">
        <v>3038113</v>
      </c>
      <c r="B254" s="47" t="str">
        <f>IFERROR(VLOOKUP(A254,Descricao!A254:C10977,3,FALSE),"")</f>
        <v>TUBARÃO-AZUL EM PEDAÇOS, COM PELE, CONGELADO</v>
      </c>
      <c r="C254" s="11">
        <v>42370</v>
      </c>
      <c r="D254" s="11"/>
      <c r="E254" s="12" t="s">
        <v>7</v>
      </c>
      <c r="F254" s="12" t="s">
        <v>8</v>
      </c>
      <c r="G254" s="49" t="str">
        <f t="shared" si="3"/>
        <v>INSERT INTO NCM_MATRIZ(NCM, DESCRICAO, INICIO_VIGENCIA, FIM_VIGENCIA) VALUES('03038113', 'TUBARÃO-AZUL EM PEDAÇOS, COM PELE, CONGELADO', '2016-01-01', NULL)</v>
      </c>
    </row>
    <row r="255" spans="1:7" ht="18" customHeight="1">
      <c r="A255" s="15">
        <v>3038114</v>
      </c>
      <c r="B255" s="47" t="str">
        <f>IFERROR(VLOOKUP(A255,Descricao!A255:C10978,3,FALSE),"")</f>
        <v>TUBARÃO-AZUL EM PEDAÇOS, SEM PELE, CONGELADO</v>
      </c>
      <c r="C255" s="11">
        <v>42370</v>
      </c>
      <c r="D255" s="11"/>
      <c r="E255" s="12" t="s">
        <v>7</v>
      </c>
      <c r="F255" s="12" t="s">
        <v>8</v>
      </c>
      <c r="G255" s="49" t="str">
        <f t="shared" si="3"/>
        <v>INSERT INTO NCM_MATRIZ(NCM, DESCRICAO, INICIO_VIGENCIA, FIM_VIGENCIA) VALUES('03038114', 'TUBARÃO-AZUL EM PEDAÇOS, SEM PELE, CONGELADO', '2016-01-01', NULL)</v>
      </c>
    </row>
    <row r="256" spans="1:7" ht="18" customHeight="1">
      <c r="A256" s="15">
        <v>3038119</v>
      </c>
      <c r="B256" s="47" t="str">
        <f>IFERROR(VLOOKUP(A256,Descricao!A256:C10979,3,FALSE),"")</f>
        <v>TUBARÃO-AZUL EM QQ. OUTRA FORMA, CONGELADO</v>
      </c>
      <c r="C256" s="11">
        <v>42370</v>
      </c>
      <c r="D256" s="11"/>
      <c r="E256" s="12" t="s">
        <v>7</v>
      </c>
      <c r="F256" s="12" t="s">
        <v>8</v>
      </c>
      <c r="G256" s="49" t="str">
        <f t="shared" si="3"/>
        <v>INSERT INTO NCM_MATRIZ(NCM, DESCRICAO, INICIO_VIGENCIA, FIM_VIGENCIA) VALUES('03038119', 'TUBARÃO-AZUL EM QQ. OUTRA FORMA, CONGELADO', '2016-01-01', NULL)</v>
      </c>
    </row>
    <row r="257" spans="1:7" ht="18" customHeight="1">
      <c r="A257" s="15">
        <v>3038190</v>
      </c>
      <c r="B257" s="47" t="str">
        <f>IFERROR(VLOOKUP(A257,Descricao!A257:C10980,3,FALSE),"")</f>
        <v>CAÇÃO E OUTROS TUBARÕES CONGELADOS</v>
      </c>
      <c r="C257" s="11">
        <v>42370</v>
      </c>
      <c r="D257" s="11"/>
      <c r="E257" s="12" t="s">
        <v>7</v>
      </c>
      <c r="F257" s="12" t="s">
        <v>8</v>
      </c>
      <c r="G257" s="49" t="str">
        <f t="shared" si="3"/>
        <v>INSERT INTO NCM_MATRIZ(NCM, DESCRICAO, INICIO_VIGENCIA, FIM_VIGENCIA) VALUES('03038190', 'CAÇÃO E OUTROS TUBARÕES CONGELADOS', '2016-01-01', NULL)</v>
      </c>
    </row>
    <row r="258" spans="1:7" ht="18" customHeight="1">
      <c r="A258" s="15">
        <v>3038200</v>
      </c>
      <c r="B258" s="47" t="str">
        <f>IFERROR(VLOOKUP(A258,Descricao!A258:C10981,3,FALSE),"")</f>
        <v>RAIAS CONGELADAS</v>
      </c>
      <c r="C258" s="11">
        <v>42370</v>
      </c>
      <c r="D258" s="11"/>
      <c r="E258" s="12" t="s">
        <v>7</v>
      </c>
      <c r="F258" s="12" t="s">
        <v>8</v>
      </c>
      <c r="G258" s="49" t="str">
        <f t="shared" si="3"/>
        <v>INSERT INTO NCM_MATRIZ(NCM, DESCRICAO, INICIO_VIGENCIA, FIM_VIGENCIA) VALUES('03038200', 'RAIAS CONGELADAS', '2016-01-01', NULL)</v>
      </c>
    </row>
    <row r="259" spans="1:7" ht="18" customHeight="1">
      <c r="A259" s="15">
        <v>3038311</v>
      </c>
      <c r="B259" s="47" t="str">
        <f>IFERROR(VLOOKUP(A259,Descricao!A259:C10982,3,FALSE),"")</f>
        <v>MERLUZA NEGRA EVISCERADA, S/CABEÇA,S/CAUDA, CONGELADA</v>
      </c>
      <c r="C259" s="11">
        <v>42370</v>
      </c>
      <c r="D259" s="11"/>
      <c r="E259" s="12" t="s">
        <v>7</v>
      </c>
      <c r="F259" s="12" t="s">
        <v>8</v>
      </c>
      <c r="G259" s="49" t="str">
        <f t="shared" ref="G259:G322" si="4">"INSERT INTO NCM_MATRIZ(NCM, DESCRICAO, INICIO_VIGENCIA, FIM_VIGENCIA) VALUES('"&amp;TEXT(A259,"00000000")&amp;"', '"&amp;SUBSTITUTE(B259,"'","")&amp;"', "&amp;IF(ISBLANK(C259), "NULL", "'"&amp;YEAR(C259)&amp;TEXT(C259, "-mm-dd")&amp;"'")&amp;", "&amp;IF(ISBLANK(D259), "NULL", "'"&amp;YEAR(D259)&amp;TEXT(D259, "-mm-dd")&amp;"'")&amp;")"</f>
        <v>INSERT INTO NCM_MATRIZ(NCM, DESCRICAO, INICIO_VIGENCIA, FIM_VIGENCIA) VALUES('03038311', 'MERLUZA NEGRA EVISCERADA, S/CABEÇA,S/CAUDA, CONGELADA', '2016-01-01', NULL)</v>
      </c>
    </row>
    <row r="260" spans="1:7" ht="18" customHeight="1">
      <c r="A260" s="15">
        <v>3038319</v>
      </c>
      <c r="B260" s="47" t="str">
        <f>IFERROR(VLOOKUP(A260,Descricao!A260:C10983,3,FALSE),"")</f>
        <v>OUTRAS FORMAS DE MERLUZA NEGRA CONGELADA</v>
      </c>
      <c r="C260" s="11">
        <v>42370</v>
      </c>
      <c r="D260" s="11"/>
      <c r="E260" s="12" t="s">
        <v>7</v>
      </c>
      <c r="F260" s="12" t="s">
        <v>8</v>
      </c>
      <c r="G260" s="49" t="str">
        <f t="shared" si="4"/>
        <v>INSERT INTO NCM_MATRIZ(NCM, DESCRICAO, INICIO_VIGENCIA, FIM_VIGENCIA) VALUES('03038319', 'OUTRAS FORMAS DE MERLUZA NEGRA CONGELADA', '2016-01-01', NULL)</v>
      </c>
    </row>
    <row r="261" spans="1:7" ht="18" customHeight="1">
      <c r="A261" s="15">
        <v>3038321</v>
      </c>
      <c r="B261" s="47" t="str">
        <f>IFERROR(VLOOKUP(A261,Descricao!A261:C10984,3,FALSE),"")</f>
        <v>MERLUZA ANTÁRTICA EVISCERADA S/CABEÇA,S/CAUDA,CONGELADA</v>
      </c>
      <c r="C261" s="11">
        <v>42370</v>
      </c>
      <c r="D261" s="11"/>
      <c r="E261" s="12" t="s">
        <v>7</v>
      </c>
      <c r="F261" s="12" t="s">
        <v>8</v>
      </c>
      <c r="G261" s="49" t="str">
        <f t="shared" si="4"/>
        <v>INSERT INTO NCM_MATRIZ(NCM, DESCRICAO, INICIO_VIGENCIA, FIM_VIGENCIA) VALUES('03038321', 'MERLUZA ANTÁRTICA EVISCERADA S/CABEÇA,S/CAUDA,CONGELADA', '2016-01-01', NULL)</v>
      </c>
    </row>
    <row r="262" spans="1:7" ht="18" customHeight="1">
      <c r="A262" s="15">
        <v>3038329</v>
      </c>
      <c r="B262" s="47" t="str">
        <f>IFERROR(VLOOKUP(A262,Descricao!A262:C10985,3,FALSE),"")</f>
        <v>OUTRAS FORMAS DE MERLUZA ANTÁRTICA, CONGELADAS</v>
      </c>
      <c r="C262" s="11">
        <v>42370</v>
      </c>
      <c r="D262" s="11"/>
      <c r="E262" s="12" t="s">
        <v>7</v>
      </c>
      <c r="F262" s="12" t="s">
        <v>8</v>
      </c>
      <c r="G262" s="49" t="str">
        <f t="shared" si="4"/>
        <v>INSERT INTO NCM_MATRIZ(NCM, DESCRICAO, INICIO_VIGENCIA, FIM_VIGENCIA) VALUES('03038329', 'OUTRAS FORMAS DE MERLUZA ANTÁRTICA, CONGELADAS', '2016-01-01', NULL)</v>
      </c>
    </row>
    <row r="263" spans="1:7" ht="18" customHeight="1">
      <c r="A263" s="15">
        <v>3038400</v>
      </c>
      <c r="B263" s="47" t="str">
        <f>IFERROR(VLOOKUP(A263,Descricao!A263:C10986,3,FALSE),"")</f>
        <v>ROBALOS CONGELADOS</v>
      </c>
      <c r="C263" s="11">
        <v>42370</v>
      </c>
      <c r="D263" s="11"/>
      <c r="E263" s="12" t="s">
        <v>7</v>
      </c>
      <c r="F263" s="12" t="s">
        <v>8</v>
      </c>
      <c r="G263" s="49" t="str">
        <f t="shared" si="4"/>
        <v>INSERT INTO NCM_MATRIZ(NCM, DESCRICAO, INICIO_VIGENCIA, FIM_VIGENCIA) VALUES('03038400', 'ROBALOS CONGELADOS', '2016-01-01', NULL)</v>
      </c>
    </row>
    <row r="264" spans="1:7" ht="18" customHeight="1">
      <c r="A264" s="15">
        <v>3038910</v>
      </c>
      <c r="B264" s="47" t="str">
        <f>IFERROR(VLOOKUP(A264,Descricao!A264:C10987,3,FALSE),"")</f>
        <v>CORVINA CONGELADA</v>
      </c>
      <c r="C264" s="11">
        <v>42370</v>
      </c>
      <c r="D264" s="11"/>
      <c r="E264" s="12" t="s">
        <v>7</v>
      </c>
      <c r="F264" s="12" t="s">
        <v>8</v>
      </c>
      <c r="G264" s="49" t="str">
        <f t="shared" si="4"/>
        <v>INSERT INTO NCM_MATRIZ(NCM, DESCRICAO, INICIO_VIGENCIA, FIM_VIGENCIA) VALUES('03038910', 'CORVINA CONGELADA', '2016-01-01', NULL)</v>
      </c>
    </row>
    <row r="265" spans="1:7" ht="18" customHeight="1">
      <c r="A265" s="15">
        <v>3038920</v>
      </c>
      <c r="B265" s="47" t="str">
        <f>IFERROR(VLOOKUP(A265,Descricao!A265:C10988,3,FALSE),"")</f>
        <v>PESCADAS CONGELADAS</v>
      </c>
      <c r="C265" s="11">
        <v>42370</v>
      </c>
      <c r="D265" s="11"/>
      <c r="E265" s="12" t="s">
        <v>7</v>
      </c>
      <c r="F265" s="12" t="s">
        <v>8</v>
      </c>
      <c r="G265" s="49" t="str">
        <f t="shared" si="4"/>
        <v>INSERT INTO NCM_MATRIZ(NCM, DESCRICAO, INICIO_VIGENCIA, FIM_VIGENCIA) VALUES('03038920', 'PESCADAS CONGELADAS', '2016-01-01', NULL)</v>
      </c>
    </row>
    <row r="266" spans="1:7" ht="18" customHeight="1">
      <c r="A266" s="15">
        <v>3038932</v>
      </c>
      <c r="B266" s="47" t="str">
        <f>IFERROR(VLOOKUP(A266,Descricao!A266:C10989,3,FALSE),"")</f>
        <v>PARGO (LUTJANUS PURPUREUS) CONGELADO</v>
      </c>
      <c r="C266" s="11">
        <v>42370</v>
      </c>
      <c r="D266" s="11"/>
      <c r="E266" s="12" t="s">
        <v>7</v>
      </c>
      <c r="F266" s="12" t="s">
        <v>8</v>
      </c>
      <c r="G266" s="49" t="str">
        <f t="shared" si="4"/>
        <v>INSERT INTO NCM_MATRIZ(NCM, DESCRICAO, INICIO_VIGENCIA, FIM_VIGENCIA) VALUES('03038932', 'PARGO (LUTJANUS PURPUREUS) CONGELADO', '2016-01-01', NULL)</v>
      </c>
    </row>
    <row r="267" spans="1:7" ht="18" customHeight="1">
      <c r="A267" s="15">
        <v>3038933</v>
      </c>
      <c r="B267" s="47" t="str">
        <f>IFERROR(VLOOKUP(A267,Descricao!A267:C10990,3,FALSE),"")</f>
        <v>PEIXE-SAPO CONGELADO</v>
      </c>
      <c r="C267" s="11">
        <v>42370</v>
      </c>
      <c r="D267" s="11"/>
      <c r="E267" s="12" t="s">
        <v>7</v>
      </c>
      <c r="F267" s="12" t="s">
        <v>8</v>
      </c>
      <c r="G267" s="49" t="str">
        <f t="shared" si="4"/>
        <v>INSERT INTO NCM_MATRIZ(NCM, DESCRICAO, INICIO_VIGENCIA, FIM_VIGENCIA) VALUES('03038933', 'PEIXE-SAPO CONGELADO', '2016-01-01', NULL)</v>
      </c>
    </row>
    <row r="268" spans="1:7" ht="18" customHeight="1">
      <c r="A268" s="15">
        <v>3038941</v>
      </c>
      <c r="B268" s="47" t="str">
        <f>IFERROR(VLOOKUP(A268,Descricao!A268:C10991,3,FALSE),"")</f>
        <v>CHERNE-POVEIRO CONGELADO</v>
      </c>
      <c r="C268" s="11">
        <v>42370</v>
      </c>
      <c r="D268" s="11"/>
      <c r="E268" s="12" t="s">
        <v>7</v>
      </c>
      <c r="F268" s="12" t="s">
        <v>8</v>
      </c>
      <c r="G268" s="49" t="str">
        <f t="shared" si="4"/>
        <v>INSERT INTO NCM_MATRIZ(NCM, DESCRICAO, INICIO_VIGENCIA, FIM_VIGENCIA) VALUES('03038941', 'CHERNE-POVEIRO CONGELADO', '2016-01-01', NULL)</v>
      </c>
    </row>
    <row r="269" spans="1:7" ht="18" customHeight="1">
      <c r="A269" s="15">
        <v>3038942</v>
      </c>
      <c r="B269" s="47" t="str">
        <f>IFERROR(VLOOKUP(A269,Descricao!A269:C10992,3,FALSE),"")</f>
        <v>GAROUPAS CONGELADAS</v>
      </c>
      <c r="C269" s="11">
        <v>42370</v>
      </c>
      <c r="D269" s="11"/>
      <c r="E269" s="12" t="s">
        <v>7</v>
      </c>
      <c r="F269" s="12" t="s">
        <v>8</v>
      </c>
      <c r="G269" s="49" t="str">
        <f t="shared" si="4"/>
        <v>INSERT INTO NCM_MATRIZ(NCM, DESCRICAO, INICIO_VIGENCIA, FIM_VIGENCIA) VALUES('03038942', 'GAROUPAS CONGELADAS', '2016-01-01', NULL)</v>
      </c>
    </row>
    <row r="270" spans="1:7" ht="18" customHeight="1">
      <c r="A270" s="15">
        <v>3038943</v>
      </c>
      <c r="B270" s="47" t="str">
        <f>IFERROR(VLOOKUP(A270,Descricao!A270:C10993,3,FALSE),"")</f>
        <v>TAINHAS CONGELADAS</v>
      </c>
      <c r="C270" s="11">
        <v>42370</v>
      </c>
      <c r="D270" s="11"/>
      <c r="E270" s="12" t="s">
        <v>7</v>
      </c>
      <c r="F270" s="12" t="s">
        <v>8</v>
      </c>
      <c r="G270" s="49" t="str">
        <f t="shared" si="4"/>
        <v>INSERT INTO NCM_MATRIZ(NCM, DESCRICAO, INICIO_VIGENCIA, FIM_VIGENCIA) VALUES('03038943', 'TAINHAS CONGELADAS', '2016-01-01', NULL)</v>
      </c>
    </row>
    <row r="271" spans="1:7" ht="18" customHeight="1">
      <c r="A271" s="15">
        <v>3038944</v>
      </c>
      <c r="B271" s="47" t="str">
        <f>IFERROR(VLOOKUP(A271,Descricao!A271:C10994,3,FALSE),"")</f>
        <v>ESTURJÕES CONGELADOS</v>
      </c>
      <c r="C271" s="11">
        <v>42370</v>
      </c>
      <c r="D271" s="11"/>
      <c r="E271" s="12" t="s">
        <v>7</v>
      </c>
      <c r="F271" s="12" t="s">
        <v>8</v>
      </c>
      <c r="G271" s="49" t="str">
        <f t="shared" si="4"/>
        <v>INSERT INTO NCM_MATRIZ(NCM, DESCRICAO, INICIO_VIGENCIA, FIM_VIGENCIA) VALUES('03038944', 'ESTURJÕES CONGELADOS', '2016-01-01', NULL)</v>
      </c>
    </row>
    <row r="272" spans="1:7" ht="18" customHeight="1">
      <c r="A272" s="15">
        <v>3038945</v>
      </c>
      <c r="B272" s="47" t="str">
        <f>IFERROR(VLOOKUP(A272,Descricao!A272:C10995,3,FALSE),"")</f>
        <v>PEIXES-REI CONGELADOS</v>
      </c>
      <c r="C272" s="11">
        <v>42370</v>
      </c>
      <c r="D272" s="11"/>
      <c r="E272" s="12" t="s">
        <v>7</v>
      </c>
      <c r="F272" s="12" t="s">
        <v>8</v>
      </c>
      <c r="G272" s="49" t="str">
        <f t="shared" si="4"/>
        <v>INSERT INTO NCM_MATRIZ(NCM, DESCRICAO, INICIO_VIGENCIA, FIM_VIGENCIA) VALUES('03038945', 'PEIXES-REI CONGELADOS', '2016-01-01', NULL)</v>
      </c>
    </row>
    <row r="273" spans="1:7" ht="18" customHeight="1">
      <c r="A273" s="15">
        <v>3038946</v>
      </c>
      <c r="B273" s="47" t="str">
        <f>IFERROR(VLOOKUP(A273,Descricao!A273:C10996,3,FALSE),"")</f>
        <v>NOTOTENIAS CONGELDAS</v>
      </c>
      <c r="C273" s="11">
        <v>42370</v>
      </c>
      <c r="D273" s="11"/>
      <c r="E273" s="12" t="s">
        <v>7</v>
      </c>
      <c r="F273" s="12" t="s">
        <v>8</v>
      </c>
      <c r="G273" s="49" t="str">
        <f t="shared" si="4"/>
        <v>INSERT INTO NCM_MATRIZ(NCM, DESCRICAO, INICIO_VIGENCIA, FIM_VIGENCIA) VALUES('03038946', 'NOTOTENIAS CONGELDAS', '2016-01-01', NULL)</v>
      </c>
    </row>
    <row r="274" spans="1:7" ht="18" customHeight="1">
      <c r="A274" s="15">
        <v>3038951</v>
      </c>
      <c r="B274" s="47" t="str">
        <f>IFERROR(VLOOKUP(A274,Descricao!A274:C10997,3,FALSE),"")</f>
        <v>CURIMATÃS CONGELADOS</v>
      </c>
      <c r="C274" s="11">
        <v>42370</v>
      </c>
      <c r="D274" s="11"/>
      <c r="E274" s="12" t="s">
        <v>7</v>
      </c>
      <c r="F274" s="12" t="s">
        <v>8</v>
      </c>
      <c r="G274" s="49" t="str">
        <f t="shared" si="4"/>
        <v>INSERT INTO NCM_MATRIZ(NCM, DESCRICAO, INICIO_VIGENCIA, FIM_VIGENCIA) VALUES('03038951', 'CURIMATÃS CONGELADOS', '2016-01-01', NULL)</v>
      </c>
    </row>
    <row r="275" spans="1:7" ht="18" customHeight="1">
      <c r="A275" s="15">
        <v>3038952</v>
      </c>
      <c r="B275" s="47" t="str">
        <f>IFERROR(VLOOKUP(A275,Descricao!A275:C10998,3,FALSE),"")</f>
        <v>TILÁPIAS CONGELADAS</v>
      </c>
      <c r="C275" s="11">
        <v>42370</v>
      </c>
      <c r="D275" s="11"/>
      <c r="E275" s="12" t="s">
        <v>7</v>
      </c>
      <c r="F275" s="12" t="s">
        <v>8</v>
      </c>
      <c r="G275" s="49" t="str">
        <f t="shared" si="4"/>
        <v>INSERT INTO NCM_MATRIZ(NCM, DESCRICAO, INICIO_VIGENCIA, FIM_VIGENCIA) VALUES('03038952', 'TILÁPIAS CONGELADAS', '2016-01-01', NULL)</v>
      </c>
    </row>
    <row r="276" spans="1:7" ht="18" customHeight="1">
      <c r="A276" s="15">
        <v>3038953</v>
      </c>
      <c r="B276" s="47" t="str">
        <f>IFERROR(VLOOKUP(A276,Descricao!A276:C10999,3,FALSE),"")</f>
        <v>SURUBINS CONGELADOS</v>
      </c>
      <c r="C276" s="11">
        <v>42370</v>
      </c>
      <c r="D276" s="11"/>
      <c r="E276" s="12" t="s">
        <v>7</v>
      </c>
      <c r="F276" s="12" t="s">
        <v>8</v>
      </c>
      <c r="G276" s="49" t="str">
        <f t="shared" si="4"/>
        <v>INSERT INTO NCM_MATRIZ(NCM, DESCRICAO, INICIO_VIGENCIA, FIM_VIGENCIA) VALUES('03038953', 'SURUBINS CONGELADOS', '2016-01-01', NULL)</v>
      </c>
    </row>
    <row r="277" spans="1:7" ht="18" customHeight="1">
      <c r="A277" s="15">
        <v>3038954</v>
      </c>
      <c r="B277" s="47" t="str">
        <f>IFERROR(VLOOKUP(A277,Descricao!A277:C11000,3,FALSE),"")</f>
        <v>TRAÍRA CONGELADA</v>
      </c>
      <c r="C277" s="11">
        <v>42370</v>
      </c>
      <c r="D277" s="11"/>
      <c r="E277" s="12" t="s">
        <v>7</v>
      </c>
      <c r="F277" s="12" t="s">
        <v>8</v>
      </c>
      <c r="G277" s="49" t="str">
        <f t="shared" si="4"/>
        <v>INSERT INTO NCM_MATRIZ(NCM, DESCRICAO, INICIO_VIGENCIA, FIM_VIGENCIA) VALUES('03038954', 'TRAÍRA CONGELADA', '2016-01-01', NULL)</v>
      </c>
    </row>
    <row r="278" spans="1:7" ht="18" customHeight="1">
      <c r="A278" s="15">
        <v>3038955</v>
      </c>
      <c r="B278" s="47" t="str">
        <f>IFERROR(VLOOKUP(A278,Descricao!A278:C11001,3,FALSE),"")</f>
        <v>PIAUS (LEPORINUS SPP.) CONGELADOS</v>
      </c>
      <c r="C278" s="11">
        <v>42370</v>
      </c>
      <c r="D278" s="11"/>
      <c r="E278" s="12" t="s">
        <v>7</v>
      </c>
      <c r="F278" s="12" t="s">
        <v>8</v>
      </c>
      <c r="G278" s="49" t="str">
        <f t="shared" si="4"/>
        <v>INSERT INTO NCM_MATRIZ(NCM, DESCRICAO, INICIO_VIGENCIA, FIM_VIGENCIA) VALUES('03038955', 'PIAUS (LEPORINUS SPP.) CONGELADOS', '2016-01-01', NULL)</v>
      </c>
    </row>
    <row r="279" spans="1:7" ht="18" customHeight="1">
      <c r="A279" s="15">
        <v>3038956</v>
      </c>
      <c r="B279" s="47" t="str">
        <f>IFERROR(VLOOKUP(A279,Descricao!A279:C11002,3,FALSE),"")</f>
        <v>PIRARUCU (ARAPAIMA GIGAS) CONGELADO</v>
      </c>
      <c r="C279" s="11">
        <v>42370</v>
      </c>
      <c r="D279" s="11"/>
      <c r="E279" s="12" t="s">
        <v>7</v>
      </c>
      <c r="F279" s="12" t="s">
        <v>8</v>
      </c>
      <c r="G279" s="49" t="str">
        <f t="shared" si="4"/>
        <v>INSERT INTO NCM_MATRIZ(NCM, DESCRICAO, INICIO_VIGENCIA, FIM_VIGENCIA) VALUES('03038956', 'PIRARUCU (ARAPAIMA GIGAS) CONGELADO', '2016-01-01', NULL)</v>
      </c>
    </row>
    <row r="280" spans="1:7" ht="18" customHeight="1">
      <c r="A280" s="15">
        <v>3038961</v>
      </c>
      <c r="B280" s="47" t="str">
        <f>IFERROR(VLOOKUP(A280,Descricao!A280:C11003,3,FALSE),"")</f>
        <v>PIRAMUTABA(BRACHYPLATYSTOMA VAILLANTII)CONGELADO</v>
      </c>
      <c r="C280" s="11">
        <v>42370</v>
      </c>
      <c r="D280" s="11"/>
      <c r="E280" s="12" t="s">
        <v>7</v>
      </c>
      <c r="F280" s="12" t="s">
        <v>8</v>
      </c>
      <c r="G280" s="49" t="str">
        <f t="shared" si="4"/>
        <v>INSERT INTO NCM_MATRIZ(NCM, DESCRICAO, INICIO_VIGENCIA, FIM_VIGENCIA) VALUES('03038961', 'PIRAMUTABA(BRACHYPLATYSTOMA VAILLANTII)CONGELADO', '2016-01-01', NULL)</v>
      </c>
    </row>
    <row r="281" spans="1:7" ht="18" customHeight="1">
      <c r="A281" s="15">
        <v>3038962</v>
      </c>
      <c r="B281" s="47" t="str">
        <f>IFERROR(VLOOKUP(A281,Descricao!A281:C11004,3,FALSE),"")</f>
        <v>DOURADA(BRACHYPLATYSTOMA FLHVICANS)CONGELADA</v>
      </c>
      <c r="C281" s="11">
        <v>42370</v>
      </c>
      <c r="D281" s="11"/>
      <c r="E281" s="12" t="s">
        <v>7</v>
      </c>
      <c r="F281" s="12" t="s">
        <v>8</v>
      </c>
      <c r="G281" s="49" t="str">
        <f t="shared" si="4"/>
        <v>INSERT INTO NCM_MATRIZ(NCM, DESCRICAO, INICIO_VIGENCIA, FIM_VIGENCIA) VALUES('03038962', 'DOURADA(BRACHYPLATYSTOMA FLHVICANS)CONGELADA', '2016-01-01', NULL)</v>
      </c>
    </row>
    <row r="282" spans="1:7" ht="18" customHeight="1">
      <c r="A282" s="15">
        <v>3038963</v>
      </c>
      <c r="B282" s="47" t="str">
        <f>IFERROR(VLOOKUP(A282,Descricao!A282:C11005,3,FALSE),"")</f>
        <v>PACU(PIARACTUS MESOPOTAMICUS)CONGELADO</v>
      </c>
      <c r="C282" s="11">
        <v>42370</v>
      </c>
      <c r="D282" s="11"/>
      <c r="E282" s="12" t="s">
        <v>7</v>
      </c>
      <c r="F282" s="12" t="s">
        <v>8</v>
      </c>
      <c r="G282" s="49" t="str">
        <f t="shared" si="4"/>
        <v>INSERT INTO NCM_MATRIZ(NCM, DESCRICAO, INICIO_VIGENCIA, FIM_VIGENCIA) VALUES('03038963', 'PACU(PIARACTUS MESOPOTAMICUS)CONGELADO', '2016-01-01', NULL)</v>
      </c>
    </row>
    <row r="283" spans="1:7" ht="18" customHeight="1">
      <c r="A283" s="15">
        <v>3038964</v>
      </c>
      <c r="B283" s="47" t="str">
        <f>IFERROR(VLOOKUP(A283,Descricao!A283:C11006,3,FALSE),"")</f>
        <v>TAMBAQUI(COLOSSOMA MACROPOMUM)CONGELADO</v>
      </c>
      <c r="C283" s="11">
        <v>42370</v>
      </c>
      <c r="D283" s="11"/>
      <c r="E283" s="12" t="s">
        <v>7</v>
      </c>
      <c r="F283" s="12" t="s">
        <v>8</v>
      </c>
      <c r="G283" s="49" t="str">
        <f t="shared" si="4"/>
        <v>INSERT INTO NCM_MATRIZ(NCM, DESCRICAO, INICIO_VIGENCIA, FIM_VIGENCIA) VALUES('03038964', 'TAMBAQUI(COLOSSOMA MACROPOMUM)CONGELADO', '2016-01-01', NULL)</v>
      </c>
    </row>
    <row r="284" spans="1:7" ht="18" customHeight="1">
      <c r="A284" s="15">
        <v>3038965</v>
      </c>
      <c r="B284" s="47" t="str">
        <f>IFERROR(VLOOKUP(A284,Descricao!A284:C11007,3,FALSE),"")</f>
        <v>TAMBACU(HÍBRIDO DE TAMBAQUI E PACU)CONGELADO</v>
      </c>
      <c r="C284" s="11">
        <v>42370</v>
      </c>
      <c r="D284" s="11"/>
      <c r="E284" s="12" t="s">
        <v>7</v>
      </c>
      <c r="F284" s="12" t="s">
        <v>8</v>
      </c>
      <c r="G284" s="49" t="str">
        <f t="shared" si="4"/>
        <v>INSERT INTO NCM_MATRIZ(NCM, DESCRICAO, INICIO_VIGENCIA, FIM_VIGENCIA) VALUES('03038965', 'TAMBACU(HÍBRIDO DE TAMBAQUI E PACU)CONGELADO', '2016-01-01', NULL)</v>
      </c>
    </row>
    <row r="285" spans="1:7" ht="18" customHeight="1">
      <c r="A285" s="15">
        <v>3038990</v>
      </c>
      <c r="B285" s="47" t="str">
        <f>IFERROR(VLOOKUP(A285,Descricao!A285:C11008,3,FALSE),"")</f>
        <v>OUTROS PEIXES CONGELADOS</v>
      </c>
      <c r="C285" s="11">
        <v>42370</v>
      </c>
      <c r="D285" s="11"/>
      <c r="E285" s="12" t="s">
        <v>7</v>
      </c>
      <c r="F285" s="12" t="s">
        <v>8</v>
      </c>
      <c r="G285" s="49" t="str">
        <f t="shared" si="4"/>
        <v>INSERT INTO NCM_MATRIZ(NCM, DESCRICAO, INICIO_VIGENCIA, FIM_VIGENCIA) VALUES('03038990', 'OUTROS PEIXES CONGELADOS', '2016-01-01', NULL)</v>
      </c>
    </row>
    <row r="286" spans="1:7" ht="18" customHeight="1">
      <c r="A286" s="15">
        <v>3039100</v>
      </c>
      <c r="B286" s="47" t="str">
        <f>IFERROR(VLOOKUP(A286,Descricao!A286:C11009,3,FALSE),"")</f>
        <v xml:space="preserve"> FÍGADOS, OVAS E GÔNADAS MASCULINAS</v>
      </c>
      <c r="C286" s="11">
        <v>42736</v>
      </c>
      <c r="D286" s="11"/>
      <c r="E286" s="12" t="s">
        <v>7</v>
      </c>
      <c r="F286" s="12" t="s">
        <v>8</v>
      </c>
      <c r="G286" s="49" t="str">
        <f t="shared" si="4"/>
        <v>INSERT INTO NCM_MATRIZ(NCM, DESCRICAO, INICIO_VIGENCIA, FIM_VIGENCIA) VALUES('03039100', ' FÍGADOS, OVAS E GÔNADAS MASCULINAS', '2017-01-01', NULL)</v>
      </c>
    </row>
    <row r="287" spans="1:7" ht="18" customHeight="1">
      <c r="A287" s="15">
        <v>3039200</v>
      </c>
      <c r="B287" s="47" t="str">
        <f>IFERROR(VLOOKUP(A287,Descricao!A287:C11010,3,FALSE),"")</f>
        <v xml:space="preserve"> BARBATANAS DE TUBARÃO</v>
      </c>
      <c r="C287" s="11">
        <v>42736</v>
      </c>
      <c r="D287" s="11"/>
      <c r="E287" s="12" t="s">
        <v>7</v>
      </c>
      <c r="F287" s="12" t="s">
        <v>8</v>
      </c>
      <c r="G287" s="49" t="str">
        <f t="shared" si="4"/>
        <v>INSERT INTO NCM_MATRIZ(NCM, DESCRICAO, INICIO_VIGENCIA, FIM_VIGENCIA) VALUES('03039200', ' BARBATANAS DE TUBARÃO', '2017-01-01', NULL)</v>
      </c>
    </row>
    <row r="288" spans="1:7" ht="18" customHeight="1">
      <c r="A288" s="15">
        <v>3039910</v>
      </c>
      <c r="B288" s="47" t="str">
        <f>IFERROR(VLOOKUP(A288,Descricao!A288:C11011,3,FALSE),"")</f>
        <v>CABEÇAS DE MERLUZA NEGRA (DISSOSTICHUS ELEGINOIDES)</v>
      </c>
      <c r="C288" s="11">
        <v>42736</v>
      </c>
      <c r="D288" s="11"/>
      <c r="E288" s="12" t="s">
        <v>7</v>
      </c>
      <c r="F288" s="12" t="s">
        <v>8</v>
      </c>
      <c r="G288" s="49" t="str">
        <f t="shared" si="4"/>
        <v>INSERT INTO NCM_MATRIZ(NCM, DESCRICAO, INICIO_VIGENCIA, FIM_VIGENCIA) VALUES('03039910', 'CABEÇAS DE MERLUZA NEGRA (DISSOSTICHUS ELEGINOIDES)', '2017-01-01', NULL)</v>
      </c>
    </row>
    <row r="289" spans="1:7" ht="18" customHeight="1">
      <c r="A289" s="15">
        <v>3039920</v>
      </c>
      <c r="B289" s="47" t="str">
        <f>IFERROR(VLOOKUP(A289,Descricao!A289:C11012,3,FALSE),"")</f>
        <v>CABEÇAS DE MERLUZA ANTÁRTICA (DISSOSTICHUS MAWSONI)</v>
      </c>
      <c r="C289" s="11">
        <v>42736</v>
      </c>
      <c r="D289" s="11"/>
      <c r="E289" s="12" t="s">
        <v>7</v>
      </c>
      <c r="F289" s="12" t="s">
        <v>8</v>
      </c>
      <c r="G289" s="49" t="str">
        <f t="shared" si="4"/>
        <v>INSERT INTO NCM_MATRIZ(NCM, DESCRICAO, INICIO_VIGENCIA, FIM_VIGENCIA) VALUES('03039920', 'CABEÇAS DE MERLUZA ANTÁRTICA (DISSOSTICHUS MAWSONI)', '2017-01-01', NULL)</v>
      </c>
    </row>
    <row r="290" spans="1:7" ht="18" customHeight="1">
      <c r="A290" s="15">
        <v>3039990</v>
      </c>
      <c r="B290" s="47" t="str">
        <f>IFERROR(VLOOKUP(A290,Descricao!A290:C11013,3,FALSE),"")</f>
        <v>OUTROS</v>
      </c>
      <c r="C290" s="11">
        <v>42736</v>
      </c>
      <c r="D290" s="11"/>
      <c r="E290" s="12" t="s">
        <v>7</v>
      </c>
      <c r="F290" s="12" t="s">
        <v>8</v>
      </c>
      <c r="G290" s="49" t="str">
        <f t="shared" si="4"/>
        <v>INSERT INTO NCM_MATRIZ(NCM, DESCRICAO, INICIO_VIGENCIA, FIM_VIGENCIA) VALUES('03039990', 'OUTROS', '2017-01-01', NULL)</v>
      </c>
    </row>
    <row r="291" spans="1:7" ht="18" customHeight="1">
      <c r="A291" s="15">
        <v>3043100</v>
      </c>
      <c r="B291" s="47" t="str">
        <f>IFERROR(VLOOKUP(A291,Descricao!A291:C11014,3,FALSE),"")</f>
        <v>FILÉS DE TILÁPIAS,FRESCOS,REFRIGERADOS</v>
      </c>
      <c r="C291" s="11">
        <v>42370</v>
      </c>
      <c r="D291" s="11"/>
      <c r="E291" s="12" t="s">
        <v>7</v>
      </c>
      <c r="F291" s="12" t="s">
        <v>8</v>
      </c>
      <c r="G291" s="49" t="str">
        <f t="shared" si="4"/>
        <v>INSERT INTO NCM_MATRIZ(NCM, DESCRICAO, INICIO_VIGENCIA, FIM_VIGENCIA) VALUES('03043100', 'FILÉS DE TILÁPIAS,FRESCOS,REFRIGERADOS', '2016-01-01', NULL)</v>
      </c>
    </row>
    <row r="292" spans="1:7" ht="18" customHeight="1">
      <c r="A292" s="15">
        <v>3043210</v>
      </c>
      <c r="B292" s="47" t="str">
        <f>IFERROR(VLOOKUP(A292,Descricao!A292:C11015,3,FALSE),"")</f>
        <v>FILÉS DE BAGRE,FRESCOS,REFRIGERADOS</v>
      </c>
      <c r="C292" s="11">
        <v>42370</v>
      </c>
      <c r="D292" s="11"/>
      <c r="E292" s="12" t="s">
        <v>7</v>
      </c>
      <c r="F292" s="12" t="s">
        <v>8</v>
      </c>
      <c r="G292" s="49" t="str">
        <f t="shared" si="4"/>
        <v>INSERT INTO NCM_MATRIZ(NCM, DESCRICAO, INICIO_VIGENCIA, FIM_VIGENCIA) VALUES('03043210', 'FILÉS DE BAGRE,FRESCOS,REFRIGERADOS', '2016-01-01', NULL)</v>
      </c>
    </row>
    <row r="293" spans="1:7" ht="18" customHeight="1">
      <c r="A293" s="15">
        <v>3043290</v>
      </c>
      <c r="B293" s="47" t="str">
        <f>IFERROR(VLOOKUP(A293,Descricao!A293:C11016,3,FALSE),"")</f>
        <v>OUTROS FILÉS DE BAGRE,FRESCOS,REFRIGERADOS</v>
      </c>
      <c r="C293" s="11">
        <v>42370</v>
      </c>
      <c r="D293" s="11"/>
      <c r="E293" s="12" t="s">
        <v>7</v>
      </c>
      <c r="F293" s="12" t="s">
        <v>8</v>
      </c>
      <c r="G293" s="49" t="str">
        <f t="shared" si="4"/>
        <v>INSERT INTO NCM_MATRIZ(NCM, DESCRICAO, INICIO_VIGENCIA, FIM_VIGENCIA) VALUES('03043290', 'OUTROS FILÉS DE BAGRE,FRESCOS,REFRIGERADOS', '2016-01-01', NULL)</v>
      </c>
    </row>
    <row r="294" spans="1:7" ht="18" customHeight="1">
      <c r="A294" s="15">
        <v>3043300</v>
      </c>
      <c r="B294" s="47" t="str">
        <f>IFERROR(VLOOKUP(A294,Descricao!A294:C11017,3,FALSE),"")</f>
        <v>FILÉS DE PERCA-DO-NILO,FRESCOS</v>
      </c>
      <c r="C294" s="11">
        <v>42370</v>
      </c>
      <c r="D294" s="11"/>
      <c r="E294" s="12" t="s">
        <v>7</v>
      </c>
      <c r="F294" s="12" t="s">
        <v>8</v>
      </c>
      <c r="G294" s="49" t="str">
        <f t="shared" si="4"/>
        <v>INSERT INTO NCM_MATRIZ(NCM, DESCRICAO, INICIO_VIGENCIA, FIM_VIGENCIA) VALUES('03043300', 'FILÉS DE PERCA-DO-NILO,FRESCOS', '2016-01-01', NULL)</v>
      </c>
    </row>
    <row r="295" spans="1:7" ht="18" customHeight="1">
      <c r="A295" s="15">
        <v>3043900</v>
      </c>
      <c r="B295" s="47" t="str">
        <f>IFERROR(VLOOKUP(A295,Descricao!A295:C11018,3,FALSE),"")</f>
        <v>OUTS.FILÉS DE CARPAS,ENGUIAS,PEIXE CABEÇA SERP.FRESC.RE</v>
      </c>
      <c r="C295" s="11">
        <v>42370</v>
      </c>
      <c r="D295" s="11"/>
      <c r="E295" s="12" t="s">
        <v>7</v>
      </c>
      <c r="F295" s="12" t="s">
        <v>8</v>
      </c>
      <c r="G295" s="49" t="str">
        <f t="shared" si="4"/>
        <v>INSERT INTO NCM_MATRIZ(NCM, DESCRICAO, INICIO_VIGENCIA, FIM_VIGENCIA) VALUES('03043900', 'OUTS.FILÉS DE CARPAS,ENGUIAS,PEIXE CABEÇA SERP.FRESC.RE', '2016-01-01', NULL)</v>
      </c>
    </row>
    <row r="296" spans="1:7" ht="18" customHeight="1">
      <c r="A296" s="15">
        <v>3044100</v>
      </c>
      <c r="B296" s="47" t="str">
        <f>IFERROR(VLOOKUP(A296,Descricao!A296:C11019,3,FALSE),"")</f>
        <v>FILÉS DE SALMÕES-DO-PACÍFICO E SALM.DO DANÚBIO FRESC.RE</v>
      </c>
      <c r="C296" s="11">
        <v>42370</v>
      </c>
      <c r="D296" s="11"/>
      <c r="E296" s="12" t="s">
        <v>7</v>
      </c>
      <c r="F296" s="12" t="s">
        <v>8</v>
      </c>
      <c r="G296" s="49" t="str">
        <f t="shared" si="4"/>
        <v>INSERT INTO NCM_MATRIZ(NCM, DESCRICAO, INICIO_VIGENCIA, FIM_VIGENCIA) VALUES('03044100', 'FILÉS DE SALMÕES-DO-PACÍFICO E SALM.DO DANÚBIO FRESC.RE', '2016-01-01', NULL)</v>
      </c>
    </row>
    <row r="297" spans="1:7" ht="18" customHeight="1">
      <c r="A297" s="15">
        <v>3044200</v>
      </c>
      <c r="B297" s="47" t="str">
        <f>IFERROR(VLOOKUP(A297,Descricao!A297:C11020,3,FALSE),"")</f>
        <v>FILÉS DE TRUTAS(SALMO TRUTA ETC.)FRESCOS OU REFRIGERADO</v>
      </c>
      <c r="C297" s="11">
        <v>42370</v>
      </c>
      <c r="D297" s="11"/>
      <c r="E297" s="12" t="s">
        <v>7</v>
      </c>
      <c r="F297" s="12" t="s">
        <v>8</v>
      </c>
      <c r="G297" s="49" t="str">
        <f t="shared" si="4"/>
        <v>INSERT INTO NCM_MATRIZ(NCM, DESCRICAO, INICIO_VIGENCIA, FIM_VIGENCIA) VALUES('03044200', 'FILÉS DE TRUTAS(SALMO TRUTA ETC.)FRESCOS OU REFRIGERADO', '2016-01-01', NULL)</v>
      </c>
    </row>
    <row r="298" spans="1:7" ht="18" customHeight="1">
      <c r="A298" s="15">
        <v>3044300</v>
      </c>
      <c r="B298" s="47" t="str">
        <f>IFERROR(VLOOKUP(A298,Descricao!A298:C11021,3,FALSE),"")</f>
        <v>FILÉS DE PEIXES CHATOS(PLEURONECTIDAE)FRESCOS OU REFRIG</v>
      </c>
      <c r="C298" s="11">
        <v>42370</v>
      </c>
      <c r="D298" s="11"/>
      <c r="E298" s="12" t="s">
        <v>7</v>
      </c>
      <c r="F298" s="12" t="s">
        <v>8</v>
      </c>
      <c r="G298" s="49" t="str">
        <f t="shared" si="4"/>
        <v>INSERT INTO NCM_MATRIZ(NCM, DESCRICAO, INICIO_VIGENCIA, FIM_VIGENCIA) VALUES('03044300', 'FILÉS DE PEIXES CHATOS(PLEURONECTIDAE)FRESCOS OU REFRIG', '2016-01-01', NULL)</v>
      </c>
    </row>
    <row r="299" spans="1:7" ht="18" customHeight="1">
      <c r="A299" s="15">
        <v>3044400</v>
      </c>
      <c r="B299" s="47" t="str">
        <f>IFERROR(VLOOKUP(A299,Descricao!A299:C11022,3,FALSE),"")</f>
        <v>FILÉS PEIXES FAMÍLIAS(BREGMACEROTIDAE,ETC.)FRESC.REFRIG</v>
      </c>
      <c r="C299" s="11">
        <v>42370</v>
      </c>
      <c r="D299" s="11"/>
      <c r="E299" s="12" t="s">
        <v>7</v>
      </c>
      <c r="F299" s="12" t="s">
        <v>8</v>
      </c>
      <c r="G299" s="49" t="str">
        <f t="shared" si="4"/>
        <v>INSERT INTO NCM_MATRIZ(NCM, DESCRICAO, INICIO_VIGENCIA, FIM_VIGENCIA) VALUES('03044400', 'FILÉS PEIXES FAMÍLIAS(BREGMACEROTIDAE,ETC.)FRESC.REFRIG', '2016-01-01', NULL)</v>
      </c>
    </row>
    <row r="300" spans="1:7" ht="18" customHeight="1">
      <c r="A300" s="15">
        <v>3044500</v>
      </c>
      <c r="B300" s="47" t="str">
        <f>IFERROR(VLOOKUP(A300,Descricao!A300:C11023,3,FALSE),"")</f>
        <v>FILÉS DE ESPARDATE(XIPHIAS GLADIUS)FRESCOS OU REFRIG.</v>
      </c>
      <c r="C300" s="11">
        <v>42370</v>
      </c>
      <c r="D300" s="11"/>
      <c r="E300" s="12" t="s">
        <v>7</v>
      </c>
      <c r="F300" s="12" t="s">
        <v>8</v>
      </c>
      <c r="G300" s="49" t="str">
        <f t="shared" si="4"/>
        <v>INSERT INTO NCM_MATRIZ(NCM, DESCRICAO, INICIO_VIGENCIA, FIM_VIGENCIA) VALUES('03044500', 'FILÉS DE ESPARDATE(XIPHIAS GLADIUS)FRESCOS OU REFRIG.', '2016-01-01', NULL)</v>
      </c>
    </row>
    <row r="301" spans="1:7" ht="18" customHeight="1">
      <c r="A301" s="15">
        <v>3044600</v>
      </c>
      <c r="B301" s="47" t="str">
        <f>IFERROR(VLOOKUP(A301,Descricao!A301:C11024,3,FALSE),"")</f>
        <v>FILÉS DE MERLUZA NEGRA E MERLUZA ANTÁRTICA FRESC.OU REF</v>
      </c>
      <c r="C301" s="11">
        <v>42370</v>
      </c>
      <c r="D301" s="11"/>
      <c r="E301" s="12" t="s">
        <v>7</v>
      </c>
      <c r="F301" s="12" t="s">
        <v>8</v>
      </c>
      <c r="G301" s="49" t="str">
        <f t="shared" si="4"/>
        <v>INSERT INTO NCM_MATRIZ(NCM, DESCRICAO, INICIO_VIGENCIA, FIM_VIGENCIA) VALUES('03044600', 'FILÉS DE MERLUZA NEGRA E MERLUZA ANTÁRTICA FRESC.OU REF', '2016-01-01', NULL)</v>
      </c>
    </row>
    <row r="302" spans="1:7" ht="18" customHeight="1">
      <c r="A302" s="15">
        <v>3044700</v>
      </c>
      <c r="B302" s="47" t="str">
        <f>IFERROR(VLOOKUP(A302,Descricao!A302:C11025,3,FALSE),"")</f>
        <v>CAÇÃO E OUTROS TUBARÕES</v>
      </c>
      <c r="C302" s="11">
        <v>42736</v>
      </c>
      <c r="D302" s="11"/>
      <c r="E302" s="12" t="s">
        <v>7</v>
      </c>
      <c r="F302" s="12" t="s">
        <v>8</v>
      </c>
      <c r="G302" s="49" t="str">
        <f t="shared" si="4"/>
        <v>INSERT INTO NCM_MATRIZ(NCM, DESCRICAO, INICIO_VIGENCIA, FIM_VIGENCIA) VALUES('03044700', 'CAÇÃO E OUTROS TUBARÕES', '2017-01-01', NULL)</v>
      </c>
    </row>
    <row r="303" spans="1:7" ht="18" customHeight="1">
      <c r="A303" s="15">
        <v>3044800</v>
      </c>
      <c r="B303" s="47" t="str">
        <f>IFERROR(VLOOKUP(A303,Descricao!A303:C11026,3,FALSE),"")</f>
        <v>RAIAS (RAJIDAE)</v>
      </c>
      <c r="C303" s="11">
        <v>42736</v>
      </c>
      <c r="D303" s="11"/>
      <c r="E303" s="12" t="s">
        <v>7</v>
      </c>
      <c r="F303" s="12" t="s">
        <v>8</v>
      </c>
      <c r="G303" s="49" t="str">
        <f t="shared" si="4"/>
        <v>INSERT INTO NCM_MATRIZ(NCM, DESCRICAO, INICIO_VIGENCIA, FIM_VIGENCIA) VALUES('03044800', 'RAIAS (RAJIDAE)', '2017-01-01', NULL)</v>
      </c>
    </row>
    <row r="304" spans="1:7" ht="18" customHeight="1">
      <c r="A304" s="15">
        <v>3044910</v>
      </c>
      <c r="B304" s="47" t="str">
        <f>IFERROR(VLOOKUP(A304,Descricao!A304:C11027,3,FALSE),"")</f>
        <v>FILÉS DE CHERNE-POVEIRO(POLYPRION AMERICANUS)FRSC.OU RE</v>
      </c>
      <c r="C304" s="11">
        <v>42370</v>
      </c>
      <c r="D304" s="11"/>
      <c r="E304" s="12" t="s">
        <v>7</v>
      </c>
      <c r="F304" s="12" t="s">
        <v>8</v>
      </c>
      <c r="G304" s="49" t="str">
        <f t="shared" si="4"/>
        <v>INSERT INTO NCM_MATRIZ(NCM, DESCRICAO, INICIO_VIGENCIA, FIM_VIGENCIA) VALUES('03044910', 'FILÉS DE CHERNE-POVEIRO(POLYPRION AMERICANUS)FRSC.OU RE', '2016-01-01', NULL)</v>
      </c>
    </row>
    <row r="305" spans="1:7" ht="18" customHeight="1">
      <c r="A305" s="15">
        <v>3044920</v>
      </c>
      <c r="B305" s="47" t="str">
        <f>IFERROR(VLOOKUP(A305,Descricao!A305:C11028,3,FALSE),"")</f>
        <v>FILÉS DE GAROUPAS(ACANTHISTIUS SPP.)FRESCOS OU REFRIG.</v>
      </c>
      <c r="C305" s="11">
        <v>42370</v>
      </c>
      <c r="D305" s="11"/>
      <c r="E305" s="12" t="s">
        <v>7</v>
      </c>
      <c r="F305" s="12" t="s">
        <v>8</v>
      </c>
      <c r="G305" s="49" t="str">
        <f t="shared" si="4"/>
        <v>INSERT INTO NCM_MATRIZ(NCM, DESCRICAO, INICIO_VIGENCIA, FIM_VIGENCIA) VALUES('03044920', 'FILÉS DE GAROUPAS(ACANTHISTIUS SPP.)FRESCOS OU REFRIG.', '2016-01-01', NULL)</v>
      </c>
    </row>
    <row r="306" spans="1:7" ht="18" customHeight="1">
      <c r="A306" s="15">
        <v>3044990</v>
      </c>
      <c r="B306" s="47" t="str">
        <f>IFERROR(VLOOKUP(A306,Descricao!A306:C11029,3,FALSE),"")</f>
        <v>OUTROS FILÉS DE PEIXES FRESCOS OU REFRIGERADOS</v>
      </c>
      <c r="C306" s="11">
        <v>42370</v>
      </c>
      <c r="D306" s="11"/>
      <c r="E306" s="12" t="s">
        <v>7</v>
      </c>
      <c r="F306" s="12" t="s">
        <v>8</v>
      </c>
      <c r="G306" s="49" t="str">
        <f t="shared" si="4"/>
        <v>INSERT INTO NCM_MATRIZ(NCM, DESCRICAO, INICIO_VIGENCIA, FIM_VIGENCIA) VALUES('03044990', 'OUTROS FILÉS DE PEIXES FRESCOS OU REFRIGERADOS', '2016-01-01', NULL)</v>
      </c>
    </row>
    <row r="307" spans="1:7" ht="18" customHeight="1">
      <c r="A307" s="15">
        <v>3045100</v>
      </c>
      <c r="B307" s="47" t="str">
        <f>IFERROR(VLOOKUP(A307,Descricao!A307:C11030,3,FALSE),"")</f>
        <v>CARNES D/TILÁPIAS,BAGRES,CARPAS,ENGUIAS,ETC.FRESC/REFRI</v>
      </c>
      <c r="C307" s="11">
        <v>42370</v>
      </c>
      <c r="D307" s="11"/>
      <c r="E307" s="12" t="s">
        <v>7</v>
      </c>
      <c r="F307" s="12" t="s">
        <v>8</v>
      </c>
      <c r="G307" s="49" t="str">
        <f t="shared" si="4"/>
        <v>INSERT INTO NCM_MATRIZ(NCM, DESCRICAO, INICIO_VIGENCIA, FIM_VIGENCIA) VALUES('03045100', 'CARNES D/TILÁPIAS,BAGRES,CARPAS,ENGUIAS,ETC.FRESC/REFRI', '2016-01-01', NULL)</v>
      </c>
    </row>
    <row r="308" spans="1:7" ht="18" customHeight="1">
      <c r="A308" s="15">
        <v>3045200</v>
      </c>
      <c r="B308" s="47" t="str">
        <f>IFERROR(VLOOKUP(A308,Descricao!A308:C11031,3,FALSE),"")</f>
        <v>CARNES D/SALMONÍDEOS FRESCOS OU REFRIGERADOS</v>
      </c>
      <c r="C308" s="11">
        <v>42370</v>
      </c>
      <c r="D308" s="11"/>
      <c r="E308" s="12" t="s">
        <v>7</v>
      </c>
      <c r="F308" s="12" t="s">
        <v>8</v>
      </c>
      <c r="G308" s="49" t="str">
        <f t="shared" si="4"/>
        <v>INSERT INTO NCM_MATRIZ(NCM, DESCRICAO, INICIO_VIGENCIA, FIM_VIGENCIA) VALUES('03045200', 'CARNES D/SALMONÍDEOS FRESCOS OU REFRIGERADOS', '2016-01-01', NULL)</v>
      </c>
    </row>
    <row r="309" spans="1:7" ht="18" customHeight="1">
      <c r="A309" s="15">
        <v>3045300</v>
      </c>
      <c r="B309" s="47" t="str">
        <f>IFERROR(VLOOKUP(A309,Descricao!A309:C11032,3,FALSE),"")</f>
        <v>CARNES D/PEIXES DAS FAMÍLIAS BREGMACEROTIDAE,ETC.FRES/R</v>
      </c>
      <c r="C309" s="11">
        <v>42370</v>
      </c>
      <c r="D309" s="11"/>
      <c r="E309" s="12" t="s">
        <v>7</v>
      </c>
      <c r="F309" s="12" t="s">
        <v>8</v>
      </c>
      <c r="G309" s="49" t="str">
        <f t="shared" si="4"/>
        <v>INSERT INTO NCM_MATRIZ(NCM, DESCRICAO, INICIO_VIGENCIA, FIM_VIGENCIA) VALUES('03045300', 'CARNES D/PEIXES DAS FAMÍLIAS BREGMACEROTIDAE,ETC.FRES/R', '2016-01-01', NULL)</v>
      </c>
    </row>
    <row r="310" spans="1:7" ht="18" customHeight="1">
      <c r="A310" s="15">
        <v>3045400</v>
      </c>
      <c r="B310" s="47" t="str">
        <f>IFERROR(VLOOKUP(A310,Descricao!A310:C11033,3,FALSE),"")</f>
        <v>CARNE D/ESPADARTE(XIPHIAS GLADIUS)FRESCO OU REFRIGERADO</v>
      </c>
      <c r="C310" s="11">
        <v>42370</v>
      </c>
      <c r="D310" s="11"/>
      <c r="E310" s="12" t="s">
        <v>7</v>
      </c>
      <c r="F310" s="12" t="s">
        <v>8</v>
      </c>
      <c r="G310" s="49" t="str">
        <f t="shared" si="4"/>
        <v>INSERT INTO NCM_MATRIZ(NCM, DESCRICAO, INICIO_VIGENCIA, FIM_VIGENCIA) VALUES('03045400', 'CARNE D/ESPADARTE(XIPHIAS GLADIUS)FRESCO OU REFRIGERADO', '2016-01-01', NULL)</v>
      </c>
    </row>
    <row r="311" spans="1:7" ht="18" customHeight="1">
      <c r="A311" s="15">
        <v>3045500</v>
      </c>
      <c r="B311" s="47" t="str">
        <f>IFERROR(VLOOKUP(A311,Descricao!A311:C11034,3,FALSE),"")</f>
        <v>CARNES/MERLUZA NEGRA E MERLUZA ANTÁRTICA FRESC./REFRIG.</v>
      </c>
      <c r="C311" s="11">
        <v>42370</v>
      </c>
      <c r="D311" s="11"/>
      <c r="E311" s="12" t="s">
        <v>7</v>
      </c>
      <c r="F311" s="12" t="s">
        <v>8</v>
      </c>
      <c r="G311" s="49" t="str">
        <f t="shared" si="4"/>
        <v>INSERT INTO NCM_MATRIZ(NCM, DESCRICAO, INICIO_VIGENCIA, FIM_VIGENCIA) VALUES('03045500', 'CARNES/MERLUZA NEGRA E MERLUZA ANTÁRTICA FRESC./REFRIG.', '2016-01-01', NULL)</v>
      </c>
    </row>
    <row r="312" spans="1:7" ht="18" customHeight="1">
      <c r="A312" s="15">
        <v>3045600</v>
      </c>
      <c r="B312" s="47" t="str">
        <f>IFERROR(VLOOKUP(A312,Descricao!A312:C11035,3,FALSE),"")</f>
        <v>CAÇÃO E OUTROS TUBARÕES</v>
      </c>
      <c r="C312" s="11">
        <v>42736</v>
      </c>
      <c r="D312" s="11"/>
      <c r="E312" s="12" t="s">
        <v>7</v>
      </c>
      <c r="F312" s="12" t="s">
        <v>8</v>
      </c>
      <c r="G312" s="49" t="str">
        <f t="shared" si="4"/>
        <v>INSERT INTO NCM_MATRIZ(NCM, DESCRICAO, INICIO_VIGENCIA, FIM_VIGENCIA) VALUES('03045600', 'CAÇÃO E OUTROS TUBARÕES', '2017-01-01', NULL)</v>
      </c>
    </row>
    <row r="313" spans="1:7" ht="18" customHeight="1">
      <c r="A313" s="15">
        <v>3045700</v>
      </c>
      <c r="B313" s="47" t="str">
        <f>IFERROR(VLOOKUP(A313,Descricao!A313:C11036,3,FALSE),"")</f>
        <v>RAIAS (RAJIDAE)</v>
      </c>
      <c r="C313" s="11">
        <v>42736</v>
      </c>
      <c r="D313" s="11"/>
      <c r="E313" s="12" t="s">
        <v>7</v>
      </c>
      <c r="F313" s="12" t="s">
        <v>8</v>
      </c>
      <c r="G313" s="49" t="str">
        <f t="shared" si="4"/>
        <v>INSERT INTO NCM_MATRIZ(NCM, DESCRICAO, INICIO_VIGENCIA, FIM_VIGENCIA) VALUES('03045700', 'RAIAS (RAJIDAE)', '2017-01-01', NULL)</v>
      </c>
    </row>
    <row r="314" spans="1:7" ht="18" customHeight="1">
      <c r="A314" s="15">
        <v>3045900</v>
      </c>
      <c r="B314" s="47" t="str">
        <f>IFERROR(VLOOKUP(A314,Descricao!A314:C11037,3,FALSE),"")</f>
        <v>OUTRAS CARNES DE PEIXE FRESCAS OU REFRIGERADAS</v>
      </c>
      <c r="C314" s="11">
        <v>42370</v>
      </c>
      <c r="D314" s="11"/>
      <c r="E314" s="12" t="s">
        <v>7</v>
      </c>
      <c r="F314" s="12" t="s">
        <v>8</v>
      </c>
      <c r="G314" s="49" t="str">
        <f t="shared" si="4"/>
        <v>INSERT INTO NCM_MATRIZ(NCM, DESCRICAO, INICIO_VIGENCIA, FIM_VIGENCIA) VALUES('03045900', 'OUTRAS CARNES DE PEIXE FRESCAS OU REFRIGERADAS', '2016-01-01', NULL)</v>
      </c>
    </row>
    <row r="315" spans="1:7" ht="18" customHeight="1">
      <c r="A315" s="15">
        <v>3046100</v>
      </c>
      <c r="B315" s="47" t="str">
        <f>IFERROR(VLOOKUP(A315,Descricao!A315:C11038,3,FALSE),"")</f>
        <v>FILÉS DE TILÁPIAS(OREOCHROMIS SPP.) CONGELADOS</v>
      </c>
      <c r="C315" s="11">
        <v>42370</v>
      </c>
      <c r="D315" s="11"/>
      <c r="E315" s="12" t="s">
        <v>7</v>
      </c>
      <c r="F315" s="12" t="s">
        <v>8</v>
      </c>
      <c r="G315" s="49" t="str">
        <f t="shared" si="4"/>
        <v>INSERT INTO NCM_MATRIZ(NCM, DESCRICAO, INICIO_VIGENCIA, FIM_VIGENCIA) VALUES('03046100', 'FILÉS DE TILÁPIAS(OREOCHROMIS SPP.) CONGELADOS', '2016-01-01', NULL)</v>
      </c>
    </row>
    <row r="316" spans="1:7" ht="18" customHeight="1">
      <c r="A316" s="15">
        <v>3046210</v>
      </c>
      <c r="B316" s="47" t="str">
        <f>IFERROR(VLOOKUP(A316,Descricao!A316:C11039,3,FALSE),"")</f>
        <v>FILÉ DE BAGRE(ICTALURUS PUNTACTUS) CONGELADO</v>
      </c>
      <c r="C316" s="11">
        <v>42370</v>
      </c>
      <c r="D316" s="11"/>
      <c r="E316" s="12" t="s">
        <v>7</v>
      </c>
      <c r="F316" s="12" t="s">
        <v>8</v>
      </c>
      <c r="G316" s="49" t="str">
        <f t="shared" si="4"/>
        <v>INSERT INTO NCM_MATRIZ(NCM, DESCRICAO, INICIO_VIGENCIA, FIM_VIGENCIA) VALUES('03046210', 'FILÉ DE BAGRE(ICTALURUS PUNTACTUS) CONGELADO', '2016-01-01', NULL)</v>
      </c>
    </row>
    <row r="317" spans="1:7" ht="18" customHeight="1">
      <c r="A317" s="15">
        <v>3046290</v>
      </c>
      <c r="B317" s="47" t="str">
        <f>IFERROR(VLOOKUP(A317,Descricao!A317:C11040,3,FALSE),"")</f>
        <v>OUTROS FILÉS DE BAGRES, CONGELADOS</v>
      </c>
      <c r="C317" s="11">
        <v>42370</v>
      </c>
      <c r="D317" s="11"/>
      <c r="E317" s="12" t="s">
        <v>7</v>
      </c>
      <c r="F317" s="12" t="s">
        <v>8</v>
      </c>
      <c r="G317" s="49" t="str">
        <f t="shared" si="4"/>
        <v>INSERT INTO NCM_MATRIZ(NCM, DESCRICAO, INICIO_VIGENCIA, FIM_VIGENCIA) VALUES('03046290', 'OUTROS FILÉS DE BAGRES, CONGELADOS', '2016-01-01', NULL)</v>
      </c>
    </row>
    <row r="318" spans="1:7" ht="18" customHeight="1">
      <c r="A318" s="15">
        <v>3046300</v>
      </c>
      <c r="B318" s="47" t="str">
        <f>IFERROR(VLOOKUP(A318,Descricao!A318:C11041,3,FALSE),"")</f>
        <v>FILÉS DE PERCA-DO-NILO(LATES NILOTICUS) CONGELADOS</v>
      </c>
      <c r="C318" s="11">
        <v>42370</v>
      </c>
      <c r="D318" s="11"/>
      <c r="E318" s="12" t="s">
        <v>7</v>
      </c>
      <c r="F318" s="12" t="s">
        <v>8</v>
      </c>
      <c r="G318" s="49" t="str">
        <f t="shared" si="4"/>
        <v>INSERT INTO NCM_MATRIZ(NCM, DESCRICAO, INICIO_VIGENCIA, FIM_VIGENCIA) VALUES('03046300', 'FILÉS DE PERCA-DO-NILO(LATES NILOTICUS) CONGELADOS', '2016-01-01', NULL)</v>
      </c>
    </row>
    <row r="319" spans="1:7" ht="18" customHeight="1">
      <c r="A319" s="15">
        <v>3046900</v>
      </c>
      <c r="B319" s="47" t="str">
        <f>IFERROR(VLOOKUP(A319,Descricao!A319:C11042,3,FALSE),"")</f>
        <v>OUTROS FILÉS CONGELADOS</v>
      </c>
      <c r="C319" s="11">
        <v>42370</v>
      </c>
      <c r="D319" s="11"/>
      <c r="E319" s="12" t="s">
        <v>7</v>
      </c>
      <c r="F319" s="12" t="s">
        <v>8</v>
      </c>
      <c r="G319" s="49" t="str">
        <f t="shared" si="4"/>
        <v>INSERT INTO NCM_MATRIZ(NCM, DESCRICAO, INICIO_VIGENCIA, FIM_VIGENCIA) VALUES('03046900', 'OUTROS FILÉS CONGELADOS', '2016-01-01', NULL)</v>
      </c>
    </row>
    <row r="320" spans="1:7" ht="18" customHeight="1">
      <c r="A320" s="15">
        <v>3047100</v>
      </c>
      <c r="B320" s="47" t="str">
        <f>IFERROR(VLOOKUP(A320,Descricao!A320:C11043,3,FALSE),"")</f>
        <v>FILÉ DE BACALHAU-DO-ATLÂNTICO/GROELÂNDIA/PACÍFICO,CONG.</v>
      </c>
      <c r="C320" s="11">
        <v>42370</v>
      </c>
      <c r="D320" s="11"/>
      <c r="E320" s="12" t="s">
        <v>7</v>
      </c>
      <c r="F320" s="12" t="s">
        <v>8</v>
      </c>
      <c r="G320" s="49" t="str">
        <f t="shared" si="4"/>
        <v>INSERT INTO NCM_MATRIZ(NCM, DESCRICAO, INICIO_VIGENCIA, FIM_VIGENCIA) VALUES('03047100', 'FILÉ DE BACALHAU-DO-ATLÂNTICO/GROELÂNDIA/PACÍFICO,CONG.', '2016-01-01', NULL)</v>
      </c>
    </row>
    <row r="321" spans="1:7" ht="18" customHeight="1">
      <c r="A321" s="15">
        <v>3047200</v>
      </c>
      <c r="B321" s="47" t="str">
        <f>IFERROR(VLOOKUP(A321,Descricao!A321:C11044,3,FALSE),"")</f>
        <v>FILÉ DE HADDOCK OU LUBINA(MALANOGRAMMUS AEGLEFINUS)CONG</v>
      </c>
      <c r="C321" s="11">
        <v>42370</v>
      </c>
      <c r="D321" s="11"/>
      <c r="E321" s="12" t="s">
        <v>7</v>
      </c>
      <c r="F321" s="12" t="s">
        <v>8</v>
      </c>
      <c r="G321" s="49" t="str">
        <f t="shared" si="4"/>
        <v>INSERT INTO NCM_MATRIZ(NCM, DESCRICAO, INICIO_VIGENCIA, FIM_VIGENCIA) VALUES('03047200', 'FILÉ DE HADDOCK OU LUBINA(MALANOGRAMMUS AEGLEFINUS)CONG', '2016-01-01', NULL)</v>
      </c>
    </row>
    <row r="322" spans="1:7" ht="18" customHeight="1">
      <c r="A322" s="15">
        <v>3047300</v>
      </c>
      <c r="B322" s="47" t="str">
        <f>IFERROR(VLOOKUP(A322,Descricao!A322:C11045,3,FALSE),"")</f>
        <v>FILÉ DE SAITHE(POLLACHIUS VIRENS)CONGELADO</v>
      </c>
      <c r="C322" s="11">
        <v>42370</v>
      </c>
      <c r="D322" s="11"/>
      <c r="E322" s="12" t="s">
        <v>7</v>
      </c>
      <c r="F322" s="12" t="s">
        <v>8</v>
      </c>
      <c r="G322" s="49" t="str">
        <f t="shared" si="4"/>
        <v>INSERT INTO NCM_MATRIZ(NCM, DESCRICAO, INICIO_VIGENCIA, FIM_VIGENCIA) VALUES('03047300', 'FILÉ DE SAITHE(POLLACHIUS VIRENS)CONGELADO', '2016-01-01', NULL)</v>
      </c>
    </row>
    <row r="323" spans="1:7" ht="18" customHeight="1">
      <c r="A323" s="15">
        <v>3047400</v>
      </c>
      <c r="B323" s="47" t="str">
        <f>IFERROR(VLOOKUP(A323,Descricao!A323:C11046,3,FALSE),"")</f>
        <v>FILÉS DE MERLUZAS E ABRÓTEAS CONGELADOS</v>
      </c>
      <c r="C323" s="11">
        <v>42370</v>
      </c>
      <c r="D323" s="11"/>
      <c r="E323" s="12" t="s">
        <v>7</v>
      </c>
      <c r="F323" s="12" t="s">
        <v>8</v>
      </c>
      <c r="G323" s="49" t="str">
        <f t="shared" ref="G323:G386" si="5">"INSERT INTO NCM_MATRIZ(NCM, DESCRICAO, INICIO_VIGENCIA, FIM_VIGENCIA) VALUES('"&amp;TEXT(A323,"00000000")&amp;"', '"&amp;SUBSTITUTE(B323,"'","")&amp;"', "&amp;IF(ISBLANK(C323), "NULL", "'"&amp;YEAR(C323)&amp;TEXT(C323, "-mm-dd")&amp;"'")&amp;", "&amp;IF(ISBLANK(D323), "NULL", "'"&amp;YEAR(D323)&amp;TEXT(D323, "-mm-dd")&amp;"'")&amp;")"</f>
        <v>INSERT INTO NCM_MATRIZ(NCM, DESCRICAO, INICIO_VIGENCIA, FIM_VIGENCIA) VALUES('03047400', 'FILÉS DE MERLUZAS E ABRÓTEAS CONGELADOS', '2016-01-01', NULL)</v>
      </c>
    </row>
    <row r="324" spans="1:7" ht="18" customHeight="1">
      <c r="A324" s="15">
        <v>3047500</v>
      </c>
      <c r="B324" s="47" t="str">
        <f>IFERROR(VLOOKUP(A324,Descricao!A324:C11047,3,FALSE),"")</f>
        <v>FILÉS DE MERLUZA-DO-ALASCA(THERAGRA CHALCOGRAMMA)CONG.</v>
      </c>
      <c r="C324" s="11">
        <v>42370</v>
      </c>
      <c r="D324" s="11"/>
      <c r="E324" s="12" t="s">
        <v>7</v>
      </c>
      <c r="F324" s="12" t="s">
        <v>8</v>
      </c>
      <c r="G324" s="49" t="str">
        <f t="shared" si="5"/>
        <v>INSERT INTO NCM_MATRIZ(NCM, DESCRICAO, INICIO_VIGENCIA, FIM_VIGENCIA) VALUES('03047500', 'FILÉS DE MERLUZA-DO-ALASCA(THERAGRA CHALCOGRAMMA)CONG.', '2016-01-01', NULL)</v>
      </c>
    </row>
    <row r="325" spans="1:7" ht="18" customHeight="1">
      <c r="A325" s="15">
        <v>3047900</v>
      </c>
      <c r="B325" s="47" t="str">
        <f>IFERROR(VLOOKUP(A325,Descricao!A325:C11048,3,FALSE),"")</f>
        <v>OUTROS FILÉS DE PEIXES CONGELADOS</v>
      </c>
      <c r="C325" s="11">
        <v>42370</v>
      </c>
      <c r="D325" s="11"/>
      <c r="E325" s="12" t="s">
        <v>7</v>
      </c>
      <c r="F325" s="12" t="s">
        <v>8</v>
      </c>
      <c r="G325" s="49" t="str">
        <f t="shared" si="5"/>
        <v>INSERT INTO NCM_MATRIZ(NCM, DESCRICAO, INICIO_VIGENCIA, FIM_VIGENCIA) VALUES('03047900', 'OUTROS FILÉS DE PEIXES CONGELADOS', '2016-01-01', NULL)</v>
      </c>
    </row>
    <row r="326" spans="1:7" ht="18" customHeight="1">
      <c r="A326" s="15">
        <v>3048100</v>
      </c>
      <c r="B326" s="47" t="str">
        <f>IFERROR(VLOOKUP(A326,Descricao!A326:C11049,3,FALSE),"")</f>
        <v>FILÉS DE SALMÕES-DO-PACÍFICO/ATLÂNTICO/DANÚBIO CONGELAD</v>
      </c>
      <c r="C326" s="11">
        <v>42370</v>
      </c>
      <c r="D326" s="11"/>
      <c r="E326" s="12" t="s">
        <v>7</v>
      </c>
      <c r="F326" s="12" t="s">
        <v>8</v>
      </c>
      <c r="G326" s="49" t="str">
        <f t="shared" si="5"/>
        <v>INSERT INTO NCM_MATRIZ(NCM, DESCRICAO, INICIO_VIGENCIA, FIM_VIGENCIA) VALUES('03048100', 'FILÉS DE SALMÕES-DO-PACÍFICO/ATLÂNTICO/DANÚBIO CONGELAD', '2016-01-01', NULL)</v>
      </c>
    </row>
    <row r="327" spans="1:7" ht="18" customHeight="1">
      <c r="A327" s="15">
        <v>3048200</v>
      </c>
      <c r="B327" s="47" t="str">
        <f>IFERROR(VLOOKUP(A327,Descricao!A327:C11050,3,FALSE),"")</f>
        <v>FILÉS DE TRUTAS(SALMO TRUTTA, ETC.),CONGELADOS</v>
      </c>
      <c r="C327" s="11">
        <v>42370</v>
      </c>
      <c r="D327" s="11"/>
      <c r="E327" s="12" t="s">
        <v>7</v>
      </c>
      <c r="F327" s="12" t="s">
        <v>8</v>
      </c>
      <c r="G327" s="49" t="str">
        <f t="shared" si="5"/>
        <v>INSERT INTO NCM_MATRIZ(NCM, DESCRICAO, INICIO_VIGENCIA, FIM_VIGENCIA) VALUES('03048200', 'FILÉS DE TRUTAS(SALMO TRUTTA, ETC.),CONGELADOS', '2016-01-01', NULL)</v>
      </c>
    </row>
    <row r="328" spans="1:7" ht="18" customHeight="1">
      <c r="A328" s="15">
        <v>3048300</v>
      </c>
      <c r="B328" s="47" t="str">
        <f>IFERROR(VLOOKUP(A328,Descricao!A328:C11051,3,FALSE),"")</f>
        <v>FILÉS DE PEIXES CHATOS(PLEURONECTIDAE,ETC.),CONGELADOS</v>
      </c>
      <c r="C328" s="11">
        <v>42370</v>
      </c>
      <c r="D328" s="11"/>
      <c r="E328" s="12" t="s">
        <v>7</v>
      </c>
      <c r="F328" s="12" t="s">
        <v>8</v>
      </c>
      <c r="G328" s="49" t="str">
        <f t="shared" si="5"/>
        <v>INSERT INTO NCM_MATRIZ(NCM, DESCRICAO, INICIO_VIGENCIA, FIM_VIGENCIA) VALUES('03048300', 'FILÉS DE PEIXES CHATOS(PLEURONECTIDAE,ETC.),CONGELADOS', '2016-01-01', NULL)</v>
      </c>
    </row>
    <row r="329" spans="1:7" ht="18" customHeight="1">
      <c r="A329" s="15">
        <v>3048400</v>
      </c>
      <c r="B329" s="47" t="str">
        <f>IFERROR(VLOOKUP(A329,Descricao!A329:C11052,3,FALSE),"")</f>
        <v>FILÉS DE ESPADART(XIPHIAS GLADIUS) CONGELADOS</v>
      </c>
      <c r="C329" s="11">
        <v>42370</v>
      </c>
      <c r="D329" s="11"/>
      <c r="E329" s="12" t="s">
        <v>7</v>
      </c>
      <c r="F329" s="12" t="s">
        <v>8</v>
      </c>
      <c r="G329" s="49" t="str">
        <f t="shared" si="5"/>
        <v>INSERT INTO NCM_MATRIZ(NCM, DESCRICAO, INICIO_VIGENCIA, FIM_VIGENCIA) VALUES('03048400', 'FILÉS DE ESPADART(XIPHIAS GLADIUS) CONGELADOS', '2016-01-01', NULL)</v>
      </c>
    </row>
    <row r="330" spans="1:7" ht="18" customHeight="1">
      <c r="A330" s="15">
        <v>3048510</v>
      </c>
      <c r="B330" s="47" t="str">
        <f>IFERROR(VLOOKUP(A330,Descricao!A330:C11053,3,FALSE),"")</f>
        <v>FILÉS DE MERLUZA NEGRA(DISSOSTICHUS ELEGINOIDES)CONG.</v>
      </c>
      <c r="C330" s="11">
        <v>42370</v>
      </c>
      <c r="D330" s="11"/>
      <c r="E330" s="12" t="s">
        <v>7</v>
      </c>
      <c r="F330" s="12" t="s">
        <v>8</v>
      </c>
      <c r="G330" s="49" t="str">
        <f t="shared" si="5"/>
        <v>INSERT INTO NCM_MATRIZ(NCM, DESCRICAO, INICIO_VIGENCIA, FIM_VIGENCIA) VALUES('03048510', 'FILÉS DE MERLUZA NEGRA(DISSOSTICHUS ELEGINOIDES)CONG.', '2016-01-01', NULL)</v>
      </c>
    </row>
    <row r="331" spans="1:7" ht="18" customHeight="1">
      <c r="A331" s="15">
        <v>3048520</v>
      </c>
      <c r="B331" s="47" t="str">
        <f>IFERROR(VLOOKUP(A331,Descricao!A331:C11054,3,FALSE),"")</f>
        <v>FILÉS DE MERLUZA ANTÁRTICA(DISSOSTICHUS MAWSONI)CONG.</v>
      </c>
      <c r="C331" s="11">
        <v>42370</v>
      </c>
      <c r="D331" s="11"/>
      <c r="E331" s="12" t="s">
        <v>7</v>
      </c>
      <c r="F331" s="12" t="s">
        <v>8</v>
      </c>
      <c r="G331" s="49" t="str">
        <f t="shared" si="5"/>
        <v>INSERT INTO NCM_MATRIZ(NCM, DESCRICAO, INICIO_VIGENCIA, FIM_VIGENCIA) VALUES('03048520', 'FILÉS DE MERLUZA ANTÁRTICA(DISSOSTICHUS MAWSONI)CONG.', '2016-01-01', NULL)</v>
      </c>
    </row>
    <row r="332" spans="1:7" ht="18" customHeight="1">
      <c r="A332" s="15">
        <v>3048600</v>
      </c>
      <c r="B332" s="47" t="str">
        <f>IFERROR(VLOOKUP(A332,Descricao!A332:C11055,3,FALSE),"")</f>
        <v>FILÉS DE ARENQUES(CLUPEA HARENGUS,CLUPEA PALLASIL)CONG.</v>
      </c>
      <c r="C332" s="11">
        <v>42370</v>
      </c>
      <c r="D332" s="11"/>
      <c r="E332" s="12" t="s">
        <v>7</v>
      </c>
      <c r="F332" s="12" t="s">
        <v>8</v>
      </c>
      <c r="G332" s="49" t="str">
        <f t="shared" si="5"/>
        <v>INSERT INTO NCM_MATRIZ(NCM, DESCRICAO, INICIO_VIGENCIA, FIM_VIGENCIA) VALUES('03048600', 'FILÉS DE ARENQUES(CLUPEA HARENGUS,CLUPEA PALLASIL)CONG.', '2016-01-01', NULL)</v>
      </c>
    </row>
    <row r="333" spans="1:7" ht="18" customHeight="1">
      <c r="A333" s="15">
        <v>3048700</v>
      </c>
      <c r="B333" s="47" t="str">
        <f>IFERROR(VLOOKUP(A333,Descricao!A333:C11056,3,FALSE),"")</f>
        <v>FILÉS DE ATUNS,BONITO-LISTRADO CONGELADOS</v>
      </c>
      <c r="C333" s="11">
        <v>42370</v>
      </c>
      <c r="D333" s="11"/>
      <c r="E333" s="12" t="s">
        <v>7</v>
      </c>
      <c r="F333" s="12" t="s">
        <v>8</v>
      </c>
      <c r="G333" s="49" t="str">
        <f t="shared" si="5"/>
        <v>INSERT INTO NCM_MATRIZ(NCM, DESCRICAO, INICIO_VIGENCIA, FIM_VIGENCIA) VALUES('03048700', 'FILÉS DE ATUNS,BONITO-LISTRADO CONGELADOS', '2016-01-01', NULL)</v>
      </c>
    </row>
    <row r="334" spans="1:7" ht="18" customHeight="1">
      <c r="A334" s="15">
        <v>3048810</v>
      </c>
      <c r="B334" s="47" t="str">
        <f>IFERROR(VLOOKUP(A334,Descricao!A334:C11057,3,FALSE),"")</f>
        <v>TUBARÃO-AZUL (PRIONACE GLAUCA)</v>
      </c>
      <c r="C334" s="11">
        <v>42736</v>
      </c>
      <c r="D334" s="11"/>
      <c r="E334" s="12" t="s">
        <v>7</v>
      </c>
      <c r="F334" s="12" t="s">
        <v>8</v>
      </c>
      <c r="G334" s="49" t="str">
        <f t="shared" si="5"/>
        <v>INSERT INTO NCM_MATRIZ(NCM, DESCRICAO, INICIO_VIGENCIA, FIM_VIGENCIA) VALUES('03048810', 'TUBARÃO-AZUL (PRIONACE GLAUCA)', '2017-01-01', NULL)</v>
      </c>
    </row>
    <row r="335" spans="1:7" ht="18" customHeight="1">
      <c r="A335" s="15">
        <v>3048890</v>
      </c>
      <c r="B335" s="47" t="str">
        <f>IFERROR(VLOOKUP(A335,Descricao!A335:C11058,3,FALSE),"")</f>
        <v>OUTROS</v>
      </c>
      <c r="C335" s="11">
        <v>42736</v>
      </c>
      <c r="D335" s="11"/>
      <c r="E335" s="12" t="s">
        <v>7</v>
      </c>
      <c r="F335" s="12" t="s">
        <v>8</v>
      </c>
      <c r="G335" s="49" t="str">
        <f t="shared" si="5"/>
        <v>INSERT INTO NCM_MATRIZ(NCM, DESCRICAO, INICIO_VIGENCIA, FIM_VIGENCIA) VALUES('03048890', 'OUTROS', '2017-01-01', NULL)</v>
      </c>
    </row>
    <row r="336" spans="1:7" ht="18" customHeight="1">
      <c r="A336" s="15">
        <v>3048910</v>
      </c>
      <c r="B336" s="47" t="str">
        <f>IFERROR(VLOOKUP(A336,Descricao!A336:C11059,3,FALSE),"")</f>
        <v>FILÉS DE PARGO(LUTJANUS PURPUREUS) CONGELADOS</v>
      </c>
      <c r="C336" s="11">
        <v>42370</v>
      </c>
      <c r="D336" s="11"/>
      <c r="E336" s="12" t="s">
        <v>7</v>
      </c>
      <c r="F336" s="12" t="s">
        <v>8</v>
      </c>
      <c r="G336" s="49" t="str">
        <f t="shared" si="5"/>
        <v>INSERT INTO NCM_MATRIZ(NCM, DESCRICAO, INICIO_VIGENCIA, FIM_VIGENCIA) VALUES('03048910', 'FILÉS DE PARGO(LUTJANUS PURPUREUS) CONGELADOS', '2016-01-01', NULL)</v>
      </c>
    </row>
    <row r="337" spans="1:7" ht="18" customHeight="1">
      <c r="A337" s="15">
        <v>3048920</v>
      </c>
      <c r="B337" s="47" t="str">
        <f>IFERROR(VLOOKUP(A337,Descricao!A337:C11060,3,FALSE),"")</f>
        <v>FILÉS DE CHERNE-POVEIRO(POLYPRION AMERICANUS)CONGELADOS</v>
      </c>
      <c r="C337" s="11">
        <v>42370</v>
      </c>
      <c r="D337" s="11"/>
      <c r="E337" s="12" t="s">
        <v>7</v>
      </c>
      <c r="F337" s="12" t="s">
        <v>8</v>
      </c>
      <c r="G337" s="49" t="str">
        <f t="shared" si="5"/>
        <v>INSERT INTO NCM_MATRIZ(NCM, DESCRICAO, INICIO_VIGENCIA, FIM_VIGENCIA) VALUES('03048920', 'FILÉS DE CHERNE-POVEIRO(POLYPRION AMERICANUS)CONGELADOS', '2016-01-01', NULL)</v>
      </c>
    </row>
    <row r="338" spans="1:7" ht="18" customHeight="1">
      <c r="A338" s="15">
        <v>3048930</v>
      </c>
      <c r="B338" s="47" t="str">
        <f>IFERROR(VLOOKUP(A338,Descricao!A338:C11061,3,FALSE),"")</f>
        <v>FILÉS DE GAROUPAS(ACANTHISTIUS SPP.)CONGELADOS</v>
      </c>
      <c r="C338" s="11">
        <v>42370</v>
      </c>
      <c r="D338" s="11"/>
      <c r="E338" s="12" t="s">
        <v>7</v>
      </c>
      <c r="F338" s="12" t="s">
        <v>8</v>
      </c>
      <c r="G338" s="49" t="str">
        <f t="shared" si="5"/>
        <v>INSERT INTO NCM_MATRIZ(NCM, DESCRICAO, INICIO_VIGENCIA, FIM_VIGENCIA) VALUES('03048930', 'FILÉS DE GAROUPAS(ACANTHISTIUS SPP.)CONGELADOS', '2016-01-01', NULL)</v>
      </c>
    </row>
    <row r="339" spans="1:7" ht="18" customHeight="1">
      <c r="A339" s="15">
        <v>3048990</v>
      </c>
      <c r="B339" s="47" t="str">
        <f>IFERROR(VLOOKUP(A339,Descricao!A339:C11062,3,FALSE),"")</f>
        <v>OUTROS FILÉS DE PEIXES CONGELADOS</v>
      </c>
      <c r="C339" s="11">
        <v>42370</v>
      </c>
      <c r="D339" s="11"/>
      <c r="E339" s="12" t="s">
        <v>7</v>
      </c>
      <c r="F339" s="12" t="s">
        <v>8</v>
      </c>
      <c r="G339" s="49" t="str">
        <f t="shared" si="5"/>
        <v>INSERT INTO NCM_MATRIZ(NCM, DESCRICAO, INICIO_VIGENCIA, FIM_VIGENCIA) VALUES('03048990', 'OUTROS FILÉS DE PEIXES CONGELADOS', '2016-01-01', NULL)</v>
      </c>
    </row>
    <row r="340" spans="1:7" ht="18" customHeight="1">
      <c r="A340" s="15">
        <v>3049100</v>
      </c>
      <c r="B340" s="47" t="str">
        <f>IFERROR(VLOOKUP(A340,Descricao!A340:C11063,3,FALSE),"")</f>
        <v>ESPADARTES (XIPHIAS GLADIUS)FRESC/REFR/CONG.</v>
      </c>
      <c r="C340" s="11">
        <v>42370</v>
      </c>
      <c r="D340" s="11"/>
      <c r="E340" s="12" t="s">
        <v>7</v>
      </c>
      <c r="F340" s="12" t="s">
        <v>8</v>
      </c>
      <c r="G340" s="49" t="str">
        <f t="shared" si="5"/>
        <v>INSERT INTO NCM_MATRIZ(NCM, DESCRICAO, INICIO_VIGENCIA, FIM_VIGENCIA) VALUES('03049100', 'ESPADARTES (XIPHIAS GLADIUS)FRESC/REFR/CONG.', '2016-01-01', NULL)</v>
      </c>
    </row>
    <row r="341" spans="1:7" ht="18" customHeight="1">
      <c r="A341" s="15">
        <v>3049211</v>
      </c>
      <c r="B341" s="47" t="str">
        <f>IFERROR(VLOOKUP(A341,Descricao!A341:C11064,3,FALSE),"")</f>
        <v>BOCHECHAS (#CHEEKS#)D/MARLONGAS-NEGRAS,FRESC/REFR/CONG.</v>
      </c>
      <c r="C341" s="11">
        <v>42370</v>
      </c>
      <c r="D341" s="11"/>
      <c r="E341" s="12" t="s">
        <v>7</v>
      </c>
      <c r="F341" s="12" t="s">
        <v>8</v>
      </c>
      <c r="G341" s="49" t="str">
        <f t="shared" si="5"/>
        <v>INSERT INTO NCM_MATRIZ(NCM, DESCRICAO, INICIO_VIGENCIA, FIM_VIGENCIA) VALUES('03049211', 'BOCHECHAS (#CHEEKS#)D/MARLONGAS-NEGRAS,FRESC/REFR/CONG.', '2016-01-01', NULL)</v>
      </c>
    </row>
    <row r="342" spans="1:7" ht="18" customHeight="1">
      <c r="A342" s="15">
        <v>3049212</v>
      </c>
      <c r="B342" s="47" t="str">
        <f>IFERROR(VLOOKUP(A342,Descricao!A342:C11065,3,FALSE),"")</f>
        <v>COLARES (#COLLARS#)D/MARLONGAS-NEGRAS,FRESC/REFR/CONG.</v>
      </c>
      <c r="C342" s="11">
        <v>42370</v>
      </c>
      <c r="D342" s="11"/>
      <c r="E342" s="12" t="s">
        <v>7</v>
      </c>
      <c r="F342" s="12" t="s">
        <v>8</v>
      </c>
      <c r="G342" s="49" t="str">
        <f t="shared" si="5"/>
        <v>INSERT INTO NCM_MATRIZ(NCM, DESCRICAO, INICIO_VIGENCIA, FIM_VIGENCIA) VALUES('03049212', 'COLARES (#COLLARS#)D/MARLONGAS-NEGRAS,FRESC/REFR/CONG.', '2016-01-01', NULL)</v>
      </c>
    </row>
    <row r="343" spans="1:7" ht="18" customHeight="1">
      <c r="A343" s="15">
        <v>3049219</v>
      </c>
      <c r="B343" s="47" t="str">
        <f>IFERROR(VLOOKUP(A343,Descricao!A343:C11066,3,FALSE),"")</f>
        <v>OUTS.CARNES DE MARLONGAS-NEGRAS, FRESC/REFR/CONG.</v>
      </c>
      <c r="C343" s="11">
        <v>42370</v>
      </c>
      <c r="D343" s="11"/>
      <c r="E343" s="12" t="s">
        <v>7</v>
      </c>
      <c r="F343" s="12" t="s">
        <v>8</v>
      </c>
      <c r="G343" s="49" t="str">
        <f t="shared" si="5"/>
        <v>INSERT INTO NCM_MATRIZ(NCM, DESCRICAO, INICIO_VIGENCIA, FIM_VIGENCIA) VALUES('03049219', 'OUTS.CARNES DE MARLONGAS-NEGRAS, FRESC/REFR/CONG.', '2016-01-01', NULL)</v>
      </c>
    </row>
    <row r="344" spans="1:7" ht="18" customHeight="1">
      <c r="A344" s="15">
        <v>3049221</v>
      </c>
      <c r="B344" s="47" t="str">
        <f>IFERROR(VLOOKUP(A344,Descricao!A344:C11067,3,FALSE),"")</f>
        <v>BOCHECHAS D/MARLONGAS-DO-ANTÁRTICO,FRESC/REFR/CONG.</v>
      </c>
      <c r="C344" s="11">
        <v>42370</v>
      </c>
      <c r="D344" s="11"/>
      <c r="E344" s="12" t="s">
        <v>7</v>
      </c>
      <c r="F344" s="12" t="s">
        <v>8</v>
      </c>
      <c r="G344" s="49" t="str">
        <f t="shared" si="5"/>
        <v>INSERT INTO NCM_MATRIZ(NCM, DESCRICAO, INICIO_VIGENCIA, FIM_VIGENCIA) VALUES('03049221', 'BOCHECHAS D/MARLONGAS-DO-ANTÁRTICO,FRESC/REFR/CONG.', '2016-01-01', NULL)</v>
      </c>
    </row>
    <row r="345" spans="1:7" ht="18" customHeight="1">
      <c r="A345" s="15">
        <v>3049222</v>
      </c>
      <c r="B345" s="47" t="str">
        <f>IFERROR(VLOOKUP(A345,Descricao!A345:C11068,3,FALSE),"")</f>
        <v>COLARES D/MARLONGAS-DO-ANTÁRTICO,FRESC/REFR/CONG.</v>
      </c>
      <c r="C345" s="11">
        <v>42370</v>
      </c>
      <c r="D345" s="11"/>
      <c r="E345" s="12" t="s">
        <v>7</v>
      </c>
      <c r="F345" s="12" t="s">
        <v>8</v>
      </c>
      <c r="G345" s="49" t="str">
        <f t="shared" si="5"/>
        <v>INSERT INTO NCM_MATRIZ(NCM, DESCRICAO, INICIO_VIGENCIA, FIM_VIGENCIA) VALUES('03049222', 'COLARES D/MARLONGAS-DO-ANTÁRTICO,FRESC/REFR/CONG.', '2016-01-01', NULL)</v>
      </c>
    </row>
    <row r="346" spans="1:7" ht="18" customHeight="1">
      <c r="A346" s="15">
        <v>3049229</v>
      </c>
      <c r="B346" s="47" t="str">
        <f>IFERROR(VLOOKUP(A346,Descricao!A346:C11069,3,FALSE),"")</f>
        <v>OUTS.CARN.D/MARLONGAS-DO-ANTÁRTICO,FRESC/REFR/CONG.</v>
      </c>
      <c r="C346" s="11">
        <v>42370</v>
      </c>
      <c r="D346" s="11"/>
      <c r="E346" s="12" t="s">
        <v>7</v>
      </c>
      <c r="F346" s="12" t="s">
        <v>8</v>
      </c>
      <c r="G346" s="49" t="str">
        <f t="shared" si="5"/>
        <v>INSERT INTO NCM_MATRIZ(NCM, DESCRICAO, INICIO_VIGENCIA, FIM_VIGENCIA) VALUES('03049229', 'OUTS.CARN.D/MARLONGAS-DO-ANTÁRTICO,FRESC/REFR/CONG.', '2016-01-01', NULL)</v>
      </c>
    </row>
    <row r="347" spans="1:7" ht="18" customHeight="1">
      <c r="A347" s="15">
        <v>3049300</v>
      </c>
      <c r="B347" s="47" t="str">
        <f>IFERROR(VLOOKUP(A347,Descricao!A347:C11070,3,FALSE),"")</f>
        <v>CARNES DE TILÁPIAS,CARPAS,ENGUIAS,PERCA-DO-NILO,ETC.CON</v>
      </c>
      <c r="C347" s="11">
        <v>42370</v>
      </c>
      <c r="D347" s="11"/>
      <c r="E347" s="12" t="s">
        <v>7</v>
      </c>
      <c r="F347" s="12" t="s">
        <v>8</v>
      </c>
      <c r="G347" s="49" t="str">
        <f t="shared" si="5"/>
        <v>INSERT INTO NCM_MATRIZ(NCM, DESCRICAO, INICIO_VIGENCIA, FIM_VIGENCIA) VALUES('03049300', 'CARNES DE TILÁPIAS,CARPAS,ENGUIAS,PERCA-DO-NILO,ETC.CON', '2016-01-01', NULL)</v>
      </c>
    </row>
    <row r="348" spans="1:7" ht="18" customHeight="1">
      <c r="A348" s="15">
        <v>3049400</v>
      </c>
      <c r="B348" s="47" t="str">
        <f>IFERROR(VLOOKUP(A348,Descricao!A348:C11071,3,FALSE),"")</f>
        <v>CARNE DE MERLUZA DO ALASCA(THERAGRA CHALCOGRAMMA)CONG.</v>
      </c>
      <c r="C348" s="11">
        <v>42370</v>
      </c>
      <c r="D348" s="11"/>
      <c r="E348" s="12" t="s">
        <v>7</v>
      </c>
      <c r="F348" s="12" t="s">
        <v>8</v>
      </c>
      <c r="G348" s="49" t="str">
        <f t="shared" si="5"/>
        <v>INSERT INTO NCM_MATRIZ(NCM, DESCRICAO, INICIO_VIGENCIA, FIM_VIGENCIA) VALUES('03049400', 'CARNE DE MERLUZA DO ALASCA(THERAGRA CHALCOGRAMMA)CONG.', '2016-01-01', NULL)</v>
      </c>
    </row>
    <row r="349" spans="1:7" ht="18" customHeight="1">
      <c r="A349" s="15">
        <v>3049500</v>
      </c>
      <c r="B349" s="47" t="str">
        <f>IFERROR(VLOOKUP(A349,Descricao!A349:C11072,3,FALSE),"")</f>
        <v>CARNES DE PEIXES DAS FAMÍLIAS BREGMACEROTIDAE,ETC.CONG.</v>
      </c>
      <c r="C349" s="11">
        <v>42370</v>
      </c>
      <c r="D349" s="11"/>
      <c r="E349" s="12" t="s">
        <v>7</v>
      </c>
      <c r="F349" s="12" t="s">
        <v>8</v>
      </c>
      <c r="G349" s="49" t="str">
        <f t="shared" si="5"/>
        <v>INSERT INTO NCM_MATRIZ(NCM, DESCRICAO, INICIO_VIGENCIA, FIM_VIGENCIA) VALUES('03049500', 'CARNES DE PEIXES DAS FAMÍLIAS BREGMACEROTIDAE,ETC.CONG.', '2016-01-01', NULL)</v>
      </c>
    </row>
    <row r="350" spans="1:7" ht="18" customHeight="1">
      <c r="A350" s="15">
        <v>3049600</v>
      </c>
      <c r="B350" s="47" t="str">
        <f>IFERROR(VLOOKUP(A350,Descricao!A350:C11073,3,FALSE),"")</f>
        <v>CAÇÃO E OUTROS TUBARÕES</v>
      </c>
      <c r="C350" s="11">
        <v>42736</v>
      </c>
      <c r="D350" s="11"/>
      <c r="E350" s="12" t="s">
        <v>7</v>
      </c>
      <c r="F350" s="12" t="s">
        <v>8</v>
      </c>
      <c r="G350" s="49" t="str">
        <f t="shared" si="5"/>
        <v>INSERT INTO NCM_MATRIZ(NCM, DESCRICAO, INICIO_VIGENCIA, FIM_VIGENCIA) VALUES('03049600', 'CAÇÃO E OUTROS TUBARÕES', '2017-01-01', NULL)</v>
      </c>
    </row>
    <row r="351" spans="1:7" ht="18" customHeight="1">
      <c r="A351" s="15">
        <v>3049700</v>
      </c>
      <c r="B351" s="47" t="str">
        <f>IFERROR(VLOOKUP(A351,Descricao!A351:C11074,3,FALSE),"")</f>
        <v>RAIAS (RAJIDAE)</v>
      </c>
      <c r="C351" s="11">
        <v>42736</v>
      </c>
      <c r="D351" s="11"/>
      <c r="E351" s="12" t="s">
        <v>7</v>
      </c>
      <c r="F351" s="12" t="s">
        <v>8</v>
      </c>
      <c r="G351" s="49" t="str">
        <f t="shared" si="5"/>
        <v>INSERT INTO NCM_MATRIZ(NCM, DESCRICAO, INICIO_VIGENCIA, FIM_VIGENCIA) VALUES('03049700', 'RAIAS (RAJIDAE)', '2017-01-01', NULL)</v>
      </c>
    </row>
    <row r="352" spans="1:7" ht="18" customHeight="1">
      <c r="A352" s="15">
        <v>3049900</v>
      </c>
      <c r="B352" s="47" t="str">
        <f>IFERROR(VLOOKUP(A352,Descricao!A352:C11075,3,FALSE),"")</f>
        <v>OUTRAS CARNES DE PEIXES CONGELADOS</v>
      </c>
      <c r="C352" s="11">
        <v>42370</v>
      </c>
      <c r="D352" s="11"/>
      <c r="E352" s="12" t="s">
        <v>7</v>
      </c>
      <c r="F352" s="12" t="s">
        <v>8</v>
      </c>
      <c r="G352" s="49" t="str">
        <f t="shared" si="5"/>
        <v>INSERT INTO NCM_MATRIZ(NCM, DESCRICAO, INICIO_VIGENCIA, FIM_VIGENCIA) VALUES('03049900', 'OUTRAS CARNES DE PEIXES CONGELADOS', '2016-01-01', NULL)</v>
      </c>
    </row>
    <row r="353" spans="1:7" ht="18" customHeight="1">
      <c r="A353" s="15">
        <v>3052000</v>
      </c>
      <c r="B353" s="47" t="str">
        <f>IFERROR(VLOOKUP(A353,Descricao!A353:C11076,3,FALSE),"")</f>
        <v>FÍGADOS,OVAS,SÊMEN D/PEIXES,SECOS,DEF.SALG.</v>
      </c>
      <c r="C353" s="11">
        <v>42370</v>
      </c>
      <c r="D353" s="11"/>
      <c r="E353" s="12" t="s">
        <v>7</v>
      </c>
      <c r="F353" s="12" t="s">
        <v>8</v>
      </c>
      <c r="G353" s="49" t="str">
        <f t="shared" si="5"/>
        <v>INSERT INTO NCM_MATRIZ(NCM, DESCRICAO, INICIO_VIGENCIA, FIM_VIGENCIA) VALUES('03052000', 'FÍGADOS,OVAS,SÊMEN D/PEIXES,SECOS,DEF.SALG.', '2016-01-01', NULL)</v>
      </c>
    </row>
    <row r="354" spans="1:7" ht="18" customHeight="1">
      <c r="A354" s="15">
        <v>3053100</v>
      </c>
      <c r="B354" s="47" t="str">
        <f>IFERROR(VLOOKUP(A354,Descricao!A354:C11077,3,FALSE),"")</f>
        <v>FILÉS DE TILÁLIA,BAGRE,CARPA ETC.SEC.SALG.SALMOURA</v>
      </c>
      <c r="C354" s="11">
        <v>42370</v>
      </c>
      <c r="D354" s="11"/>
      <c r="E354" s="12" t="s">
        <v>7</v>
      </c>
      <c r="F354" s="12" t="s">
        <v>8</v>
      </c>
      <c r="G354" s="49" t="str">
        <f t="shared" si="5"/>
        <v>INSERT INTO NCM_MATRIZ(NCM, DESCRICAO, INICIO_VIGENCIA, FIM_VIGENCIA) VALUES('03053100', 'FILÉS DE TILÁLIA,BAGRE,CARPA ETC.SEC.SALG.SALMOURA', '2016-01-01', NULL)</v>
      </c>
    </row>
    <row r="355" spans="1:7" ht="18" customHeight="1">
      <c r="A355" s="15">
        <v>3053210</v>
      </c>
      <c r="B355" s="47" t="str">
        <f>IFERROR(VLOOKUP(A355,Descricao!A355:C11078,3,FALSE),"")</f>
        <v>FILÉS D/BACALHAU DO ATLÂNT.GROELÂND.PACÍF.SEC.SALG.SALM</v>
      </c>
      <c r="C355" s="11">
        <v>42370</v>
      </c>
      <c r="D355" s="11"/>
      <c r="E355" s="12" t="s">
        <v>7</v>
      </c>
      <c r="F355" s="12" t="s">
        <v>8</v>
      </c>
      <c r="G355" s="49" t="str">
        <f t="shared" si="5"/>
        <v>INSERT INTO NCM_MATRIZ(NCM, DESCRICAO, INICIO_VIGENCIA, FIM_VIGENCIA) VALUES('03053210', 'FILÉS D/BACALHAU DO ATLÂNT.GROELÂND.PACÍF.SEC.SALG.SALM', '2016-01-01', NULL)</v>
      </c>
    </row>
    <row r="356" spans="1:7" ht="18" customHeight="1">
      <c r="A356" s="15">
        <v>3053220</v>
      </c>
      <c r="B356" s="47" t="str">
        <f>IFERROR(VLOOKUP(A356,Descricao!A356:C11079,3,FALSE),"")</f>
        <v>FILÉS DE SAITH(POLLACHIUS VIRENS)SEC.SALG.SALMOURA</v>
      </c>
      <c r="C356" s="11">
        <v>42370</v>
      </c>
      <c r="D356" s="11"/>
      <c r="E356" s="12" t="s">
        <v>7</v>
      </c>
      <c r="F356" s="12" t="s">
        <v>8</v>
      </c>
      <c r="G356" s="49" t="str">
        <f t="shared" si="5"/>
        <v>INSERT INTO NCM_MATRIZ(NCM, DESCRICAO, INICIO_VIGENCIA, FIM_VIGENCIA) VALUES('03053220', 'FILÉS DE SAITH(POLLACHIUS VIRENS)SEC.SALG.SALMOURA', '2016-01-01', NULL)</v>
      </c>
    </row>
    <row r="357" spans="1:7" ht="18" customHeight="1">
      <c r="A357" s="15">
        <v>3053230</v>
      </c>
      <c r="B357" s="47" t="str">
        <f>IFERROR(VLOOKUP(A357,Descricao!A357:C11080,3,FALSE),"")</f>
        <v>LING (MOLVA MOLVA) E ZARBO (BROSME BROSME)</v>
      </c>
      <c r="C357" s="11">
        <v>42736</v>
      </c>
      <c r="D357" s="11"/>
      <c r="E357" s="12" t="s">
        <v>7</v>
      </c>
      <c r="F357" s="12" t="s">
        <v>8</v>
      </c>
      <c r="G357" s="49" t="str">
        <f t="shared" si="5"/>
        <v>INSERT INTO NCM_MATRIZ(NCM, DESCRICAO, INICIO_VIGENCIA, FIM_VIGENCIA) VALUES('03053230', 'LING (MOLVA MOLVA) E ZARBO (BROSME BROSME)', '2017-01-01', NULL)</v>
      </c>
    </row>
    <row r="358" spans="1:7" ht="18" customHeight="1">
      <c r="A358" s="15">
        <v>3053290</v>
      </c>
      <c r="B358" s="47" t="str">
        <f>IFERROR(VLOOKUP(A358,Descricao!A358:C11081,3,FALSE),"")</f>
        <v>OUTS.FILÉS PEIXES D/FAMÍLIA BREGMACEROTIDAE)SEC.SAL.SAL</v>
      </c>
      <c r="C358" s="11">
        <v>42370</v>
      </c>
      <c r="D358" s="11"/>
      <c r="E358" s="12" t="s">
        <v>7</v>
      </c>
      <c r="F358" s="12" t="s">
        <v>8</v>
      </c>
      <c r="G358" s="49" t="str">
        <f t="shared" si="5"/>
        <v>INSERT INTO NCM_MATRIZ(NCM, DESCRICAO, INICIO_VIGENCIA, FIM_VIGENCIA) VALUES('03053290', 'OUTS.FILÉS PEIXES D/FAMÍLIA BREGMACEROTIDAE)SEC.SAL.SAL', '2016-01-01', NULL)</v>
      </c>
    </row>
    <row r="359" spans="1:7" ht="18" customHeight="1">
      <c r="A359" s="15">
        <v>3053900</v>
      </c>
      <c r="B359" s="47" t="str">
        <f>IFERROR(VLOOKUP(A359,Descricao!A359:C11082,3,FALSE),"")</f>
        <v>OUTROS</v>
      </c>
      <c r="C359" s="11">
        <v>42736</v>
      </c>
      <c r="D359" s="11"/>
      <c r="E359" s="12" t="s">
        <v>7</v>
      </c>
      <c r="F359" s="12" t="s">
        <v>8</v>
      </c>
      <c r="G359" s="49" t="str">
        <f t="shared" si="5"/>
        <v>INSERT INTO NCM_MATRIZ(NCM, DESCRICAO, INICIO_VIGENCIA, FIM_VIGENCIA) VALUES('03053900', 'OUTROS', '2017-01-01', NULL)</v>
      </c>
    </row>
    <row r="360" spans="1:7" ht="18" customHeight="1">
      <c r="A360" s="15">
        <v>3054100</v>
      </c>
      <c r="B360" s="47" t="str">
        <f>IFERROR(VLOOKUP(A360,Descricao!A360:C11083,3,FALSE),"")</f>
        <v>SALMÕES DO PACÍFICOS,DO ATLÃNTICO,DO DANÚBIO,DEFUMADOS</v>
      </c>
      <c r="C360" s="11">
        <v>42370</v>
      </c>
      <c r="D360" s="11"/>
      <c r="E360" s="12" t="s">
        <v>7</v>
      </c>
      <c r="F360" s="12" t="s">
        <v>8</v>
      </c>
      <c r="G360" s="49" t="str">
        <f t="shared" si="5"/>
        <v>INSERT INTO NCM_MATRIZ(NCM, DESCRICAO, INICIO_VIGENCIA, FIM_VIGENCIA) VALUES('03054100', 'SALMÕES DO PACÍFICOS,DO ATLÃNTICO,DO DANÚBIO,DEFUMADOS', '2016-01-01', NULL)</v>
      </c>
    </row>
    <row r="361" spans="1:7" ht="18" customHeight="1">
      <c r="A361" s="15">
        <v>3054200</v>
      </c>
      <c r="B361" s="47" t="str">
        <f>IFERROR(VLOOKUP(A361,Descricao!A361:C11084,3,FALSE),"")</f>
        <v>ARENQUES(CLUPEA HARENGUS,CLUPEA PALLASII)DEFUMADOS</v>
      </c>
      <c r="C361" s="11">
        <v>42370</v>
      </c>
      <c r="D361" s="11"/>
      <c r="E361" s="12" t="s">
        <v>7</v>
      </c>
      <c r="F361" s="12" t="s">
        <v>8</v>
      </c>
      <c r="G361" s="49" t="str">
        <f t="shared" si="5"/>
        <v>INSERT INTO NCM_MATRIZ(NCM, DESCRICAO, INICIO_VIGENCIA, FIM_VIGENCIA) VALUES('03054200', 'ARENQUES(CLUPEA HARENGUS,CLUPEA PALLASII)DEFUMADOS', '2016-01-01', NULL)</v>
      </c>
    </row>
    <row r="362" spans="1:7" ht="18" customHeight="1">
      <c r="A362" s="15">
        <v>3054300</v>
      </c>
      <c r="B362" s="47" t="str">
        <f>IFERROR(VLOOKUP(A362,Descricao!A362:C11085,3,FALSE),"")</f>
        <v>TRUTAS (SALMO TRUTTA,ONCORHYNCHUS,ETC.)DEFUMADOS</v>
      </c>
      <c r="C362" s="11">
        <v>42370</v>
      </c>
      <c r="D362" s="11"/>
      <c r="E362" s="12" t="s">
        <v>7</v>
      </c>
      <c r="F362" s="12" t="s">
        <v>8</v>
      </c>
      <c r="G362" s="49" t="str">
        <f t="shared" si="5"/>
        <v>INSERT INTO NCM_MATRIZ(NCM, DESCRICAO, INICIO_VIGENCIA, FIM_VIGENCIA) VALUES('03054300', 'TRUTAS (SALMO TRUTTA,ONCORHYNCHUS,ETC.)DEFUMADOS', '2016-01-01', NULL)</v>
      </c>
    </row>
    <row r="363" spans="1:7" ht="18" customHeight="1">
      <c r="A363" s="15">
        <v>3054400</v>
      </c>
      <c r="B363" s="47" t="str">
        <f>IFERROR(VLOOKUP(A363,Descricao!A363:C11086,3,FALSE),"")</f>
        <v>TILÁPIAS,BAGRES,CARPAS,ENGUIAS,PERCA DO NILO,CAB.SERP.D</v>
      </c>
      <c r="C363" s="11">
        <v>42370</v>
      </c>
      <c r="D363" s="11"/>
      <c r="E363" s="12" t="s">
        <v>7</v>
      </c>
      <c r="F363" s="12" t="s">
        <v>8</v>
      </c>
      <c r="G363" s="49" t="str">
        <f t="shared" si="5"/>
        <v>INSERT INTO NCM_MATRIZ(NCM, DESCRICAO, INICIO_VIGENCIA, FIM_VIGENCIA) VALUES('03054400', 'TILÁPIAS,BAGRES,CARPAS,ENGUIAS,PERCA DO NILO,CAB.SERP.D', '2016-01-01', NULL)</v>
      </c>
    </row>
    <row r="364" spans="1:7" ht="18" customHeight="1">
      <c r="A364" s="15">
        <v>3054910</v>
      </c>
      <c r="B364" s="47" t="str">
        <f>IFERROR(VLOOKUP(A364,Descricao!A364:C11087,3,FALSE),"")</f>
        <v>BACALHAU-DO-ATLÃNTICO,GROELÂNDIA,PACÍFICO,DEFUMADOS</v>
      </c>
      <c r="C364" s="11">
        <v>42370</v>
      </c>
      <c r="D364" s="11"/>
      <c r="E364" s="12" t="s">
        <v>7</v>
      </c>
      <c r="F364" s="12" t="s">
        <v>8</v>
      </c>
      <c r="G364" s="49" t="str">
        <f t="shared" si="5"/>
        <v>INSERT INTO NCM_MATRIZ(NCM, DESCRICAO, INICIO_VIGENCIA, FIM_VIGENCIA) VALUES('03054910', 'BACALHAU-DO-ATLÃNTICO,GROELÂNDIA,PACÍFICO,DEFUMADOS', '2016-01-01', NULL)</v>
      </c>
    </row>
    <row r="365" spans="1:7" ht="18" customHeight="1">
      <c r="A365" s="15">
        <v>3054920</v>
      </c>
      <c r="B365" s="47" t="str">
        <f>IFERROR(VLOOKUP(A365,Descricao!A365:C11088,3,FALSE),"")</f>
        <v>SAITHE(POLLACHIUS VIRENS)LING(MOLVA MOLVA) ZARBO,DEFUMA</v>
      </c>
      <c r="C365" s="11">
        <v>42370</v>
      </c>
      <c r="D365" s="11"/>
      <c r="E365" s="12" t="s">
        <v>7</v>
      </c>
      <c r="F365" s="12" t="s">
        <v>8</v>
      </c>
      <c r="G365" s="49" t="str">
        <f t="shared" si="5"/>
        <v>INSERT INTO NCM_MATRIZ(NCM, DESCRICAO, INICIO_VIGENCIA, FIM_VIGENCIA) VALUES('03054920', 'SAITHE(POLLACHIUS VIRENS)LING(MOLVA MOLVA) ZARBO,DEFUMA', '2016-01-01', NULL)</v>
      </c>
    </row>
    <row r="366" spans="1:7" ht="18" customHeight="1">
      <c r="A366" s="15">
        <v>3054990</v>
      </c>
      <c r="B366" s="47" t="str">
        <f>IFERROR(VLOOKUP(A366,Descricao!A366:C11089,3,FALSE),"")</f>
        <v>OUTROS PEIXES DEFUMADOS</v>
      </c>
      <c r="C366" s="11">
        <v>42370</v>
      </c>
      <c r="D366" s="11"/>
      <c r="E366" s="12" t="s">
        <v>7</v>
      </c>
      <c r="F366" s="12" t="s">
        <v>8</v>
      </c>
      <c r="G366" s="49" t="str">
        <f t="shared" si="5"/>
        <v>INSERT INTO NCM_MATRIZ(NCM, DESCRICAO, INICIO_VIGENCIA, FIM_VIGENCIA) VALUES('03054990', 'OUTROS PEIXES DEFUMADOS', '2016-01-01', NULL)</v>
      </c>
    </row>
    <row r="367" spans="1:7" ht="18" customHeight="1">
      <c r="A367" s="15">
        <v>3055100</v>
      </c>
      <c r="B367" s="47" t="str">
        <f>IFERROR(VLOOKUP(A367,Descricao!A367:C11090,3,FALSE),"")</f>
        <v>BACALHAU DO ATLÂNTICO,GROELÂNDIA,PACÍFICO,SECOS</v>
      </c>
      <c r="C367" s="11">
        <v>42370</v>
      </c>
      <c r="D367" s="11"/>
      <c r="E367" s="12" t="s">
        <v>7</v>
      </c>
      <c r="F367" s="12" t="s">
        <v>8</v>
      </c>
      <c r="G367" s="49" t="str">
        <f t="shared" si="5"/>
        <v>INSERT INTO NCM_MATRIZ(NCM, DESCRICAO, INICIO_VIGENCIA, FIM_VIGENCIA) VALUES('03055100', 'BACALHAU DO ATLÂNTICO,GROELÂNDIA,PACÍFICO,SECOS', '2016-01-01', NULL)</v>
      </c>
    </row>
    <row r="368" spans="1:7" ht="18" customHeight="1">
      <c r="A368" s="15">
        <v>3055200</v>
      </c>
      <c r="B368" s="47" t="str">
        <f>IFERROR(VLOOKUP(A368,Descricao!A368:C11091,3,FALSE),"")</f>
        <v xml:space="preserve"> TILÁPIAS (OREOCHROMIS SPP.), BAGRES (PEIXES-GATO*) (</v>
      </c>
      <c r="C368" s="11">
        <v>42736</v>
      </c>
      <c r="D368" s="11"/>
      <c r="E368" s="12" t="s">
        <v>7</v>
      </c>
      <c r="F368" s="12" t="s">
        <v>8</v>
      </c>
      <c r="G368" s="49" t="str">
        <f t="shared" si="5"/>
        <v>INSERT INTO NCM_MATRIZ(NCM, DESCRICAO, INICIO_VIGENCIA, FIM_VIGENCIA) VALUES('03055200', ' TILÁPIAS (OREOCHROMIS SPP.), BAGRES (PEIXES-GATO*) (', '2017-01-01', NULL)</v>
      </c>
    </row>
    <row r="369" spans="1:7" ht="18" customHeight="1">
      <c r="A369" s="15">
        <v>3055310</v>
      </c>
      <c r="B369" s="47" t="str">
        <f>IFERROR(VLOOKUP(A369,Descricao!A369:C11092,3,FALSE),"")</f>
        <v>BACALHAU POLAR (BOREOGADUS SAIDA), SAITHE (POLLACHIUS V</v>
      </c>
      <c r="C369" s="11">
        <v>42736</v>
      </c>
      <c r="D369" s="11"/>
      <c r="E369" s="12" t="s">
        <v>7</v>
      </c>
      <c r="F369" s="12" t="s">
        <v>8</v>
      </c>
      <c r="G369" s="49" t="str">
        <f t="shared" si="5"/>
        <v>INSERT INTO NCM_MATRIZ(NCM, DESCRICAO, INICIO_VIGENCIA, FIM_VIGENCIA) VALUES('03055310', 'BACALHAU POLAR (BOREOGADUS SAIDA), SAITHE (POLLACHIUS V', '2017-01-01', NULL)</v>
      </c>
    </row>
    <row r="370" spans="1:7" ht="18" customHeight="1">
      <c r="A370" s="15">
        <v>3055390</v>
      </c>
      <c r="B370" s="47" t="str">
        <f>IFERROR(VLOOKUP(A370,Descricao!A370:C11093,3,FALSE),"")</f>
        <v>OUTROS</v>
      </c>
      <c r="C370" s="11">
        <v>42736</v>
      </c>
      <c r="D370" s="11"/>
      <c r="E370" s="12" t="s">
        <v>7</v>
      </c>
      <c r="F370" s="12" t="s">
        <v>8</v>
      </c>
      <c r="G370" s="49" t="str">
        <f t="shared" si="5"/>
        <v>INSERT INTO NCM_MATRIZ(NCM, DESCRICAO, INICIO_VIGENCIA, FIM_VIGENCIA) VALUES('03055390', 'OUTROS', '2017-01-01', NULL)</v>
      </c>
    </row>
    <row r="371" spans="1:7" ht="18" customHeight="1">
      <c r="A371" s="15">
        <v>3055400</v>
      </c>
      <c r="B371" s="47" t="str">
        <f>IFERROR(VLOOKUP(A371,Descricao!A371:C11094,3,FALSE),"")</f>
        <v>ARENQUES (CLUPEA HARENGUS, CLUPEA PALLASII), ANCHOVA</v>
      </c>
      <c r="C371" s="11">
        <v>42736</v>
      </c>
      <c r="D371" s="11"/>
      <c r="E371" s="12" t="s">
        <v>7</v>
      </c>
      <c r="F371" s="12" t="s">
        <v>8</v>
      </c>
      <c r="G371" s="49" t="str">
        <f t="shared" si="5"/>
        <v>INSERT INTO NCM_MATRIZ(NCM, DESCRICAO, INICIO_VIGENCIA, FIM_VIGENCIA) VALUES('03055400', 'ARENQUES (CLUPEA HARENGUS, CLUPEA PALLASII), ANCHOVA', '2017-01-01', NULL)</v>
      </c>
    </row>
    <row r="372" spans="1:7" ht="18" customHeight="1">
      <c r="A372" s="15">
        <v>3055900</v>
      </c>
      <c r="B372" s="47" t="str">
        <f>IFERROR(VLOOKUP(A372,Descricao!A372:C11095,3,FALSE),"")</f>
        <v>OUTROS</v>
      </c>
      <c r="C372" s="11">
        <v>42736</v>
      </c>
      <c r="D372" s="11"/>
      <c r="E372" s="12" t="s">
        <v>7</v>
      </c>
      <c r="F372" s="12" t="s">
        <v>8</v>
      </c>
      <c r="G372" s="49" t="str">
        <f t="shared" si="5"/>
        <v>INSERT INTO NCM_MATRIZ(NCM, DESCRICAO, INICIO_VIGENCIA, FIM_VIGENCIA) VALUES('03055900', 'OUTROS', '2017-01-01', NULL)</v>
      </c>
    </row>
    <row r="373" spans="1:7" ht="18" customHeight="1">
      <c r="A373" s="15">
        <v>3056100</v>
      </c>
      <c r="B373" s="47" t="str">
        <f>IFERROR(VLOOKUP(A373,Descricao!A373:C11096,3,FALSE),"")</f>
        <v>ARENQUES(CLUPEA HARENGUS,CLUPEA PALLASII)SALG.E EM SALM</v>
      </c>
      <c r="C373" s="11">
        <v>42370</v>
      </c>
      <c r="D373" s="11"/>
      <c r="E373" s="12" t="s">
        <v>7</v>
      </c>
      <c r="F373" s="12" t="s">
        <v>8</v>
      </c>
      <c r="G373" s="49" t="str">
        <f t="shared" si="5"/>
        <v>INSERT INTO NCM_MATRIZ(NCM, DESCRICAO, INICIO_VIGENCIA, FIM_VIGENCIA) VALUES('03056100', 'ARENQUES(CLUPEA HARENGUS,CLUPEA PALLASII)SALG.E EM SALM', '2016-01-01', NULL)</v>
      </c>
    </row>
    <row r="374" spans="1:7" ht="18" customHeight="1">
      <c r="A374" s="15">
        <v>3056200</v>
      </c>
      <c r="B374" s="47" t="str">
        <f>IFERROR(VLOOKUP(A374,Descricao!A374:C11097,3,FALSE),"")</f>
        <v>BACALHAU-DO-ATLÃNTICO,GROELÂNDIA,PACÍFICO,SALG.E EM SAL</v>
      </c>
      <c r="C374" s="11">
        <v>42370</v>
      </c>
      <c r="D374" s="11"/>
      <c r="E374" s="12" t="s">
        <v>7</v>
      </c>
      <c r="F374" s="12" t="s">
        <v>8</v>
      </c>
      <c r="G374" s="49" t="str">
        <f t="shared" si="5"/>
        <v>INSERT INTO NCM_MATRIZ(NCM, DESCRICAO, INICIO_VIGENCIA, FIM_VIGENCIA) VALUES('03056200', 'BACALHAU-DO-ATLÃNTICO,GROELÂNDIA,PACÍFICO,SALG.E EM SAL', '2016-01-01', NULL)</v>
      </c>
    </row>
    <row r="375" spans="1:7" ht="18" customHeight="1">
      <c r="A375" s="15">
        <v>3056300</v>
      </c>
      <c r="B375" s="47" t="str">
        <f>IFERROR(VLOOKUP(A375,Descricao!A375:C11098,3,FALSE),"")</f>
        <v>ANCHOVAS(ENGRAULIS SPP,),SALGADOS E EM SALMOURA</v>
      </c>
      <c r="C375" s="11">
        <v>42370</v>
      </c>
      <c r="D375" s="11"/>
      <c r="E375" s="12" t="s">
        <v>7</v>
      </c>
      <c r="F375" s="12" t="s">
        <v>8</v>
      </c>
      <c r="G375" s="49" t="str">
        <f t="shared" si="5"/>
        <v>INSERT INTO NCM_MATRIZ(NCM, DESCRICAO, INICIO_VIGENCIA, FIM_VIGENCIA) VALUES('03056300', 'ANCHOVAS(ENGRAULIS SPP,),SALGADOS E EM SALMOURA', '2016-01-01', NULL)</v>
      </c>
    </row>
    <row r="376" spans="1:7" ht="18" customHeight="1">
      <c r="A376" s="15">
        <v>3056400</v>
      </c>
      <c r="B376" s="47" t="str">
        <f>IFERROR(VLOOKUP(A376,Descricao!A376:C11099,3,FALSE),"")</f>
        <v>TILÁPIAS,BAGRES,CARPAS,ENGUIAS,ETC.SALGADOS E EM SALM.</v>
      </c>
      <c r="C376" s="11">
        <v>42370</v>
      </c>
      <c r="D376" s="11"/>
      <c r="E376" s="12" t="s">
        <v>7</v>
      </c>
      <c r="F376" s="12" t="s">
        <v>8</v>
      </c>
      <c r="G376" s="49" t="str">
        <f t="shared" si="5"/>
        <v>INSERT INTO NCM_MATRIZ(NCM, DESCRICAO, INICIO_VIGENCIA, FIM_VIGENCIA) VALUES('03056400', 'TILÁPIAS,BAGRES,CARPAS,ENGUIAS,ETC.SALGADOS E EM SALM.', '2016-01-01', NULL)</v>
      </c>
    </row>
    <row r="377" spans="1:7" ht="18" customHeight="1">
      <c r="A377" s="15">
        <v>3056910</v>
      </c>
      <c r="B377" s="47" t="str">
        <f>IFERROR(VLOOKUP(A377,Descricao!A377:C11100,3,FALSE),"")</f>
        <v>SAITHE,LING,ZARBO,SALGADO E EM SALMOURA</v>
      </c>
      <c r="C377" s="11">
        <v>42370</v>
      </c>
      <c r="D377" s="11"/>
      <c r="E377" s="12" t="s">
        <v>7</v>
      </c>
      <c r="F377" s="12" t="s">
        <v>8</v>
      </c>
      <c r="G377" s="49" t="str">
        <f t="shared" si="5"/>
        <v>INSERT INTO NCM_MATRIZ(NCM, DESCRICAO, INICIO_VIGENCIA, FIM_VIGENCIA) VALUES('03056910', 'SAITHE,LING,ZARBO,SALGADO E EM SALMOURA', '2016-01-01', NULL)</v>
      </c>
    </row>
    <row r="378" spans="1:7" ht="18" customHeight="1">
      <c r="A378" s="15">
        <v>3056990</v>
      </c>
      <c r="B378" s="47" t="str">
        <f>IFERROR(VLOOKUP(A378,Descricao!A378:C11101,3,FALSE),"")</f>
        <v>OUTROS PEIXES SALGADOS E EM SALMOURA</v>
      </c>
      <c r="C378" s="11">
        <v>42370</v>
      </c>
      <c r="D378" s="11"/>
      <c r="E378" s="12" t="s">
        <v>7</v>
      </c>
      <c r="F378" s="12" t="s">
        <v>8</v>
      </c>
      <c r="G378" s="49" t="str">
        <f t="shared" si="5"/>
        <v>INSERT INTO NCM_MATRIZ(NCM, DESCRICAO, INICIO_VIGENCIA, FIM_VIGENCIA) VALUES('03056990', 'OUTROS PEIXES SALGADOS E EM SALMOURA', '2016-01-01', NULL)</v>
      </c>
    </row>
    <row r="379" spans="1:7" ht="18" customHeight="1">
      <c r="A379" s="15">
        <v>3057100</v>
      </c>
      <c r="B379" s="47" t="str">
        <f>IFERROR(VLOOKUP(A379,Descricao!A379:C11102,3,FALSE),"")</f>
        <v>BARBATANAS DE TUBARÃO SALGADOS E EM SALMOURA</v>
      </c>
      <c r="C379" s="11">
        <v>42370</v>
      </c>
      <c r="D379" s="11"/>
      <c r="E379" s="12" t="s">
        <v>7</v>
      </c>
      <c r="F379" s="12" t="s">
        <v>8</v>
      </c>
      <c r="G379" s="49" t="str">
        <f t="shared" si="5"/>
        <v>INSERT INTO NCM_MATRIZ(NCM, DESCRICAO, INICIO_VIGENCIA, FIM_VIGENCIA) VALUES('03057100', 'BARBATANAS DE TUBARÃO SALGADOS E EM SALMOURA', '2016-01-01', NULL)</v>
      </c>
    </row>
    <row r="380" spans="1:7" ht="18" customHeight="1">
      <c r="A380" s="15">
        <v>3057200</v>
      </c>
      <c r="B380" s="47" t="str">
        <f>IFERROR(VLOOKUP(A380,Descricao!A380:C11103,3,FALSE),"")</f>
        <v>CABEÇAS,CAUDAS,BEXIGAS NATATÓRIAS DE PEIXES SALG.EM SAL</v>
      </c>
      <c r="C380" s="11">
        <v>42370</v>
      </c>
      <c r="D380" s="11"/>
      <c r="E380" s="12" t="s">
        <v>7</v>
      </c>
      <c r="F380" s="12" t="s">
        <v>8</v>
      </c>
      <c r="G380" s="49" t="str">
        <f t="shared" si="5"/>
        <v>INSERT INTO NCM_MATRIZ(NCM, DESCRICAO, INICIO_VIGENCIA, FIM_VIGENCIA) VALUES('03057200', 'CABEÇAS,CAUDAS,BEXIGAS NATATÓRIAS DE PEIXES SALG.EM SAL', '2016-01-01', NULL)</v>
      </c>
    </row>
    <row r="381" spans="1:7" ht="18" customHeight="1">
      <c r="A381" s="15">
        <v>3057900</v>
      </c>
      <c r="B381" s="47" t="str">
        <f>IFERROR(VLOOKUP(A381,Descricao!A381:C11104,3,FALSE),"")</f>
        <v>OUTROS DESPERDÍCIOS COMESTÍVEIS DE PEIXES,SALG.E EM SAL</v>
      </c>
      <c r="C381" s="11">
        <v>42370</v>
      </c>
      <c r="D381" s="11"/>
      <c r="E381" s="12" t="s">
        <v>7</v>
      </c>
      <c r="F381" s="12" t="s">
        <v>8</v>
      </c>
      <c r="G381" s="49" t="str">
        <f t="shared" si="5"/>
        <v>INSERT INTO NCM_MATRIZ(NCM, DESCRICAO, INICIO_VIGENCIA, FIM_VIGENCIA) VALUES('03057900', 'OUTROS DESPERDÍCIOS COMESTÍVEIS DE PEIXES,SALG.E EM SAL', '2016-01-01', NULL)</v>
      </c>
    </row>
    <row r="382" spans="1:7" ht="18" customHeight="1">
      <c r="A382" s="15">
        <v>3061110</v>
      </c>
      <c r="B382" s="47" t="str">
        <f>IFERROR(VLOOKUP(A382,Descricao!A382:C11105,3,FALSE),"")</f>
        <v>LAGOSTAS INTEIRAS(PALINURUS SPP.PALINURUS SPP,ETC.),CON</v>
      </c>
      <c r="C382" s="11">
        <v>42370</v>
      </c>
      <c r="D382" s="11"/>
      <c r="E382" s="12" t="s">
        <v>7</v>
      </c>
      <c r="F382" s="12" t="s">
        <v>8</v>
      </c>
      <c r="G382" s="49" t="str">
        <f t="shared" si="5"/>
        <v>INSERT INTO NCM_MATRIZ(NCM, DESCRICAO, INICIO_VIGENCIA, FIM_VIGENCIA) VALUES('03061110', 'LAGOSTAS INTEIRAS(PALINURUS SPP.PALINURUS SPP,ETC.),CON', '2016-01-01', NULL)</v>
      </c>
    </row>
    <row r="383" spans="1:7" ht="18" customHeight="1">
      <c r="A383" s="15">
        <v>3061190</v>
      </c>
      <c r="B383" s="47" t="str">
        <f>IFERROR(VLOOKUP(A383,Descricao!A383:C11106,3,FALSE),"")</f>
        <v>OUTRAS LAGOSTAS CONGELADAS</v>
      </c>
      <c r="C383" s="11">
        <v>42370</v>
      </c>
      <c r="D383" s="11"/>
      <c r="E383" s="12" t="s">
        <v>7</v>
      </c>
      <c r="F383" s="12" t="s">
        <v>8</v>
      </c>
      <c r="G383" s="49" t="str">
        <f t="shared" si="5"/>
        <v>INSERT INTO NCM_MATRIZ(NCM, DESCRICAO, INICIO_VIGENCIA, FIM_VIGENCIA) VALUES('03061190', 'OUTRAS LAGOSTAS CONGELADAS', '2016-01-01', NULL)</v>
      </c>
    </row>
    <row r="384" spans="1:7" ht="18" customHeight="1">
      <c r="A384" s="15">
        <v>3061200</v>
      </c>
      <c r="B384" s="47" t="str">
        <f>IFERROR(VLOOKUP(A384,Descricao!A384:C11107,3,FALSE),"")</f>
        <v>LAVAGANTES(HOMARUS SPP.) CONGELADOS</v>
      </c>
      <c r="C384" s="11">
        <v>42370</v>
      </c>
      <c r="D384" s="11"/>
      <c r="E384" s="12" t="s">
        <v>7</v>
      </c>
      <c r="F384" s="12" t="s">
        <v>8</v>
      </c>
      <c r="G384" s="49" t="str">
        <f t="shared" si="5"/>
        <v>INSERT INTO NCM_MATRIZ(NCM, DESCRICAO, INICIO_VIGENCIA, FIM_VIGENCIA) VALUES('03061200', 'LAVAGANTES(HOMARUS SPP.) CONGELADOS', '2016-01-01', NULL)</v>
      </c>
    </row>
    <row r="385" spans="1:7" ht="18" customHeight="1">
      <c r="A385" s="15">
        <v>3061400</v>
      </c>
      <c r="B385" s="47" t="str">
        <f>IFERROR(VLOOKUP(A385,Descricao!A385:C11108,3,FALSE),"")</f>
        <v>CARANGUEJOS, CONGELADOS</v>
      </c>
      <c r="C385" s="11">
        <v>42370</v>
      </c>
      <c r="D385" s="11"/>
      <c r="E385" s="12" t="s">
        <v>7</v>
      </c>
      <c r="F385" s="12" t="s">
        <v>8</v>
      </c>
      <c r="G385" s="49" t="str">
        <f t="shared" si="5"/>
        <v>INSERT INTO NCM_MATRIZ(NCM, DESCRICAO, INICIO_VIGENCIA, FIM_VIGENCIA) VALUES('03061400', 'CARANGUEJOS, CONGELADOS', '2016-01-01', NULL)</v>
      </c>
    </row>
    <row r="386" spans="1:7" ht="18" customHeight="1">
      <c r="A386" s="15">
        <v>3061500</v>
      </c>
      <c r="B386" s="47" t="str">
        <f>IFERROR(VLOOKUP(A386,Descricao!A386:C11109,3,FALSE),"")</f>
        <v>LAGOSTA NORUEGUESA(NEPHROPS NORVEGICUS)CONGELADA</v>
      </c>
      <c r="C386" s="11">
        <v>42370</v>
      </c>
      <c r="D386" s="11"/>
      <c r="E386" s="12" t="s">
        <v>7</v>
      </c>
      <c r="F386" s="12" t="s">
        <v>8</v>
      </c>
      <c r="G386" s="49" t="str">
        <f t="shared" si="5"/>
        <v>INSERT INTO NCM_MATRIZ(NCM, DESCRICAO, INICIO_VIGENCIA, FIM_VIGENCIA) VALUES('03061500', 'LAGOSTA NORUEGUESA(NEPHROPS NORVEGICUS)CONGELADA', '2016-01-01', NULL)</v>
      </c>
    </row>
    <row r="387" spans="1:7" ht="18" customHeight="1">
      <c r="A387" s="15">
        <v>3061610</v>
      </c>
      <c r="B387" s="47" t="str">
        <f>IFERROR(VLOOKUP(A387,Descricao!A387:C11110,3,FALSE),"")</f>
        <v>CAMARÕES INTEIROS DE ÁGUA FRIA,CONGELADOS</v>
      </c>
      <c r="C387" s="11">
        <v>42370</v>
      </c>
      <c r="D387" s="11"/>
      <c r="E387" s="12" t="s">
        <v>7</v>
      </c>
      <c r="F387" s="12" t="s">
        <v>8</v>
      </c>
      <c r="G387" s="49" t="str">
        <f t="shared" ref="G387:G450" si="6">"INSERT INTO NCM_MATRIZ(NCM, DESCRICAO, INICIO_VIGENCIA, FIM_VIGENCIA) VALUES('"&amp;TEXT(A387,"00000000")&amp;"', '"&amp;SUBSTITUTE(B387,"'","")&amp;"', "&amp;IF(ISBLANK(C387), "NULL", "'"&amp;YEAR(C387)&amp;TEXT(C387, "-mm-dd")&amp;"'")&amp;", "&amp;IF(ISBLANK(D387), "NULL", "'"&amp;YEAR(D387)&amp;TEXT(D387, "-mm-dd")&amp;"'")&amp;")"</f>
        <v>INSERT INTO NCM_MATRIZ(NCM, DESCRICAO, INICIO_VIGENCIA, FIM_VIGENCIA) VALUES('03061610', 'CAMARÕES INTEIROS DE ÁGUA FRIA,CONGELADOS', '2016-01-01', NULL)</v>
      </c>
    </row>
    <row r="388" spans="1:7" ht="18" customHeight="1">
      <c r="A388" s="15">
        <v>3061690</v>
      </c>
      <c r="B388" s="47" t="str">
        <f>IFERROR(VLOOKUP(A388,Descricao!A388:C11111,3,FALSE),"")</f>
        <v>OUTROS CAMARÕES DE ÁGUA FRIA,CONGELADOS</v>
      </c>
      <c r="C388" s="11">
        <v>42370</v>
      </c>
      <c r="D388" s="11"/>
      <c r="E388" s="12" t="s">
        <v>7</v>
      </c>
      <c r="F388" s="12" t="s">
        <v>8</v>
      </c>
      <c r="G388" s="49" t="str">
        <f t="shared" si="6"/>
        <v>INSERT INTO NCM_MATRIZ(NCM, DESCRICAO, INICIO_VIGENCIA, FIM_VIGENCIA) VALUES('03061690', 'OUTROS CAMARÕES DE ÁGUA FRIA,CONGELADOS', '2016-01-01', NULL)</v>
      </c>
    </row>
    <row r="389" spans="1:7" ht="18" customHeight="1">
      <c r="A389" s="15">
        <v>3061710</v>
      </c>
      <c r="B389" s="47" t="str">
        <f>IFERROR(VLOOKUP(A389,Descricao!A389:C11112,3,FALSE),"")</f>
        <v>CAMARÕES INTEIROS CONGELADOS</v>
      </c>
      <c r="C389" s="11">
        <v>42370</v>
      </c>
      <c r="D389" s="11"/>
      <c r="E389" s="12" t="s">
        <v>7</v>
      </c>
      <c r="F389" s="12" t="s">
        <v>8</v>
      </c>
      <c r="G389" s="49" t="str">
        <f t="shared" si="6"/>
        <v>INSERT INTO NCM_MATRIZ(NCM, DESCRICAO, INICIO_VIGENCIA, FIM_VIGENCIA) VALUES('03061710', 'CAMARÕES INTEIROS CONGELADOS', '2016-01-01', NULL)</v>
      </c>
    </row>
    <row r="390" spans="1:7" ht="18" customHeight="1">
      <c r="A390" s="15">
        <v>3061790</v>
      </c>
      <c r="B390" s="47" t="str">
        <f>IFERROR(VLOOKUP(A390,Descricao!A390:C11113,3,FALSE),"")</f>
        <v>OUTROS CAMARÕES CONGELADOS</v>
      </c>
      <c r="C390" s="11">
        <v>42370</v>
      </c>
      <c r="D390" s="11"/>
      <c r="E390" s="12" t="s">
        <v>7</v>
      </c>
      <c r="F390" s="12" t="s">
        <v>8</v>
      </c>
      <c r="G390" s="49" t="str">
        <f t="shared" si="6"/>
        <v>INSERT INTO NCM_MATRIZ(NCM, DESCRICAO, INICIO_VIGENCIA, FIM_VIGENCIA) VALUES('03061790', 'OUTROS CAMARÕES CONGELADOS', '2016-01-01', NULL)</v>
      </c>
    </row>
    <row r="391" spans="1:7" ht="18" customHeight="1">
      <c r="A391" s="15">
        <v>3061910</v>
      </c>
      <c r="B391" s="47" t="str">
        <f>IFERROR(VLOOKUP(A391,Descricao!A391:C11114,3,FALSE),"")</f>
        <v>KRILL(EUPHAUSIA SUPERBA) CONGELADO</v>
      </c>
      <c r="C391" s="11">
        <v>42370</v>
      </c>
      <c r="D391" s="11"/>
      <c r="E391" s="12" t="s">
        <v>7</v>
      </c>
      <c r="F391" s="12" t="s">
        <v>8</v>
      </c>
      <c r="G391" s="49" t="str">
        <f t="shared" si="6"/>
        <v>INSERT INTO NCM_MATRIZ(NCM, DESCRICAO, INICIO_VIGENCIA, FIM_VIGENCIA) VALUES('03061910', 'KRILL(EUPHAUSIA SUPERBA) CONGELADO', '2016-01-01', NULL)</v>
      </c>
    </row>
    <row r="392" spans="1:7" ht="18" customHeight="1">
      <c r="A392" s="15">
        <v>3061990</v>
      </c>
      <c r="B392" s="47" t="str">
        <f>IFERROR(VLOOKUP(A392,Descricao!A392:C11115,3,FALSE),"")</f>
        <v>OUTS.FARINHAS,PÓS,PELLETS DE CRUSTÁCEOS P/ALIM.HUM.CONG</v>
      </c>
      <c r="C392" s="11">
        <v>42370</v>
      </c>
      <c r="D392" s="11"/>
      <c r="E392" s="12" t="s">
        <v>7</v>
      </c>
      <c r="F392" s="12" t="s">
        <v>8</v>
      </c>
      <c r="G392" s="49" t="str">
        <f t="shared" si="6"/>
        <v>INSERT INTO NCM_MATRIZ(NCM, DESCRICAO, INICIO_VIGENCIA, FIM_VIGENCIA) VALUES('03061990', 'OUTS.FARINHAS,PÓS,PELLETS DE CRUSTÁCEOS P/ALIM.HUM.CONG', '2016-01-01', NULL)</v>
      </c>
    </row>
    <row r="393" spans="1:7" ht="18" customHeight="1">
      <c r="A393" s="15">
        <v>3063100</v>
      </c>
      <c r="B393" s="47" t="str">
        <f>IFERROR(VLOOKUP(A393,Descricao!A393:C11116,3,FALSE),"")</f>
        <v>-- LAGOSTAS (PALINURUS SPP., PANULIRUS SPP., JASUS SPP.</v>
      </c>
      <c r="C393" s="11">
        <v>42736</v>
      </c>
      <c r="D393" s="11"/>
      <c r="E393" s="12" t="s">
        <v>7</v>
      </c>
      <c r="F393" s="12" t="s">
        <v>8</v>
      </c>
      <c r="G393" s="49" t="str">
        <f t="shared" si="6"/>
        <v>INSERT INTO NCM_MATRIZ(NCM, DESCRICAO, INICIO_VIGENCIA, FIM_VIGENCIA) VALUES('03063100', '-- LAGOSTAS (PALINURUS SPP., PANULIRUS SPP., JASUS SPP.', '2017-01-01', NULL)</v>
      </c>
    </row>
    <row r="394" spans="1:7" ht="18" customHeight="1">
      <c r="A394" s="15">
        <v>3063200</v>
      </c>
      <c r="B394" s="47" t="str">
        <f>IFERROR(VLOOKUP(A394,Descricao!A394:C11117,3,FALSE),"")</f>
        <v>LAVAGANTES (HOMARUS SPP.)</v>
      </c>
      <c r="C394" s="11">
        <v>42736</v>
      </c>
      <c r="D394" s="11"/>
      <c r="E394" s="12" t="s">
        <v>7</v>
      </c>
      <c r="F394" s="12" t="s">
        <v>8</v>
      </c>
      <c r="G394" s="49" t="str">
        <f t="shared" si="6"/>
        <v>INSERT INTO NCM_MATRIZ(NCM, DESCRICAO, INICIO_VIGENCIA, FIM_VIGENCIA) VALUES('03063200', 'LAVAGANTES (HOMARUS SPP.)', '2017-01-01', NULL)</v>
      </c>
    </row>
    <row r="395" spans="1:7" ht="18" customHeight="1">
      <c r="A395" s="15">
        <v>3063300</v>
      </c>
      <c r="B395" s="47" t="str">
        <f>IFERROR(VLOOKUP(A395,Descricao!A395:C11118,3,FALSE),"")</f>
        <v>CARANGUEJOS</v>
      </c>
      <c r="C395" s="11">
        <v>42736</v>
      </c>
      <c r="D395" s="11"/>
      <c r="E395" s="12" t="s">
        <v>7</v>
      </c>
      <c r="F395" s="12" t="s">
        <v>8</v>
      </c>
      <c r="G395" s="49" t="str">
        <f t="shared" si="6"/>
        <v>INSERT INTO NCM_MATRIZ(NCM, DESCRICAO, INICIO_VIGENCIA, FIM_VIGENCIA) VALUES('03063300', 'CARANGUEJOS', '2017-01-01', NULL)</v>
      </c>
    </row>
    <row r="396" spans="1:7" ht="18" customHeight="1">
      <c r="A396" s="15">
        <v>3063400</v>
      </c>
      <c r="B396" s="47" t="str">
        <f>IFERROR(VLOOKUP(A396,Descricao!A396:C11119,3,FALSE),"")</f>
        <v>-- LAGOSTA NORUEGUESA (LAGOSTIM*) (NEPHROPS NORVEGICUS)</v>
      </c>
      <c r="C396" s="11">
        <v>42736</v>
      </c>
      <c r="D396" s="11"/>
      <c r="E396" s="12" t="s">
        <v>7</v>
      </c>
      <c r="F396" s="12" t="s">
        <v>8</v>
      </c>
      <c r="G396" s="49" t="str">
        <f t="shared" si="6"/>
        <v>INSERT INTO NCM_MATRIZ(NCM, DESCRICAO, INICIO_VIGENCIA, FIM_VIGENCIA) VALUES('03063400', '-- LAGOSTA NORUEGUESA (LAGOSTIM*) (NEPHROPS NORVEGICUS)', '2017-01-01', NULL)</v>
      </c>
    </row>
    <row r="397" spans="1:7" ht="18" customHeight="1">
      <c r="A397" s="15">
        <v>3063500</v>
      </c>
      <c r="B397" s="47" t="str">
        <f>IFERROR(VLOOKUP(A397,Descricao!A397:C11120,3,FALSE),"")</f>
        <v>-- CAMARÕES DE ÁGUA FRIA (PANDALUS SPP., CRANGON CRANGO</v>
      </c>
      <c r="C397" s="11">
        <v>42736</v>
      </c>
      <c r="D397" s="11"/>
      <c r="E397" s="12" t="s">
        <v>7</v>
      </c>
      <c r="F397" s="12" t="s">
        <v>8</v>
      </c>
      <c r="G397" s="49" t="str">
        <f t="shared" si="6"/>
        <v>INSERT INTO NCM_MATRIZ(NCM, DESCRICAO, INICIO_VIGENCIA, FIM_VIGENCIA) VALUES('03063500', '-- CAMARÕES DE ÁGUA FRIA (PANDALUS SPP., CRANGON CRANGO', '2017-01-01', NULL)</v>
      </c>
    </row>
    <row r="398" spans="1:7" ht="18" customHeight="1">
      <c r="A398" s="15">
        <v>3063600</v>
      </c>
      <c r="B398" s="47" t="str">
        <f>IFERROR(VLOOKUP(A398,Descricao!A398:C11121,3,FALSE),"")</f>
        <v>OUTROS CAMARÕES</v>
      </c>
      <c r="C398" s="11">
        <v>42736</v>
      </c>
      <c r="D398" s="11"/>
      <c r="E398" s="12" t="s">
        <v>7</v>
      </c>
      <c r="F398" s="12" t="s">
        <v>8</v>
      </c>
      <c r="G398" s="49" t="str">
        <f t="shared" si="6"/>
        <v>INSERT INTO NCM_MATRIZ(NCM, DESCRICAO, INICIO_VIGENCIA, FIM_VIGENCIA) VALUES('03063600', 'OUTROS CAMARÕES', '2017-01-01', NULL)</v>
      </c>
    </row>
    <row r="399" spans="1:7" ht="18" customHeight="1">
      <c r="A399" s="15">
        <v>3063910</v>
      </c>
      <c r="B399" s="47" t="str">
        <f>IFERROR(VLOOKUP(A399,Descricao!A399:C11122,3,FALSE),"")</f>
        <v>LAGOSTA DE ÁGUA DOCE (CHERAX QUADRICARINATUS)</v>
      </c>
      <c r="C399" s="11">
        <v>42736</v>
      </c>
      <c r="D399" s="11"/>
      <c r="E399" s="12" t="s">
        <v>7</v>
      </c>
      <c r="F399" s="12" t="s">
        <v>8</v>
      </c>
      <c r="G399" s="49" t="str">
        <f t="shared" si="6"/>
        <v>INSERT INTO NCM_MATRIZ(NCM, DESCRICAO, INICIO_VIGENCIA, FIM_VIGENCIA) VALUES('03063910', 'LAGOSTA DE ÁGUA DOCE (CHERAX QUADRICARINATUS)', '2017-01-01', NULL)</v>
      </c>
    </row>
    <row r="400" spans="1:7" ht="18" customHeight="1">
      <c r="A400" s="15">
        <v>3063990</v>
      </c>
      <c r="B400" s="47" t="str">
        <f>IFERROR(VLOOKUP(A400,Descricao!A400:C11123,3,FALSE),"")</f>
        <v>OUTROS</v>
      </c>
      <c r="C400" s="11">
        <v>42736</v>
      </c>
      <c r="D400" s="11"/>
      <c r="E400" s="12" t="s">
        <v>7</v>
      </c>
      <c r="F400" s="12" t="s">
        <v>8</v>
      </c>
      <c r="G400" s="49" t="str">
        <f t="shared" si="6"/>
        <v>INSERT INTO NCM_MATRIZ(NCM, DESCRICAO, INICIO_VIGENCIA, FIM_VIGENCIA) VALUES('03063990', 'OUTROS', '2017-01-01', NULL)</v>
      </c>
    </row>
    <row r="401" spans="1:7" ht="18" customHeight="1">
      <c r="A401" s="15">
        <v>3069100</v>
      </c>
      <c r="B401" s="47" t="str">
        <f>IFERROR(VLOOKUP(A401,Descricao!A401:C11124,3,FALSE),"")</f>
        <v>-- LAGOSTAS (PALINURUS SPP., PANULIRUS SPP., JASUS SPP.</v>
      </c>
      <c r="C401" s="11">
        <v>42736</v>
      </c>
      <c r="D401" s="11"/>
      <c r="E401" s="12" t="s">
        <v>7</v>
      </c>
      <c r="F401" s="12" t="s">
        <v>8</v>
      </c>
      <c r="G401" s="49" t="str">
        <f t="shared" si="6"/>
        <v>INSERT INTO NCM_MATRIZ(NCM, DESCRICAO, INICIO_VIGENCIA, FIM_VIGENCIA) VALUES('03069100', '-- LAGOSTAS (PALINURUS SPP., PANULIRUS SPP., JASUS SPP.', '2017-01-01', NULL)</v>
      </c>
    </row>
    <row r="402" spans="1:7" ht="18" customHeight="1">
      <c r="A402" s="15">
        <v>3069200</v>
      </c>
      <c r="B402" s="47" t="str">
        <f>IFERROR(VLOOKUP(A402,Descricao!A402:C11125,3,FALSE),"")</f>
        <v>LAVAGANTES (HOMARUS SPP.)</v>
      </c>
      <c r="C402" s="11">
        <v>42736</v>
      </c>
      <c r="D402" s="11"/>
      <c r="E402" s="12" t="s">
        <v>7</v>
      </c>
      <c r="F402" s="12" t="s">
        <v>8</v>
      </c>
      <c r="G402" s="49" t="str">
        <f t="shared" si="6"/>
        <v>INSERT INTO NCM_MATRIZ(NCM, DESCRICAO, INICIO_VIGENCIA, FIM_VIGENCIA) VALUES('03069200', 'LAVAGANTES (HOMARUS SPP.)', '2017-01-01', NULL)</v>
      </c>
    </row>
    <row r="403" spans="1:7" ht="18" customHeight="1">
      <c r="A403" s="15">
        <v>3069300</v>
      </c>
      <c r="B403" s="47" t="str">
        <f>IFERROR(VLOOKUP(A403,Descricao!A403:C11126,3,FALSE),"")</f>
        <v xml:space="preserve"> CARANGUEJOS</v>
      </c>
      <c r="C403" s="11">
        <v>42736</v>
      </c>
      <c r="D403" s="11"/>
      <c r="E403" s="12" t="s">
        <v>7</v>
      </c>
      <c r="F403" s="12" t="s">
        <v>8</v>
      </c>
      <c r="G403" s="49" t="str">
        <f t="shared" si="6"/>
        <v>INSERT INTO NCM_MATRIZ(NCM, DESCRICAO, INICIO_VIGENCIA, FIM_VIGENCIA) VALUES('03069300', ' CARANGUEJOS', '2017-01-01', NULL)</v>
      </c>
    </row>
    <row r="404" spans="1:7" ht="18" customHeight="1">
      <c r="A404" s="15">
        <v>3069400</v>
      </c>
      <c r="B404" s="47" t="str">
        <f>IFERROR(VLOOKUP(A404,Descricao!A404:C11127,3,FALSE),"")</f>
        <v>-- LAGOSTA NORUEGUESA (LAGOSTIM*) (NEPHROPS NORVEGICUS)</v>
      </c>
      <c r="C404" s="11">
        <v>42736</v>
      </c>
      <c r="D404" s="11"/>
      <c r="E404" s="12" t="s">
        <v>7</v>
      </c>
      <c r="F404" s="12" t="s">
        <v>8</v>
      </c>
      <c r="G404" s="49" t="str">
        <f t="shared" si="6"/>
        <v>INSERT INTO NCM_MATRIZ(NCM, DESCRICAO, INICIO_VIGENCIA, FIM_VIGENCIA) VALUES('03069400', '-- LAGOSTA NORUEGUESA (LAGOSTIM*) (NEPHROPS NORVEGICUS)', '2017-01-01', NULL)</v>
      </c>
    </row>
    <row r="405" spans="1:7" ht="18" customHeight="1">
      <c r="A405" s="15">
        <v>3069500</v>
      </c>
      <c r="B405" s="47" t="str">
        <f>IFERROR(VLOOKUP(A405,Descricao!A405:C11128,3,FALSE),"")</f>
        <v>CAMARÕES</v>
      </c>
      <c r="C405" s="11">
        <v>42736</v>
      </c>
      <c r="D405" s="11"/>
      <c r="E405" s="12" t="s">
        <v>7</v>
      </c>
      <c r="F405" s="12" t="s">
        <v>8</v>
      </c>
      <c r="G405" s="49" t="str">
        <f t="shared" si="6"/>
        <v>INSERT INTO NCM_MATRIZ(NCM, DESCRICAO, INICIO_VIGENCIA, FIM_VIGENCIA) VALUES('03069500', 'CAMARÕES', '2017-01-01', NULL)</v>
      </c>
    </row>
    <row r="406" spans="1:7" ht="18" customHeight="1">
      <c r="A406" s="15">
        <v>3069910</v>
      </c>
      <c r="B406" s="47" t="str">
        <f>IFERROR(VLOOKUP(A406,Descricao!A406:C11129,3,FALSE),"")</f>
        <v>LAGOSTA DE ÁGUA DOCE (CHERAX QUADRICARINATUS)</v>
      </c>
      <c r="C406" s="11">
        <v>42736</v>
      </c>
      <c r="D406" s="11"/>
      <c r="E406" s="12" t="s">
        <v>7</v>
      </c>
      <c r="F406" s="12" t="s">
        <v>8</v>
      </c>
      <c r="G406" s="49" t="str">
        <f t="shared" si="6"/>
        <v>INSERT INTO NCM_MATRIZ(NCM, DESCRICAO, INICIO_VIGENCIA, FIM_VIGENCIA) VALUES('03069910', 'LAGOSTA DE ÁGUA DOCE (CHERAX QUADRICARINATUS)', '2017-01-01', NULL)</v>
      </c>
    </row>
    <row r="407" spans="1:7" ht="18" customHeight="1">
      <c r="A407" s="15">
        <v>3069990</v>
      </c>
      <c r="B407" s="47" t="str">
        <f>IFERROR(VLOOKUP(A407,Descricao!A407:C11130,3,FALSE),"")</f>
        <v>OUTROS</v>
      </c>
      <c r="C407" s="11">
        <v>42736</v>
      </c>
      <c r="D407" s="11"/>
      <c r="E407" s="12" t="s">
        <v>7</v>
      </c>
      <c r="F407" s="12" t="s">
        <v>8</v>
      </c>
      <c r="G407" s="49" t="str">
        <f t="shared" si="6"/>
        <v>INSERT INTO NCM_MATRIZ(NCM, DESCRICAO, INICIO_VIGENCIA, FIM_VIGENCIA) VALUES('03069990', 'OUTROS', '2017-01-01', NULL)</v>
      </c>
    </row>
    <row r="408" spans="1:7" ht="18" customHeight="1">
      <c r="A408" s="15">
        <v>3071100</v>
      </c>
      <c r="B408" s="47" t="str">
        <f>IFERROR(VLOOKUP(A408,Descricao!A408:C11131,3,FALSE),"")</f>
        <v>OUTRAS VIVAS,FRESCAS OU REFRIGERADAS</v>
      </c>
      <c r="C408" s="11">
        <v>42370</v>
      </c>
      <c r="D408" s="11"/>
      <c r="E408" s="12" t="s">
        <v>7</v>
      </c>
      <c r="F408" s="12" t="s">
        <v>8</v>
      </c>
      <c r="G408" s="49" t="str">
        <f t="shared" si="6"/>
        <v>INSERT INTO NCM_MATRIZ(NCM, DESCRICAO, INICIO_VIGENCIA, FIM_VIGENCIA) VALUES('03071100', 'OUTRAS VIVAS,FRESCAS OU REFRIGERADAS', '2016-01-01', NULL)</v>
      </c>
    </row>
    <row r="409" spans="1:7" ht="18" customHeight="1">
      <c r="A409" s="15">
        <v>3071200</v>
      </c>
      <c r="B409" s="47" t="str">
        <f>IFERROR(VLOOKUP(A409,Descricao!A409:C11132,3,FALSE),"")</f>
        <v xml:space="preserve"> CONGELADAS</v>
      </c>
      <c r="C409" s="11">
        <v>42736</v>
      </c>
      <c r="D409" s="11"/>
      <c r="E409" s="12" t="s">
        <v>7</v>
      </c>
      <c r="F409" s="12" t="s">
        <v>8</v>
      </c>
      <c r="G409" s="49" t="str">
        <f t="shared" si="6"/>
        <v>INSERT INTO NCM_MATRIZ(NCM, DESCRICAO, INICIO_VIGENCIA, FIM_VIGENCIA) VALUES('03071200', ' CONGELADAS', '2017-01-01', NULL)</v>
      </c>
    </row>
    <row r="410" spans="1:7" ht="18" customHeight="1">
      <c r="A410" s="15">
        <v>3071900</v>
      </c>
      <c r="B410" s="47" t="str">
        <f>IFERROR(VLOOKUP(A410,Descricao!A410:C11133,3,FALSE),"")</f>
        <v>OUTRAS OSTRAS</v>
      </c>
      <c r="C410" s="11">
        <v>42370</v>
      </c>
      <c r="D410" s="11"/>
      <c r="E410" s="12" t="s">
        <v>7</v>
      </c>
      <c r="F410" s="12" t="s">
        <v>8</v>
      </c>
      <c r="G410" s="49" t="str">
        <f t="shared" si="6"/>
        <v>INSERT INTO NCM_MATRIZ(NCM, DESCRICAO, INICIO_VIGENCIA, FIM_VIGENCIA) VALUES('03071900', 'OUTRAS OSTRAS', '2016-01-01', NULL)</v>
      </c>
    </row>
    <row r="411" spans="1:7" ht="18" customHeight="1">
      <c r="A411" s="15">
        <v>3072100</v>
      </c>
      <c r="B411" s="47" t="str">
        <f>IFERROR(VLOOKUP(A411,Descricao!A411:C11134,3,FALSE),"")</f>
        <v>VIVOS, FRESCOS OU REFRIGERADOS</v>
      </c>
      <c r="C411" s="11">
        <v>42370</v>
      </c>
      <c r="D411" s="11"/>
      <c r="E411" s="12" t="s">
        <v>7</v>
      </c>
      <c r="F411" s="12" t="s">
        <v>8</v>
      </c>
      <c r="G411" s="49" t="str">
        <f t="shared" si="6"/>
        <v>INSERT INTO NCM_MATRIZ(NCM, DESCRICAO, INICIO_VIGENCIA, FIM_VIGENCIA) VALUES('03072100', 'VIVOS, FRESCOS OU REFRIGERADOS', '2016-01-01', NULL)</v>
      </c>
    </row>
    <row r="412" spans="1:7" ht="18" customHeight="1">
      <c r="A412" s="15">
        <v>3072200</v>
      </c>
      <c r="B412" s="47">
        <f>IFERROR(VLOOKUP(A412,Descricao!A412:C11135,3,FALSE),"")</f>
        <v>0</v>
      </c>
      <c r="C412" s="11">
        <v>42736</v>
      </c>
      <c r="D412" s="11"/>
      <c r="E412" s="12" t="s">
        <v>7</v>
      </c>
      <c r="F412" s="12" t="s">
        <v>8</v>
      </c>
      <c r="G412" s="49" t="str">
        <f t="shared" si="6"/>
        <v>INSERT INTO NCM_MATRIZ(NCM, DESCRICAO, INICIO_VIGENCIA, FIM_VIGENCIA) VALUES('03072200', '0', '2017-01-01', NULL)</v>
      </c>
    </row>
    <row r="413" spans="1:7" ht="18" customHeight="1">
      <c r="A413" s="15">
        <v>3072900</v>
      </c>
      <c r="B413" s="47" t="str">
        <f>IFERROR(VLOOKUP(A413,Descricao!A413:C11136,3,FALSE),"")</f>
        <v>OUTROS VIEIRAS E OUTROS MARISCOS</v>
      </c>
      <c r="C413" s="11">
        <v>42370</v>
      </c>
      <c r="D413" s="11"/>
      <c r="E413" s="12" t="s">
        <v>7</v>
      </c>
      <c r="F413" s="12" t="s">
        <v>8</v>
      </c>
      <c r="G413" s="49" t="str">
        <f t="shared" si="6"/>
        <v>INSERT INTO NCM_MATRIZ(NCM, DESCRICAO, INICIO_VIGENCIA, FIM_VIGENCIA) VALUES('03072900', 'OUTROS VIEIRAS E OUTROS MARISCOS', '2016-01-01', NULL)</v>
      </c>
    </row>
    <row r="414" spans="1:7" ht="18" customHeight="1">
      <c r="A414" s="15">
        <v>3073100</v>
      </c>
      <c r="B414" s="47" t="str">
        <f>IFERROR(VLOOKUP(A414,Descricao!A414:C11137,3,FALSE),"")</f>
        <v>MEXILHÕES, VIVOS, FRESCOS OU REFRIGERADOS</v>
      </c>
      <c r="C414" s="11">
        <v>42370</v>
      </c>
      <c r="D414" s="11"/>
      <c r="E414" s="12" t="s">
        <v>7</v>
      </c>
      <c r="F414" s="12" t="s">
        <v>8</v>
      </c>
      <c r="G414" s="49" t="str">
        <f t="shared" si="6"/>
        <v>INSERT INTO NCM_MATRIZ(NCM, DESCRICAO, INICIO_VIGENCIA, FIM_VIGENCIA) VALUES('03073100', 'MEXILHÕES, VIVOS, FRESCOS OU REFRIGERADOS', '2016-01-01', NULL)</v>
      </c>
    </row>
    <row r="415" spans="1:7" ht="18" customHeight="1">
      <c r="A415" s="15">
        <v>3073200</v>
      </c>
      <c r="B415" s="47" t="str">
        <f>IFERROR(VLOOKUP(A415,Descricao!A415:C11138,3,FALSE),"")</f>
        <v>CONGELADOS</v>
      </c>
      <c r="C415" s="11">
        <v>42736</v>
      </c>
      <c r="D415" s="11"/>
      <c r="E415" s="12" t="s">
        <v>7</v>
      </c>
      <c r="F415" s="12" t="s">
        <v>8</v>
      </c>
      <c r="G415" s="49" t="str">
        <f t="shared" si="6"/>
        <v>INSERT INTO NCM_MATRIZ(NCM, DESCRICAO, INICIO_VIGENCIA, FIM_VIGENCIA) VALUES('03073200', 'CONGELADOS', '2017-01-01', NULL)</v>
      </c>
    </row>
    <row r="416" spans="1:7" ht="18" customHeight="1">
      <c r="A416" s="15">
        <v>3073900</v>
      </c>
      <c r="B416" s="47" t="str">
        <f>IFERROR(VLOOKUP(A416,Descricao!A416:C11139,3,FALSE),"")</f>
        <v>OUTROS MEXILHÕES(MYTILUS SPP.,PERNA SPP.)</v>
      </c>
      <c r="C416" s="11">
        <v>42370</v>
      </c>
      <c r="D416" s="11"/>
      <c r="E416" s="12" t="s">
        <v>7</v>
      </c>
      <c r="F416" s="12" t="s">
        <v>8</v>
      </c>
      <c r="G416" s="49" t="str">
        <f t="shared" si="6"/>
        <v>INSERT INTO NCM_MATRIZ(NCM, DESCRICAO, INICIO_VIGENCIA, FIM_VIGENCIA) VALUES('03073900', 'OUTROS MEXILHÕES(MYTILUS SPP.,PERNA SPP.)', '2016-01-01', NULL)</v>
      </c>
    </row>
    <row r="417" spans="1:7" ht="18" customHeight="1">
      <c r="A417" s="15">
        <v>3074200</v>
      </c>
      <c r="B417" s="47" t="str">
        <f>IFERROR(VLOOKUP(A417,Descricao!A417:C11140,3,FALSE),"")</f>
        <v>-- VIVAS, FRESCAS OU REFRIGERADAS</v>
      </c>
      <c r="C417" s="11">
        <v>42736</v>
      </c>
      <c r="D417" s="11"/>
      <c r="E417" s="12" t="s">
        <v>7</v>
      </c>
      <c r="F417" s="12" t="s">
        <v>8</v>
      </c>
      <c r="G417" s="49" t="str">
        <f t="shared" si="6"/>
        <v>INSERT INTO NCM_MATRIZ(NCM, DESCRICAO, INICIO_VIGENCIA, FIM_VIGENCIA) VALUES('03074200', '-- VIVAS, FRESCAS OU REFRIGERADAS', '2017-01-01', NULL)</v>
      </c>
    </row>
    <row r="418" spans="1:7" ht="18" customHeight="1">
      <c r="A418" s="15">
        <v>3074310</v>
      </c>
      <c r="B418" s="47" t="str">
        <f>IFERROR(VLOOKUP(A418,Descricao!A418:C11141,3,FALSE),"")</f>
        <v>LULAS</v>
      </c>
      <c r="C418" s="11">
        <v>42736</v>
      </c>
      <c r="D418" s="11"/>
      <c r="E418" s="12" t="s">
        <v>7</v>
      </c>
      <c r="F418" s="12" t="s">
        <v>8</v>
      </c>
      <c r="G418" s="49" t="str">
        <f t="shared" si="6"/>
        <v>INSERT INTO NCM_MATRIZ(NCM, DESCRICAO, INICIO_VIGENCIA, FIM_VIGENCIA) VALUES('03074310', 'LULAS', '2017-01-01', NULL)</v>
      </c>
    </row>
    <row r="419" spans="1:7" ht="18" customHeight="1">
      <c r="A419" s="15">
        <v>3074320</v>
      </c>
      <c r="B419" s="47" t="str">
        <f>IFERROR(VLOOKUP(A419,Descricao!A419:C11142,3,FALSE),"")</f>
        <v>SÉPIAS</v>
      </c>
      <c r="C419" s="11">
        <v>42736</v>
      </c>
      <c r="D419" s="11"/>
      <c r="E419" s="12" t="s">
        <v>7</v>
      </c>
      <c r="F419" s="12" t="s">
        <v>8</v>
      </c>
      <c r="G419" s="49" t="str">
        <f t="shared" si="6"/>
        <v>INSERT INTO NCM_MATRIZ(NCM, DESCRICAO, INICIO_VIGENCIA, FIM_VIGENCIA) VALUES('03074320', 'SÉPIAS', '2017-01-01', NULL)</v>
      </c>
    </row>
    <row r="420" spans="1:7" ht="18" customHeight="1">
      <c r="A420" s="15">
        <v>3074900</v>
      </c>
      <c r="B420" s="47" t="str">
        <f>IFERROR(VLOOKUP(A420,Descricao!A420:C11143,3,FALSE),"")</f>
        <v xml:space="preserve"> OUTRAS</v>
      </c>
      <c r="C420" s="11">
        <v>42736</v>
      </c>
      <c r="D420" s="11"/>
      <c r="E420" s="12" t="s">
        <v>7</v>
      </c>
      <c r="F420" s="12" t="s">
        <v>8</v>
      </c>
      <c r="G420" s="49" t="str">
        <f t="shared" si="6"/>
        <v>INSERT INTO NCM_MATRIZ(NCM, DESCRICAO, INICIO_VIGENCIA, FIM_VIGENCIA) VALUES('03074900', ' OUTRAS', '2017-01-01', NULL)</v>
      </c>
    </row>
    <row r="421" spans="1:7" ht="18" customHeight="1">
      <c r="A421" s="15">
        <v>3075100</v>
      </c>
      <c r="B421" s="47" t="str">
        <f>IFERROR(VLOOKUP(A421,Descricao!A421:C11144,3,FALSE),"")</f>
        <v>POLVOS(OCTOPUS SPP.),VIVOS,FRESCOS OU REFR.</v>
      </c>
      <c r="C421" s="11">
        <v>42370</v>
      </c>
      <c r="D421" s="11"/>
      <c r="E421" s="12" t="s">
        <v>7</v>
      </c>
      <c r="F421" s="12" t="s">
        <v>8</v>
      </c>
      <c r="G421" s="49" t="str">
        <f t="shared" si="6"/>
        <v>INSERT INTO NCM_MATRIZ(NCM, DESCRICAO, INICIO_VIGENCIA, FIM_VIGENCIA) VALUES('03075100', 'POLVOS(OCTOPUS SPP.),VIVOS,FRESCOS OU REFR.', '2016-01-01', NULL)</v>
      </c>
    </row>
    <row r="422" spans="1:7" ht="18" customHeight="1">
      <c r="A422" s="15">
        <v>3075200</v>
      </c>
      <c r="B422" s="47" t="str">
        <f>IFERROR(VLOOKUP(A422,Descricao!A422:C11145,3,FALSE),"")</f>
        <v xml:space="preserve"> CONGELADOS</v>
      </c>
      <c r="C422" s="11">
        <v>42736</v>
      </c>
      <c r="D422" s="11"/>
      <c r="E422" s="12" t="s">
        <v>7</v>
      </c>
      <c r="F422" s="12" t="s">
        <v>8</v>
      </c>
      <c r="G422" s="49" t="str">
        <f t="shared" si="6"/>
        <v>INSERT INTO NCM_MATRIZ(NCM, DESCRICAO, INICIO_VIGENCIA, FIM_VIGENCIA) VALUES('03075200', ' CONGELADOS', '2017-01-01', NULL)</v>
      </c>
    </row>
    <row r="423" spans="1:7" ht="18" customHeight="1">
      <c r="A423" s="15">
        <v>3075900</v>
      </c>
      <c r="B423" s="47" t="str">
        <f>IFERROR(VLOOKUP(A423,Descricao!A423:C11146,3,FALSE),"")</f>
        <v>OUTROS</v>
      </c>
      <c r="C423" s="11">
        <v>42736</v>
      </c>
      <c r="D423" s="11"/>
      <c r="E423" s="12" t="s">
        <v>7</v>
      </c>
      <c r="F423" s="12" t="s">
        <v>8</v>
      </c>
      <c r="G423" s="49" t="str">
        <f t="shared" si="6"/>
        <v>INSERT INTO NCM_MATRIZ(NCM, DESCRICAO, INICIO_VIGENCIA, FIM_VIGENCIA) VALUES('03075900', 'OUTROS', '2017-01-01', NULL)</v>
      </c>
    </row>
    <row r="424" spans="1:7" ht="18" customHeight="1">
      <c r="A424" s="15">
        <v>3076000</v>
      </c>
      <c r="B424" s="47" t="str">
        <f>IFERROR(VLOOKUP(A424,Descricao!A424:C11147,3,FALSE),"")</f>
        <v>CARACÓIS, EXCETO OS DO MAR</v>
      </c>
      <c r="C424" s="11">
        <v>42370</v>
      </c>
      <c r="D424" s="11"/>
      <c r="E424" s="12" t="s">
        <v>7</v>
      </c>
      <c r="F424" s="12" t="s">
        <v>8</v>
      </c>
      <c r="G424" s="49" t="str">
        <f t="shared" si="6"/>
        <v>INSERT INTO NCM_MATRIZ(NCM, DESCRICAO, INICIO_VIGENCIA, FIM_VIGENCIA) VALUES('03076000', 'CARACÓIS, EXCETO OS DO MAR', '2016-01-01', NULL)</v>
      </c>
    </row>
    <row r="425" spans="1:7" ht="18" customHeight="1">
      <c r="A425" s="15">
        <v>3077100</v>
      </c>
      <c r="B425" s="47" t="str">
        <f>IFERROR(VLOOKUP(A425,Descricao!A425:C11148,3,FALSE),"")</f>
        <v>AMEIJOAS,BERBIGÕES E ARCAS,VIVOS,FRESCOS OU REFRIGERADO</v>
      </c>
      <c r="C425" s="11">
        <v>42370</v>
      </c>
      <c r="D425" s="11"/>
      <c r="E425" s="12" t="s">
        <v>7</v>
      </c>
      <c r="F425" s="12" t="s">
        <v>8</v>
      </c>
      <c r="G425" s="49" t="str">
        <f t="shared" si="6"/>
        <v>INSERT INTO NCM_MATRIZ(NCM, DESCRICAO, INICIO_VIGENCIA, FIM_VIGENCIA) VALUES('03077100', 'AMEIJOAS,BERBIGÕES E ARCAS,VIVOS,FRESCOS OU REFRIGERADO', '2016-01-01', NULL)</v>
      </c>
    </row>
    <row r="426" spans="1:7" ht="18" customHeight="1">
      <c r="A426" s="15">
        <v>3077200</v>
      </c>
      <c r="B426" s="47" t="str">
        <f>IFERROR(VLOOKUP(A426,Descricao!A426:C11149,3,FALSE),"")</f>
        <v>CONGELADOS</v>
      </c>
      <c r="C426" s="11">
        <v>42736</v>
      </c>
      <c r="D426" s="11"/>
      <c r="E426" s="12" t="s">
        <v>7</v>
      </c>
      <c r="F426" s="12" t="s">
        <v>8</v>
      </c>
      <c r="G426" s="49" t="str">
        <f t="shared" si="6"/>
        <v>INSERT INTO NCM_MATRIZ(NCM, DESCRICAO, INICIO_VIGENCIA, FIM_VIGENCIA) VALUES('03077200', 'CONGELADOS', '2017-01-01', NULL)</v>
      </c>
    </row>
    <row r="427" spans="1:7" ht="18" customHeight="1">
      <c r="A427" s="15">
        <v>3077900</v>
      </c>
      <c r="B427" s="47" t="str">
        <f>IFERROR(VLOOKUP(A427,Descricao!A427:C11150,3,FALSE),"")</f>
        <v>OUTROS AMEIJOAS, BERBIGÕES E ARCAS</v>
      </c>
      <c r="C427" s="11">
        <v>42370</v>
      </c>
      <c r="D427" s="11"/>
      <c r="E427" s="12" t="s">
        <v>7</v>
      </c>
      <c r="F427" s="12" t="s">
        <v>8</v>
      </c>
      <c r="G427" s="49" t="str">
        <f t="shared" si="6"/>
        <v>INSERT INTO NCM_MATRIZ(NCM, DESCRICAO, INICIO_VIGENCIA, FIM_VIGENCIA) VALUES('03077900', 'OUTROS AMEIJOAS, BERBIGÕES E ARCAS', '2016-01-01', NULL)</v>
      </c>
    </row>
    <row r="428" spans="1:7" ht="18" customHeight="1">
      <c r="A428" s="15">
        <v>3078100</v>
      </c>
      <c r="B428" s="47" t="str">
        <f>IFERROR(VLOOKUP(A428,Descricao!A428:C11151,3,FALSE),"")</f>
        <v>ABALONES(HALIOTIS SPP.)VIVOS,FRESCOS OU REFRIGERADOS</v>
      </c>
      <c r="C428" s="11">
        <v>42370</v>
      </c>
      <c r="D428" s="11"/>
      <c r="E428" s="12" t="s">
        <v>7</v>
      </c>
      <c r="F428" s="12" t="s">
        <v>8</v>
      </c>
      <c r="G428" s="49" t="str">
        <f t="shared" si="6"/>
        <v>INSERT INTO NCM_MATRIZ(NCM, DESCRICAO, INICIO_VIGENCIA, FIM_VIGENCIA) VALUES('03078100', 'ABALONES(HALIOTIS SPP.)VIVOS,FRESCOS OU REFRIGERADOS', '2016-01-01', NULL)</v>
      </c>
    </row>
    <row r="429" spans="1:7" ht="18" customHeight="1">
      <c r="A429" s="15">
        <v>3078200</v>
      </c>
      <c r="B429" s="47" t="str">
        <f>IFERROR(VLOOKUP(A429,Descricao!A429:C11152,3,FALSE),"")</f>
        <v>-- ESTROMBOS (STROMBUS SPP.) VIVOS, FRESCOS OU REFRIGER</v>
      </c>
      <c r="C429" s="11">
        <v>42736</v>
      </c>
      <c r="D429" s="11"/>
      <c r="E429" s="12" t="s">
        <v>7</v>
      </c>
      <c r="F429" s="12" t="s">
        <v>8</v>
      </c>
      <c r="G429" s="49" t="str">
        <f t="shared" si="6"/>
        <v>INSERT INTO NCM_MATRIZ(NCM, DESCRICAO, INICIO_VIGENCIA, FIM_VIGENCIA) VALUES('03078200', '-- ESTROMBOS (STROMBUS SPP.) VIVOS, FRESCOS OU REFRIGER', '2017-01-01', NULL)</v>
      </c>
    </row>
    <row r="430" spans="1:7" ht="18" customHeight="1">
      <c r="A430" s="15">
        <v>3078300</v>
      </c>
      <c r="B430" s="47" t="str">
        <f>IFERROR(VLOOKUP(A430,Descricao!A430:C11153,3,FALSE),"")</f>
        <v>-- ABALONES (ORELHAS-DO-MAR*) (HALIOTIS SPP.) CONGELADO</v>
      </c>
      <c r="C430" s="11">
        <v>42736</v>
      </c>
      <c r="D430" s="11"/>
      <c r="E430" s="12" t="s">
        <v>7</v>
      </c>
      <c r="F430" s="12" t="s">
        <v>8</v>
      </c>
      <c r="G430" s="49" t="str">
        <f t="shared" si="6"/>
        <v>INSERT INTO NCM_MATRIZ(NCM, DESCRICAO, INICIO_VIGENCIA, FIM_VIGENCIA) VALUES('03078300', '-- ABALONES (ORELHAS-DO-MAR*) (HALIOTIS SPP.) CONGELADO', '2017-01-01', NULL)</v>
      </c>
    </row>
    <row r="431" spans="1:7" ht="18" customHeight="1">
      <c r="A431" s="15">
        <v>3078400</v>
      </c>
      <c r="B431" s="47" t="str">
        <f>IFERROR(VLOOKUP(A431,Descricao!A431:C11154,3,FALSE),"")</f>
        <v>ESTROMBOS (STROMBUS SPP.) CONGELADOS</v>
      </c>
      <c r="C431" s="11">
        <v>42736</v>
      </c>
      <c r="D431" s="11"/>
      <c r="E431" s="12" t="s">
        <v>7</v>
      </c>
      <c r="F431" s="12" t="s">
        <v>8</v>
      </c>
      <c r="G431" s="49" t="str">
        <f t="shared" si="6"/>
        <v>INSERT INTO NCM_MATRIZ(NCM, DESCRICAO, INICIO_VIGENCIA, FIM_VIGENCIA) VALUES('03078400', 'ESTROMBOS (STROMBUS SPP.) CONGELADOS', '2017-01-01', NULL)</v>
      </c>
    </row>
    <row r="432" spans="1:7" ht="18" customHeight="1">
      <c r="A432" s="15">
        <v>3078700</v>
      </c>
      <c r="B432" s="47" t="str">
        <f>IFERROR(VLOOKUP(A432,Descricao!A432:C11155,3,FALSE),"")</f>
        <v>-- OUTROS ABALONES (OUTRAS ORELHAS-DO-MAR*) (HALIOTIS S</v>
      </c>
      <c r="C432" s="11">
        <v>42736</v>
      </c>
      <c r="D432" s="11"/>
      <c r="E432" s="12" t="s">
        <v>7</v>
      </c>
      <c r="F432" s="12" t="s">
        <v>8</v>
      </c>
      <c r="G432" s="49" t="str">
        <f t="shared" si="6"/>
        <v>INSERT INTO NCM_MATRIZ(NCM, DESCRICAO, INICIO_VIGENCIA, FIM_VIGENCIA) VALUES('03078700', '-- OUTROS ABALONES (OUTRAS ORELHAS-DO-MAR*) (HALIOTIS S', '2017-01-01', NULL)</v>
      </c>
    </row>
    <row r="433" spans="1:7" ht="18" customHeight="1">
      <c r="A433" s="15">
        <v>3078800</v>
      </c>
      <c r="B433" s="47" t="str">
        <f>IFERROR(VLOOKUP(A433,Descricao!A433:C11156,3,FALSE),"")</f>
        <v xml:space="preserve"> OUTROS ESTROMBOS (STROMBUS SPP.)</v>
      </c>
      <c r="C433" s="11">
        <v>42736</v>
      </c>
      <c r="D433" s="11"/>
      <c r="E433" s="12" t="s">
        <v>7</v>
      </c>
      <c r="F433" s="12" t="s">
        <v>8</v>
      </c>
      <c r="G433" s="49" t="str">
        <f t="shared" si="6"/>
        <v>INSERT INTO NCM_MATRIZ(NCM, DESCRICAO, INICIO_VIGENCIA, FIM_VIGENCIA) VALUES('03078800', ' OUTROS ESTROMBOS (STROMBUS SPP.)', '2017-01-01', NULL)</v>
      </c>
    </row>
    <row r="434" spans="1:7" ht="18" customHeight="1">
      <c r="A434" s="15">
        <v>3079100</v>
      </c>
      <c r="B434" s="47" t="str">
        <f>IFERROR(VLOOKUP(A434,Descricao!A434:C11157,3,FALSE),"")</f>
        <v>MOLUSCOS,FARINHAS,PÓS E PELLETS,VIVOS,FRESCOS OU REFRIG</v>
      </c>
      <c r="C434" s="11">
        <v>42370</v>
      </c>
      <c r="D434" s="11"/>
      <c r="E434" s="12" t="s">
        <v>7</v>
      </c>
      <c r="F434" s="12" t="s">
        <v>8</v>
      </c>
      <c r="G434" s="49" t="str">
        <f t="shared" si="6"/>
        <v>INSERT INTO NCM_MATRIZ(NCM, DESCRICAO, INICIO_VIGENCIA, FIM_VIGENCIA) VALUES('03079100', 'MOLUSCOS,FARINHAS,PÓS E PELLETS,VIVOS,FRESCOS OU REFRIG', '2016-01-01', NULL)</v>
      </c>
    </row>
    <row r="435" spans="1:7" ht="18" customHeight="1">
      <c r="A435" s="15">
        <v>3079200</v>
      </c>
      <c r="B435" s="47" t="str">
        <f>IFERROR(VLOOKUP(A435,Descricao!A435:C11158,3,FALSE),"")</f>
        <v>CONGELADOS</v>
      </c>
      <c r="C435" s="11">
        <v>42736</v>
      </c>
      <c r="D435" s="11"/>
      <c r="E435" s="12" t="s">
        <v>7</v>
      </c>
      <c r="F435" s="12" t="s">
        <v>8</v>
      </c>
      <c r="G435" s="49" t="str">
        <f t="shared" si="6"/>
        <v>INSERT INTO NCM_MATRIZ(NCM, DESCRICAO, INICIO_VIGENCIA, FIM_VIGENCIA) VALUES('03079200', 'CONGELADOS', '2017-01-01', NULL)</v>
      </c>
    </row>
    <row r="436" spans="1:7" ht="18" customHeight="1">
      <c r="A436" s="15">
        <v>3079900</v>
      </c>
      <c r="B436" s="47" t="str">
        <f>IFERROR(VLOOKUP(A436,Descricao!A436:C11159,3,FALSE),"")</f>
        <v>OUTROS MOLUSCOS,FARINHAS,PÓS,PELLETS</v>
      </c>
      <c r="C436" s="11">
        <v>42370</v>
      </c>
      <c r="D436" s="11"/>
      <c r="E436" s="12" t="s">
        <v>7</v>
      </c>
      <c r="F436" s="12" t="s">
        <v>8</v>
      </c>
      <c r="G436" s="49" t="str">
        <f t="shared" si="6"/>
        <v>INSERT INTO NCM_MATRIZ(NCM, DESCRICAO, INICIO_VIGENCIA, FIM_VIGENCIA) VALUES('03079900', 'OUTROS MOLUSCOS,FARINHAS,PÓS,PELLETS', '2016-01-01', NULL)</v>
      </c>
    </row>
    <row r="437" spans="1:7" ht="18" customHeight="1">
      <c r="A437" s="15">
        <v>3081100</v>
      </c>
      <c r="B437" s="47" t="str">
        <f>IFERROR(VLOOKUP(A437,Descricao!A437:C11160,3,FALSE),"")</f>
        <v>PEPINOS-DO-MAR(STICHOPUS JAPONICUS,ETC.)VIVOS,FRESC.REF</v>
      </c>
      <c r="C437" s="11">
        <v>42370</v>
      </c>
      <c r="D437" s="11"/>
      <c r="E437" s="12" t="s">
        <v>7</v>
      </c>
      <c r="F437" s="12" t="s">
        <v>8</v>
      </c>
      <c r="G437" s="49" t="str">
        <f t="shared" si="6"/>
        <v>INSERT INTO NCM_MATRIZ(NCM, DESCRICAO, INICIO_VIGENCIA, FIM_VIGENCIA) VALUES('03081100', 'PEPINOS-DO-MAR(STICHOPUS JAPONICUS,ETC.)VIVOS,FRESC.REF', '2016-01-01', NULL)</v>
      </c>
    </row>
    <row r="438" spans="1:7" ht="18" customHeight="1">
      <c r="A438" s="15">
        <v>3081200</v>
      </c>
      <c r="B438" s="47" t="str">
        <f>IFERROR(VLOOKUP(A438,Descricao!A438:C11161,3,FALSE),"")</f>
        <v>CONGELADOS</v>
      </c>
      <c r="C438" s="11">
        <v>42736</v>
      </c>
      <c r="D438" s="11"/>
      <c r="E438" s="12" t="s">
        <v>7</v>
      </c>
      <c r="F438" s="12" t="s">
        <v>8</v>
      </c>
      <c r="G438" s="49" t="str">
        <f t="shared" si="6"/>
        <v>INSERT INTO NCM_MATRIZ(NCM, DESCRICAO, INICIO_VIGENCIA, FIM_VIGENCIA) VALUES('03081200', 'CONGELADOS', '2017-01-01', NULL)</v>
      </c>
    </row>
    <row r="439" spans="1:7" ht="18" customHeight="1">
      <c r="A439" s="15">
        <v>3081900</v>
      </c>
      <c r="B439" s="47" t="str">
        <f>IFERROR(VLOOKUP(A439,Descricao!A439:C11162,3,FALSE),"")</f>
        <v>OUTROS PEPINOS-DO-MAR(STICHOPUS,JAPONICUS,HOLOTHURIOIDE</v>
      </c>
      <c r="C439" s="11">
        <v>42370</v>
      </c>
      <c r="D439" s="11"/>
      <c r="E439" s="12" t="s">
        <v>7</v>
      </c>
      <c r="F439" s="12" t="s">
        <v>8</v>
      </c>
      <c r="G439" s="49" t="str">
        <f t="shared" si="6"/>
        <v>INSERT INTO NCM_MATRIZ(NCM, DESCRICAO, INICIO_VIGENCIA, FIM_VIGENCIA) VALUES('03081900', 'OUTROS PEPINOS-DO-MAR(STICHOPUS,JAPONICUS,HOLOTHURIOIDE', '2016-01-01', NULL)</v>
      </c>
    </row>
    <row r="440" spans="1:7" ht="18" customHeight="1">
      <c r="A440" s="15">
        <v>3082100</v>
      </c>
      <c r="B440" s="47" t="str">
        <f>IFERROR(VLOOKUP(A440,Descricao!A440:C11163,3,FALSE),"")</f>
        <v>OURIÇOS-DO-MAR(STRONGYLOCENTROTUS SPP.ETC)VIVOS,FRSC.RE</v>
      </c>
      <c r="C440" s="11">
        <v>42370</v>
      </c>
      <c r="D440" s="11"/>
      <c r="E440" s="12" t="s">
        <v>7</v>
      </c>
      <c r="F440" s="12" t="s">
        <v>8</v>
      </c>
      <c r="G440" s="49" t="str">
        <f t="shared" si="6"/>
        <v>INSERT INTO NCM_MATRIZ(NCM, DESCRICAO, INICIO_VIGENCIA, FIM_VIGENCIA) VALUES('03082100', 'OURIÇOS-DO-MAR(STRONGYLOCENTROTUS SPP.ETC)VIVOS,FRSC.RE', '2016-01-01', NULL)</v>
      </c>
    </row>
    <row r="441" spans="1:7" ht="18" customHeight="1">
      <c r="A441" s="15">
        <v>3082200</v>
      </c>
      <c r="B441" s="47" t="str">
        <f>IFERROR(VLOOKUP(A441,Descricao!A441:C11164,3,FALSE),"")</f>
        <v xml:space="preserve"> CONGELADOS</v>
      </c>
      <c r="C441" s="11">
        <v>42736</v>
      </c>
      <c r="D441" s="11"/>
      <c r="E441" s="12" t="s">
        <v>7</v>
      </c>
      <c r="F441" s="12" t="s">
        <v>8</v>
      </c>
      <c r="G441" s="49" t="str">
        <f t="shared" si="6"/>
        <v>INSERT INTO NCM_MATRIZ(NCM, DESCRICAO, INICIO_VIGENCIA, FIM_VIGENCIA) VALUES('03082200', ' CONGELADOS', '2017-01-01', NULL)</v>
      </c>
    </row>
    <row r="442" spans="1:7" ht="18" customHeight="1">
      <c r="A442" s="15">
        <v>3082900</v>
      </c>
      <c r="B442" s="47" t="str">
        <f>IFERROR(VLOOKUP(A442,Descricao!A442:C11165,3,FALSE),"")</f>
        <v>OUTROS OURIÇOS DO MAR(STRONGYLOCENTROTUS SPP.,ETC.)</v>
      </c>
      <c r="C442" s="11">
        <v>42370</v>
      </c>
      <c r="D442" s="11"/>
      <c r="E442" s="12" t="s">
        <v>7</v>
      </c>
      <c r="F442" s="12" t="s">
        <v>8</v>
      </c>
      <c r="G442" s="49" t="str">
        <f t="shared" si="6"/>
        <v>INSERT INTO NCM_MATRIZ(NCM, DESCRICAO, INICIO_VIGENCIA, FIM_VIGENCIA) VALUES('03082900', 'OUTROS OURIÇOS DO MAR(STRONGYLOCENTROTUS SPP.,ETC.)', '2016-01-01', NULL)</v>
      </c>
    </row>
    <row r="443" spans="1:7" ht="18" customHeight="1">
      <c r="A443" s="15">
        <v>3083000</v>
      </c>
      <c r="B443" s="47" t="str">
        <f>IFERROR(VLOOKUP(A443,Descricao!A443:C11166,3,FALSE),"")</f>
        <v>MEDUSAS(ÁGUAS-VIVAS) (RHOPILEMA SPP.)</v>
      </c>
      <c r="C443" s="11">
        <v>42370</v>
      </c>
      <c r="D443" s="11"/>
      <c r="E443" s="12" t="s">
        <v>7</v>
      </c>
      <c r="F443" s="12" t="s">
        <v>8</v>
      </c>
      <c r="G443" s="49" t="str">
        <f t="shared" si="6"/>
        <v>INSERT INTO NCM_MATRIZ(NCM, DESCRICAO, INICIO_VIGENCIA, FIM_VIGENCIA) VALUES('03083000', 'MEDUSAS(ÁGUAS-VIVAS) (RHOPILEMA SPP.)', '2016-01-01', NULL)</v>
      </c>
    </row>
    <row r="444" spans="1:7" ht="18" customHeight="1">
      <c r="A444" s="15">
        <v>3089000</v>
      </c>
      <c r="B444" s="47" t="str">
        <f>IFERROR(VLOOKUP(A444,Descricao!A444:C11167,3,FALSE),"")</f>
        <v>OUTROS INVERTEBRADOS AQUÁTICOS</v>
      </c>
      <c r="C444" s="11">
        <v>42370</v>
      </c>
      <c r="D444" s="11"/>
      <c r="E444" s="12" t="s">
        <v>7</v>
      </c>
      <c r="F444" s="12" t="s">
        <v>8</v>
      </c>
      <c r="G444" s="49" t="str">
        <f t="shared" si="6"/>
        <v>INSERT INTO NCM_MATRIZ(NCM, DESCRICAO, INICIO_VIGENCIA, FIM_VIGENCIA) VALUES('03089000', 'OUTROS INVERTEBRADOS AQUÁTICOS', '2016-01-01', NULL)</v>
      </c>
    </row>
    <row r="445" spans="1:7" ht="18" customHeight="1">
      <c r="A445" s="15">
        <v>3091000</v>
      </c>
      <c r="B445" s="47" t="str">
        <f>IFERROR(VLOOKUP(A445,Descricao!A445:C11168,3,FALSE),"")</f>
        <v/>
      </c>
      <c r="C445" s="11">
        <v>44652</v>
      </c>
      <c r="D445" s="11"/>
      <c r="E445" s="12" t="s">
        <v>7</v>
      </c>
      <c r="F445" s="12" t="s">
        <v>8</v>
      </c>
      <c r="G445" s="49" t="str">
        <f t="shared" si="6"/>
        <v>INSERT INTO NCM_MATRIZ(NCM, DESCRICAO, INICIO_VIGENCIA, FIM_VIGENCIA) VALUES('03091000', '', '2022-04-01', NULL)</v>
      </c>
    </row>
    <row r="446" spans="1:7" s="1" customFormat="1" ht="18" customHeight="1">
      <c r="A446" s="15">
        <v>3099000</v>
      </c>
      <c r="B446" s="47" t="str">
        <f>IFERROR(VLOOKUP(A446,Descricao!A446:C11169,3,FALSE),"")</f>
        <v/>
      </c>
      <c r="C446" s="11">
        <v>44652</v>
      </c>
      <c r="D446" s="11"/>
      <c r="E446" s="12" t="s">
        <v>7</v>
      </c>
      <c r="F446" s="12" t="s">
        <v>8</v>
      </c>
      <c r="G446" s="49" t="str">
        <f t="shared" si="6"/>
        <v>INSERT INTO NCM_MATRIZ(NCM, DESCRICAO, INICIO_VIGENCIA, FIM_VIGENCIA) VALUES('03099000', '', '2022-04-01', NULL)</v>
      </c>
    </row>
    <row r="447" spans="1:7" s="2" customFormat="1" ht="18" customHeight="1">
      <c r="A447" s="15">
        <v>4011010</v>
      </c>
      <c r="B447" s="47" t="str">
        <f>IFERROR(VLOOKUP(A447,Descricao!A447:C11170,3,FALSE),"")</f>
        <v>LEITE,TEOR EM PESO MAT.GORDA Ñ SUP.A 1%(UHT)</v>
      </c>
      <c r="C447" s="11">
        <v>42370</v>
      </c>
      <c r="D447" s="11"/>
      <c r="E447" s="12" t="s">
        <v>7</v>
      </c>
      <c r="F447" s="12" t="s">
        <v>8</v>
      </c>
      <c r="G447" s="49" t="str">
        <f t="shared" si="6"/>
        <v>INSERT INTO NCM_MATRIZ(NCM, DESCRICAO, INICIO_VIGENCIA, FIM_VIGENCIA) VALUES('04011010', 'LEITE,TEOR EM PESO MAT.GORDA Ñ SUP.A 1%(UHT)', '2016-01-01', NULL)</v>
      </c>
    </row>
    <row r="448" spans="1:7" ht="18" customHeight="1">
      <c r="A448" s="15">
        <v>4011090</v>
      </c>
      <c r="B448" s="47" t="str">
        <f>IFERROR(VLOOKUP(A448,Descricao!A448:C11171,3,FALSE),"")</f>
        <v>OUTS.LEITES TEOR EM PESO MAT.GORDA Ñ SUP.1%</v>
      </c>
      <c r="C448" s="11">
        <v>42370</v>
      </c>
      <c r="D448" s="11"/>
      <c r="E448" s="12" t="s">
        <v>7</v>
      </c>
      <c r="F448" s="12" t="s">
        <v>8</v>
      </c>
      <c r="G448" s="49" t="str">
        <f t="shared" si="6"/>
        <v>INSERT INTO NCM_MATRIZ(NCM, DESCRICAO, INICIO_VIGENCIA, FIM_VIGENCIA) VALUES('04011090', 'OUTS.LEITES TEOR EM PESO MAT.GORDA Ñ SUP.1%', '2016-01-01', NULL)</v>
      </c>
    </row>
    <row r="449" spans="1:7" ht="18" customHeight="1">
      <c r="A449" s="15">
        <v>4012010</v>
      </c>
      <c r="B449" s="47" t="str">
        <f>IFERROR(VLOOKUP(A449,Descricao!A449:C11172,3,FALSE),"")</f>
        <v>LEITE,TEOR PESO MAT.GORDA D/.1% A 6% (UHT)</v>
      </c>
      <c r="C449" s="11">
        <v>42370</v>
      </c>
      <c r="D449" s="11"/>
      <c r="E449" s="12" t="s">
        <v>7</v>
      </c>
      <c r="F449" s="12" t="s">
        <v>8</v>
      </c>
      <c r="G449" s="49" t="str">
        <f t="shared" si="6"/>
        <v>INSERT INTO NCM_MATRIZ(NCM, DESCRICAO, INICIO_VIGENCIA, FIM_VIGENCIA) VALUES('04012010', 'LEITE,TEOR PESO MAT.GORDA D/.1% A 6% (UHT)', '2016-01-01', NULL)</v>
      </c>
    </row>
    <row r="450" spans="1:7" ht="18" customHeight="1">
      <c r="A450" s="15">
        <v>4012090</v>
      </c>
      <c r="B450" s="47" t="str">
        <f>IFERROR(VLOOKUP(A450,Descricao!A450:C11173,3,FALSE),"")</f>
        <v>OUTS.LEITES TEOR PESO MAT.GORDA D/.1% A 6%</v>
      </c>
      <c r="C450" s="11">
        <v>42370</v>
      </c>
      <c r="D450" s="11"/>
      <c r="E450" s="12" t="s">
        <v>7</v>
      </c>
      <c r="F450" s="12" t="s">
        <v>8</v>
      </c>
      <c r="G450" s="49" t="str">
        <f t="shared" si="6"/>
        <v>INSERT INTO NCM_MATRIZ(NCM, DESCRICAO, INICIO_VIGENCIA, FIM_VIGENCIA) VALUES('04012090', 'OUTS.LEITES TEOR PESO MAT.GORDA D/.1% A 6%', '2016-01-01', NULL)</v>
      </c>
    </row>
    <row r="451" spans="1:7" ht="18" customHeight="1">
      <c r="A451" s="15">
        <v>4014010</v>
      </c>
      <c r="B451" s="47" t="str">
        <f>IFERROR(VLOOKUP(A451,Descricao!A451:C11174,3,FALSE),"")</f>
        <v>LEITE,GORD.SUP.6% Ñ SUP.A 10% Ñ CONC.Ñ ADIC.AÇUC.E EDUL</v>
      </c>
      <c r="C451" s="11">
        <v>42370</v>
      </c>
      <c r="D451" s="11"/>
      <c r="E451" s="12" t="s">
        <v>7</v>
      </c>
      <c r="F451" s="12" t="s">
        <v>8</v>
      </c>
      <c r="G451" s="49" t="str">
        <f t="shared" ref="G451:G514" si="7">"INSERT INTO NCM_MATRIZ(NCM, DESCRICAO, INICIO_VIGENCIA, FIM_VIGENCIA) VALUES('"&amp;TEXT(A451,"00000000")&amp;"', '"&amp;SUBSTITUTE(B451,"'","")&amp;"', "&amp;IF(ISBLANK(C451), "NULL", "'"&amp;YEAR(C451)&amp;TEXT(C451, "-mm-dd")&amp;"'")&amp;", "&amp;IF(ISBLANK(D451), "NULL", "'"&amp;YEAR(D451)&amp;TEXT(D451, "-mm-dd")&amp;"'")&amp;")"</f>
        <v>INSERT INTO NCM_MATRIZ(NCM, DESCRICAO, INICIO_VIGENCIA, FIM_VIGENCIA) VALUES('04014010', 'LEITE,GORD.SUP.6% Ñ SUP.A 10% Ñ CONC.Ñ ADIC.AÇUC.E EDUL', '2016-01-01', NULL)</v>
      </c>
    </row>
    <row r="452" spans="1:7" ht="18" customHeight="1">
      <c r="A452" s="15">
        <v>4014021</v>
      </c>
      <c r="B452" s="47" t="str">
        <f>IFERROR(VLOOKUP(A452,Descricao!A452:C11175,3,FALSE),"")</f>
        <v>CREME LEITE UHT,GORD.SUP. 10% Ñ CONC.Ñ ADIC.AÇUC.E EDUL</v>
      </c>
      <c r="C452" s="11">
        <v>42370</v>
      </c>
      <c r="D452" s="11"/>
      <c r="E452" s="12" t="s">
        <v>7</v>
      </c>
      <c r="F452" s="12" t="s">
        <v>8</v>
      </c>
      <c r="G452" s="49" t="str">
        <f t="shared" si="7"/>
        <v>INSERT INTO NCM_MATRIZ(NCM, DESCRICAO, INICIO_VIGENCIA, FIM_VIGENCIA) VALUES('04014021', 'CREME LEITE UHT,GORD.SUP. 10% Ñ CONC.Ñ ADIC.AÇUC.E EDUL', '2016-01-01', NULL)</v>
      </c>
    </row>
    <row r="453" spans="1:7" ht="18" customHeight="1">
      <c r="A453" s="15">
        <v>4014029</v>
      </c>
      <c r="B453" s="47" t="str">
        <f>IFERROR(VLOOKUP(A453,Descricao!A453:C11176,3,FALSE),"")</f>
        <v>OUTROS CREMES LEITE,GORD.SUP.10% Ñ CONC./ADIC.AÇUC.EDUL</v>
      </c>
      <c r="C453" s="11">
        <v>42370</v>
      </c>
      <c r="D453" s="11"/>
      <c r="E453" s="12" t="s">
        <v>7</v>
      </c>
      <c r="F453" s="12" t="s">
        <v>8</v>
      </c>
      <c r="G453" s="49" t="str">
        <f t="shared" si="7"/>
        <v>INSERT INTO NCM_MATRIZ(NCM, DESCRICAO, INICIO_VIGENCIA, FIM_VIGENCIA) VALUES('04014029', 'OUTROS CREMES LEITE,GORD.SUP.10% Ñ CONC./ADIC.AÇUC.EDUL', '2016-01-01', NULL)</v>
      </c>
    </row>
    <row r="454" spans="1:7" ht="18" customHeight="1">
      <c r="A454" s="15">
        <v>4015010</v>
      </c>
      <c r="B454" s="47" t="str">
        <f>IFERROR(VLOOKUP(A454,Descricao!A454:C11177,3,FALSE),"")</f>
        <v>LEITE,GORD.SUP.A 10% Ñ CONC.Ñ ADIC. DE AÇUCAR E EDULC.</v>
      </c>
      <c r="C454" s="11">
        <v>42370</v>
      </c>
      <c r="D454" s="11"/>
      <c r="E454" s="12" t="s">
        <v>7</v>
      </c>
      <c r="F454" s="12" t="s">
        <v>8</v>
      </c>
      <c r="G454" s="49" t="str">
        <f t="shared" si="7"/>
        <v>INSERT INTO NCM_MATRIZ(NCM, DESCRICAO, INICIO_VIGENCIA, FIM_VIGENCIA) VALUES('04015010', 'LEITE,GORD.SUP.A 10% Ñ CONC.Ñ ADIC. DE AÇUCAR E EDULC.', '2016-01-01', NULL)</v>
      </c>
    </row>
    <row r="455" spans="1:7" ht="18" customHeight="1">
      <c r="A455" s="15">
        <v>4015021</v>
      </c>
      <c r="B455" s="47" t="str">
        <f>IFERROR(VLOOKUP(A455,Descricao!A455:C11178,3,FALSE),"")</f>
        <v>CREME LEITE UHT,GORD.SUP. 10% Ñ CONC.Ñ ADIC.AÇUC.E EDUL</v>
      </c>
      <c r="C455" s="11">
        <v>42370</v>
      </c>
      <c r="D455" s="11"/>
      <c r="E455" s="12" t="s">
        <v>7</v>
      </c>
      <c r="F455" s="12" t="s">
        <v>8</v>
      </c>
      <c r="G455" s="49" t="str">
        <f t="shared" si="7"/>
        <v>INSERT INTO NCM_MATRIZ(NCM, DESCRICAO, INICIO_VIGENCIA, FIM_VIGENCIA) VALUES('04015021', 'CREME LEITE UHT,GORD.SUP. 10% Ñ CONC.Ñ ADIC.AÇUC.E EDUL', '2016-01-01', NULL)</v>
      </c>
    </row>
    <row r="456" spans="1:7" ht="18" customHeight="1">
      <c r="A456" s="15">
        <v>4015029</v>
      </c>
      <c r="B456" s="47" t="str">
        <f>IFERROR(VLOOKUP(A456,Descricao!A456:C11179,3,FALSE),"")</f>
        <v>OUTROS CREMES LEITE,GORD.SUP.10% Ñ CONC./ADIC.AÇUC.EDUL</v>
      </c>
      <c r="C456" s="11">
        <v>42370</v>
      </c>
      <c r="D456" s="11"/>
      <c r="E456" s="12" t="s">
        <v>7</v>
      </c>
      <c r="F456" s="12" t="s">
        <v>8</v>
      </c>
      <c r="G456" s="49" t="str">
        <f t="shared" si="7"/>
        <v>INSERT INTO NCM_MATRIZ(NCM, DESCRICAO, INICIO_VIGENCIA, FIM_VIGENCIA) VALUES('04015029', 'OUTROS CREMES LEITE,GORD.SUP.10% Ñ CONC./ADIC.AÇUC.EDUL', '2016-01-01', NULL)</v>
      </c>
    </row>
    <row r="457" spans="1:7" ht="18" customHeight="1">
      <c r="A457" s="15">
        <v>4021010</v>
      </c>
      <c r="B457" s="47" t="str">
        <f>IFERROR(VLOOKUP(A457,Descricao!A457:C11180,3,FALSE),"")</f>
        <v>LEITE,OUTS,MAT.GORD.Ñ SUP.1,5%,AS,PH,CU&lt;5 PPM</v>
      </c>
      <c r="C457" s="11">
        <v>42370</v>
      </c>
      <c r="D457" s="11"/>
      <c r="E457" s="12" t="s">
        <v>7</v>
      </c>
      <c r="F457" s="12" t="s">
        <v>8</v>
      </c>
      <c r="G457" s="49" t="str">
        <f t="shared" si="7"/>
        <v>INSERT INTO NCM_MATRIZ(NCM, DESCRICAO, INICIO_VIGENCIA, FIM_VIGENCIA) VALUES('04021010', 'LEITE,OUTS,MAT.GORD.Ñ SUP.1,5%,AS,PH,CU&lt;5 PPM', '2016-01-01', NULL)</v>
      </c>
    </row>
    <row r="458" spans="1:7" ht="18" customHeight="1">
      <c r="A458" s="15">
        <v>4021090</v>
      </c>
      <c r="B458" s="47" t="str">
        <f>IFERROR(VLOOKUP(A458,Descricao!A458:C11181,3,FALSE),"")</f>
        <v>OUTS.LEITES,ETC,MAT.GORD.Ñ SUP.1,5%</v>
      </c>
      <c r="C458" s="11">
        <v>42370</v>
      </c>
      <c r="D458" s="11"/>
      <c r="E458" s="12" t="s">
        <v>7</v>
      </c>
      <c r="F458" s="12" t="s">
        <v>8</v>
      </c>
      <c r="G458" s="49" t="str">
        <f t="shared" si="7"/>
        <v>INSERT INTO NCM_MATRIZ(NCM, DESCRICAO, INICIO_VIGENCIA, FIM_VIGENCIA) VALUES('04021090', 'OUTS.LEITES,ETC,MAT.GORD.Ñ SUP.1,5%', '2016-01-01', NULL)</v>
      </c>
    </row>
    <row r="459" spans="1:7" ht="18" customHeight="1">
      <c r="A459" s="15">
        <v>4022110</v>
      </c>
      <c r="B459" s="47" t="str">
        <f>IFERROR(VLOOKUP(A459,Descricao!A459:C11182,3,FALSE),"")</f>
        <v>LEITE INTEGRAL,MAT.GORD.SUP.1,5%, S/AÇÚCAR</v>
      </c>
      <c r="C459" s="11">
        <v>42370</v>
      </c>
      <c r="D459" s="11"/>
      <c r="E459" s="12" t="s">
        <v>7</v>
      </c>
      <c r="F459" s="12" t="s">
        <v>8</v>
      </c>
      <c r="G459" s="49" t="str">
        <f t="shared" si="7"/>
        <v>INSERT INTO NCM_MATRIZ(NCM, DESCRICAO, INICIO_VIGENCIA, FIM_VIGENCIA) VALUES('04022110', 'LEITE INTEGRAL,MAT.GORD.SUP.1,5%, S/AÇÚCAR', '2016-01-01', NULL)</v>
      </c>
    </row>
    <row r="460" spans="1:7" ht="18" customHeight="1">
      <c r="A460" s="15">
        <v>4022120</v>
      </c>
      <c r="B460" s="47" t="str">
        <f>IFERROR(VLOOKUP(A460,Descricao!A460:C11183,3,FALSE),"")</f>
        <v>LEITE PARC.DESN.MAT.GORD.SUP.1,5%, S/AÇÚCAR</v>
      </c>
      <c r="C460" s="11">
        <v>42370</v>
      </c>
      <c r="D460" s="11"/>
      <c r="E460" s="12" t="s">
        <v>7</v>
      </c>
      <c r="F460" s="12" t="s">
        <v>8</v>
      </c>
      <c r="G460" s="49" t="str">
        <f t="shared" si="7"/>
        <v>INSERT INTO NCM_MATRIZ(NCM, DESCRICAO, INICIO_VIGENCIA, FIM_VIGENCIA) VALUES('04022120', 'LEITE PARC.DESN.MAT.GORD.SUP.1,5%, S/AÇÚCAR', '2016-01-01', NULL)</v>
      </c>
    </row>
    <row r="461" spans="1:7" ht="18" customHeight="1">
      <c r="A461" s="15">
        <v>4022130</v>
      </c>
      <c r="B461" s="47" t="str">
        <f>IFERROR(VLOOKUP(A461,Descricao!A461:C11184,3,FALSE),"")</f>
        <v>CREME DE LEITE,MAT.GORD.SUP.1,5%, S/AÇÚCAR</v>
      </c>
      <c r="C461" s="11">
        <v>42370</v>
      </c>
      <c r="D461" s="11"/>
      <c r="E461" s="12" t="s">
        <v>7</v>
      </c>
      <c r="F461" s="12" t="s">
        <v>8</v>
      </c>
      <c r="G461" s="49" t="str">
        <f t="shared" si="7"/>
        <v>INSERT INTO NCM_MATRIZ(NCM, DESCRICAO, INICIO_VIGENCIA, FIM_VIGENCIA) VALUES('04022130', 'CREME DE LEITE,MAT.GORD.SUP.1,5%, S/AÇÚCAR', '2016-01-01', NULL)</v>
      </c>
    </row>
    <row r="462" spans="1:7" ht="18" customHeight="1">
      <c r="A462" s="15">
        <v>4022910</v>
      </c>
      <c r="B462" s="47" t="str">
        <f>IFERROR(VLOOKUP(A462,Descricao!A462:C11185,3,FALSE),"")</f>
        <v>LEITE INTEGRAL,MAT.GORD.&gt;1,5%, C/AÇÚCAR</v>
      </c>
      <c r="C462" s="11">
        <v>42370</v>
      </c>
      <c r="D462" s="11"/>
      <c r="E462" s="12" t="s">
        <v>7</v>
      </c>
      <c r="F462" s="12" t="s">
        <v>8</v>
      </c>
      <c r="G462" s="49" t="str">
        <f t="shared" si="7"/>
        <v>INSERT INTO NCM_MATRIZ(NCM, DESCRICAO, INICIO_VIGENCIA, FIM_VIGENCIA) VALUES('04022910', 'LEITE INTEGRAL,MAT.GORD.&gt;1,5%, C/AÇÚCAR', '2016-01-01', NULL)</v>
      </c>
    </row>
    <row r="463" spans="1:7" ht="18" customHeight="1">
      <c r="A463" s="15">
        <v>4022920</v>
      </c>
      <c r="B463" s="47" t="str">
        <f>IFERROR(VLOOKUP(A463,Descricao!A463:C11186,3,FALSE),"")</f>
        <v>CREME DE LEITE,MAT.GORD.SUP.1,5%, C/AÇÚCAR</v>
      </c>
      <c r="C463" s="11">
        <v>42370</v>
      </c>
      <c r="D463" s="11"/>
      <c r="E463" s="12" t="s">
        <v>7</v>
      </c>
      <c r="F463" s="12" t="s">
        <v>8</v>
      </c>
      <c r="G463" s="49" t="str">
        <f t="shared" si="7"/>
        <v>INSERT INTO NCM_MATRIZ(NCM, DESCRICAO, INICIO_VIGENCIA, FIM_VIGENCIA) VALUES('04022920', 'CREME DE LEITE,MAT.GORD.SUP.1,5%, C/AÇÚCAR', '2016-01-01', NULL)</v>
      </c>
    </row>
    <row r="464" spans="1:7" ht="18" customHeight="1">
      <c r="A464" s="15">
        <v>4022930</v>
      </c>
      <c r="B464" s="47" t="str">
        <f>IFERROR(VLOOKUP(A464,Descricao!A464:C11187,3,FALSE),"")</f>
        <v>CREME DE LEITE,MAT.GORD.&gt;1,5%, C/AÇÚCAR</v>
      </c>
      <c r="C464" s="11">
        <v>42370</v>
      </c>
      <c r="D464" s="11"/>
      <c r="E464" s="12" t="s">
        <v>7</v>
      </c>
      <c r="F464" s="12" t="s">
        <v>8</v>
      </c>
      <c r="G464" s="49" t="str">
        <f t="shared" si="7"/>
        <v>INSERT INTO NCM_MATRIZ(NCM, DESCRICAO, INICIO_VIGENCIA, FIM_VIGENCIA) VALUES('04022930', 'CREME DE LEITE,MAT.GORD.&gt;1,5%, C/AÇÚCAR', '2016-01-01', NULL)</v>
      </c>
    </row>
    <row r="465" spans="1:7" ht="18" customHeight="1">
      <c r="A465" s="15">
        <v>4029100</v>
      </c>
      <c r="B465" s="47" t="str">
        <f>IFERROR(VLOOKUP(A465,Descricao!A465:C11188,3,FALSE),"")</f>
        <v>OUTS.LEITES E CREM. S/AÇÚCAR E EDULCORANTES</v>
      </c>
      <c r="C465" s="11">
        <v>42370</v>
      </c>
      <c r="D465" s="11"/>
      <c r="E465" s="12" t="s">
        <v>7</v>
      </c>
      <c r="F465" s="12" t="s">
        <v>8</v>
      </c>
      <c r="G465" s="49" t="str">
        <f t="shared" si="7"/>
        <v>INSERT INTO NCM_MATRIZ(NCM, DESCRICAO, INICIO_VIGENCIA, FIM_VIGENCIA) VALUES('04029100', 'OUTS.LEITES E CREM. S/AÇÚCAR E EDULCORANTES', '2016-01-01', NULL)</v>
      </c>
    </row>
    <row r="466" spans="1:7" ht="18" customHeight="1">
      <c r="A466" s="15">
        <v>4029900</v>
      </c>
      <c r="B466" s="47" t="str">
        <f>IFERROR(VLOOKUP(A466,Descricao!A466:C11189,3,FALSE),"")</f>
        <v>OUTS.LEITES E CREM.C/AÇÚCAR E EDULCORANTES</v>
      </c>
      <c r="C466" s="11">
        <v>42370</v>
      </c>
      <c r="D466" s="11"/>
      <c r="E466" s="12" t="s">
        <v>7</v>
      </c>
      <c r="F466" s="12" t="s">
        <v>8</v>
      </c>
      <c r="G466" s="49" t="str">
        <f t="shared" si="7"/>
        <v>INSERT INTO NCM_MATRIZ(NCM, DESCRICAO, INICIO_VIGENCIA, FIM_VIGENCIA) VALUES('04029900', 'OUTS.LEITES E CREM.C/AÇÚCAR E EDULCORANTES', '2016-01-01', NULL)</v>
      </c>
    </row>
    <row r="467" spans="1:7" ht="18" customHeight="1">
      <c r="A467" s="15">
        <v>4032000</v>
      </c>
      <c r="B467" s="47" t="str">
        <f>IFERROR(VLOOKUP(A467,Descricao!A467:C11190,3,FALSE),"")</f>
        <v/>
      </c>
      <c r="C467" s="11">
        <v>44652</v>
      </c>
      <c r="D467" s="11"/>
      <c r="E467" s="12" t="s">
        <v>7</v>
      </c>
      <c r="F467" s="12" t="s">
        <v>8</v>
      </c>
      <c r="G467" s="49" t="str">
        <f t="shared" si="7"/>
        <v>INSERT INTO NCM_MATRIZ(NCM, DESCRICAO, INICIO_VIGENCIA, FIM_VIGENCIA) VALUES('04032000', '', '2022-04-01', NULL)</v>
      </c>
    </row>
    <row r="468" spans="1:7" ht="18" customHeight="1">
      <c r="A468" s="15">
        <v>4039000</v>
      </c>
      <c r="B468" s="47" t="str">
        <f>IFERROR(VLOOKUP(A468,Descricao!A468:C11191,3,FALSE),"")</f>
        <v>OUTROS LEITES/CREME D/LEITE,FERM.OU ACIDIFIC.</v>
      </c>
      <c r="C468" s="11">
        <v>42370</v>
      </c>
      <c r="D468" s="11"/>
      <c r="E468" s="12" t="s">
        <v>7</v>
      </c>
      <c r="F468" s="12" t="s">
        <v>8</v>
      </c>
      <c r="G468" s="49" t="str">
        <f t="shared" si="7"/>
        <v>INSERT INTO NCM_MATRIZ(NCM, DESCRICAO, INICIO_VIGENCIA, FIM_VIGENCIA) VALUES('04039000', 'OUTROS LEITES/CREME D/LEITE,FERM.OU ACIDIFIC.', '2016-01-01', NULL)</v>
      </c>
    </row>
    <row r="469" spans="1:7" ht="18" customHeight="1">
      <c r="A469" s="15">
        <v>4041000</v>
      </c>
      <c r="B469" s="47" t="str">
        <f>IFERROR(VLOOKUP(A469,Descricao!A469:C11192,3,FALSE),"")</f>
        <v>SORO LEITE,MODIF.OU Ñ,MMO CONCENTR. ADOÇADO</v>
      </c>
      <c r="C469" s="11">
        <v>42370</v>
      </c>
      <c r="D469" s="11"/>
      <c r="E469" s="12" t="s">
        <v>7</v>
      </c>
      <c r="F469" s="12" t="s">
        <v>8</v>
      </c>
      <c r="G469" s="49" t="str">
        <f t="shared" si="7"/>
        <v>INSERT INTO NCM_MATRIZ(NCM, DESCRICAO, INICIO_VIGENCIA, FIM_VIGENCIA) VALUES('04041000', 'SORO LEITE,MODIF.OU Ñ,MMO CONCENTR. ADOÇADO', '2016-01-01', NULL)</v>
      </c>
    </row>
    <row r="470" spans="1:7" ht="18" customHeight="1">
      <c r="A470" s="15">
        <v>4049000</v>
      </c>
      <c r="B470" s="47" t="str">
        <f>IFERROR(VLOOKUP(A470,Descricao!A470:C11193,3,FALSE),"")</f>
        <v>OUTS.PROD.CONST.P/COMP.NATURAIS DO LEITE</v>
      </c>
      <c r="C470" s="11">
        <v>42370</v>
      </c>
      <c r="D470" s="11"/>
      <c r="E470" s="12" t="s">
        <v>7</v>
      </c>
      <c r="F470" s="12" t="s">
        <v>8</v>
      </c>
      <c r="G470" s="49" t="str">
        <f t="shared" si="7"/>
        <v>INSERT INTO NCM_MATRIZ(NCM, DESCRICAO, INICIO_VIGENCIA, FIM_VIGENCIA) VALUES('04049000', 'OUTS.PROD.CONST.P/COMP.NATURAIS DO LEITE', '2016-01-01', NULL)</v>
      </c>
    </row>
    <row r="471" spans="1:7" ht="18" customHeight="1">
      <c r="A471" s="15">
        <v>4051000</v>
      </c>
      <c r="B471" s="47" t="str">
        <f>IFERROR(VLOOKUP(A471,Descricao!A471:C11194,3,FALSE),"")</f>
        <v>MANTEIGAS</v>
      </c>
      <c r="C471" s="11">
        <v>42370</v>
      </c>
      <c r="D471" s="11"/>
      <c r="E471" s="12" t="s">
        <v>7</v>
      </c>
      <c r="F471" s="12" t="s">
        <v>8</v>
      </c>
      <c r="G471" s="49" t="str">
        <f t="shared" si="7"/>
        <v>INSERT INTO NCM_MATRIZ(NCM, DESCRICAO, INICIO_VIGENCIA, FIM_VIGENCIA) VALUES('04051000', 'MANTEIGAS', '2016-01-01', NULL)</v>
      </c>
    </row>
    <row r="472" spans="1:7" ht="18" customHeight="1">
      <c r="A472" s="15">
        <v>4052000</v>
      </c>
      <c r="B472" s="47" t="str">
        <f>IFERROR(VLOOKUP(A472,Descricao!A472:C11195,3,FALSE),"")</f>
        <v>PASTAS D/ESPALHAR D/PROD.PROVENIENT.D/LEITE</v>
      </c>
      <c r="C472" s="11">
        <v>42370</v>
      </c>
      <c r="D472" s="11"/>
      <c r="E472" s="12" t="s">
        <v>7</v>
      </c>
      <c r="F472" s="12" t="s">
        <v>8</v>
      </c>
      <c r="G472" s="49" t="str">
        <f t="shared" si="7"/>
        <v>INSERT INTO NCM_MATRIZ(NCM, DESCRICAO, INICIO_VIGENCIA, FIM_VIGENCIA) VALUES('04052000', 'PASTAS D/ESPALHAR D/PROD.PROVENIENT.D/LEITE', '2016-01-01', NULL)</v>
      </c>
    </row>
    <row r="473" spans="1:7" ht="18" customHeight="1">
      <c r="A473" s="15">
        <v>4059010</v>
      </c>
      <c r="B473" s="47" t="str">
        <f>IFERROR(VLOOKUP(A473,Descricao!A473:C11196,3,FALSE),"")</f>
        <v>ÓLEO BUTIRICO DE MANTEIGA(BUTTER OIL)</v>
      </c>
      <c r="C473" s="11">
        <v>42370</v>
      </c>
      <c r="D473" s="11"/>
      <c r="E473" s="12" t="s">
        <v>7</v>
      </c>
      <c r="F473" s="12" t="s">
        <v>8</v>
      </c>
      <c r="G473" s="49" t="str">
        <f t="shared" si="7"/>
        <v>INSERT INTO NCM_MATRIZ(NCM, DESCRICAO, INICIO_VIGENCIA, FIM_VIGENCIA) VALUES('04059010', 'ÓLEO BUTIRICO DE MANTEIGA(BUTTER OIL)', '2016-01-01', NULL)</v>
      </c>
    </row>
    <row r="474" spans="1:7" ht="18" customHeight="1">
      <c r="A474" s="15">
        <v>4059090</v>
      </c>
      <c r="B474" s="47" t="str">
        <f>IFERROR(VLOOKUP(A474,Descricao!A474:C11197,3,FALSE),"")</f>
        <v>OUTS.MATÉRIAS GORDAS PROVENIENTES DO LEITE</v>
      </c>
      <c r="C474" s="11">
        <v>42370</v>
      </c>
      <c r="D474" s="11"/>
      <c r="E474" s="12" t="s">
        <v>7</v>
      </c>
      <c r="F474" s="12" t="s">
        <v>8</v>
      </c>
      <c r="G474" s="49" t="str">
        <f t="shared" si="7"/>
        <v>INSERT INTO NCM_MATRIZ(NCM, DESCRICAO, INICIO_VIGENCIA, FIM_VIGENCIA) VALUES('04059090', 'OUTS.MATÉRIAS GORDAS PROVENIENTES DO LEITE', '2016-01-01', NULL)</v>
      </c>
    </row>
    <row r="475" spans="1:7" ht="18" customHeight="1">
      <c r="A475" s="15">
        <v>4061010</v>
      </c>
      <c r="B475" s="47" t="str">
        <f>IFERROR(VLOOKUP(A475,Descricao!A475:C11198,3,FALSE),"")</f>
        <v>MUSSARELA</v>
      </c>
      <c r="C475" s="11">
        <v>42370</v>
      </c>
      <c r="D475" s="11"/>
      <c r="E475" s="12" t="s">
        <v>7</v>
      </c>
      <c r="F475" s="12" t="s">
        <v>8</v>
      </c>
      <c r="G475" s="49" t="str">
        <f t="shared" si="7"/>
        <v>INSERT INTO NCM_MATRIZ(NCM, DESCRICAO, INICIO_VIGENCIA, FIM_VIGENCIA) VALUES('04061010', 'MUSSARELA', '2016-01-01', NULL)</v>
      </c>
    </row>
    <row r="476" spans="1:7" ht="18" customHeight="1">
      <c r="A476" s="15">
        <v>4061090</v>
      </c>
      <c r="B476" s="47" t="str">
        <f>IFERROR(VLOOKUP(A476,Descricao!A476:C11199,3,FALSE),"")</f>
        <v>OUTROS QUEIJOS FRESC,INCLUSIVE O REQUEIJÃO</v>
      </c>
      <c r="C476" s="11">
        <v>42370</v>
      </c>
      <c r="D476" s="11"/>
      <c r="E476" s="12" t="s">
        <v>7</v>
      </c>
      <c r="F476" s="12" t="s">
        <v>8</v>
      </c>
      <c r="G476" s="49" t="str">
        <f t="shared" si="7"/>
        <v>INSERT INTO NCM_MATRIZ(NCM, DESCRICAO, INICIO_VIGENCIA, FIM_VIGENCIA) VALUES('04061090', 'OUTROS QUEIJOS FRESC,INCLUSIVE O REQUEIJÃO', '2016-01-01', NULL)</v>
      </c>
    </row>
    <row r="477" spans="1:7" ht="18" customHeight="1">
      <c r="A477" s="15">
        <v>4062000</v>
      </c>
      <c r="B477" s="47" t="str">
        <f>IFERROR(VLOOKUP(A477,Descricao!A477:C11200,3,FALSE),"")</f>
        <v>QUEIJOS RALADOS OU EM PÓ, DE QUALQUER TIPO</v>
      </c>
      <c r="C477" s="11">
        <v>42370</v>
      </c>
      <c r="D477" s="11"/>
      <c r="E477" s="12" t="s">
        <v>7</v>
      </c>
      <c r="F477" s="12" t="s">
        <v>8</v>
      </c>
      <c r="G477" s="49" t="str">
        <f t="shared" si="7"/>
        <v>INSERT INTO NCM_MATRIZ(NCM, DESCRICAO, INICIO_VIGENCIA, FIM_VIGENCIA) VALUES('04062000', 'QUEIJOS RALADOS OU EM PÓ, DE QUALQUER TIPO', '2016-01-01', NULL)</v>
      </c>
    </row>
    <row r="478" spans="1:7" ht="18" customHeight="1">
      <c r="A478" s="15">
        <v>4063000</v>
      </c>
      <c r="B478" s="47" t="str">
        <f>IFERROR(VLOOKUP(A478,Descricao!A478:C11201,3,FALSE),"")</f>
        <v>QUEIJOS FUNDIDOS, EXCETO RALADOS OU EM PÓ</v>
      </c>
      <c r="C478" s="11">
        <v>42370</v>
      </c>
      <c r="D478" s="11"/>
      <c r="E478" s="12" t="s">
        <v>7</v>
      </c>
      <c r="F478" s="12" t="s">
        <v>8</v>
      </c>
      <c r="G478" s="49" t="str">
        <f t="shared" si="7"/>
        <v>INSERT INTO NCM_MATRIZ(NCM, DESCRICAO, INICIO_VIGENCIA, FIM_VIGENCIA) VALUES('04063000', 'QUEIJOS FUNDIDOS, EXCETO RALADOS OU EM PÓ', '2016-01-01', NULL)</v>
      </c>
    </row>
    <row r="479" spans="1:7" ht="18" customHeight="1">
      <c r="A479" s="15">
        <v>4064000</v>
      </c>
      <c r="B479" s="47" t="str">
        <f>IFERROR(VLOOKUP(A479,Descricao!A479:C11202,3,FALSE),"")</f>
        <v>QUEIJOS DE PASTA MOFADA</v>
      </c>
      <c r="C479" s="11">
        <v>42370</v>
      </c>
      <c r="D479" s="11"/>
      <c r="E479" s="12" t="s">
        <v>7</v>
      </c>
      <c r="F479" s="12" t="s">
        <v>8</v>
      </c>
      <c r="G479" s="49" t="str">
        <f t="shared" si="7"/>
        <v>INSERT INTO NCM_MATRIZ(NCM, DESCRICAO, INICIO_VIGENCIA, FIM_VIGENCIA) VALUES('04064000', 'QUEIJOS DE PASTA MOFADA', '2016-01-01', NULL)</v>
      </c>
    </row>
    <row r="480" spans="1:7" ht="18" customHeight="1">
      <c r="A480" s="15">
        <v>4069010</v>
      </c>
      <c r="B480" s="47" t="str">
        <f>IFERROR(VLOOKUP(A480,Descricao!A480:C11203,3,FALSE),"")</f>
        <v>QUEIJOS C/TEOR D/UMIDADE &lt;36,0%, EM PESO (MASSA DURA)</v>
      </c>
      <c r="C480" s="11">
        <v>42370</v>
      </c>
      <c r="D480" s="11"/>
      <c r="E480" s="12" t="s">
        <v>7</v>
      </c>
      <c r="F480" s="12" t="s">
        <v>8</v>
      </c>
      <c r="G480" s="49" t="str">
        <f t="shared" si="7"/>
        <v>INSERT INTO NCM_MATRIZ(NCM, DESCRICAO, INICIO_VIGENCIA, FIM_VIGENCIA) VALUES('04069010', 'QUEIJOS C/TEOR D/UMIDADE &lt;36,0%, EM PESO (MASSA DURA)', '2016-01-01', NULL)</v>
      </c>
    </row>
    <row r="481" spans="1:7" ht="18" customHeight="1">
      <c r="A481" s="15">
        <v>4069020</v>
      </c>
      <c r="B481" s="47" t="str">
        <f>IFERROR(VLOOKUP(A481,Descricao!A481:C11204,3,FALSE),"")</f>
        <v>QUEIJOS C/TEOR D/UM.&gt;=36,0%E&lt;46,0%,PES.(MASSA SEMIDURA)</v>
      </c>
      <c r="C481" s="11">
        <v>42370</v>
      </c>
      <c r="D481" s="11"/>
      <c r="E481" s="12" t="s">
        <v>7</v>
      </c>
      <c r="F481" s="12" t="s">
        <v>8</v>
      </c>
      <c r="G481" s="49" t="str">
        <f t="shared" si="7"/>
        <v>INSERT INTO NCM_MATRIZ(NCM, DESCRICAO, INICIO_VIGENCIA, FIM_VIGENCIA) VALUES('04069020', 'QUEIJOS C/TEOR D/UM.&gt;=36,0%E&lt;46,0%,PES.(MASSA SEMIDURA)', '2016-01-01', NULL)</v>
      </c>
    </row>
    <row r="482" spans="1:7" ht="18" customHeight="1">
      <c r="A482" s="15">
        <v>4069030</v>
      </c>
      <c r="B482" s="47" t="str">
        <f>IFERROR(VLOOKUP(A482,Descricao!A482:C11205,3,FALSE),"")</f>
        <v>QUEIJOS C/TEOR D/UMID.&gt;=46,0%E&lt;55,0%,PESO (MASSA MACIA)</v>
      </c>
      <c r="C482" s="11">
        <v>42370</v>
      </c>
      <c r="D482" s="11"/>
      <c r="E482" s="12" t="s">
        <v>7</v>
      </c>
      <c r="F482" s="12" t="s">
        <v>8</v>
      </c>
      <c r="G482" s="49" t="str">
        <f t="shared" si="7"/>
        <v>INSERT INTO NCM_MATRIZ(NCM, DESCRICAO, INICIO_VIGENCIA, FIM_VIGENCIA) VALUES('04069030', 'QUEIJOS C/TEOR D/UMID.&gt;=46,0%E&lt;55,0%,PESO (MASSA MACIA)', '2016-01-01', NULL)</v>
      </c>
    </row>
    <row r="483" spans="1:7" ht="18" customHeight="1">
      <c r="A483" s="15">
        <v>4069090</v>
      </c>
      <c r="B483" s="47" t="str">
        <f>IFERROR(VLOOKUP(A483,Descricao!A483:C11206,3,FALSE),"")</f>
        <v>OUTROS QUEIJOS</v>
      </c>
      <c r="C483" s="11">
        <v>42370</v>
      </c>
      <c r="D483" s="11"/>
      <c r="E483" s="12" t="s">
        <v>7</v>
      </c>
      <c r="F483" s="12" t="s">
        <v>8</v>
      </c>
      <c r="G483" s="49" t="str">
        <f t="shared" si="7"/>
        <v>INSERT INTO NCM_MATRIZ(NCM, DESCRICAO, INICIO_VIGENCIA, FIM_VIGENCIA) VALUES('04069090', 'OUTROS QUEIJOS', '2016-01-01', NULL)</v>
      </c>
    </row>
    <row r="484" spans="1:7" ht="18" customHeight="1">
      <c r="A484" s="15">
        <v>4071100</v>
      </c>
      <c r="B484" s="47" t="str">
        <f>IFERROR(VLOOKUP(A484,Descricao!A484:C11207,3,FALSE),"")</f>
        <v>OVOS DE AVES ,ESPÉC.GALLUS DOMESTICUS,FERTILIZ.P/INCUBA</v>
      </c>
      <c r="C484" s="11">
        <v>42370</v>
      </c>
      <c r="D484" s="11"/>
      <c r="E484" s="12" t="s">
        <v>9</v>
      </c>
      <c r="F484" s="12" t="s">
        <v>10</v>
      </c>
      <c r="G484" s="49" t="str">
        <f t="shared" si="7"/>
        <v>INSERT INTO NCM_MATRIZ(NCM, DESCRICAO, INICIO_VIGENCIA, FIM_VIGENCIA) VALUES('04071100', 'OVOS DE AVES ,ESPÉC.GALLUS DOMESTICUS,FERTILIZ.P/INCUBA', '2016-01-01', NULL)</v>
      </c>
    </row>
    <row r="485" spans="1:7" ht="18" customHeight="1">
      <c r="A485" s="15">
        <v>4071900</v>
      </c>
      <c r="B485" s="47" t="str">
        <f>IFERROR(VLOOKUP(A485,Descricao!A485:C11208,3,FALSE),"")</f>
        <v>OUTROS OVOS DE AVES,FERTILIZADOS DESTINADOS À INCUBAÇÃO</v>
      </c>
      <c r="C485" s="11">
        <v>42370</v>
      </c>
      <c r="D485" s="11"/>
      <c r="E485" s="12" t="s">
        <v>9</v>
      </c>
      <c r="F485" s="12" t="s">
        <v>10</v>
      </c>
      <c r="G485" s="49" t="str">
        <f t="shared" si="7"/>
        <v>INSERT INTO NCM_MATRIZ(NCM, DESCRICAO, INICIO_VIGENCIA, FIM_VIGENCIA) VALUES('04071900', 'OUTROS OVOS DE AVES,FERTILIZADOS DESTINADOS À INCUBAÇÃO', '2016-01-01', NULL)</v>
      </c>
    </row>
    <row r="486" spans="1:7" ht="18" customHeight="1">
      <c r="A486" s="15">
        <v>4072100</v>
      </c>
      <c r="B486" s="47" t="str">
        <f>IFERROR(VLOOKUP(A486,Descricao!A486:C11209,3,FALSE),"")</f>
        <v>OVOS DE AVES,DA ESPÉCIE GALLUS DOMESTICUS,FRESCOS</v>
      </c>
      <c r="C486" s="11">
        <v>42370</v>
      </c>
      <c r="D486" s="11"/>
      <c r="E486" s="12" t="s">
        <v>9</v>
      </c>
      <c r="F486" s="12" t="s">
        <v>10</v>
      </c>
      <c r="G486" s="49" t="str">
        <f t="shared" si="7"/>
        <v>INSERT INTO NCM_MATRIZ(NCM, DESCRICAO, INICIO_VIGENCIA, FIM_VIGENCIA) VALUES('04072100', 'OVOS DE AVES,DA ESPÉCIE GALLUS DOMESTICUS,FRESCOS', '2016-01-01', NULL)</v>
      </c>
    </row>
    <row r="487" spans="1:7" ht="18" customHeight="1">
      <c r="A487" s="15">
        <v>4072900</v>
      </c>
      <c r="B487" s="47" t="str">
        <f>IFERROR(VLOOKUP(A487,Descricao!A487:C11210,3,FALSE),"")</f>
        <v>OUTROS OVOS DE AVES FRESCOS</v>
      </c>
      <c r="C487" s="11">
        <v>42370</v>
      </c>
      <c r="D487" s="11"/>
      <c r="E487" s="12" t="s">
        <v>9</v>
      </c>
      <c r="F487" s="12" t="s">
        <v>10</v>
      </c>
      <c r="G487" s="49" t="str">
        <f t="shared" si="7"/>
        <v>INSERT INTO NCM_MATRIZ(NCM, DESCRICAO, INICIO_VIGENCIA, FIM_VIGENCIA) VALUES('04072900', 'OUTROS OVOS DE AVES FRESCOS', '2016-01-01', NULL)</v>
      </c>
    </row>
    <row r="488" spans="1:7" ht="18" customHeight="1">
      <c r="A488" s="15">
        <v>4079000</v>
      </c>
      <c r="B488" s="47" t="str">
        <f>IFERROR(VLOOKUP(A488,Descricao!A488:C11211,3,FALSE),"")</f>
        <v>OUTROS OVOS DE AVES,C/CASCA,CONSERVADOS OU COZIDOS</v>
      </c>
      <c r="C488" s="11">
        <v>42370</v>
      </c>
      <c r="D488" s="11"/>
      <c r="E488" s="12" t="s">
        <v>7</v>
      </c>
      <c r="F488" s="12" t="s">
        <v>8</v>
      </c>
      <c r="G488" s="49" t="str">
        <f t="shared" si="7"/>
        <v>INSERT INTO NCM_MATRIZ(NCM, DESCRICAO, INICIO_VIGENCIA, FIM_VIGENCIA) VALUES('04079000', 'OUTROS OVOS DE AVES,C/CASCA,CONSERVADOS OU COZIDOS', '2016-01-01', NULL)</v>
      </c>
    </row>
    <row r="489" spans="1:7" ht="18" customHeight="1">
      <c r="A489" s="15">
        <v>4081100</v>
      </c>
      <c r="B489" s="47" t="str">
        <f>IFERROR(VLOOKUP(A489,Descricao!A489:C11212,3,FALSE),"")</f>
        <v>GEMAS DE OVOS, SECAS</v>
      </c>
      <c r="C489" s="11">
        <v>42370</v>
      </c>
      <c r="D489" s="11"/>
      <c r="E489" s="12" t="s">
        <v>7</v>
      </c>
      <c r="F489" s="12" t="s">
        <v>8</v>
      </c>
      <c r="G489" s="49" t="str">
        <f t="shared" si="7"/>
        <v>INSERT INTO NCM_MATRIZ(NCM, DESCRICAO, INICIO_VIGENCIA, FIM_VIGENCIA) VALUES('04081100', 'GEMAS DE OVOS, SECAS', '2016-01-01', NULL)</v>
      </c>
    </row>
    <row r="490" spans="1:7" ht="18" customHeight="1">
      <c r="A490" s="15">
        <v>4081900</v>
      </c>
      <c r="B490" s="47" t="str">
        <f>IFERROR(VLOOKUP(A490,Descricao!A490:C11213,3,FALSE),"")</f>
        <v>OUTRAS GEMAS DE OVOS</v>
      </c>
      <c r="C490" s="11">
        <v>42370</v>
      </c>
      <c r="D490" s="11"/>
      <c r="E490" s="12" t="s">
        <v>7</v>
      </c>
      <c r="F490" s="12" t="s">
        <v>8</v>
      </c>
      <c r="G490" s="49" t="str">
        <f t="shared" si="7"/>
        <v>INSERT INTO NCM_MATRIZ(NCM, DESCRICAO, INICIO_VIGENCIA, FIM_VIGENCIA) VALUES('04081900', 'OUTRAS GEMAS DE OVOS', '2016-01-01', NULL)</v>
      </c>
    </row>
    <row r="491" spans="1:7" ht="18" customHeight="1">
      <c r="A491" s="15">
        <v>4089100</v>
      </c>
      <c r="B491" s="47" t="str">
        <f>IFERROR(VLOOKUP(A491,Descricao!A491:C11214,3,FALSE),"")</f>
        <v>OVOS D/AVES S/CASCA SECOS</v>
      </c>
      <c r="C491" s="11">
        <v>42370</v>
      </c>
      <c r="D491" s="11"/>
      <c r="E491" s="12" t="s">
        <v>7</v>
      </c>
      <c r="F491" s="12" t="s">
        <v>8</v>
      </c>
      <c r="G491" s="49" t="str">
        <f t="shared" si="7"/>
        <v>INSERT INTO NCM_MATRIZ(NCM, DESCRICAO, INICIO_VIGENCIA, FIM_VIGENCIA) VALUES('04089100', 'OVOS D/AVES S/CASCA SECOS', '2016-01-01', NULL)</v>
      </c>
    </row>
    <row r="492" spans="1:7" ht="18" customHeight="1">
      <c r="A492" s="15">
        <v>4089900</v>
      </c>
      <c r="B492" s="47" t="str">
        <f>IFERROR(VLOOKUP(A492,Descricao!A492:C11215,3,FALSE),"")</f>
        <v>OUTROS OVOS D/AVES S/CASCA</v>
      </c>
      <c r="C492" s="11">
        <v>42370</v>
      </c>
      <c r="D492" s="11"/>
      <c r="E492" s="12" t="s">
        <v>7</v>
      </c>
      <c r="F492" s="12" t="s">
        <v>8</v>
      </c>
      <c r="G492" s="49" t="str">
        <f t="shared" si="7"/>
        <v>INSERT INTO NCM_MATRIZ(NCM, DESCRICAO, INICIO_VIGENCIA, FIM_VIGENCIA) VALUES('04089900', 'OUTROS OVOS D/AVES S/CASCA', '2016-01-01', NULL)</v>
      </c>
    </row>
    <row r="493" spans="1:7" ht="18" customHeight="1">
      <c r="A493" s="15">
        <v>4090000</v>
      </c>
      <c r="B493" s="47" t="str">
        <f>IFERROR(VLOOKUP(A493,Descricao!A493:C11216,3,FALSE),"")</f>
        <v>MEL NATURAL</v>
      </c>
      <c r="C493" s="11">
        <v>42370</v>
      </c>
      <c r="D493" s="11"/>
      <c r="E493" s="12" t="s">
        <v>7</v>
      </c>
      <c r="F493" s="12" t="s">
        <v>8</v>
      </c>
      <c r="G493" s="49" t="str">
        <f t="shared" si="7"/>
        <v>INSERT INTO NCM_MATRIZ(NCM, DESCRICAO, INICIO_VIGENCIA, FIM_VIGENCIA) VALUES('04090000', 'MEL NATURAL', '2016-01-01', NULL)</v>
      </c>
    </row>
    <row r="494" spans="1:7" ht="18" customHeight="1">
      <c r="A494" s="15">
        <v>4101000</v>
      </c>
      <c r="B494" s="47" t="str">
        <f>IFERROR(VLOOKUP(A494,Descricao!A494:C11217,3,FALSE),"")</f>
        <v/>
      </c>
      <c r="C494" s="11">
        <v>44652</v>
      </c>
      <c r="D494" s="11"/>
      <c r="E494" s="12" t="s">
        <v>7</v>
      </c>
      <c r="F494" s="12" t="s">
        <v>8</v>
      </c>
      <c r="G494" s="49" t="str">
        <f t="shared" si="7"/>
        <v>INSERT INTO NCM_MATRIZ(NCM, DESCRICAO, INICIO_VIGENCIA, FIM_VIGENCIA) VALUES('04101000', '', '2022-04-01', NULL)</v>
      </c>
    </row>
    <row r="495" spans="1:7" ht="18" customHeight="1">
      <c r="A495" s="15">
        <v>4109000</v>
      </c>
      <c r="B495" s="47" t="str">
        <f>IFERROR(VLOOKUP(A495,Descricao!A495:C11218,3,FALSE),"")</f>
        <v/>
      </c>
      <c r="C495" s="11">
        <v>44652</v>
      </c>
      <c r="D495" s="11"/>
      <c r="E495" s="12" t="s">
        <v>7</v>
      </c>
      <c r="F495" s="12" t="s">
        <v>8</v>
      </c>
      <c r="G495" s="49" t="str">
        <f t="shared" si="7"/>
        <v>INSERT INTO NCM_MATRIZ(NCM, DESCRICAO, INICIO_VIGENCIA, FIM_VIGENCIA) VALUES('04109000', '', '2022-04-01', NULL)</v>
      </c>
    </row>
    <row r="496" spans="1:7" ht="18" customHeight="1">
      <c r="A496" s="15">
        <v>5010000</v>
      </c>
      <c r="B496" s="47" t="str">
        <f>IFERROR(VLOOKUP(A496,Descricao!A496:C11219,3,FALSE),"")</f>
        <v>CABELO EM BRUTO,LAV,DESENG.DESPERDÍCIO</v>
      </c>
      <c r="C496" s="11">
        <v>42370</v>
      </c>
      <c r="D496" s="11"/>
      <c r="E496" s="12" t="s">
        <v>7</v>
      </c>
      <c r="F496" s="12" t="s">
        <v>8</v>
      </c>
      <c r="G496" s="49" t="str">
        <f t="shared" si="7"/>
        <v>INSERT INTO NCM_MATRIZ(NCM, DESCRICAO, INICIO_VIGENCIA, FIM_VIGENCIA) VALUES('05010000', 'CABELO EM BRUTO,LAV,DESENG.DESPERDÍCIO', '2016-01-01', NULL)</v>
      </c>
    </row>
    <row r="497" spans="1:7" ht="18" customHeight="1">
      <c r="A497" s="15">
        <v>5021011</v>
      </c>
      <c r="B497" s="47" t="str">
        <f>IFERROR(VLOOKUP(A497,Descricao!A497:C11220,3,FALSE),"")</f>
        <v>CERDAS DE PORCO,LAV.ALVEJ.S/GOR.MMO TINTAS</v>
      </c>
      <c r="C497" s="11">
        <v>42370</v>
      </c>
      <c r="D497" s="11"/>
      <c r="E497" s="12" t="s">
        <v>7</v>
      </c>
      <c r="F497" s="12" t="s">
        <v>8</v>
      </c>
      <c r="G497" s="49" t="str">
        <f t="shared" si="7"/>
        <v>INSERT INTO NCM_MATRIZ(NCM, DESCRICAO, INICIO_VIGENCIA, FIM_VIGENCIA) VALUES('05021011', 'CERDAS DE PORCO,LAV.ALVEJ.S/GOR.MMO TINTAS', '2016-01-01', NULL)</v>
      </c>
    </row>
    <row r="498" spans="1:7" ht="18" customHeight="1">
      <c r="A498" s="15">
        <v>5021019</v>
      </c>
      <c r="B498" s="47" t="str">
        <f>IFERROR(VLOOKUP(A498,Descricao!A498:C11221,3,FALSE),"")</f>
        <v>OUTRAS CERDAS DE PORCO</v>
      </c>
      <c r="C498" s="11">
        <v>42370</v>
      </c>
      <c r="D498" s="11"/>
      <c r="E498" s="12" t="s">
        <v>7</v>
      </c>
      <c r="F498" s="12" t="s">
        <v>8</v>
      </c>
      <c r="G498" s="49" t="str">
        <f t="shared" si="7"/>
        <v>INSERT INTO NCM_MATRIZ(NCM, DESCRICAO, INICIO_VIGENCIA, FIM_VIGENCIA) VALUES('05021019', 'OUTRAS CERDAS DE PORCO', '2016-01-01', NULL)</v>
      </c>
    </row>
    <row r="499" spans="1:7" ht="18" customHeight="1">
      <c r="A499" s="15">
        <v>5021090</v>
      </c>
      <c r="B499" s="47" t="str">
        <f>IFERROR(VLOOKUP(A499,Descricao!A499:C11222,3,FALSE),"")</f>
        <v>OUTRAS CERDAS DE JAVALI E DESPERDÍCIOS</v>
      </c>
      <c r="C499" s="11">
        <v>42370</v>
      </c>
      <c r="D499" s="11"/>
      <c r="E499" s="12" t="s">
        <v>7</v>
      </c>
      <c r="F499" s="12" t="s">
        <v>8</v>
      </c>
      <c r="G499" s="49" t="str">
        <f t="shared" si="7"/>
        <v>INSERT INTO NCM_MATRIZ(NCM, DESCRICAO, INICIO_VIGENCIA, FIM_VIGENCIA) VALUES('05021090', 'OUTRAS CERDAS DE JAVALI E DESPERDÍCIOS', '2016-01-01', NULL)</v>
      </c>
    </row>
    <row r="500" spans="1:7" ht="18" customHeight="1">
      <c r="A500" s="15">
        <v>5029010</v>
      </c>
      <c r="B500" s="47" t="str">
        <f>IFERROR(VLOOKUP(A500,Descricao!A500:C11223,3,FALSE),"")</f>
        <v>PÊLOS D/TEXUGO E OUTS PÊLOS P/ESCOVA</v>
      </c>
      <c r="C500" s="11">
        <v>42370</v>
      </c>
      <c r="D500" s="11"/>
      <c r="E500" s="12" t="s">
        <v>7</v>
      </c>
      <c r="F500" s="12" t="s">
        <v>8</v>
      </c>
      <c r="G500" s="49" t="str">
        <f t="shared" si="7"/>
        <v>INSERT INTO NCM_MATRIZ(NCM, DESCRICAO, INICIO_VIGENCIA, FIM_VIGENCIA) VALUES('05029010', 'PÊLOS D/TEXUGO E OUTS PÊLOS P/ESCOVA', '2016-01-01', NULL)</v>
      </c>
    </row>
    <row r="501" spans="1:7" ht="18" customHeight="1">
      <c r="A501" s="15">
        <v>5029020</v>
      </c>
      <c r="B501" s="47" t="str">
        <f>IFERROR(VLOOKUP(A501,Descricao!A501:C11224,3,FALSE),"")</f>
        <v>DESPERDÍCIOS DE PÊLOS</v>
      </c>
      <c r="C501" s="11">
        <v>42370</v>
      </c>
      <c r="D501" s="11"/>
      <c r="E501" s="12" t="s">
        <v>7</v>
      </c>
      <c r="F501" s="12" t="s">
        <v>8</v>
      </c>
      <c r="G501" s="49" t="str">
        <f t="shared" si="7"/>
        <v>INSERT INTO NCM_MATRIZ(NCM, DESCRICAO, INICIO_VIGENCIA, FIM_VIGENCIA) VALUES('05029020', 'DESPERDÍCIOS DE PÊLOS', '2016-01-01', NULL)</v>
      </c>
    </row>
    <row r="502" spans="1:7" ht="18" customHeight="1">
      <c r="A502" s="15">
        <v>5040011</v>
      </c>
      <c r="B502" s="47" t="str">
        <f>IFERROR(VLOOKUP(A502,Descricao!A502:C11225,3,FALSE),"")</f>
        <v>TRIPAS DE BOVINOS, INTEIRAS OU PEDAÇOS</v>
      </c>
      <c r="C502" s="11">
        <v>42370</v>
      </c>
      <c r="D502" s="11"/>
      <c r="E502" s="12" t="s">
        <v>7</v>
      </c>
      <c r="F502" s="12" t="s">
        <v>8</v>
      </c>
      <c r="G502" s="49" t="str">
        <f t="shared" si="7"/>
        <v>INSERT INTO NCM_MATRIZ(NCM, DESCRICAO, INICIO_VIGENCIA, FIM_VIGENCIA) VALUES('05040011', 'TRIPAS DE BOVINOS, INTEIRAS OU PEDAÇOS', '2016-01-01', NULL)</v>
      </c>
    </row>
    <row r="503" spans="1:7" ht="18" customHeight="1">
      <c r="A503" s="15">
        <v>5040012</v>
      </c>
      <c r="B503" s="47" t="str">
        <f>IFERROR(VLOOKUP(A503,Descricao!A503:C11226,3,FALSE),"")</f>
        <v>TRIPAS DE OVINOS, INTEIRAS OU PEDAÇOS</v>
      </c>
      <c r="C503" s="11">
        <v>42370</v>
      </c>
      <c r="D503" s="11"/>
      <c r="E503" s="12" t="s">
        <v>7</v>
      </c>
      <c r="F503" s="12" t="s">
        <v>8</v>
      </c>
      <c r="G503" s="49" t="str">
        <f t="shared" si="7"/>
        <v>INSERT INTO NCM_MATRIZ(NCM, DESCRICAO, INICIO_VIGENCIA, FIM_VIGENCIA) VALUES('05040012', 'TRIPAS DE OVINOS, INTEIRAS OU PEDAÇOS', '2016-01-01', NULL)</v>
      </c>
    </row>
    <row r="504" spans="1:7" ht="18" customHeight="1">
      <c r="A504" s="15">
        <v>5040013</v>
      </c>
      <c r="B504" s="47" t="str">
        <f>IFERROR(VLOOKUP(A504,Descricao!A504:C11227,3,FALSE),"")</f>
        <v>TRIPAS DE SUÍNOS, INTEIRAS OU PEDAÇOS</v>
      </c>
      <c r="C504" s="11">
        <v>42370</v>
      </c>
      <c r="D504" s="11"/>
      <c r="E504" s="12" t="s">
        <v>7</v>
      </c>
      <c r="F504" s="12" t="s">
        <v>8</v>
      </c>
      <c r="G504" s="49" t="str">
        <f t="shared" si="7"/>
        <v>INSERT INTO NCM_MATRIZ(NCM, DESCRICAO, INICIO_VIGENCIA, FIM_VIGENCIA) VALUES('05040013', 'TRIPAS DE SUÍNOS, INTEIRAS OU PEDAÇOS', '2016-01-01', NULL)</v>
      </c>
    </row>
    <row r="505" spans="1:7" ht="18" customHeight="1">
      <c r="A505" s="15">
        <v>5040019</v>
      </c>
      <c r="B505" s="47" t="str">
        <f>IFERROR(VLOOKUP(A505,Descricao!A505:C11228,3,FALSE),"")</f>
        <v>OUTRAS TRIPAS D/ANIMAIS INTEIRAS OU PEDAÇOS</v>
      </c>
      <c r="C505" s="11">
        <v>42370</v>
      </c>
      <c r="D505" s="11"/>
      <c r="E505" s="12" t="s">
        <v>7</v>
      </c>
      <c r="F505" s="12" t="s">
        <v>8</v>
      </c>
      <c r="G505" s="49" t="str">
        <f t="shared" si="7"/>
        <v>INSERT INTO NCM_MATRIZ(NCM, DESCRICAO, INICIO_VIGENCIA, FIM_VIGENCIA) VALUES('05040019', 'OUTRAS TRIPAS D/ANIMAIS INTEIRAS OU PEDAÇOS', '2016-01-01', NULL)</v>
      </c>
    </row>
    <row r="506" spans="1:7" ht="18" customHeight="1">
      <c r="A506" s="15">
        <v>5040090</v>
      </c>
      <c r="B506" s="47" t="str">
        <f>IFERROR(VLOOKUP(A506,Descricao!A506:C11229,3,FALSE),"")</f>
        <v>OUTS.BEXIGAS E ESTÔMAGOS,INTEIROS/PEDAÇOS</v>
      </c>
      <c r="C506" s="11">
        <v>42370</v>
      </c>
      <c r="D506" s="11"/>
      <c r="E506" s="12" t="s">
        <v>7</v>
      </c>
      <c r="F506" s="12" t="s">
        <v>8</v>
      </c>
      <c r="G506" s="49" t="str">
        <f t="shared" si="7"/>
        <v>INSERT INTO NCM_MATRIZ(NCM, DESCRICAO, INICIO_VIGENCIA, FIM_VIGENCIA) VALUES('05040090', 'OUTS.BEXIGAS E ESTÔMAGOS,INTEIROS/PEDAÇOS', '2016-01-01', NULL)</v>
      </c>
    </row>
    <row r="507" spans="1:7" ht="18" customHeight="1">
      <c r="A507" s="15">
        <v>5051000</v>
      </c>
      <c r="B507" s="47" t="str">
        <f>IFERROR(VLOOKUP(A507,Descricao!A507:C11230,3,FALSE),"")</f>
        <v>PENAS D/AVES UTILIZ.P/ENCHIMENTO;PENUGEM</v>
      </c>
      <c r="C507" s="11">
        <v>42370</v>
      </c>
      <c r="D507" s="11"/>
      <c r="E507" s="12" t="s">
        <v>7</v>
      </c>
      <c r="F507" s="12" t="s">
        <v>8</v>
      </c>
      <c r="G507" s="49" t="str">
        <f t="shared" si="7"/>
        <v>INSERT INTO NCM_MATRIZ(NCM, DESCRICAO, INICIO_VIGENCIA, FIM_VIGENCIA) VALUES('05051000', 'PENAS D/AVES UTILIZ.P/ENCHIMENTO;PENUGEM', '2016-01-01', NULL)</v>
      </c>
    </row>
    <row r="508" spans="1:7" ht="18" customHeight="1">
      <c r="A508" s="15">
        <v>5059000</v>
      </c>
      <c r="B508" s="47" t="str">
        <f>IFERROR(VLOOKUP(A508,Descricao!A508:C11231,3,FALSE),"")</f>
        <v>OUTS.PELES E PARTES AVES;PÓS,DESPERD.,PENA</v>
      </c>
      <c r="C508" s="11">
        <v>42370</v>
      </c>
      <c r="D508" s="11"/>
      <c r="E508" s="12" t="s">
        <v>7</v>
      </c>
      <c r="F508" s="12" t="s">
        <v>8</v>
      </c>
      <c r="G508" s="49" t="str">
        <f t="shared" si="7"/>
        <v>INSERT INTO NCM_MATRIZ(NCM, DESCRICAO, INICIO_VIGENCIA, FIM_VIGENCIA) VALUES('05059000', 'OUTS.PELES E PARTES AVES;PÓS,DESPERD.,PENA', '2016-01-01', NULL)</v>
      </c>
    </row>
    <row r="509" spans="1:7" ht="18" customHeight="1">
      <c r="A509" s="15">
        <v>5061000</v>
      </c>
      <c r="B509" s="47" t="str">
        <f>IFERROR(VLOOKUP(A509,Descricao!A509:C11232,3,FALSE),"")</f>
        <v>OSSEÍNA E OSSOS ACIDULADOS</v>
      </c>
      <c r="C509" s="11">
        <v>42370</v>
      </c>
      <c r="D509" s="11"/>
      <c r="E509" s="12" t="s">
        <v>7</v>
      </c>
      <c r="F509" s="12" t="s">
        <v>8</v>
      </c>
      <c r="G509" s="49" t="str">
        <f t="shared" si="7"/>
        <v>INSERT INTO NCM_MATRIZ(NCM, DESCRICAO, INICIO_VIGENCIA, FIM_VIGENCIA) VALUES('05061000', 'OSSEÍNA E OSSOS ACIDULADOS', '2016-01-01', NULL)</v>
      </c>
    </row>
    <row r="510" spans="1:7" ht="18" customHeight="1">
      <c r="A510" s="15">
        <v>5069000</v>
      </c>
      <c r="B510" s="47" t="str">
        <f>IFERROR(VLOOKUP(A510,Descricao!A510:C11233,3,FALSE),"")</f>
        <v>OUTS.OSSOS/NÚCLEOS CÓRNEOS,BRUT,PÓS,DESP.</v>
      </c>
      <c r="C510" s="11">
        <v>42370</v>
      </c>
      <c r="D510" s="11"/>
      <c r="E510" s="12" t="s">
        <v>7</v>
      </c>
      <c r="F510" s="12" t="s">
        <v>8</v>
      </c>
      <c r="G510" s="49" t="str">
        <f t="shared" si="7"/>
        <v>INSERT INTO NCM_MATRIZ(NCM, DESCRICAO, INICIO_VIGENCIA, FIM_VIGENCIA) VALUES('05069000', 'OUTS.OSSOS/NÚCLEOS CÓRNEOS,BRUT,PÓS,DESP.', '2016-01-01', NULL)</v>
      </c>
    </row>
    <row r="511" spans="1:7" ht="18" customHeight="1">
      <c r="A511" s="15">
        <v>5071000</v>
      </c>
      <c r="B511" s="47" t="str">
        <f>IFERROR(VLOOKUP(A511,Descricao!A511:C11234,3,FALSE),"")</f>
        <v>MARFIM SEUS PÓS E DESPERDÍCIOS</v>
      </c>
      <c r="C511" s="11">
        <v>42370</v>
      </c>
      <c r="D511" s="11"/>
      <c r="E511" s="12" t="s">
        <v>7</v>
      </c>
      <c r="F511" s="12" t="s">
        <v>8</v>
      </c>
      <c r="G511" s="49" t="str">
        <f t="shared" si="7"/>
        <v>INSERT INTO NCM_MATRIZ(NCM, DESCRICAO, INICIO_VIGENCIA, FIM_VIGENCIA) VALUES('05071000', 'MARFIM SEUS PÓS E DESPERDÍCIOS', '2016-01-01', NULL)</v>
      </c>
    </row>
    <row r="512" spans="1:7" ht="18" customHeight="1">
      <c r="A512" s="15">
        <v>5079000</v>
      </c>
      <c r="B512" s="47" t="str">
        <f>IFERROR(VLOOKUP(A512,Descricao!A512:C11235,3,FALSE),"")</f>
        <v>CARAPAÇA DE TARTARUGA, CHIFRE, CASCOS, ETC</v>
      </c>
      <c r="C512" s="11">
        <v>42370</v>
      </c>
      <c r="D512" s="11"/>
      <c r="E512" s="12" t="s">
        <v>7</v>
      </c>
      <c r="F512" s="12" t="s">
        <v>8</v>
      </c>
      <c r="G512" s="49" t="str">
        <f t="shared" si="7"/>
        <v>INSERT INTO NCM_MATRIZ(NCM, DESCRICAO, INICIO_VIGENCIA, FIM_VIGENCIA) VALUES('05079000', 'CARAPAÇA DE TARTARUGA, CHIFRE, CASCOS, ETC', '2016-01-01', NULL)</v>
      </c>
    </row>
    <row r="513" spans="1:7" ht="18" customHeight="1">
      <c r="A513" s="15">
        <v>5080000</v>
      </c>
      <c r="B513" s="47" t="str">
        <f>IFERROR(VLOOKUP(A513,Descricao!A513:C11236,3,FALSE),"")</f>
        <v>CORAL,CONCHA,CARAPAÇA D/MOLUSC. BRUT,PREP.</v>
      </c>
      <c r="C513" s="11">
        <v>42370</v>
      </c>
      <c r="D513" s="11"/>
      <c r="E513" s="12" t="s">
        <v>7</v>
      </c>
      <c r="F513" s="12" t="s">
        <v>8</v>
      </c>
      <c r="G513" s="49" t="str">
        <f t="shared" si="7"/>
        <v>INSERT INTO NCM_MATRIZ(NCM, DESCRICAO, INICIO_VIGENCIA, FIM_VIGENCIA) VALUES('05080000', 'CORAL,CONCHA,CARAPAÇA D/MOLUSC. BRUT,PREP.', '2016-01-01', NULL)</v>
      </c>
    </row>
    <row r="514" spans="1:7" ht="18" customHeight="1">
      <c r="A514" s="15">
        <v>5100010</v>
      </c>
      <c r="B514" s="47" t="str">
        <f>IFERROR(VLOOKUP(A514,Descricao!A514:C11237,3,FALSE),"")</f>
        <v>PÂNCREAS BOV.,P/ PREP.P/FARM.,FRESC.,CONG.</v>
      </c>
      <c r="C514" s="11">
        <v>42370</v>
      </c>
      <c r="D514" s="11"/>
      <c r="E514" s="12" t="s">
        <v>7</v>
      </c>
      <c r="F514" s="12" t="s">
        <v>8</v>
      </c>
      <c r="G514" s="49" t="str">
        <f t="shared" si="7"/>
        <v>INSERT INTO NCM_MATRIZ(NCM, DESCRICAO, INICIO_VIGENCIA, FIM_VIGENCIA) VALUES('05100010', 'PÂNCREAS BOV.,P/ PREP.P/FARM.,FRESC.,CONG.', '2016-01-01', NULL)</v>
      </c>
    </row>
    <row r="515" spans="1:7" ht="18" customHeight="1">
      <c r="A515" s="15">
        <v>5100090</v>
      </c>
      <c r="B515" s="47" t="str">
        <f>IFERROR(VLOOKUP(A515,Descricao!A515:C11238,3,FALSE),"")</f>
        <v>OUTS.SUBST.ORIG.ANIM.P/PREP.PRODS.FARMAC.</v>
      </c>
      <c r="C515" s="11">
        <v>42370</v>
      </c>
      <c r="D515" s="11"/>
      <c r="E515" s="12" t="s">
        <v>7</v>
      </c>
      <c r="F515" s="12" t="s">
        <v>8</v>
      </c>
      <c r="G515" s="49" t="str">
        <f t="shared" ref="G515:G578" si="8">"INSERT INTO NCM_MATRIZ(NCM, DESCRICAO, INICIO_VIGENCIA, FIM_VIGENCIA) VALUES('"&amp;TEXT(A515,"00000000")&amp;"', '"&amp;SUBSTITUTE(B515,"'","")&amp;"', "&amp;IF(ISBLANK(C515), "NULL", "'"&amp;YEAR(C515)&amp;TEXT(C515, "-mm-dd")&amp;"'")&amp;", "&amp;IF(ISBLANK(D515), "NULL", "'"&amp;YEAR(D515)&amp;TEXT(D515, "-mm-dd")&amp;"'")&amp;")"</f>
        <v>INSERT INTO NCM_MATRIZ(NCM, DESCRICAO, INICIO_VIGENCIA, FIM_VIGENCIA) VALUES('05100090', 'OUTS.SUBST.ORIG.ANIM.P/PREP.PRODS.FARMAC.', '2016-01-01', NULL)</v>
      </c>
    </row>
    <row r="516" spans="1:7" ht="18" customHeight="1">
      <c r="A516" s="15">
        <v>5111000</v>
      </c>
      <c r="B516" s="47" t="str">
        <f>IFERROR(VLOOKUP(A516,Descricao!A516:C11239,3,FALSE),"")</f>
        <v>SÊMEN DE BOVINO</v>
      </c>
      <c r="C516" s="11">
        <v>42370</v>
      </c>
      <c r="D516" s="11"/>
      <c r="E516" s="12" t="s">
        <v>11</v>
      </c>
      <c r="F516" s="12" t="s">
        <v>12</v>
      </c>
      <c r="G516" s="49" t="str">
        <f t="shared" si="8"/>
        <v>INSERT INTO NCM_MATRIZ(NCM, DESCRICAO, INICIO_VIGENCIA, FIM_VIGENCIA) VALUES('05111000', 'SÊMEN DE BOVINO', '2016-01-01', NULL)</v>
      </c>
    </row>
    <row r="517" spans="1:7" ht="18" customHeight="1">
      <c r="A517" s="15">
        <v>5119110</v>
      </c>
      <c r="B517" s="47" t="str">
        <f>IFERROR(VLOOKUP(A517,Descricao!A517:C11240,3,FALSE),"")</f>
        <v>OVAS DE PEIXES, FECUNDADA P/ REPRODUÇÃO</v>
      </c>
      <c r="C517" s="11">
        <v>42370</v>
      </c>
      <c r="D517" s="11"/>
      <c r="E517" s="12" t="s">
        <v>7</v>
      </c>
      <c r="F517" s="12" t="s">
        <v>8</v>
      </c>
      <c r="G517" s="49" t="str">
        <f t="shared" si="8"/>
        <v>INSERT INTO NCM_MATRIZ(NCM, DESCRICAO, INICIO_VIGENCIA, FIM_VIGENCIA) VALUES('05119110', 'OVAS DE PEIXES, FECUNDADA P/ REPRODUÇÃO', '2016-01-01', NULL)</v>
      </c>
    </row>
    <row r="518" spans="1:7" ht="18" customHeight="1">
      <c r="A518" s="15">
        <v>5119190</v>
      </c>
      <c r="B518" s="47" t="str">
        <f>IFERROR(VLOOKUP(A518,Descricao!A518:C11241,3,FALSE),"")</f>
        <v>OUTS.PRODS.D/PEIXE,ETC.IMPRÓP.P/ALIM.HUMANA</v>
      </c>
      <c r="C518" s="11">
        <v>42370</v>
      </c>
      <c r="D518" s="11"/>
      <c r="E518" s="12" t="s">
        <v>7</v>
      </c>
      <c r="F518" s="12" t="s">
        <v>8</v>
      </c>
      <c r="G518" s="49" t="str">
        <f t="shared" si="8"/>
        <v>INSERT INTO NCM_MATRIZ(NCM, DESCRICAO, INICIO_VIGENCIA, FIM_VIGENCIA) VALUES('05119190', 'OUTS.PRODS.D/PEIXE,ETC.IMPRÓP.P/ALIM.HUMANA', '2016-01-01', NULL)</v>
      </c>
    </row>
    <row r="519" spans="1:7" ht="18" customHeight="1">
      <c r="A519" s="15">
        <v>5119910</v>
      </c>
      <c r="B519" s="47" t="str">
        <f>IFERROR(VLOOKUP(A519,Descricao!A519:C11242,3,FALSE),"")</f>
        <v>EMBRIÕES DE ANIMAIS</v>
      </c>
      <c r="C519" s="11">
        <v>42370</v>
      </c>
      <c r="D519" s="11"/>
      <c r="E519" s="12" t="s">
        <v>7</v>
      </c>
      <c r="F519" s="12" t="s">
        <v>8</v>
      </c>
      <c r="G519" s="49" t="str">
        <f t="shared" si="8"/>
        <v>INSERT INTO NCM_MATRIZ(NCM, DESCRICAO, INICIO_VIGENCIA, FIM_VIGENCIA) VALUES('05119910', 'EMBRIÕES DE ANIMAIS', '2016-01-01', NULL)</v>
      </c>
    </row>
    <row r="520" spans="1:7" ht="18" customHeight="1">
      <c r="A520" s="15">
        <v>5119920</v>
      </c>
      <c r="B520" s="47" t="str">
        <f>IFERROR(VLOOKUP(A520,Descricao!A520:C11243,3,FALSE),"")</f>
        <v>SÊMEN ANIMAL</v>
      </c>
      <c r="C520" s="11">
        <v>42370</v>
      </c>
      <c r="D520" s="11"/>
      <c r="E520" s="12" t="s">
        <v>7</v>
      </c>
      <c r="F520" s="12" t="s">
        <v>8</v>
      </c>
      <c r="G520" s="49" t="str">
        <f t="shared" si="8"/>
        <v>INSERT INTO NCM_MATRIZ(NCM, DESCRICAO, INICIO_VIGENCIA, FIM_VIGENCIA) VALUES('05119920', 'SÊMEN ANIMAL', '2016-01-01', NULL)</v>
      </c>
    </row>
    <row r="521" spans="1:7" ht="18" customHeight="1">
      <c r="A521" s="15">
        <v>5119930</v>
      </c>
      <c r="B521" s="47" t="str">
        <f>IFERROR(VLOOKUP(A521,Descricao!A521:C11244,3,FALSE),"")</f>
        <v>OVOS DE BICHO DA SEDA</v>
      </c>
      <c r="C521" s="11">
        <v>42370</v>
      </c>
      <c r="D521" s="11"/>
      <c r="E521" s="12" t="s">
        <v>7</v>
      </c>
      <c r="F521" s="12" t="s">
        <v>8</v>
      </c>
      <c r="G521" s="49" t="str">
        <f t="shared" si="8"/>
        <v>INSERT INTO NCM_MATRIZ(NCM, DESCRICAO, INICIO_VIGENCIA, FIM_VIGENCIA) VALUES('05119930', 'OVOS DE BICHO DA SEDA', '2016-01-01', NULL)</v>
      </c>
    </row>
    <row r="522" spans="1:7" ht="18" customHeight="1">
      <c r="A522" s="15">
        <v>5119991</v>
      </c>
      <c r="B522" s="47" t="str">
        <f>IFERROR(VLOOKUP(A522,Descricao!A522:C11245,3,FALSE),"")</f>
        <v>CRINAS E DESPERDÍCIOS, MESMO EM MANTAS</v>
      </c>
      <c r="C522" s="11">
        <v>42370</v>
      </c>
      <c r="D522" s="11"/>
      <c r="E522" s="12" t="s">
        <v>7</v>
      </c>
      <c r="F522" s="12" t="s">
        <v>8</v>
      </c>
      <c r="G522" s="49" t="str">
        <f t="shared" si="8"/>
        <v>INSERT INTO NCM_MATRIZ(NCM, DESCRICAO, INICIO_VIGENCIA, FIM_VIGENCIA) VALUES('05119991', 'CRINAS E DESPERDÍCIOS, MESMO EM MANTAS', '2016-01-01', NULL)</v>
      </c>
    </row>
    <row r="523" spans="1:7" ht="18" customHeight="1">
      <c r="A523" s="15">
        <v>5119999</v>
      </c>
      <c r="B523" s="47" t="str">
        <f>IFERROR(VLOOKUP(A523,Descricao!A523:C11246,3,FALSE),"")</f>
        <v>OUTS.PROD.D/ORIGEM ANIMAL,IMPRÓP.P/ALIM.HUM.</v>
      </c>
      <c r="C523" s="11">
        <v>42370</v>
      </c>
      <c r="D523" s="11"/>
      <c r="E523" s="12" t="s">
        <v>7</v>
      </c>
      <c r="F523" s="12" t="s">
        <v>8</v>
      </c>
      <c r="G523" s="49" t="str">
        <f t="shared" si="8"/>
        <v>INSERT INTO NCM_MATRIZ(NCM, DESCRICAO, INICIO_VIGENCIA, FIM_VIGENCIA) VALUES('05119999', 'OUTS.PROD.D/ORIGEM ANIMAL,IMPRÓP.P/ALIM.HUM.', '2016-01-01', NULL)</v>
      </c>
    </row>
    <row r="524" spans="1:7" ht="18" customHeight="1">
      <c r="A524" s="15">
        <v>6011000</v>
      </c>
      <c r="B524" s="47" t="str">
        <f>IFERROR(VLOOKUP(A524,Descricao!A524:C11247,3,FALSE),"")</f>
        <v>BULBOS,TUBERC.RAÍZES,RIZOMAS,EM REP.VEGET.</v>
      </c>
      <c r="C524" s="11">
        <v>42370</v>
      </c>
      <c r="D524" s="11"/>
      <c r="E524" s="12" t="s">
        <v>5</v>
      </c>
      <c r="F524" s="12" t="s">
        <v>6</v>
      </c>
      <c r="G524" s="49" t="str">
        <f t="shared" si="8"/>
        <v>INSERT INTO NCM_MATRIZ(NCM, DESCRICAO, INICIO_VIGENCIA, FIM_VIGENCIA) VALUES('06011000', 'BULBOS,TUBERC.RAÍZES,RIZOMAS,EM REP.VEGET.', '2016-01-01', NULL)</v>
      </c>
    </row>
    <row r="525" spans="1:7" ht="18" customHeight="1">
      <c r="A525" s="15">
        <v>6012000</v>
      </c>
      <c r="B525" s="47" t="str">
        <f>IFERROR(VLOOKUP(A525,Descricao!A525:C11248,3,FALSE),"")</f>
        <v>BULBOS,TUBERC.E OUTS.EM VEG.,MUDAS,PLANTAS</v>
      </c>
      <c r="C525" s="11">
        <v>42370</v>
      </c>
      <c r="D525" s="11"/>
      <c r="E525" s="12" t="s">
        <v>5</v>
      </c>
      <c r="F525" s="12" t="s">
        <v>6</v>
      </c>
      <c r="G525" s="49" t="str">
        <f t="shared" si="8"/>
        <v>INSERT INTO NCM_MATRIZ(NCM, DESCRICAO, INICIO_VIGENCIA, FIM_VIGENCIA) VALUES('06012000', 'BULBOS,TUBERC.E OUTS.EM VEG.,MUDAS,PLANTAS', '2016-01-01', NULL)</v>
      </c>
    </row>
    <row r="526" spans="1:7" ht="18" customHeight="1">
      <c r="A526" s="15">
        <v>6021000</v>
      </c>
      <c r="B526" s="47" t="str">
        <f>IFERROR(VLOOKUP(A526,Descricao!A526:C11249,3,FALSE),"")</f>
        <v>ESTACAS NÃO ENRAIZADAS E ENXERTOS</v>
      </c>
      <c r="C526" s="11">
        <v>42370</v>
      </c>
      <c r="D526" s="11"/>
      <c r="E526" s="12" t="s">
        <v>5</v>
      </c>
      <c r="F526" s="12" t="s">
        <v>6</v>
      </c>
      <c r="G526" s="49" t="str">
        <f t="shared" si="8"/>
        <v>INSERT INTO NCM_MATRIZ(NCM, DESCRICAO, INICIO_VIGENCIA, FIM_VIGENCIA) VALUES('06021000', 'ESTACAS NÃO ENRAIZADAS E ENXERTOS', '2016-01-01', NULL)</v>
      </c>
    </row>
    <row r="527" spans="1:7" ht="18" customHeight="1">
      <c r="A527" s="15">
        <v>6022000</v>
      </c>
      <c r="B527" s="47" t="str">
        <f>IFERROR(VLOOKUP(A527,Descricao!A527:C11250,3,FALSE),"")</f>
        <v>ÁRVORE,ARBUSTO,SILVADOS,DE FRUTOS COMEST.</v>
      </c>
      <c r="C527" s="11">
        <v>42370</v>
      </c>
      <c r="D527" s="11"/>
      <c r="E527" s="12" t="s">
        <v>5</v>
      </c>
      <c r="F527" s="12" t="s">
        <v>6</v>
      </c>
      <c r="G527" s="49" t="str">
        <f t="shared" si="8"/>
        <v>INSERT INTO NCM_MATRIZ(NCM, DESCRICAO, INICIO_VIGENCIA, FIM_VIGENCIA) VALUES('06022000', 'ÁRVORE,ARBUSTO,SILVADOS,DE FRUTOS COMEST.', '2016-01-01', NULL)</v>
      </c>
    </row>
    <row r="528" spans="1:7" ht="18" customHeight="1">
      <c r="A528" s="15">
        <v>6023000</v>
      </c>
      <c r="B528" s="47" t="str">
        <f>IFERROR(VLOOKUP(A528,Descricao!A528:C11251,3,FALSE),"")</f>
        <v>RODODENDROS E AZALÉIAS,ENXERTADOS OU NÃO</v>
      </c>
      <c r="C528" s="11">
        <v>42370</v>
      </c>
      <c r="D528" s="11"/>
      <c r="E528" s="12" t="s">
        <v>5</v>
      </c>
      <c r="F528" s="12" t="s">
        <v>6</v>
      </c>
      <c r="G528" s="49" t="str">
        <f t="shared" si="8"/>
        <v>INSERT INTO NCM_MATRIZ(NCM, DESCRICAO, INICIO_VIGENCIA, FIM_VIGENCIA) VALUES('06023000', 'RODODENDROS E AZALÉIAS,ENXERTADOS OU NÃO', '2016-01-01', NULL)</v>
      </c>
    </row>
    <row r="529" spans="1:7" ht="18" customHeight="1">
      <c r="A529" s="15">
        <v>6024000</v>
      </c>
      <c r="B529" s="47" t="str">
        <f>IFERROR(VLOOKUP(A529,Descricao!A529:C11252,3,FALSE),"")</f>
        <v>ROSEIRAS ENXERTADAS OU NÃO</v>
      </c>
      <c r="C529" s="11">
        <v>42370</v>
      </c>
      <c r="D529" s="11"/>
      <c r="E529" s="12" t="s">
        <v>5</v>
      </c>
      <c r="F529" s="12" t="s">
        <v>6</v>
      </c>
      <c r="G529" s="49" t="str">
        <f t="shared" si="8"/>
        <v>INSERT INTO NCM_MATRIZ(NCM, DESCRICAO, INICIO_VIGENCIA, FIM_VIGENCIA) VALUES('06024000', 'ROSEIRAS ENXERTADAS OU NÃO', '2016-01-01', NULL)</v>
      </c>
    </row>
    <row r="530" spans="1:7" ht="18" customHeight="1">
      <c r="A530" s="15">
        <v>6029010</v>
      </c>
      <c r="B530" s="47" t="str">
        <f>IFERROR(VLOOKUP(A530,Descricao!A530:C11253,3,FALSE),"")</f>
        <v>MICÉLIOS DE COGUMELO</v>
      </c>
      <c r="C530" s="11">
        <v>42370</v>
      </c>
      <c r="D530" s="11"/>
      <c r="E530" s="12" t="s">
        <v>7</v>
      </c>
      <c r="F530" s="12" t="s">
        <v>8</v>
      </c>
      <c r="G530" s="49" t="str">
        <f t="shared" si="8"/>
        <v>INSERT INTO NCM_MATRIZ(NCM, DESCRICAO, INICIO_VIGENCIA, FIM_VIGENCIA) VALUES('06029010', 'MICÉLIOS DE COGUMELO', '2016-01-01', NULL)</v>
      </c>
    </row>
    <row r="531" spans="1:7" ht="18" customHeight="1">
      <c r="A531" s="15">
        <v>6029021</v>
      </c>
      <c r="B531" s="47" t="str">
        <f>IFERROR(VLOOKUP(A531,Descricao!A531:C11254,3,FALSE),"")</f>
        <v>MUDAS DE ORQUÍDEAS</v>
      </c>
      <c r="C531" s="11">
        <v>42370</v>
      </c>
      <c r="D531" s="11"/>
      <c r="E531" s="12" t="s">
        <v>5</v>
      </c>
      <c r="F531" s="12" t="s">
        <v>6</v>
      </c>
      <c r="G531" s="49" t="str">
        <f t="shared" si="8"/>
        <v>INSERT INTO NCM_MATRIZ(NCM, DESCRICAO, INICIO_VIGENCIA, FIM_VIGENCIA) VALUES('06029021', 'MUDAS DE ORQUÍDEAS', '2016-01-01', NULL)</v>
      </c>
    </row>
    <row r="532" spans="1:7" ht="18" customHeight="1">
      <c r="A532" s="15">
        <v>6029029</v>
      </c>
      <c r="B532" s="47" t="str">
        <f>IFERROR(VLOOKUP(A532,Descricao!A532:C11255,3,FALSE),"")</f>
        <v>OUTRAS MUDAS DE PLANTAS ORNAMENTAIS</v>
      </c>
      <c r="C532" s="11">
        <v>42370</v>
      </c>
      <c r="D532" s="11"/>
      <c r="E532" s="12" t="s">
        <v>5</v>
      </c>
      <c r="F532" s="12" t="s">
        <v>6</v>
      </c>
      <c r="G532" s="49" t="str">
        <f t="shared" si="8"/>
        <v>INSERT INTO NCM_MATRIZ(NCM, DESCRICAO, INICIO_VIGENCIA, FIM_VIGENCIA) VALUES('06029029', 'OUTRAS MUDAS DE PLANTAS ORNAMENTAIS', '2016-01-01', NULL)</v>
      </c>
    </row>
    <row r="533" spans="1:7" ht="18" customHeight="1">
      <c r="A533" s="15">
        <v>6029081</v>
      </c>
      <c r="B533" s="47" t="str">
        <f>IFERROR(VLOOKUP(A533,Descricao!A533:C11256,3,FALSE),"")</f>
        <v>MUDAS DE CANA-DE-AÇÚCAR</v>
      </c>
      <c r="C533" s="11">
        <v>42370</v>
      </c>
      <c r="D533" s="11"/>
      <c r="E533" s="12" t="s">
        <v>5</v>
      </c>
      <c r="F533" s="12" t="s">
        <v>6</v>
      </c>
      <c r="G533" s="49" t="str">
        <f t="shared" si="8"/>
        <v>INSERT INTO NCM_MATRIZ(NCM, DESCRICAO, INICIO_VIGENCIA, FIM_VIGENCIA) VALUES('06029081', 'MUDAS DE CANA-DE-AÇÚCAR', '2016-01-01', NULL)</v>
      </c>
    </row>
    <row r="534" spans="1:7" ht="18" customHeight="1">
      <c r="A534" s="15">
        <v>6029082</v>
      </c>
      <c r="B534" s="47" t="str">
        <f>IFERROR(VLOOKUP(A534,Descricao!A534:C11257,3,FALSE),"")</f>
        <v>MUDAS DE VIDEIRA</v>
      </c>
      <c r="C534" s="11">
        <v>42370</v>
      </c>
      <c r="D534" s="11"/>
      <c r="E534" s="12" t="s">
        <v>5</v>
      </c>
      <c r="F534" s="12" t="s">
        <v>6</v>
      </c>
      <c r="G534" s="49" t="str">
        <f t="shared" si="8"/>
        <v>INSERT INTO NCM_MATRIZ(NCM, DESCRICAO, INICIO_VIGENCIA, FIM_VIGENCIA) VALUES('06029082', 'MUDAS DE VIDEIRA', '2016-01-01', NULL)</v>
      </c>
    </row>
    <row r="535" spans="1:7" ht="18" customHeight="1">
      <c r="A535" s="15">
        <v>6029083</v>
      </c>
      <c r="B535" s="47" t="str">
        <f>IFERROR(VLOOKUP(A535,Descricao!A535:C11258,3,FALSE),"")</f>
        <v>MUDAS DE CAFÉ</v>
      </c>
      <c r="C535" s="11">
        <v>42370</v>
      </c>
      <c r="D535" s="11"/>
      <c r="E535" s="12" t="s">
        <v>5</v>
      </c>
      <c r="F535" s="12" t="s">
        <v>6</v>
      </c>
      <c r="G535" s="49" t="str">
        <f t="shared" si="8"/>
        <v>INSERT INTO NCM_MATRIZ(NCM, DESCRICAO, INICIO_VIGENCIA, FIM_VIGENCIA) VALUES('06029083', 'MUDAS DE CAFÉ', '2016-01-01', NULL)</v>
      </c>
    </row>
    <row r="536" spans="1:7" ht="18" customHeight="1">
      <c r="A536" s="15">
        <v>6029089</v>
      </c>
      <c r="B536" s="47" t="str">
        <f>IFERROR(VLOOKUP(A536,Descricao!A536:C11259,3,FALSE),"")</f>
        <v>OUTRAS MUDAS DE PLANTAS NÃO ORNAMENTAIS</v>
      </c>
      <c r="C536" s="11">
        <v>42370</v>
      </c>
      <c r="D536" s="11"/>
      <c r="E536" s="12" t="s">
        <v>5</v>
      </c>
      <c r="F536" s="12" t="s">
        <v>6</v>
      </c>
      <c r="G536" s="49" t="str">
        <f t="shared" si="8"/>
        <v>INSERT INTO NCM_MATRIZ(NCM, DESCRICAO, INICIO_VIGENCIA, FIM_VIGENCIA) VALUES('06029089', 'OUTRAS MUDAS DE PLANTAS NÃO ORNAMENTAIS', '2016-01-01', NULL)</v>
      </c>
    </row>
    <row r="537" spans="1:7" ht="18" customHeight="1">
      <c r="A537" s="15">
        <v>6029090</v>
      </c>
      <c r="B537" s="47" t="str">
        <f>IFERROR(VLOOKUP(A537,Descricao!A537:C11260,3,FALSE),"")</f>
        <v>OUTRAS PLANTAS VIVAS</v>
      </c>
      <c r="C537" s="11">
        <v>42370</v>
      </c>
      <c r="D537" s="11"/>
      <c r="E537" s="12" t="s">
        <v>5</v>
      </c>
      <c r="F537" s="12" t="s">
        <v>6</v>
      </c>
      <c r="G537" s="49" t="str">
        <f t="shared" si="8"/>
        <v>INSERT INTO NCM_MATRIZ(NCM, DESCRICAO, INICIO_VIGENCIA, FIM_VIGENCIA) VALUES('06029090', 'OUTRAS PLANTAS VIVAS', '2016-01-01', NULL)</v>
      </c>
    </row>
    <row r="538" spans="1:7" ht="18" customHeight="1">
      <c r="A538" s="15">
        <v>6031100</v>
      </c>
      <c r="B538" s="47" t="str">
        <f>IFERROR(VLOOKUP(A538,Descricao!A538:C11261,3,FALSE),"")</f>
        <v>ROSAS E SEUS BOTÕES,CORT.P/BUQUÊS,ORN.FRES.</v>
      </c>
      <c r="C538" s="11">
        <v>42370</v>
      </c>
      <c r="D538" s="11"/>
      <c r="E538" s="12" t="s">
        <v>9</v>
      </c>
      <c r="F538" s="12" t="s">
        <v>10</v>
      </c>
      <c r="G538" s="49" t="str">
        <f t="shared" si="8"/>
        <v>INSERT INTO NCM_MATRIZ(NCM, DESCRICAO, INICIO_VIGENCIA, FIM_VIGENCIA) VALUES('06031100', 'ROSAS E SEUS BOTÕES,CORT.P/BUQUÊS,ORN.FRES.', '2016-01-01', NULL)</v>
      </c>
    </row>
    <row r="539" spans="1:7" ht="18" customHeight="1">
      <c r="A539" s="15">
        <v>6031200</v>
      </c>
      <c r="B539" s="47" t="str">
        <f>IFERROR(VLOOKUP(A539,Descricao!A539:C11262,3,FALSE),"")</f>
        <v>CRAVOS E SEUS BOTÔES,CORT.P/BUQUÊS,ORN.FRES.</v>
      </c>
      <c r="C539" s="11">
        <v>42370</v>
      </c>
      <c r="D539" s="11"/>
      <c r="E539" s="12" t="s">
        <v>9</v>
      </c>
      <c r="F539" s="12" t="s">
        <v>10</v>
      </c>
      <c r="G539" s="49" t="str">
        <f t="shared" si="8"/>
        <v>INSERT INTO NCM_MATRIZ(NCM, DESCRICAO, INICIO_VIGENCIA, FIM_VIGENCIA) VALUES('06031200', 'CRAVOS E SEUS BOTÔES,CORT.P/BUQUÊS,ORN.FRES.', '2016-01-01', NULL)</v>
      </c>
    </row>
    <row r="540" spans="1:7" ht="18" customHeight="1">
      <c r="A540" s="15">
        <v>6031300</v>
      </c>
      <c r="B540" s="47" t="str">
        <f>IFERROR(VLOOKUP(A540,Descricao!A540:C11263,3,FALSE),"")</f>
        <v>ORQUÍDEAS SEUS BOTS.,CORT.P/BUQUÊS,ORN.FRES.</v>
      </c>
      <c r="C540" s="11">
        <v>42370</v>
      </c>
      <c r="D540" s="11"/>
      <c r="E540" s="12" t="s">
        <v>9</v>
      </c>
      <c r="F540" s="12" t="s">
        <v>10</v>
      </c>
      <c r="G540" s="49" t="str">
        <f t="shared" si="8"/>
        <v>INSERT INTO NCM_MATRIZ(NCM, DESCRICAO, INICIO_VIGENCIA, FIM_VIGENCIA) VALUES('06031300', 'ORQUÍDEAS SEUS BOTS.,CORT.P/BUQUÊS,ORN.FRES.', '2016-01-01', NULL)</v>
      </c>
    </row>
    <row r="541" spans="1:7" ht="18" customHeight="1">
      <c r="A541" s="15">
        <v>6031400</v>
      </c>
      <c r="B541" s="47" t="str">
        <f>IFERROR(VLOOKUP(A541,Descricao!A541:C11264,3,FALSE),"")</f>
        <v>CRISÂNTEMOS SEUS BOTS.CORT.P/BUQS.,ORN.FRES.</v>
      </c>
      <c r="C541" s="11">
        <v>42370</v>
      </c>
      <c r="D541" s="11"/>
      <c r="E541" s="12" t="s">
        <v>9</v>
      </c>
      <c r="F541" s="12" t="s">
        <v>10</v>
      </c>
      <c r="G541" s="49" t="str">
        <f t="shared" si="8"/>
        <v>INSERT INTO NCM_MATRIZ(NCM, DESCRICAO, INICIO_VIGENCIA, FIM_VIGENCIA) VALUES('06031400', 'CRISÂNTEMOS SEUS BOTS.CORT.P/BUQS.,ORN.FRES.', '2016-01-01', NULL)</v>
      </c>
    </row>
    <row r="542" spans="1:7" ht="18" customHeight="1">
      <c r="A542" s="15">
        <v>6031500</v>
      </c>
      <c r="B542" s="47" t="str">
        <f>IFERROR(VLOOKUP(A542,Descricao!A542:C11265,3,FALSE),"")</f>
        <v>LÍRIOS (LILIUM SPP.)SEUS BOTÕES,CORT.P/BUQUÊS,ORN.FRESC</v>
      </c>
      <c r="C542" s="11">
        <v>42370</v>
      </c>
      <c r="D542" s="11"/>
      <c r="E542" s="12" t="s">
        <v>9</v>
      </c>
      <c r="F542" s="12" t="s">
        <v>10</v>
      </c>
      <c r="G542" s="49" t="str">
        <f t="shared" si="8"/>
        <v>INSERT INTO NCM_MATRIZ(NCM, DESCRICAO, INICIO_VIGENCIA, FIM_VIGENCIA) VALUES('06031500', 'LÍRIOS (LILIUM SPP.)SEUS BOTÕES,CORT.P/BUQUÊS,ORN.FRESC', '2016-01-01', NULL)</v>
      </c>
    </row>
    <row r="543" spans="1:7" ht="18" customHeight="1">
      <c r="A543" s="15">
        <v>6031900</v>
      </c>
      <c r="B543" s="47" t="str">
        <f>IFERROR(VLOOKUP(A543,Descricao!A543:C11266,3,FALSE),"")</f>
        <v>OUTRAS FLORES SEUS BOTS.CORT.P/BUQÊS,ORN. FRESCOS</v>
      </c>
      <c r="C543" s="11">
        <v>42370</v>
      </c>
      <c r="D543" s="11"/>
      <c r="E543" s="12" t="s">
        <v>9</v>
      </c>
      <c r="F543" s="12" t="s">
        <v>10</v>
      </c>
      <c r="G543" s="49" t="str">
        <f t="shared" si="8"/>
        <v>INSERT INTO NCM_MATRIZ(NCM, DESCRICAO, INICIO_VIGENCIA, FIM_VIGENCIA) VALUES('06031900', 'OUTRAS FLORES SEUS BOTS.CORT.P/BUQÊS,ORN. FRESCOS', '2016-01-01', NULL)</v>
      </c>
    </row>
    <row r="544" spans="1:7" ht="18" customHeight="1">
      <c r="A544" s="15">
        <v>6039000</v>
      </c>
      <c r="B544" s="47" t="str">
        <f>IFERROR(VLOOKUP(A544,Descricao!A544:C11267,3,FALSE),"")</f>
        <v>OUTS.FLORES E BOTÕES,CORT.P/BUQUÊS,ORNAM.</v>
      </c>
      <c r="C544" s="11">
        <v>42370</v>
      </c>
      <c r="D544" s="11"/>
      <c r="E544" s="12" t="s">
        <v>7</v>
      </c>
      <c r="F544" s="12" t="s">
        <v>8</v>
      </c>
      <c r="G544" s="49" t="str">
        <f t="shared" si="8"/>
        <v>INSERT INTO NCM_MATRIZ(NCM, DESCRICAO, INICIO_VIGENCIA, FIM_VIGENCIA) VALUES('06039000', 'OUTS.FLORES E BOTÕES,CORT.P/BUQUÊS,ORNAM.', '2016-01-01', NULL)</v>
      </c>
    </row>
    <row r="545" spans="1:7" ht="18" customHeight="1">
      <c r="A545" s="15">
        <v>6042000</v>
      </c>
      <c r="B545" s="47" t="str">
        <f>IFERROR(VLOOKUP(A545,Descricao!A545:C11268,3,FALSE),"")</f>
        <v>FOLHAGEM,FOLHAS,RAMOS, FRESCOS IMPR./PRESP.D/OUTRO MODO</v>
      </c>
      <c r="C545" s="11">
        <v>42370</v>
      </c>
      <c r="D545" s="11"/>
      <c r="E545" s="12" t="s">
        <v>7</v>
      </c>
      <c r="F545" s="12" t="s">
        <v>8</v>
      </c>
      <c r="G545" s="49" t="str">
        <f t="shared" si="8"/>
        <v>INSERT INTO NCM_MATRIZ(NCM, DESCRICAO, INICIO_VIGENCIA, FIM_VIGENCIA) VALUES('06042000', 'FOLHAGEM,FOLHAS,RAMOS, FRESCOS IMPR./PRESP.D/OUTRO MODO', '2016-01-01', NULL)</v>
      </c>
    </row>
    <row r="546" spans="1:7" ht="18" customHeight="1">
      <c r="A546" s="15">
        <v>6049000</v>
      </c>
      <c r="B546" s="47" t="str">
        <f>IFERROR(VLOOKUP(A546,Descricao!A546:C11269,3,FALSE),"")</f>
        <v>OUTS.FOLHAGEM,FOLHAS,RAMOS SECOS,BRANQ.TING.D/OUT.MODO</v>
      </c>
      <c r="C546" s="11">
        <v>42370</v>
      </c>
      <c r="D546" s="11"/>
      <c r="E546" s="12" t="s">
        <v>7</v>
      </c>
      <c r="F546" s="12" t="s">
        <v>8</v>
      </c>
      <c r="G546" s="49" t="str">
        <f t="shared" si="8"/>
        <v>INSERT INTO NCM_MATRIZ(NCM, DESCRICAO, INICIO_VIGENCIA, FIM_VIGENCIA) VALUES('06049000', 'OUTS.FOLHAGEM,FOLHAS,RAMOS SECOS,BRANQ.TING.D/OUT.MODO', '2016-01-01', NULL)</v>
      </c>
    </row>
    <row r="547" spans="1:7" ht="18" customHeight="1">
      <c r="A547" s="15">
        <v>7011000</v>
      </c>
      <c r="B547" s="47" t="str">
        <f>IFERROR(VLOOKUP(A547,Descricao!A547:C11270,3,FALSE),"")</f>
        <v>BATATA FRESCA OU REFRIGERADA, P/SEMEADURA</v>
      </c>
      <c r="C547" s="11">
        <v>42370</v>
      </c>
      <c r="D547" s="11"/>
      <c r="E547" s="12" t="s">
        <v>7</v>
      </c>
      <c r="F547" s="12" t="s">
        <v>8</v>
      </c>
      <c r="G547" s="49" t="str">
        <f t="shared" si="8"/>
        <v>INSERT INTO NCM_MATRIZ(NCM, DESCRICAO, INICIO_VIGENCIA, FIM_VIGENCIA) VALUES('07011000', 'BATATA FRESCA OU REFRIGERADA, P/SEMEADURA', '2016-01-01', NULL)</v>
      </c>
    </row>
    <row r="548" spans="1:7" ht="18" customHeight="1">
      <c r="A548" s="15">
        <v>7019000</v>
      </c>
      <c r="B548" s="47" t="str">
        <f>IFERROR(VLOOKUP(A548,Descricao!A548:C11271,3,FALSE),"")</f>
        <v>OUTRAS BATATAS, FRESCAS OU REFRIGERADAS</v>
      </c>
      <c r="C548" s="11">
        <v>42370</v>
      </c>
      <c r="D548" s="11"/>
      <c r="E548" s="12" t="s">
        <v>7</v>
      </c>
      <c r="F548" s="12" t="s">
        <v>8</v>
      </c>
      <c r="G548" s="49" t="str">
        <f t="shared" si="8"/>
        <v>INSERT INTO NCM_MATRIZ(NCM, DESCRICAO, INICIO_VIGENCIA, FIM_VIGENCIA) VALUES('07019000', 'OUTRAS BATATAS, FRESCAS OU REFRIGERADAS', '2016-01-01', NULL)</v>
      </c>
    </row>
    <row r="549" spans="1:7" ht="18" customHeight="1">
      <c r="A549" s="15">
        <v>7020000</v>
      </c>
      <c r="B549" s="47" t="str">
        <f>IFERROR(VLOOKUP(A549,Descricao!A549:C11272,3,FALSE),"")</f>
        <v>TOMATES, FRESCOS OU REFRIGERADOS</v>
      </c>
      <c r="C549" s="11">
        <v>42370</v>
      </c>
      <c r="D549" s="11"/>
      <c r="E549" s="12" t="s">
        <v>7</v>
      </c>
      <c r="F549" s="12" t="s">
        <v>8</v>
      </c>
      <c r="G549" s="49" t="str">
        <f t="shared" si="8"/>
        <v>INSERT INTO NCM_MATRIZ(NCM, DESCRICAO, INICIO_VIGENCIA, FIM_VIGENCIA) VALUES('07020000', 'TOMATES, FRESCOS OU REFRIGERADOS', '2016-01-01', NULL)</v>
      </c>
    </row>
    <row r="550" spans="1:7" ht="18" customHeight="1">
      <c r="A550" s="15">
        <v>7031011</v>
      </c>
      <c r="B550" s="47" t="str">
        <f>IFERROR(VLOOKUP(A550,Descricao!A550:C11273,3,FALSE),"")</f>
        <v>CEBOLAS FRESCAS OU REFRIG. P/SEMEADURA</v>
      </c>
      <c r="C550" s="11">
        <v>42370</v>
      </c>
      <c r="D550" s="11"/>
      <c r="E550" s="12" t="s">
        <v>7</v>
      </c>
      <c r="F550" s="12" t="s">
        <v>8</v>
      </c>
      <c r="G550" s="49" t="str">
        <f t="shared" si="8"/>
        <v>INSERT INTO NCM_MATRIZ(NCM, DESCRICAO, INICIO_VIGENCIA, FIM_VIGENCIA) VALUES('07031011', 'CEBOLAS FRESCAS OU REFRIG. P/SEMEADURA', '2016-01-01', NULL)</v>
      </c>
    </row>
    <row r="551" spans="1:7" ht="18" customHeight="1">
      <c r="A551" s="15">
        <v>7031019</v>
      </c>
      <c r="B551" s="47" t="str">
        <f>IFERROR(VLOOKUP(A551,Descricao!A551:C11274,3,FALSE),"")</f>
        <v>OUTRAS CEBOLAS FRESCAS OU REFRIGERADAS</v>
      </c>
      <c r="C551" s="11">
        <v>42370</v>
      </c>
      <c r="D551" s="11"/>
      <c r="E551" s="12" t="s">
        <v>7</v>
      </c>
      <c r="F551" s="12" t="s">
        <v>8</v>
      </c>
      <c r="G551" s="49" t="str">
        <f t="shared" si="8"/>
        <v>INSERT INTO NCM_MATRIZ(NCM, DESCRICAO, INICIO_VIGENCIA, FIM_VIGENCIA) VALUES('07031019', 'OUTRAS CEBOLAS FRESCAS OU REFRIGERADAS', '2016-01-01', NULL)</v>
      </c>
    </row>
    <row r="552" spans="1:7" ht="18" customHeight="1">
      <c r="A552" s="15">
        <v>7031021</v>
      </c>
      <c r="B552" s="47" t="str">
        <f>IFERROR(VLOOKUP(A552,Descricao!A552:C11275,3,FALSE),"")</f>
        <v>#ÉCHALOTES#,FRESCAS OU REFRIG. P/SEMEADURA</v>
      </c>
      <c r="C552" s="11">
        <v>42370</v>
      </c>
      <c r="D552" s="11"/>
      <c r="E552" s="12" t="s">
        <v>7</v>
      </c>
      <c r="F552" s="12" t="s">
        <v>8</v>
      </c>
      <c r="G552" s="49" t="str">
        <f t="shared" si="8"/>
        <v>INSERT INTO NCM_MATRIZ(NCM, DESCRICAO, INICIO_VIGENCIA, FIM_VIGENCIA) VALUES('07031021', '#ÉCHALOTES#,FRESCAS OU REFRIG. P/SEMEADURA', '2016-01-01', NULL)</v>
      </c>
    </row>
    <row r="553" spans="1:7" ht="18" customHeight="1">
      <c r="A553" s="15">
        <v>7031029</v>
      </c>
      <c r="B553" s="47" t="str">
        <f>IFERROR(VLOOKUP(A553,Descricao!A553:C11276,3,FALSE),"")</f>
        <v>OUTRAS #ÉCHALOTES FRESCAS OU REFRIGERADAS</v>
      </c>
      <c r="C553" s="11">
        <v>42370</v>
      </c>
      <c r="D553" s="11"/>
      <c r="E553" s="12" t="s">
        <v>7</v>
      </c>
      <c r="F553" s="12" t="s">
        <v>8</v>
      </c>
      <c r="G553" s="49" t="str">
        <f t="shared" si="8"/>
        <v>INSERT INTO NCM_MATRIZ(NCM, DESCRICAO, INICIO_VIGENCIA, FIM_VIGENCIA) VALUES('07031029', 'OUTRAS #ÉCHALOTES FRESCAS OU REFRIGERADAS', '2016-01-01', NULL)</v>
      </c>
    </row>
    <row r="554" spans="1:7" ht="18" customHeight="1">
      <c r="A554" s="15">
        <v>7032010</v>
      </c>
      <c r="B554" s="47" t="str">
        <f>IFERROR(VLOOKUP(A554,Descricao!A554:C11277,3,FALSE),"")</f>
        <v>ALHOS FRESCOS OU REFRIG. P/SEMEADURA</v>
      </c>
      <c r="C554" s="11">
        <v>42370</v>
      </c>
      <c r="D554" s="11"/>
      <c r="E554" s="12" t="s">
        <v>7</v>
      </c>
      <c r="F554" s="12" t="s">
        <v>8</v>
      </c>
      <c r="G554" s="49" t="str">
        <f t="shared" si="8"/>
        <v>INSERT INTO NCM_MATRIZ(NCM, DESCRICAO, INICIO_VIGENCIA, FIM_VIGENCIA) VALUES('07032010', 'ALHOS FRESCOS OU REFRIG. P/SEMEADURA', '2016-01-01', NULL)</v>
      </c>
    </row>
    <row r="555" spans="1:7" ht="18" customHeight="1">
      <c r="A555" s="15">
        <v>7032090</v>
      </c>
      <c r="B555" s="47" t="str">
        <f>IFERROR(VLOOKUP(A555,Descricao!A555:C11278,3,FALSE),"")</f>
        <v>OUTROS ALHOS FRESCOS OU REFRIGERADOS</v>
      </c>
      <c r="C555" s="11">
        <v>42370</v>
      </c>
      <c r="D555" s="11"/>
      <c r="E555" s="12" t="s">
        <v>7</v>
      </c>
      <c r="F555" s="12" t="s">
        <v>8</v>
      </c>
      <c r="G555" s="49" t="str">
        <f t="shared" si="8"/>
        <v>INSERT INTO NCM_MATRIZ(NCM, DESCRICAO, INICIO_VIGENCIA, FIM_VIGENCIA) VALUES('07032090', 'OUTROS ALHOS FRESCOS OU REFRIGERADOS', '2016-01-01', NULL)</v>
      </c>
    </row>
    <row r="556" spans="1:7" ht="18" customHeight="1">
      <c r="A556" s="15">
        <v>7039010</v>
      </c>
      <c r="B556" s="47" t="str">
        <f>IFERROR(VLOOKUP(A556,Descricao!A556:C11279,3,FALSE),"")</f>
        <v>ALHOS-PORROS E PROD.ALIÁCEOS P/SEMEADURA</v>
      </c>
      <c r="C556" s="11">
        <v>42370</v>
      </c>
      <c r="D556" s="11"/>
      <c r="E556" s="12" t="s">
        <v>7</v>
      </c>
      <c r="F556" s="12" t="s">
        <v>8</v>
      </c>
      <c r="G556" s="49" t="str">
        <f t="shared" si="8"/>
        <v>INSERT INTO NCM_MATRIZ(NCM, DESCRICAO, INICIO_VIGENCIA, FIM_VIGENCIA) VALUES('07039010', 'ALHOS-PORROS E PROD.ALIÁCEOS P/SEMEADURA', '2016-01-01', NULL)</v>
      </c>
    </row>
    <row r="557" spans="1:7" ht="18" customHeight="1">
      <c r="A557" s="15">
        <v>7039090</v>
      </c>
      <c r="B557" s="47" t="str">
        <f>IFERROR(VLOOKUP(A557,Descricao!A557:C11280,3,FALSE),"")</f>
        <v>OUTROS ALHOS E PROD. ALIÁCEOS</v>
      </c>
      <c r="C557" s="11">
        <v>42370</v>
      </c>
      <c r="D557" s="11"/>
      <c r="E557" s="12" t="s">
        <v>7</v>
      </c>
      <c r="F557" s="12" t="s">
        <v>8</v>
      </c>
      <c r="G557" s="49" t="str">
        <f t="shared" si="8"/>
        <v>INSERT INTO NCM_MATRIZ(NCM, DESCRICAO, INICIO_VIGENCIA, FIM_VIGENCIA) VALUES('07039090', 'OUTROS ALHOS E PROD. ALIÁCEOS', '2016-01-01', NULL)</v>
      </c>
    </row>
    <row r="558" spans="1:7" ht="18" customHeight="1">
      <c r="A558" s="15">
        <v>7041000</v>
      </c>
      <c r="B558" s="47" t="str">
        <f>IFERROR(VLOOKUP(A558,Descricao!A558:C11281,3,FALSE),"")</f>
        <v>COUVE-FLOR E BROCÓLOS, FRESCOS OU REFRIGS.</v>
      </c>
      <c r="C558" s="11">
        <v>42370</v>
      </c>
      <c r="D558" s="11"/>
      <c r="E558" s="12" t="s">
        <v>7</v>
      </c>
      <c r="F558" s="12" t="s">
        <v>8</v>
      </c>
      <c r="G558" s="49" t="str">
        <f t="shared" si="8"/>
        <v>INSERT INTO NCM_MATRIZ(NCM, DESCRICAO, INICIO_VIGENCIA, FIM_VIGENCIA) VALUES('07041000', 'COUVE-FLOR E BROCÓLOS, FRESCOS OU REFRIGS.', '2016-01-01', NULL)</v>
      </c>
    </row>
    <row r="559" spans="1:7" ht="18" customHeight="1">
      <c r="A559" s="15">
        <v>7042000</v>
      </c>
      <c r="B559" s="47" t="str">
        <f>IFERROR(VLOOKUP(A559,Descricao!A559:C11282,3,FALSE),"")</f>
        <v>COUVE-DE-BRUXELAS, FRESCAS OU REFRIGS.</v>
      </c>
      <c r="C559" s="11">
        <v>42370</v>
      </c>
      <c r="D559" s="11"/>
      <c r="E559" s="12" t="s">
        <v>7</v>
      </c>
      <c r="F559" s="12" t="s">
        <v>8</v>
      </c>
      <c r="G559" s="49" t="str">
        <f t="shared" si="8"/>
        <v>INSERT INTO NCM_MATRIZ(NCM, DESCRICAO, INICIO_VIGENCIA, FIM_VIGENCIA) VALUES('07042000', 'COUVE-DE-BRUXELAS, FRESCAS OU REFRIGS.', '2016-01-01', NULL)</v>
      </c>
    </row>
    <row r="560" spans="1:7" ht="18" customHeight="1">
      <c r="A560" s="15">
        <v>7049000</v>
      </c>
      <c r="B560" s="47" t="str">
        <f>IFERROR(VLOOKUP(A560,Descricao!A560:C11283,3,FALSE),"")</f>
        <v>COUVE,REPOLHO,ETC.GEN.#BRASSICA#,FRESC.REF.</v>
      </c>
      <c r="C560" s="11">
        <v>42370</v>
      </c>
      <c r="D560" s="11"/>
      <c r="E560" s="12" t="s">
        <v>7</v>
      </c>
      <c r="F560" s="12" t="s">
        <v>8</v>
      </c>
      <c r="G560" s="49" t="str">
        <f t="shared" si="8"/>
        <v>INSERT INTO NCM_MATRIZ(NCM, DESCRICAO, INICIO_VIGENCIA, FIM_VIGENCIA) VALUES('07049000', 'COUVE,REPOLHO,ETC.GEN.#BRASSICA#,FRESC.REF.', '2016-01-01', NULL)</v>
      </c>
    </row>
    <row r="561" spans="1:7" ht="18" customHeight="1">
      <c r="A561" s="15">
        <v>7051100</v>
      </c>
      <c r="B561" s="47" t="str">
        <f>IFERROR(VLOOKUP(A561,Descricao!A561:C11284,3,FALSE),"")</f>
        <v>ALFACE REPOLHUDA, FRESCA OU REFRIGERADA</v>
      </c>
      <c r="C561" s="11">
        <v>42370</v>
      </c>
      <c r="D561" s="11"/>
      <c r="E561" s="12" t="s">
        <v>7</v>
      </c>
      <c r="F561" s="12" t="s">
        <v>8</v>
      </c>
      <c r="G561" s="49" t="str">
        <f t="shared" si="8"/>
        <v>INSERT INTO NCM_MATRIZ(NCM, DESCRICAO, INICIO_VIGENCIA, FIM_VIGENCIA) VALUES('07051100', 'ALFACE REPOLHUDA, FRESCA OU REFRIGERADA', '2016-01-01', NULL)</v>
      </c>
    </row>
    <row r="562" spans="1:7" ht="18" customHeight="1">
      <c r="A562" s="15">
        <v>7051900</v>
      </c>
      <c r="B562" s="47" t="str">
        <f>IFERROR(VLOOKUP(A562,Descricao!A562:C11285,3,FALSE),"")</f>
        <v>OUTRAS ALFACES, FRESCAS OU REFRIGERADAS</v>
      </c>
      <c r="C562" s="11">
        <v>42370</v>
      </c>
      <c r="D562" s="11"/>
      <c r="E562" s="12" t="s">
        <v>7</v>
      </c>
      <c r="F562" s="12" t="s">
        <v>8</v>
      </c>
      <c r="G562" s="49" t="str">
        <f t="shared" si="8"/>
        <v>INSERT INTO NCM_MATRIZ(NCM, DESCRICAO, INICIO_VIGENCIA, FIM_VIGENCIA) VALUES('07051900', 'OUTRAS ALFACES, FRESCAS OU REFRIGERADAS', '2016-01-01', NULL)</v>
      </c>
    </row>
    <row r="563" spans="1:7" ht="18" customHeight="1">
      <c r="A563" s="15">
        <v>7052100</v>
      </c>
      <c r="B563" s="47" t="str">
        <f>IFERROR(VLOOKUP(A563,Descricao!A563:C11286,3,FALSE),"")</f>
        <v>CHICÓRIAS #WITLOOF#,FRESCAS OU REFRIGERADAS</v>
      </c>
      <c r="C563" s="11">
        <v>42370</v>
      </c>
      <c r="D563" s="11"/>
      <c r="E563" s="12" t="s">
        <v>7</v>
      </c>
      <c r="F563" s="12" t="s">
        <v>8</v>
      </c>
      <c r="G563" s="49" t="str">
        <f t="shared" si="8"/>
        <v>INSERT INTO NCM_MATRIZ(NCM, DESCRICAO, INICIO_VIGENCIA, FIM_VIGENCIA) VALUES('07052100', 'CHICÓRIAS #WITLOOF#,FRESCAS OU REFRIGERADAS', '2016-01-01', NULL)</v>
      </c>
    </row>
    <row r="564" spans="1:7" ht="18" customHeight="1">
      <c r="A564" s="15">
        <v>7052900</v>
      </c>
      <c r="B564" s="47" t="str">
        <f>IFERROR(VLOOKUP(A564,Descricao!A564:C11287,3,FALSE),"")</f>
        <v>OUTRAS CHICÓRIAS, FRESCAS OU REFRIGERADAS</v>
      </c>
      <c r="C564" s="11">
        <v>42370</v>
      </c>
      <c r="D564" s="11"/>
      <c r="E564" s="12" t="s">
        <v>7</v>
      </c>
      <c r="F564" s="12" t="s">
        <v>8</v>
      </c>
      <c r="G564" s="49" t="str">
        <f t="shared" si="8"/>
        <v>INSERT INTO NCM_MATRIZ(NCM, DESCRICAO, INICIO_VIGENCIA, FIM_VIGENCIA) VALUES('07052900', 'OUTRAS CHICÓRIAS, FRESCAS OU REFRIGERADAS', '2016-01-01', NULL)</v>
      </c>
    </row>
    <row r="565" spans="1:7" ht="18" customHeight="1">
      <c r="A565" s="15">
        <v>7061000</v>
      </c>
      <c r="B565" s="47" t="str">
        <f>IFERROR(VLOOKUP(A565,Descricao!A565:C11288,3,FALSE),"")</f>
        <v>CENOURAS E NABOS, FRESCOS OU REFRIGERADOS</v>
      </c>
      <c r="C565" s="11">
        <v>42370</v>
      </c>
      <c r="D565" s="11"/>
      <c r="E565" s="12" t="s">
        <v>7</v>
      </c>
      <c r="F565" s="12" t="s">
        <v>8</v>
      </c>
      <c r="G565" s="49" t="str">
        <f t="shared" si="8"/>
        <v>INSERT INTO NCM_MATRIZ(NCM, DESCRICAO, INICIO_VIGENCIA, FIM_VIGENCIA) VALUES('07061000', 'CENOURAS E NABOS, FRESCOS OU REFRIGERADOS', '2016-01-01', NULL)</v>
      </c>
    </row>
    <row r="566" spans="1:7" ht="18" customHeight="1">
      <c r="A566" s="15">
        <v>7069000</v>
      </c>
      <c r="B566" s="47" t="str">
        <f>IFERROR(VLOOKUP(A566,Descricao!A566:C11289,3,FALSE),"")</f>
        <v>BETERRABA,RABANETE,OUTS.RAIZ.FRESC.REFRIG.</v>
      </c>
      <c r="C566" s="11">
        <v>42370</v>
      </c>
      <c r="D566" s="11"/>
      <c r="E566" s="12" t="s">
        <v>7</v>
      </c>
      <c r="F566" s="12" t="s">
        <v>8</v>
      </c>
      <c r="G566" s="49" t="str">
        <f t="shared" si="8"/>
        <v>INSERT INTO NCM_MATRIZ(NCM, DESCRICAO, INICIO_VIGENCIA, FIM_VIGENCIA) VALUES('07069000', 'BETERRABA,RABANETE,OUTS.RAIZ.FRESC.REFRIG.', '2016-01-01', NULL)</v>
      </c>
    </row>
    <row r="567" spans="1:7" ht="18" customHeight="1">
      <c r="A567" s="15">
        <v>7070000</v>
      </c>
      <c r="B567" s="47" t="str">
        <f>IFERROR(VLOOKUP(A567,Descricao!A567:C11290,3,FALSE),"")</f>
        <v>PEPINOS E PEPININHOS,FRESCOS,REFRIGERADOS</v>
      </c>
      <c r="C567" s="11">
        <v>42370</v>
      </c>
      <c r="D567" s="11"/>
      <c r="E567" s="12" t="s">
        <v>7</v>
      </c>
      <c r="F567" s="12" t="s">
        <v>8</v>
      </c>
      <c r="G567" s="49" t="str">
        <f t="shared" si="8"/>
        <v>INSERT INTO NCM_MATRIZ(NCM, DESCRICAO, INICIO_VIGENCIA, FIM_VIGENCIA) VALUES('07070000', 'PEPINOS E PEPININHOS,FRESCOS,REFRIGERADOS', '2016-01-01', NULL)</v>
      </c>
    </row>
    <row r="568" spans="1:7" ht="18" customHeight="1">
      <c r="A568" s="15">
        <v>7081000</v>
      </c>
      <c r="B568" s="47" t="str">
        <f>IFERROR(VLOOKUP(A568,Descricao!A568:C11291,3,FALSE),"")</f>
        <v>ERVILHAS(PISUM SATIVUM), FRESCAS OU REFR.</v>
      </c>
      <c r="C568" s="11">
        <v>42370</v>
      </c>
      <c r="D568" s="11"/>
      <c r="E568" s="12" t="s">
        <v>7</v>
      </c>
      <c r="F568" s="12" t="s">
        <v>8</v>
      </c>
      <c r="G568" s="49" t="str">
        <f t="shared" si="8"/>
        <v>INSERT INTO NCM_MATRIZ(NCM, DESCRICAO, INICIO_VIGENCIA, FIM_VIGENCIA) VALUES('07081000', 'ERVILHAS(PISUM SATIVUM), FRESCAS OU REFR.', '2016-01-01', NULL)</v>
      </c>
    </row>
    <row r="569" spans="1:7" ht="18" customHeight="1">
      <c r="A569" s="15">
        <v>7082000</v>
      </c>
      <c r="B569" s="47" t="str">
        <f>IFERROR(VLOOKUP(A569,Descricao!A569:C11292,3,FALSE),"")</f>
        <v>FEIJÕES DE VAGEM, FRESCOS OU REFRIGERADOS</v>
      </c>
      <c r="C569" s="11">
        <v>42370</v>
      </c>
      <c r="D569" s="11"/>
      <c r="E569" s="12" t="s">
        <v>7</v>
      </c>
      <c r="F569" s="12" t="s">
        <v>8</v>
      </c>
      <c r="G569" s="49" t="str">
        <f t="shared" si="8"/>
        <v>INSERT INTO NCM_MATRIZ(NCM, DESCRICAO, INICIO_VIGENCIA, FIM_VIGENCIA) VALUES('07082000', 'FEIJÕES DE VAGEM, FRESCOS OU REFRIGERADOS', '2016-01-01', NULL)</v>
      </c>
    </row>
    <row r="570" spans="1:7" ht="18" customHeight="1">
      <c r="A570" s="15">
        <v>7089000</v>
      </c>
      <c r="B570" s="47" t="str">
        <f>IFERROR(VLOOKUP(A570,Descricao!A570:C11293,3,FALSE),"")</f>
        <v>OUTS.LEGUMES DE VAGEM, FRESCOS OU REFRIG.</v>
      </c>
      <c r="C570" s="11">
        <v>42370</v>
      </c>
      <c r="D570" s="11"/>
      <c r="E570" s="12" t="s">
        <v>7</v>
      </c>
      <c r="F570" s="12" t="s">
        <v>8</v>
      </c>
      <c r="G570" s="49" t="str">
        <f t="shared" si="8"/>
        <v>INSERT INTO NCM_MATRIZ(NCM, DESCRICAO, INICIO_VIGENCIA, FIM_VIGENCIA) VALUES('07089000', 'OUTS.LEGUMES DE VAGEM, FRESCOS OU REFRIG.', '2016-01-01', NULL)</v>
      </c>
    </row>
    <row r="571" spans="1:7" ht="18" customHeight="1">
      <c r="A571" s="15">
        <v>7092000</v>
      </c>
      <c r="B571" s="47" t="str">
        <f>IFERROR(VLOOKUP(A571,Descricao!A571:C11294,3,FALSE),"")</f>
        <v>ASPARGOS, FRESCOS OU REFRIGERADOS</v>
      </c>
      <c r="C571" s="11">
        <v>42370</v>
      </c>
      <c r="D571" s="11"/>
      <c r="E571" s="12" t="s">
        <v>7</v>
      </c>
      <c r="F571" s="12" t="s">
        <v>8</v>
      </c>
      <c r="G571" s="49" t="str">
        <f t="shared" si="8"/>
        <v>INSERT INTO NCM_MATRIZ(NCM, DESCRICAO, INICIO_VIGENCIA, FIM_VIGENCIA) VALUES('07092000', 'ASPARGOS, FRESCOS OU REFRIGERADOS', '2016-01-01', NULL)</v>
      </c>
    </row>
    <row r="572" spans="1:7" ht="18" customHeight="1">
      <c r="A572" s="15">
        <v>7093000</v>
      </c>
      <c r="B572" s="47" t="str">
        <f>IFERROR(VLOOKUP(A572,Descricao!A572:C11295,3,FALSE),"")</f>
        <v>BERINJELAS, FRESCAS OU REFRIGERADAS</v>
      </c>
      <c r="C572" s="11">
        <v>42370</v>
      </c>
      <c r="D572" s="11"/>
      <c r="E572" s="12" t="s">
        <v>7</v>
      </c>
      <c r="F572" s="12" t="s">
        <v>8</v>
      </c>
      <c r="G572" s="49" t="str">
        <f t="shared" si="8"/>
        <v>INSERT INTO NCM_MATRIZ(NCM, DESCRICAO, INICIO_VIGENCIA, FIM_VIGENCIA) VALUES('07093000', 'BERINJELAS, FRESCAS OU REFRIGERADAS', '2016-01-01', NULL)</v>
      </c>
    </row>
    <row r="573" spans="1:7" ht="18" customHeight="1">
      <c r="A573" s="15">
        <v>7094000</v>
      </c>
      <c r="B573" s="47" t="str">
        <f>IFERROR(VLOOKUP(A573,Descricao!A573:C11296,3,FALSE),"")</f>
        <v>AIPO,EXC.AIPO-RÁBANO,FRESCO OU REFRIGERADO</v>
      </c>
      <c r="C573" s="11">
        <v>42370</v>
      </c>
      <c r="D573" s="11"/>
      <c r="E573" s="12" t="s">
        <v>7</v>
      </c>
      <c r="F573" s="12" t="s">
        <v>8</v>
      </c>
      <c r="G573" s="49" t="str">
        <f t="shared" si="8"/>
        <v>INSERT INTO NCM_MATRIZ(NCM, DESCRICAO, INICIO_VIGENCIA, FIM_VIGENCIA) VALUES('07094000', 'AIPO,EXC.AIPO-RÁBANO,FRESCO OU REFRIGERADO', '2016-01-01', NULL)</v>
      </c>
    </row>
    <row r="574" spans="1:7" ht="18" customHeight="1">
      <c r="A574" s="15">
        <v>7095100</v>
      </c>
      <c r="B574" s="47" t="str">
        <f>IFERROR(VLOOKUP(A574,Descricao!A574:C11297,3,FALSE),"")</f>
        <v>COGUMELOS, FRESCOS OU REFRIGERADOS</v>
      </c>
      <c r="C574" s="11">
        <v>42370</v>
      </c>
      <c r="D574" s="11"/>
      <c r="E574" s="12" t="s">
        <v>7</v>
      </c>
      <c r="F574" s="12" t="s">
        <v>8</v>
      </c>
      <c r="G574" s="49" t="str">
        <f t="shared" si="8"/>
        <v>INSERT INTO NCM_MATRIZ(NCM, DESCRICAO, INICIO_VIGENCIA, FIM_VIGENCIA) VALUES('07095100', 'COGUMELOS, FRESCOS OU REFRIGERADOS', '2016-01-01', NULL)</v>
      </c>
    </row>
    <row r="575" spans="1:7" ht="18" customHeight="1">
      <c r="A575" s="15">
        <v>7095200</v>
      </c>
      <c r="B575" s="47" t="str">
        <f>IFERROR(VLOOKUP(A575,Descricao!A575:C11298,3,FALSE),"")</f>
        <v/>
      </c>
      <c r="C575" s="11">
        <v>44652</v>
      </c>
      <c r="D575" s="11"/>
      <c r="E575" s="12" t="s">
        <v>7</v>
      </c>
      <c r="F575" s="12" t="s">
        <v>8</v>
      </c>
      <c r="G575" s="49" t="str">
        <f t="shared" si="8"/>
        <v>INSERT INTO NCM_MATRIZ(NCM, DESCRICAO, INICIO_VIGENCIA, FIM_VIGENCIA) VALUES('07095200', '', '2022-04-01', NULL)</v>
      </c>
    </row>
    <row r="576" spans="1:7" ht="18" customHeight="1">
      <c r="A576" s="15">
        <v>7095300</v>
      </c>
      <c r="B576" s="47" t="str">
        <f>IFERROR(VLOOKUP(A576,Descricao!A576:C11299,3,FALSE),"")</f>
        <v/>
      </c>
      <c r="C576" s="11">
        <v>44652</v>
      </c>
      <c r="D576" s="11"/>
      <c r="E576" s="12" t="s">
        <v>7</v>
      </c>
      <c r="F576" s="12" t="s">
        <v>8</v>
      </c>
      <c r="G576" s="49" t="str">
        <f t="shared" si="8"/>
        <v>INSERT INTO NCM_MATRIZ(NCM, DESCRICAO, INICIO_VIGENCIA, FIM_VIGENCIA) VALUES('07095300', '', '2022-04-01', NULL)</v>
      </c>
    </row>
    <row r="577" spans="1:7" ht="18" customHeight="1">
      <c r="A577" s="15">
        <v>7095400</v>
      </c>
      <c r="B577" s="47" t="str">
        <f>IFERROR(VLOOKUP(A577,Descricao!A577:C11300,3,FALSE),"")</f>
        <v/>
      </c>
      <c r="C577" s="11">
        <v>44652</v>
      </c>
      <c r="D577" s="11"/>
      <c r="E577" s="12" t="s">
        <v>7</v>
      </c>
      <c r="F577" s="12" t="s">
        <v>8</v>
      </c>
      <c r="G577" s="49" t="str">
        <f t="shared" si="8"/>
        <v>INSERT INTO NCM_MATRIZ(NCM, DESCRICAO, INICIO_VIGENCIA, FIM_VIGENCIA) VALUES('07095400', '', '2022-04-01', NULL)</v>
      </c>
    </row>
    <row r="578" spans="1:7" ht="18" customHeight="1">
      <c r="A578" s="15">
        <v>7095500</v>
      </c>
      <c r="B578" s="47" t="str">
        <f>IFERROR(VLOOKUP(A578,Descricao!A578:C11301,3,FALSE),"")</f>
        <v/>
      </c>
      <c r="C578" s="11">
        <v>44652</v>
      </c>
      <c r="D578" s="11"/>
      <c r="E578" s="12" t="s">
        <v>7</v>
      </c>
      <c r="F578" s="12" t="s">
        <v>8</v>
      </c>
      <c r="G578" s="49" t="str">
        <f t="shared" si="8"/>
        <v>INSERT INTO NCM_MATRIZ(NCM, DESCRICAO, INICIO_VIGENCIA, FIM_VIGENCIA) VALUES('07095500', '', '2022-04-01', NULL)</v>
      </c>
    </row>
    <row r="579" spans="1:7" ht="18" customHeight="1">
      <c r="A579" s="15">
        <v>7095600</v>
      </c>
      <c r="B579" s="47" t="str">
        <f>IFERROR(VLOOKUP(A579,Descricao!A579:C11302,3,FALSE),"")</f>
        <v/>
      </c>
      <c r="C579" s="11">
        <v>44652</v>
      </c>
      <c r="D579" s="11"/>
      <c r="E579" s="12" t="s">
        <v>7</v>
      </c>
      <c r="F579" s="12" t="s">
        <v>8</v>
      </c>
      <c r="G579" s="49" t="str">
        <f t="shared" ref="G579:G642" si="9">"INSERT INTO NCM_MATRIZ(NCM, DESCRICAO, INICIO_VIGENCIA, FIM_VIGENCIA) VALUES('"&amp;TEXT(A579,"00000000")&amp;"', '"&amp;SUBSTITUTE(B579,"'","")&amp;"', "&amp;IF(ISBLANK(C579), "NULL", "'"&amp;YEAR(C579)&amp;TEXT(C579, "-mm-dd")&amp;"'")&amp;", "&amp;IF(ISBLANK(D579), "NULL", "'"&amp;YEAR(D579)&amp;TEXT(D579, "-mm-dd")&amp;"'")&amp;")"</f>
        <v>INSERT INTO NCM_MATRIZ(NCM, DESCRICAO, INICIO_VIGENCIA, FIM_VIGENCIA) VALUES('07095600', '', '2022-04-01', NULL)</v>
      </c>
    </row>
    <row r="580" spans="1:7" ht="18" customHeight="1">
      <c r="A580" s="15">
        <v>7095900</v>
      </c>
      <c r="B580" s="47" t="str">
        <f>IFERROR(VLOOKUP(A580,Descricao!A580:C11303,3,FALSE),"")</f>
        <v>OUTROS COGUMELOS, TRUFAS, FRESC.OU REFRIG.</v>
      </c>
      <c r="C580" s="11">
        <v>42370</v>
      </c>
      <c r="D580" s="11"/>
      <c r="E580" s="12" t="s">
        <v>7</v>
      </c>
      <c r="F580" s="12" t="s">
        <v>8</v>
      </c>
      <c r="G580" s="49" t="str">
        <f t="shared" si="9"/>
        <v>INSERT INTO NCM_MATRIZ(NCM, DESCRICAO, INICIO_VIGENCIA, FIM_VIGENCIA) VALUES('07095900', 'OUTROS COGUMELOS, TRUFAS, FRESC.OU REFRIG.', '2016-01-01', NULL)</v>
      </c>
    </row>
    <row r="581" spans="1:7" ht="18" customHeight="1">
      <c r="A581" s="15">
        <v>7096000</v>
      </c>
      <c r="B581" s="47" t="str">
        <f>IFERROR(VLOOKUP(A581,Descricao!A581:C11304,3,FALSE),"")</f>
        <v>PIMENTÕES E PIMENTAS, FRESCOS OU REFRIG.</v>
      </c>
      <c r="C581" s="11">
        <v>42370</v>
      </c>
      <c r="D581" s="11"/>
      <c r="E581" s="12" t="s">
        <v>7</v>
      </c>
      <c r="F581" s="12" t="s">
        <v>8</v>
      </c>
      <c r="G581" s="49" t="str">
        <f t="shared" si="9"/>
        <v>INSERT INTO NCM_MATRIZ(NCM, DESCRICAO, INICIO_VIGENCIA, FIM_VIGENCIA) VALUES('07096000', 'PIMENTÕES E PIMENTAS, FRESCOS OU REFRIG.', '2016-01-01', NULL)</v>
      </c>
    </row>
    <row r="582" spans="1:7" ht="18" customHeight="1">
      <c r="A582" s="15">
        <v>7097000</v>
      </c>
      <c r="B582" s="47" t="str">
        <f>IFERROR(VLOOKUP(A582,Descricao!A582:C11305,3,FALSE),"")</f>
        <v>ESPINAFRES FRESCOS OU REFRIGERADOS</v>
      </c>
      <c r="C582" s="11">
        <v>42370</v>
      </c>
      <c r="D582" s="11"/>
      <c r="E582" s="12" t="s">
        <v>7</v>
      </c>
      <c r="F582" s="12" t="s">
        <v>8</v>
      </c>
      <c r="G582" s="49" t="str">
        <f t="shared" si="9"/>
        <v>INSERT INTO NCM_MATRIZ(NCM, DESCRICAO, INICIO_VIGENCIA, FIM_VIGENCIA) VALUES('07097000', 'ESPINAFRES FRESCOS OU REFRIGERADOS', '2016-01-01', NULL)</v>
      </c>
    </row>
    <row r="583" spans="1:7" ht="18" customHeight="1">
      <c r="A583" s="15">
        <v>7099100</v>
      </c>
      <c r="B583" s="47" t="str">
        <f>IFERROR(VLOOKUP(A583,Descricao!A583:C11306,3,FALSE),"")</f>
        <v>ALCACHOFRAS FRESCAS OU REFRIGERADAS</v>
      </c>
      <c r="C583" s="11">
        <v>42370</v>
      </c>
      <c r="D583" s="11"/>
      <c r="E583" s="12" t="s">
        <v>7</v>
      </c>
      <c r="F583" s="12" t="s">
        <v>8</v>
      </c>
      <c r="G583" s="49" t="str">
        <f t="shared" si="9"/>
        <v>INSERT INTO NCM_MATRIZ(NCM, DESCRICAO, INICIO_VIGENCIA, FIM_VIGENCIA) VALUES('07099100', 'ALCACHOFRAS FRESCAS OU REFRIGERADAS', '2016-01-01', NULL)</v>
      </c>
    </row>
    <row r="584" spans="1:7" ht="18" customHeight="1">
      <c r="A584" s="15">
        <v>7099200</v>
      </c>
      <c r="B584" s="47" t="str">
        <f>IFERROR(VLOOKUP(A584,Descricao!A584:C11307,3,FALSE),"")</f>
        <v>AZEITONAS FRESCAS OU REFRIGERADAS</v>
      </c>
      <c r="C584" s="11">
        <v>42370</v>
      </c>
      <c r="D584" s="11"/>
      <c r="E584" s="12" t="s">
        <v>7</v>
      </c>
      <c r="F584" s="12" t="s">
        <v>8</v>
      </c>
      <c r="G584" s="49" t="str">
        <f t="shared" si="9"/>
        <v>INSERT INTO NCM_MATRIZ(NCM, DESCRICAO, INICIO_VIGENCIA, FIM_VIGENCIA) VALUES('07099200', 'AZEITONAS FRESCAS OU REFRIGERADAS', '2016-01-01', NULL)</v>
      </c>
    </row>
    <row r="585" spans="1:7" ht="18" customHeight="1">
      <c r="A585" s="15">
        <v>7099300</v>
      </c>
      <c r="B585" s="47" t="str">
        <f>IFERROR(VLOOKUP(A585,Descricao!A585:C11308,3,FALSE),"")</f>
        <v>ABÓBORAS, ABOBRINHAS E CABAÇAS (CURCUBITA SPP.)</v>
      </c>
      <c r="C585" s="11">
        <v>42370</v>
      </c>
      <c r="D585" s="11"/>
      <c r="E585" s="12" t="s">
        <v>7</v>
      </c>
      <c r="F585" s="12" t="s">
        <v>8</v>
      </c>
      <c r="G585" s="49" t="str">
        <f t="shared" si="9"/>
        <v>INSERT INTO NCM_MATRIZ(NCM, DESCRICAO, INICIO_VIGENCIA, FIM_VIGENCIA) VALUES('07099300', 'ABÓBORAS, ABOBRINHAS E CABAÇAS (CURCUBITA SPP.)', '2016-01-01', NULL)</v>
      </c>
    </row>
    <row r="586" spans="1:7" ht="18" customHeight="1">
      <c r="A586" s="15">
        <v>7099911</v>
      </c>
      <c r="B586" s="47" t="str">
        <f>IFERROR(VLOOKUP(A586,Descricao!A586:C11309,3,FALSE),"")</f>
        <v>MILHO DOCE FRESCOS OU REFRIGERADOS PARA SEMEADURA</v>
      </c>
      <c r="C586" s="11">
        <v>42370</v>
      </c>
      <c r="D586" s="11"/>
      <c r="E586" s="12" t="s">
        <v>7</v>
      </c>
      <c r="F586" s="12" t="s">
        <v>8</v>
      </c>
      <c r="G586" s="49" t="str">
        <f t="shared" si="9"/>
        <v>INSERT INTO NCM_MATRIZ(NCM, DESCRICAO, INICIO_VIGENCIA, FIM_VIGENCIA) VALUES('07099911', 'MILHO DOCE FRESCOS OU REFRIGERADOS PARA SEMEADURA', '2016-01-01', NULL)</v>
      </c>
    </row>
    <row r="587" spans="1:7" ht="18" customHeight="1">
      <c r="A587" s="15">
        <v>7099919</v>
      </c>
      <c r="B587" s="47" t="str">
        <f>IFERROR(VLOOKUP(A587,Descricao!A587:C11310,3,FALSE),"")</f>
        <v>OUTROS MILHOS DOCES FRESC.REFR.EXCETO P/SEMEADURA</v>
      </c>
      <c r="C587" s="11">
        <v>42370</v>
      </c>
      <c r="D587" s="11"/>
      <c r="E587" s="12" t="s">
        <v>7</v>
      </c>
      <c r="F587" s="12" t="s">
        <v>8</v>
      </c>
      <c r="G587" s="49" t="str">
        <f t="shared" si="9"/>
        <v>INSERT INTO NCM_MATRIZ(NCM, DESCRICAO, INICIO_VIGENCIA, FIM_VIGENCIA) VALUES('07099919', 'OUTROS MILHOS DOCES FRESC.REFR.EXCETO P/SEMEADURA', '2016-01-01', NULL)</v>
      </c>
    </row>
    <row r="588" spans="1:7" ht="18" customHeight="1">
      <c r="A588" s="15">
        <v>7099990</v>
      </c>
      <c r="B588" s="47" t="str">
        <f>IFERROR(VLOOKUP(A588,Descricao!A588:C11311,3,FALSE),"")</f>
        <v>OUTROS PRODUTOS HORTICOLAS FRESCOS OU REFRIGERADOS</v>
      </c>
      <c r="C588" s="11">
        <v>42370</v>
      </c>
      <c r="D588" s="11"/>
      <c r="E588" s="12" t="s">
        <v>7</v>
      </c>
      <c r="F588" s="12" t="s">
        <v>8</v>
      </c>
      <c r="G588" s="49" t="str">
        <f t="shared" si="9"/>
        <v>INSERT INTO NCM_MATRIZ(NCM, DESCRICAO, INICIO_VIGENCIA, FIM_VIGENCIA) VALUES('07099990', 'OUTROS PRODUTOS HORTICOLAS FRESCOS OU REFRIGERADOS', '2016-01-01', NULL)</v>
      </c>
    </row>
    <row r="589" spans="1:7" ht="18" customHeight="1">
      <c r="A589" s="15">
        <v>7101000</v>
      </c>
      <c r="B589" s="47" t="str">
        <f>IFERROR(VLOOKUP(A589,Descricao!A589:C11312,3,FALSE),"")</f>
        <v>BATATA CONG. Ñ COZ,COZ. EM ÁGUA OU VAPOR</v>
      </c>
      <c r="C589" s="11">
        <v>42370</v>
      </c>
      <c r="D589" s="11"/>
      <c r="E589" s="12" t="s">
        <v>7</v>
      </c>
      <c r="F589" s="12" t="s">
        <v>8</v>
      </c>
      <c r="G589" s="49" t="str">
        <f t="shared" si="9"/>
        <v>INSERT INTO NCM_MATRIZ(NCM, DESCRICAO, INICIO_VIGENCIA, FIM_VIGENCIA) VALUES('07101000', 'BATATA CONG. Ñ COZ,COZ. EM ÁGUA OU VAPOR', '2016-01-01', NULL)</v>
      </c>
    </row>
    <row r="590" spans="1:7" ht="18" customHeight="1">
      <c r="A590" s="15">
        <v>7102100</v>
      </c>
      <c r="B590" s="47" t="str">
        <f>IFERROR(VLOOKUP(A590,Descricao!A590:C11313,3,FALSE),"")</f>
        <v>ERVILHAS(PISUM SATIVUM),NÃO COZIDAS,CONG.</v>
      </c>
      <c r="C590" s="11">
        <v>42370</v>
      </c>
      <c r="D590" s="11"/>
      <c r="E590" s="12" t="s">
        <v>7</v>
      </c>
      <c r="F590" s="12" t="s">
        <v>8</v>
      </c>
      <c r="G590" s="49" t="str">
        <f t="shared" si="9"/>
        <v>INSERT INTO NCM_MATRIZ(NCM, DESCRICAO, INICIO_VIGENCIA, FIM_VIGENCIA) VALUES('07102100', 'ERVILHAS(PISUM SATIVUM),NÃO COZIDAS,CONG.', '2016-01-01', NULL)</v>
      </c>
    </row>
    <row r="591" spans="1:7" ht="18" customHeight="1">
      <c r="A591" s="15">
        <v>7102200</v>
      </c>
      <c r="B591" s="47" t="str">
        <f>IFERROR(VLOOKUP(A591,Descricao!A591:C11314,3,FALSE),"")</f>
        <v>FEIJÕES CONG., Ñ COZ, COZ.EM ÁGUA OU VAPOR</v>
      </c>
      <c r="C591" s="11">
        <v>42370</v>
      </c>
      <c r="D591" s="11"/>
      <c r="E591" s="12" t="s">
        <v>7</v>
      </c>
      <c r="F591" s="12" t="s">
        <v>8</v>
      </c>
      <c r="G591" s="49" t="str">
        <f t="shared" si="9"/>
        <v>INSERT INTO NCM_MATRIZ(NCM, DESCRICAO, INICIO_VIGENCIA, FIM_VIGENCIA) VALUES('07102200', 'FEIJÕES CONG., Ñ COZ, COZ.EM ÁGUA OU VAPOR', '2016-01-01', NULL)</v>
      </c>
    </row>
    <row r="592" spans="1:7" ht="18" customHeight="1">
      <c r="A592" s="15">
        <v>7102900</v>
      </c>
      <c r="B592" s="47" t="str">
        <f>IFERROR(VLOOKUP(A592,Descricao!A592:C11315,3,FALSE),"")</f>
        <v>OUTS.LEGUMES DE VAGEM CONG., Ñ COZ./COZ.</v>
      </c>
      <c r="C592" s="11">
        <v>42370</v>
      </c>
      <c r="D592" s="11"/>
      <c r="E592" s="12" t="s">
        <v>7</v>
      </c>
      <c r="F592" s="12" t="s">
        <v>8</v>
      </c>
      <c r="G592" s="49" t="str">
        <f t="shared" si="9"/>
        <v>INSERT INTO NCM_MATRIZ(NCM, DESCRICAO, INICIO_VIGENCIA, FIM_VIGENCIA) VALUES('07102900', 'OUTS.LEGUMES DE VAGEM CONG., Ñ COZ./COZ.', '2016-01-01', NULL)</v>
      </c>
    </row>
    <row r="593" spans="1:7" ht="18" customHeight="1">
      <c r="A593" s="15">
        <v>7103000</v>
      </c>
      <c r="B593" s="47" t="str">
        <f>IFERROR(VLOOKUP(A593,Descricao!A593:C11316,3,FALSE),"")</f>
        <v>ESPINAFRE CONG,Ñ COZ. OU COZ. ÁGUA OU VAPOR</v>
      </c>
      <c r="C593" s="11">
        <v>42370</v>
      </c>
      <c r="D593" s="11"/>
      <c r="E593" s="12" t="s">
        <v>7</v>
      </c>
      <c r="F593" s="12" t="s">
        <v>8</v>
      </c>
      <c r="G593" s="49" t="str">
        <f t="shared" si="9"/>
        <v>INSERT INTO NCM_MATRIZ(NCM, DESCRICAO, INICIO_VIGENCIA, FIM_VIGENCIA) VALUES('07103000', 'ESPINAFRE CONG,Ñ COZ. OU COZ. ÁGUA OU VAPOR', '2016-01-01', NULL)</v>
      </c>
    </row>
    <row r="594" spans="1:7" ht="18" customHeight="1">
      <c r="A594" s="15">
        <v>7104000</v>
      </c>
      <c r="B594" s="47" t="str">
        <f>IFERROR(VLOOKUP(A594,Descricao!A594:C11317,3,FALSE),"")</f>
        <v>MILHO DOCE,Ñ COZIDO OU COZ.ÁGUA,VAPOR,CONG.</v>
      </c>
      <c r="C594" s="11">
        <v>42370</v>
      </c>
      <c r="D594" s="11"/>
      <c r="E594" s="12" t="s">
        <v>7</v>
      </c>
      <c r="F594" s="12" t="s">
        <v>8</v>
      </c>
      <c r="G594" s="49" t="str">
        <f t="shared" si="9"/>
        <v>INSERT INTO NCM_MATRIZ(NCM, DESCRICAO, INICIO_VIGENCIA, FIM_VIGENCIA) VALUES('07104000', 'MILHO DOCE,Ñ COZIDO OU COZ.ÁGUA,VAPOR,CONG.', '2016-01-01', NULL)</v>
      </c>
    </row>
    <row r="595" spans="1:7" ht="18" customHeight="1">
      <c r="A595" s="15">
        <v>7108000</v>
      </c>
      <c r="B595" s="47" t="str">
        <f>IFERROR(VLOOKUP(A595,Descricao!A595:C11318,3,FALSE),"")</f>
        <v>OUTROS PRODS.HORTÍCOLAS,Ñ COZIDOS,CONG.</v>
      </c>
      <c r="C595" s="11">
        <v>42370</v>
      </c>
      <c r="D595" s="11"/>
      <c r="E595" s="12" t="s">
        <v>7</v>
      </c>
      <c r="F595" s="12" t="s">
        <v>8</v>
      </c>
      <c r="G595" s="49" t="str">
        <f t="shared" si="9"/>
        <v>INSERT INTO NCM_MATRIZ(NCM, DESCRICAO, INICIO_VIGENCIA, FIM_VIGENCIA) VALUES('07108000', 'OUTROS PRODS.HORTÍCOLAS,Ñ COZIDOS,CONG.', '2016-01-01', NULL)</v>
      </c>
    </row>
    <row r="596" spans="1:7" ht="18" customHeight="1">
      <c r="A596" s="15">
        <v>7109000</v>
      </c>
      <c r="B596" s="47" t="str">
        <f>IFERROR(VLOOKUP(A596,Descricao!A596:C11319,3,FALSE),"")</f>
        <v>MISTURAS DE PRODUTOS HORTÍCOLAS, CONG.</v>
      </c>
      <c r="C596" s="11">
        <v>42370</v>
      </c>
      <c r="D596" s="11"/>
      <c r="E596" s="12" t="s">
        <v>7</v>
      </c>
      <c r="F596" s="12" t="s">
        <v>8</v>
      </c>
      <c r="G596" s="49" t="str">
        <f t="shared" si="9"/>
        <v>INSERT INTO NCM_MATRIZ(NCM, DESCRICAO, INICIO_VIGENCIA, FIM_VIGENCIA) VALUES('07109000', 'MISTURAS DE PRODUTOS HORTÍCOLAS, CONG.', '2016-01-01', NULL)</v>
      </c>
    </row>
    <row r="597" spans="1:7" ht="18" customHeight="1">
      <c r="A597" s="15">
        <v>7112010</v>
      </c>
      <c r="B597" s="47" t="str">
        <f>IFERROR(VLOOKUP(A597,Descricao!A597:C11320,3,FALSE),"")</f>
        <v>AZEITONAS CONSERVADAS COM ÁGUA SALGADA</v>
      </c>
      <c r="C597" s="11">
        <v>42370</v>
      </c>
      <c r="D597" s="11"/>
      <c r="E597" s="12" t="s">
        <v>7</v>
      </c>
      <c r="F597" s="12" t="s">
        <v>8</v>
      </c>
      <c r="G597" s="49" t="str">
        <f t="shared" si="9"/>
        <v>INSERT INTO NCM_MATRIZ(NCM, DESCRICAO, INICIO_VIGENCIA, FIM_VIGENCIA) VALUES('07112010', 'AZEITONAS CONSERVADAS COM ÁGUA SALGADA', '2016-01-01', NULL)</v>
      </c>
    </row>
    <row r="598" spans="1:7" ht="18" customHeight="1">
      <c r="A598" s="15">
        <v>7112020</v>
      </c>
      <c r="B598" s="47" t="str">
        <f>IFERROR(VLOOKUP(A598,Descricao!A598:C11321,3,FALSE),"")</f>
        <v>AZEITONAS CONSERVS.C/ÁGUA SULFURADA, ETC.</v>
      </c>
      <c r="C598" s="11">
        <v>42370</v>
      </c>
      <c r="D598" s="11"/>
      <c r="E598" s="12" t="s">
        <v>7</v>
      </c>
      <c r="F598" s="12" t="s">
        <v>8</v>
      </c>
      <c r="G598" s="49" t="str">
        <f t="shared" si="9"/>
        <v>INSERT INTO NCM_MATRIZ(NCM, DESCRICAO, INICIO_VIGENCIA, FIM_VIGENCIA) VALUES('07112020', 'AZEITONAS CONSERVS.C/ÁGUA SULFURADA, ETC.', '2016-01-01', NULL)</v>
      </c>
    </row>
    <row r="599" spans="1:7" ht="18" customHeight="1">
      <c r="A599" s="15">
        <v>7112090</v>
      </c>
      <c r="B599" s="47" t="str">
        <f>IFERROR(VLOOKUP(A599,Descricao!A599:C11322,3,FALSE),"")</f>
        <v>OUTS.AZEITONAS CONSERV.TRANSITORIAMENTE</v>
      </c>
      <c r="C599" s="11">
        <v>42370</v>
      </c>
      <c r="D599" s="11"/>
      <c r="E599" s="12" t="s">
        <v>7</v>
      </c>
      <c r="F599" s="12" t="s">
        <v>8</v>
      </c>
      <c r="G599" s="49" t="str">
        <f t="shared" si="9"/>
        <v>INSERT INTO NCM_MATRIZ(NCM, DESCRICAO, INICIO_VIGENCIA, FIM_VIGENCIA) VALUES('07112090', 'OUTS.AZEITONAS CONSERV.TRANSITORIAMENTE', '2016-01-01', NULL)</v>
      </c>
    </row>
    <row r="600" spans="1:7" ht="18" customHeight="1">
      <c r="A600" s="15">
        <v>7114000</v>
      </c>
      <c r="B600" s="47" t="str">
        <f>IFERROR(VLOOKUP(A600,Descricao!A600:C11323,3,FALSE),"")</f>
        <v>PEPINOS/INHOS,CONS. ÁGUA. SALG. SULF.OUTS.</v>
      </c>
      <c r="C600" s="11">
        <v>42370</v>
      </c>
      <c r="D600" s="11"/>
      <c r="E600" s="12" t="s">
        <v>7</v>
      </c>
      <c r="F600" s="12" t="s">
        <v>8</v>
      </c>
      <c r="G600" s="49" t="str">
        <f t="shared" si="9"/>
        <v>INSERT INTO NCM_MATRIZ(NCM, DESCRICAO, INICIO_VIGENCIA, FIM_VIGENCIA) VALUES('07114000', 'PEPINOS/INHOS,CONS. ÁGUA. SALG. SULF.OUTS.', '2016-01-01', NULL)</v>
      </c>
    </row>
    <row r="601" spans="1:7" ht="18" customHeight="1">
      <c r="A601" s="15">
        <v>7115100</v>
      </c>
      <c r="B601" s="47" t="str">
        <f>IFERROR(VLOOKUP(A601,Descricao!A601:C11324,3,FALSE),"")</f>
        <v>COGUMELOS AGARICUS CONSERV.TRANSIT.</v>
      </c>
      <c r="C601" s="11">
        <v>42370</v>
      </c>
      <c r="D601" s="11"/>
      <c r="E601" s="12" t="s">
        <v>7</v>
      </c>
      <c r="F601" s="12" t="s">
        <v>8</v>
      </c>
      <c r="G601" s="49" t="str">
        <f t="shared" si="9"/>
        <v>INSERT INTO NCM_MATRIZ(NCM, DESCRICAO, INICIO_VIGENCIA, FIM_VIGENCIA) VALUES('07115100', 'COGUMELOS AGARICUS CONSERV.TRANSIT.', '2016-01-01', NULL)</v>
      </c>
    </row>
    <row r="602" spans="1:7" ht="18" customHeight="1">
      <c r="A602" s="15">
        <v>7115900</v>
      </c>
      <c r="B602" s="47" t="str">
        <f>IFERROR(VLOOKUP(A602,Descricao!A602:C11325,3,FALSE),"")</f>
        <v>OUTROS COGUMELOS E TRUFAS CONSER.TRANSIT.</v>
      </c>
      <c r="C602" s="11">
        <v>42370</v>
      </c>
      <c r="D602" s="11"/>
      <c r="E602" s="12" t="s">
        <v>7</v>
      </c>
      <c r="F602" s="12" t="s">
        <v>8</v>
      </c>
      <c r="G602" s="49" t="str">
        <f t="shared" si="9"/>
        <v>INSERT INTO NCM_MATRIZ(NCM, DESCRICAO, INICIO_VIGENCIA, FIM_VIGENCIA) VALUES('07115900', 'OUTROS COGUMELOS E TRUFAS CONSER.TRANSIT.', '2016-01-01', NULL)</v>
      </c>
    </row>
    <row r="603" spans="1:7" ht="18" customHeight="1">
      <c r="A603" s="15">
        <v>7119000</v>
      </c>
      <c r="B603" s="47" t="str">
        <f>IFERROR(VLOOKUP(A603,Descricao!A603:C11326,3,FALSE),"")</f>
        <v>OUTS.PROD.HORT.E MIST.CONS.A.SALG.SULF.OUTS.</v>
      </c>
      <c r="C603" s="11">
        <v>42370</v>
      </c>
      <c r="D603" s="11"/>
      <c r="E603" s="12" t="s">
        <v>7</v>
      </c>
      <c r="F603" s="12" t="s">
        <v>8</v>
      </c>
      <c r="G603" s="49" t="str">
        <f t="shared" si="9"/>
        <v>INSERT INTO NCM_MATRIZ(NCM, DESCRICAO, INICIO_VIGENCIA, FIM_VIGENCIA) VALUES('07119000', 'OUTS.PROD.HORT.E MIST.CONS.A.SALG.SULF.OUTS.', '2016-01-01', NULL)</v>
      </c>
    </row>
    <row r="604" spans="1:7" ht="18" customHeight="1">
      <c r="A604" s="15">
        <v>7122000</v>
      </c>
      <c r="B604" s="47" t="str">
        <f>IFERROR(VLOOKUP(A604,Descricao!A604:C11327,3,FALSE),"")</f>
        <v>CEBOLAS,MESMO CORTADAS EM PEDAÇOS, SECAS</v>
      </c>
      <c r="C604" s="11">
        <v>42370</v>
      </c>
      <c r="D604" s="11"/>
      <c r="E604" s="12" t="s">
        <v>7</v>
      </c>
      <c r="F604" s="12" t="s">
        <v>8</v>
      </c>
      <c r="G604" s="49" t="str">
        <f t="shared" si="9"/>
        <v>INSERT INTO NCM_MATRIZ(NCM, DESCRICAO, INICIO_VIGENCIA, FIM_VIGENCIA) VALUES('07122000', 'CEBOLAS,MESMO CORTADAS EM PEDAÇOS, SECAS', '2016-01-01', NULL)</v>
      </c>
    </row>
    <row r="605" spans="1:7" ht="18" customHeight="1">
      <c r="A605" s="15">
        <v>7123100</v>
      </c>
      <c r="B605" s="47" t="str">
        <f>IFERROR(VLOOKUP(A605,Descricao!A605:C11328,3,FALSE),"")</f>
        <v>COGUMELOS #AGARICUS# SECS, MMO.CORTAD.ETC.</v>
      </c>
      <c r="C605" s="11">
        <v>42370</v>
      </c>
      <c r="D605" s="11"/>
      <c r="E605" s="12" t="s">
        <v>7</v>
      </c>
      <c r="F605" s="12" t="s">
        <v>8</v>
      </c>
      <c r="G605" s="49" t="str">
        <f t="shared" si="9"/>
        <v>INSERT INTO NCM_MATRIZ(NCM, DESCRICAO, INICIO_VIGENCIA, FIM_VIGENCIA) VALUES('07123100', 'COGUMELOS #AGARICUS# SECS, MMO.CORTAD.ETC.', '2016-01-01', NULL)</v>
      </c>
    </row>
    <row r="606" spans="1:7" ht="18" customHeight="1">
      <c r="A606" s="15">
        <v>7123200</v>
      </c>
      <c r="B606" s="47" t="str">
        <f>IFERROR(VLOOKUP(A606,Descricao!A606:C11329,3,FALSE),"")</f>
        <v>ORELHA-DE-JUDAS SEC.CORT.TRIT. S/OUTS.PREP.</v>
      </c>
      <c r="C606" s="11">
        <v>42370</v>
      </c>
      <c r="D606" s="11"/>
      <c r="E606" s="12" t="s">
        <v>7</v>
      </c>
      <c r="F606" s="12" t="s">
        <v>8</v>
      </c>
      <c r="G606" s="49" t="str">
        <f t="shared" si="9"/>
        <v>INSERT INTO NCM_MATRIZ(NCM, DESCRICAO, INICIO_VIGENCIA, FIM_VIGENCIA) VALUES('07123200', 'ORELHA-DE-JUDAS SEC.CORT.TRIT. S/OUTS.PREP.', '2016-01-01', NULL)</v>
      </c>
    </row>
    <row r="607" spans="1:7" ht="18" customHeight="1">
      <c r="A607" s="15">
        <v>7123300</v>
      </c>
      <c r="B607" s="47" t="str">
        <f>IFERROR(VLOOKUP(A607,Descricao!A607:C11330,3,FALSE),"")</f>
        <v>TREMELAS(TR.SPP) SEC.CORT.TRIT. S/OUTS.PREP.</v>
      </c>
      <c r="C607" s="11">
        <v>42370</v>
      </c>
      <c r="D607" s="11"/>
      <c r="E607" s="12" t="s">
        <v>7</v>
      </c>
      <c r="F607" s="12" t="s">
        <v>8</v>
      </c>
      <c r="G607" s="49" t="str">
        <f t="shared" si="9"/>
        <v>INSERT INTO NCM_MATRIZ(NCM, DESCRICAO, INICIO_VIGENCIA, FIM_VIGENCIA) VALUES('07123300', 'TREMELAS(TR.SPP) SEC.CORT.TRIT. S/OUTS.PREP.', '2016-01-01', NULL)</v>
      </c>
    </row>
    <row r="608" spans="1:7" ht="18" customHeight="1">
      <c r="A608" s="15">
        <v>7123400</v>
      </c>
      <c r="B608" s="47" t="str">
        <f>IFERROR(VLOOKUP(A608,Descricao!A608:C11331,3,FALSE),"")</f>
        <v/>
      </c>
      <c r="C608" s="11">
        <v>44652</v>
      </c>
      <c r="D608" s="11"/>
      <c r="E608" s="12" t="s">
        <v>7</v>
      </c>
      <c r="F608" s="12" t="s">
        <v>8</v>
      </c>
      <c r="G608" s="49" t="str">
        <f t="shared" si="9"/>
        <v>INSERT INTO NCM_MATRIZ(NCM, DESCRICAO, INICIO_VIGENCIA, FIM_VIGENCIA) VALUES('07123400', '', '2022-04-01', NULL)</v>
      </c>
    </row>
    <row r="609" spans="1:7" ht="18" customHeight="1">
      <c r="A609" s="15">
        <v>7123900</v>
      </c>
      <c r="B609" s="47" t="str">
        <f>IFERROR(VLOOKUP(A609,Descricao!A609:C11332,3,FALSE),"")</f>
        <v>OUTS.PROD.HORTIC.SEC.CORT.TRIT. S/OUTS.PREP.</v>
      </c>
      <c r="C609" s="11">
        <v>42370</v>
      </c>
      <c r="D609" s="11"/>
      <c r="E609" s="12" t="s">
        <v>7</v>
      </c>
      <c r="F609" s="12" t="s">
        <v>8</v>
      </c>
      <c r="G609" s="49" t="str">
        <f t="shared" si="9"/>
        <v>INSERT INTO NCM_MATRIZ(NCM, DESCRICAO, INICIO_VIGENCIA, FIM_VIGENCIA) VALUES('07123900', 'OUTS.PROD.HORTIC.SEC.CORT.TRIT. S/OUTS.PREP.', '2016-01-01', NULL)</v>
      </c>
    </row>
    <row r="610" spans="1:7" ht="18" customHeight="1">
      <c r="A610" s="15">
        <v>7129010</v>
      </c>
      <c r="B610" s="47" t="str">
        <f>IFERROR(VLOOKUP(A610,Descricao!A610:C11333,3,FALSE),"")</f>
        <v>ALHO COMUM EM PÓ</v>
      </c>
      <c r="C610" s="11">
        <v>42370</v>
      </c>
      <c r="D610" s="11"/>
      <c r="E610" s="12" t="s">
        <v>7</v>
      </c>
      <c r="F610" s="12" t="s">
        <v>8</v>
      </c>
      <c r="G610" s="49" t="str">
        <f t="shared" si="9"/>
        <v>INSERT INTO NCM_MATRIZ(NCM, DESCRICAO, INICIO_VIGENCIA, FIM_VIGENCIA) VALUES('07129010', 'ALHO COMUM EM PÓ', '2016-01-01', NULL)</v>
      </c>
    </row>
    <row r="611" spans="1:7" ht="18" customHeight="1">
      <c r="A611" s="15">
        <v>7129090</v>
      </c>
      <c r="B611" s="47" t="str">
        <f>IFERROR(VLOOKUP(A611,Descricao!A611:C11334,3,FALSE),"")</f>
        <v>OUTS.PROD.HORT.MESMO, CORT.PEDAÇOS, SECOS</v>
      </c>
      <c r="C611" s="11">
        <v>42370</v>
      </c>
      <c r="D611" s="11"/>
      <c r="E611" s="12" t="s">
        <v>7</v>
      </c>
      <c r="F611" s="12" t="s">
        <v>8</v>
      </c>
      <c r="G611" s="49" t="str">
        <f t="shared" si="9"/>
        <v>INSERT INTO NCM_MATRIZ(NCM, DESCRICAO, INICIO_VIGENCIA, FIM_VIGENCIA) VALUES('07129090', 'OUTS.PROD.HORT.MESMO, CORT.PEDAÇOS, SECOS', '2016-01-01', NULL)</v>
      </c>
    </row>
    <row r="612" spans="1:7" ht="18" customHeight="1">
      <c r="A612" s="15">
        <v>7131010</v>
      </c>
      <c r="B612" s="47" t="str">
        <f>IFERROR(VLOOKUP(A612,Descricao!A612:C11335,3,FALSE),"")</f>
        <v>ERVILHAS(PISUM SATIVUM),P/SEMEAD.SECAS,GRÃO</v>
      </c>
      <c r="C612" s="11">
        <v>42370</v>
      </c>
      <c r="D612" s="11"/>
      <c r="E612" s="12" t="s">
        <v>7</v>
      </c>
      <c r="F612" s="12" t="s">
        <v>8</v>
      </c>
      <c r="G612" s="49" t="str">
        <f t="shared" si="9"/>
        <v>INSERT INTO NCM_MATRIZ(NCM, DESCRICAO, INICIO_VIGENCIA, FIM_VIGENCIA) VALUES('07131010', 'ERVILHAS(PISUM SATIVUM),P/SEMEAD.SECAS,GRÃO', '2016-01-01', NULL)</v>
      </c>
    </row>
    <row r="613" spans="1:7" ht="18" customHeight="1">
      <c r="A613" s="15">
        <v>7131090</v>
      </c>
      <c r="B613" s="47" t="str">
        <f>IFERROR(VLOOKUP(A613,Descricao!A613:C11336,3,FALSE),"")</f>
        <v>OUTS.ERVILHAS(PISUM SATIVUM),SECAS,EM GRÃOS</v>
      </c>
      <c r="C613" s="11">
        <v>42370</v>
      </c>
      <c r="D613" s="11"/>
      <c r="E613" s="12" t="s">
        <v>7</v>
      </c>
      <c r="F613" s="12" t="s">
        <v>8</v>
      </c>
      <c r="G613" s="49" t="str">
        <f t="shared" si="9"/>
        <v>INSERT INTO NCM_MATRIZ(NCM, DESCRICAO, INICIO_VIGENCIA, FIM_VIGENCIA) VALUES('07131090', 'OUTS.ERVILHAS(PISUM SATIVUM),SECAS,EM GRÃOS', '2016-01-01', NULL)</v>
      </c>
    </row>
    <row r="614" spans="1:7" ht="18" customHeight="1">
      <c r="A614" s="15">
        <v>7132010</v>
      </c>
      <c r="B614" s="47" t="str">
        <f>IFERROR(VLOOKUP(A614,Descricao!A614:C11337,3,FALSE),"")</f>
        <v>GRÃO-DE-BICO P/SEMEADURA,SECOS EM GRÃOS</v>
      </c>
      <c r="C614" s="11">
        <v>42370</v>
      </c>
      <c r="D614" s="11"/>
      <c r="E614" s="12" t="s">
        <v>7</v>
      </c>
      <c r="F614" s="12" t="s">
        <v>8</v>
      </c>
      <c r="G614" s="49" t="str">
        <f t="shared" si="9"/>
        <v>INSERT INTO NCM_MATRIZ(NCM, DESCRICAO, INICIO_VIGENCIA, FIM_VIGENCIA) VALUES('07132010', 'GRÃO-DE-BICO P/SEMEADURA,SECOS EM GRÃOS', '2016-01-01', NULL)</v>
      </c>
    </row>
    <row r="615" spans="1:7" ht="18" customHeight="1">
      <c r="A615" s="15">
        <v>7132090</v>
      </c>
      <c r="B615" s="47" t="str">
        <f>IFERROR(VLOOKUP(A615,Descricao!A615:C11338,3,FALSE),"")</f>
        <v>OUTS.GRÃO-DE-BICO, SECOS EM GRÃOS</v>
      </c>
      <c r="C615" s="11">
        <v>42370</v>
      </c>
      <c r="D615" s="11"/>
      <c r="E615" s="12" t="s">
        <v>7</v>
      </c>
      <c r="F615" s="12" t="s">
        <v>8</v>
      </c>
      <c r="G615" s="49" t="str">
        <f t="shared" si="9"/>
        <v>INSERT INTO NCM_MATRIZ(NCM, DESCRICAO, INICIO_VIGENCIA, FIM_VIGENCIA) VALUES('07132090', 'OUTS.GRÃO-DE-BICO, SECOS EM GRÃOS', '2016-01-01', NULL)</v>
      </c>
    </row>
    <row r="616" spans="1:7" ht="18" customHeight="1">
      <c r="A616" s="15">
        <v>7133110</v>
      </c>
      <c r="B616" s="47" t="str">
        <f>IFERROR(VLOOKUP(A616,Descricao!A616:C11339,3,FALSE),"")</f>
        <v>FEIJÕES VIGNA MUNGO(L.),P/SEM.SEC.,GRÃO PEL.</v>
      </c>
      <c r="C616" s="11">
        <v>42370</v>
      </c>
      <c r="D616" s="11"/>
      <c r="E616" s="12" t="s">
        <v>7</v>
      </c>
      <c r="F616" s="12" t="s">
        <v>8</v>
      </c>
      <c r="G616" s="49" t="str">
        <f t="shared" si="9"/>
        <v>INSERT INTO NCM_MATRIZ(NCM, DESCRICAO, INICIO_VIGENCIA, FIM_VIGENCIA) VALUES('07133110', 'FEIJÕES VIGNA MUNGO(L.),P/SEM.SEC.,GRÃO PEL.', '2016-01-01', NULL)</v>
      </c>
    </row>
    <row r="617" spans="1:7" ht="18" customHeight="1">
      <c r="A617" s="15">
        <v>7133190</v>
      </c>
      <c r="B617" s="47" t="str">
        <f>IFERROR(VLOOKUP(A617,Descricao!A617:C11340,3,FALSE),"")</f>
        <v>OUTS.FEIJÕES(VIGNA MUNGO),SECOS, EM GRÃOS</v>
      </c>
      <c r="C617" s="11">
        <v>42370</v>
      </c>
      <c r="D617" s="11"/>
      <c r="E617" s="12" t="s">
        <v>7</v>
      </c>
      <c r="F617" s="12" t="s">
        <v>8</v>
      </c>
      <c r="G617" s="49" t="str">
        <f t="shared" si="9"/>
        <v>INSERT INTO NCM_MATRIZ(NCM, DESCRICAO, INICIO_VIGENCIA, FIM_VIGENCIA) VALUES('07133190', 'OUTS.FEIJÕES(VIGNA MUNGO),SECOS, EM GRÃOS', '2016-01-01', NULL)</v>
      </c>
    </row>
    <row r="618" spans="1:7" ht="18" customHeight="1">
      <c r="A618" s="15">
        <v>7133210</v>
      </c>
      <c r="B618" s="47" t="str">
        <f>IFERROR(VLOOKUP(A618,Descricao!A618:C11341,3,FALSE),"")</f>
        <v>FEIJÃO ADZUKI(PHASEOLUS),P/SEMEAD.SEC.GRÃO</v>
      </c>
      <c r="C618" s="11">
        <v>42370</v>
      </c>
      <c r="D618" s="11"/>
      <c r="E618" s="12" t="s">
        <v>7</v>
      </c>
      <c r="F618" s="12" t="s">
        <v>8</v>
      </c>
      <c r="G618" s="49" t="str">
        <f t="shared" si="9"/>
        <v>INSERT INTO NCM_MATRIZ(NCM, DESCRICAO, INICIO_VIGENCIA, FIM_VIGENCIA) VALUES('07133210', 'FEIJÃO ADZUKI(PHASEOLUS),P/SEMEAD.SEC.GRÃO', '2016-01-01', NULL)</v>
      </c>
    </row>
    <row r="619" spans="1:7" ht="18" customHeight="1">
      <c r="A619" s="15">
        <v>7133290</v>
      </c>
      <c r="B619" s="47" t="str">
        <f>IFERROR(VLOOKUP(A619,Descricao!A619:C11342,3,FALSE),"")</f>
        <v>OUTROS FEIJÕES ADZUKI, SECOS, EM GRÃOS</v>
      </c>
      <c r="C619" s="11">
        <v>42370</v>
      </c>
      <c r="D619" s="11"/>
      <c r="E619" s="12" t="s">
        <v>7</v>
      </c>
      <c r="F619" s="12" t="s">
        <v>8</v>
      </c>
      <c r="G619" s="49" t="str">
        <f t="shared" si="9"/>
        <v>INSERT INTO NCM_MATRIZ(NCM, DESCRICAO, INICIO_VIGENCIA, FIM_VIGENCIA) VALUES('07133290', 'OUTROS FEIJÕES ADZUKI, SECOS, EM GRÃOS', '2016-01-01', NULL)</v>
      </c>
    </row>
    <row r="620" spans="1:7" ht="18" customHeight="1">
      <c r="A620" s="15">
        <v>7133311</v>
      </c>
      <c r="B620" s="47" t="str">
        <f>IFERROR(VLOOKUP(A620,Descricao!A620:C11343,3,FALSE),"")</f>
        <v>FEIJÃO COMUM,P/SEMEADURA,PRETO,SEC.,GRÃO</v>
      </c>
      <c r="C620" s="11">
        <v>42370</v>
      </c>
      <c r="D620" s="11"/>
      <c r="E620" s="12" t="s">
        <v>7</v>
      </c>
      <c r="F620" s="12" t="s">
        <v>8</v>
      </c>
      <c r="G620" s="49" t="str">
        <f t="shared" si="9"/>
        <v>INSERT INTO NCM_MATRIZ(NCM, DESCRICAO, INICIO_VIGENCIA, FIM_VIGENCIA) VALUES('07133311', 'FEIJÃO COMUM,P/SEMEADURA,PRETO,SEC.,GRÃO', '2016-01-01', NULL)</v>
      </c>
    </row>
    <row r="621" spans="1:7" ht="18" customHeight="1">
      <c r="A621" s="15">
        <v>7133319</v>
      </c>
      <c r="B621" s="47" t="str">
        <f>IFERROR(VLOOKUP(A621,Descricao!A621:C11344,3,FALSE),"")</f>
        <v>OUTS.FEIJÕES PRETO, SECOS, EM GRÃOS</v>
      </c>
      <c r="C621" s="11">
        <v>42370</v>
      </c>
      <c r="D621" s="11"/>
      <c r="E621" s="12" t="s">
        <v>7</v>
      </c>
      <c r="F621" s="12" t="s">
        <v>8</v>
      </c>
      <c r="G621" s="49" t="str">
        <f t="shared" si="9"/>
        <v>INSERT INTO NCM_MATRIZ(NCM, DESCRICAO, INICIO_VIGENCIA, FIM_VIGENCIA) VALUES('07133319', 'OUTS.FEIJÕES PRETO, SECOS, EM GRÃOS', '2016-01-01', NULL)</v>
      </c>
    </row>
    <row r="622" spans="1:7" ht="18" customHeight="1">
      <c r="A622" s="15">
        <v>7133321</v>
      </c>
      <c r="B622" s="47" t="str">
        <f>IFERROR(VLOOKUP(A622,Descricao!A622:C11345,3,FALSE),"")</f>
        <v>FEIJÃO COMUM,P/SEMEADURA,BRANCO,SEC.,GRÃO</v>
      </c>
      <c r="C622" s="11">
        <v>42370</v>
      </c>
      <c r="D622" s="11"/>
      <c r="E622" s="12" t="s">
        <v>7</v>
      </c>
      <c r="F622" s="12" t="s">
        <v>8</v>
      </c>
      <c r="G622" s="49" t="str">
        <f t="shared" si="9"/>
        <v>INSERT INTO NCM_MATRIZ(NCM, DESCRICAO, INICIO_VIGENCIA, FIM_VIGENCIA) VALUES('07133321', 'FEIJÃO COMUM,P/SEMEADURA,BRANCO,SEC.,GRÃO', '2016-01-01', NULL)</v>
      </c>
    </row>
    <row r="623" spans="1:7" ht="18" customHeight="1">
      <c r="A623" s="15">
        <v>7133329</v>
      </c>
      <c r="B623" s="47" t="str">
        <f>IFERROR(VLOOKUP(A623,Descricao!A623:C11346,3,FALSE),"")</f>
        <v>OUTS.FEIJÕES BRANCOS, SECOS, EM GRÃOS</v>
      </c>
      <c r="C623" s="11">
        <v>42370</v>
      </c>
      <c r="D623" s="11"/>
      <c r="E623" s="12" t="s">
        <v>7</v>
      </c>
      <c r="F623" s="12" t="s">
        <v>8</v>
      </c>
      <c r="G623" s="49" t="str">
        <f t="shared" si="9"/>
        <v>INSERT INTO NCM_MATRIZ(NCM, DESCRICAO, INICIO_VIGENCIA, FIM_VIGENCIA) VALUES('07133329', 'OUTS.FEIJÕES BRANCOS, SECOS, EM GRÃOS', '2016-01-01', NULL)</v>
      </c>
    </row>
    <row r="624" spans="1:7" ht="18" customHeight="1">
      <c r="A624" s="15">
        <v>7133391</v>
      </c>
      <c r="B624" s="47" t="str">
        <f>IFERROR(VLOOKUP(A624,Descricao!A624:C11347,3,FALSE),"")</f>
        <v>OUTS.FEIJÕES, COMUNS, P/SEM. SECOS, GRÃOS</v>
      </c>
      <c r="C624" s="11">
        <v>42370</v>
      </c>
      <c r="D624" s="11"/>
      <c r="E624" s="12" t="s">
        <v>7</v>
      </c>
      <c r="F624" s="12" t="s">
        <v>8</v>
      </c>
      <c r="G624" s="49" t="str">
        <f t="shared" si="9"/>
        <v>INSERT INTO NCM_MATRIZ(NCM, DESCRICAO, INICIO_VIGENCIA, FIM_VIGENCIA) VALUES('07133391', 'OUTS.FEIJÕES, COMUNS, P/SEM. SECOS, GRÃOS', '2016-01-01', NULL)</v>
      </c>
    </row>
    <row r="625" spans="1:7" ht="18" customHeight="1">
      <c r="A625" s="15">
        <v>7133399</v>
      </c>
      <c r="B625" s="47" t="str">
        <f>IFERROR(VLOOKUP(A625,Descricao!A625:C11348,3,FALSE),"")</f>
        <v>OUTS.FEIJÕES COMUNS, SECOS, EM GRÃOS</v>
      </c>
      <c r="C625" s="11">
        <v>42370</v>
      </c>
      <c r="D625" s="11"/>
      <c r="E625" s="12" t="s">
        <v>7</v>
      </c>
      <c r="F625" s="12" t="s">
        <v>8</v>
      </c>
      <c r="G625" s="49" t="str">
        <f t="shared" si="9"/>
        <v>INSERT INTO NCM_MATRIZ(NCM, DESCRICAO, INICIO_VIGENCIA, FIM_VIGENCIA) VALUES('07133399', 'OUTS.FEIJÕES COMUNS, SECOS, EM GRÃOS', '2016-01-01', NULL)</v>
      </c>
    </row>
    <row r="626" spans="1:7" ht="18" customHeight="1">
      <c r="A626" s="15">
        <v>7133410</v>
      </c>
      <c r="B626" s="47" t="str">
        <f>IFERROR(VLOOKUP(A626,Descricao!A626:C11349,3,FALSE),"")</f>
        <v>FEIJÃO BAMBARA(VIGNA,PHASELUS),P/SEMEADURA,EM GRÃOS</v>
      </c>
      <c r="C626" s="11">
        <v>42370</v>
      </c>
      <c r="D626" s="11"/>
      <c r="E626" s="12" t="s">
        <v>7</v>
      </c>
      <c r="F626" s="12" t="s">
        <v>8</v>
      </c>
      <c r="G626" s="49" t="str">
        <f t="shared" si="9"/>
        <v>INSERT INTO NCM_MATRIZ(NCM, DESCRICAO, INICIO_VIGENCIA, FIM_VIGENCIA) VALUES('07133410', 'FEIJÃO BAMBARA(VIGNA,PHASELUS),P/SEMEADURA,EM GRÃOS', '2016-01-01', NULL)</v>
      </c>
    </row>
    <row r="627" spans="1:7" ht="18" customHeight="1">
      <c r="A627" s="15">
        <v>7133490</v>
      </c>
      <c r="B627" s="47" t="str">
        <f>IFERROR(VLOOKUP(A627,Descricao!A627:C11350,3,FALSE),"")</f>
        <v>OUTROS FEIJÕES-BAMBARA, SECOS, EM GRÃOS</v>
      </c>
      <c r="C627" s="11">
        <v>42370</v>
      </c>
      <c r="D627" s="11"/>
      <c r="E627" s="12" t="s">
        <v>7</v>
      </c>
      <c r="F627" s="12" t="s">
        <v>8</v>
      </c>
      <c r="G627" s="49" t="str">
        <f t="shared" si="9"/>
        <v>INSERT INTO NCM_MATRIZ(NCM, DESCRICAO, INICIO_VIGENCIA, FIM_VIGENCIA) VALUES('07133490', 'OUTROS FEIJÕES-BAMBARA, SECOS, EM GRÃOS', '2016-01-01', NULL)</v>
      </c>
    </row>
    <row r="628" spans="1:7" ht="18" customHeight="1">
      <c r="A628" s="15">
        <v>7133510</v>
      </c>
      <c r="B628" s="47" t="str">
        <f>IFERROR(VLOOKUP(A628,Descricao!A628:C11351,3,FALSE),"")</f>
        <v>FEIJÃO-FRADINHO(VIGNA UNGUICULATA) PARA SEMEADURA</v>
      </c>
      <c r="C628" s="11">
        <v>42370</v>
      </c>
      <c r="D628" s="11"/>
      <c r="E628" s="12" t="s">
        <v>7</v>
      </c>
      <c r="F628" s="12" t="s">
        <v>8</v>
      </c>
      <c r="G628" s="49" t="str">
        <f t="shared" si="9"/>
        <v>INSERT INTO NCM_MATRIZ(NCM, DESCRICAO, INICIO_VIGENCIA, FIM_VIGENCIA) VALUES('07133510', 'FEIJÃO-FRADINHO(VIGNA UNGUICULATA) PARA SEMEADURA', '2016-01-01', NULL)</v>
      </c>
    </row>
    <row r="629" spans="1:7" ht="18" customHeight="1">
      <c r="A629" s="15">
        <v>7133590</v>
      </c>
      <c r="B629" s="47" t="str">
        <f>IFERROR(VLOOKUP(A629,Descricao!A629:C11352,3,FALSE),"")</f>
        <v>OUTS.FEIJÕES-FRADINHO(VIGNA UNGUICULATA),SECOS,GRAOS</v>
      </c>
      <c r="C629" s="11">
        <v>42370</v>
      </c>
      <c r="D629" s="11"/>
      <c r="E629" s="12" t="s">
        <v>7</v>
      </c>
      <c r="F629" s="12" t="s">
        <v>8</v>
      </c>
      <c r="G629" s="49" t="str">
        <f t="shared" si="9"/>
        <v>INSERT INTO NCM_MATRIZ(NCM, DESCRICAO, INICIO_VIGENCIA, FIM_VIGENCIA) VALUES('07133590', 'OUTS.FEIJÕES-FRADINHO(VIGNA UNGUICULATA),SECOS,GRAOS', '2016-01-01', NULL)</v>
      </c>
    </row>
    <row r="630" spans="1:7" ht="18" customHeight="1">
      <c r="A630" s="15">
        <v>7133910</v>
      </c>
      <c r="B630" s="47" t="str">
        <f>IFERROR(VLOOKUP(A630,Descricao!A630:C11353,3,FALSE),"")</f>
        <v>OUTROS FEIJÕES SECOS, EM GRÃO P/SEMEADURA</v>
      </c>
      <c r="C630" s="11">
        <v>42370</v>
      </c>
      <c r="D630" s="11"/>
      <c r="E630" s="12" t="s">
        <v>7</v>
      </c>
      <c r="F630" s="12" t="s">
        <v>8</v>
      </c>
      <c r="G630" s="49" t="str">
        <f t="shared" si="9"/>
        <v>INSERT INTO NCM_MATRIZ(NCM, DESCRICAO, INICIO_VIGENCIA, FIM_VIGENCIA) VALUES('07133910', 'OUTROS FEIJÕES SECOS, EM GRÃO P/SEMEADURA', '2016-01-01', NULL)</v>
      </c>
    </row>
    <row r="631" spans="1:7" ht="18" customHeight="1">
      <c r="A631" s="15">
        <v>7133990</v>
      </c>
      <c r="B631" s="47" t="str">
        <f>IFERROR(VLOOKUP(A631,Descricao!A631:C11354,3,FALSE),"")</f>
        <v>OUTS. FEIJÕES SECOS, EM GRÃOS,MESMO PELADO/PARTIDOS</v>
      </c>
      <c r="C631" s="11">
        <v>42370</v>
      </c>
      <c r="D631" s="11"/>
      <c r="E631" s="12" t="s">
        <v>7</v>
      </c>
      <c r="F631" s="12" t="s">
        <v>8</v>
      </c>
      <c r="G631" s="49" t="str">
        <f t="shared" si="9"/>
        <v>INSERT INTO NCM_MATRIZ(NCM, DESCRICAO, INICIO_VIGENCIA, FIM_VIGENCIA) VALUES('07133990', 'OUTS. FEIJÕES SECOS, EM GRÃOS,MESMO PELADO/PARTIDOS', '2016-01-01', NULL)</v>
      </c>
    </row>
    <row r="632" spans="1:7" ht="18" customHeight="1">
      <c r="A632" s="15">
        <v>7134010</v>
      </c>
      <c r="B632" s="47" t="str">
        <f>IFERROR(VLOOKUP(A632,Descricao!A632:C11355,3,FALSE),"")</f>
        <v>LENTILHAS P/SEMEADURA, SECAS, EM GRÃOS</v>
      </c>
      <c r="C632" s="11">
        <v>42370</v>
      </c>
      <c r="D632" s="11"/>
      <c r="E632" s="12" t="s">
        <v>7</v>
      </c>
      <c r="F632" s="12" t="s">
        <v>8</v>
      </c>
      <c r="G632" s="49" t="str">
        <f t="shared" si="9"/>
        <v>INSERT INTO NCM_MATRIZ(NCM, DESCRICAO, INICIO_VIGENCIA, FIM_VIGENCIA) VALUES('07134010', 'LENTILHAS P/SEMEADURA, SECAS, EM GRÃOS', '2016-01-01', NULL)</v>
      </c>
    </row>
    <row r="633" spans="1:7" ht="18" customHeight="1">
      <c r="A633" s="15">
        <v>7134090</v>
      </c>
      <c r="B633" s="47" t="str">
        <f>IFERROR(VLOOKUP(A633,Descricao!A633:C11356,3,FALSE),"")</f>
        <v>OUTS.LENTILHAS, SECAS EM GRÃOS</v>
      </c>
      <c r="C633" s="11">
        <v>42370</v>
      </c>
      <c r="D633" s="11"/>
      <c r="E633" s="12" t="s">
        <v>7</v>
      </c>
      <c r="F633" s="12" t="s">
        <v>8</v>
      </c>
      <c r="G633" s="49" t="str">
        <f t="shared" si="9"/>
        <v>INSERT INTO NCM_MATRIZ(NCM, DESCRICAO, INICIO_VIGENCIA, FIM_VIGENCIA) VALUES('07134090', 'OUTS.LENTILHAS, SECAS EM GRÃOS', '2016-01-01', NULL)</v>
      </c>
    </row>
    <row r="634" spans="1:7" ht="18" customHeight="1">
      <c r="A634" s="15">
        <v>7135010</v>
      </c>
      <c r="B634" s="47" t="str">
        <f>IFERROR(VLOOKUP(A634,Descricao!A634:C11357,3,FALSE),"")</f>
        <v>FAVAS E FAVAS FORRAG.P/SEM.,SEC. EM GRÃOS</v>
      </c>
      <c r="C634" s="11">
        <v>42370</v>
      </c>
      <c r="D634" s="11"/>
      <c r="E634" s="12" t="s">
        <v>7</v>
      </c>
      <c r="F634" s="12" t="s">
        <v>8</v>
      </c>
      <c r="G634" s="49" t="str">
        <f t="shared" si="9"/>
        <v>INSERT INTO NCM_MATRIZ(NCM, DESCRICAO, INICIO_VIGENCIA, FIM_VIGENCIA) VALUES('07135010', 'FAVAS E FAVAS FORRAG.P/SEM.,SEC. EM GRÃOS', '2016-01-01', NULL)</v>
      </c>
    </row>
    <row r="635" spans="1:7" ht="18" customHeight="1">
      <c r="A635" s="15">
        <v>7135090</v>
      </c>
      <c r="B635" s="47" t="str">
        <f>IFERROR(VLOOKUP(A635,Descricao!A635:C11358,3,FALSE),"")</f>
        <v>OUTS.FAVA E FAVA FORRAGEIRAS, SECAS, GRÃOS</v>
      </c>
      <c r="C635" s="11">
        <v>42370</v>
      </c>
      <c r="D635" s="11"/>
      <c r="E635" s="12" t="s">
        <v>7</v>
      </c>
      <c r="F635" s="12" t="s">
        <v>8</v>
      </c>
      <c r="G635" s="49" t="str">
        <f t="shared" si="9"/>
        <v>INSERT INTO NCM_MATRIZ(NCM, DESCRICAO, INICIO_VIGENCIA, FIM_VIGENCIA) VALUES('07135090', 'OUTS.FAVA E FAVA FORRAGEIRAS, SECAS, GRÃOS', '2016-01-01', NULL)</v>
      </c>
    </row>
    <row r="636" spans="1:7" ht="18" customHeight="1">
      <c r="A636" s="15">
        <v>7136010</v>
      </c>
      <c r="B636" s="47" t="str">
        <f>IFERROR(VLOOKUP(A636,Descricao!A636:C11359,3,FALSE),"")</f>
        <v>FEIJÃO-GUANDO (CAJANUS CAJAN),P/SEMEAD.SECOS,GRÃO</v>
      </c>
      <c r="C636" s="11">
        <v>42370</v>
      </c>
      <c r="D636" s="11"/>
      <c r="E636" s="12" t="s">
        <v>7</v>
      </c>
      <c r="F636" s="12" t="s">
        <v>8</v>
      </c>
      <c r="G636" s="49" t="str">
        <f t="shared" si="9"/>
        <v>INSERT INTO NCM_MATRIZ(NCM, DESCRICAO, INICIO_VIGENCIA, FIM_VIGENCIA) VALUES('07136010', 'FEIJÃO-GUANDO (CAJANUS CAJAN),P/SEMEAD.SECOS,GRÃO', '2016-01-01', NULL)</v>
      </c>
    </row>
    <row r="637" spans="1:7" ht="18" customHeight="1">
      <c r="A637" s="15">
        <v>7136090</v>
      </c>
      <c r="B637" s="47" t="str">
        <f>IFERROR(VLOOKUP(A637,Descricao!A637:C11360,3,FALSE),"")</f>
        <v>OUTROS FEIJÃO-GUANDO(CAJANUS CAJAN),SECOS, EM GRÃOS</v>
      </c>
      <c r="C637" s="11">
        <v>42370</v>
      </c>
      <c r="D637" s="11"/>
      <c r="E637" s="12" t="s">
        <v>7</v>
      </c>
      <c r="F637" s="12" t="s">
        <v>8</v>
      </c>
      <c r="G637" s="49" t="str">
        <f t="shared" si="9"/>
        <v>INSERT INTO NCM_MATRIZ(NCM, DESCRICAO, INICIO_VIGENCIA, FIM_VIGENCIA) VALUES('07136090', 'OUTROS FEIJÃO-GUANDO(CAJANUS CAJAN),SECOS, EM GRÃOS', '2016-01-01', NULL)</v>
      </c>
    </row>
    <row r="638" spans="1:7" ht="18" customHeight="1">
      <c r="A638" s="15">
        <v>7139010</v>
      </c>
      <c r="B638" s="47" t="str">
        <f>IFERROR(VLOOKUP(A638,Descricao!A638:C11361,3,FALSE),"")</f>
        <v>OUTS. LEGUMES D/VAGEM,SEC.,GRÃO,PELAD./PARTS.SEMEADURA</v>
      </c>
      <c r="C638" s="11">
        <v>42370</v>
      </c>
      <c r="D638" s="11"/>
      <c r="E638" s="12" t="s">
        <v>7</v>
      </c>
      <c r="F638" s="12" t="s">
        <v>8</v>
      </c>
      <c r="G638" s="49" t="str">
        <f t="shared" si="9"/>
        <v>INSERT INTO NCM_MATRIZ(NCM, DESCRICAO, INICIO_VIGENCIA, FIM_VIGENCIA) VALUES('07139010', 'OUTS. LEGUMES D/VAGEM,SEC.,GRÃO,PELAD./PARTS.SEMEADURA', '2016-01-01', NULL)</v>
      </c>
    </row>
    <row r="639" spans="1:7" ht="18" customHeight="1">
      <c r="A639" s="15">
        <v>7139090</v>
      </c>
      <c r="B639" s="47" t="str">
        <f>IFERROR(VLOOKUP(A639,Descricao!A639:C11362,3,FALSE),"")</f>
        <v>OUTS. LEGUMES D/VAGEM SECOS,GRÃOS,PELADOS/PARTIDOS</v>
      </c>
      <c r="C639" s="11">
        <v>42370</v>
      </c>
      <c r="D639" s="11"/>
      <c r="E639" s="12" t="s">
        <v>7</v>
      </c>
      <c r="F639" s="12" t="s">
        <v>8</v>
      </c>
      <c r="G639" s="49" t="str">
        <f t="shared" si="9"/>
        <v>INSERT INTO NCM_MATRIZ(NCM, DESCRICAO, INICIO_VIGENCIA, FIM_VIGENCIA) VALUES('07139090', 'OUTS. LEGUMES D/VAGEM SECOS,GRÃOS,PELADOS/PARTIDOS', '2016-01-01', NULL)</v>
      </c>
    </row>
    <row r="640" spans="1:7" ht="18" customHeight="1">
      <c r="A640" s="15">
        <v>7141000</v>
      </c>
      <c r="B640" s="47" t="str">
        <f>IFERROR(VLOOKUP(A640,Descricao!A640:C11363,3,FALSE),"")</f>
        <v>RAÍZES D/MANDIOCA FRES.,REF.,CONG.OU SECAS</v>
      </c>
      <c r="C640" s="11">
        <v>42370</v>
      </c>
      <c r="D640" s="11"/>
      <c r="E640" s="12" t="s">
        <v>7</v>
      </c>
      <c r="F640" s="12" t="s">
        <v>8</v>
      </c>
      <c r="G640" s="49" t="str">
        <f t="shared" si="9"/>
        <v>INSERT INTO NCM_MATRIZ(NCM, DESCRICAO, INICIO_VIGENCIA, FIM_VIGENCIA) VALUES('07141000', 'RAÍZES D/MANDIOCA FRES.,REF.,CONG.OU SECAS', '2016-01-01', NULL)</v>
      </c>
    </row>
    <row r="641" spans="1:7" ht="18" customHeight="1">
      <c r="A641" s="15">
        <v>7142000</v>
      </c>
      <c r="B641" s="47" t="str">
        <f>IFERROR(VLOOKUP(A641,Descricao!A641:C11364,3,FALSE),"")</f>
        <v>BATATAS-DOCES, FRES.,REFRIGS.CONG.OU SECAS</v>
      </c>
      <c r="C641" s="11">
        <v>42370</v>
      </c>
      <c r="D641" s="11"/>
      <c r="E641" s="12" t="s">
        <v>7</v>
      </c>
      <c r="F641" s="12" t="s">
        <v>8</v>
      </c>
      <c r="G641" s="49" t="str">
        <f t="shared" si="9"/>
        <v>INSERT INTO NCM_MATRIZ(NCM, DESCRICAO, INICIO_VIGENCIA, FIM_VIGENCIA) VALUES('07142000', 'BATATAS-DOCES, FRES.,REFRIGS.CONG.OU SECAS', '2016-01-01', NULL)</v>
      </c>
    </row>
    <row r="642" spans="1:7" ht="18" customHeight="1">
      <c r="A642" s="15">
        <v>7143000</v>
      </c>
      <c r="B642" s="47" t="str">
        <f>IFERROR(VLOOKUP(A642,Descricao!A642:C11365,3,FALSE),"")</f>
        <v>INHAMES FRESCOS, REFRIGERADO, CONGELADO OU SECOS</v>
      </c>
      <c r="C642" s="11">
        <v>42370</v>
      </c>
      <c r="D642" s="11"/>
      <c r="E642" s="12" t="s">
        <v>7</v>
      </c>
      <c r="F642" s="12" t="s">
        <v>8</v>
      </c>
      <c r="G642" s="49" t="str">
        <f t="shared" si="9"/>
        <v>INSERT INTO NCM_MATRIZ(NCM, DESCRICAO, INICIO_VIGENCIA, FIM_VIGENCIA) VALUES('07143000', 'INHAMES FRESCOS, REFRIGERADO, CONGELADO OU SECOS', '2016-01-01', NULL)</v>
      </c>
    </row>
    <row r="643" spans="1:7" ht="18" customHeight="1">
      <c r="A643" s="15">
        <v>7144000</v>
      </c>
      <c r="B643" s="47" t="str">
        <f>IFERROR(VLOOKUP(A643,Descricao!A643:C11366,3,FALSE),"")</f>
        <v>TAROS FRESCOS, REFRIGERADO, CONGELADO OU SECOS</v>
      </c>
      <c r="C643" s="11">
        <v>42370</v>
      </c>
      <c r="D643" s="11"/>
      <c r="E643" s="12" t="s">
        <v>7</v>
      </c>
      <c r="F643" s="12" t="s">
        <v>8</v>
      </c>
      <c r="G643" s="49" t="str">
        <f t="shared" ref="G643:G706" si="10">"INSERT INTO NCM_MATRIZ(NCM, DESCRICAO, INICIO_VIGENCIA, FIM_VIGENCIA) VALUES('"&amp;TEXT(A643,"00000000")&amp;"', '"&amp;SUBSTITUTE(B643,"'","")&amp;"', "&amp;IF(ISBLANK(C643), "NULL", "'"&amp;YEAR(C643)&amp;TEXT(C643, "-mm-dd")&amp;"'")&amp;", "&amp;IF(ISBLANK(D643), "NULL", "'"&amp;YEAR(D643)&amp;TEXT(D643, "-mm-dd")&amp;"'")&amp;")"</f>
        <v>INSERT INTO NCM_MATRIZ(NCM, DESCRICAO, INICIO_VIGENCIA, FIM_VIGENCIA) VALUES('07144000', 'TAROS FRESCOS, REFRIGERADO, CONGELADO OU SECOS', '2016-01-01', NULL)</v>
      </c>
    </row>
    <row r="644" spans="1:7" ht="18" customHeight="1">
      <c r="A644" s="15">
        <v>7145000</v>
      </c>
      <c r="B644" s="47" t="str">
        <f>IFERROR(VLOOKUP(A644,Descricao!A644:C11367,3,FALSE),"")</f>
        <v>MANGARITOS FRESCOS, REFRIGERADO, CONGELADO OU SECOS</v>
      </c>
      <c r="C644" s="11">
        <v>42370</v>
      </c>
      <c r="D644" s="11"/>
      <c r="E644" s="12" t="s">
        <v>7</v>
      </c>
      <c r="F644" s="12" t="s">
        <v>8</v>
      </c>
      <c r="G644" s="49" t="str">
        <f t="shared" si="10"/>
        <v>INSERT INTO NCM_MATRIZ(NCM, DESCRICAO, INICIO_VIGENCIA, FIM_VIGENCIA) VALUES('07145000', 'MANGARITOS FRESCOS, REFRIGERADO, CONGELADO OU SECOS', '2016-01-01', NULL)</v>
      </c>
    </row>
    <row r="645" spans="1:7" ht="18" customHeight="1">
      <c r="A645" s="15">
        <v>7149000</v>
      </c>
      <c r="B645" s="47" t="str">
        <f>IFERROR(VLOOKUP(A645,Descricao!A645:C11368,3,FALSE),"")</f>
        <v>OUTS.RAÍZES/TUBÉRCULOS SEMELH.FRESCOS/REFR./CONG./SECOS</v>
      </c>
      <c r="C645" s="11">
        <v>42370</v>
      </c>
      <c r="D645" s="11"/>
      <c r="E645" s="12" t="s">
        <v>7</v>
      </c>
      <c r="F645" s="12" t="s">
        <v>8</v>
      </c>
      <c r="G645" s="49" t="str">
        <f t="shared" si="10"/>
        <v>INSERT INTO NCM_MATRIZ(NCM, DESCRICAO, INICIO_VIGENCIA, FIM_VIGENCIA) VALUES('07149000', 'OUTS.RAÍZES/TUBÉRCULOS SEMELH.FRESCOS/REFR./CONG./SECOS', '2016-01-01', NULL)</v>
      </c>
    </row>
    <row r="646" spans="1:7" ht="18" customHeight="1">
      <c r="A646" s="15">
        <v>8011100</v>
      </c>
      <c r="B646" s="47" t="str">
        <f>IFERROR(VLOOKUP(A646,Descricao!A646:C11369,3,FALSE),"")</f>
        <v>DESSECADOS</v>
      </c>
      <c r="C646" s="11">
        <v>42370</v>
      </c>
      <c r="D646" s="11"/>
      <c r="E646" s="12" t="s">
        <v>7</v>
      </c>
      <c r="F646" s="12" t="s">
        <v>8</v>
      </c>
      <c r="G646" s="49" t="str">
        <f t="shared" si="10"/>
        <v>INSERT INTO NCM_MATRIZ(NCM, DESCRICAO, INICIO_VIGENCIA, FIM_VIGENCIA) VALUES('08011100', 'DESSECADOS', '2016-01-01', NULL)</v>
      </c>
    </row>
    <row r="647" spans="1:7" ht="18" customHeight="1">
      <c r="A647" s="15">
        <v>8011200</v>
      </c>
      <c r="B647" s="47" t="str">
        <f>IFERROR(VLOOKUP(A647,Descricao!A647:C11370,3,FALSE),"")</f>
        <v>COCOS N/CASCA INTERNA (ENDOCARPO), FRESCOS/SECOS</v>
      </c>
      <c r="C647" s="11">
        <v>42370</v>
      </c>
      <c r="D647" s="11"/>
      <c r="E647" s="12" t="s">
        <v>7</v>
      </c>
      <c r="F647" s="12" t="s">
        <v>8</v>
      </c>
      <c r="G647" s="49" t="str">
        <f t="shared" si="10"/>
        <v>INSERT INTO NCM_MATRIZ(NCM, DESCRICAO, INICIO_VIGENCIA, FIM_VIGENCIA) VALUES('08011200', 'COCOS N/CASCA INTERNA (ENDOCARPO), FRESCOS/SECOS', '2016-01-01', NULL)</v>
      </c>
    </row>
    <row r="648" spans="1:7" ht="18" customHeight="1">
      <c r="A648" s="15">
        <v>8011900</v>
      </c>
      <c r="B648" s="47" t="str">
        <f>IFERROR(VLOOKUP(A648,Descricao!A648:C11371,3,FALSE),"")</f>
        <v>OUTROS COCOS FRESCOS,SECOS COM OU SEM CASCA/PELADOS</v>
      </c>
      <c r="C648" s="11">
        <v>42370</v>
      </c>
      <c r="D648" s="11"/>
      <c r="E648" s="12" t="s">
        <v>7</v>
      </c>
      <c r="F648" s="12" t="s">
        <v>8</v>
      </c>
      <c r="G648" s="49" t="str">
        <f t="shared" si="10"/>
        <v>INSERT INTO NCM_MATRIZ(NCM, DESCRICAO, INICIO_VIGENCIA, FIM_VIGENCIA) VALUES('08011900', 'OUTROS COCOS FRESCOS,SECOS COM OU SEM CASCA/PELADOS', '2016-01-01', NULL)</v>
      </c>
    </row>
    <row r="649" spans="1:7" ht="18" customHeight="1">
      <c r="A649" s="15">
        <v>8012100</v>
      </c>
      <c r="B649" s="47" t="str">
        <f>IFERROR(VLOOKUP(A649,Descricao!A649:C11372,3,FALSE),"")</f>
        <v>CASTANHA-DO-PARÁ,FRESCA OU SECA,COM CASCA</v>
      </c>
      <c r="C649" s="11">
        <v>42370</v>
      </c>
      <c r="D649" s="11"/>
      <c r="E649" s="12" t="s">
        <v>7</v>
      </c>
      <c r="F649" s="12" t="s">
        <v>8</v>
      </c>
      <c r="G649" s="49" t="str">
        <f t="shared" si="10"/>
        <v>INSERT INTO NCM_MATRIZ(NCM, DESCRICAO, INICIO_VIGENCIA, FIM_VIGENCIA) VALUES('08012100', 'CASTANHA-DO-PARÁ,FRESCA OU SECA,COM CASCA', '2016-01-01', NULL)</v>
      </c>
    </row>
    <row r="650" spans="1:7" ht="18" customHeight="1">
      <c r="A650" s="15">
        <v>8012200</v>
      </c>
      <c r="B650" s="47" t="str">
        <f>IFERROR(VLOOKUP(A650,Descricao!A650:C11373,3,FALSE),"")</f>
        <v>CASTANHA-DO-PARÁ,FRESCA OU SECA,SEM CASCA</v>
      </c>
      <c r="C650" s="11">
        <v>42370</v>
      </c>
      <c r="D650" s="11"/>
      <c r="E650" s="12" t="s">
        <v>7</v>
      </c>
      <c r="F650" s="12" t="s">
        <v>8</v>
      </c>
      <c r="G650" s="49" t="str">
        <f t="shared" si="10"/>
        <v>INSERT INTO NCM_MATRIZ(NCM, DESCRICAO, INICIO_VIGENCIA, FIM_VIGENCIA) VALUES('08012200', 'CASTANHA-DO-PARÁ,FRESCA OU SECA,SEM CASCA', '2016-01-01', NULL)</v>
      </c>
    </row>
    <row r="651" spans="1:7" ht="18" customHeight="1">
      <c r="A651" s="15">
        <v>8013100</v>
      </c>
      <c r="B651" s="47" t="str">
        <f>IFERROR(VLOOKUP(A651,Descricao!A651:C11374,3,FALSE),"")</f>
        <v>CASTANHA DE CAJU,FRESCA OU SECA,COM CASCA</v>
      </c>
      <c r="C651" s="11">
        <v>42370</v>
      </c>
      <c r="D651" s="11"/>
      <c r="E651" s="12" t="s">
        <v>7</v>
      </c>
      <c r="F651" s="12" t="s">
        <v>8</v>
      </c>
      <c r="G651" s="49" t="str">
        <f t="shared" si="10"/>
        <v>INSERT INTO NCM_MATRIZ(NCM, DESCRICAO, INICIO_VIGENCIA, FIM_VIGENCIA) VALUES('08013100', 'CASTANHA DE CAJU,FRESCA OU SECA,COM CASCA', '2016-01-01', NULL)</v>
      </c>
    </row>
    <row r="652" spans="1:7" ht="18" customHeight="1">
      <c r="A652" s="15">
        <v>8013200</v>
      </c>
      <c r="B652" s="47" t="str">
        <f>IFERROR(VLOOKUP(A652,Descricao!A652:C11375,3,FALSE),"")</f>
        <v>CASTANHA DE CAJU,FRESCA OU SECA,SEM CASCA</v>
      </c>
      <c r="C652" s="11">
        <v>42370</v>
      </c>
      <c r="D652" s="11"/>
      <c r="E652" s="12" t="s">
        <v>7</v>
      </c>
      <c r="F652" s="12" t="s">
        <v>8</v>
      </c>
      <c r="G652" s="49" t="str">
        <f t="shared" si="10"/>
        <v>INSERT INTO NCM_MATRIZ(NCM, DESCRICAO, INICIO_VIGENCIA, FIM_VIGENCIA) VALUES('08013200', 'CASTANHA DE CAJU,FRESCA OU SECA,SEM CASCA', '2016-01-01', NULL)</v>
      </c>
    </row>
    <row r="653" spans="1:7" ht="18" customHeight="1">
      <c r="A653" s="15">
        <v>8021100</v>
      </c>
      <c r="B653" s="47" t="str">
        <f>IFERROR(VLOOKUP(A653,Descricao!A653:C11376,3,FALSE),"")</f>
        <v>AMÊNDOAS COM CASCA, FRESCAS OU SECAS</v>
      </c>
      <c r="C653" s="11">
        <v>42370</v>
      </c>
      <c r="D653" s="11"/>
      <c r="E653" s="12" t="s">
        <v>7</v>
      </c>
      <c r="F653" s="12" t="s">
        <v>8</v>
      </c>
      <c r="G653" s="49" t="str">
        <f t="shared" si="10"/>
        <v>INSERT INTO NCM_MATRIZ(NCM, DESCRICAO, INICIO_VIGENCIA, FIM_VIGENCIA) VALUES('08021100', 'AMÊNDOAS COM CASCA, FRESCAS OU SECAS', '2016-01-01', NULL)</v>
      </c>
    </row>
    <row r="654" spans="1:7" ht="18" customHeight="1">
      <c r="A654" s="15">
        <v>8021200</v>
      </c>
      <c r="B654" s="47" t="str">
        <f>IFERROR(VLOOKUP(A654,Descricao!A654:C11377,3,FALSE),"")</f>
        <v>AMÊNDOAS SEM CASCA, FRESCAS OU SECAS</v>
      </c>
      <c r="C654" s="11">
        <v>42370</v>
      </c>
      <c r="D654" s="11"/>
      <c r="E654" s="12" t="s">
        <v>7</v>
      </c>
      <c r="F654" s="12" t="s">
        <v>8</v>
      </c>
      <c r="G654" s="49" t="str">
        <f t="shared" si="10"/>
        <v>INSERT INTO NCM_MATRIZ(NCM, DESCRICAO, INICIO_VIGENCIA, FIM_VIGENCIA) VALUES('08021200', 'AMÊNDOAS SEM CASCA, FRESCAS OU SECAS', '2016-01-01', NULL)</v>
      </c>
    </row>
    <row r="655" spans="1:7" ht="18" customHeight="1">
      <c r="A655" s="15">
        <v>8022100</v>
      </c>
      <c r="B655" s="47" t="str">
        <f>IFERROR(VLOOKUP(A655,Descricao!A655:C11378,3,FALSE),"")</f>
        <v>AVELÃS(CORYLUS SPP.),C/CASCA,FRESCAS,SECAS</v>
      </c>
      <c r="C655" s="11">
        <v>42370</v>
      </c>
      <c r="D655" s="11"/>
      <c r="E655" s="12" t="s">
        <v>7</v>
      </c>
      <c r="F655" s="12" t="s">
        <v>8</v>
      </c>
      <c r="G655" s="49" t="str">
        <f t="shared" si="10"/>
        <v>INSERT INTO NCM_MATRIZ(NCM, DESCRICAO, INICIO_VIGENCIA, FIM_VIGENCIA) VALUES('08022100', 'AVELÃS(CORYLUS SPP.),C/CASCA,FRESCAS,SECAS', '2016-01-01', NULL)</v>
      </c>
    </row>
    <row r="656" spans="1:7" ht="18" customHeight="1">
      <c r="A656" s="15">
        <v>8022200</v>
      </c>
      <c r="B656" s="47" t="str">
        <f>IFERROR(VLOOKUP(A656,Descricao!A656:C11379,3,FALSE),"")</f>
        <v>AVELÃS(CORYLUS SPP.),S/CASCA,FRESCAS,SECAS</v>
      </c>
      <c r="C656" s="11">
        <v>42370</v>
      </c>
      <c r="D656" s="11"/>
      <c r="E656" s="12" t="s">
        <v>7</v>
      </c>
      <c r="F656" s="12" t="s">
        <v>8</v>
      </c>
      <c r="G656" s="49" t="str">
        <f t="shared" si="10"/>
        <v>INSERT INTO NCM_MATRIZ(NCM, DESCRICAO, INICIO_VIGENCIA, FIM_VIGENCIA) VALUES('08022200', 'AVELÃS(CORYLUS SPP.),S/CASCA,FRESCAS,SECAS', '2016-01-01', NULL)</v>
      </c>
    </row>
    <row r="657" spans="1:7" ht="18" customHeight="1">
      <c r="A657" s="15">
        <v>8023100</v>
      </c>
      <c r="B657" s="47" t="str">
        <f>IFERROR(VLOOKUP(A657,Descricao!A657:C11380,3,FALSE),"")</f>
        <v>NOZES COM CASCA, FRESCAS OU SECAS</v>
      </c>
      <c r="C657" s="11">
        <v>42370</v>
      </c>
      <c r="D657" s="11"/>
      <c r="E657" s="12" t="s">
        <v>7</v>
      </c>
      <c r="F657" s="12" t="s">
        <v>8</v>
      </c>
      <c r="G657" s="49" t="str">
        <f t="shared" si="10"/>
        <v>INSERT INTO NCM_MATRIZ(NCM, DESCRICAO, INICIO_VIGENCIA, FIM_VIGENCIA) VALUES('08023100', 'NOZES COM CASCA, FRESCAS OU SECAS', '2016-01-01', NULL)</v>
      </c>
    </row>
    <row r="658" spans="1:7" ht="18" customHeight="1">
      <c r="A658" s="15">
        <v>8023200</v>
      </c>
      <c r="B658" s="47" t="str">
        <f>IFERROR(VLOOKUP(A658,Descricao!A658:C11381,3,FALSE),"")</f>
        <v>NOZES SEM CASCA, FRESCAS OU SECAS</v>
      </c>
      <c r="C658" s="11">
        <v>42370</v>
      </c>
      <c r="D658" s="11"/>
      <c r="E658" s="12" t="s">
        <v>7</v>
      </c>
      <c r="F658" s="12" t="s">
        <v>8</v>
      </c>
      <c r="G658" s="49" t="str">
        <f t="shared" si="10"/>
        <v>INSERT INTO NCM_MATRIZ(NCM, DESCRICAO, INICIO_VIGENCIA, FIM_VIGENCIA) VALUES('08023200', 'NOZES SEM CASCA, FRESCAS OU SECAS', '2016-01-01', NULL)</v>
      </c>
    </row>
    <row r="659" spans="1:7" ht="18" customHeight="1">
      <c r="A659" s="15">
        <v>8024100</v>
      </c>
      <c r="B659" s="47" t="str">
        <f>IFERROR(VLOOKUP(A659,Descricao!A659:C11382,3,FALSE),"")</f>
        <v>CASTANHAS (CASTANCA SPP.), COM CASCA</v>
      </c>
      <c r="C659" s="11">
        <v>42370</v>
      </c>
      <c r="D659" s="11"/>
      <c r="E659" s="12" t="s">
        <v>7</v>
      </c>
      <c r="F659" s="12" t="s">
        <v>8</v>
      </c>
      <c r="G659" s="49" t="str">
        <f t="shared" si="10"/>
        <v>INSERT INTO NCM_MATRIZ(NCM, DESCRICAO, INICIO_VIGENCIA, FIM_VIGENCIA) VALUES('08024100', 'CASTANHAS (CASTANCA SPP.), COM CASCA', '2016-01-01', NULL)</v>
      </c>
    </row>
    <row r="660" spans="1:7" ht="18" customHeight="1">
      <c r="A660" s="15">
        <v>8024200</v>
      </c>
      <c r="B660" s="47" t="str">
        <f>IFERROR(VLOOKUP(A660,Descricao!A660:C11383,3,FALSE),"")</f>
        <v>CASTANHAS (CASTANCA SPP.), SEM CASCA</v>
      </c>
      <c r="C660" s="11">
        <v>42370</v>
      </c>
      <c r="D660" s="11"/>
      <c r="E660" s="12" t="s">
        <v>7</v>
      </c>
      <c r="F660" s="12" t="s">
        <v>8</v>
      </c>
      <c r="G660" s="49" t="str">
        <f t="shared" si="10"/>
        <v>INSERT INTO NCM_MATRIZ(NCM, DESCRICAO, INICIO_VIGENCIA, FIM_VIGENCIA) VALUES('08024200', 'CASTANHAS (CASTANCA SPP.), SEM CASCA', '2016-01-01', NULL)</v>
      </c>
    </row>
    <row r="661" spans="1:7" ht="18" customHeight="1">
      <c r="A661" s="15">
        <v>8025100</v>
      </c>
      <c r="B661" s="47" t="str">
        <f>IFERROR(VLOOKUP(A661,Descricao!A661:C11384,3,FALSE),"")</f>
        <v>PISTÁCIOS COM CASCA, FRESCOS OU SECOS</v>
      </c>
      <c r="C661" s="11">
        <v>42370</v>
      </c>
      <c r="D661" s="11"/>
      <c r="E661" s="12" t="s">
        <v>7</v>
      </c>
      <c r="F661" s="12" t="s">
        <v>8</v>
      </c>
      <c r="G661" s="49" t="str">
        <f t="shared" si="10"/>
        <v>INSERT INTO NCM_MATRIZ(NCM, DESCRICAO, INICIO_VIGENCIA, FIM_VIGENCIA) VALUES('08025100', 'PISTÁCIOS COM CASCA, FRESCOS OU SECOS', '2016-01-01', NULL)</v>
      </c>
    </row>
    <row r="662" spans="1:7" ht="18" customHeight="1">
      <c r="A662" s="15">
        <v>8025200</v>
      </c>
      <c r="B662" s="47" t="str">
        <f>IFERROR(VLOOKUP(A662,Descricao!A662:C11385,3,FALSE),"")</f>
        <v>PISTÁCIOS SEM CASCA, FRESCOS OU SECOS</v>
      </c>
      <c r="C662" s="11">
        <v>42370</v>
      </c>
      <c r="D662" s="11"/>
      <c r="E662" s="12" t="s">
        <v>7</v>
      </c>
      <c r="F662" s="12" t="s">
        <v>8</v>
      </c>
      <c r="G662" s="49" t="str">
        <f t="shared" si="10"/>
        <v>INSERT INTO NCM_MATRIZ(NCM, DESCRICAO, INICIO_VIGENCIA, FIM_VIGENCIA) VALUES('08025200', 'PISTÁCIOS SEM CASCA, FRESCOS OU SECOS', '2016-01-01', NULL)</v>
      </c>
    </row>
    <row r="663" spans="1:7" ht="18" customHeight="1">
      <c r="A663" s="15">
        <v>8026100</v>
      </c>
      <c r="B663" s="47" t="str">
        <f>IFERROR(VLOOKUP(A663,Descricao!A663:C11386,3,FALSE),"")</f>
        <v>NOZES DE MACADÂMIA COM CASCA FRESCOS OU SECOS</v>
      </c>
      <c r="C663" s="11">
        <v>42370</v>
      </c>
      <c r="D663" s="11"/>
      <c r="E663" s="12" t="s">
        <v>7</v>
      </c>
      <c r="F663" s="12" t="s">
        <v>8</v>
      </c>
      <c r="G663" s="49" t="str">
        <f t="shared" si="10"/>
        <v>INSERT INTO NCM_MATRIZ(NCM, DESCRICAO, INICIO_VIGENCIA, FIM_VIGENCIA) VALUES('08026100', 'NOZES DE MACADÂMIA COM CASCA FRESCOS OU SECOS', '2016-01-01', NULL)</v>
      </c>
    </row>
    <row r="664" spans="1:7" ht="18" customHeight="1">
      <c r="A664" s="15">
        <v>8026200</v>
      </c>
      <c r="B664" s="47" t="str">
        <f>IFERROR(VLOOKUP(A664,Descricao!A664:C11387,3,FALSE),"")</f>
        <v>NOZES DE MACADÂMIA SEM CASCA FRESCOS OU SECOS</v>
      </c>
      <c r="C664" s="11">
        <v>42370</v>
      </c>
      <c r="D664" s="11"/>
      <c r="E664" s="12" t="s">
        <v>7</v>
      </c>
      <c r="F664" s="12" t="s">
        <v>8</v>
      </c>
      <c r="G664" s="49" t="str">
        <f t="shared" si="10"/>
        <v>INSERT INTO NCM_MATRIZ(NCM, DESCRICAO, INICIO_VIGENCIA, FIM_VIGENCIA) VALUES('08026200', 'NOZES DE MACADÂMIA SEM CASCA FRESCOS OU SECOS', '2016-01-01', NULL)</v>
      </c>
    </row>
    <row r="665" spans="1:7" ht="18" customHeight="1">
      <c r="A665" s="15">
        <v>8027000</v>
      </c>
      <c r="B665" s="47" t="str">
        <f>IFERROR(VLOOKUP(A665,Descricao!A665:C11388,3,FALSE),"")</f>
        <v>NOZES DE COLA (COLA SPP.), FRESCAS OU SECAS</v>
      </c>
      <c r="C665" s="11">
        <v>42370</v>
      </c>
      <c r="D665" s="11"/>
      <c r="E665" s="12" t="s">
        <v>7</v>
      </c>
      <c r="F665" s="12" t="s">
        <v>8</v>
      </c>
      <c r="G665" s="49" t="str">
        <f t="shared" si="10"/>
        <v>INSERT INTO NCM_MATRIZ(NCM, DESCRICAO, INICIO_VIGENCIA, FIM_VIGENCIA) VALUES('08027000', 'NOZES DE COLA (COLA SPP.), FRESCAS OU SECAS', '2016-01-01', NULL)</v>
      </c>
    </row>
    <row r="666" spans="1:7" ht="18" customHeight="1">
      <c r="A666" s="15">
        <v>8028000</v>
      </c>
      <c r="B666" s="47" t="str">
        <f>IFERROR(VLOOKUP(A666,Descricao!A666:C11389,3,FALSE),"")</f>
        <v>NOZES DE ARECA (NOZES DE BÉTELE), FRESCAS OU SECAS</v>
      </c>
      <c r="C666" s="11">
        <v>42370</v>
      </c>
      <c r="D666" s="11"/>
      <c r="E666" s="12" t="s">
        <v>7</v>
      </c>
      <c r="F666" s="12" t="s">
        <v>8</v>
      </c>
      <c r="G666" s="49" t="str">
        <f t="shared" si="10"/>
        <v>INSERT INTO NCM_MATRIZ(NCM, DESCRICAO, INICIO_VIGENCIA, FIM_VIGENCIA) VALUES('08028000', 'NOZES DE ARECA (NOZES DE BÉTELE), FRESCAS OU SECAS', '2016-01-01', NULL)</v>
      </c>
    </row>
    <row r="667" spans="1:7" ht="18" customHeight="1">
      <c r="A667" s="15">
        <v>8029100</v>
      </c>
      <c r="B667" s="47" t="str">
        <f>IFERROR(VLOOKUP(A667,Descricao!A667:C11390,3,FALSE),"")</f>
        <v/>
      </c>
      <c r="C667" s="11">
        <v>44652</v>
      </c>
      <c r="D667" s="11"/>
      <c r="E667" s="12" t="s">
        <v>7</v>
      </c>
      <c r="F667" s="12" t="s">
        <v>8</v>
      </c>
      <c r="G667" s="49" t="str">
        <f t="shared" si="10"/>
        <v>INSERT INTO NCM_MATRIZ(NCM, DESCRICAO, INICIO_VIGENCIA, FIM_VIGENCIA) VALUES('08029100', '', '2022-04-01', NULL)</v>
      </c>
    </row>
    <row r="668" spans="1:7" ht="18" customHeight="1">
      <c r="A668" s="15">
        <v>8029200</v>
      </c>
      <c r="B668" s="47" t="str">
        <f>IFERROR(VLOOKUP(A668,Descricao!A668:C11391,3,FALSE),"")</f>
        <v/>
      </c>
      <c r="C668" s="11">
        <v>44652</v>
      </c>
      <c r="D668" s="11"/>
      <c r="E668" s="12" t="s">
        <v>7</v>
      </c>
      <c r="F668" s="12" t="s">
        <v>8</v>
      </c>
      <c r="G668" s="49" t="str">
        <f t="shared" si="10"/>
        <v>INSERT INTO NCM_MATRIZ(NCM, DESCRICAO, INICIO_VIGENCIA, FIM_VIGENCIA) VALUES('08029200', '', '2022-04-01', NULL)</v>
      </c>
    </row>
    <row r="669" spans="1:7" ht="18" customHeight="1">
      <c r="A669" s="15">
        <v>8029900</v>
      </c>
      <c r="B669" s="47" t="str">
        <f>IFERROR(VLOOKUP(A669,Descricao!A669:C11392,3,FALSE),"")</f>
        <v/>
      </c>
      <c r="C669" s="11">
        <v>44652</v>
      </c>
      <c r="D669" s="11"/>
      <c r="E669" s="12" t="s">
        <v>7</v>
      </c>
      <c r="F669" s="12" t="s">
        <v>8</v>
      </c>
      <c r="G669" s="49" t="str">
        <f t="shared" si="10"/>
        <v>INSERT INTO NCM_MATRIZ(NCM, DESCRICAO, INICIO_VIGENCIA, FIM_VIGENCIA) VALUES('08029900', '', '2022-04-01', NULL)</v>
      </c>
    </row>
    <row r="670" spans="1:7" ht="18" customHeight="1">
      <c r="A670" s="15">
        <v>8031000</v>
      </c>
      <c r="B670" s="47" t="str">
        <f>IFERROR(VLOOKUP(A670,Descricao!A670:C11393,3,FALSE),"")</f>
        <v>BANANAS-DA-TERRA FRESCAS OU SECAS</v>
      </c>
      <c r="C670" s="11">
        <v>42370</v>
      </c>
      <c r="D670" s="11"/>
      <c r="E670" s="12" t="s">
        <v>7</v>
      </c>
      <c r="F670" s="12" t="s">
        <v>8</v>
      </c>
      <c r="G670" s="49" t="str">
        <f t="shared" si="10"/>
        <v>INSERT INTO NCM_MATRIZ(NCM, DESCRICAO, INICIO_VIGENCIA, FIM_VIGENCIA) VALUES('08031000', 'BANANAS-DA-TERRA FRESCAS OU SECAS', '2016-01-01', NULL)</v>
      </c>
    </row>
    <row r="671" spans="1:7" ht="18" customHeight="1">
      <c r="A671" s="15">
        <v>8039000</v>
      </c>
      <c r="B671" s="47" t="str">
        <f>IFERROR(VLOOKUP(A671,Descricao!A671:C11394,3,FALSE),"")</f>
        <v>OUTRAS BANANAS FRESCAS OU SECAS</v>
      </c>
      <c r="C671" s="11">
        <v>42370</v>
      </c>
      <c r="D671" s="11"/>
      <c r="E671" s="12" t="s">
        <v>7</v>
      </c>
      <c r="F671" s="12" t="s">
        <v>8</v>
      </c>
      <c r="G671" s="49" t="str">
        <f t="shared" si="10"/>
        <v>INSERT INTO NCM_MATRIZ(NCM, DESCRICAO, INICIO_VIGENCIA, FIM_VIGENCIA) VALUES('08039000', 'OUTRAS BANANAS FRESCAS OU SECAS', '2016-01-01', NULL)</v>
      </c>
    </row>
    <row r="672" spans="1:7" ht="18" customHeight="1">
      <c r="A672" s="15">
        <v>8041010</v>
      </c>
      <c r="B672" s="47" t="str">
        <f>IFERROR(VLOOKUP(A672,Descricao!A672:C11395,3,FALSE),"")</f>
        <v>TÂMARAS FRESCAS</v>
      </c>
      <c r="C672" s="11">
        <v>42370</v>
      </c>
      <c r="D672" s="11"/>
      <c r="E672" s="12" t="s">
        <v>7</v>
      </c>
      <c r="F672" s="12" t="s">
        <v>8</v>
      </c>
      <c r="G672" s="49" t="str">
        <f t="shared" si="10"/>
        <v>INSERT INTO NCM_MATRIZ(NCM, DESCRICAO, INICIO_VIGENCIA, FIM_VIGENCIA) VALUES('08041010', 'TÂMARAS FRESCAS', '2016-01-01', NULL)</v>
      </c>
    </row>
    <row r="673" spans="1:7" ht="18" customHeight="1">
      <c r="A673" s="15">
        <v>8041020</v>
      </c>
      <c r="B673" s="47" t="str">
        <f>IFERROR(VLOOKUP(A673,Descricao!A673:C11396,3,FALSE),"")</f>
        <v>TÂMARAS SECAS</v>
      </c>
      <c r="C673" s="11">
        <v>42370</v>
      </c>
      <c r="D673" s="11"/>
      <c r="E673" s="12" t="s">
        <v>7</v>
      </c>
      <c r="F673" s="12" t="s">
        <v>8</v>
      </c>
      <c r="G673" s="49" t="str">
        <f t="shared" si="10"/>
        <v>INSERT INTO NCM_MATRIZ(NCM, DESCRICAO, INICIO_VIGENCIA, FIM_VIGENCIA) VALUES('08041020', 'TÂMARAS SECAS', '2016-01-01', NULL)</v>
      </c>
    </row>
    <row r="674" spans="1:7" ht="18" customHeight="1">
      <c r="A674" s="15">
        <v>8042010</v>
      </c>
      <c r="B674" s="47" t="str">
        <f>IFERROR(VLOOKUP(A674,Descricao!A674:C11397,3,FALSE),"")</f>
        <v>FIGOS FRESCOS</v>
      </c>
      <c r="C674" s="11">
        <v>42370</v>
      </c>
      <c r="D674" s="11"/>
      <c r="E674" s="12" t="s">
        <v>7</v>
      </c>
      <c r="F674" s="12" t="s">
        <v>8</v>
      </c>
      <c r="G674" s="49" t="str">
        <f t="shared" si="10"/>
        <v>INSERT INTO NCM_MATRIZ(NCM, DESCRICAO, INICIO_VIGENCIA, FIM_VIGENCIA) VALUES('08042010', 'FIGOS FRESCOS', '2016-01-01', NULL)</v>
      </c>
    </row>
    <row r="675" spans="1:7" ht="18" customHeight="1">
      <c r="A675" s="15">
        <v>8042020</v>
      </c>
      <c r="B675" s="47" t="str">
        <f>IFERROR(VLOOKUP(A675,Descricao!A675:C11398,3,FALSE),"")</f>
        <v>FIGOS SECOS</v>
      </c>
      <c r="C675" s="11">
        <v>42370</v>
      </c>
      <c r="D675" s="11"/>
      <c r="E675" s="12" t="s">
        <v>7</v>
      </c>
      <c r="F675" s="12" t="s">
        <v>8</v>
      </c>
      <c r="G675" s="49" t="str">
        <f t="shared" si="10"/>
        <v>INSERT INTO NCM_MATRIZ(NCM, DESCRICAO, INICIO_VIGENCIA, FIM_VIGENCIA) VALUES('08042020', 'FIGOS SECOS', '2016-01-01', NULL)</v>
      </c>
    </row>
    <row r="676" spans="1:7" ht="18" customHeight="1">
      <c r="A676" s="15">
        <v>8043000</v>
      </c>
      <c r="B676" s="47" t="str">
        <f>IFERROR(VLOOKUP(A676,Descricao!A676:C11399,3,FALSE),"")</f>
        <v>ABACAXIS (ANANASES), FRESCOS OU SECOS</v>
      </c>
      <c r="C676" s="11">
        <v>42370</v>
      </c>
      <c r="D676" s="11"/>
      <c r="E676" s="12" t="s">
        <v>7</v>
      </c>
      <c r="F676" s="12" t="s">
        <v>8</v>
      </c>
      <c r="G676" s="49" t="str">
        <f t="shared" si="10"/>
        <v>INSERT INTO NCM_MATRIZ(NCM, DESCRICAO, INICIO_VIGENCIA, FIM_VIGENCIA) VALUES('08043000', 'ABACAXIS (ANANASES), FRESCOS OU SECOS', '2016-01-01', NULL)</v>
      </c>
    </row>
    <row r="677" spans="1:7" ht="18" customHeight="1">
      <c r="A677" s="15">
        <v>8044000</v>
      </c>
      <c r="B677" s="47" t="str">
        <f>IFERROR(VLOOKUP(A677,Descricao!A677:C11400,3,FALSE),"")</f>
        <v>ABACATES, FRESCOS OU SECOS</v>
      </c>
      <c r="C677" s="11">
        <v>42370</v>
      </c>
      <c r="D677" s="11"/>
      <c r="E677" s="12" t="s">
        <v>7</v>
      </c>
      <c r="F677" s="12" t="s">
        <v>8</v>
      </c>
      <c r="G677" s="49" t="str">
        <f t="shared" si="10"/>
        <v>INSERT INTO NCM_MATRIZ(NCM, DESCRICAO, INICIO_VIGENCIA, FIM_VIGENCIA) VALUES('08044000', 'ABACATES, FRESCOS OU SECOS', '2016-01-01', NULL)</v>
      </c>
    </row>
    <row r="678" spans="1:7" ht="18" customHeight="1">
      <c r="A678" s="15">
        <v>8045010</v>
      </c>
      <c r="B678" s="47" t="str">
        <f>IFERROR(VLOOKUP(A678,Descricao!A678:C11401,3,FALSE),"")</f>
        <v>GOIABAS FRESCAS OU SECAS</v>
      </c>
      <c r="C678" s="11">
        <v>42370</v>
      </c>
      <c r="D678" s="11"/>
      <c r="E678" s="12" t="s">
        <v>7</v>
      </c>
      <c r="F678" s="12" t="s">
        <v>8</v>
      </c>
      <c r="G678" s="49" t="str">
        <f t="shared" si="10"/>
        <v>INSERT INTO NCM_MATRIZ(NCM, DESCRICAO, INICIO_VIGENCIA, FIM_VIGENCIA) VALUES('08045010', 'GOIABAS FRESCAS OU SECAS', '2016-01-01', NULL)</v>
      </c>
    </row>
    <row r="679" spans="1:7" ht="18" customHeight="1">
      <c r="A679" s="15">
        <v>8045020</v>
      </c>
      <c r="B679" s="47" t="str">
        <f>IFERROR(VLOOKUP(A679,Descricao!A679:C11402,3,FALSE),"")</f>
        <v>MANGAS FRESCAS OU REFRIGERADAS</v>
      </c>
      <c r="C679" s="11">
        <v>42370</v>
      </c>
      <c r="D679" s="11"/>
      <c r="E679" s="12" t="s">
        <v>7</v>
      </c>
      <c r="F679" s="12" t="s">
        <v>8</v>
      </c>
      <c r="G679" s="49" t="str">
        <f t="shared" si="10"/>
        <v>INSERT INTO NCM_MATRIZ(NCM, DESCRICAO, INICIO_VIGENCIA, FIM_VIGENCIA) VALUES('08045020', 'MANGAS FRESCAS OU REFRIGERADAS', '2016-01-01', NULL)</v>
      </c>
    </row>
    <row r="680" spans="1:7" ht="18" customHeight="1">
      <c r="A680" s="15">
        <v>8045030</v>
      </c>
      <c r="B680" s="47" t="str">
        <f>IFERROR(VLOOKUP(A680,Descricao!A680:C11403,3,FALSE),"")</f>
        <v>MANGOSTÕES FRESCOS OU REFRIGERADOS</v>
      </c>
      <c r="C680" s="11">
        <v>42370</v>
      </c>
      <c r="D680" s="11"/>
      <c r="E680" s="12" t="s">
        <v>7</v>
      </c>
      <c r="F680" s="12" t="s">
        <v>8</v>
      </c>
      <c r="G680" s="49" t="str">
        <f t="shared" si="10"/>
        <v>INSERT INTO NCM_MATRIZ(NCM, DESCRICAO, INICIO_VIGENCIA, FIM_VIGENCIA) VALUES('08045030', 'MANGOSTÕES FRESCOS OU REFRIGERADOS', '2016-01-01', NULL)</v>
      </c>
    </row>
    <row r="681" spans="1:7" ht="18" customHeight="1">
      <c r="A681" s="15">
        <v>8051000</v>
      </c>
      <c r="B681" s="47" t="str">
        <f>IFERROR(VLOOKUP(A681,Descricao!A681:C11404,3,FALSE),"")</f>
        <v>LARANJAS, FRESCAS OU SECAS</v>
      </c>
      <c r="C681" s="11">
        <v>42370</v>
      </c>
      <c r="D681" s="11"/>
      <c r="E681" s="12" t="s">
        <v>7</v>
      </c>
      <c r="F681" s="12" t="s">
        <v>8</v>
      </c>
      <c r="G681" s="49" t="str">
        <f t="shared" si="10"/>
        <v>INSERT INTO NCM_MATRIZ(NCM, DESCRICAO, INICIO_VIGENCIA, FIM_VIGENCIA) VALUES('08051000', 'LARANJAS, FRESCAS OU SECAS', '2016-01-01', NULL)</v>
      </c>
    </row>
    <row r="682" spans="1:7" ht="18" customHeight="1">
      <c r="A682" s="15">
        <v>8052100</v>
      </c>
      <c r="B682" s="47">
        <f>IFERROR(VLOOKUP(A682,Descricao!A682:C11405,3,FALSE),"")</f>
        <v>0</v>
      </c>
      <c r="C682" s="11">
        <v>42736</v>
      </c>
      <c r="D682" s="11"/>
      <c r="E682" s="12" t="s">
        <v>7</v>
      </c>
      <c r="F682" s="12" t="s">
        <v>8</v>
      </c>
      <c r="G682" s="49" t="str">
        <f t="shared" si="10"/>
        <v>INSERT INTO NCM_MATRIZ(NCM, DESCRICAO, INICIO_VIGENCIA, FIM_VIGENCIA) VALUES('08052100', '0', '2017-01-01', NULL)</v>
      </c>
    </row>
    <row r="683" spans="1:7" ht="18" customHeight="1">
      <c r="A683" s="15">
        <v>8052200</v>
      </c>
      <c r="B683" s="47">
        <f>IFERROR(VLOOKUP(A683,Descricao!A683:C11406,3,FALSE),"")</f>
        <v>0</v>
      </c>
      <c r="C683" s="11">
        <v>42736</v>
      </c>
      <c r="D683" s="11"/>
      <c r="E683" s="12" t="s">
        <v>7</v>
      </c>
      <c r="F683" s="12" t="s">
        <v>8</v>
      </c>
      <c r="G683" s="49" t="str">
        <f t="shared" si="10"/>
        <v>INSERT INTO NCM_MATRIZ(NCM, DESCRICAO, INICIO_VIGENCIA, FIM_VIGENCIA) VALUES('08052200', '0', '2017-01-01', NULL)</v>
      </c>
    </row>
    <row r="684" spans="1:7" ht="18" customHeight="1">
      <c r="A684" s="15">
        <v>8052900</v>
      </c>
      <c r="B684" s="47">
        <f>IFERROR(VLOOKUP(A684,Descricao!A684:C11407,3,FALSE),"")</f>
        <v>0</v>
      </c>
      <c r="C684" s="11">
        <v>42736</v>
      </c>
      <c r="D684" s="11"/>
      <c r="E684" s="12" t="s">
        <v>7</v>
      </c>
      <c r="F684" s="12" t="s">
        <v>8</v>
      </c>
      <c r="G684" s="49" t="str">
        <f t="shared" si="10"/>
        <v>INSERT INTO NCM_MATRIZ(NCM, DESCRICAO, INICIO_VIGENCIA, FIM_VIGENCIA) VALUES('08052900', '0', '2017-01-01', NULL)</v>
      </c>
    </row>
    <row r="685" spans="1:7" ht="18" customHeight="1">
      <c r="A685" s="15">
        <v>8054000</v>
      </c>
      <c r="B685" s="47" t="str">
        <f>IFERROR(VLOOKUP(A685,Descricao!A685:C11408,3,FALSE),"")</f>
        <v>POMELOS (#GRAPEFRUIT#) FRESCOS OU SECOS</v>
      </c>
      <c r="C685" s="11">
        <v>42370</v>
      </c>
      <c r="D685" s="11"/>
      <c r="E685" s="12" t="s">
        <v>7</v>
      </c>
      <c r="F685" s="12" t="s">
        <v>8</v>
      </c>
      <c r="G685" s="49" t="str">
        <f t="shared" si="10"/>
        <v>INSERT INTO NCM_MATRIZ(NCM, DESCRICAO, INICIO_VIGENCIA, FIM_VIGENCIA) VALUES('08054000', 'POMELOS (#GRAPEFRUIT#) FRESCOS OU SECOS', '2016-01-01', NULL)</v>
      </c>
    </row>
    <row r="686" spans="1:7" ht="18" customHeight="1">
      <c r="A686" s="15">
        <v>8055000</v>
      </c>
      <c r="B686" s="47" t="str">
        <f>IFERROR(VLOOKUP(A686,Descricao!A686:C11409,3,FALSE),"")</f>
        <v>LIMÕES E LIMAS FRESCOS OU SECOS</v>
      </c>
      <c r="C686" s="11">
        <v>42370</v>
      </c>
      <c r="D686" s="11"/>
      <c r="E686" s="12" t="s">
        <v>7</v>
      </c>
      <c r="F686" s="12" t="s">
        <v>8</v>
      </c>
      <c r="G686" s="49" t="str">
        <f t="shared" si="10"/>
        <v>INSERT INTO NCM_MATRIZ(NCM, DESCRICAO, INICIO_VIGENCIA, FIM_VIGENCIA) VALUES('08055000', 'LIMÕES E LIMAS FRESCOS OU SECOS', '2016-01-01', NULL)</v>
      </c>
    </row>
    <row r="687" spans="1:7" ht="18" customHeight="1">
      <c r="A687" s="15">
        <v>8059000</v>
      </c>
      <c r="B687" s="47" t="str">
        <f>IFERROR(VLOOKUP(A687,Descricao!A687:C11410,3,FALSE),"")</f>
        <v>OUTROS CÍTRICOS, FRESCOS OU SECOS</v>
      </c>
      <c r="C687" s="11">
        <v>42370</v>
      </c>
      <c r="D687" s="11"/>
      <c r="E687" s="12" t="s">
        <v>7</v>
      </c>
      <c r="F687" s="12" t="s">
        <v>8</v>
      </c>
      <c r="G687" s="49" t="str">
        <f t="shared" si="10"/>
        <v>INSERT INTO NCM_MATRIZ(NCM, DESCRICAO, INICIO_VIGENCIA, FIM_VIGENCIA) VALUES('08059000', 'OUTROS CÍTRICOS, FRESCOS OU SECOS', '2016-01-01', NULL)</v>
      </c>
    </row>
    <row r="688" spans="1:7" ht="18" customHeight="1">
      <c r="A688" s="15">
        <v>8061000</v>
      </c>
      <c r="B688" s="47" t="str">
        <f>IFERROR(VLOOKUP(A688,Descricao!A688:C11411,3,FALSE),"")</f>
        <v>UVAS FRESCAS</v>
      </c>
      <c r="C688" s="11">
        <v>42370</v>
      </c>
      <c r="D688" s="11"/>
      <c r="E688" s="12" t="s">
        <v>7</v>
      </c>
      <c r="F688" s="12" t="s">
        <v>8</v>
      </c>
      <c r="G688" s="49" t="str">
        <f t="shared" si="10"/>
        <v>INSERT INTO NCM_MATRIZ(NCM, DESCRICAO, INICIO_VIGENCIA, FIM_VIGENCIA) VALUES('08061000', 'UVAS FRESCAS', '2016-01-01', NULL)</v>
      </c>
    </row>
    <row r="689" spans="1:7" ht="18" customHeight="1">
      <c r="A689" s="15">
        <v>8062000</v>
      </c>
      <c r="B689" s="47" t="str">
        <f>IFERROR(VLOOKUP(A689,Descricao!A689:C11412,3,FALSE),"")</f>
        <v>UVAS SECAS (PASSAS)</v>
      </c>
      <c r="C689" s="11">
        <v>42370</v>
      </c>
      <c r="D689" s="11"/>
      <c r="E689" s="12" t="s">
        <v>7</v>
      </c>
      <c r="F689" s="12" t="s">
        <v>8</v>
      </c>
      <c r="G689" s="49" t="str">
        <f t="shared" si="10"/>
        <v>INSERT INTO NCM_MATRIZ(NCM, DESCRICAO, INICIO_VIGENCIA, FIM_VIGENCIA) VALUES('08062000', 'UVAS SECAS (PASSAS)', '2016-01-01', NULL)</v>
      </c>
    </row>
    <row r="690" spans="1:7" ht="18" customHeight="1">
      <c r="A690" s="15">
        <v>8071100</v>
      </c>
      <c r="B690" s="47" t="str">
        <f>IFERROR(VLOOKUP(A690,Descricao!A690:C11413,3,FALSE),"")</f>
        <v>MELANCIAS FRESCAS</v>
      </c>
      <c r="C690" s="11">
        <v>42370</v>
      </c>
      <c r="D690" s="11"/>
      <c r="E690" s="12" t="s">
        <v>7</v>
      </c>
      <c r="F690" s="12" t="s">
        <v>8</v>
      </c>
      <c r="G690" s="49" t="str">
        <f t="shared" si="10"/>
        <v>INSERT INTO NCM_MATRIZ(NCM, DESCRICAO, INICIO_VIGENCIA, FIM_VIGENCIA) VALUES('08071100', 'MELANCIAS FRESCAS', '2016-01-01', NULL)</v>
      </c>
    </row>
    <row r="691" spans="1:7" ht="18" customHeight="1">
      <c r="A691" s="15">
        <v>8071900</v>
      </c>
      <c r="B691" s="47" t="str">
        <f>IFERROR(VLOOKUP(A691,Descricao!A691:C11414,3,FALSE),"")</f>
        <v>MELÕES FRESCOS</v>
      </c>
      <c r="C691" s="11">
        <v>42370</v>
      </c>
      <c r="D691" s="11"/>
      <c r="E691" s="12" t="s">
        <v>7</v>
      </c>
      <c r="F691" s="12" t="s">
        <v>8</v>
      </c>
      <c r="G691" s="49" t="str">
        <f t="shared" si="10"/>
        <v>INSERT INTO NCM_MATRIZ(NCM, DESCRICAO, INICIO_VIGENCIA, FIM_VIGENCIA) VALUES('08071900', 'MELÕES FRESCOS', '2016-01-01', NULL)</v>
      </c>
    </row>
    <row r="692" spans="1:7" ht="18" customHeight="1">
      <c r="A692" s="15">
        <v>8072000</v>
      </c>
      <c r="B692" s="47" t="str">
        <f>IFERROR(VLOOKUP(A692,Descricao!A692:C11415,3,FALSE),"")</f>
        <v>MAMÕES (PAPAIAS), FRESCOS</v>
      </c>
      <c r="C692" s="11">
        <v>42370</v>
      </c>
      <c r="D692" s="11"/>
      <c r="E692" s="12" t="s">
        <v>7</v>
      </c>
      <c r="F692" s="12" t="s">
        <v>8</v>
      </c>
      <c r="G692" s="49" t="str">
        <f t="shared" si="10"/>
        <v>INSERT INTO NCM_MATRIZ(NCM, DESCRICAO, INICIO_VIGENCIA, FIM_VIGENCIA) VALUES('08072000', 'MAMÕES (PAPAIAS), FRESCOS', '2016-01-01', NULL)</v>
      </c>
    </row>
    <row r="693" spans="1:7" ht="18" customHeight="1">
      <c r="A693" s="15">
        <v>8081000</v>
      </c>
      <c r="B693" s="47" t="str">
        <f>IFERROR(VLOOKUP(A693,Descricao!A693:C11416,3,FALSE),"")</f>
        <v>MAÇÃS FRESCAS</v>
      </c>
      <c r="C693" s="11">
        <v>42370</v>
      </c>
      <c r="D693" s="11"/>
      <c r="E693" s="12" t="s">
        <v>7</v>
      </c>
      <c r="F693" s="12" t="s">
        <v>8</v>
      </c>
      <c r="G693" s="49" t="str">
        <f t="shared" si="10"/>
        <v>INSERT INTO NCM_MATRIZ(NCM, DESCRICAO, INICIO_VIGENCIA, FIM_VIGENCIA) VALUES('08081000', 'MAÇÃS FRESCAS', '2016-01-01', NULL)</v>
      </c>
    </row>
    <row r="694" spans="1:7" ht="18" customHeight="1">
      <c r="A694" s="15">
        <v>8083000</v>
      </c>
      <c r="B694" s="47" t="str">
        <f>IFERROR(VLOOKUP(A694,Descricao!A694:C11417,3,FALSE),"")</f>
        <v>PERAS FRESCAS</v>
      </c>
      <c r="C694" s="11">
        <v>42370</v>
      </c>
      <c r="D694" s="11"/>
      <c r="E694" s="12" t="s">
        <v>7</v>
      </c>
      <c r="F694" s="12" t="s">
        <v>8</v>
      </c>
      <c r="G694" s="49" t="str">
        <f t="shared" si="10"/>
        <v>INSERT INTO NCM_MATRIZ(NCM, DESCRICAO, INICIO_VIGENCIA, FIM_VIGENCIA) VALUES('08083000', 'PERAS FRESCAS', '2016-01-01', NULL)</v>
      </c>
    </row>
    <row r="695" spans="1:7" ht="18" customHeight="1">
      <c r="A695" s="15">
        <v>8084000</v>
      </c>
      <c r="B695" s="47" t="str">
        <f>IFERROR(VLOOKUP(A695,Descricao!A695:C11418,3,FALSE),"")</f>
        <v>MARMELOS FRESCOS</v>
      </c>
      <c r="C695" s="11">
        <v>42370</v>
      </c>
      <c r="D695" s="11"/>
      <c r="E695" s="12" t="s">
        <v>7</v>
      </c>
      <c r="F695" s="12" t="s">
        <v>8</v>
      </c>
      <c r="G695" s="49" t="str">
        <f t="shared" si="10"/>
        <v>INSERT INTO NCM_MATRIZ(NCM, DESCRICAO, INICIO_VIGENCIA, FIM_VIGENCIA) VALUES('08084000', 'MARMELOS FRESCOS', '2016-01-01', NULL)</v>
      </c>
    </row>
    <row r="696" spans="1:7" ht="18" customHeight="1">
      <c r="A696" s="15">
        <v>8091000</v>
      </c>
      <c r="B696" s="47" t="str">
        <f>IFERROR(VLOOKUP(A696,Descricao!A696:C11419,3,FALSE),"")</f>
        <v>DAMASCOS FRESCOS</v>
      </c>
      <c r="C696" s="11">
        <v>42370</v>
      </c>
      <c r="D696" s="11"/>
      <c r="E696" s="12" t="s">
        <v>7</v>
      </c>
      <c r="F696" s="12" t="s">
        <v>8</v>
      </c>
      <c r="G696" s="49" t="str">
        <f t="shared" si="10"/>
        <v>INSERT INTO NCM_MATRIZ(NCM, DESCRICAO, INICIO_VIGENCIA, FIM_VIGENCIA) VALUES('08091000', 'DAMASCOS FRESCOS', '2016-01-01', NULL)</v>
      </c>
    </row>
    <row r="697" spans="1:7" ht="18" customHeight="1">
      <c r="A697" s="15">
        <v>8092100</v>
      </c>
      <c r="B697" s="47" t="str">
        <f>IFERROR(VLOOKUP(A697,Descricao!A697:C11420,3,FALSE),"")</f>
        <v>CEREJAS-ÁCIDAS (PRUNUS CENASUS), FRESCAS</v>
      </c>
      <c r="C697" s="11">
        <v>42370</v>
      </c>
      <c r="D697" s="11"/>
      <c r="E697" s="12" t="s">
        <v>7</v>
      </c>
      <c r="F697" s="12" t="s">
        <v>8</v>
      </c>
      <c r="G697" s="49" t="str">
        <f t="shared" si="10"/>
        <v>INSERT INTO NCM_MATRIZ(NCM, DESCRICAO, INICIO_VIGENCIA, FIM_VIGENCIA) VALUES('08092100', 'CEREJAS-ÁCIDAS (PRUNUS CENASUS), FRESCAS', '2016-01-01', NULL)</v>
      </c>
    </row>
    <row r="698" spans="1:7" ht="18" customHeight="1">
      <c r="A698" s="15">
        <v>8092900</v>
      </c>
      <c r="B698" s="47" t="str">
        <f>IFERROR(VLOOKUP(A698,Descricao!A698:C11421,3,FALSE),"")</f>
        <v>OUTRAS CEREJAS FRESCAS</v>
      </c>
      <c r="C698" s="11">
        <v>42370</v>
      </c>
      <c r="D698" s="11"/>
      <c r="E698" s="12" t="s">
        <v>7</v>
      </c>
      <c r="F698" s="12" t="s">
        <v>8</v>
      </c>
      <c r="G698" s="49" t="str">
        <f t="shared" si="10"/>
        <v>INSERT INTO NCM_MATRIZ(NCM, DESCRICAO, INICIO_VIGENCIA, FIM_VIGENCIA) VALUES('08092900', 'OUTRAS CEREJAS FRESCAS', '2016-01-01', NULL)</v>
      </c>
    </row>
    <row r="699" spans="1:7" ht="18" customHeight="1">
      <c r="A699" s="15">
        <v>8093010</v>
      </c>
      <c r="B699" s="47" t="str">
        <f>IFERROR(VLOOKUP(A699,Descricao!A699:C11422,3,FALSE),"")</f>
        <v>PÊSSEGOS FRESCOS</v>
      </c>
      <c r="C699" s="11">
        <v>42370</v>
      </c>
      <c r="D699" s="11"/>
      <c r="E699" s="12" t="s">
        <v>7</v>
      </c>
      <c r="F699" s="12" t="s">
        <v>8</v>
      </c>
      <c r="G699" s="49" t="str">
        <f t="shared" si="10"/>
        <v>INSERT INTO NCM_MATRIZ(NCM, DESCRICAO, INICIO_VIGENCIA, FIM_VIGENCIA) VALUES('08093010', 'PÊSSEGOS FRESCOS', '2016-01-01', NULL)</v>
      </c>
    </row>
    <row r="700" spans="1:7" ht="18" customHeight="1">
      <c r="A700" s="15">
        <v>8093020</v>
      </c>
      <c r="B700" s="47" t="str">
        <f>IFERROR(VLOOKUP(A700,Descricao!A700:C11423,3,FALSE),"")</f>
        <v>#BRUGNONS# E NECTARINAS, FRESCOS</v>
      </c>
      <c r="C700" s="11">
        <v>42370</v>
      </c>
      <c r="D700" s="11"/>
      <c r="E700" s="12" t="s">
        <v>7</v>
      </c>
      <c r="F700" s="12" t="s">
        <v>8</v>
      </c>
      <c r="G700" s="49" t="str">
        <f t="shared" si="10"/>
        <v>INSERT INTO NCM_MATRIZ(NCM, DESCRICAO, INICIO_VIGENCIA, FIM_VIGENCIA) VALUES('08093020', '#BRUGNONS# E NECTARINAS, FRESCOS', '2016-01-01', NULL)</v>
      </c>
    </row>
    <row r="701" spans="1:7" ht="18" customHeight="1">
      <c r="A701" s="15">
        <v>8094000</v>
      </c>
      <c r="B701" s="47" t="str">
        <f>IFERROR(VLOOKUP(A701,Descricao!A701:C11424,3,FALSE),"")</f>
        <v>AMEIXAS E ABRUNHOS FRESCOS</v>
      </c>
      <c r="C701" s="11">
        <v>42370</v>
      </c>
      <c r="D701" s="11"/>
      <c r="E701" s="12" t="s">
        <v>7</v>
      </c>
      <c r="F701" s="12" t="s">
        <v>8</v>
      </c>
      <c r="G701" s="49" t="str">
        <f t="shared" si="10"/>
        <v>INSERT INTO NCM_MATRIZ(NCM, DESCRICAO, INICIO_VIGENCIA, FIM_VIGENCIA) VALUES('08094000', 'AMEIXAS E ABRUNHOS FRESCOS', '2016-01-01', NULL)</v>
      </c>
    </row>
    <row r="702" spans="1:7" ht="18" customHeight="1">
      <c r="A702" s="15">
        <v>8101000</v>
      </c>
      <c r="B702" s="47" t="str">
        <f>IFERROR(VLOOKUP(A702,Descricao!A702:C11425,3,FALSE),"")</f>
        <v>MORANGOS FRESCOS</v>
      </c>
      <c r="C702" s="11">
        <v>42370</v>
      </c>
      <c r="D702" s="11"/>
      <c r="E702" s="12" t="s">
        <v>7</v>
      </c>
      <c r="F702" s="12" t="s">
        <v>8</v>
      </c>
      <c r="G702" s="49" t="str">
        <f t="shared" si="10"/>
        <v>INSERT INTO NCM_MATRIZ(NCM, DESCRICAO, INICIO_VIGENCIA, FIM_VIGENCIA) VALUES('08101000', 'MORANGOS FRESCOS', '2016-01-01', NULL)</v>
      </c>
    </row>
    <row r="703" spans="1:7" ht="18" customHeight="1">
      <c r="A703" s="15">
        <v>8102000</v>
      </c>
      <c r="B703" s="47" t="str">
        <f>IFERROR(VLOOKUP(A703,Descricao!A703:C11426,3,FALSE),"")</f>
        <v>FRAMBOESA, AMORAS,INCL.SILVESTRES,FRESCAS</v>
      </c>
      <c r="C703" s="11">
        <v>42370</v>
      </c>
      <c r="D703" s="11"/>
      <c r="E703" s="12" t="s">
        <v>7</v>
      </c>
      <c r="F703" s="12" t="s">
        <v>8</v>
      </c>
      <c r="G703" s="49" t="str">
        <f t="shared" si="10"/>
        <v>INSERT INTO NCM_MATRIZ(NCM, DESCRICAO, INICIO_VIGENCIA, FIM_VIGENCIA) VALUES('08102000', 'FRAMBOESA, AMORAS,INCL.SILVESTRES,FRESCAS', '2016-01-01', NULL)</v>
      </c>
    </row>
    <row r="704" spans="1:7" ht="18" customHeight="1">
      <c r="A704" s="15">
        <v>8103000</v>
      </c>
      <c r="B704" s="47" t="str">
        <f>IFERROR(VLOOKUP(A704,Descricao!A704:C11427,3,FALSE),"")</f>
        <v>GROSELHAS INCLUINDO O CASSIS FRESCAS</v>
      </c>
      <c r="C704" s="11">
        <v>42370</v>
      </c>
      <c r="D704" s="11"/>
      <c r="E704" s="12" t="s">
        <v>7</v>
      </c>
      <c r="F704" s="12" t="s">
        <v>8</v>
      </c>
      <c r="G704" s="49" t="str">
        <f t="shared" si="10"/>
        <v>INSERT INTO NCM_MATRIZ(NCM, DESCRICAO, INICIO_VIGENCIA, FIM_VIGENCIA) VALUES('08103000', 'GROSELHAS INCLUINDO O CASSIS FRESCAS', '2016-01-01', NULL)</v>
      </c>
    </row>
    <row r="705" spans="1:7" ht="18" customHeight="1">
      <c r="A705" s="15">
        <v>8104000</v>
      </c>
      <c r="B705" s="47" t="str">
        <f>IFERROR(VLOOKUP(A705,Descricao!A705:C11428,3,FALSE),"")</f>
        <v>AIRELAS,MIRTILOS,OUTS.FRUTS.VACCINIUM FRESC.</v>
      </c>
      <c r="C705" s="11">
        <v>42370</v>
      </c>
      <c r="D705" s="11"/>
      <c r="E705" s="12" t="s">
        <v>7</v>
      </c>
      <c r="F705" s="12" t="s">
        <v>8</v>
      </c>
      <c r="G705" s="49" t="str">
        <f t="shared" si="10"/>
        <v>INSERT INTO NCM_MATRIZ(NCM, DESCRICAO, INICIO_VIGENCIA, FIM_VIGENCIA) VALUES('08104000', 'AIRELAS,MIRTILOS,OUTS.FRUTS.VACCINIUM FRESC.', '2016-01-01', NULL)</v>
      </c>
    </row>
    <row r="706" spans="1:7" ht="18" customHeight="1">
      <c r="A706" s="15">
        <v>8105000</v>
      </c>
      <c r="B706" s="47" t="str">
        <f>IFERROR(VLOOKUP(A706,Descricao!A706:C11429,3,FALSE),"")</f>
        <v>QUIVIS #KIWIS#,FRESCOS</v>
      </c>
      <c r="C706" s="11">
        <v>42370</v>
      </c>
      <c r="D706" s="11"/>
      <c r="E706" s="12" t="s">
        <v>7</v>
      </c>
      <c r="F706" s="12" t="s">
        <v>8</v>
      </c>
      <c r="G706" s="49" t="str">
        <f t="shared" si="10"/>
        <v>INSERT INTO NCM_MATRIZ(NCM, DESCRICAO, INICIO_VIGENCIA, FIM_VIGENCIA) VALUES('08105000', 'QUIVIS #KIWIS#,FRESCOS', '2016-01-01', NULL)</v>
      </c>
    </row>
    <row r="707" spans="1:7" ht="18" customHeight="1">
      <c r="A707" s="15">
        <v>8106000</v>
      </c>
      <c r="B707" s="47" t="str">
        <f>IFERROR(VLOOKUP(A707,Descricao!A707:C11430,3,FALSE),"")</f>
        <v>DURIÕES FRESCAS</v>
      </c>
      <c r="C707" s="11">
        <v>42370</v>
      </c>
      <c r="D707" s="11"/>
      <c r="E707" s="12" t="s">
        <v>7</v>
      </c>
      <c r="F707" s="12" t="s">
        <v>8</v>
      </c>
      <c r="G707" s="49" t="str">
        <f t="shared" ref="G707:G770" si="11">"INSERT INTO NCM_MATRIZ(NCM, DESCRICAO, INICIO_VIGENCIA, FIM_VIGENCIA) VALUES('"&amp;TEXT(A707,"00000000")&amp;"', '"&amp;SUBSTITUTE(B707,"'","")&amp;"', "&amp;IF(ISBLANK(C707), "NULL", "'"&amp;YEAR(C707)&amp;TEXT(C707, "-mm-dd")&amp;"'")&amp;", "&amp;IF(ISBLANK(D707), "NULL", "'"&amp;YEAR(D707)&amp;TEXT(D707, "-mm-dd")&amp;"'")&amp;")"</f>
        <v>INSERT INTO NCM_MATRIZ(NCM, DESCRICAO, INICIO_VIGENCIA, FIM_VIGENCIA) VALUES('08106000', 'DURIÕES FRESCAS', '2016-01-01', NULL)</v>
      </c>
    </row>
    <row r="708" spans="1:7" ht="18" customHeight="1">
      <c r="A708" s="15">
        <v>8107000</v>
      </c>
      <c r="B708" s="47" t="str">
        <f>IFERROR(VLOOKUP(A708,Descricao!A708:C11431,3,FALSE),"")</f>
        <v>CAQUIS (DIÓSPIROS) FRESCOS</v>
      </c>
      <c r="C708" s="11">
        <v>42370</v>
      </c>
      <c r="D708" s="11"/>
      <c r="E708" s="12" t="s">
        <v>7</v>
      </c>
      <c r="F708" s="12" t="s">
        <v>8</v>
      </c>
      <c r="G708" s="49" t="str">
        <f t="shared" si="11"/>
        <v>INSERT INTO NCM_MATRIZ(NCM, DESCRICAO, INICIO_VIGENCIA, FIM_VIGENCIA) VALUES('08107000', 'CAQUIS (DIÓSPIROS) FRESCOS', '2016-01-01', NULL)</v>
      </c>
    </row>
    <row r="709" spans="1:7" ht="18" customHeight="1">
      <c r="A709" s="15">
        <v>8109011</v>
      </c>
      <c r="B709" s="47">
        <f>IFERROR(VLOOKUP(A709,Descricao!A709:C11432,3,FALSE),"")</f>
        <v>0</v>
      </c>
      <c r="C709" s="11">
        <v>42917</v>
      </c>
      <c r="D709" s="11"/>
      <c r="E709" s="12" t="s">
        <v>7</v>
      </c>
      <c r="F709" s="12" t="s">
        <v>8</v>
      </c>
      <c r="G709" s="49" t="str">
        <f t="shared" si="11"/>
        <v>INSERT INTO NCM_MATRIZ(NCM, DESCRICAO, INICIO_VIGENCIA, FIM_VIGENCIA) VALUES('08109011', '0', '2017-07-01', NULL)</v>
      </c>
    </row>
    <row r="710" spans="1:7" ht="18" customHeight="1">
      <c r="A710" s="15">
        <v>8109012</v>
      </c>
      <c r="B710" s="47">
        <f>IFERROR(VLOOKUP(A710,Descricao!A710:C11433,3,FALSE),"")</f>
        <v>0</v>
      </c>
      <c r="C710" s="11">
        <v>42917</v>
      </c>
      <c r="D710" s="11"/>
      <c r="E710" s="12" t="s">
        <v>7</v>
      </c>
      <c r="F710" s="12" t="s">
        <v>8</v>
      </c>
      <c r="G710" s="49" t="str">
        <f t="shared" si="11"/>
        <v>INSERT INTO NCM_MATRIZ(NCM, DESCRICAO, INICIO_VIGENCIA, FIM_VIGENCIA) VALUES('08109012', '0', '2017-07-01', NULL)</v>
      </c>
    </row>
    <row r="711" spans="1:7" ht="18" customHeight="1">
      <c r="A711" s="15">
        <v>8109013</v>
      </c>
      <c r="B711" s="47">
        <f>IFERROR(VLOOKUP(A711,Descricao!A711:C11434,3,FALSE),"")</f>
        <v>0</v>
      </c>
      <c r="C711" s="11">
        <v>42917</v>
      </c>
      <c r="D711" s="11"/>
      <c r="E711" s="12" t="s">
        <v>7</v>
      </c>
      <c r="F711" s="12" t="s">
        <v>8</v>
      </c>
      <c r="G711" s="49" t="str">
        <f t="shared" si="11"/>
        <v>INSERT INTO NCM_MATRIZ(NCM, DESCRICAO, INICIO_VIGENCIA, FIM_VIGENCIA) VALUES('08109013', '0', '2017-07-01', NULL)</v>
      </c>
    </row>
    <row r="712" spans="1:7" ht="18" customHeight="1">
      <c r="A712" s="15">
        <v>8109014</v>
      </c>
      <c r="B712" s="47">
        <f>IFERROR(VLOOKUP(A712,Descricao!A712:C11435,3,FALSE),"")</f>
        <v>0</v>
      </c>
      <c r="C712" s="11">
        <v>42917</v>
      </c>
      <c r="D712" s="11"/>
      <c r="E712" s="12" t="s">
        <v>7</v>
      </c>
      <c r="F712" s="12" t="s">
        <v>8</v>
      </c>
      <c r="G712" s="49" t="str">
        <f t="shared" si="11"/>
        <v>INSERT INTO NCM_MATRIZ(NCM, DESCRICAO, INICIO_VIGENCIA, FIM_VIGENCIA) VALUES('08109014', '0', '2017-07-01', NULL)</v>
      </c>
    </row>
    <row r="713" spans="1:7" ht="18" customHeight="1">
      <c r="A713" s="15">
        <v>8109015</v>
      </c>
      <c r="B713" s="47">
        <f>IFERROR(VLOOKUP(A713,Descricao!A713:C11436,3,FALSE),"")</f>
        <v>0</v>
      </c>
      <c r="C713" s="11">
        <v>42917</v>
      </c>
      <c r="D713" s="11"/>
      <c r="E713" s="12" t="s">
        <v>7</v>
      </c>
      <c r="F713" s="12" t="s">
        <v>8</v>
      </c>
      <c r="G713" s="49" t="str">
        <f t="shared" si="11"/>
        <v>INSERT INTO NCM_MATRIZ(NCM, DESCRICAO, INICIO_VIGENCIA, FIM_VIGENCIA) VALUES('08109015', '0', '2017-07-01', NULL)</v>
      </c>
    </row>
    <row r="714" spans="1:7" ht="18" customHeight="1">
      <c r="A714" s="15">
        <v>8109016</v>
      </c>
      <c r="B714" s="47">
        <f>IFERROR(VLOOKUP(A714,Descricao!A714:C11437,3,FALSE),"")</f>
        <v>0</v>
      </c>
      <c r="C714" s="11">
        <v>42917</v>
      </c>
      <c r="D714" s="11"/>
      <c r="E714" s="12" t="s">
        <v>7</v>
      </c>
      <c r="F714" s="12" t="s">
        <v>8</v>
      </c>
      <c r="G714" s="49" t="str">
        <f t="shared" si="11"/>
        <v>INSERT INTO NCM_MATRIZ(NCM, DESCRICAO, INICIO_VIGENCIA, FIM_VIGENCIA) VALUES('08109016', '0', '2017-07-01', NULL)</v>
      </c>
    </row>
    <row r="715" spans="1:7" ht="18" customHeight="1">
      <c r="A715" s="15">
        <v>8109017</v>
      </c>
      <c r="B715" s="47">
        <f>IFERROR(VLOOKUP(A715,Descricao!A715:C11438,3,FALSE),"")</f>
        <v>0</v>
      </c>
      <c r="C715" s="11">
        <v>42917</v>
      </c>
      <c r="D715" s="11"/>
      <c r="E715" s="12" t="s">
        <v>7</v>
      </c>
      <c r="F715" s="12" t="s">
        <v>8</v>
      </c>
      <c r="G715" s="49" t="str">
        <f t="shared" si="11"/>
        <v>INSERT INTO NCM_MATRIZ(NCM, DESCRICAO, INICIO_VIGENCIA, FIM_VIGENCIA) VALUES('08109017', '0', '2017-07-01', NULL)</v>
      </c>
    </row>
    <row r="716" spans="1:7" ht="18" customHeight="1">
      <c r="A716" s="15">
        <v>8109090</v>
      </c>
      <c r="B716" s="47">
        <f>IFERROR(VLOOKUP(A716,Descricao!A716:C11439,3,FALSE),"")</f>
        <v>0</v>
      </c>
      <c r="C716" s="11">
        <v>42917</v>
      </c>
      <c r="D716" s="11"/>
      <c r="E716" s="12" t="s">
        <v>7</v>
      </c>
      <c r="F716" s="12" t="s">
        <v>8</v>
      </c>
      <c r="G716" s="49" t="str">
        <f t="shared" si="11"/>
        <v>INSERT INTO NCM_MATRIZ(NCM, DESCRICAO, INICIO_VIGENCIA, FIM_VIGENCIA) VALUES('08109090', '0', '2017-07-01', NULL)</v>
      </c>
    </row>
    <row r="717" spans="1:7" ht="18" customHeight="1">
      <c r="A717" s="15">
        <v>8111000</v>
      </c>
      <c r="B717" s="47" t="str">
        <f>IFERROR(VLOOKUP(A717,Descricao!A717:C11440,3,FALSE),"")</f>
        <v>MORANGO,Ñ COZ/COZ VAP/ÁGUA,CONG.MMO.C/AÇ.</v>
      </c>
      <c r="C717" s="11">
        <v>42370</v>
      </c>
      <c r="D717" s="11"/>
      <c r="E717" s="12" t="s">
        <v>7</v>
      </c>
      <c r="F717" s="12" t="s">
        <v>8</v>
      </c>
      <c r="G717" s="49" t="str">
        <f t="shared" si="11"/>
        <v>INSERT INTO NCM_MATRIZ(NCM, DESCRICAO, INICIO_VIGENCIA, FIM_VIGENCIA) VALUES('08111000', 'MORANGO,Ñ COZ/COZ VAP/ÁGUA,CONG.MMO.C/AÇ.', '2016-01-01', NULL)</v>
      </c>
    </row>
    <row r="718" spans="1:7" ht="18" customHeight="1">
      <c r="A718" s="15">
        <v>8112000</v>
      </c>
      <c r="B718" s="47" t="str">
        <f>IFERROR(VLOOKUP(A718,Descricao!A718:C11441,3,FALSE),"")</f>
        <v>FRAMBOESA, AMORA, Ñ COZ.CONG.MMO.C/AÇÚCAR</v>
      </c>
      <c r="C718" s="11">
        <v>42370</v>
      </c>
      <c r="D718" s="11"/>
      <c r="E718" s="12" t="s">
        <v>7</v>
      </c>
      <c r="F718" s="12" t="s">
        <v>8</v>
      </c>
      <c r="G718" s="49" t="str">
        <f t="shared" si="11"/>
        <v>INSERT INTO NCM_MATRIZ(NCM, DESCRICAO, INICIO_VIGENCIA, FIM_VIGENCIA) VALUES('08112000', 'FRAMBOESA, AMORA, Ñ COZ.CONG.MMO.C/AÇÚCAR', '2016-01-01', NULL)</v>
      </c>
    </row>
    <row r="719" spans="1:7" ht="18" customHeight="1">
      <c r="A719" s="15">
        <v>8119000</v>
      </c>
      <c r="B719" s="47" t="str">
        <f>IFERROR(VLOOKUP(A719,Descricao!A719:C11442,3,FALSE),"")</f>
        <v>OUTS.FRUTAS CONG.,Ñ COZ.,COZ EM ÁGUA/VAPOR</v>
      </c>
      <c r="C719" s="11">
        <v>42370</v>
      </c>
      <c r="D719" s="11"/>
      <c r="E719" s="12" t="s">
        <v>7</v>
      </c>
      <c r="F719" s="12" t="s">
        <v>8</v>
      </c>
      <c r="G719" s="49" t="str">
        <f t="shared" si="11"/>
        <v>INSERT INTO NCM_MATRIZ(NCM, DESCRICAO, INICIO_VIGENCIA, FIM_VIGENCIA) VALUES('08119000', 'OUTS.FRUTAS CONG.,Ñ COZ.,COZ EM ÁGUA/VAPOR', '2016-01-01', NULL)</v>
      </c>
    </row>
    <row r="720" spans="1:7" ht="18" customHeight="1">
      <c r="A720" s="15">
        <v>8121000</v>
      </c>
      <c r="B720" s="47" t="str">
        <f>IFERROR(VLOOKUP(A720,Descricao!A720:C11443,3,FALSE),"")</f>
        <v>CEREJAS CONSERVADAS TRANSITORIAMENTE</v>
      </c>
      <c r="C720" s="11">
        <v>42370</v>
      </c>
      <c r="D720" s="11"/>
      <c r="E720" s="12" t="s">
        <v>7</v>
      </c>
      <c r="F720" s="12" t="s">
        <v>8</v>
      </c>
      <c r="G720" s="49" t="str">
        <f t="shared" si="11"/>
        <v>INSERT INTO NCM_MATRIZ(NCM, DESCRICAO, INICIO_VIGENCIA, FIM_VIGENCIA) VALUES('08121000', 'CEREJAS CONSERVADAS TRANSITORIAMENTE', '2016-01-01', NULL)</v>
      </c>
    </row>
    <row r="721" spans="1:7" ht="18" customHeight="1">
      <c r="A721" s="15">
        <v>8129000</v>
      </c>
      <c r="B721" s="47" t="str">
        <f>IFERROR(VLOOKUP(A721,Descricao!A721:C11444,3,FALSE),"")</f>
        <v>OUTS FRUTAS CONSERVADAS TRANSITORIAMENTE</v>
      </c>
      <c r="C721" s="11">
        <v>42370</v>
      </c>
      <c r="D721" s="11"/>
      <c r="E721" s="12" t="s">
        <v>7</v>
      </c>
      <c r="F721" s="12" t="s">
        <v>8</v>
      </c>
      <c r="G721" s="49" t="str">
        <f t="shared" si="11"/>
        <v>INSERT INTO NCM_MATRIZ(NCM, DESCRICAO, INICIO_VIGENCIA, FIM_VIGENCIA) VALUES('08129000', 'OUTS FRUTAS CONSERVADAS TRANSITORIAMENTE', '2016-01-01', NULL)</v>
      </c>
    </row>
    <row r="722" spans="1:7" ht="18" customHeight="1">
      <c r="A722" s="15">
        <v>8131000</v>
      </c>
      <c r="B722" s="47" t="str">
        <f>IFERROR(VLOOKUP(A722,Descricao!A722:C11445,3,FALSE),"")</f>
        <v>DAMASCOS SECOS</v>
      </c>
      <c r="C722" s="11">
        <v>42370</v>
      </c>
      <c r="D722" s="11"/>
      <c r="E722" s="12" t="s">
        <v>7</v>
      </c>
      <c r="F722" s="12" t="s">
        <v>8</v>
      </c>
      <c r="G722" s="49" t="str">
        <f t="shared" si="11"/>
        <v>INSERT INTO NCM_MATRIZ(NCM, DESCRICAO, INICIO_VIGENCIA, FIM_VIGENCIA) VALUES('08131000', 'DAMASCOS SECOS', '2016-01-01', NULL)</v>
      </c>
    </row>
    <row r="723" spans="1:7" ht="18" customHeight="1">
      <c r="A723" s="15">
        <v>8132010</v>
      </c>
      <c r="B723" s="47" t="str">
        <f>IFERROR(VLOOKUP(A723,Descricao!A723:C11446,3,FALSE),"")</f>
        <v>AMEIXAS SECAS, COM CAROÇO</v>
      </c>
      <c r="C723" s="11">
        <v>42370</v>
      </c>
      <c r="D723" s="11"/>
      <c r="E723" s="12" t="s">
        <v>7</v>
      </c>
      <c r="F723" s="12" t="s">
        <v>8</v>
      </c>
      <c r="G723" s="49" t="str">
        <f t="shared" si="11"/>
        <v>INSERT INTO NCM_MATRIZ(NCM, DESCRICAO, INICIO_VIGENCIA, FIM_VIGENCIA) VALUES('08132010', 'AMEIXAS SECAS, COM CAROÇO', '2016-01-01', NULL)</v>
      </c>
    </row>
    <row r="724" spans="1:7" ht="18" customHeight="1">
      <c r="A724" s="15">
        <v>8132020</v>
      </c>
      <c r="B724" s="47" t="str">
        <f>IFERROR(VLOOKUP(A724,Descricao!A724:C11447,3,FALSE),"")</f>
        <v>AMEIXAS SECAS, SEM CAROÇO</v>
      </c>
      <c r="C724" s="11">
        <v>42370</v>
      </c>
      <c r="D724" s="11"/>
      <c r="E724" s="12" t="s">
        <v>7</v>
      </c>
      <c r="F724" s="12" t="s">
        <v>8</v>
      </c>
      <c r="G724" s="49" t="str">
        <f t="shared" si="11"/>
        <v>INSERT INTO NCM_MATRIZ(NCM, DESCRICAO, INICIO_VIGENCIA, FIM_VIGENCIA) VALUES('08132020', 'AMEIXAS SECAS, SEM CAROÇO', '2016-01-01', NULL)</v>
      </c>
    </row>
    <row r="725" spans="1:7" ht="18" customHeight="1">
      <c r="A725" s="15">
        <v>8133000</v>
      </c>
      <c r="B725" s="47" t="str">
        <f>IFERROR(VLOOKUP(A725,Descricao!A725:C11448,3,FALSE),"")</f>
        <v>MAÇÃS SECAS</v>
      </c>
      <c r="C725" s="11">
        <v>42370</v>
      </c>
      <c r="D725" s="11"/>
      <c r="E725" s="12" t="s">
        <v>7</v>
      </c>
      <c r="F725" s="12" t="s">
        <v>8</v>
      </c>
      <c r="G725" s="49" t="str">
        <f t="shared" si="11"/>
        <v>INSERT INTO NCM_MATRIZ(NCM, DESCRICAO, INICIO_VIGENCIA, FIM_VIGENCIA) VALUES('08133000', 'MAÇÃS SECAS', '2016-01-01', NULL)</v>
      </c>
    </row>
    <row r="726" spans="1:7" ht="18" customHeight="1">
      <c r="A726" s="15">
        <v>8134010</v>
      </c>
      <c r="B726" s="47" t="str">
        <f>IFERROR(VLOOKUP(A726,Descricao!A726:C11449,3,FALSE),"")</f>
        <v>PÊRAS SECAS</v>
      </c>
      <c r="C726" s="11">
        <v>42370</v>
      </c>
      <c r="D726" s="11"/>
      <c r="E726" s="12" t="s">
        <v>7</v>
      </c>
      <c r="F726" s="12" t="s">
        <v>8</v>
      </c>
      <c r="G726" s="49" t="str">
        <f t="shared" si="11"/>
        <v>INSERT INTO NCM_MATRIZ(NCM, DESCRICAO, INICIO_VIGENCIA, FIM_VIGENCIA) VALUES('08134010', 'PÊRAS SECAS', '2016-01-01', NULL)</v>
      </c>
    </row>
    <row r="727" spans="1:7" ht="18" customHeight="1">
      <c r="A727" s="15">
        <v>8134090</v>
      </c>
      <c r="B727" s="47" t="str">
        <f>IFERROR(VLOOKUP(A727,Descricao!A727:C11450,3,FALSE),"")</f>
        <v>OUTRAS FRUTAS SECAS</v>
      </c>
      <c r="C727" s="11">
        <v>42370</v>
      </c>
      <c r="D727" s="11"/>
      <c r="E727" s="12" t="s">
        <v>7</v>
      </c>
      <c r="F727" s="12" t="s">
        <v>8</v>
      </c>
      <c r="G727" s="49" t="str">
        <f t="shared" si="11"/>
        <v>INSERT INTO NCM_MATRIZ(NCM, DESCRICAO, INICIO_VIGENCIA, FIM_VIGENCIA) VALUES('08134090', 'OUTRAS FRUTAS SECAS', '2016-01-01', NULL)</v>
      </c>
    </row>
    <row r="728" spans="1:7" ht="18" customHeight="1">
      <c r="A728" s="15">
        <v>8135000</v>
      </c>
      <c r="B728" s="47" t="str">
        <f>IFERROR(VLOOKUP(A728,Descricao!A728:C11451,3,FALSE),"")</f>
        <v>MISTURAS DE FRUTAS SECAS OU CASCA RIJA</v>
      </c>
      <c r="C728" s="11">
        <v>42370</v>
      </c>
      <c r="D728" s="11"/>
      <c r="E728" s="12" t="s">
        <v>7</v>
      </c>
      <c r="F728" s="12" t="s">
        <v>8</v>
      </c>
      <c r="G728" s="49" t="str">
        <f t="shared" si="11"/>
        <v>INSERT INTO NCM_MATRIZ(NCM, DESCRICAO, INICIO_VIGENCIA, FIM_VIGENCIA) VALUES('08135000', 'MISTURAS DE FRUTAS SECAS OU CASCA RIJA', '2016-01-01', NULL)</v>
      </c>
    </row>
    <row r="729" spans="1:7" ht="18" customHeight="1">
      <c r="A729" s="15">
        <v>8140000</v>
      </c>
      <c r="B729" s="47" t="str">
        <f>IFERROR(VLOOKUP(A729,Descricao!A729:C11452,3,FALSE),"")</f>
        <v>CASCAS CITR., MELÕES, MELANC.,FRESCAS,SECAS</v>
      </c>
      <c r="C729" s="11">
        <v>42370</v>
      </c>
      <c r="D729" s="11"/>
      <c r="E729" s="12" t="s">
        <v>7</v>
      </c>
      <c r="F729" s="12" t="s">
        <v>8</v>
      </c>
      <c r="G729" s="49" t="str">
        <f t="shared" si="11"/>
        <v>INSERT INTO NCM_MATRIZ(NCM, DESCRICAO, INICIO_VIGENCIA, FIM_VIGENCIA) VALUES('08140000', 'CASCAS CITR., MELÕES, MELANC.,FRESCAS,SECAS', '2016-01-01', NULL)</v>
      </c>
    </row>
    <row r="730" spans="1:7" ht="18" customHeight="1">
      <c r="A730" s="15">
        <v>9011110</v>
      </c>
      <c r="B730" s="47" t="str">
        <f>IFERROR(VLOOKUP(A730,Descricao!A730:C11453,3,FALSE),"")</f>
        <v>CAFÉ NÃO TORRADO,NÃO DESCAFEINADO,EM GRÃO</v>
      </c>
      <c r="C730" s="11">
        <v>42370</v>
      </c>
      <c r="D730" s="11"/>
      <c r="E730" s="12" t="s">
        <v>13</v>
      </c>
      <c r="F730" s="12" t="s">
        <v>14</v>
      </c>
      <c r="G730" s="49" t="str">
        <f t="shared" si="11"/>
        <v>INSERT INTO NCM_MATRIZ(NCM, DESCRICAO, INICIO_VIGENCIA, FIM_VIGENCIA) VALUES('09011110', 'CAFÉ NÃO TORRADO,NÃO DESCAFEINADO,EM GRÃO', '2016-01-01', NULL)</v>
      </c>
    </row>
    <row r="731" spans="1:7" ht="18" customHeight="1">
      <c r="A731" s="15">
        <v>9011190</v>
      </c>
      <c r="B731" s="47" t="str">
        <f>IFERROR(VLOOKUP(A731,Descricao!A731:C11454,3,FALSE),"")</f>
        <v>OUTROS CAFÉS, Ñ TORRADOS,Ñ DESCAFEINADOS</v>
      </c>
      <c r="C731" s="11">
        <v>42370</v>
      </c>
      <c r="D731" s="11"/>
      <c r="E731" s="12" t="s">
        <v>7</v>
      </c>
      <c r="F731" s="12" t="s">
        <v>8</v>
      </c>
      <c r="G731" s="49" t="str">
        <f t="shared" si="11"/>
        <v>INSERT INTO NCM_MATRIZ(NCM, DESCRICAO, INICIO_VIGENCIA, FIM_VIGENCIA) VALUES('09011190', 'OUTROS CAFÉS, Ñ TORRADOS,Ñ DESCAFEINADOS', '2016-01-01', NULL)</v>
      </c>
    </row>
    <row r="732" spans="1:7" ht="18" customHeight="1">
      <c r="A732" s="15">
        <v>9011200</v>
      </c>
      <c r="B732" s="47" t="str">
        <f>IFERROR(VLOOKUP(A732,Descricao!A732:C11455,3,FALSE),"")</f>
        <v>CAFÉ NÃO TORRADO, DESCAFEINADO</v>
      </c>
      <c r="C732" s="11">
        <v>42370</v>
      </c>
      <c r="D732" s="11"/>
      <c r="E732" s="12" t="s">
        <v>7</v>
      </c>
      <c r="F732" s="12" t="s">
        <v>8</v>
      </c>
      <c r="G732" s="49" t="str">
        <f t="shared" si="11"/>
        <v>INSERT INTO NCM_MATRIZ(NCM, DESCRICAO, INICIO_VIGENCIA, FIM_VIGENCIA) VALUES('09011200', 'CAFÉ NÃO TORRADO, DESCAFEINADO', '2016-01-01', NULL)</v>
      </c>
    </row>
    <row r="733" spans="1:7" ht="18" customHeight="1">
      <c r="A733" s="15">
        <v>9012100</v>
      </c>
      <c r="B733" s="47" t="str">
        <f>IFERROR(VLOOKUP(A733,Descricao!A733:C11456,3,FALSE),"")</f>
        <v>CAFÉ TORRADO, NÃO DESCAFEINADO</v>
      </c>
      <c r="C733" s="11">
        <v>42370</v>
      </c>
      <c r="D733" s="11"/>
      <c r="E733" s="12" t="s">
        <v>7</v>
      </c>
      <c r="F733" s="12" t="s">
        <v>8</v>
      </c>
      <c r="G733" s="49" t="str">
        <f t="shared" si="11"/>
        <v>INSERT INTO NCM_MATRIZ(NCM, DESCRICAO, INICIO_VIGENCIA, FIM_VIGENCIA) VALUES('09012100', 'CAFÉ TORRADO, NÃO DESCAFEINADO', '2016-01-01', NULL)</v>
      </c>
    </row>
    <row r="734" spans="1:7" ht="18" customHeight="1">
      <c r="A734" s="15">
        <v>9012200</v>
      </c>
      <c r="B734" s="47" t="str">
        <f>IFERROR(VLOOKUP(A734,Descricao!A734:C11457,3,FALSE),"")</f>
        <v>CAFÉ TORRADO, DESCAFEINADO</v>
      </c>
      <c r="C734" s="11">
        <v>42370</v>
      </c>
      <c r="D734" s="11"/>
      <c r="E734" s="12" t="s">
        <v>7</v>
      </c>
      <c r="F734" s="12" t="s">
        <v>8</v>
      </c>
      <c r="G734" s="49" t="str">
        <f t="shared" si="11"/>
        <v>INSERT INTO NCM_MATRIZ(NCM, DESCRICAO, INICIO_VIGENCIA, FIM_VIGENCIA) VALUES('09012200', 'CAFÉ TORRADO, DESCAFEINADO', '2016-01-01', NULL)</v>
      </c>
    </row>
    <row r="735" spans="1:7" ht="18" customHeight="1">
      <c r="A735" s="15">
        <v>9019000</v>
      </c>
      <c r="B735" s="47" t="str">
        <f>IFERROR(VLOOKUP(A735,Descricao!A735:C11458,3,FALSE),"")</f>
        <v>CASCA,PELÍCULA DE CAFÉ, SUCEDÂNEOS DO CAFÉ</v>
      </c>
      <c r="C735" s="11">
        <v>42370</v>
      </c>
      <c r="D735" s="11"/>
      <c r="E735" s="12" t="s">
        <v>7</v>
      </c>
      <c r="F735" s="12" t="s">
        <v>8</v>
      </c>
      <c r="G735" s="49" t="str">
        <f t="shared" si="11"/>
        <v>INSERT INTO NCM_MATRIZ(NCM, DESCRICAO, INICIO_VIGENCIA, FIM_VIGENCIA) VALUES('09019000', 'CASCA,PELÍCULA DE CAFÉ, SUCEDÂNEOS DO CAFÉ', '2016-01-01', NULL)</v>
      </c>
    </row>
    <row r="736" spans="1:7" ht="18" customHeight="1">
      <c r="A736" s="15">
        <v>9021000</v>
      </c>
      <c r="B736" s="47" t="str">
        <f>IFERROR(VLOOKUP(A736,Descricao!A736:C11459,3,FALSE),"")</f>
        <v>CHÁ VERDE, Ñ FERM.EMBALAG.IMEDIATA SUP.3KG</v>
      </c>
      <c r="C736" s="11">
        <v>42370</v>
      </c>
      <c r="D736" s="11"/>
      <c r="E736" s="12" t="s">
        <v>7</v>
      </c>
      <c r="F736" s="12" t="s">
        <v>8</v>
      </c>
      <c r="G736" s="49" t="str">
        <f t="shared" si="11"/>
        <v>INSERT INTO NCM_MATRIZ(NCM, DESCRICAO, INICIO_VIGENCIA, FIM_VIGENCIA) VALUES('09021000', 'CHÁ VERDE, Ñ FERM.EMBALAG.IMEDIATA SUP.3KG', '2016-01-01', NULL)</v>
      </c>
    </row>
    <row r="737" spans="1:7" ht="18" customHeight="1">
      <c r="A737" s="15">
        <v>9022000</v>
      </c>
      <c r="B737" s="47" t="str">
        <f>IFERROR(VLOOKUP(A737,Descricao!A737:C11460,3,FALSE),"")</f>
        <v>CHÁ VERDE, Ñ FERMENTADO EM OUTRAS FORMAS</v>
      </c>
      <c r="C737" s="11">
        <v>42370</v>
      </c>
      <c r="D737" s="11"/>
      <c r="E737" s="12" t="s">
        <v>7</v>
      </c>
      <c r="F737" s="12" t="s">
        <v>8</v>
      </c>
      <c r="G737" s="49" t="str">
        <f t="shared" si="11"/>
        <v>INSERT INTO NCM_MATRIZ(NCM, DESCRICAO, INICIO_VIGENCIA, FIM_VIGENCIA) VALUES('09022000', 'CHÁ VERDE, Ñ FERMENTADO EM OUTRAS FORMAS', '2016-01-01', NULL)</v>
      </c>
    </row>
    <row r="738" spans="1:7" ht="18" customHeight="1">
      <c r="A738" s="15">
        <v>9023000</v>
      </c>
      <c r="B738" s="47" t="str">
        <f>IFERROR(VLOOKUP(A738,Descricao!A738:C11461,3,FALSE),"")</f>
        <v>CHÁ PRTO,FERM/PARC.FERM.EMB.IMED.Ñ/SUP 3KG</v>
      </c>
      <c r="C738" s="11">
        <v>42370</v>
      </c>
      <c r="D738" s="11"/>
      <c r="E738" s="12" t="s">
        <v>7</v>
      </c>
      <c r="F738" s="12" t="s">
        <v>8</v>
      </c>
      <c r="G738" s="49" t="str">
        <f t="shared" si="11"/>
        <v>INSERT INTO NCM_MATRIZ(NCM, DESCRICAO, INICIO_VIGENCIA, FIM_VIGENCIA) VALUES('09023000', 'CHÁ PRTO,FERM/PARC.FERM.EMB.IMED.Ñ/SUP 3KG', '2016-01-01', NULL)</v>
      </c>
    </row>
    <row r="739" spans="1:7" ht="18" customHeight="1">
      <c r="A739" s="15">
        <v>9024000</v>
      </c>
      <c r="B739" s="47" t="str">
        <f>IFERROR(VLOOKUP(A739,Descricao!A739:C11462,3,FALSE),"")</f>
        <v>CHÁ PRETO,FERM.PARC.FERM QQ.OUTS.FORMAS</v>
      </c>
      <c r="C739" s="11">
        <v>42370</v>
      </c>
      <c r="D739" s="11"/>
      <c r="E739" s="12" t="s">
        <v>7</v>
      </c>
      <c r="F739" s="12" t="s">
        <v>8</v>
      </c>
      <c r="G739" s="49" t="str">
        <f t="shared" si="11"/>
        <v>INSERT INTO NCM_MATRIZ(NCM, DESCRICAO, INICIO_VIGENCIA, FIM_VIGENCIA) VALUES('09024000', 'CHÁ PRETO,FERM.PARC.FERM QQ.OUTS.FORMAS', '2016-01-01', NULL)</v>
      </c>
    </row>
    <row r="740" spans="1:7" ht="18" customHeight="1">
      <c r="A740" s="15">
        <v>9030010</v>
      </c>
      <c r="B740" s="47" t="str">
        <f>IFERROR(VLOOKUP(A740,Descricao!A740:C11463,3,FALSE),"")</f>
        <v>MATE SIMPLESMENTE CANCHEADO</v>
      </c>
      <c r="C740" s="11">
        <v>42370</v>
      </c>
      <c r="D740" s="11"/>
      <c r="E740" s="12" t="s">
        <v>7</v>
      </c>
      <c r="F740" s="12" t="s">
        <v>8</v>
      </c>
      <c r="G740" s="49" t="str">
        <f t="shared" si="11"/>
        <v>INSERT INTO NCM_MATRIZ(NCM, DESCRICAO, INICIO_VIGENCIA, FIM_VIGENCIA) VALUES('09030010', 'MATE SIMPLESMENTE CANCHEADO', '2016-01-01', NULL)</v>
      </c>
    </row>
    <row r="741" spans="1:7" ht="18" customHeight="1">
      <c r="A741" s="15">
        <v>9030090</v>
      </c>
      <c r="B741" s="47" t="str">
        <f>IFERROR(VLOOKUP(A741,Descricao!A741:C11464,3,FALSE),"")</f>
        <v>OUTROS MATES</v>
      </c>
      <c r="C741" s="11">
        <v>42370</v>
      </c>
      <c r="D741" s="11"/>
      <c r="E741" s="12" t="s">
        <v>7</v>
      </c>
      <c r="F741" s="12" t="s">
        <v>8</v>
      </c>
      <c r="G741" s="49" t="str">
        <f t="shared" si="11"/>
        <v>INSERT INTO NCM_MATRIZ(NCM, DESCRICAO, INICIO_VIGENCIA, FIM_VIGENCIA) VALUES('09030090', 'OUTROS MATES', '2016-01-01', NULL)</v>
      </c>
    </row>
    <row r="742" spans="1:7" ht="18" customHeight="1">
      <c r="A742" s="15">
        <v>9041100</v>
      </c>
      <c r="B742" s="47" t="str">
        <f>IFERROR(VLOOKUP(A742,Descricao!A742:C11465,3,FALSE),"")</f>
        <v>PIMENTA(#PIPER#),NÃO TRITURADA, NEM EM PÓ</v>
      </c>
      <c r="C742" s="11">
        <v>42370</v>
      </c>
      <c r="D742" s="11"/>
      <c r="E742" s="12" t="s">
        <v>7</v>
      </c>
      <c r="F742" s="12" t="s">
        <v>8</v>
      </c>
      <c r="G742" s="49" t="str">
        <f t="shared" si="11"/>
        <v>INSERT INTO NCM_MATRIZ(NCM, DESCRICAO, INICIO_VIGENCIA, FIM_VIGENCIA) VALUES('09041100', 'PIMENTA(#PIPER#),NÃO TRITURADA, NEM EM PÓ', '2016-01-01', NULL)</v>
      </c>
    </row>
    <row r="743" spans="1:7" ht="18" customHeight="1">
      <c r="A743" s="15">
        <v>9041200</v>
      </c>
      <c r="B743" s="47" t="str">
        <f>IFERROR(VLOOKUP(A743,Descricao!A743:C11466,3,FALSE),"")</f>
        <v>PIMENTA(#PIPER#),TRITURADA OU EM PÓ</v>
      </c>
      <c r="C743" s="11">
        <v>42370</v>
      </c>
      <c r="D743" s="11"/>
      <c r="E743" s="12" t="s">
        <v>7</v>
      </c>
      <c r="F743" s="12" t="s">
        <v>8</v>
      </c>
      <c r="G743" s="49" t="str">
        <f t="shared" si="11"/>
        <v>INSERT INTO NCM_MATRIZ(NCM, DESCRICAO, INICIO_VIGENCIA, FIM_VIGENCIA) VALUES('09041200', 'PIMENTA(#PIPER#),TRITURADA OU EM PÓ', '2016-01-01', NULL)</v>
      </c>
    </row>
    <row r="744" spans="1:7" ht="18" customHeight="1">
      <c r="A744" s="15">
        <v>9042100</v>
      </c>
      <c r="B744" s="47" t="str">
        <f>IFERROR(VLOOKUP(A744,Descricao!A744:C11467,3,FALSE),"")</f>
        <v>PIMENTÕES E PIMENTAS, SECOS Ñ TRITURADOS NEM EM PÓ</v>
      </c>
      <c r="C744" s="11">
        <v>42370</v>
      </c>
      <c r="D744" s="11"/>
      <c r="E744" s="12" t="s">
        <v>7</v>
      </c>
      <c r="F744" s="12" t="s">
        <v>8</v>
      </c>
      <c r="G744" s="49" t="str">
        <f t="shared" si="11"/>
        <v>INSERT INTO NCM_MATRIZ(NCM, DESCRICAO, INICIO_VIGENCIA, FIM_VIGENCIA) VALUES('09042100', 'PIMENTÕES E PIMENTAS, SECOS Ñ TRITURADOS NEM EM PÓ', '2016-01-01', NULL)</v>
      </c>
    </row>
    <row r="745" spans="1:7" ht="18" customHeight="1">
      <c r="A745" s="15">
        <v>9042200</v>
      </c>
      <c r="B745" s="47" t="str">
        <f>IFERROR(VLOOKUP(A745,Descricao!A745:C11468,3,FALSE),"")</f>
        <v>PIMENTÕES E PIMENTAS, SECOS, TRITURADOS OU EM PÓ</v>
      </c>
      <c r="C745" s="11">
        <v>42370</v>
      </c>
      <c r="D745" s="11"/>
      <c r="E745" s="12" t="s">
        <v>7</v>
      </c>
      <c r="F745" s="12" t="s">
        <v>8</v>
      </c>
      <c r="G745" s="49" t="str">
        <f t="shared" si="11"/>
        <v>INSERT INTO NCM_MATRIZ(NCM, DESCRICAO, INICIO_VIGENCIA, FIM_VIGENCIA) VALUES('09042200', 'PIMENTÕES E PIMENTAS, SECOS, TRITURADOS OU EM PÓ', '2016-01-01', NULL)</v>
      </c>
    </row>
    <row r="746" spans="1:7" ht="18" customHeight="1">
      <c r="A746" s="15">
        <v>9051000</v>
      </c>
      <c r="B746" s="47" t="str">
        <f>IFERROR(VLOOKUP(A746,Descricao!A746:C11469,3,FALSE),"")</f>
        <v>BAUNILHA Ñ TRITURADA NEM EM PÓ</v>
      </c>
      <c r="C746" s="11">
        <v>42370</v>
      </c>
      <c r="D746" s="11"/>
      <c r="E746" s="12" t="s">
        <v>7</v>
      </c>
      <c r="F746" s="12" t="s">
        <v>8</v>
      </c>
      <c r="G746" s="49" t="str">
        <f t="shared" si="11"/>
        <v>INSERT INTO NCM_MATRIZ(NCM, DESCRICAO, INICIO_VIGENCIA, FIM_VIGENCIA) VALUES('09051000', 'BAUNILHA Ñ TRITURADA NEM EM PÓ', '2016-01-01', NULL)</v>
      </c>
    </row>
    <row r="747" spans="1:7" ht="18" customHeight="1">
      <c r="A747" s="15">
        <v>9052000</v>
      </c>
      <c r="B747" s="47" t="str">
        <f>IFERROR(VLOOKUP(A747,Descricao!A747:C11470,3,FALSE),"")</f>
        <v>BAUNILHA TRITURADA OU EM PÓ</v>
      </c>
      <c r="C747" s="11">
        <v>42370</v>
      </c>
      <c r="D747" s="11"/>
      <c r="E747" s="12" t="s">
        <v>7</v>
      </c>
      <c r="F747" s="12" t="s">
        <v>8</v>
      </c>
      <c r="G747" s="49" t="str">
        <f t="shared" si="11"/>
        <v>INSERT INTO NCM_MATRIZ(NCM, DESCRICAO, INICIO_VIGENCIA, FIM_VIGENCIA) VALUES('09052000', 'BAUNILHA TRITURADA OU EM PÓ', '2016-01-01', NULL)</v>
      </c>
    </row>
    <row r="748" spans="1:7" ht="18" customHeight="1">
      <c r="A748" s="15">
        <v>9061100</v>
      </c>
      <c r="B748" s="47" t="str">
        <f>IFERROR(VLOOKUP(A748,Descricao!A748:C11471,3,FALSE),"")</f>
        <v>CANELA E FLOR DE CANELEIRA Ñ TRIT.NEM EM PÓ</v>
      </c>
      <c r="C748" s="11">
        <v>42370</v>
      </c>
      <c r="D748" s="11"/>
      <c r="E748" s="12" t="s">
        <v>7</v>
      </c>
      <c r="F748" s="12" t="s">
        <v>8</v>
      </c>
      <c r="G748" s="49" t="str">
        <f t="shared" si="11"/>
        <v>INSERT INTO NCM_MATRIZ(NCM, DESCRICAO, INICIO_VIGENCIA, FIM_VIGENCIA) VALUES('09061100', 'CANELA E FLOR DE CANELEIRA Ñ TRIT.NEM EM PÓ', '2016-01-01', NULL)</v>
      </c>
    </row>
    <row r="749" spans="1:7" ht="18" customHeight="1">
      <c r="A749" s="15">
        <v>9061900</v>
      </c>
      <c r="B749" s="47" t="str">
        <f>IFERROR(VLOOKUP(A749,Descricao!A749:C11472,3,FALSE),"")</f>
        <v>OUTS.CANELA/FLOR CANEL. Ñ/TRITURS. NEM EM PÓ</v>
      </c>
      <c r="C749" s="11">
        <v>42370</v>
      </c>
      <c r="D749" s="11"/>
      <c r="E749" s="12" t="s">
        <v>7</v>
      </c>
      <c r="F749" s="12" t="s">
        <v>8</v>
      </c>
      <c r="G749" s="49" t="str">
        <f t="shared" si="11"/>
        <v>INSERT INTO NCM_MATRIZ(NCM, DESCRICAO, INICIO_VIGENCIA, FIM_VIGENCIA) VALUES('09061900', 'OUTS.CANELA/FLOR CANEL. Ñ/TRITURS. NEM EM PÓ', '2016-01-01', NULL)</v>
      </c>
    </row>
    <row r="750" spans="1:7" ht="18" customHeight="1">
      <c r="A750" s="15">
        <v>9062000</v>
      </c>
      <c r="B750" s="47" t="str">
        <f>IFERROR(VLOOKUP(A750,Descricao!A750:C11473,3,FALSE),"")</f>
        <v>CANELA E FLOR DE CANELEIRA TRIT. OU EM PÓ</v>
      </c>
      <c r="C750" s="11">
        <v>42370</v>
      </c>
      <c r="D750" s="11"/>
      <c r="E750" s="12" t="s">
        <v>7</v>
      </c>
      <c r="F750" s="12" t="s">
        <v>8</v>
      </c>
      <c r="G750" s="49" t="str">
        <f t="shared" si="11"/>
        <v>INSERT INTO NCM_MATRIZ(NCM, DESCRICAO, INICIO_VIGENCIA, FIM_VIGENCIA) VALUES('09062000', 'CANELA E FLOR DE CANELEIRA TRIT. OU EM PÓ', '2016-01-01', NULL)</v>
      </c>
    </row>
    <row r="751" spans="1:7" ht="18" customHeight="1">
      <c r="A751" s="15">
        <v>9071000</v>
      </c>
      <c r="B751" s="47" t="str">
        <f>IFERROR(VLOOKUP(A751,Descricao!A751:C11474,3,FALSE),"")</f>
        <v>CRAVO-DA-ÍNDIA (FRUTOS,FLORES/PENDÚCULOS) Ñ TRIT.Ñ PÓ</v>
      </c>
      <c r="C751" s="11">
        <v>42370</v>
      </c>
      <c r="D751" s="11"/>
      <c r="E751" s="12" t="s">
        <v>7</v>
      </c>
      <c r="F751" s="12" t="s">
        <v>8</v>
      </c>
      <c r="G751" s="49" t="str">
        <f t="shared" si="11"/>
        <v>INSERT INTO NCM_MATRIZ(NCM, DESCRICAO, INICIO_VIGENCIA, FIM_VIGENCIA) VALUES('09071000', 'CRAVO-DA-ÍNDIA (FRUTOS,FLORES/PENDÚCULOS) Ñ TRIT.Ñ PÓ', '2016-01-01', NULL)</v>
      </c>
    </row>
    <row r="752" spans="1:7" ht="18" customHeight="1">
      <c r="A752" s="15">
        <v>9072000</v>
      </c>
      <c r="B752" s="47" t="str">
        <f>IFERROR(VLOOKUP(A752,Descricao!A752:C11475,3,FALSE),"")</f>
        <v>CRAVO-DA-ÍNDIA (FRUTOS,FLORES/PENDÚCULOS)TRITUR./EM PÓ</v>
      </c>
      <c r="C752" s="11">
        <v>42370</v>
      </c>
      <c r="D752" s="11"/>
      <c r="E752" s="12" t="s">
        <v>7</v>
      </c>
      <c r="F752" s="12" t="s">
        <v>8</v>
      </c>
      <c r="G752" s="49" t="str">
        <f t="shared" si="11"/>
        <v>INSERT INTO NCM_MATRIZ(NCM, DESCRICAO, INICIO_VIGENCIA, FIM_VIGENCIA) VALUES('09072000', 'CRAVO-DA-ÍNDIA (FRUTOS,FLORES/PENDÚCULOS)TRITUR./EM PÓ', '2016-01-01', NULL)</v>
      </c>
    </row>
    <row r="753" spans="1:7" ht="18" customHeight="1">
      <c r="A753" s="15">
        <v>9081100</v>
      </c>
      <c r="B753" s="47" t="str">
        <f>IFERROR(VLOOKUP(A753,Descricao!A753:C11476,3,FALSE),"")</f>
        <v>NOZ-MOSCADA Ñ TRITURADA NEM EM PÓ</v>
      </c>
      <c r="C753" s="11">
        <v>42370</v>
      </c>
      <c r="D753" s="11"/>
      <c r="E753" s="12" t="s">
        <v>7</v>
      </c>
      <c r="F753" s="12" t="s">
        <v>8</v>
      </c>
      <c r="G753" s="49" t="str">
        <f t="shared" si="11"/>
        <v>INSERT INTO NCM_MATRIZ(NCM, DESCRICAO, INICIO_VIGENCIA, FIM_VIGENCIA) VALUES('09081100', 'NOZ-MOSCADA Ñ TRITURADA NEM EM PÓ', '2016-01-01', NULL)</v>
      </c>
    </row>
    <row r="754" spans="1:7" ht="18" customHeight="1">
      <c r="A754" s="15">
        <v>9081200</v>
      </c>
      <c r="B754" s="47" t="str">
        <f>IFERROR(VLOOKUP(A754,Descricao!A754:C11477,3,FALSE),"")</f>
        <v>NOZ-MOSCADA TRITURADA OU EM PÓ</v>
      </c>
      <c r="C754" s="11">
        <v>42370</v>
      </c>
      <c r="D754" s="11"/>
      <c r="E754" s="12" t="s">
        <v>7</v>
      </c>
      <c r="F754" s="12" t="s">
        <v>8</v>
      </c>
      <c r="G754" s="49" t="str">
        <f t="shared" si="11"/>
        <v>INSERT INTO NCM_MATRIZ(NCM, DESCRICAO, INICIO_VIGENCIA, FIM_VIGENCIA) VALUES('09081200', 'NOZ-MOSCADA TRITURADA OU EM PÓ', '2016-01-01', NULL)</v>
      </c>
    </row>
    <row r="755" spans="1:7" ht="18" customHeight="1">
      <c r="A755" s="15">
        <v>9082100</v>
      </c>
      <c r="B755" s="47" t="str">
        <f>IFERROR(VLOOKUP(A755,Descricao!A755:C11478,3,FALSE),"")</f>
        <v>MACIS Ñ TRITURADOS NEM EM PÓ</v>
      </c>
      <c r="C755" s="11">
        <v>42370</v>
      </c>
      <c r="D755" s="11"/>
      <c r="E755" s="12" t="s">
        <v>7</v>
      </c>
      <c r="F755" s="12" t="s">
        <v>8</v>
      </c>
      <c r="G755" s="49" t="str">
        <f t="shared" si="11"/>
        <v>INSERT INTO NCM_MATRIZ(NCM, DESCRICAO, INICIO_VIGENCIA, FIM_VIGENCIA) VALUES('09082100', 'MACIS Ñ TRITURADOS NEM EM PÓ', '2016-01-01', NULL)</v>
      </c>
    </row>
    <row r="756" spans="1:7" ht="18" customHeight="1">
      <c r="A756" s="15">
        <v>9082200</v>
      </c>
      <c r="B756" s="47" t="str">
        <f>IFERROR(VLOOKUP(A756,Descricao!A756:C11479,3,FALSE),"")</f>
        <v>MACIS TRITURADOS OU EM PÓ</v>
      </c>
      <c r="C756" s="11">
        <v>42370</v>
      </c>
      <c r="D756" s="11"/>
      <c r="E756" s="12" t="s">
        <v>7</v>
      </c>
      <c r="F756" s="12" t="s">
        <v>8</v>
      </c>
      <c r="G756" s="49" t="str">
        <f t="shared" si="11"/>
        <v>INSERT INTO NCM_MATRIZ(NCM, DESCRICAO, INICIO_VIGENCIA, FIM_VIGENCIA) VALUES('09082200', 'MACIS TRITURADOS OU EM PÓ', '2016-01-01', NULL)</v>
      </c>
    </row>
    <row r="757" spans="1:7" ht="18" customHeight="1">
      <c r="A757" s="15">
        <v>9083100</v>
      </c>
      <c r="B757" s="47" t="str">
        <f>IFERROR(VLOOKUP(A757,Descricao!A757:C11480,3,FALSE),"")</f>
        <v>AMOMOS E CARDAMOMOS Ñ TRITURADOS NEM EM PÓ</v>
      </c>
      <c r="C757" s="11">
        <v>42370</v>
      </c>
      <c r="D757" s="11"/>
      <c r="E757" s="12" t="s">
        <v>7</v>
      </c>
      <c r="F757" s="12" t="s">
        <v>8</v>
      </c>
      <c r="G757" s="49" t="str">
        <f t="shared" si="11"/>
        <v>INSERT INTO NCM_MATRIZ(NCM, DESCRICAO, INICIO_VIGENCIA, FIM_VIGENCIA) VALUES('09083100', 'AMOMOS E CARDAMOMOS Ñ TRITURADOS NEM EM PÓ', '2016-01-01', NULL)</v>
      </c>
    </row>
    <row r="758" spans="1:7" ht="18" customHeight="1">
      <c r="A758" s="15">
        <v>9083200</v>
      </c>
      <c r="B758" s="47" t="str">
        <f>IFERROR(VLOOKUP(A758,Descricao!A758:C11481,3,FALSE),"")</f>
        <v>AMOMOS E CARDAMOMOS TRITURADOS OU EM PÓ</v>
      </c>
      <c r="C758" s="11">
        <v>42370</v>
      </c>
      <c r="D758" s="11"/>
      <c r="E758" s="12" t="s">
        <v>7</v>
      </c>
      <c r="F758" s="12" t="s">
        <v>8</v>
      </c>
      <c r="G758" s="49" t="str">
        <f t="shared" si="11"/>
        <v>INSERT INTO NCM_MATRIZ(NCM, DESCRICAO, INICIO_VIGENCIA, FIM_VIGENCIA) VALUES('09083200', 'AMOMOS E CARDAMOMOS TRITURADOS OU EM PÓ', '2016-01-01', NULL)</v>
      </c>
    </row>
    <row r="759" spans="1:7" ht="18" customHeight="1">
      <c r="A759" s="15">
        <v>9092100</v>
      </c>
      <c r="B759" s="47" t="str">
        <f>IFERROR(VLOOKUP(A759,Descricao!A759:C11482,3,FALSE),"")</f>
        <v>SEMENTES DE COENTRO Ñ TRITURADOS NEM EM PÓ</v>
      </c>
      <c r="C759" s="11">
        <v>42370</v>
      </c>
      <c r="D759" s="11"/>
      <c r="E759" s="12" t="s">
        <v>7</v>
      </c>
      <c r="F759" s="12" t="s">
        <v>8</v>
      </c>
      <c r="G759" s="49" t="str">
        <f t="shared" si="11"/>
        <v>INSERT INTO NCM_MATRIZ(NCM, DESCRICAO, INICIO_VIGENCIA, FIM_VIGENCIA) VALUES('09092100', 'SEMENTES DE COENTRO Ñ TRITURADOS NEM EM PÓ', '2016-01-01', NULL)</v>
      </c>
    </row>
    <row r="760" spans="1:7" ht="18" customHeight="1">
      <c r="A760" s="15">
        <v>9092200</v>
      </c>
      <c r="B760" s="47" t="str">
        <f>IFERROR(VLOOKUP(A760,Descricao!A760:C11483,3,FALSE),"")</f>
        <v>SEMENTES DE COENTRO TRITURADOS OU EM PÓ</v>
      </c>
      <c r="C760" s="11">
        <v>42370</v>
      </c>
      <c r="D760" s="11"/>
      <c r="E760" s="12" t="s">
        <v>7</v>
      </c>
      <c r="F760" s="12" t="s">
        <v>8</v>
      </c>
      <c r="G760" s="49" t="str">
        <f t="shared" si="11"/>
        <v>INSERT INTO NCM_MATRIZ(NCM, DESCRICAO, INICIO_VIGENCIA, FIM_VIGENCIA) VALUES('09092200', 'SEMENTES DE COENTRO TRITURADOS OU EM PÓ', '2016-01-01', NULL)</v>
      </c>
    </row>
    <row r="761" spans="1:7" ht="18" customHeight="1">
      <c r="A761" s="15">
        <v>9093100</v>
      </c>
      <c r="B761" s="47" t="str">
        <f>IFERROR(VLOOKUP(A761,Descricao!A761:C11484,3,FALSE),"")</f>
        <v>SEMENTES DE COMINHO Ñ TRITURADOS NEM EM PÓ</v>
      </c>
      <c r="C761" s="11">
        <v>42370</v>
      </c>
      <c r="D761" s="11"/>
      <c r="E761" s="12" t="s">
        <v>7</v>
      </c>
      <c r="F761" s="12" t="s">
        <v>8</v>
      </c>
      <c r="G761" s="49" t="str">
        <f t="shared" si="11"/>
        <v>INSERT INTO NCM_MATRIZ(NCM, DESCRICAO, INICIO_VIGENCIA, FIM_VIGENCIA) VALUES('09093100', 'SEMENTES DE COMINHO Ñ TRITURADOS NEM EM PÓ', '2016-01-01', NULL)</v>
      </c>
    </row>
    <row r="762" spans="1:7" ht="18" customHeight="1">
      <c r="A762" s="15">
        <v>9093200</v>
      </c>
      <c r="B762" s="47" t="str">
        <f>IFERROR(VLOOKUP(A762,Descricao!A762:C11485,3,FALSE),"")</f>
        <v>SEMENTES DE COMINHO TRITURADOS OU EM PÓ</v>
      </c>
      <c r="C762" s="11">
        <v>42370</v>
      </c>
      <c r="D762" s="11"/>
      <c r="E762" s="12" t="s">
        <v>7</v>
      </c>
      <c r="F762" s="12" t="s">
        <v>8</v>
      </c>
      <c r="G762" s="49" t="str">
        <f t="shared" si="11"/>
        <v>INSERT INTO NCM_MATRIZ(NCM, DESCRICAO, INICIO_VIGENCIA, FIM_VIGENCIA) VALUES('09093200', 'SEMENTES DE COMINHO TRITURADOS OU EM PÓ', '2016-01-01', NULL)</v>
      </c>
    </row>
    <row r="763" spans="1:7" ht="18" customHeight="1">
      <c r="A763" s="15">
        <v>9096110</v>
      </c>
      <c r="B763" s="47" t="str">
        <f>IFERROR(VLOOKUP(A763,Descricao!A763:C11486,3,FALSE),"")</f>
        <v>SEMENTES DE ANIS (ERVA-DOCE) Ñ TRITURADAS NEM EM PÓ</v>
      </c>
      <c r="C763" s="11">
        <v>42370</v>
      </c>
      <c r="D763" s="11"/>
      <c r="E763" s="12" t="s">
        <v>7</v>
      </c>
      <c r="F763" s="12" t="s">
        <v>8</v>
      </c>
      <c r="G763" s="49" t="str">
        <f t="shared" si="11"/>
        <v>INSERT INTO NCM_MATRIZ(NCM, DESCRICAO, INICIO_VIGENCIA, FIM_VIGENCIA) VALUES('09096110', 'SEMENTES DE ANIS (ERVA-DOCE) Ñ TRITURADAS NEM EM PÓ', '2016-01-01', NULL)</v>
      </c>
    </row>
    <row r="764" spans="1:7" ht="18" customHeight="1">
      <c r="A764" s="15">
        <v>9096120</v>
      </c>
      <c r="B764" s="47" t="str">
        <f>IFERROR(VLOOKUP(A764,Descricao!A764:C11487,3,FALSE),"")</f>
        <v>SEMENTES D/BADIANA (ANIS-ESTRELADO) Ñ TRITUR.NEM EM PÓ</v>
      </c>
      <c r="C764" s="11">
        <v>42370</v>
      </c>
      <c r="D764" s="11"/>
      <c r="E764" s="12" t="s">
        <v>7</v>
      </c>
      <c r="F764" s="12" t="s">
        <v>8</v>
      </c>
      <c r="G764" s="49" t="str">
        <f t="shared" si="11"/>
        <v>INSERT INTO NCM_MATRIZ(NCM, DESCRICAO, INICIO_VIGENCIA, FIM_VIGENCIA) VALUES('09096120', 'SEMENTES D/BADIANA (ANIS-ESTRELADO) Ñ TRITUR.NEM EM PÓ', '2016-01-01', NULL)</v>
      </c>
    </row>
    <row r="765" spans="1:7" ht="18" customHeight="1">
      <c r="A765" s="15">
        <v>9096190</v>
      </c>
      <c r="B765" s="47" t="str">
        <f>IFERROR(VLOOKUP(A765,Descricao!A765:C11488,3,FALSE),"")</f>
        <v>OUTS. SEMENT. FUNCHO/ALCAR.;BAGAS ZIMBRO,Ñ TRIT.Ñ PÓ</v>
      </c>
      <c r="C765" s="11">
        <v>42370</v>
      </c>
      <c r="D765" s="11"/>
      <c r="E765" s="12" t="s">
        <v>7</v>
      </c>
      <c r="F765" s="12" t="s">
        <v>8</v>
      </c>
      <c r="G765" s="49" t="str">
        <f t="shared" si="11"/>
        <v>INSERT INTO NCM_MATRIZ(NCM, DESCRICAO, INICIO_VIGENCIA, FIM_VIGENCIA) VALUES('09096190', 'OUTS. SEMENT. FUNCHO/ALCAR.;BAGAS ZIMBRO,Ñ TRIT.Ñ PÓ', '2016-01-01', NULL)</v>
      </c>
    </row>
    <row r="766" spans="1:7" ht="18" customHeight="1">
      <c r="A766" s="15">
        <v>9096210</v>
      </c>
      <c r="B766" s="47" t="str">
        <f>IFERROR(VLOOKUP(A766,Descricao!A766:C11489,3,FALSE),"")</f>
        <v>SEMENTES DE ANIS (ERVA-DOCE) TRITURADAS OU EM PÓ</v>
      </c>
      <c r="C766" s="11">
        <v>42370</v>
      </c>
      <c r="D766" s="11"/>
      <c r="E766" s="12" t="s">
        <v>7</v>
      </c>
      <c r="F766" s="12" t="s">
        <v>8</v>
      </c>
      <c r="G766" s="49" t="str">
        <f t="shared" si="11"/>
        <v>INSERT INTO NCM_MATRIZ(NCM, DESCRICAO, INICIO_VIGENCIA, FIM_VIGENCIA) VALUES('09096210', 'SEMENTES DE ANIS (ERVA-DOCE) TRITURADAS OU EM PÓ', '2016-01-01', NULL)</v>
      </c>
    </row>
    <row r="767" spans="1:7" ht="18" customHeight="1">
      <c r="A767" s="15">
        <v>9096220</v>
      </c>
      <c r="B767" s="47" t="str">
        <f>IFERROR(VLOOKUP(A767,Descricao!A767:C11490,3,FALSE),"")</f>
        <v>SEMENTES D/BADIANA (ANIS-ESTRELADO)TRITURADAS OU EM PÓ</v>
      </c>
      <c r="C767" s="11">
        <v>42370</v>
      </c>
      <c r="D767" s="11"/>
      <c r="E767" s="12" t="s">
        <v>7</v>
      </c>
      <c r="F767" s="12" t="s">
        <v>8</v>
      </c>
      <c r="G767" s="49" t="str">
        <f t="shared" si="11"/>
        <v>INSERT INTO NCM_MATRIZ(NCM, DESCRICAO, INICIO_VIGENCIA, FIM_VIGENCIA) VALUES('09096220', 'SEMENTES D/BADIANA (ANIS-ESTRELADO)TRITURADAS OU EM PÓ', '2016-01-01', NULL)</v>
      </c>
    </row>
    <row r="768" spans="1:7" ht="18" customHeight="1">
      <c r="A768" s="15">
        <v>9096290</v>
      </c>
      <c r="B768" s="47" t="str">
        <f>IFERROR(VLOOKUP(A768,Descricao!A768:C11491,3,FALSE),"")</f>
        <v>OUTS. SEMENT. FUNCHO/ALCAR.;BAGAS ZIMBRO,TRITURAD./PÓ</v>
      </c>
      <c r="C768" s="11">
        <v>42370</v>
      </c>
      <c r="D768" s="11"/>
      <c r="E768" s="12" t="s">
        <v>7</v>
      </c>
      <c r="F768" s="12" t="s">
        <v>8</v>
      </c>
      <c r="G768" s="49" t="str">
        <f t="shared" si="11"/>
        <v>INSERT INTO NCM_MATRIZ(NCM, DESCRICAO, INICIO_VIGENCIA, FIM_VIGENCIA) VALUES('09096290', 'OUTS. SEMENT. FUNCHO/ALCAR.;BAGAS ZIMBRO,TRITURAD./PÓ', '2016-01-01', NULL)</v>
      </c>
    </row>
    <row r="769" spans="1:7" ht="18" customHeight="1">
      <c r="A769" s="15">
        <v>9101100</v>
      </c>
      <c r="B769" s="47" t="str">
        <f>IFERROR(VLOOKUP(A769,Descricao!A769:C11492,3,FALSE),"")</f>
        <v>GENGIBRE Ñ TRITURADO NEM EM PÓ</v>
      </c>
      <c r="C769" s="11">
        <v>42370</v>
      </c>
      <c r="D769" s="11"/>
      <c r="E769" s="12" t="s">
        <v>7</v>
      </c>
      <c r="F769" s="12" t="s">
        <v>8</v>
      </c>
      <c r="G769" s="49" t="str">
        <f t="shared" si="11"/>
        <v>INSERT INTO NCM_MATRIZ(NCM, DESCRICAO, INICIO_VIGENCIA, FIM_VIGENCIA) VALUES('09101100', 'GENGIBRE Ñ TRITURADO NEM EM PÓ', '2016-01-01', NULL)</v>
      </c>
    </row>
    <row r="770" spans="1:7" ht="18" customHeight="1">
      <c r="A770" s="15">
        <v>9101200</v>
      </c>
      <c r="B770" s="47" t="str">
        <f>IFERROR(VLOOKUP(A770,Descricao!A770:C11493,3,FALSE),"")</f>
        <v>GENGIBRE TRITURADO OU EM PÓ</v>
      </c>
      <c r="C770" s="11">
        <v>42370</v>
      </c>
      <c r="D770" s="11"/>
      <c r="E770" s="12" t="s">
        <v>7</v>
      </c>
      <c r="F770" s="12" t="s">
        <v>8</v>
      </c>
      <c r="G770" s="49" t="str">
        <f t="shared" si="11"/>
        <v>INSERT INTO NCM_MATRIZ(NCM, DESCRICAO, INICIO_VIGENCIA, FIM_VIGENCIA) VALUES('09101200', 'GENGIBRE TRITURADO OU EM PÓ', '2016-01-01', NULL)</v>
      </c>
    </row>
    <row r="771" spans="1:7" ht="18" customHeight="1">
      <c r="A771" s="15">
        <v>9102000</v>
      </c>
      <c r="B771" s="47" t="str">
        <f>IFERROR(VLOOKUP(A771,Descricao!A771:C11494,3,FALSE),"")</f>
        <v>AÇAFRÃO</v>
      </c>
      <c r="C771" s="11">
        <v>42370</v>
      </c>
      <c r="D771" s="11"/>
      <c r="E771" s="12" t="s">
        <v>7</v>
      </c>
      <c r="F771" s="12" t="s">
        <v>8</v>
      </c>
      <c r="G771" s="49" t="str">
        <f t="shared" ref="G771:G834" si="12">"INSERT INTO NCM_MATRIZ(NCM, DESCRICAO, INICIO_VIGENCIA, FIM_VIGENCIA) VALUES('"&amp;TEXT(A771,"00000000")&amp;"', '"&amp;SUBSTITUTE(B771,"'","")&amp;"', "&amp;IF(ISBLANK(C771), "NULL", "'"&amp;YEAR(C771)&amp;TEXT(C771, "-mm-dd")&amp;"'")&amp;", "&amp;IF(ISBLANK(D771), "NULL", "'"&amp;YEAR(D771)&amp;TEXT(D771, "-mm-dd")&amp;"'")&amp;")"</f>
        <v>INSERT INTO NCM_MATRIZ(NCM, DESCRICAO, INICIO_VIGENCIA, FIM_VIGENCIA) VALUES('09102000', 'AÇAFRÃO', '2016-01-01', NULL)</v>
      </c>
    </row>
    <row r="772" spans="1:7" ht="18" customHeight="1">
      <c r="A772" s="15">
        <v>9103000</v>
      </c>
      <c r="B772" s="47" t="str">
        <f>IFERROR(VLOOKUP(A772,Descricao!A772:C11495,3,FALSE),"")</f>
        <v>AÇAFRÃO-DA-TERRA (CURCUMA*)</v>
      </c>
      <c r="C772" s="11">
        <v>42370</v>
      </c>
      <c r="D772" s="11"/>
      <c r="E772" s="12" t="s">
        <v>7</v>
      </c>
      <c r="F772" s="12" t="s">
        <v>8</v>
      </c>
      <c r="G772" s="49" t="str">
        <f t="shared" si="12"/>
        <v>INSERT INTO NCM_MATRIZ(NCM, DESCRICAO, INICIO_VIGENCIA, FIM_VIGENCIA) VALUES('09103000', 'AÇAFRÃO-DA-TERRA (CURCUMA*)', '2016-01-01', NULL)</v>
      </c>
    </row>
    <row r="773" spans="1:7" ht="18" customHeight="1">
      <c r="A773" s="15">
        <v>9109100</v>
      </c>
      <c r="B773" s="47" t="str">
        <f>IFERROR(VLOOKUP(A773,Descricao!A773:C11496,3,FALSE),"")</f>
        <v>MISTURA DE PROD. DAS POSIÇÕES 0904. A 0910.</v>
      </c>
      <c r="C773" s="11">
        <v>42370</v>
      </c>
      <c r="D773" s="11"/>
      <c r="E773" s="12" t="s">
        <v>7</v>
      </c>
      <c r="F773" s="12" t="s">
        <v>8</v>
      </c>
      <c r="G773" s="49" t="str">
        <f t="shared" si="12"/>
        <v>INSERT INTO NCM_MATRIZ(NCM, DESCRICAO, INICIO_VIGENCIA, FIM_VIGENCIA) VALUES('09109100', 'MISTURA DE PROD. DAS POSIÇÕES 0904. A 0910.', '2016-01-01', NULL)</v>
      </c>
    </row>
    <row r="774" spans="1:7" ht="18" customHeight="1">
      <c r="A774" s="15">
        <v>9109900</v>
      </c>
      <c r="B774" s="47" t="str">
        <f>IFERROR(VLOOKUP(A774,Descricao!A774:C11497,3,FALSE),"")</f>
        <v>OUTRAS ESPECIARIAS</v>
      </c>
      <c r="C774" s="11">
        <v>42370</v>
      </c>
      <c r="D774" s="11"/>
      <c r="E774" s="12" t="s">
        <v>7</v>
      </c>
      <c r="F774" s="12" t="s">
        <v>8</v>
      </c>
      <c r="G774" s="49" t="str">
        <f t="shared" si="12"/>
        <v>INSERT INTO NCM_MATRIZ(NCM, DESCRICAO, INICIO_VIGENCIA, FIM_VIGENCIA) VALUES('09109900', 'OUTRAS ESPECIARIAS', '2016-01-01', NULL)</v>
      </c>
    </row>
    <row r="775" spans="1:7" ht="18" customHeight="1">
      <c r="A775" s="15">
        <v>10011100</v>
      </c>
      <c r="B775" s="47" t="str">
        <f>IFERROR(VLOOKUP(A775,Descricao!A775:C11498,3,FALSE),"")</f>
        <v>TRIGO DURA PARA SEMEADURA</v>
      </c>
      <c r="C775" s="11">
        <v>42370</v>
      </c>
      <c r="D775" s="11"/>
      <c r="E775" s="12" t="s">
        <v>7</v>
      </c>
      <c r="F775" s="12" t="s">
        <v>8</v>
      </c>
      <c r="G775" s="49" t="str">
        <f t="shared" si="12"/>
        <v>INSERT INTO NCM_MATRIZ(NCM, DESCRICAO, INICIO_VIGENCIA, FIM_VIGENCIA) VALUES('10011100', 'TRIGO DURA PARA SEMEADURA', '2016-01-01', NULL)</v>
      </c>
    </row>
    <row r="776" spans="1:7" ht="18" customHeight="1">
      <c r="A776" s="15">
        <v>10011900</v>
      </c>
      <c r="B776" s="47" t="str">
        <f>IFERROR(VLOOKUP(A776,Descricao!A776:C11499,3,FALSE),"")</f>
        <v>OUTROS TRIGOS DUROS</v>
      </c>
      <c r="C776" s="11">
        <v>42370</v>
      </c>
      <c r="D776" s="11"/>
      <c r="E776" s="12" t="s">
        <v>7</v>
      </c>
      <c r="F776" s="12" t="s">
        <v>8</v>
      </c>
      <c r="G776" s="49" t="str">
        <f t="shared" si="12"/>
        <v>INSERT INTO NCM_MATRIZ(NCM, DESCRICAO, INICIO_VIGENCIA, FIM_VIGENCIA) VALUES('10011900', 'OUTROS TRIGOS DUROS', '2016-01-01', NULL)</v>
      </c>
    </row>
    <row r="777" spans="1:7" ht="18" customHeight="1">
      <c r="A777" s="15">
        <v>10019100</v>
      </c>
      <c r="B777" s="47" t="str">
        <f>IFERROR(VLOOKUP(A777,Descricao!A777:C11500,3,FALSE),"")</f>
        <v>OUTROS TRIGO/MISTURA COM CENTEIO (MÉTEIL) P/SEMEADURA</v>
      </c>
      <c r="C777" s="11">
        <v>42370</v>
      </c>
      <c r="D777" s="11"/>
      <c r="E777" s="12" t="s">
        <v>7</v>
      </c>
      <c r="F777" s="12" t="s">
        <v>8</v>
      </c>
      <c r="G777" s="49" t="str">
        <f t="shared" si="12"/>
        <v>INSERT INTO NCM_MATRIZ(NCM, DESCRICAO, INICIO_VIGENCIA, FIM_VIGENCIA) VALUES('10019100', 'OUTROS TRIGO/MISTURA COM CENTEIO (MÉTEIL) P/SEMEADURA', '2016-01-01', NULL)</v>
      </c>
    </row>
    <row r="778" spans="1:7" ht="18" customHeight="1">
      <c r="A778" s="15">
        <v>10019900</v>
      </c>
      <c r="B778" s="47" t="str">
        <f>IFERROR(VLOOKUP(A778,Descricao!A778:C11501,3,FALSE),"")</f>
        <v>OUTROS TRIGO E MISTURA COM CENTEIO (MÉTEIL)</v>
      </c>
      <c r="C778" s="11">
        <v>42370</v>
      </c>
      <c r="D778" s="11"/>
      <c r="E778" s="12" t="s">
        <v>7</v>
      </c>
      <c r="F778" s="12" t="s">
        <v>8</v>
      </c>
      <c r="G778" s="49" t="str">
        <f t="shared" si="12"/>
        <v>INSERT INTO NCM_MATRIZ(NCM, DESCRICAO, INICIO_VIGENCIA, FIM_VIGENCIA) VALUES('10019900', 'OUTROS TRIGO E MISTURA COM CENTEIO (MÉTEIL)', '2016-01-01', NULL)</v>
      </c>
    </row>
    <row r="779" spans="1:7" ht="18" customHeight="1">
      <c r="A779" s="15">
        <v>10021000</v>
      </c>
      <c r="B779" s="47" t="str">
        <f>IFERROR(VLOOKUP(A779,Descricao!A779:C11502,3,FALSE),"")</f>
        <v>CENTEIO PARA SEMEADURA</v>
      </c>
      <c r="C779" s="11">
        <v>42370</v>
      </c>
      <c r="D779" s="11"/>
      <c r="E779" s="12" t="s">
        <v>7</v>
      </c>
      <c r="F779" s="12" t="s">
        <v>8</v>
      </c>
      <c r="G779" s="49" t="str">
        <f t="shared" si="12"/>
        <v>INSERT INTO NCM_MATRIZ(NCM, DESCRICAO, INICIO_VIGENCIA, FIM_VIGENCIA) VALUES('10021000', 'CENTEIO PARA SEMEADURA', '2016-01-01', NULL)</v>
      </c>
    </row>
    <row r="780" spans="1:7" ht="18" customHeight="1">
      <c r="A780" s="15">
        <v>10029000</v>
      </c>
      <c r="B780" s="47" t="str">
        <f>IFERROR(VLOOKUP(A780,Descricao!A780:C11503,3,FALSE),"")</f>
        <v>OUTROS CENTIO</v>
      </c>
      <c r="C780" s="11">
        <v>42370</v>
      </c>
      <c r="D780" s="11"/>
      <c r="E780" s="12" t="s">
        <v>7</v>
      </c>
      <c r="F780" s="12" t="s">
        <v>8</v>
      </c>
      <c r="G780" s="49" t="str">
        <f t="shared" si="12"/>
        <v>INSERT INTO NCM_MATRIZ(NCM, DESCRICAO, INICIO_VIGENCIA, FIM_VIGENCIA) VALUES('10029000', 'OUTROS CENTIO', '2016-01-01', NULL)</v>
      </c>
    </row>
    <row r="781" spans="1:7" ht="18" customHeight="1">
      <c r="A781" s="15">
        <v>10031000</v>
      </c>
      <c r="B781" s="47" t="str">
        <f>IFERROR(VLOOKUP(A781,Descricao!A781:C11504,3,FALSE),"")</f>
        <v>CEVADA PARA SEMEADURA</v>
      </c>
      <c r="C781" s="11">
        <v>42370</v>
      </c>
      <c r="D781" s="11"/>
      <c r="E781" s="12" t="s">
        <v>7</v>
      </c>
      <c r="F781" s="12" t="s">
        <v>8</v>
      </c>
      <c r="G781" s="49" t="str">
        <f t="shared" si="12"/>
        <v>INSERT INTO NCM_MATRIZ(NCM, DESCRICAO, INICIO_VIGENCIA, FIM_VIGENCIA) VALUES('10031000', 'CEVADA PARA SEMEADURA', '2016-01-01', NULL)</v>
      </c>
    </row>
    <row r="782" spans="1:7" ht="18" customHeight="1">
      <c r="A782" s="15">
        <v>10039010</v>
      </c>
      <c r="B782" s="47" t="str">
        <f>IFERROR(VLOOKUP(A782,Descricao!A782:C11505,3,FALSE),"")</f>
        <v>CEVADA CERVEJEIRA</v>
      </c>
      <c r="C782" s="11">
        <v>42370</v>
      </c>
      <c r="D782" s="11"/>
      <c r="E782" s="12" t="s">
        <v>7</v>
      </c>
      <c r="F782" s="12" t="s">
        <v>8</v>
      </c>
      <c r="G782" s="49" t="str">
        <f t="shared" si="12"/>
        <v>INSERT INTO NCM_MATRIZ(NCM, DESCRICAO, INICIO_VIGENCIA, FIM_VIGENCIA) VALUES('10039010', 'CEVADA CERVEJEIRA', '2016-01-01', NULL)</v>
      </c>
    </row>
    <row r="783" spans="1:7" ht="18" customHeight="1">
      <c r="A783" s="15">
        <v>10039080</v>
      </c>
      <c r="B783" s="47" t="str">
        <f>IFERROR(VLOOKUP(A783,Descricao!A783:C11506,3,FALSE),"")</f>
        <v>OUTRAS CEVADA, EM GRÃO</v>
      </c>
      <c r="C783" s="11">
        <v>42370</v>
      </c>
      <c r="D783" s="11"/>
      <c r="E783" s="12" t="s">
        <v>7</v>
      </c>
      <c r="F783" s="12" t="s">
        <v>8</v>
      </c>
      <c r="G783" s="49" t="str">
        <f t="shared" si="12"/>
        <v>INSERT INTO NCM_MATRIZ(NCM, DESCRICAO, INICIO_VIGENCIA, FIM_VIGENCIA) VALUES('10039080', 'OUTRAS CEVADA, EM GRÃO', '2016-01-01', NULL)</v>
      </c>
    </row>
    <row r="784" spans="1:7" ht="18" customHeight="1">
      <c r="A784" s="15">
        <v>10039090</v>
      </c>
      <c r="B784" s="47" t="str">
        <f>IFERROR(VLOOKUP(A784,Descricao!A784:C11507,3,FALSE),"")</f>
        <v>QQ. OUTRAS CEVADA</v>
      </c>
      <c r="C784" s="11">
        <v>42370</v>
      </c>
      <c r="D784" s="11"/>
      <c r="E784" s="12" t="s">
        <v>7</v>
      </c>
      <c r="F784" s="12" t="s">
        <v>8</v>
      </c>
      <c r="G784" s="49" t="str">
        <f t="shared" si="12"/>
        <v>INSERT INTO NCM_MATRIZ(NCM, DESCRICAO, INICIO_VIGENCIA, FIM_VIGENCIA) VALUES('10039090', 'QQ. OUTRAS CEVADA', '2016-01-01', NULL)</v>
      </c>
    </row>
    <row r="785" spans="1:7" ht="18" customHeight="1">
      <c r="A785" s="15">
        <v>10041000</v>
      </c>
      <c r="B785" s="47" t="str">
        <f>IFERROR(VLOOKUP(A785,Descricao!A785:C11508,3,FALSE),"")</f>
        <v>AVEIA PARA SEMEADURA</v>
      </c>
      <c r="C785" s="11">
        <v>42370</v>
      </c>
      <c r="D785" s="11"/>
      <c r="E785" s="12" t="s">
        <v>7</v>
      </c>
      <c r="F785" s="12" t="s">
        <v>8</v>
      </c>
      <c r="G785" s="49" t="str">
        <f t="shared" si="12"/>
        <v>INSERT INTO NCM_MATRIZ(NCM, DESCRICAO, INICIO_VIGENCIA, FIM_VIGENCIA) VALUES('10041000', 'AVEIA PARA SEMEADURA', '2016-01-01', NULL)</v>
      </c>
    </row>
    <row r="786" spans="1:7" ht="18" customHeight="1">
      <c r="A786" s="15">
        <v>10049000</v>
      </c>
      <c r="B786" s="47" t="str">
        <f>IFERROR(VLOOKUP(A786,Descricao!A786:C11509,3,FALSE),"")</f>
        <v>OUTRAS AVEIA</v>
      </c>
      <c r="C786" s="11">
        <v>42370</v>
      </c>
      <c r="D786" s="11"/>
      <c r="E786" s="12" t="s">
        <v>7</v>
      </c>
      <c r="F786" s="12" t="s">
        <v>8</v>
      </c>
      <c r="G786" s="49" t="str">
        <f t="shared" si="12"/>
        <v>INSERT INTO NCM_MATRIZ(NCM, DESCRICAO, INICIO_VIGENCIA, FIM_VIGENCIA) VALUES('10049000', 'OUTRAS AVEIA', '2016-01-01', NULL)</v>
      </c>
    </row>
    <row r="787" spans="1:7" ht="18" customHeight="1">
      <c r="A787" s="15">
        <v>10051000</v>
      </c>
      <c r="B787" s="47" t="str">
        <f>IFERROR(VLOOKUP(A787,Descricao!A787:C11510,3,FALSE),"")</f>
        <v>MILHO PARA SEMEADURA</v>
      </c>
      <c r="C787" s="11">
        <v>42370</v>
      </c>
      <c r="D787" s="11"/>
      <c r="E787" s="12" t="s">
        <v>7</v>
      </c>
      <c r="F787" s="12" t="s">
        <v>8</v>
      </c>
      <c r="G787" s="49" t="str">
        <f t="shared" si="12"/>
        <v>INSERT INTO NCM_MATRIZ(NCM, DESCRICAO, INICIO_VIGENCIA, FIM_VIGENCIA) VALUES('10051000', 'MILHO PARA SEMEADURA', '2016-01-01', NULL)</v>
      </c>
    </row>
    <row r="788" spans="1:7" ht="18" customHeight="1">
      <c r="A788" s="15">
        <v>10059010</v>
      </c>
      <c r="B788" s="47" t="str">
        <f>IFERROR(VLOOKUP(A788,Descricao!A788:C11511,3,FALSE),"")</f>
        <v>OUTROS ESPÉCIES DE MILHO, EM GRÃO</v>
      </c>
      <c r="C788" s="11">
        <v>42370</v>
      </c>
      <c r="D788" s="11"/>
      <c r="E788" s="12" t="s">
        <v>7</v>
      </c>
      <c r="F788" s="12" t="s">
        <v>8</v>
      </c>
      <c r="G788" s="49" t="str">
        <f t="shared" si="12"/>
        <v>INSERT INTO NCM_MATRIZ(NCM, DESCRICAO, INICIO_VIGENCIA, FIM_VIGENCIA) VALUES('10059010', 'OUTROS ESPÉCIES DE MILHO, EM GRÃO', '2016-01-01', NULL)</v>
      </c>
    </row>
    <row r="789" spans="1:7" ht="18" customHeight="1">
      <c r="A789" s="15">
        <v>10059090</v>
      </c>
      <c r="B789" s="47" t="str">
        <f>IFERROR(VLOOKUP(A789,Descricao!A789:C11512,3,FALSE),"")</f>
        <v>OUTROS TIPOS DE MILHO</v>
      </c>
      <c r="C789" s="11">
        <v>42370</v>
      </c>
      <c r="D789" s="11"/>
      <c r="E789" s="12" t="s">
        <v>7</v>
      </c>
      <c r="F789" s="12" t="s">
        <v>8</v>
      </c>
      <c r="G789" s="49" t="str">
        <f t="shared" si="12"/>
        <v>INSERT INTO NCM_MATRIZ(NCM, DESCRICAO, INICIO_VIGENCIA, FIM_VIGENCIA) VALUES('10059090', 'OUTROS TIPOS DE MILHO', '2016-01-01', NULL)</v>
      </c>
    </row>
    <row r="790" spans="1:7" ht="18" customHeight="1">
      <c r="A790" s="15">
        <v>10061010</v>
      </c>
      <c r="B790" s="47" t="str">
        <f>IFERROR(VLOOKUP(A790,Descricao!A790:C11513,3,FALSE),"")</f>
        <v>ARROZ COM CASCA(#PADDY#), PARA SEMEADURA</v>
      </c>
      <c r="C790" s="11">
        <v>42370</v>
      </c>
      <c r="D790" s="11"/>
      <c r="E790" s="12" t="s">
        <v>7</v>
      </c>
      <c r="F790" s="12" t="s">
        <v>8</v>
      </c>
      <c r="G790" s="49" t="str">
        <f t="shared" si="12"/>
        <v>INSERT INTO NCM_MATRIZ(NCM, DESCRICAO, INICIO_VIGENCIA, FIM_VIGENCIA) VALUES('10061010', 'ARROZ COM CASCA(#PADDY#), PARA SEMEADURA', '2016-01-01', NULL)</v>
      </c>
    </row>
    <row r="791" spans="1:7" ht="18" customHeight="1">
      <c r="A791" s="15">
        <v>10061091</v>
      </c>
      <c r="B791" s="47" t="str">
        <f>IFERROR(VLOOKUP(A791,Descricao!A791:C11514,3,FALSE),"")</f>
        <v>ARROZ (#PADDY#) COM CASCA, PARBOILIZADO</v>
      </c>
      <c r="C791" s="11">
        <v>42370</v>
      </c>
      <c r="D791" s="11"/>
      <c r="E791" s="12" t="s">
        <v>7</v>
      </c>
      <c r="F791" s="12" t="s">
        <v>8</v>
      </c>
      <c r="G791" s="49" t="str">
        <f t="shared" si="12"/>
        <v>INSERT INTO NCM_MATRIZ(NCM, DESCRICAO, INICIO_VIGENCIA, FIM_VIGENCIA) VALUES('10061091', 'ARROZ (#PADDY#) COM CASCA, PARBOILIZADO', '2016-01-01', NULL)</v>
      </c>
    </row>
    <row r="792" spans="1:7" ht="18" customHeight="1">
      <c r="A792" s="15">
        <v>10061092</v>
      </c>
      <c r="B792" s="47" t="str">
        <f>IFERROR(VLOOKUP(A792,Descricao!A792:C11515,3,FALSE),"")</f>
        <v>ARROZ (#PADDY#) COM CASCA, NÃO PARBOILIZADO</v>
      </c>
      <c r="C792" s="11">
        <v>42370</v>
      </c>
      <c r="D792" s="11"/>
      <c r="E792" s="12" t="s">
        <v>7</v>
      </c>
      <c r="F792" s="12" t="s">
        <v>8</v>
      </c>
      <c r="G792" s="49" t="str">
        <f t="shared" si="12"/>
        <v>INSERT INTO NCM_MATRIZ(NCM, DESCRICAO, INICIO_VIGENCIA, FIM_VIGENCIA) VALUES('10061092', 'ARROZ (#PADDY#) COM CASCA, NÃO PARBOILIZADO', '2016-01-01', NULL)</v>
      </c>
    </row>
    <row r="793" spans="1:7" ht="18" customHeight="1">
      <c r="A793" s="15">
        <v>10062010</v>
      </c>
      <c r="B793" s="47" t="str">
        <f>IFERROR(VLOOKUP(A793,Descricao!A793:C11516,3,FALSE),"")</f>
        <v>ARROZ DESCASCADO(#CARGO#), PARBOILIZADO</v>
      </c>
      <c r="C793" s="11">
        <v>42370</v>
      </c>
      <c r="D793" s="11"/>
      <c r="E793" s="12" t="s">
        <v>7</v>
      </c>
      <c r="F793" s="12" t="s">
        <v>8</v>
      </c>
      <c r="G793" s="49" t="str">
        <f t="shared" si="12"/>
        <v>INSERT INTO NCM_MATRIZ(NCM, DESCRICAO, INICIO_VIGENCIA, FIM_VIGENCIA) VALUES('10062010', 'ARROZ DESCASCADO(#CARGO#), PARBOILIZADO', '2016-01-01', NULL)</v>
      </c>
    </row>
    <row r="794" spans="1:7" ht="18" customHeight="1">
      <c r="A794" s="15">
        <v>10062020</v>
      </c>
      <c r="B794" s="47" t="str">
        <f>IFERROR(VLOOKUP(A794,Descricao!A794:C11517,3,FALSE),"")</f>
        <v>ARROZ DESCASCADO(#CARGO#), NÃO PARBOILIZADO</v>
      </c>
      <c r="C794" s="11">
        <v>42370</v>
      </c>
      <c r="D794" s="11"/>
      <c r="E794" s="12" t="s">
        <v>7</v>
      </c>
      <c r="F794" s="12" t="s">
        <v>8</v>
      </c>
      <c r="G794" s="49" t="str">
        <f t="shared" si="12"/>
        <v>INSERT INTO NCM_MATRIZ(NCM, DESCRICAO, INICIO_VIGENCIA, FIM_VIGENCIA) VALUES('10062020', 'ARROZ DESCASCADO(#CARGO#), NÃO PARBOILIZADO', '2016-01-01', NULL)</v>
      </c>
    </row>
    <row r="795" spans="1:7" ht="18" customHeight="1">
      <c r="A795" s="15">
        <v>10063011</v>
      </c>
      <c r="B795" s="47" t="str">
        <f>IFERROR(VLOOKUP(A795,Descricao!A795:C11518,3,FALSE),"")</f>
        <v>ARROZ SEMIBRANQ.OU BRANQ.,PARB, POLIDO</v>
      </c>
      <c r="C795" s="11">
        <v>42370</v>
      </c>
      <c r="D795" s="11"/>
      <c r="E795" s="12" t="s">
        <v>7</v>
      </c>
      <c r="F795" s="12" t="s">
        <v>8</v>
      </c>
      <c r="G795" s="49" t="str">
        <f t="shared" si="12"/>
        <v>INSERT INTO NCM_MATRIZ(NCM, DESCRICAO, INICIO_VIGENCIA, FIM_VIGENCIA) VALUES('10063011', 'ARROZ SEMIBRANQ.OU BRANQ.,PARB, POLIDO', '2016-01-01', NULL)</v>
      </c>
    </row>
    <row r="796" spans="1:7" ht="18" customHeight="1">
      <c r="A796" s="15">
        <v>10063019</v>
      </c>
      <c r="B796" s="47" t="str">
        <f>IFERROR(VLOOKUP(A796,Descricao!A796:C11519,3,FALSE),"")</f>
        <v>OUTS.TIPOS DE ARROZ,SEMIBRANQ./BRANQ.,PARB.</v>
      </c>
      <c r="C796" s="11">
        <v>42370</v>
      </c>
      <c r="D796" s="11"/>
      <c r="E796" s="12" t="s">
        <v>7</v>
      </c>
      <c r="F796" s="12" t="s">
        <v>8</v>
      </c>
      <c r="G796" s="49" t="str">
        <f t="shared" si="12"/>
        <v>INSERT INTO NCM_MATRIZ(NCM, DESCRICAO, INICIO_VIGENCIA, FIM_VIGENCIA) VALUES('10063019', 'OUTS.TIPOS DE ARROZ,SEMIBRANQ./BRANQ.,PARB.', '2016-01-01', NULL)</v>
      </c>
    </row>
    <row r="797" spans="1:7" ht="18" customHeight="1">
      <c r="A797" s="15">
        <v>10063021</v>
      </c>
      <c r="B797" s="47" t="str">
        <f>IFERROR(VLOOKUP(A797,Descricao!A797:C11520,3,FALSE),"")</f>
        <v>ARROZ SEMIBRANQ.OU BRANQ.Ñ PARBOIL.,POLIDO</v>
      </c>
      <c r="C797" s="11">
        <v>42370</v>
      </c>
      <c r="D797" s="11"/>
      <c r="E797" s="12" t="s">
        <v>7</v>
      </c>
      <c r="F797" s="12" t="s">
        <v>8</v>
      </c>
      <c r="G797" s="49" t="str">
        <f t="shared" si="12"/>
        <v>INSERT INTO NCM_MATRIZ(NCM, DESCRICAO, INICIO_VIGENCIA, FIM_VIGENCIA) VALUES('10063021', 'ARROZ SEMIBRANQ.OU BRANQ.Ñ PARBOIL.,POLIDO', '2016-01-01', NULL)</v>
      </c>
    </row>
    <row r="798" spans="1:7" ht="18" customHeight="1">
      <c r="A798" s="15">
        <v>10063029</v>
      </c>
      <c r="B798" s="47" t="str">
        <f>IFERROR(VLOOKUP(A798,Descricao!A798:C11521,3,FALSE),"")</f>
        <v>OUTS.TIPOS D/ARROZ,SEMIBRANQ./BRANQ.,PARB.</v>
      </c>
      <c r="C798" s="11">
        <v>42370</v>
      </c>
      <c r="D798" s="11"/>
      <c r="E798" s="12" t="s">
        <v>7</v>
      </c>
      <c r="F798" s="12" t="s">
        <v>8</v>
      </c>
      <c r="G798" s="49" t="str">
        <f t="shared" si="12"/>
        <v>INSERT INTO NCM_MATRIZ(NCM, DESCRICAO, INICIO_VIGENCIA, FIM_VIGENCIA) VALUES('10063029', 'OUTS.TIPOS D/ARROZ,SEMIBRANQ./BRANQ.,PARB.', '2016-01-01', NULL)</v>
      </c>
    </row>
    <row r="799" spans="1:7" ht="18" customHeight="1">
      <c r="A799" s="15">
        <v>10064000</v>
      </c>
      <c r="B799" s="47" t="str">
        <f>IFERROR(VLOOKUP(A799,Descricao!A799:C11522,3,FALSE),"")</f>
        <v>ARROZ QUEBRADO</v>
      </c>
      <c r="C799" s="11">
        <v>42370</v>
      </c>
      <c r="D799" s="11"/>
      <c r="E799" s="12" t="s">
        <v>7</v>
      </c>
      <c r="F799" s="12" t="s">
        <v>8</v>
      </c>
      <c r="G799" s="49" t="str">
        <f t="shared" si="12"/>
        <v>INSERT INTO NCM_MATRIZ(NCM, DESCRICAO, INICIO_VIGENCIA, FIM_VIGENCIA) VALUES('10064000', 'ARROZ QUEBRADO', '2016-01-01', NULL)</v>
      </c>
    </row>
    <row r="800" spans="1:7" ht="18" customHeight="1">
      <c r="A800" s="15">
        <v>10071000</v>
      </c>
      <c r="B800" s="47" t="str">
        <f>IFERROR(VLOOKUP(A800,Descricao!A800:C11523,3,FALSE),"")</f>
        <v>SOGRO DE GRÃO PARA SEMEADURA</v>
      </c>
      <c r="C800" s="11">
        <v>42370</v>
      </c>
      <c r="D800" s="11"/>
      <c r="E800" s="12" t="s">
        <v>7</v>
      </c>
      <c r="F800" s="12" t="s">
        <v>8</v>
      </c>
      <c r="G800" s="49" t="str">
        <f t="shared" si="12"/>
        <v>INSERT INTO NCM_MATRIZ(NCM, DESCRICAO, INICIO_VIGENCIA, FIM_VIGENCIA) VALUES('10071000', 'SOGRO DE GRÃO PARA SEMEADURA', '2016-01-01', NULL)</v>
      </c>
    </row>
    <row r="801" spans="1:7" ht="18" customHeight="1">
      <c r="A801" s="15">
        <v>10079000</v>
      </c>
      <c r="B801" s="47" t="str">
        <f>IFERROR(VLOOKUP(A801,Descricao!A801:C11524,3,FALSE),"")</f>
        <v>OUTROS SOGROS DE GRÃO</v>
      </c>
      <c r="C801" s="11">
        <v>42370</v>
      </c>
      <c r="D801" s="11"/>
      <c r="E801" s="12" t="s">
        <v>7</v>
      </c>
      <c r="F801" s="12" t="s">
        <v>8</v>
      </c>
      <c r="G801" s="49" t="str">
        <f t="shared" si="12"/>
        <v>INSERT INTO NCM_MATRIZ(NCM, DESCRICAO, INICIO_VIGENCIA, FIM_VIGENCIA) VALUES('10079000', 'OUTROS SOGROS DE GRÃO', '2016-01-01', NULL)</v>
      </c>
    </row>
    <row r="802" spans="1:7" ht="18" customHeight="1">
      <c r="A802" s="15">
        <v>10081010</v>
      </c>
      <c r="B802" s="47" t="str">
        <f>IFERROR(VLOOKUP(A802,Descricao!A802:C11525,3,FALSE),"")</f>
        <v>TRIGO MOURISCO PARA SEMEADURA</v>
      </c>
      <c r="C802" s="11">
        <v>42370</v>
      </c>
      <c r="D802" s="11"/>
      <c r="E802" s="12" t="s">
        <v>7</v>
      </c>
      <c r="F802" s="12" t="s">
        <v>8</v>
      </c>
      <c r="G802" s="49" t="str">
        <f t="shared" si="12"/>
        <v>INSERT INTO NCM_MATRIZ(NCM, DESCRICAO, INICIO_VIGENCIA, FIM_VIGENCIA) VALUES('10081010', 'TRIGO MOURISCO PARA SEMEADURA', '2016-01-01', NULL)</v>
      </c>
    </row>
    <row r="803" spans="1:7" ht="18" customHeight="1">
      <c r="A803" s="15">
        <v>10081090</v>
      </c>
      <c r="B803" s="47" t="str">
        <f>IFERROR(VLOOKUP(A803,Descricao!A803:C11526,3,FALSE),"")</f>
        <v>OUTROS TIPOS DE TRIGO MOURISCO</v>
      </c>
      <c r="C803" s="11">
        <v>42370</v>
      </c>
      <c r="D803" s="11"/>
      <c r="E803" s="12" t="s">
        <v>7</v>
      </c>
      <c r="F803" s="12" t="s">
        <v>8</v>
      </c>
      <c r="G803" s="49" t="str">
        <f t="shared" si="12"/>
        <v>INSERT INTO NCM_MATRIZ(NCM, DESCRICAO, INICIO_VIGENCIA, FIM_VIGENCIA) VALUES('10081090', 'OUTROS TIPOS DE TRIGO MOURISCO', '2016-01-01', NULL)</v>
      </c>
    </row>
    <row r="804" spans="1:7" ht="18" customHeight="1">
      <c r="A804" s="15">
        <v>10082110</v>
      </c>
      <c r="B804" s="47" t="str">
        <f>IFERROR(VLOOKUP(A804,Descricao!A804:C11527,3,FALSE),"")</f>
        <v>PAINÇO PARA SEMADURA MILHETO (PENNISETUM GLAUCUM)</v>
      </c>
      <c r="C804" s="11">
        <v>42370</v>
      </c>
      <c r="D804" s="11"/>
      <c r="E804" s="12" t="s">
        <v>7</v>
      </c>
      <c r="F804" s="12" t="s">
        <v>8</v>
      </c>
      <c r="G804" s="49" t="str">
        <f t="shared" si="12"/>
        <v>INSERT INTO NCM_MATRIZ(NCM, DESCRICAO, INICIO_VIGENCIA, FIM_VIGENCIA) VALUES('10082110', 'PAINÇO PARA SEMADURA MILHETO (PENNISETUM GLAUCUM)', '2016-01-01', NULL)</v>
      </c>
    </row>
    <row r="805" spans="1:7" ht="18" customHeight="1">
      <c r="A805" s="15">
        <v>10082190</v>
      </c>
      <c r="B805" s="47" t="str">
        <f>IFERROR(VLOOKUP(A805,Descricao!A805:C11528,3,FALSE),"")</f>
        <v>OUTROS PAINÇOS PARA SEMEADURA</v>
      </c>
      <c r="C805" s="11">
        <v>42370</v>
      </c>
      <c r="D805" s="11"/>
      <c r="E805" s="12" t="s">
        <v>7</v>
      </c>
      <c r="F805" s="12" t="s">
        <v>8</v>
      </c>
      <c r="G805" s="49" t="str">
        <f t="shared" si="12"/>
        <v>INSERT INTO NCM_MATRIZ(NCM, DESCRICAO, INICIO_VIGENCIA, FIM_VIGENCIA) VALUES('10082190', 'OUTROS PAINÇOS PARA SEMEADURA', '2016-01-01', NULL)</v>
      </c>
    </row>
    <row r="806" spans="1:7" ht="18" customHeight="1">
      <c r="A806" s="15">
        <v>10082910</v>
      </c>
      <c r="B806" s="47" t="str">
        <f>IFERROR(VLOOKUP(A806,Descricao!A806:C11529,3,FALSE),"")</f>
        <v>PAINÇO MILHETO (PENNISETUM GLAUCUM)</v>
      </c>
      <c r="C806" s="11">
        <v>42370</v>
      </c>
      <c r="D806" s="11"/>
      <c r="E806" s="12" t="s">
        <v>7</v>
      </c>
      <c r="F806" s="12" t="s">
        <v>8</v>
      </c>
      <c r="G806" s="49" t="str">
        <f t="shared" si="12"/>
        <v>INSERT INTO NCM_MATRIZ(NCM, DESCRICAO, INICIO_VIGENCIA, FIM_VIGENCIA) VALUES('10082910', 'PAINÇO MILHETO (PENNISETUM GLAUCUM)', '2016-01-01', NULL)</v>
      </c>
    </row>
    <row r="807" spans="1:7" ht="18" customHeight="1">
      <c r="A807" s="15">
        <v>10082990</v>
      </c>
      <c r="B807" s="47" t="str">
        <f>IFERROR(VLOOKUP(A807,Descricao!A807:C11530,3,FALSE),"")</f>
        <v>OUTROS TIPOS DE PAINÇO</v>
      </c>
      <c r="C807" s="11">
        <v>42370</v>
      </c>
      <c r="D807" s="11"/>
      <c r="E807" s="12" t="s">
        <v>7</v>
      </c>
      <c r="F807" s="12" t="s">
        <v>8</v>
      </c>
      <c r="G807" s="49" t="str">
        <f t="shared" si="12"/>
        <v>INSERT INTO NCM_MATRIZ(NCM, DESCRICAO, INICIO_VIGENCIA, FIM_VIGENCIA) VALUES('10082990', 'OUTROS TIPOS DE PAINÇO', '2016-01-01', NULL)</v>
      </c>
    </row>
    <row r="808" spans="1:7" ht="18" customHeight="1">
      <c r="A808" s="15">
        <v>10083010</v>
      </c>
      <c r="B808" s="47" t="str">
        <f>IFERROR(VLOOKUP(A808,Descricao!A808:C11531,3,FALSE),"")</f>
        <v>ALPISTE PARA SEMEADURA</v>
      </c>
      <c r="C808" s="11">
        <v>42370</v>
      </c>
      <c r="D808" s="11"/>
      <c r="E808" s="12" t="s">
        <v>7</v>
      </c>
      <c r="F808" s="12" t="s">
        <v>8</v>
      </c>
      <c r="G808" s="49" t="str">
        <f t="shared" si="12"/>
        <v>INSERT INTO NCM_MATRIZ(NCM, DESCRICAO, INICIO_VIGENCIA, FIM_VIGENCIA) VALUES('10083010', 'ALPISTE PARA SEMEADURA', '2016-01-01', NULL)</v>
      </c>
    </row>
    <row r="809" spans="1:7" ht="18" customHeight="1">
      <c r="A809" s="15">
        <v>10083090</v>
      </c>
      <c r="B809" s="47" t="str">
        <f>IFERROR(VLOOKUP(A809,Descricao!A809:C11532,3,FALSE),"")</f>
        <v>OUTROS TIPOS DE ALPISTE</v>
      </c>
      <c r="C809" s="11">
        <v>42370</v>
      </c>
      <c r="D809" s="11"/>
      <c r="E809" s="12" t="s">
        <v>7</v>
      </c>
      <c r="F809" s="12" t="s">
        <v>8</v>
      </c>
      <c r="G809" s="49" t="str">
        <f t="shared" si="12"/>
        <v>INSERT INTO NCM_MATRIZ(NCM, DESCRICAO, INICIO_VIGENCIA, FIM_VIGENCIA) VALUES('10083090', 'OUTROS TIPOS DE ALPISTE', '2016-01-01', NULL)</v>
      </c>
    </row>
    <row r="810" spans="1:7" ht="18" customHeight="1">
      <c r="A810" s="15">
        <v>10084010</v>
      </c>
      <c r="B810" s="47" t="str">
        <f>IFERROR(VLOOKUP(A810,Descricao!A810:C11533,3,FALSE),"")</f>
        <v>MILHÃ (DIGITARIA SPP.) PARA SEMEADURA</v>
      </c>
      <c r="C810" s="11">
        <v>42370</v>
      </c>
      <c r="D810" s="11"/>
      <c r="E810" s="12" t="s">
        <v>7</v>
      </c>
      <c r="F810" s="12" t="s">
        <v>8</v>
      </c>
      <c r="G810" s="49" t="str">
        <f t="shared" si="12"/>
        <v>INSERT INTO NCM_MATRIZ(NCM, DESCRICAO, INICIO_VIGENCIA, FIM_VIGENCIA) VALUES('10084010', 'MILHÃ (DIGITARIA SPP.) PARA SEMEADURA', '2016-01-01', NULL)</v>
      </c>
    </row>
    <row r="811" spans="1:7" ht="18" customHeight="1">
      <c r="A811" s="15">
        <v>10084090</v>
      </c>
      <c r="B811" s="47" t="str">
        <f>IFERROR(VLOOKUP(A811,Descricao!A811:C11534,3,FALSE),"")</f>
        <v>OUTROS MILHÃ (DIGITARIA SPP)</v>
      </c>
      <c r="C811" s="11">
        <v>42370</v>
      </c>
      <c r="D811" s="11"/>
      <c r="E811" s="12" t="s">
        <v>7</v>
      </c>
      <c r="F811" s="12" t="s">
        <v>8</v>
      </c>
      <c r="G811" s="49" t="str">
        <f t="shared" si="12"/>
        <v>INSERT INTO NCM_MATRIZ(NCM, DESCRICAO, INICIO_VIGENCIA, FIM_VIGENCIA) VALUES('10084090', 'OUTROS MILHÃ (DIGITARIA SPP)', '2016-01-01', NULL)</v>
      </c>
    </row>
    <row r="812" spans="1:7" ht="18" customHeight="1">
      <c r="A812" s="15">
        <v>10085010</v>
      </c>
      <c r="B812" s="47" t="str">
        <f>IFERROR(VLOOKUP(A812,Descricao!A812:C11535,3,FALSE),"")</f>
        <v>QUINOA (CHENOPODIUM QUINOA) PARA SEMEADURA</v>
      </c>
      <c r="C812" s="11">
        <v>42370</v>
      </c>
      <c r="D812" s="11"/>
      <c r="E812" s="12" t="s">
        <v>7</v>
      </c>
      <c r="F812" s="12" t="s">
        <v>8</v>
      </c>
      <c r="G812" s="49" t="str">
        <f t="shared" si="12"/>
        <v>INSERT INTO NCM_MATRIZ(NCM, DESCRICAO, INICIO_VIGENCIA, FIM_VIGENCIA) VALUES('10085010', 'QUINOA (CHENOPODIUM QUINOA) PARA SEMEADURA', '2016-01-01', NULL)</v>
      </c>
    </row>
    <row r="813" spans="1:7" ht="18" customHeight="1">
      <c r="A813" s="15">
        <v>10085090</v>
      </c>
      <c r="B813" s="47" t="str">
        <f>IFERROR(VLOOKUP(A813,Descricao!A813:C11536,3,FALSE),"")</f>
        <v>OUTROS QUINOA (CHENOPODIUM QUINOA)</v>
      </c>
      <c r="C813" s="11">
        <v>42370</v>
      </c>
      <c r="D813" s="11"/>
      <c r="E813" s="12" t="s">
        <v>7</v>
      </c>
      <c r="F813" s="12" t="s">
        <v>8</v>
      </c>
      <c r="G813" s="49" t="str">
        <f t="shared" si="12"/>
        <v>INSERT INTO NCM_MATRIZ(NCM, DESCRICAO, INICIO_VIGENCIA, FIM_VIGENCIA) VALUES('10085090', 'OUTROS QUINOA (CHENOPODIUM QUINOA)', '2016-01-01', NULL)</v>
      </c>
    </row>
    <row r="814" spans="1:7" ht="18" customHeight="1">
      <c r="A814" s="15">
        <v>10086010</v>
      </c>
      <c r="B814" s="47" t="str">
        <f>IFERROR(VLOOKUP(A814,Descricao!A814:C11537,3,FALSE),"")</f>
        <v>TRITICALE PARA SEMEADURA</v>
      </c>
      <c r="C814" s="11">
        <v>42370</v>
      </c>
      <c r="D814" s="11"/>
      <c r="E814" s="12" t="s">
        <v>7</v>
      </c>
      <c r="F814" s="12" t="s">
        <v>8</v>
      </c>
      <c r="G814" s="49" t="str">
        <f t="shared" si="12"/>
        <v>INSERT INTO NCM_MATRIZ(NCM, DESCRICAO, INICIO_VIGENCIA, FIM_VIGENCIA) VALUES('10086010', 'TRITICALE PARA SEMEADURA', '2016-01-01', NULL)</v>
      </c>
    </row>
    <row r="815" spans="1:7" ht="18" customHeight="1">
      <c r="A815" s="15">
        <v>10086090</v>
      </c>
      <c r="B815" s="47" t="str">
        <f>IFERROR(VLOOKUP(A815,Descricao!A815:C11538,3,FALSE),"")</f>
        <v>OUTROS TRITICALE</v>
      </c>
      <c r="C815" s="11">
        <v>42370</v>
      </c>
      <c r="D815" s="11"/>
      <c r="E815" s="12" t="s">
        <v>7</v>
      </c>
      <c r="F815" s="12" t="s">
        <v>8</v>
      </c>
      <c r="G815" s="49" t="str">
        <f t="shared" si="12"/>
        <v>INSERT INTO NCM_MATRIZ(NCM, DESCRICAO, INICIO_VIGENCIA, FIM_VIGENCIA) VALUES('10086090', 'OUTROS TRITICALE', '2016-01-01', NULL)</v>
      </c>
    </row>
    <row r="816" spans="1:7" ht="18" customHeight="1">
      <c r="A816" s="15">
        <v>10089010</v>
      </c>
      <c r="B816" s="47" t="str">
        <f>IFERROR(VLOOKUP(A816,Descricao!A816:C11539,3,FALSE),"")</f>
        <v>OUTROS CERAIS PARA SEMEADURA</v>
      </c>
      <c r="C816" s="11">
        <v>42370</v>
      </c>
      <c r="D816" s="11"/>
      <c r="E816" s="12" t="s">
        <v>7</v>
      </c>
      <c r="F816" s="12" t="s">
        <v>8</v>
      </c>
      <c r="G816" s="49" t="str">
        <f t="shared" si="12"/>
        <v>INSERT INTO NCM_MATRIZ(NCM, DESCRICAO, INICIO_VIGENCIA, FIM_VIGENCIA) VALUES('10089010', 'OUTROS CERAIS PARA SEMEADURA', '2016-01-01', NULL)</v>
      </c>
    </row>
    <row r="817" spans="1:7" ht="18" customHeight="1">
      <c r="A817" s="15">
        <v>10089090</v>
      </c>
      <c r="B817" s="47" t="str">
        <f>IFERROR(VLOOKUP(A817,Descricao!A817:C11540,3,FALSE),"")</f>
        <v>OUTROS TIPOS DE CEREAIS</v>
      </c>
      <c r="C817" s="11">
        <v>42370</v>
      </c>
      <c r="D817" s="11"/>
      <c r="E817" s="12" t="s">
        <v>7</v>
      </c>
      <c r="F817" s="12" t="s">
        <v>8</v>
      </c>
      <c r="G817" s="49" t="str">
        <f t="shared" si="12"/>
        <v>INSERT INTO NCM_MATRIZ(NCM, DESCRICAO, INICIO_VIGENCIA, FIM_VIGENCIA) VALUES('10089090', 'OUTROS TIPOS DE CEREAIS', '2016-01-01', NULL)</v>
      </c>
    </row>
    <row r="818" spans="1:7" ht="18" customHeight="1">
      <c r="A818" s="15">
        <v>11010010</v>
      </c>
      <c r="B818" s="47" t="str">
        <f>IFERROR(VLOOKUP(A818,Descricao!A818:C11541,3,FALSE),"")</f>
        <v>FARINHAS DE TRIGO</v>
      </c>
      <c r="C818" s="11">
        <v>42370</v>
      </c>
      <c r="D818" s="11"/>
      <c r="E818" s="12" t="s">
        <v>7</v>
      </c>
      <c r="F818" s="12" t="s">
        <v>8</v>
      </c>
      <c r="G818" s="49" t="str">
        <f t="shared" si="12"/>
        <v>INSERT INTO NCM_MATRIZ(NCM, DESCRICAO, INICIO_VIGENCIA, FIM_VIGENCIA) VALUES('11010010', 'FARINHAS DE TRIGO', '2016-01-01', NULL)</v>
      </c>
    </row>
    <row r="819" spans="1:7" ht="18" customHeight="1">
      <c r="A819" s="15">
        <v>11010020</v>
      </c>
      <c r="B819" s="47" t="str">
        <f>IFERROR(VLOOKUP(A819,Descricao!A819:C11542,3,FALSE),"")</f>
        <v>FARINHAS DE MISTURA DE TRIGO COM CENTEIO</v>
      </c>
      <c r="C819" s="11">
        <v>42370</v>
      </c>
      <c r="D819" s="11"/>
      <c r="E819" s="12" t="s">
        <v>7</v>
      </c>
      <c r="F819" s="12" t="s">
        <v>8</v>
      </c>
      <c r="G819" s="49" t="str">
        <f t="shared" si="12"/>
        <v>INSERT INTO NCM_MATRIZ(NCM, DESCRICAO, INICIO_VIGENCIA, FIM_VIGENCIA) VALUES('11010020', 'FARINHAS DE MISTURA DE TRIGO COM CENTEIO', '2016-01-01', NULL)</v>
      </c>
    </row>
    <row r="820" spans="1:7" ht="18" customHeight="1">
      <c r="A820" s="15">
        <v>11022000</v>
      </c>
      <c r="B820" s="47" t="str">
        <f>IFERROR(VLOOKUP(A820,Descricao!A820:C11543,3,FALSE),"")</f>
        <v>FARINHA DE MILHO</v>
      </c>
      <c r="C820" s="11">
        <v>42370</v>
      </c>
      <c r="D820" s="11"/>
      <c r="E820" s="12" t="s">
        <v>7</v>
      </c>
      <c r="F820" s="12" t="s">
        <v>8</v>
      </c>
      <c r="G820" s="49" t="str">
        <f t="shared" si="12"/>
        <v>INSERT INTO NCM_MATRIZ(NCM, DESCRICAO, INICIO_VIGENCIA, FIM_VIGENCIA) VALUES('11022000', 'FARINHA DE MILHO', '2016-01-01', NULL)</v>
      </c>
    </row>
    <row r="821" spans="1:7" ht="18" customHeight="1">
      <c r="A821" s="15">
        <v>11029000</v>
      </c>
      <c r="B821" s="47" t="str">
        <f>IFERROR(VLOOKUP(A821,Descricao!A821:C11544,3,FALSE),"")</f>
        <v>OUTS.FARINHAS D/CERS.,EXC.D/TRIGO/MIST.C/CENT.(MÉTEIL)</v>
      </c>
      <c r="C821" s="11">
        <v>42370</v>
      </c>
      <c r="D821" s="11"/>
      <c r="E821" s="12" t="s">
        <v>7</v>
      </c>
      <c r="F821" s="12" t="s">
        <v>8</v>
      </c>
      <c r="G821" s="49" t="str">
        <f t="shared" si="12"/>
        <v>INSERT INTO NCM_MATRIZ(NCM, DESCRICAO, INICIO_VIGENCIA, FIM_VIGENCIA) VALUES('11029000', 'OUTS.FARINHAS D/CERS.,EXC.D/TRIGO/MIST.C/CENT.(MÉTEIL)', '2016-01-01', NULL)</v>
      </c>
    </row>
    <row r="822" spans="1:7" ht="18" customHeight="1">
      <c r="A822" s="15">
        <v>11031100</v>
      </c>
      <c r="B822" s="47" t="str">
        <f>IFERROR(VLOOKUP(A822,Descricao!A822:C11545,3,FALSE),"")</f>
        <v>GRUMOS E SÊMOLAS, DE TRIGO</v>
      </c>
      <c r="C822" s="11">
        <v>42370</v>
      </c>
      <c r="D822" s="11"/>
      <c r="E822" s="12" t="s">
        <v>7</v>
      </c>
      <c r="F822" s="12" t="s">
        <v>8</v>
      </c>
      <c r="G822" s="49" t="str">
        <f t="shared" si="12"/>
        <v>INSERT INTO NCM_MATRIZ(NCM, DESCRICAO, INICIO_VIGENCIA, FIM_VIGENCIA) VALUES('11031100', 'GRUMOS E SÊMOLAS, DE TRIGO', '2016-01-01', NULL)</v>
      </c>
    </row>
    <row r="823" spans="1:7" ht="18" customHeight="1">
      <c r="A823" s="15">
        <v>11031300</v>
      </c>
      <c r="B823" s="47" t="str">
        <f>IFERROR(VLOOKUP(A823,Descricao!A823:C11546,3,FALSE),"")</f>
        <v>GRUMOS E SÊMOLAS, DE MILHO</v>
      </c>
      <c r="C823" s="11">
        <v>42370</v>
      </c>
      <c r="D823" s="11"/>
      <c r="E823" s="12" t="s">
        <v>7</v>
      </c>
      <c r="F823" s="12" t="s">
        <v>8</v>
      </c>
      <c r="G823" s="49" t="str">
        <f t="shared" si="12"/>
        <v>INSERT INTO NCM_MATRIZ(NCM, DESCRICAO, INICIO_VIGENCIA, FIM_VIGENCIA) VALUES('11031300', 'GRUMOS E SÊMOLAS, DE MILHO', '2016-01-01', NULL)</v>
      </c>
    </row>
    <row r="824" spans="1:7" ht="18" customHeight="1">
      <c r="A824" s="15">
        <v>11031900</v>
      </c>
      <c r="B824" s="47" t="str">
        <f>IFERROR(VLOOKUP(A824,Descricao!A824:C11547,3,FALSE),"")</f>
        <v>GRUMOS E SÊMOLAS, DE OUTROS CEREAIS</v>
      </c>
      <c r="C824" s="11">
        <v>42370</v>
      </c>
      <c r="D824" s="11"/>
      <c r="E824" s="12" t="s">
        <v>7</v>
      </c>
      <c r="F824" s="12" t="s">
        <v>8</v>
      </c>
      <c r="G824" s="49" t="str">
        <f t="shared" si="12"/>
        <v>INSERT INTO NCM_MATRIZ(NCM, DESCRICAO, INICIO_VIGENCIA, FIM_VIGENCIA) VALUES('11031900', 'GRUMOS E SÊMOLAS, DE OUTROS CEREAIS', '2016-01-01', NULL)</v>
      </c>
    </row>
    <row r="825" spans="1:7" ht="18" customHeight="1">
      <c r="A825" s="15">
        <v>11032000</v>
      </c>
      <c r="B825" s="47" t="str">
        <f>IFERROR(VLOOKUP(A825,Descricao!A825:C11548,3,FALSE),"")</f>
        <v>#PELLETS# DE CEREAIS</v>
      </c>
      <c r="C825" s="11">
        <v>42370</v>
      </c>
      <c r="D825" s="11"/>
      <c r="E825" s="12" t="s">
        <v>7</v>
      </c>
      <c r="F825" s="12" t="s">
        <v>8</v>
      </c>
      <c r="G825" s="49" t="str">
        <f t="shared" si="12"/>
        <v>INSERT INTO NCM_MATRIZ(NCM, DESCRICAO, INICIO_VIGENCIA, FIM_VIGENCIA) VALUES('11032000', '#PELLETS# DE CEREAIS', '2016-01-01', NULL)</v>
      </c>
    </row>
    <row r="826" spans="1:7" ht="18" customHeight="1">
      <c r="A826" s="15">
        <v>11041200</v>
      </c>
      <c r="B826" s="47" t="str">
        <f>IFERROR(VLOOKUP(A826,Descricao!A826:C11549,3,FALSE),"")</f>
        <v>GRÃOS DE AVEIA, ESMAGADOS OU EM FLOCOS</v>
      </c>
      <c r="C826" s="11">
        <v>42370</v>
      </c>
      <c r="D826" s="11"/>
      <c r="E826" s="12" t="s">
        <v>7</v>
      </c>
      <c r="F826" s="12" t="s">
        <v>8</v>
      </c>
      <c r="G826" s="49" t="str">
        <f t="shared" si="12"/>
        <v>INSERT INTO NCM_MATRIZ(NCM, DESCRICAO, INICIO_VIGENCIA, FIM_VIGENCIA) VALUES('11041200', 'GRÃOS DE AVEIA, ESMAGADOS OU EM FLOCOS', '2016-01-01', NULL)</v>
      </c>
    </row>
    <row r="827" spans="1:7" ht="18" customHeight="1">
      <c r="A827" s="15">
        <v>11041900</v>
      </c>
      <c r="B827" s="47" t="str">
        <f>IFERROR(VLOOKUP(A827,Descricao!A827:C11550,3,FALSE),"")</f>
        <v>GRÃOS DE OUTROS CEREAIS, ESMAG.OU FLOCOS</v>
      </c>
      <c r="C827" s="11">
        <v>42370</v>
      </c>
      <c r="D827" s="11"/>
      <c r="E827" s="12" t="s">
        <v>7</v>
      </c>
      <c r="F827" s="12" t="s">
        <v>8</v>
      </c>
      <c r="G827" s="49" t="str">
        <f t="shared" si="12"/>
        <v>INSERT INTO NCM_MATRIZ(NCM, DESCRICAO, INICIO_VIGENCIA, FIM_VIGENCIA) VALUES('11041900', 'GRÃOS DE OUTROS CEREAIS, ESMAG.OU FLOCOS', '2016-01-01', NULL)</v>
      </c>
    </row>
    <row r="828" spans="1:7" ht="18" customHeight="1">
      <c r="A828" s="15">
        <v>11042200</v>
      </c>
      <c r="B828" s="47" t="str">
        <f>IFERROR(VLOOKUP(A828,Descricao!A828:C11551,3,FALSE),"")</f>
        <v>GRÃOS DESCASC.,CORTADOS. OU PART. DE AVEIA</v>
      </c>
      <c r="C828" s="11">
        <v>42370</v>
      </c>
      <c r="D828" s="11"/>
      <c r="E828" s="12" t="s">
        <v>7</v>
      </c>
      <c r="F828" s="12" t="s">
        <v>8</v>
      </c>
      <c r="G828" s="49" t="str">
        <f t="shared" si="12"/>
        <v>INSERT INTO NCM_MATRIZ(NCM, DESCRICAO, INICIO_VIGENCIA, FIM_VIGENCIA) VALUES('11042200', 'GRÃOS DESCASC.,CORTADOS. OU PART. DE AVEIA', '2016-01-01', NULL)</v>
      </c>
    </row>
    <row r="829" spans="1:7" ht="18" customHeight="1">
      <c r="A829" s="15">
        <v>11042300</v>
      </c>
      <c r="B829" s="47" t="str">
        <f>IFERROR(VLOOKUP(A829,Descricao!A829:C11552,3,FALSE),"")</f>
        <v>GRÃOS DESCASC.,CORT.OU PARTIDOS DE MILHO</v>
      </c>
      <c r="C829" s="11">
        <v>42370</v>
      </c>
      <c r="D829" s="11"/>
      <c r="E829" s="12" t="s">
        <v>7</v>
      </c>
      <c r="F829" s="12" t="s">
        <v>8</v>
      </c>
      <c r="G829" s="49" t="str">
        <f t="shared" si="12"/>
        <v>INSERT INTO NCM_MATRIZ(NCM, DESCRICAO, INICIO_VIGENCIA, FIM_VIGENCIA) VALUES('11042300', 'GRÃOS DESCASC.,CORT.OU PARTIDOS DE MILHO', '2016-01-01', NULL)</v>
      </c>
    </row>
    <row r="830" spans="1:7" ht="18" customHeight="1">
      <c r="A830" s="15">
        <v>11042900</v>
      </c>
      <c r="B830" s="47" t="str">
        <f>IFERROR(VLOOKUP(A830,Descricao!A830:C11553,3,FALSE),"")</f>
        <v>OUTS. GRÃO TRAB. DE OUTROS CEREAIS</v>
      </c>
      <c r="C830" s="11">
        <v>42370</v>
      </c>
      <c r="D830" s="11"/>
      <c r="E830" s="12" t="s">
        <v>7</v>
      </c>
      <c r="F830" s="12" t="s">
        <v>8</v>
      </c>
      <c r="G830" s="49" t="str">
        <f t="shared" si="12"/>
        <v>INSERT INTO NCM_MATRIZ(NCM, DESCRICAO, INICIO_VIGENCIA, FIM_VIGENCIA) VALUES('11042900', 'OUTS. GRÃO TRAB. DE OUTROS CEREAIS', '2016-01-01', NULL)</v>
      </c>
    </row>
    <row r="831" spans="1:7" ht="18" customHeight="1">
      <c r="A831" s="15">
        <v>11043000</v>
      </c>
      <c r="B831" s="47" t="str">
        <f>IFERROR(VLOOKUP(A831,Descricao!A831:C11554,3,FALSE),"")</f>
        <v>GERMES DE CEREAIS,INTEIR.,ESMAG.,FLOC/MOÍDOS</v>
      </c>
      <c r="C831" s="11">
        <v>42370</v>
      </c>
      <c r="D831" s="11"/>
      <c r="E831" s="12" t="s">
        <v>7</v>
      </c>
      <c r="F831" s="12" t="s">
        <v>8</v>
      </c>
      <c r="G831" s="49" t="str">
        <f t="shared" si="12"/>
        <v>INSERT INTO NCM_MATRIZ(NCM, DESCRICAO, INICIO_VIGENCIA, FIM_VIGENCIA) VALUES('11043000', 'GERMES DE CEREAIS,INTEIR.,ESMAG.,FLOC/MOÍDOS', '2016-01-01', NULL)</v>
      </c>
    </row>
    <row r="832" spans="1:7" ht="18" customHeight="1">
      <c r="A832" s="15">
        <v>11051000</v>
      </c>
      <c r="B832" s="47" t="str">
        <f>IFERROR(VLOOKUP(A832,Descricao!A832:C11555,3,FALSE),"")</f>
        <v>FARINHA, SÊMOLA E PÓ DE BATATA</v>
      </c>
      <c r="C832" s="11">
        <v>42370</v>
      </c>
      <c r="D832" s="11"/>
      <c r="E832" s="12" t="s">
        <v>7</v>
      </c>
      <c r="F832" s="12" t="s">
        <v>8</v>
      </c>
      <c r="G832" s="49" t="str">
        <f t="shared" si="12"/>
        <v>INSERT INTO NCM_MATRIZ(NCM, DESCRICAO, INICIO_VIGENCIA, FIM_VIGENCIA) VALUES('11051000', 'FARINHA, SÊMOLA E PÓ DE BATATA', '2016-01-01', NULL)</v>
      </c>
    </row>
    <row r="833" spans="1:7" ht="18" customHeight="1">
      <c r="A833" s="15">
        <v>11052000</v>
      </c>
      <c r="B833" s="47" t="str">
        <f>IFERROR(VLOOKUP(A833,Descricao!A833:C11556,3,FALSE),"")</f>
        <v>FLOCOS, GRÂNULOS E #PELLETS#, DE BATATA</v>
      </c>
      <c r="C833" s="11">
        <v>42370</v>
      </c>
      <c r="D833" s="11"/>
      <c r="E833" s="12" t="s">
        <v>7</v>
      </c>
      <c r="F833" s="12" t="s">
        <v>8</v>
      </c>
      <c r="G833" s="49" t="str">
        <f t="shared" si="12"/>
        <v>INSERT INTO NCM_MATRIZ(NCM, DESCRICAO, INICIO_VIGENCIA, FIM_VIGENCIA) VALUES('11052000', 'FLOCOS, GRÂNULOS E #PELLETS#, DE BATATA', '2016-01-01', NULL)</v>
      </c>
    </row>
    <row r="834" spans="1:7" ht="18" customHeight="1">
      <c r="A834" s="15">
        <v>11061000</v>
      </c>
      <c r="B834" s="47" t="str">
        <f>IFERROR(VLOOKUP(A834,Descricao!A834:C11557,3,FALSE),"")</f>
        <v>FARINHAS,SÊM.,PÓ D/LEGUMS.DE VAG.SECS,P.0713</v>
      </c>
      <c r="C834" s="11">
        <v>42370</v>
      </c>
      <c r="D834" s="11"/>
      <c r="E834" s="12" t="s">
        <v>7</v>
      </c>
      <c r="F834" s="12" t="s">
        <v>8</v>
      </c>
      <c r="G834" s="49" t="str">
        <f t="shared" si="12"/>
        <v>INSERT INTO NCM_MATRIZ(NCM, DESCRICAO, INICIO_VIGENCIA, FIM_VIGENCIA) VALUES('11061000', 'FARINHAS,SÊM.,PÓ D/LEGUMS.DE VAG.SECS,P.0713', '2016-01-01', NULL)</v>
      </c>
    </row>
    <row r="835" spans="1:7" ht="18" customHeight="1">
      <c r="A835" s="15">
        <v>11062000</v>
      </c>
      <c r="B835" s="47" t="str">
        <f>IFERROR(VLOOKUP(A835,Descricao!A835:C11558,3,FALSE),"")</f>
        <v>FARINHAS, SÊMS.D/SAGU,D/RAÍZ/TUBÉRC.POS.0714</v>
      </c>
      <c r="C835" s="11">
        <v>42370</v>
      </c>
      <c r="D835" s="11"/>
      <c r="E835" s="12" t="s">
        <v>7</v>
      </c>
      <c r="F835" s="12" t="s">
        <v>8</v>
      </c>
      <c r="G835" s="49" t="str">
        <f t="shared" ref="G835:G898" si="13">"INSERT INTO NCM_MATRIZ(NCM, DESCRICAO, INICIO_VIGENCIA, FIM_VIGENCIA) VALUES('"&amp;TEXT(A835,"00000000")&amp;"', '"&amp;SUBSTITUTE(B835,"'","")&amp;"', "&amp;IF(ISBLANK(C835), "NULL", "'"&amp;YEAR(C835)&amp;TEXT(C835, "-mm-dd")&amp;"'")&amp;", "&amp;IF(ISBLANK(D835), "NULL", "'"&amp;YEAR(D835)&amp;TEXT(D835, "-mm-dd")&amp;"'")&amp;")"</f>
        <v>INSERT INTO NCM_MATRIZ(NCM, DESCRICAO, INICIO_VIGENCIA, FIM_VIGENCIA) VALUES('11062000', 'FARINHAS, SÊMS.D/SAGU,D/RAÍZ/TUBÉRC.POS.0714', '2016-01-01', NULL)</v>
      </c>
    </row>
    <row r="836" spans="1:7" ht="18" customHeight="1">
      <c r="A836" s="15">
        <v>11063000</v>
      </c>
      <c r="B836" s="47" t="str">
        <f>IFERROR(VLOOKUP(A836,Descricao!A836:C11559,3,FALSE),"")</f>
        <v>FARINHAS,SÊMOLAS E PÓS DOS PRODS. DO CAP.08</v>
      </c>
      <c r="C836" s="11">
        <v>42370</v>
      </c>
      <c r="D836" s="11"/>
      <c r="E836" s="12" t="s">
        <v>7</v>
      </c>
      <c r="F836" s="12" t="s">
        <v>8</v>
      </c>
      <c r="G836" s="49" t="str">
        <f t="shared" si="13"/>
        <v>INSERT INTO NCM_MATRIZ(NCM, DESCRICAO, INICIO_VIGENCIA, FIM_VIGENCIA) VALUES('11063000', 'FARINHAS,SÊMOLAS E PÓS DOS PRODS. DO CAP.08', '2016-01-01', NULL)</v>
      </c>
    </row>
    <row r="837" spans="1:7" ht="18" customHeight="1">
      <c r="A837" s="15">
        <v>11071010</v>
      </c>
      <c r="B837" s="47" t="str">
        <f>IFERROR(VLOOKUP(A837,Descricao!A837:C11560,3,FALSE),"")</f>
        <v>MALTE INTEIRO OU PARTIDO, NÃO TORRADO</v>
      </c>
      <c r="C837" s="11">
        <v>42370</v>
      </c>
      <c r="D837" s="11"/>
      <c r="E837" s="12" t="s">
        <v>7</v>
      </c>
      <c r="F837" s="12" t="s">
        <v>8</v>
      </c>
      <c r="G837" s="49" t="str">
        <f t="shared" si="13"/>
        <v>INSERT INTO NCM_MATRIZ(NCM, DESCRICAO, INICIO_VIGENCIA, FIM_VIGENCIA) VALUES('11071010', 'MALTE INTEIRO OU PARTIDO, NÃO TORRADO', '2016-01-01', NULL)</v>
      </c>
    </row>
    <row r="838" spans="1:7" ht="18" customHeight="1">
      <c r="A838" s="15">
        <v>11071020</v>
      </c>
      <c r="B838" s="47" t="str">
        <f>IFERROR(VLOOKUP(A838,Descricao!A838:C11561,3,FALSE),"")</f>
        <v>MALTE MOÍDO OU EM FARINHA, NÃO TORRADO</v>
      </c>
      <c r="C838" s="11">
        <v>42370</v>
      </c>
      <c r="D838" s="11"/>
      <c r="E838" s="12" t="s">
        <v>7</v>
      </c>
      <c r="F838" s="12" t="s">
        <v>8</v>
      </c>
      <c r="G838" s="49" t="str">
        <f t="shared" si="13"/>
        <v>INSERT INTO NCM_MATRIZ(NCM, DESCRICAO, INICIO_VIGENCIA, FIM_VIGENCIA) VALUES('11071020', 'MALTE MOÍDO OU EM FARINHA, NÃO TORRADO', '2016-01-01', NULL)</v>
      </c>
    </row>
    <row r="839" spans="1:7" ht="18" customHeight="1">
      <c r="A839" s="15">
        <v>11072010</v>
      </c>
      <c r="B839" s="47" t="str">
        <f>IFERROR(VLOOKUP(A839,Descricao!A839:C11562,3,FALSE),"")</f>
        <v>MALTE INTEIRO OU PARTIDO, TORRADO</v>
      </c>
      <c r="C839" s="11">
        <v>42370</v>
      </c>
      <c r="D839" s="11"/>
      <c r="E839" s="12" t="s">
        <v>7</v>
      </c>
      <c r="F839" s="12" t="s">
        <v>8</v>
      </c>
      <c r="G839" s="49" t="str">
        <f t="shared" si="13"/>
        <v>INSERT INTO NCM_MATRIZ(NCM, DESCRICAO, INICIO_VIGENCIA, FIM_VIGENCIA) VALUES('11072010', 'MALTE INTEIRO OU PARTIDO, TORRADO', '2016-01-01', NULL)</v>
      </c>
    </row>
    <row r="840" spans="1:7" ht="18" customHeight="1">
      <c r="A840" s="15">
        <v>11072020</v>
      </c>
      <c r="B840" s="47" t="str">
        <f>IFERROR(VLOOKUP(A840,Descricao!A840:C11563,3,FALSE),"")</f>
        <v>MALTE MOÍDO OU EM FARINHA, TORRADO</v>
      </c>
      <c r="C840" s="11">
        <v>42370</v>
      </c>
      <c r="D840" s="11"/>
      <c r="E840" s="12" t="s">
        <v>7</v>
      </c>
      <c r="F840" s="12" t="s">
        <v>8</v>
      </c>
      <c r="G840" s="49" t="str">
        <f t="shared" si="13"/>
        <v>INSERT INTO NCM_MATRIZ(NCM, DESCRICAO, INICIO_VIGENCIA, FIM_VIGENCIA) VALUES('11072020', 'MALTE MOÍDO OU EM FARINHA, TORRADO', '2016-01-01', NULL)</v>
      </c>
    </row>
    <row r="841" spans="1:7" ht="18" customHeight="1">
      <c r="A841" s="15">
        <v>11081100</v>
      </c>
      <c r="B841" s="47" t="str">
        <f>IFERROR(VLOOKUP(A841,Descricao!A841:C11564,3,FALSE),"")</f>
        <v>AMIDO DE TRIGO</v>
      </c>
      <c r="C841" s="11">
        <v>42370</v>
      </c>
      <c r="D841" s="11"/>
      <c r="E841" s="12" t="s">
        <v>7</v>
      </c>
      <c r="F841" s="12" t="s">
        <v>8</v>
      </c>
      <c r="G841" s="49" t="str">
        <f t="shared" si="13"/>
        <v>INSERT INTO NCM_MATRIZ(NCM, DESCRICAO, INICIO_VIGENCIA, FIM_VIGENCIA) VALUES('11081100', 'AMIDO DE TRIGO', '2016-01-01', NULL)</v>
      </c>
    </row>
    <row r="842" spans="1:7" ht="18" customHeight="1">
      <c r="A842" s="15">
        <v>11081200</v>
      </c>
      <c r="B842" s="47" t="str">
        <f>IFERROR(VLOOKUP(A842,Descricao!A842:C11565,3,FALSE),"")</f>
        <v>AMIDO DE MILHO</v>
      </c>
      <c r="C842" s="11">
        <v>42370</v>
      </c>
      <c r="D842" s="11"/>
      <c r="E842" s="12" t="s">
        <v>7</v>
      </c>
      <c r="F842" s="12" t="s">
        <v>8</v>
      </c>
      <c r="G842" s="49" t="str">
        <f t="shared" si="13"/>
        <v>INSERT INTO NCM_MATRIZ(NCM, DESCRICAO, INICIO_VIGENCIA, FIM_VIGENCIA) VALUES('11081200', 'AMIDO DE MILHO', '2016-01-01', NULL)</v>
      </c>
    </row>
    <row r="843" spans="1:7" ht="18" customHeight="1">
      <c r="A843" s="15">
        <v>11081300</v>
      </c>
      <c r="B843" s="47" t="str">
        <f>IFERROR(VLOOKUP(A843,Descricao!A843:C11566,3,FALSE),"")</f>
        <v>FÉCULA DE BATATA</v>
      </c>
      <c r="C843" s="11">
        <v>42370</v>
      </c>
      <c r="D843" s="11"/>
      <c r="E843" s="12" t="s">
        <v>7</v>
      </c>
      <c r="F843" s="12" t="s">
        <v>8</v>
      </c>
      <c r="G843" s="49" t="str">
        <f t="shared" si="13"/>
        <v>INSERT INTO NCM_MATRIZ(NCM, DESCRICAO, INICIO_VIGENCIA, FIM_VIGENCIA) VALUES('11081300', 'FÉCULA DE BATATA', '2016-01-01', NULL)</v>
      </c>
    </row>
    <row r="844" spans="1:7" ht="18" customHeight="1">
      <c r="A844" s="15">
        <v>11081400</v>
      </c>
      <c r="B844" s="47" t="str">
        <f>IFERROR(VLOOKUP(A844,Descricao!A844:C11567,3,FALSE),"")</f>
        <v>FÉCULA DE MANDIOCA</v>
      </c>
      <c r="C844" s="11">
        <v>42370</v>
      </c>
      <c r="D844" s="11"/>
      <c r="E844" s="12" t="s">
        <v>7</v>
      </c>
      <c r="F844" s="12" t="s">
        <v>8</v>
      </c>
      <c r="G844" s="49" t="str">
        <f t="shared" si="13"/>
        <v>INSERT INTO NCM_MATRIZ(NCM, DESCRICAO, INICIO_VIGENCIA, FIM_VIGENCIA) VALUES('11081400', 'FÉCULA DE MANDIOCA', '2016-01-01', NULL)</v>
      </c>
    </row>
    <row r="845" spans="1:7" ht="18" customHeight="1">
      <c r="A845" s="15">
        <v>11081900</v>
      </c>
      <c r="B845" s="47" t="str">
        <f>IFERROR(VLOOKUP(A845,Descricao!A845:C11568,3,FALSE),"")</f>
        <v>OUTROS AMIDOS E FÉCULAS</v>
      </c>
      <c r="C845" s="11">
        <v>42370</v>
      </c>
      <c r="D845" s="11"/>
      <c r="E845" s="12" t="s">
        <v>7</v>
      </c>
      <c r="F845" s="12" t="s">
        <v>8</v>
      </c>
      <c r="G845" s="49" t="str">
        <f t="shared" si="13"/>
        <v>INSERT INTO NCM_MATRIZ(NCM, DESCRICAO, INICIO_VIGENCIA, FIM_VIGENCIA) VALUES('11081900', 'OUTROS AMIDOS E FÉCULAS', '2016-01-01', NULL)</v>
      </c>
    </row>
    <row r="846" spans="1:7" ht="18" customHeight="1">
      <c r="A846" s="15">
        <v>11082000</v>
      </c>
      <c r="B846" s="47" t="str">
        <f>IFERROR(VLOOKUP(A846,Descricao!A846:C11569,3,FALSE),"")</f>
        <v>INULINA</v>
      </c>
      <c r="C846" s="11">
        <v>42370</v>
      </c>
      <c r="D846" s="11"/>
      <c r="E846" s="12" t="s">
        <v>7</v>
      </c>
      <c r="F846" s="12" t="s">
        <v>8</v>
      </c>
      <c r="G846" s="49" t="str">
        <f t="shared" si="13"/>
        <v>INSERT INTO NCM_MATRIZ(NCM, DESCRICAO, INICIO_VIGENCIA, FIM_VIGENCIA) VALUES('11082000', 'INULINA', '2016-01-01', NULL)</v>
      </c>
    </row>
    <row r="847" spans="1:7" ht="18" customHeight="1">
      <c r="A847" s="15">
        <v>11090000</v>
      </c>
      <c r="B847" s="47" t="str">
        <f>IFERROR(VLOOKUP(A847,Descricao!A847:C11570,3,FALSE),"")</f>
        <v>GLÚTEN DE TRIGO, MESMO SECO</v>
      </c>
      <c r="C847" s="11">
        <v>42370</v>
      </c>
      <c r="D847" s="11"/>
      <c r="E847" s="12" t="s">
        <v>7</v>
      </c>
      <c r="F847" s="12" t="s">
        <v>8</v>
      </c>
      <c r="G847" s="49" t="str">
        <f t="shared" si="13"/>
        <v>INSERT INTO NCM_MATRIZ(NCM, DESCRICAO, INICIO_VIGENCIA, FIM_VIGENCIA) VALUES('11090000', 'GLÚTEN DE TRIGO, MESMO SECO', '2016-01-01', NULL)</v>
      </c>
    </row>
    <row r="848" spans="1:7" ht="18" customHeight="1">
      <c r="A848" s="15">
        <v>12011000</v>
      </c>
      <c r="B848" s="47" t="str">
        <f>IFERROR(VLOOKUP(A848,Descricao!A848:C11571,3,FALSE),"")</f>
        <v>SOJA MESMO TRITURADA PARA SEMEADURA</v>
      </c>
      <c r="C848" s="11">
        <v>42370</v>
      </c>
      <c r="D848" s="11"/>
      <c r="E848" s="12" t="s">
        <v>7</v>
      </c>
      <c r="F848" s="12" t="s">
        <v>8</v>
      </c>
      <c r="G848" s="49" t="str">
        <f t="shared" si="13"/>
        <v>INSERT INTO NCM_MATRIZ(NCM, DESCRICAO, INICIO_VIGENCIA, FIM_VIGENCIA) VALUES('12011000', 'SOJA MESMO TRITURADA PARA SEMEADURA', '2016-01-01', NULL)</v>
      </c>
    </row>
    <row r="849" spans="1:7" ht="18" customHeight="1">
      <c r="A849" s="15">
        <v>12019000</v>
      </c>
      <c r="B849" s="47" t="str">
        <f>IFERROR(VLOOKUP(A849,Descricao!A849:C11572,3,FALSE),"")</f>
        <v>OUTRAS SOJA MESMO TRITURADA</v>
      </c>
      <c r="C849" s="11">
        <v>42370</v>
      </c>
      <c r="D849" s="11"/>
      <c r="E849" s="12" t="s">
        <v>13</v>
      </c>
      <c r="F849" s="12" t="s">
        <v>14</v>
      </c>
      <c r="G849" s="49" t="str">
        <f t="shared" si="13"/>
        <v>INSERT INTO NCM_MATRIZ(NCM, DESCRICAO, INICIO_VIGENCIA, FIM_VIGENCIA) VALUES('12019000', 'OUTRAS SOJA MESMO TRITURADA', '2016-01-01', NULL)</v>
      </c>
    </row>
    <row r="850" spans="1:7" ht="18" customHeight="1">
      <c r="A850" s="15">
        <v>12023000</v>
      </c>
      <c r="B850" s="47" t="str">
        <f>IFERROR(VLOOKUP(A850,Descricao!A850:C11573,3,FALSE),"")</f>
        <v>AMENDOINS Ñ/TORRADOS,DESCASC.MESMO TRITUR.P/SEMEADURA</v>
      </c>
      <c r="C850" s="11">
        <v>42370</v>
      </c>
      <c r="D850" s="11"/>
      <c r="E850" s="12" t="s">
        <v>7</v>
      </c>
      <c r="F850" s="12" t="s">
        <v>8</v>
      </c>
      <c r="G850" s="49" t="str">
        <f t="shared" si="13"/>
        <v>INSERT INTO NCM_MATRIZ(NCM, DESCRICAO, INICIO_VIGENCIA, FIM_VIGENCIA) VALUES('12023000', 'AMENDOINS Ñ/TORRADOS,DESCASC.MESMO TRITUR.P/SEMEADURA', '2016-01-01', NULL)</v>
      </c>
    </row>
    <row r="851" spans="1:7" ht="18" customHeight="1">
      <c r="A851" s="15">
        <v>12024100</v>
      </c>
      <c r="B851" s="47" t="str">
        <f>IFERROR(VLOOKUP(A851,Descricao!A851:C11574,3,FALSE),"")</f>
        <v>COM CASCA</v>
      </c>
      <c r="C851" s="11">
        <v>42370</v>
      </c>
      <c r="D851" s="11"/>
      <c r="E851" s="12" t="s">
        <v>7</v>
      </c>
      <c r="F851" s="12" t="s">
        <v>8</v>
      </c>
      <c r="G851" s="49" t="str">
        <f t="shared" si="13"/>
        <v>INSERT INTO NCM_MATRIZ(NCM, DESCRICAO, INICIO_VIGENCIA, FIM_VIGENCIA) VALUES('12024100', 'COM CASCA', '2016-01-01', NULL)</v>
      </c>
    </row>
    <row r="852" spans="1:7" ht="18" customHeight="1">
      <c r="A852" s="15">
        <v>12024200</v>
      </c>
      <c r="B852" s="47" t="str">
        <f>IFERROR(VLOOKUP(A852,Descricao!A852:C11575,3,FALSE),"")</f>
        <v>DESCASCADOS, MESMO TRITURADOS</v>
      </c>
      <c r="C852" s="11">
        <v>42370</v>
      </c>
      <c r="D852" s="11"/>
      <c r="E852" s="12" t="s">
        <v>7</v>
      </c>
      <c r="F852" s="12" t="s">
        <v>8</v>
      </c>
      <c r="G852" s="49" t="str">
        <f t="shared" si="13"/>
        <v>INSERT INTO NCM_MATRIZ(NCM, DESCRICAO, INICIO_VIGENCIA, FIM_VIGENCIA) VALUES('12024200', 'DESCASCADOS, MESMO TRITURADOS', '2016-01-01', NULL)</v>
      </c>
    </row>
    <row r="853" spans="1:7" ht="18" customHeight="1">
      <c r="A853" s="15">
        <v>12030000</v>
      </c>
      <c r="B853" s="47" t="str">
        <f>IFERROR(VLOOKUP(A853,Descricao!A853:C11576,3,FALSE),"")</f>
        <v>COPRA EM GRÃOS</v>
      </c>
      <c r="C853" s="11">
        <v>42370</v>
      </c>
      <c r="D853" s="11"/>
      <c r="E853" s="12" t="s">
        <v>7</v>
      </c>
      <c r="F853" s="12" t="s">
        <v>8</v>
      </c>
      <c r="G853" s="49" t="str">
        <f t="shared" si="13"/>
        <v>INSERT INTO NCM_MATRIZ(NCM, DESCRICAO, INICIO_VIGENCIA, FIM_VIGENCIA) VALUES('12030000', 'COPRA EM GRÃOS', '2016-01-01', NULL)</v>
      </c>
    </row>
    <row r="854" spans="1:7" ht="18" customHeight="1">
      <c r="A854" s="15">
        <v>12040010</v>
      </c>
      <c r="B854" s="47" t="str">
        <f>IFERROR(VLOOKUP(A854,Descricao!A854:C11577,3,FALSE),"")</f>
        <v>LINHAÇA PARA SEMEADURA, MESMO TRITURADA</v>
      </c>
      <c r="C854" s="11">
        <v>42370</v>
      </c>
      <c r="D854" s="11"/>
      <c r="E854" s="12" t="s">
        <v>7</v>
      </c>
      <c r="F854" s="12" t="s">
        <v>8</v>
      </c>
      <c r="G854" s="49" t="str">
        <f t="shared" si="13"/>
        <v>INSERT INTO NCM_MATRIZ(NCM, DESCRICAO, INICIO_VIGENCIA, FIM_VIGENCIA) VALUES('12040010', 'LINHAÇA PARA SEMEADURA, MESMO TRITURADA', '2016-01-01', NULL)</v>
      </c>
    </row>
    <row r="855" spans="1:7" ht="18" customHeight="1">
      <c r="A855" s="15">
        <v>12040090</v>
      </c>
      <c r="B855" s="47" t="str">
        <f>IFERROR(VLOOKUP(A855,Descricao!A855:C11578,3,FALSE),"")</f>
        <v>OUTRAS ESPÉCIES DE LINHAÇA, MESMO TRITURADA</v>
      </c>
      <c r="C855" s="11">
        <v>42370</v>
      </c>
      <c r="D855" s="11"/>
      <c r="E855" s="12" t="s">
        <v>7</v>
      </c>
      <c r="F855" s="12" t="s">
        <v>8</v>
      </c>
      <c r="G855" s="49" t="str">
        <f t="shared" si="13"/>
        <v>INSERT INTO NCM_MATRIZ(NCM, DESCRICAO, INICIO_VIGENCIA, FIM_VIGENCIA) VALUES('12040090', 'OUTRAS ESPÉCIES DE LINHAÇA, MESMO TRITURADA', '2016-01-01', NULL)</v>
      </c>
    </row>
    <row r="856" spans="1:7" ht="18" customHeight="1">
      <c r="A856" s="15">
        <v>12051010</v>
      </c>
      <c r="B856" s="47" t="str">
        <f>IFERROR(VLOOKUP(A856,Descricao!A856:C11579,3,FALSE),"")</f>
        <v>SEMT.NABO SILV./COLZA.BX.TEOR/AC.ERÚC.P/SEM.</v>
      </c>
      <c r="C856" s="11">
        <v>42370</v>
      </c>
      <c r="D856" s="11"/>
      <c r="E856" s="12" t="s">
        <v>7</v>
      </c>
      <c r="F856" s="12" t="s">
        <v>8</v>
      </c>
      <c r="G856" s="49" t="str">
        <f t="shared" si="13"/>
        <v>INSERT INTO NCM_MATRIZ(NCM, DESCRICAO, INICIO_VIGENCIA, FIM_VIGENCIA) VALUES('12051010', 'SEMT.NABO SILV./COLZA.BX.TEOR/AC.ERÚC.P/SEM.', '2016-01-01', NULL)</v>
      </c>
    </row>
    <row r="857" spans="1:7" ht="18" customHeight="1">
      <c r="A857" s="15">
        <v>12051090</v>
      </c>
      <c r="B857" s="47" t="str">
        <f>IFERROR(VLOOKUP(A857,Descricao!A857:C11580,3,FALSE),"")</f>
        <v>OUTS.SEMTS NABO SILV/COLZA BX.T/AC.ER. P/SEM.</v>
      </c>
      <c r="C857" s="11">
        <v>42370</v>
      </c>
      <c r="D857" s="11"/>
      <c r="E857" s="12" t="s">
        <v>7</v>
      </c>
      <c r="F857" s="12" t="s">
        <v>8</v>
      </c>
      <c r="G857" s="49" t="str">
        <f t="shared" si="13"/>
        <v>INSERT INTO NCM_MATRIZ(NCM, DESCRICAO, INICIO_VIGENCIA, FIM_VIGENCIA) VALUES('12051090', 'OUTS.SEMTS NABO SILV/COLZA BX.T/AC.ER. P/SEM.', '2016-01-01', NULL)</v>
      </c>
    </row>
    <row r="858" spans="1:7" ht="18" customHeight="1">
      <c r="A858" s="15">
        <v>12059010</v>
      </c>
      <c r="B858" s="47" t="str">
        <f>IFERROR(VLOOKUP(A858,Descricao!A858:C11581,3,FALSE),"")</f>
        <v>OUTS.SEMTS.NABO SILV/COLZA TRIT. P/SEMEADURA</v>
      </c>
      <c r="C858" s="11">
        <v>42370</v>
      </c>
      <c r="D858" s="11"/>
      <c r="E858" s="12" t="s">
        <v>7</v>
      </c>
      <c r="F858" s="12" t="s">
        <v>8</v>
      </c>
      <c r="G858" s="49" t="str">
        <f t="shared" si="13"/>
        <v>INSERT INTO NCM_MATRIZ(NCM, DESCRICAO, INICIO_VIGENCIA, FIM_VIGENCIA) VALUES('12059010', 'OUTS.SEMTS.NABO SILV/COLZA TRIT. P/SEMEADURA', '2016-01-01', NULL)</v>
      </c>
    </row>
    <row r="859" spans="1:7" ht="18" customHeight="1">
      <c r="A859" s="15">
        <v>12059090</v>
      </c>
      <c r="B859" s="47" t="str">
        <f>IFERROR(VLOOKUP(A859,Descricao!A859:C11582,3,FALSE),"")</f>
        <v>OUTS.SEMTS.NABO SILV/COLZA TRIT.EXC.P/SEM.</v>
      </c>
      <c r="C859" s="11">
        <v>42370</v>
      </c>
      <c r="D859" s="11"/>
      <c r="E859" s="12" t="s">
        <v>7</v>
      </c>
      <c r="F859" s="12" t="s">
        <v>8</v>
      </c>
      <c r="G859" s="49" t="str">
        <f t="shared" si="13"/>
        <v>INSERT INTO NCM_MATRIZ(NCM, DESCRICAO, INICIO_VIGENCIA, FIM_VIGENCIA) VALUES('12059090', 'OUTS.SEMTS.NABO SILV/COLZA TRIT.EXC.P/SEM.', '2016-01-01', NULL)</v>
      </c>
    </row>
    <row r="860" spans="1:7" ht="18" customHeight="1">
      <c r="A860" s="15">
        <v>12060010</v>
      </c>
      <c r="B860" s="47" t="str">
        <f>IFERROR(VLOOKUP(A860,Descricao!A860:C11583,3,FALSE),"")</f>
        <v>SEMENTES DE GIRASSOL, MMO TRIT.P/SEMEADURA</v>
      </c>
      <c r="C860" s="11">
        <v>42370</v>
      </c>
      <c r="D860" s="11"/>
      <c r="E860" s="12" t="s">
        <v>7</v>
      </c>
      <c r="F860" s="12" t="s">
        <v>8</v>
      </c>
      <c r="G860" s="49" t="str">
        <f t="shared" si="13"/>
        <v>INSERT INTO NCM_MATRIZ(NCM, DESCRICAO, INICIO_VIGENCIA, FIM_VIGENCIA) VALUES('12060010', 'SEMENTES DE GIRASSOL, MMO TRIT.P/SEMEADURA', '2016-01-01', NULL)</v>
      </c>
    </row>
    <row r="861" spans="1:7" ht="18" customHeight="1">
      <c r="A861" s="15">
        <v>12060090</v>
      </c>
      <c r="B861" s="47" t="str">
        <f>IFERROR(VLOOKUP(A861,Descricao!A861:C11584,3,FALSE),"")</f>
        <v>OUTRAS SEMTS. DE GIRASSOL,MESMO TRITURADAS</v>
      </c>
      <c r="C861" s="11">
        <v>42370</v>
      </c>
      <c r="D861" s="11"/>
      <c r="E861" s="12" t="s">
        <v>7</v>
      </c>
      <c r="F861" s="12" t="s">
        <v>8</v>
      </c>
      <c r="G861" s="49" t="str">
        <f t="shared" si="13"/>
        <v>INSERT INTO NCM_MATRIZ(NCM, DESCRICAO, INICIO_VIGENCIA, FIM_VIGENCIA) VALUES('12060090', 'OUTRAS SEMTS. DE GIRASSOL,MESMO TRITURADAS', '2016-01-01', NULL)</v>
      </c>
    </row>
    <row r="862" spans="1:7" ht="18" customHeight="1">
      <c r="A862" s="15">
        <v>12071010</v>
      </c>
      <c r="B862" s="47" t="str">
        <f>IFERROR(VLOOKUP(A862,Descricao!A862:C11585,3,FALSE),"")</f>
        <v>NOZES E AMÊNDOAS D/PALMA (PALMISTE) P/SEM.MESMO TRITUR.</v>
      </c>
      <c r="C862" s="11">
        <v>42370</v>
      </c>
      <c r="D862" s="11"/>
      <c r="E862" s="12" t="s">
        <v>7</v>
      </c>
      <c r="F862" s="12" t="s">
        <v>8</v>
      </c>
      <c r="G862" s="49" t="str">
        <f t="shared" si="13"/>
        <v>INSERT INTO NCM_MATRIZ(NCM, DESCRICAO, INICIO_VIGENCIA, FIM_VIGENCIA) VALUES('12071010', 'NOZES E AMÊNDOAS D/PALMA (PALMISTE) P/SEM.MESMO TRITUR.', '2016-01-01', NULL)</v>
      </c>
    </row>
    <row r="863" spans="1:7" ht="18" customHeight="1">
      <c r="A863" s="15">
        <v>12071090</v>
      </c>
      <c r="B863" s="47" t="str">
        <f>IFERROR(VLOOKUP(A863,Descricao!A863:C11586,3,FALSE),"")</f>
        <v>OUTRAS NOZES E AMÊNDOAS D/PALMA(PALMISTE), TRITURADOS</v>
      </c>
      <c r="C863" s="11">
        <v>42370</v>
      </c>
      <c r="D863" s="11"/>
      <c r="E863" s="12" t="s">
        <v>7</v>
      </c>
      <c r="F863" s="12" t="s">
        <v>8</v>
      </c>
      <c r="G863" s="49" t="str">
        <f t="shared" si="13"/>
        <v>INSERT INTO NCM_MATRIZ(NCM, DESCRICAO, INICIO_VIGENCIA, FIM_VIGENCIA) VALUES('12071090', 'OUTRAS NOZES E AMÊNDOAS D/PALMA(PALMISTE), TRITURADOS', '2016-01-01', NULL)</v>
      </c>
    </row>
    <row r="864" spans="1:7" ht="18" customHeight="1">
      <c r="A864" s="15">
        <v>12072100</v>
      </c>
      <c r="B864" s="47" t="str">
        <f>IFERROR(VLOOKUP(A864,Descricao!A864:C11587,3,FALSE),"")</f>
        <v>SEMENTES DE ALGODÃO P/SEMEADURA MESMO TRITURADOS</v>
      </c>
      <c r="C864" s="11">
        <v>42370</v>
      </c>
      <c r="D864" s="11"/>
      <c r="E864" s="12" t="s">
        <v>7</v>
      </c>
      <c r="F864" s="12" t="s">
        <v>8</v>
      </c>
      <c r="G864" s="49" t="str">
        <f t="shared" si="13"/>
        <v>INSERT INTO NCM_MATRIZ(NCM, DESCRICAO, INICIO_VIGENCIA, FIM_VIGENCIA) VALUES('12072100', 'SEMENTES DE ALGODÃO P/SEMEADURA MESMO TRITURADOS', '2016-01-01', NULL)</v>
      </c>
    </row>
    <row r="865" spans="1:7" ht="18" customHeight="1">
      <c r="A865" s="15">
        <v>12072900</v>
      </c>
      <c r="B865" s="47" t="str">
        <f>IFERROR(VLOOKUP(A865,Descricao!A865:C11588,3,FALSE),"")</f>
        <v>OUTRAS SEMENTES DE ALGODÃO MESMO TRITURADOS</v>
      </c>
      <c r="C865" s="11">
        <v>42370</v>
      </c>
      <c r="D865" s="11"/>
      <c r="E865" s="12" t="s">
        <v>7</v>
      </c>
      <c r="F865" s="12" t="s">
        <v>8</v>
      </c>
      <c r="G865" s="49" t="str">
        <f t="shared" si="13"/>
        <v>INSERT INTO NCM_MATRIZ(NCM, DESCRICAO, INICIO_VIGENCIA, FIM_VIGENCIA) VALUES('12072900', 'OUTRAS SEMENTES DE ALGODÃO MESMO TRITURADOS', '2016-01-01', NULL)</v>
      </c>
    </row>
    <row r="866" spans="1:7" ht="18" customHeight="1">
      <c r="A866" s="15">
        <v>12073010</v>
      </c>
      <c r="B866" s="47" t="str">
        <f>IFERROR(VLOOKUP(A866,Descricao!A866:C11589,3,FALSE),"")</f>
        <v>SEMENTES DE RÍCINIO PARA SEMEADURA MESMO TRITURADOS</v>
      </c>
      <c r="C866" s="11">
        <v>42370</v>
      </c>
      <c r="D866" s="11"/>
      <c r="E866" s="12" t="s">
        <v>7</v>
      </c>
      <c r="F866" s="12" t="s">
        <v>8</v>
      </c>
      <c r="G866" s="49" t="str">
        <f t="shared" si="13"/>
        <v>INSERT INTO NCM_MATRIZ(NCM, DESCRICAO, INICIO_VIGENCIA, FIM_VIGENCIA) VALUES('12073010', 'SEMENTES DE RÍCINIO PARA SEMEADURA MESMO TRITURADOS', '2016-01-01', NULL)</v>
      </c>
    </row>
    <row r="867" spans="1:7" ht="18" customHeight="1">
      <c r="A867" s="15">
        <v>12073090</v>
      </c>
      <c r="B867" s="47" t="str">
        <f>IFERROR(VLOOKUP(A867,Descricao!A867:C11590,3,FALSE),"")</f>
        <v>OUTRAS SEMENTES DE RÍCINIO MESMO TRITURADOS</v>
      </c>
      <c r="C867" s="11">
        <v>42370</v>
      </c>
      <c r="D867" s="11"/>
      <c r="E867" s="12" t="s">
        <v>7</v>
      </c>
      <c r="F867" s="12" t="s">
        <v>8</v>
      </c>
      <c r="G867" s="49" t="str">
        <f t="shared" si="13"/>
        <v>INSERT INTO NCM_MATRIZ(NCM, DESCRICAO, INICIO_VIGENCIA, FIM_VIGENCIA) VALUES('12073090', 'OUTRAS SEMENTES DE RÍCINIO MESMO TRITURADOS', '2016-01-01', NULL)</v>
      </c>
    </row>
    <row r="868" spans="1:7" ht="18" customHeight="1">
      <c r="A868" s="15">
        <v>12074010</v>
      </c>
      <c r="B868" s="47" t="str">
        <f>IFERROR(VLOOKUP(A868,Descricao!A868:C11591,3,FALSE),"")</f>
        <v>SEMENTES D/GERGELIN, MMO TRIT. P/SEMEADURA</v>
      </c>
      <c r="C868" s="11">
        <v>42370</v>
      </c>
      <c r="D868" s="11"/>
      <c r="E868" s="12" t="s">
        <v>7</v>
      </c>
      <c r="F868" s="12" t="s">
        <v>8</v>
      </c>
      <c r="G868" s="49" t="str">
        <f t="shared" si="13"/>
        <v>INSERT INTO NCM_MATRIZ(NCM, DESCRICAO, INICIO_VIGENCIA, FIM_VIGENCIA) VALUES('12074010', 'SEMENTES D/GERGELIN, MMO TRIT. P/SEMEADURA', '2016-01-01', NULL)</v>
      </c>
    </row>
    <row r="869" spans="1:7" ht="18" customHeight="1">
      <c r="A869" s="15">
        <v>12074090</v>
      </c>
      <c r="B869" s="47" t="str">
        <f>IFERROR(VLOOKUP(A869,Descricao!A869:C11592,3,FALSE),"")</f>
        <v>OUTS.SEMENTES DE GERGELIN, MMO TRITURADA</v>
      </c>
      <c r="C869" s="11">
        <v>42370</v>
      </c>
      <c r="D869" s="11"/>
      <c r="E869" s="12" t="s">
        <v>7</v>
      </c>
      <c r="F869" s="12" t="s">
        <v>8</v>
      </c>
      <c r="G869" s="49" t="str">
        <f t="shared" si="13"/>
        <v>INSERT INTO NCM_MATRIZ(NCM, DESCRICAO, INICIO_VIGENCIA, FIM_VIGENCIA) VALUES('12074090', 'OUTS.SEMENTES DE GERGELIN, MMO TRITURADA', '2016-01-01', NULL)</v>
      </c>
    </row>
    <row r="870" spans="1:7" ht="18" customHeight="1">
      <c r="A870" s="15">
        <v>12075010</v>
      </c>
      <c r="B870" s="47" t="str">
        <f>IFERROR(VLOOKUP(A870,Descricao!A870:C11593,3,FALSE),"")</f>
        <v>SEMENTES DE MOSTARDA,MMO TRIT.P/SEMEADURA</v>
      </c>
      <c r="C870" s="11">
        <v>42370</v>
      </c>
      <c r="D870" s="11"/>
      <c r="E870" s="12" t="s">
        <v>7</v>
      </c>
      <c r="F870" s="12" t="s">
        <v>8</v>
      </c>
      <c r="G870" s="49" t="str">
        <f t="shared" si="13"/>
        <v>INSERT INTO NCM_MATRIZ(NCM, DESCRICAO, INICIO_VIGENCIA, FIM_VIGENCIA) VALUES('12075010', 'SEMENTES DE MOSTARDA,MMO TRIT.P/SEMEADURA', '2016-01-01', NULL)</v>
      </c>
    </row>
    <row r="871" spans="1:7" ht="18" customHeight="1">
      <c r="A871" s="15">
        <v>12075090</v>
      </c>
      <c r="B871" s="47" t="str">
        <f>IFERROR(VLOOKUP(A871,Descricao!A871:C11594,3,FALSE),"")</f>
        <v>OUTS.SEMENTES DE MOSTARDA,MMO TRITURADA</v>
      </c>
      <c r="C871" s="11">
        <v>42370</v>
      </c>
      <c r="D871" s="11"/>
      <c r="E871" s="12" t="s">
        <v>7</v>
      </c>
      <c r="F871" s="12" t="s">
        <v>8</v>
      </c>
      <c r="G871" s="49" t="str">
        <f t="shared" si="13"/>
        <v>INSERT INTO NCM_MATRIZ(NCM, DESCRICAO, INICIO_VIGENCIA, FIM_VIGENCIA) VALUES('12075090', 'OUTS.SEMENTES DE MOSTARDA,MMO TRITURADA', '2016-01-01', NULL)</v>
      </c>
    </row>
    <row r="872" spans="1:7" ht="18" customHeight="1">
      <c r="A872" s="15">
        <v>12076010</v>
      </c>
      <c r="B872" s="47" t="str">
        <f>IFERROR(VLOOKUP(A872,Descricao!A872:C11595,3,FALSE),"")</f>
        <v>SEMENTES D/CÁRTAMO P/SEMEADURA MESMO TRITURADOS</v>
      </c>
      <c r="C872" s="11">
        <v>42370</v>
      </c>
      <c r="D872" s="11"/>
      <c r="E872" s="12" t="s">
        <v>7</v>
      </c>
      <c r="F872" s="12" t="s">
        <v>8</v>
      </c>
      <c r="G872" s="49" t="str">
        <f t="shared" si="13"/>
        <v>INSERT INTO NCM_MATRIZ(NCM, DESCRICAO, INICIO_VIGENCIA, FIM_VIGENCIA) VALUES('12076010', 'SEMENTES D/CÁRTAMO P/SEMEADURA MESMO TRITURADOS', '2016-01-01', NULL)</v>
      </c>
    </row>
    <row r="873" spans="1:7" ht="18" customHeight="1">
      <c r="A873" s="15">
        <v>12076090</v>
      </c>
      <c r="B873" s="47" t="str">
        <f>IFERROR(VLOOKUP(A873,Descricao!A873:C11596,3,FALSE),"")</f>
        <v>OUTRAS SEMENTES DE CÁRTAMO MESMO TRITURADOS</v>
      </c>
      <c r="C873" s="11">
        <v>42370</v>
      </c>
      <c r="D873" s="11"/>
      <c r="E873" s="12" t="s">
        <v>7</v>
      </c>
      <c r="F873" s="12" t="s">
        <v>8</v>
      </c>
      <c r="G873" s="49" t="str">
        <f t="shared" si="13"/>
        <v>INSERT INTO NCM_MATRIZ(NCM, DESCRICAO, INICIO_VIGENCIA, FIM_VIGENCIA) VALUES('12076090', 'OUTRAS SEMENTES DE CÁRTAMO MESMO TRITURADOS', '2016-01-01', NULL)</v>
      </c>
    </row>
    <row r="874" spans="1:7" ht="18" customHeight="1">
      <c r="A874" s="15">
        <v>12077010</v>
      </c>
      <c r="B874" s="47" t="str">
        <f>IFERROR(VLOOKUP(A874,Descricao!A874:C11597,3,FALSE),"")</f>
        <v>SEMENTES DE MELÃO PARA SEMEADURA MESMO TRITURADOS</v>
      </c>
      <c r="C874" s="11">
        <v>42370</v>
      </c>
      <c r="D874" s="11"/>
      <c r="E874" s="12" t="s">
        <v>7</v>
      </c>
      <c r="F874" s="12" t="s">
        <v>8</v>
      </c>
      <c r="G874" s="49" t="str">
        <f t="shared" si="13"/>
        <v>INSERT INTO NCM_MATRIZ(NCM, DESCRICAO, INICIO_VIGENCIA, FIM_VIGENCIA) VALUES('12077010', 'SEMENTES DE MELÃO PARA SEMEADURA MESMO TRITURADOS', '2016-01-01', NULL)</v>
      </c>
    </row>
    <row r="875" spans="1:7" ht="18" customHeight="1">
      <c r="A875" s="15">
        <v>12077090</v>
      </c>
      <c r="B875" s="47" t="str">
        <f>IFERROR(VLOOKUP(A875,Descricao!A875:C11598,3,FALSE),"")</f>
        <v>OUTRAS SEMENTES DE MELÃO MESMO TRITURADOS</v>
      </c>
      <c r="C875" s="11">
        <v>42370</v>
      </c>
      <c r="D875" s="11"/>
      <c r="E875" s="12" t="s">
        <v>7</v>
      </c>
      <c r="F875" s="12" t="s">
        <v>8</v>
      </c>
      <c r="G875" s="49" t="str">
        <f t="shared" si="13"/>
        <v>INSERT INTO NCM_MATRIZ(NCM, DESCRICAO, INICIO_VIGENCIA, FIM_VIGENCIA) VALUES('12077090', 'OUTRAS SEMENTES DE MELÃO MESMO TRITURADOS', '2016-01-01', NULL)</v>
      </c>
    </row>
    <row r="876" spans="1:7" ht="18" customHeight="1">
      <c r="A876" s="15">
        <v>12079110</v>
      </c>
      <c r="B876" s="47" t="str">
        <f>IFERROR(VLOOKUP(A876,Descricao!A876:C11599,3,FALSE),"")</f>
        <v>SEMENTES DE DORMID/PAPOULA MMO TRIT.P/SEM.</v>
      </c>
      <c r="C876" s="11">
        <v>42370</v>
      </c>
      <c r="D876" s="11"/>
      <c r="E876" s="12" t="s">
        <v>7</v>
      </c>
      <c r="F876" s="12" t="s">
        <v>8</v>
      </c>
      <c r="G876" s="49" t="str">
        <f t="shared" si="13"/>
        <v>INSERT INTO NCM_MATRIZ(NCM, DESCRICAO, INICIO_VIGENCIA, FIM_VIGENCIA) VALUES('12079110', 'SEMENTES DE DORMID/PAPOULA MMO TRIT.P/SEM.', '2016-01-01', NULL)</v>
      </c>
    </row>
    <row r="877" spans="1:7" ht="18" customHeight="1">
      <c r="A877" s="15">
        <v>12079190</v>
      </c>
      <c r="B877" s="47" t="str">
        <f>IFERROR(VLOOKUP(A877,Descricao!A877:C11600,3,FALSE),"")</f>
        <v>OUTS.SEMENTES DE DORMIDEIRA OU PAPOULA</v>
      </c>
      <c r="C877" s="11">
        <v>42370</v>
      </c>
      <c r="D877" s="11"/>
      <c r="E877" s="12" t="s">
        <v>7</v>
      </c>
      <c r="F877" s="12" t="s">
        <v>8</v>
      </c>
      <c r="G877" s="49" t="str">
        <f t="shared" si="13"/>
        <v>INSERT INTO NCM_MATRIZ(NCM, DESCRICAO, INICIO_VIGENCIA, FIM_VIGENCIA) VALUES('12079190', 'OUTS.SEMENTES DE DORMIDEIRA OU PAPOULA', '2016-01-01', NULL)</v>
      </c>
    </row>
    <row r="878" spans="1:7" ht="18" customHeight="1">
      <c r="A878" s="15">
        <v>12079910</v>
      </c>
      <c r="B878" s="47" t="str">
        <f>IFERROR(VLOOKUP(A878,Descricao!A878:C11601,3,FALSE),"")</f>
        <v>OUTS.SEM.E FRUTOS OLEAGINOSOS, MESMO TRIT.P/SEMEADURA</v>
      </c>
      <c r="C878" s="11">
        <v>42370</v>
      </c>
      <c r="D878" s="11"/>
      <c r="E878" s="12" t="s">
        <v>7</v>
      </c>
      <c r="F878" s="12" t="s">
        <v>8</v>
      </c>
      <c r="G878" s="49" t="str">
        <f t="shared" si="13"/>
        <v>INSERT INTO NCM_MATRIZ(NCM, DESCRICAO, INICIO_VIGENCIA, FIM_VIGENCIA) VALUES('12079910', 'OUTS.SEM.E FRUTOS OLEAGINOSOS, MESMO TRIT.P/SEMEADURA', '2016-01-01', NULL)</v>
      </c>
    </row>
    <row r="879" spans="1:7" ht="18" customHeight="1">
      <c r="A879" s="15">
        <v>12079990</v>
      </c>
      <c r="B879" s="47" t="str">
        <f>IFERROR(VLOOKUP(A879,Descricao!A879:C11602,3,FALSE),"")</f>
        <v>OUTROS</v>
      </c>
      <c r="C879" s="11">
        <v>42370</v>
      </c>
      <c r="D879" s="11"/>
      <c r="E879" s="12" t="s">
        <v>7</v>
      </c>
      <c r="F879" s="12" t="s">
        <v>8</v>
      </c>
      <c r="G879" s="49" t="str">
        <f t="shared" si="13"/>
        <v>INSERT INTO NCM_MATRIZ(NCM, DESCRICAO, INICIO_VIGENCIA, FIM_VIGENCIA) VALUES('12079990', 'OUTROS', '2016-01-01', NULL)</v>
      </c>
    </row>
    <row r="880" spans="1:7" ht="18" customHeight="1">
      <c r="A880" s="15">
        <v>12081000</v>
      </c>
      <c r="B880" s="47" t="str">
        <f>IFERROR(VLOOKUP(A880,Descricao!A880:C11603,3,FALSE),"")</f>
        <v>FARINHA DE SOJA</v>
      </c>
      <c r="C880" s="11">
        <v>42370</v>
      </c>
      <c r="D880" s="11"/>
      <c r="E880" s="12" t="s">
        <v>7</v>
      </c>
      <c r="F880" s="12" t="s">
        <v>8</v>
      </c>
      <c r="G880" s="49" t="str">
        <f t="shared" si="13"/>
        <v>INSERT INTO NCM_MATRIZ(NCM, DESCRICAO, INICIO_VIGENCIA, FIM_VIGENCIA) VALUES('12081000', 'FARINHA DE SOJA', '2016-01-01', NULL)</v>
      </c>
    </row>
    <row r="881" spans="1:7" ht="18" customHeight="1">
      <c r="A881" s="15">
        <v>12089000</v>
      </c>
      <c r="B881" s="47" t="str">
        <f>IFERROR(VLOOKUP(A881,Descricao!A881:C11604,3,FALSE),"")</f>
        <v>OUTS.FARINHAS DE SEMENT.E FRUT.OLEAGINOSOS</v>
      </c>
      <c r="C881" s="11">
        <v>42370</v>
      </c>
      <c r="D881" s="11"/>
      <c r="E881" s="12" t="s">
        <v>7</v>
      </c>
      <c r="F881" s="12" t="s">
        <v>8</v>
      </c>
      <c r="G881" s="49" t="str">
        <f t="shared" si="13"/>
        <v>INSERT INTO NCM_MATRIZ(NCM, DESCRICAO, INICIO_VIGENCIA, FIM_VIGENCIA) VALUES('12089000', 'OUTS.FARINHAS DE SEMENT.E FRUT.OLEAGINOSOS', '2016-01-01', NULL)</v>
      </c>
    </row>
    <row r="882" spans="1:7" ht="18" customHeight="1">
      <c r="A882" s="15">
        <v>12091000</v>
      </c>
      <c r="B882" s="47" t="str">
        <f>IFERROR(VLOOKUP(A882,Descricao!A882:C11605,3,FALSE),"")</f>
        <v>SEMENTES DE BETERRABA SACARINA P/ SEMEAD.</v>
      </c>
      <c r="C882" s="11">
        <v>42370</v>
      </c>
      <c r="D882" s="11"/>
      <c r="E882" s="12" t="s">
        <v>7</v>
      </c>
      <c r="F882" s="12" t="s">
        <v>8</v>
      </c>
      <c r="G882" s="49" t="str">
        <f t="shared" si="13"/>
        <v>INSERT INTO NCM_MATRIZ(NCM, DESCRICAO, INICIO_VIGENCIA, FIM_VIGENCIA) VALUES('12091000', 'SEMENTES DE BETERRABA SACARINA P/ SEMEAD.', '2016-01-01', NULL)</v>
      </c>
    </row>
    <row r="883" spans="1:7" ht="18" customHeight="1">
      <c r="A883" s="15">
        <v>12092100</v>
      </c>
      <c r="B883" s="47" t="str">
        <f>IFERROR(VLOOKUP(A883,Descricao!A883:C11606,3,FALSE),"")</f>
        <v>SEMENTES DE ALFAFA, PARA SEMEADURA</v>
      </c>
      <c r="C883" s="11">
        <v>42370</v>
      </c>
      <c r="D883" s="11"/>
      <c r="E883" s="12" t="s">
        <v>7</v>
      </c>
      <c r="F883" s="12" t="s">
        <v>8</v>
      </c>
      <c r="G883" s="49" t="str">
        <f t="shared" si="13"/>
        <v>INSERT INTO NCM_MATRIZ(NCM, DESCRICAO, INICIO_VIGENCIA, FIM_VIGENCIA) VALUES('12092100', 'SEMENTES DE ALFAFA, PARA SEMEADURA', '2016-01-01', NULL)</v>
      </c>
    </row>
    <row r="884" spans="1:7" ht="18" customHeight="1">
      <c r="A884" s="15">
        <v>12092200</v>
      </c>
      <c r="B884" s="47" t="str">
        <f>IFERROR(VLOOKUP(A884,Descricao!A884:C11607,3,FALSE),"")</f>
        <v>SEMENTES DE TREVO, PARA SEMEADURA</v>
      </c>
      <c r="C884" s="11">
        <v>42370</v>
      </c>
      <c r="D884" s="11"/>
      <c r="E884" s="12" t="s">
        <v>7</v>
      </c>
      <c r="F884" s="12" t="s">
        <v>8</v>
      </c>
      <c r="G884" s="49" t="str">
        <f t="shared" si="13"/>
        <v>INSERT INTO NCM_MATRIZ(NCM, DESCRICAO, INICIO_VIGENCIA, FIM_VIGENCIA) VALUES('12092200', 'SEMENTES DE TREVO, PARA SEMEADURA', '2016-01-01', NULL)</v>
      </c>
    </row>
    <row r="885" spans="1:7" ht="18" customHeight="1">
      <c r="A885" s="15">
        <v>12092300</v>
      </c>
      <c r="B885" s="47" t="str">
        <f>IFERROR(VLOOKUP(A885,Descricao!A885:C11608,3,FALSE),"")</f>
        <v>SEMENTES DE FESTUCA, PARA SEMEADURA</v>
      </c>
      <c r="C885" s="11">
        <v>42370</v>
      </c>
      <c r="D885" s="11"/>
      <c r="E885" s="12" t="s">
        <v>7</v>
      </c>
      <c r="F885" s="12" t="s">
        <v>8</v>
      </c>
      <c r="G885" s="49" t="str">
        <f t="shared" si="13"/>
        <v>INSERT INTO NCM_MATRIZ(NCM, DESCRICAO, INICIO_VIGENCIA, FIM_VIGENCIA) VALUES('12092300', 'SEMENTES DE FESTUCA, PARA SEMEADURA', '2016-01-01', NULL)</v>
      </c>
    </row>
    <row r="886" spans="1:7" ht="18" customHeight="1">
      <c r="A886" s="15">
        <v>12092400</v>
      </c>
      <c r="B886" s="47" t="str">
        <f>IFERROR(VLOOKUP(A886,Descricao!A886:C11609,3,FALSE),"")</f>
        <v>SEMENTES D/PASTO D/ PRADOS.D/KENTUCKY,P/SM</v>
      </c>
      <c r="C886" s="11">
        <v>42370</v>
      </c>
      <c r="D886" s="11"/>
      <c r="E886" s="12" t="s">
        <v>7</v>
      </c>
      <c r="F886" s="12" t="s">
        <v>8</v>
      </c>
      <c r="G886" s="49" t="str">
        <f t="shared" si="13"/>
        <v>INSERT INTO NCM_MATRIZ(NCM, DESCRICAO, INICIO_VIGENCIA, FIM_VIGENCIA) VALUES('12092400', 'SEMENTES D/PASTO D/ PRADOS.D/KENTUCKY,P/SM', '2016-01-01', NULL)</v>
      </c>
    </row>
    <row r="887" spans="1:7" ht="18" customHeight="1">
      <c r="A887" s="15">
        <v>12092500</v>
      </c>
      <c r="B887" s="47" t="str">
        <f>IFERROR(VLOOKUP(A887,Descricao!A887:C11610,3,FALSE),"")</f>
        <v>SEMENTES DE AZEVÉM, PARA SEMEADURA</v>
      </c>
      <c r="C887" s="11">
        <v>42370</v>
      </c>
      <c r="D887" s="11"/>
      <c r="E887" s="12" t="s">
        <v>7</v>
      </c>
      <c r="F887" s="12" t="s">
        <v>8</v>
      </c>
      <c r="G887" s="49" t="str">
        <f t="shared" si="13"/>
        <v>INSERT INTO NCM_MATRIZ(NCM, DESCRICAO, INICIO_VIGENCIA, FIM_VIGENCIA) VALUES('12092500', 'SEMENTES DE AZEVÉM, PARA SEMEADURA', '2016-01-01', NULL)</v>
      </c>
    </row>
    <row r="888" spans="1:7" ht="18" customHeight="1">
      <c r="A888" s="15">
        <v>12092900</v>
      </c>
      <c r="B888" s="47" t="str">
        <f>IFERROR(VLOOKUP(A888,Descricao!A888:C11611,3,FALSE),"")</f>
        <v>OUTRAS SEMENTES FORRAGEIRAS, P/SEMEADURA</v>
      </c>
      <c r="C888" s="11">
        <v>42370</v>
      </c>
      <c r="D888" s="11"/>
      <c r="E888" s="12" t="s">
        <v>7</v>
      </c>
      <c r="F888" s="12" t="s">
        <v>8</v>
      </c>
      <c r="G888" s="49" t="str">
        <f t="shared" si="13"/>
        <v>INSERT INTO NCM_MATRIZ(NCM, DESCRICAO, INICIO_VIGENCIA, FIM_VIGENCIA) VALUES('12092900', 'OUTRAS SEMENTES FORRAGEIRAS, P/SEMEADURA', '2016-01-01', NULL)</v>
      </c>
    </row>
    <row r="889" spans="1:7" ht="18" customHeight="1">
      <c r="A889" s="15">
        <v>12093000</v>
      </c>
      <c r="B889" s="47" t="str">
        <f>IFERROR(VLOOKUP(A889,Descricao!A889:C11612,3,FALSE),"")</f>
        <v>SEMENTES PLANTS HERBAC.CULT.P/SUAS FLORES</v>
      </c>
      <c r="C889" s="11">
        <v>42370</v>
      </c>
      <c r="D889" s="11"/>
      <c r="E889" s="12" t="s">
        <v>7</v>
      </c>
      <c r="F889" s="12" t="s">
        <v>8</v>
      </c>
      <c r="G889" s="49" t="str">
        <f t="shared" si="13"/>
        <v>INSERT INTO NCM_MATRIZ(NCM, DESCRICAO, INICIO_VIGENCIA, FIM_VIGENCIA) VALUES('12093000', 'SEMENTES PLANTS HERBAC.CULT.P/SUAS FLORES', '2016-01-01', NULL)</v>
      </c>
    </row>
    <row r="890" spans="1:7" ht="18" customHeight="1">
      <c r="A890" s="15">
        <v>12099100</v>
      </c>
      <c r="B890" s="47" t="str">
        <f>IFERROR(VLOOKUP(A890,Descricao!A890:C11613,3,FALSE),"")</f>
        <v>SEMENTES DE PRODS.HORTÍCULAS, P/SEMEADURA</v>
      </c>
      <c r="C890" s="11">
        <v>42370</v>
      </c>
      <c r="D890" s="11"/>
      <c r="E890" s="12" t="s">
        <v>7</v>
      </c>
      <c r="F890" s="12" t="s">
        <v>8</v>
      </c>
      <c r="G890" s="49" t="str">
        <f t="shared" si="13"/>
        <v>INSERT INTO NCM_MATRIZ(NCM, DESCRICAO, INICIO_VIGENCIA, FIM_VIGENCIA) VALUES('12099100', 'SEMENTES DE PRODS.HORTÍCULAS, P/SEMEADURA', '2016-01-01', NULL)</v>
      </c>
    </row>
    <row r="891" spans="1:7" ht="18" customHeight="1">
      <c r="A891" s="15">
        <v>12099900</v>
      </c>
      <c r="B891" s="47" t="str">
        <f>IFERROR(VLOOKUP(A891,Descricao!A891:C11614,3,FALSE),"")</f>
        <v>OUTS.SEMENTES, FRUTOS E ESPOROS, P/SEMEAD.</v>
      </c>
      <c r="C891" s="11">
        <v>42370</v>
      </c>
      <c r="D891" s="11"/>
      <c r="E891" s="12" t="s">
        <v>7</v>
      </c>
      <c r="F891" s="12" t="s">
        <v>8</v>
      </c>
      <c r="G891" s="49" t="str">
        <f t="shared" si="13"/>
        <v>INSERT INTO NCM_MATRIZ(NCM, DESCRICAO, INICIO_VIGENCIA, FIM_VIGENCIA) VALUES('12099900', 'OUTS.SEMENTES, FRUTOS E ESPOROS, P/SEMEAD.', '2016-01-01', NULL)</v>
      </c>
    </row>
    <row r="892" spans="1:7" ht="18" customHeight="1">
      <c r="A892" s="15">
        <v>12101000</v>
      </c>
      <c r="B892" s="47" t="str">
        <f>IFERROR(VLOOKUP(A892,Descricao!A892:C11615,3,FALSE),"")</f>
        <v>CONES D/LÚPULO,Ñ TRIT.,Ñ MOÍDOS,NEM #PELLETS#</v>
      </c>
      <c r="C892" s="11">
        <v>42370</v>
      </c>
      <c r="D892" s="11"/>
      <c r="E892" s="12" t="s">
        <v>7</v>
      </c>
      <c r="F892" s="12" t="s">
        <v>8</v>
      </c>
      <c r="G892" s="49" t="str">
        <f t="shared" si="13"/>
        <v>INSERT INTO NCM_MATRIZ(NCM, DESCRICAO, INICIO_VIGENCIA, FIM_VIGENCIA) VALUES('12101000', 'CONES D/LÚPULO,Ñ TRIT.,Ñ MOÍDOS,NEM #PELLETS#', '2016-01-01', NULL)</v>
      </c>
    </row>
    <row r="893" spans="1:7" ht="18" customHeight="1">
      <c r="A893" s="15">
        <v>12102010</v>
      </c>
      <c r="B893" s="47" t="str">
        <f>IFERROR(VLOOKUP(A893,Descricao!A893:C11616,3,FALSE),"")</f>
        <v>CONES D/LÚPULO TRIT.OU MOÍDOS OU #PELLETS#</v>
      </c>
      <c r="C893" s="11">
        <v>42370</v>
      </c>
      <c r="D893" s="11"/>
      <c r="E893" s="12" t="s">
        <v>7</v>
      </c>
      <c r="F893" s="12" t="s">
        <v>8</v>
      </c>
      <c r="G893" s="49" t="str">
        <f t="shared" si="13"/>
        <v>INSERT INTO NCM_MATRIZ(NCM, DESCRICAO, INICIO_VIGENCIA, FIM_VIGENCIA) VALUES('12102010', 'CONES D/LÚPULO TRIT.OU MOÍDOS OU #PELLETS#', '2016-01-01', NULL)</v>
      </c>
    </row>
    <row r="894" spans="1:7" ht="18" customHeight="1">
      <c r="A894" s="15">
        <v>12102020</v>
      </c>
      <c r="B894" s="47" t="str">
        <f>IFERROR(VLOOKUP(A894,Descricao!A894:C11617,3,FALSE),"")</f>
        <v>LUPULINA</v>
      </c>
      <c r="C894" s="11">
        <v>42370</v>
      </c>
      <c r="D894" s="11"/>
      <c r="E894" s="12" t="s">
        <v>7</v>
      </c>
      <c r="F894" s="12" t="s">
        <v>8</v>
      </c>
      <c r="G894" s="49" t="str">
        <f t="shared" si="13"/>
        <v>INSERT INTO NCM_MATRIZ(NCM, DESCRICAO, INICIO_VIGENCIA, FIM_VIGENCIA) VALUES('12102020', 'LUPULINA', '2016-01-01', NULL)</v>
      </c>
    </row>
    <row r="895" spans="1:7" ht="18" customHeight="1">
      <c r="A895" s="15">
        <v>12112000</v>
      </c>
      <c r="B895" s="47" t="str">
        <f>IFERROR(VLOOKUP(A895,Descricao!A895:C11618,3,FALSE),"")</f>
        <v>RAÍZES DE #GINSENG#,FRESC.SEC.CORT.TRIT.OU PÓ</v>
      </c>
      <c r="C895" s="11">
        <v>42370</v>
      </c>
      <c r="D895" s="11"/>
      <c r="E895" s="12" t="s">
        <v>7</v>
      </c>
      <c r="F895" s="12" t="s">
        <v>8</v>
      </c>
      <c r="G895" s="49" t="str">
        <f t="shared" si="13"/>
        <v>INSERT INTO NCM_MATRIZ(NCM, DESCRICAO, INICIO_VIGENCIA, FIM_VIGENCIA) VALUES('12112000', 'RAÍZES DE #GINSENG#,FRESC.SEC.CORT.TRIT.OU PÓ', '2016-01-01', NULL)</v>
      </c>
    </row>
    <row r="896" spans="1:7" ht="18" customHeight="1">
      <c r="A896" s="15">
        <v>12113000</v>
      </c>
      <c r="B896" s="47" t="str">
        <f>IFERROR(VLOOKUP(A896,Descricao!A896:C11619,3,FALSE),"")</f>
        <v>COCA(FLS)DA ESPÉCIE UTILIZ.MEDIC./OUTS.USOS</v>
      </c>
      <c r="C896" s="11">
        <v>42370</v>
      </c>
      <c r="D896" s="11"/>
      <c r="E896" s="12" t="s">
        <v>7</v>
      </c>
      <c r="F896" s="12" t="s">
        <v>8</v>
      </c>
      <c r="G896" s="49" t="str">
        <f t="shared" si="13"/>
        <v>INSERT INTO NCM_MATRIZ(NCM, DESCRICAO, INICIO_VIGENCIA, FIM_VIGENCIA) VALUES('12113000', 'COCA(FLS)DA ESPÉCIE UTILIZ.MEDIC./OUTS.USOS', '2016-01-01', NULL)</v>
      </c>
    </row>
    <row r="897" spans="1:7" ht="18" customHeight="1">
      <c r="A897" s="15">
        <v>12114000</v>
      </c>
      <c r="B897" s="47" t="str">
        <f>IFERROR(VLOOKUP(A897,Descricao!A897:C11620,3,FALSE),"")</f>
        <v>PALHA D/PAPOULA D/ ESP.UTIL.MEDIC./OUTS.USOS</v>
      </c>
      <c r="C897" s="11">
        <v>42370</v>
      </c>
      <c r="D897" s="11"/>
      <c r="E897" s="12" t="s">
        <v>7</v>
      </c>
      <c r="F897" s="12" t="s">
        <v>8</v>
      </c>
      <c r="G897" s="49" t="str">
        <f t="shared" si="13"/>
        <v>INSERT INTO NCM_MATRIZ(NCM, DESCRICAO, INICIO_VIGENCIA, FIM_VIGENCIA) VALUES('12114000', 'PALHA D/PAPOULA D/ ESP.UTIL.MEDIC./OUTS.USOS', '2016-01-01', NULL)</v>
      </c>
    </row>
    <row r="898" spans="1:7" ht="18" customHeight="1">
      <c r="A898" s="15">
        <v>12115000</v>
      </c>
      <c r="B898" s="47">
        <f>IFERROR(VLOOKUP(A898,Descricao!A898:C11621,3,FALSE),"")</f>
        <v>0</v>
      </c>
      <c r="C898" s="11">
        <v>42736</v>
      </c>
      <c r="D898" s="11"/>
      <c r="E898" s="12" t="s">
        <v>7</v>
      </c>
      <c r="F898" s="12" t="s">
        <v>8</v>
      </c>
      <c r="G898" s="49" t="str">
        <f t="shared" si="13"/>
        <v>INSERT INTO NCM_MATRIZ(NCM, DESCRICAO, INICIO_VIGENCIA, FIM_VIGENCIA) VALUES('12115000', '0', '2017-01-01', NULL)</v>
      </c>
    </row>
    <row r="899" spans="1:7" ht="18" customHeight="1">
      <c r="A899" s="15">
        <v>12116000</v>
      </c>
      <c r="B899" s="47" t="str">
        <f>IFERROR(VLOOKUP(A899,Descricao!A899:C11622,3,FALSE),"")</f>
        <v/>
      </c>
      <c r="C899" s="11">
        <v>44652</v>
      </c>
      <c r="D899" s="11"/>
      <c r="E899" s="12" t="s">
        <v>7</v>
      </c>
      <c r="F899" s="12" t="s">
        <v>8</v>
      </c>
      <c r="G899" s="49" t="str">
        <f t="shared" ref="G899:G962" si="14">"INSERT INTO NCM_MATRIZ(NCM, DESCRICAO, INICIO_VIGENCIA, FIM_VIGENCIA) VALUES('"&amp;TEXT(A899,"00000000")&amp;"', '"&amp;SUBSTITUTE(B899,"'","")&amp;"', "&amp;IF(ISBLANK(C899), "NULL", "'"&amp;YEAR(C899)&amp;TEXT(C899, "-mm-dd")&amp;"'")&amp;", "&amp;IF(ISBLANK(D899), "NULL", "'"&amp;YEAR(D899)&amp;TEXT(D899, "-mm-dd")&amp;"'")&amp;")"</f>
        <v>INSERT INTO NCM_MATRIZ(NCM, DESCRICAO, INICIO_VIGENCIA, FIM_VIGENCIA) VALUES('12116000', '', '2022-04-01', NULL)</v>
      </c>
    </row>
    <row r="900" spans="1:7" ht="18" customHeight="1">
      <c r="A900" s="15">
        <v>12119010</v>
      </c>
      <c r="B900" s="47" t="str">
        <f>IFERROR(VLOOKUP(A900,Descricao!A900:C11623,3,FALSE),"")</f>
        <v>ORÉGANO FRESC,SECO,CORT.TRIT.PÓ,P/MED.ETC.</v>
      </c>
      <c r="C900" s="11">
        <v>42370</v>
      </c>
      <c r="D900" s="11"/>
      <c r="E900" s="12" t="s">
        <v>7</v>
      </c>
      <c r="F900" s="12" t="s">
        <v>8</v>
      </c>
      <c r="G900" s="49" t="str">
        <f t="shared" si="14"/>
        <v>INSERT INTO NCM_MATRIZ(NCM, DESCRICAO, INICIO_VIGENCIA, FIM_VIGENCIA) VALUES('12119010', 'ORÉGANO FRESC,SECO,CORT.TRIT.PÓ,P/MED.ETC.', '2016-01-01', NULL)</v>
      </c>
    </row>
    <row r="901" spans="1:7" ht="18" customHeight="1">
      <c r="A901" s="15">
        <v>12119090</v>
      </c>
      <c r="B901" s="47" t="str">
        <f>IFERROR(VLOOKUP(A901,Descricao!A901:C11624,3,FALSE),"")</f>
        <v>OUTS.PLANTAS E PARTES,FRUTOS P/PERF.MED.ETC</v>
      </c>
      <c r="C901" s="11">
        <v>42370</v>
      </c>
      <c r="D901" s="11"/>
      <c r="E901" s="12" t="s">
        <v>7</v>
      </c>
      <c r="F901" s="12" t="s">
        <v>8</v>
      </c>
      <c r="G901" s="49" t="str">
        <f t="shared" si="14"/>
        <v>INSERT INTO NCM_MATRIZ(NCM, DESCRICAO, INICIO_VIGENCIA, FIM_VIGENCIA) VALUES('12119090', 'OUTS.PLANTAS E PARTES,FRUTOS P/PERF.MED.ETC', '2016-01-01', NULL)</v>
      </c>
    </row>
    <row r="902" spans="1:7" ht="18" customHeight="1">
      <c r="A902" s="15">
        <v>12122100</v>
      </c>
      <c r="B902" s="47" t="str">
        <f>IFERROR(VLOOKUP(A902,Descricao!A902:C11625,3,FALSE),"")</f>
        <v>ALGAS PRÓPRIAS P/ALIM.HUMANA,FRESC.REFR.CONG.SECA/PÓ</v>
      </c>
      <c r="C902" s="11">
        <v>42370</v>
      </c>
      <c r="D902" s="11"/>
      <c r="E902" s="12" t="s">
        <v>7</v>
      </c>
      <c r="F902" s="12" t="s">
        <v>8</v>
      </c>
      <c r="G902" s="49" t="str">
        <f t="shared" si="14"/>
        <v>INSERT INTO NCM_MATRIZ(NCM, DESCRICAO, INICIO_VIGENCIA, FIM_VIGENCIA) VALUES('12122100', 'ALGAS PRÓPRIAS P/ALIM.HUMANA,FRESC.REFR.CONG.SECA/PÓ', '2016-01-01', NULL)</v>
      </c>
    </row>
    <row r="903" spans="1:7" ht="18" customHeight="1">
      <c r="A903" s="15">
        <v>12122900</v>
      </c>
      <c r="B903" s="47" t="str">
        <f>IFERROR(VLOOKUP(A903,Descricao!A903:C11626,3,FALSE),"")</f>
        <v>OUTS.ALGAS PRÓPR.ALIM.HUMANA,FRESC.REFR.CONG.SECAS/PÓ</v>
      </c>
      <c r="C903" s="11">
        <v>42370</v>
      </c>
      <c r="D903" s="11"/>
      <c r="E903" s="12" t="s">
        <v>7</v>
      </c>
      <c r="F903" s="12" t="s">
        <v>8</v>
      </c>
      <c r="G903" s="49" t="str">
        <f t="shared" si="14"/>
        <v>INSERT INTO NCM_MATRIZ(NCM, DESCRICAO, INICIO_VIGENCIA, FIM_VIGENCIA) VALUES('12122900', 'OUTS.ALGAS PRÓPR.ALIM.HUMANA,FRESC.REFR.CONG.SECAS/PÓ', '2016-01-01', NULL)</v>
      </c>
    </row>
    <row r="904" spans="1:7" ht="18" customHeight="1">
      <c r="A904" s="15">
        <v>12129100</v>
      </c>
      <c r="B904" s="47" t="str">
        <f>IFERROR(VLOOKUP(A904,Descricao!A904:C11627,3,FALSE),"")</f>
        <v>BETERRABA SACARINA,FRES,REFR.CONG.SEC,PÓ</v>
      </c>
      <c r="C904" s="11">
        <v>42370</v>
      </c>
      <c r="D904" s="11"/>
      <c r="E904" s="12" t="s">
        <v>7</v>
      </c>
      <c r="F904" s="12" t="s">
        <v>8</v>
      </c>
      <c r="G904" s="49" t="str">
        <f t="shared" si="14"/>
        <v>INSERT INTO NCM_MATRIZ(NCM, DESCRICAO, INICIO_VIGENCIA, FIM_VIGENCIA) VALUES('12129100', 'BETERRABA SACARINA,FRES,REFR.CONG.SEC,PÓ', '2016-01-01', NULL)</v>
      </c>
    </row>
    <row r="905" spans="1:7" ht="18" customHeight="1">
      <c r="A905" s="15">
        <v>12129200</v>
      </c>
      <c r="B905" s="47" t="str">
        <f>IFERROR(VLOOKUP(A905,Descricao!A905:C11628,3,FALSE),"")</f>
        <v>ALFARROBA PRÓP.P/ALIM.HUMANA,FRESC.REFR.CONG.SECAS/PÓ</v>
      </c>
      <c r="C905" s="11">
        <v>42370</v>
      </c>
      <c r="D905" s="11"/>
      <c r="E905" s="12" t="s">
        <v>7</v>
      </c>
      <c r="F905" s="12" t="s">
        <v>8</v>
      </c>
      <c r="G905" s="49" t="str">
        <f t="shared" si="14"/>
        <v>INSERT INTO NCM_MATRIZ(NCM, DESCRICAO, INICIO_VIGENCIA, FIM_VIGENCIA) VALUES('12129200', 'ALFARROBA PRÓP.P/ALIM.HUMANA,FRESC.REFR.CONG.SECAS/PÓ', '2016-01-01', NULL)</v>
      </c>
    </row>
    <row r="906" spans="1:7" ht="18" customHeight="1">
      <c r="A906" s="15">
        <v>12129300</v>
      </c>
      <c r="B906" s="47" t="str">
        <f>IFERROR(VLOOKUP(A906,Descricao!A906:C11629,3,FALSE),"")</f>
        <v>CANA-DE-AÇUCAR PRÓP.ALIM.HUMANA,FRESC.REFR.CONG.SECA/PÓ</v>
      </c>
      <c r="C906" s="11">
        <v>42370</v>
      </c>
      <c r="D906" s="11"/>
      <c r="E906" s="12" t="s">
        <v>7</v>
      </c>
      <c r="F906" s="12" t="s">
        <v>8</v>
      </c>
      <c r="G906" s="49" t="str">
        <f t="shared" si="14"/>
        <v>INSERT INTO NCM_MATRIZ(NCM, DESCRICAO, INICIO_VIGENCIA, FIM_VIGENCIA) VALUES('12129300', 'CANA-DE-AÇUCAR PRÓP.ALIM.HUMANA,FRESC.REFR.CONG.SECA/PÓ', '2016-01-01', NULL)</v>
      </c>
    </row>
    <row r="907" spans="1:7" ht="18" customHeight="1">
      <c r="A907" s="15">
        <v>12129400</v>
      </c>
      <c r="B907" s="47" t="str">
        <f>IFERROR(VLOOKUP(A907,Descricao!A907:C11630,3,FALSE),"")</f>
        <v>RAÍZES DE CHICÓRIA PRÓP.AL.HUMANA,FRESC.REF.CONG.SECA/P</v>
      </c>
      <c r="C907" s="11">
        <v>42370</v>
      </c>
      <c r="D907" s="11"/>
      <c r="E907" s="12" t="s">
        <v>7</v>
      </c>
      <c r="F907" s="12" t="s">
        <v>8</v>
      </c>
      <c r="G907" s="49" t="str">
        <f t="shared" si="14"/>
        <v>INSERT INTO NCM_MATRIZ(NCM, DESCRICAO, INICIO_VIGENCIA, FIM_VIGENCIA) VALUES('12129400', 'RAÍZES DE CHICÓRIA PRÓP.AL.HUMANA,FRESC.REF.CONG.SECA/P', '2016-01-01', NULL)</v>
      </c>
    </row>
    <row r="908" spans="1:7" ht="18" customHeight="1">
      <c r="A908" s="15">
        <v>12129910</v>
      </c>
      <c r="B908" s="47" t="str">
        <f>IFERROR(VLOOKUP(A908,Descricao!A908:C11631,3,FALSE),"")</f>
        <v>STEVIA REBAUD.(KA A HE)FRES;REFR.CONG.SEC.PÓ</v>
      </c>
      <c r="C908" s="11">
        <v>42370</v>
      </c>
      <c r="D908" s="11"/>
      <c r="E908" s="12" t="s">
        <v>7</v>
      </c>
      <c r="F908" s="12" t="s">
        <v>8</v>
      </c>
      <c r="G908" s="49" t="str">
        <f t="shared" si="14"/>
        <v>INSERT INTO NCM_MATRIZ(NCM, DESCRICAO, INICIO_VIGENCIA, FIM_VIGENCIA) VALUES('12129910', 'STEVIA REBAUD.(KA A HE)FRES;REFR.CONG.SEC.PÓ', '2016-01-01', NULL)</v>
      </c>
    </row>
    <row r="909" spans="1:7" ht="18" customHeight="1">
      <c r="A909" s="15">
        <v>12129990</v>
      </c>
      <c r="B909" s="47" t="str">
        <f>IFERROR(VLOOKUP(A909,Descricao!A909:C11632,3,FALSE),"")</f>
        <v>OUTS.PRODS.VEGETAIS P/ALIM.HUMANA,FRESC.REF.CONG.SEC./P</v>
      </c>
      <c r="C909" s="11">
        <v>42370</v>
      </c>
      <c r="D909" s="11"/>
      <c r="E909" s="12" t="s">
        <v>7</v>
      </c>
      <c r="F909" s="12" t="s">
        <v>8</v>
      </c>
      <c r="G909" s="49" t="str">
        <f t="shared" si="14"/>
        <v>INSERT INTO NCM_MATRIZ(NCM, DESCRICAO, INICIO_VIGENCIA, FIM_VIGENCIA) VALUES('12129990', 'OUTS.PRODS.VEGETAIS P/ALIM.HUMANA,FRESC.REF.CONG.SEC./P', '2016-01-01', NULL)</v>
      </c>
    </row>
    <row r="910" spans="1:7" ht="18" customHeight="1">
      <c r="A910" s="15">
        <v>12130000</v>
      </c>
      <c r="B910" s="47" t="str">
        <f>IFERROR(VLOOKUP(A910,Descricao!A910:C11633,3,FALSE),"")</f>
        <v>PALHA,CASCA CEREAIS,MOÍDAS,PRENSAD.PELLETS</v>
      </c>
      <c r="C910" s="11">
        <v>42370</v>
      </c>
      <c r="D910" s="11"/>
      <c r="E910" s="12" t="s">
        <v>7</v>
      </c>
      <c r="F910" s="12" t="s">
        <v>8</v>
      </c>
      <c r="G910" s="49" t="str">
        <f t="shared" si="14"/>
        <v>INSERT INTO NCM_MATRIZ(NCM, DESCRICAO, INICIO_VIGENCIA, FIM_VIGENCIA) VALUES('12130000', 'PALHA,CASCA CEREAIS,MOÍDAS,PRENSAD.PELLETS', '2016-01-01', NULL)</v>
      </c>
    </row>
    <row r="911" spans="1:7" ht="18" customHeight="1">
      <c r="A911" s="15">
        <v>12141000</v>
      </c>
      <c r="B911" s="47" t="str">
        <f>IFERROR(VLOOKUP(A911,Descricao!A911:C11634,3,FALSE),"")</f>
        <v>FARINHA E #PELLETS#, DE ALFAFA (LUZERNA*)</v>
      </c>
      <c r="C911" s="11">
        <v>42370</v>
      </c>
      <c r="D911" s="11"/>
      <c r="E911" s="12" t="s">
        <v>7</v>
      </c>
      <c r="F911" s="12" t="s">
        <v>8</v>
      </c>
      <c r="G911" s="49" t="str">
        <f t="shared" si="14"/>
        <v>INSERT INTO NCM_MATRIZ(NCM, DESCRICAO, INICIO_VIGENCIA, FIM_VIGENCIA) VALUES('12141000', 'FARINHA E #PELLETS#, DE ALFAFA (LUZERNA*)', '2016-01-01', NULL)</v>
      </c>
    </row>
    <row r="912" spans="1:7" ht="18" customHeight="1">
      <c r="A912" s="15">
        <v>12149000</v>
      </c>
      <c r="B912" s="47" t="str">
        <f>IFERROR(VLOOKUP(A912,Descricao!A912:C11635,3,FALSE),"")</f>
        <v>OUTS.PROD.FORRAG.SEMEL., MESMO EM PELLETS</v>
      </c>
      <c r="C912" s="11">
        <v>42370</v>
      </c>
      <c r="D912" s="11"/>
      <c r="E912" s="12" t="s">
        <v>7</v>
      </c>
      <c r="F912" s="12" t="s">
        <v>8</v>
      </c>
      <c r="G912" s="49" t="str">
        <f t="shared" si="14"/>
        <v>INSERT INTO NCM_MATRIZ(NCM, DESCRICAO, INICIO_VIGENCIA, FIM_VIGENCIA) VALUES('12149000', 'OUTS.PROD.FORRAG.SEMEL., MESMO EM PELLETS', '2016-01-01', NULL)</v>
      </c>
    </row>
    <row r="913" spans="1:7" ht="18" customHeight="1">
      <c r="A913" s="15">
        <v>13012000</v>
      </c>
      <c r="B913" s="47" t="str">
        <f>IFERROR(VLOOKUP(A913,Descricao!A913:C11636,3,FALSE),"")</f>
        <v>GOMA-ARÁBICA</v>
      </c>
      <c r="C913" s="11">
        <v>42370</v>
      </c>
      <c r="D913" s="11"/>
      <c r="E913" s="12" t="s">
        <v>7</v>
      </c>
      <c r="F913" s="12" t="s">
        <v>8</v>
      </c>
      <c r="G913" s="49" t="str">
        <f t="shared" si="14"/>
        <v>INSERT INTO NCM_MATRIZ(NCM, DESCRICAO, INICIO_VIGENCIA, FIM_VIGENCIA) VALUES('13012000', 'GOMA-ARÁBICA', '2016-01-01', NULL)</v>
      </c>
    </row>
    <row r="914" spans="1:7" ht="18" customHeight="1">
      <c r="A914" s="15">
        <v>13019010</v>
      </c>
      <c r="B914" s="47" t="str">
        <f>IFERROR(VLOOKUP(A914,Descricao!A914:C11637,3,FALSE),"")</f>
        <v>GOMA-LACA</v>
      </c>
      <c r="C914" s="11">
        <v>42370</v>
      </c>
      <c r="D914" s="11"/>
      <c r="E914" s="12" t="s">
        <v>7</v>
      </c>
      <c r="F914" s="12" t="s">
        <v>8</v>
      </c>
      <c r="G914" s="49" t="str">
        <f t="shared" si="14"/>
        <v>INSERT INTO NCM_MATRIZ(NCM, DESCRICAO, INICIO_VIGENCIA, FIM_VIGENCIA) VALUES('13019010', 'GOMA-LACA', '2016-01-01', NULL)</v>
      </c>
    </row>
    <row r="915" spans="1:7" ht="18" customHeight="1">
      <c r="A915" s="15">
        <v>13019090</v>
      </c>
      <c r="B915" s="47" t="str">
        <f>IFERROR(VLOOKUP(A915,Descricao!A915:C11638,3,FALSE),"")</f>
        <v>OUTS GOMAS,RES.,GOMA-RESINAS,BÁLSAMOS NAT.</v>
      </c>
      <c r="C915" s="11">
        <v>42370</v>
      </c>
      <c r="D915" s="11"/>
      <c r="E915" s="12" t="s">
        <v>7</v>
      </c>
      <c r="F915" s="12" t="s">
        <v>8</v>
      </c>
      <c r="G915" s="49" t="str">
        <f t="shared" si="14"/>
        <v>INSERT INTO NCM_MATRIZ(NCM, DESCRICAO, INICIO_VIGENCIA, FIM_VIGENCIA) VALUES('13019090', 'OUTS GOMAS,RES.,GOMA-RESINAS,BÁLSAMOS NAT.', '2016-01-01', NULL)</v>
      </c>
    </row>
    <row r="916" spans="1:7" ht="18" customHeight="1">
      <c r="A916" s="15">
        <v>13021110</v>
      </c>
      <c r="B916" s="47" t="str">
        <f>IFERROR(VLOOKUP(A916,Descricao!A916:C11639,3,FALSE),"")</f>
        <v>SUCOS/EXTRATOS CONCENTR. PALHA DE PAPOULA</v>
      </c>
      <c r="C916" s="11">
        <v>42370</v>
      </c>
      <c r="D916" s="11"/>
      <c r="E916" s="12" t="s">
        <v>7</v>
      </c>
      <c r="F916" s="12" t="s">
        <v>8</v>
      </c>
      <c r="G916" s="49" t="str">
        <f t="shared" si="14"/>
        <v>INSERT INTO NCM_MATRIZ(NCM, DESCRICAO, INICIO_VIGENCIA, FIM_VIGENCIA) VALUES('13021110', 'SUCOS/EXTRATOS CONCENTR. PALHA DE PAPOULA', '2016-01-01', NULL)</v>
      </c>
    </row>
    <row r="917" spans="1:7" ht="18" customHeight="1">
      <c r="A917" s="15">
        <v>13021190</v>
      </c>
      <c r="B917" s="47" t="str">
        <f>IFERROR(VLOOKUP(A917,Descricao!A917:C11640,3,FALSE),"")</f>
        <v>OUTROS SUCOS E EXTRATOS DE ÓPIO</v>
      </c>
      <c r="C917" s="11">
        <v>42370</v>
      </c>
      <c r="D917" s="11"/>
      <c r="E917" s="12" t="s">
        <v>7</v>
      </c>
      <c r="F917" s="12" t="s">
        <v>8</v>
      </c>
      <c r="G917" s="49" t="str">
        <f t="shared" si="14"/>
        <v>INSERT INTO NCM_MATRIZ(NCM, DESCRICAO, INICIO_VIGENCIA, FIM_VIGENCIA) VALUES('13021190', 'OUTROS SUCOS E EXTRATOS DE ÓPIO', '2016-01-01', NULL)</v>
      </c>
    </row>
    <row r="918" spans="1:7" ht="18" customHeight="1">
      <c r="A918" s="15">
        <v>13021200</v>
      </c>
      <c r="B918" s="47" t="str">
        <f>IFERROR(VLOOKUP(A918,Descricao!A918:C11641,3,FALSE),"")</f>
        <v>SUCOS E EXTRATOS DE ALCAÇUZ</v>
      </c>
      <c r="C918" s="11">
        <v>42370</v>
      </c>
      <c r="D918" s="11"/>
      <c r="E918" s="12" t="s">
        <v>7</v>
      </c>
      <c r="F918" s="12" t="s">
        <v>8</v>
      </c>
      <c r="G918" s="49" t="str">
        <f t="shared" si="14"/>
        <v>INSERT INTO NCM_MATRIZ(NCM, DESCRICAO, INICIO_VIGENCIA, FIM_VIGENCIA) VALUES('13021200', 'SUCOS E EXTRATOS DE ALCAÇUZ', '2016-01-01', NULL)</v>
      </c>
    </row>
    <row r="919" spans="1:7" ht="18" customHeight="1">
      <c r="A919" s="15">
        <v>13021300</v>
      </c>
      <c r="B919" s="47" t="str">
        <f>IFERROR(VLOOKUP(A919,Descricao!A919:C11642,3,FALSE),"")</f>
        <v>SUCOS E EXTRATOS, DE LÚPULO</v>
      </c>
      <c r="C919" s="11">
        <v>42370</v>
      </c>
      <c r="D919" s="11"/>
      <c r="E919" s="12" t="s">
        <v>7</v>
      </c>
      <c r="F919" s="12" t="s">
        <v>8</v>
      </c>
      <c r="G919" s="49" t="str">
        <f t="shared" si="14"/>
        <v>INSERT INTO NCM_MATRIZ(NCM, DESCRICAO, INICIO_VIGENCIA, FIM_VIGENCIA) VALUES('13021300', 'SUCOS E EXTRATOS, DE LÚPULO', '2016-01-01', NULL)</v>
      </c>
    </row>
    <row r="920" spans="1:7" ht="18" customHeight="1">
      <c r="A920" s="15">
        <v>13021400</v>
      </c>
      <c r="B920" s="47">
        <f>IFERROR(VLOOKUP(A920,Descricao!A920:C11643,3,FALSE),"")</f>
        <v>0</v>
      </c>
      <c r="C920" s="11">
        <v>42736</v>
      </c>
      <c r="D920" s="11"/>
      <c r="E920" s="12" t="s">
        <v>7</v>
      </c>
      <c r="F920" s="12" t="s">
        <v>8</v>
      </c>
      <c r="G920" s="49" t="str">
        <f t="shared" si="14"/>
        <v>INSERT INTO NCM_MATRIZ(NCM, DESCRICAO, INICIO_VIGENCIA, FIM_VIGENCIA) VALUES('13021400', '0', '2017-01-01', NULL)</v>
      </c>
    </row>
    <row r="921" spans="1:7" ht="18" customHeight="1">
      <c r="A921" s="15">
        <v>13021910</v>
      </c>
      <c r="B921" s="47" t="str">
        <f>IFERROR(VLOOKUP(A921,Descricao!A921:C11644,3,FALSE),"")</f>
        <v>SUCOS E EXTRATO MAMÃO(#CARICA PAPAYA),SECO</v>
      </c>
      <c r="C921" s="11">
        <v>42370</v>
      </c>
      <c r="D921" s="11"/>
      <c r="E921" s="12" t="s">
        <v>7</v>
      </c>
      <c r="F921" s="12" t="s">
        <v>8</v>
      </c>
      <c r="G921" s="49" t="str">
        <f t="shared" si="14"/>
        <v>INSERT INTO NCM_MATRIZ(NCM, DESCRICAO, INICIO_VIGENCIA, FIM_VIGENCIA) VALUES('13021910', 'SUCOS E EXTRATO MAMÃO(#CARICA PAPAYA),SECO', '2016-01-01', NULL)</v>
      </c>
    </row>
    <row r="922" spans="1:7" ht="18" customHeight="1">
      <c r="A922" s="15">
        <v>13021920</v>
      </c>
      <c r="B922" s="47" t="str">
        <f>IFERROR(VLOOKUP(A922,Descricao!A922:C11645,3,FALSE),"")</f>
        <v>SUCO E EXT.D/SEMENTE D/ POMELO(#GRAPEFRUIT#)</v>
      </c>
      <c r="C922" s="11">
        <v>42370</v>
      </c>
      <c r="D922" s="11"/>
      <c r="E922" s="12" t="s">
        <v>7</v>
      </c>
      <c r="F922" s="12" t="s">
        <v>8</v>
      </c>
      <c r="G922" s="49" t="str">
        <f t="shared" si="14"/>
        <v>INSERT INTO NCM_MATRIZ(NCM, DESCRICAO, INICIO_VIGENCIA, FIM_VIGENCIA) VALUES('13021920', 'SUCO E EXT.D/SEMENTE D/ POMELO(#GRAPEFRUIT#)', '2016-01-01', NULL)</v>
      </c>
    </row>
    <row r="923" spans="1:7" ht="18" customHeight="1">
      <c r="A923" s="15">
        <v>13021930</v>
      </c>
      <c r="B923" s="47" t="str">
        <f>IFERROR(VLOOKUP(A923,Descricao!A923:C11646,3,FALSE),"")</f>
        <v>DE GINKGO BILOBA, SECO</v>
      </c>
      <c r="C923" s="11">
        <v>42370</v>
      </c>
      <c r="D923" s="11"/>
      <c r="E923" s="12" t="s">
        <v>7</v>
      </c>
      <c r="F923" s="12" t="s">
        <v>8</v>
      </c>
      <c r="G923" s="49" t="str">
        <f t="shared" si="14"/>
        <v>INSERT INTO NCM_MATRIZ(NCM, DESCRICAO, INICIO_VIGENCIA, FIM_VIGENCIA) VALUES('13021930', 'DE GINKGO BILOBA, SECO', '2016-01-01', NULL)</v>
      </c>
    </row>
    <row r="924" spans="1:7" ht="18" customHeight="1">
      <c r="A924" s="15">
        <v>13021940</v>
      </c>
      <c r="B924" s="47" t="str">
        <f>IFERROR(VLOOKUP(A924,Descricao!A924:C11647,3,FALSE),"")</f>
        <v>SUCOS E EXTRATOS VEGETAIS, VALEPOTRIATOS</v>
      </c>
      <c r="C924" s="11">
        <v>42370</v>
      </c>
      <c r="D924" s="11"/>
      <c r="E924" s="12" t="s">
        <v>7</v>
      </c>
      <c r="F924" s="12" t="s">
        <v>8</v>
      </c>
      <c r="G924" s="49" t="str">
        <f t="shared" si="14"/>
        <v>INSERT INTO NCM_MATRIZ(NCM, DESCRICAO, INICIO_VIGENCIA, FIM_VIGENCIA) VALUES('13021940', 'SUCOS E EXTRATOS VEGETAIS, VALEPOTRIATOS', '2016-01-01', NULL)</v>
      </c>
    </row>
    <row r="925" spans="1:7" ht="18" customHeight="1">
      <c r="A925" s="15">
        <v>13021950</v>
      </c>
      <c r="B925" s="47" t="str">
        <f>IFERROR(VLOOKUP(A925,Descricao!A925:C11648,3,FALSE),"")</f>
        <v>SUCOS E EXTRATOS, DE #GINSENG#</v>
      </c>
      <c r="C925" s="11">
        <v>42370</v>
      </c>
      <c r="D925" s="11"/>
      <c r="E925" s="12" t="s">
        <v>7</v>
      </c>
      <c r="F925" s="12" t="s">
        <v>8</v>
      </c>
      <c r="G925" s="49" t="str">
        <f t="shared" si="14"/>
        <v>INSERT INTO NCM_MATRIZ(NCM, DESCRICAO, INICIO_VIGENCIA, FIM_VIGENCIA) VALUES('13021950', 'SUCOS E EXTRATOS, DE #GINSENG#', '2016-01-01', NULL)</v>
      </c>
    </row>
    <row r="926" spans="1:7" ht="18" customHeight="1">
      <c r="A926" s="15">
        <v>13021960</v>
      </c>
      <c r="B926" s="47" t="str">
        <f>IFERROR(VLOOKUP(A926,Descricao!A926:C11649,3,FALSE),"")</f>
        <v>SUCOS E EXTRATOS, SILIMARINA</v>
      </c>
      <c r="C926" s="11">
        <v>42370</v>
      </c>
      <c r="D926" s="11"/>
      <c r="E926" s="12" t="s">
        <v>7</v>
      </c>
      <c r="F926" s="12" t="s">
        <v>8</v>
      </c>
      <c r="G926" s="49" t="str">
        <f t="shared" si="14"/>
        <v>INSERT INTO NCM_MATRIZ(NCM, DESCRICAO, INICIO_VIGENCIA, FIM_VIGENCIA) VALUES('13021960', 'SUCOS E EXTRATOS, SILIMARINA', '2016-01-01', NULL)</v>
      </c>
    </row>
    <row r="927" spans="1:7" ht="18" customHeight="1">
      <c r="A927" s="15">
        <v>13021991</v>
      </c>
      <c r="B927" s="47" t="str">
        <f>IFERROR(VLOOKUP(A927,Descricao!A927:C11650,3,FALSE),"")</f>
        <v>SUC.EXTRAT.DE PIRETRO,RAÍZES,CONT.ROTENONA</v>
      </c>
      <c r="C927" s="11">
        <v>42370</v>
      </c>
      <c r="D927" s="11"/>
      <c r="E927" s="12" t="s">
        <v>7</v>
      </c>
      <c r="F927" s="12" t="s">
        <v>8</v>
      </c>
      <c r="G927" s="49" t="str">
        <f t="shared" si="14"/>
        <v>INSERT INTO NCM_MATRIZ(NCM, DESCRICAO, INICIO_VIGENCIA, FIM_VIGENCIA) VALUES('13021991', 'SUC.EXTRAT.DE PIRETRO,RAÍZES,CONT.ROTENONA', '2016-01-01', NULL)</v>
      </c>
    </row>
    <row r="928" spans="1:7" ht="18" customHeight="1">
      <c r="A928" s="15">
        <v>13021999</v>
      </c>
      <c r="B928" s="47" t="str">
        <f>IFERROR(VLOOKUP(A928,Descricao!A928:C11651,3,FALSE),"")</f>
        <v>OUTROS SUCOS E EXTRATOS VEGETAIS</v>
      </c>
      <c r="C928" s="11">
        <v>42370</v>
      </c>
      <c r="D928" s="11"/>
      <c r="E928" s="12" t="s">
        <v>7</v>
      </c>
      <c r="F928" s="12" t="s">
        <v>8</v>
      </c>
      <c r="G928" s="49" t="str">
        <f t="shared" si="14"/>
        <v>INSERT INTO NCM_MATRIZ(NCM, DESCRICAO, INICIO_VIGENCIA, FIM_VIGENCIA) VALUES('13021999', 'OUTROS SUCOS E EXTRATOS VEGETAIS', '2016-01-01', NULL)</v>
      </c>
    </row>
    <row r="929" spans="1:7" ht="18" customHeight="1">
      <c r="A929" s="15">
        <v>13022010</v>
      </c>
      <c r="B929" s="47" t="str">
        <f>IFERROR(VLOOKUP(A929,Descricao!A929:C11652,3,FALSE),"")</f>
        <v>MATÉRIAS PÉCTICAS (PECTINAS)</v>
      </c>
      <c r="C929" s="11">
        <v>42370</v>
      </c>
      <c r="D929" s="11"/>
      <c r="E929" s="12" t="s">
        <v>7</v>
      </c>
      <c r="F929" s="12" t="s">
        <v>8</v>
      </c>
      <c r="G929" s="49" t="str">
        <f t="shared" si="14"/>
        <v>INSERT INTO NCM_MATRIZ(NCM, DESCRICAO, INICIO_VIGENCIA, FIM_VIGENCIA) VALUES('13022010', 'MATÉRIAS PÉCTICAS (PECTINAS)', '2016-01-01', NULL)</v>
      </c>
    </row>
    <row r="930" spans="1:7" ht="18" customHeight="1">
      <c r="A930" s="15">
        <v>13022090</v>
      </c>
      <c r="B930" s="47" t="str">
        <f>IFERROR(VLOOKUP(A930,Descricao!A930:C11653,3,FALSE),"")</f>
        <v>OUTS.MAT.PÉCTICAS, PECTINATOS E PECTATOS</v>
      </c>
      <c r="C930" s="11">
        <v>42370</v>
      </c>
      <c r="D930" s="11"/>
      <c r="E930" s="12" t="s">
        <v>7</v>
      </c>
      <c r="F930" s="12" t="s">
        <v>8</v>
      </c>
      <c r="G930" s="49" t="str">
        <f t="shared" si="14"/>
        <v>INSERT INTO NCM_MATRIZ(NCM, DESCRICAO, INICIO_VIGENCIA, FIM_VIGENCIA) VALUES('13022090', 'OUTS.MAT.PÉCTICAS, PECTINATOS E PECTATOS', '2016-01-01', NULL)</v>
      </c>
    </row>
    <row r="931" spans="1:7" ht="18" customHeight="1">
      <c r="A931" s="15">
        <v>13023100</v>
      </c>
      <c r="B931" s="47" t="str">
        <f>IFERROR(VLOOKUP(A931,Descricao!A931:C11654,3,FALSE),"")</f>
        <v>OUTROS ÁGAR-ÁGAR, EXCETO POLIMERIZADO</v>
      </c>
      <c r="C931" s="11">
        <v>42370</v>
      </c>
      <c r="D931" s="11"/>
      <c r="E931" s="12" t="s">
        <v>7</v>
      </c>
      <c r="F931" s="12" t="s">
        <v>8</v>
      </c>
      <c r="G931" s="49" t="str">
        <f t="shared" si="14"/>
        <v>INSERT INTO NCM_MATRIZ(NCM, DESCRICAO, INICIO_VIGENCIA, FIM_VIGENCIA) VALUES('13023100', 'OUTROS ÁGAR-ÁGAR, EXCETO POLIMERIZADO', '2016-01-01', NULL)</v>
      </c>
    </row>
    <row r="932" spans="1:7" ht="18" customHeight="1">
      <c r="A932" s="15">
        <v>13023211</v>
      </c>
      <c r="B932" s="47" t="str">
        <f>IFERROR(VLOOKUP(A932,Descricao!A932:C11655,3,FALSE),"")</f>
        <v>FARINHA ENDOSPERMA DE GRÃOS DE ALFARROBA</v>
      </c>
      <c r="C932" s="11">
        <v>42370</v>
      </c>
      <c r="D932" s="11"/>
      <c r="E932" s="12" t="s">
        <v>7</v>
      </c>
      <c r="F932" s="12" t="s">
        <v>8</v>
      </c>
      <c r="G932" s="49" t="str">
        <f t="shared" si="14"/>
        <v>INSERT INTO NCM_MATRIZ(NCM, DESCRICAO, INICIO_VIGENCIA, FIM_VIGENCIA) VALUES('13023211', 'FARINHA ENDOSPERMA DE GRÃOS DE ALFARROBA', '2016-01-01', NULL)</v>
      </c>
    </row>
    <row r="933" spans="1:7" ht="18" customHeight="1">
      <c r="A933" s="15">
        <v>13023219</v>
      </c>
      <c r="B933" s="47" t="str">
        <f>IFERROR(VLOOKUP(A933,Descricao!A933:C11656,3,FALSE),"")</f>
        <v>OUTS.PROD.MUCILAG.,ESPESS. D/ALFARR.E S/SEM.</v>
      </c>
      <c r="C933" s="11">
        <v>42370</v>
      </c>
      <c r="D933" s="11"/>
      <c r="E933" s="12" t="s">
        <v>7</v>
      </c>
      <c r="F933" s="12" t="s">
        <v>8</v>
      </c>
      <c r="G933" s="49" t="str">
        <f t="shared" si="14"/>
        <v>INSERT INTO NCM_MATRIZ(NCM, DESCRICAO, INICIO_VIGENCIA, FIM_VIGENCIA) VALUES('13023219', 'OUTS.PROD.MUCILAG.,ESPESS. D/ALFARR.E S/SEM.', '2016-01-01', NULL)</v>
      </c>
    </row>
    <row r="934" spans="1:7" ht="18" customHeight="1">
      <c r="A934" s="15">
        <v>13023220</v>
      </c>
      <c r="B934" s="47" t="str">
        <f>IFERROR(VLOOKUP(A934,Descricao!A934:C11657,3,FALSE),"")</f>
        <v>PROD.MUCILAG.,ESPESSANT.DE SEMENTE.D/GUARÉ</v>
      </c>
      <c r="C934" s="11">
        <v>42370</v>
      </c>
      <c r="D934" s="11"/>
      <c r="E934" s="12" t="s">
        <v>7</v>
      </c>
      <c r="F934" s="12" t="s">
        <v>8</v>
      </c>
      <c r="G934" s="49" t="str">
        <f t="shared" si="14"/>
        <v>INSERT INTO NCM_MATRIZ(NCM, DESCRICAO, INICIO_VIGENCIA, FIM_VIGENCIA) VALUES('13023220', 'PROD.MUCILAG.,ESPESSANT.DE SEMENTE.D/GUARÉ', '2016-01-01', NULL)</v>
      </c>
    </row>
    <row r="935" spans="1:7" ht="18" customHeight="1">
      <c r="A935" s="15">
        <v>13023910</v>
      </c>
      <c r="B935" s="47" t="str">
        <f>IFERROR(VLOOKUP(A935,Descricao!A935:C11658,3,FALSE),"")</f>
        <v>CARRAGENINA (MUSGO DA IRLANDA)</v>
      </c>
      <c r="C935" s="11">
        <v>42370</v>
      </c>
      <c r="D935" s="11"/>
      <c r="E935" s="12" t="s">
        <v>7</v>
      </c>
      <c r="F935" s="12" t="s">
        <v>8</v>
      </c>
      <c r="G935" s="49" t="str">
        <f t="shared" si="14"/>
        <v>INSERT INTO NCM_MATRIZ(NCM, DESCRICAO, INICIO_VIGENCIA, FIM_VIGENCIA) VALUES('13023910', 'CARRAGENINA (MUSGO DA IRLANDA)', '2016-01-01', NULL)</v>
      </c>
    </row>
    <row r="936" spans="1:7" ht="18" customHeight="1">
      <c r="A936" s="15">
        <v>13023990</v>
      </c>
      <c r="B936" s="47" t="str">
        <f>IFERROR(VLOOKUP(A936,Descricao!A936:C11659,3,FALSE),"")</f>
        <v>OUTS.PROD.MUCILAGINOS E ESPESS.DERIV.D/VEG.</v>
      </c>
      <c r="C936" s="11">
        <v>42370</v>
      </c>
      <c r="D936" s="11"/>
      <c r="E936" s="12" t="s">
        <v>7</v>
      </c>
      <c r="F936" s="12" t="s">
        <v>8</v>
      </c>
      <c r="G936" s="49" t="str">
        <f t="shared" si="14"/>
        <v>INSERT INTO NCM_MATRIZ(NCM, DESCRICAO, INICIO_VIGENCIA, FIM_VIGENCIA) VALUES('13023990', 'OUTS.PROD.MUCILAGINOS E ESPESS.DERIV.D/VEG.', '2016-01-01', NULL)</v>
      </c>
    </row>
    <row r="937" spans="1:7" ht="18" customHeight="1">
      <c r="A937" s="15">
        <v>14011000</v>
      </c>
      <c r="B937" s="47" t="str">
        <f>IFERROR(VLOOKUP(A937,Descricao!A937:C11660,3,FALSE),"")</f>
        <v>BAMBUS PARA CESTARIA OU ESPARTARIA</v>
      </c>
      <c r="C937" s="11">
        <v>42370</v>
      </c>
      <c r="D937" s="11"/>
      <c r="E937" s="12" t="s">
        <v>7</v>
      </c>
      <c r="F937" s="12" t="s">
        <v>8</v>
      </c>
      <c r="G937" s="49" t="str">
        <f t="shared" si="14"/>
        <v>INSERT INTO NCM_MATRIZ(NCM, DESCRICAO, INICIO_VIGENCIA, FIM_VIGENCIA) VALUES('14011000', 'BAMBUS PARA CESTARIA OU ESPARTARIA', '2016-01-01', NULL)</v>
      </c>
    </row>
    <row r="938" spans="1:7" ht="18" customHeight="1">
      <c r="A938" s="15">
        <v>14012000</v>
      </c>
      <c r="B938" s="47" t="str">
        <f>IFERROR(VLOOKUP(A938,Descricao!A938:C11661,3,FALSE),"")</f>
        <v>ROTINS PARA CESTARIA OU ESPARTARIA</v>
      </c>
      <c r="C938" s="11">
        <v>42370</v>
      </c>
      <c r="D938" s="11"/>
      <c r="E938" s="12" t="s">
        <v>7</v>
      </c>
      <c r="F938" s="12" t="s">
        <v>8</v>
      </c>
      <c r="G938" s="49" t="str">
        <f t="shared" si="14"/>
        <v>INSERT INTO NCM_MATRIZ(NCM, DESCRICAO, INICIO_VIGENCIA, FIM_VIGENCIA) VALUES('14012000', 'ROTINS PARA CESTARIA OU ESPARTARIA', '2016-01-01', NULL)</v>
      </c>
    </row>
    <row r="939" spans="1:7" ht="18" customHeight="1">
      <c r="A939" s="15">
        <v>14019000</v>
      </c>
      <c r="B939" s="47" t="str">
        <f>IFERROR(VLOOKUP(A939,Descricao!A939:C11662,3,FALSE),"")</f>
        <v>OUTS.MATS.VEGS.PARA CESTARIA OU ESPARTARIA</v>
      </c>
      <c r="C939" s="11">
        <v>42370</v>
      </c>
      <c r="D939" s="11"/>
      <c r="E939" s="12" t="s">
        <v>7</v>
      </c>
      <c r="F939" s="12" t="s">
        <v>8</v>
      </c>
      <c r="G939" s="49" t="str">
        <f t="shared" si="14"/>
        <v>INSERT INTO NCM_MATRIZ(NCM, DESCRICAO, INICIO_VIGENCIA, FIM_VIGENCIA) VALUES('14019000', 'OUTS.MATS.VEGS.PARA CESTARIA OU ESPARTARIA', '2016-01-01', NULL)</v>
      </c>
    </row>
    <row r="940" spans="1:7" ht="18" customHeight="1">
      <c r="A940" s="15">
        <v>14042010</v>
      </c>
      <c r="B940" s="47" t="str">
        <f>IFERROR(VLOOKUP(A940,Descricao!A940:C11663,3,FALSE),"")</f>
        <v>LÍNTERES D/ALGODÃO EM BRUTO</v>
      </c>
      <c r="C940" s="11">
        <v>42370</v>
      </c>
      <c r="D940" s="11"/>
      <c r="E940" s="12" t="s">
        <v>7</v>
      </c>
      <c r="F940" s="12" t="s">
        <v>8</v>
      </c>
      <c r="G940" s="49" t="str">
        <f t="shared" si="14"/>
        <v>INSERT INTO NCM_MATRIZ(NCM, DESCRICAO, INICIO_VIGENCIA, FIM_VIGENCIA) VALUES('14042010', 'LÍNTERES D/ALGODÃO EM BRUTO', '2016-01-01', NULL)</v>
      </c>
    </row>
    <row r="941" spans="1:7" ht="18" customHeight="1">
      <c r="A941" s="15">
        <v>14042090</v>
      </c>
      <c r="B941" s="47" t="str">
        <f>IFERROR(VLOOKUP(A941,Descricao!A941:C11664,3,FALSE),"")</f>
        <v>OUTROS LÍNTERES DE ALGODÃO</v>
      </c>
      <c r="C941" s="11">
        <v>42370</v>
      </c>
      <c r="D941" s="11"/>
      <c r="E941" s="12" t="s">
        <v>7</v>
      </c>
      <c r="F941" s="12" t="s">
        <v>8</v>
      </c>
      <c r="G941" s="49" t="str">
        <f t="shared" si="14"/>
        <v>INSERT INTO NCM_MATRIZ(NCM, DESCRICAO, INICIO_VIGENCIA, FIM_VIGENCIA) VALUES('14042090', 'OUTROS LÍNTERES DE ALGODÃO', '2016-01-01', NULL)</v>
      </c>
    </row>
    <row r="942" spans="1:7" ht="18" customHeight="1">
      <c r="A942" s="15">
        <v>14049010</v>
      </c>
      <c r="B942" s="47" t="str">
        <f>IFERROR(VLOOKUP(A942,Descricao!A942:C11665,3,FALSE),"")</f>
        <v>MATÉRIAS VEGET,P/FABR.DE VASSOURAS/ESCOVAS</v>
      </c>
      <c r="C942" s="11">
        <v>42370</v>
      </c>
      <c r="D942" s="11"/>
      <c r="E942" s="12" t="s">
        <v>7</v>
      </c>
      <c r="F942" s="12" t="s">
        <v>8</v>
      </c>
      <c r="G942" s="49" t="str">
        <f t="shared" si="14"/>
        <v>INSERT INTO NCM_MATRIZ(NCM, DESCRICAO, INICIO_VIGENCIA, FIM_VIGENCIA) VALUES('14049010', 'MATÉRIAS VEGET,P/FABR.DE VASSOURAS/ESCOVAS', '2016-01-01', NULL)</v>
      </c>
    </row>
    <row r="943" spans="1:7" ht="18" customHeight="1">
      <c r="A943" s="15">
        <v>14049090</v>
      </c>
      <c r="B943" s="47" t="str">
        <f>IFERROR(VLOOKUP(A943,Descricao!A943:C11666,3,FALSE),"")</f>
        <v>OUTS PRODS.DE ORIGEM VEGETAL, P/ENTRANÇAR</v>
      </c>
      <c r="C943" s="11">
        <v>42370</v>
      </c>
      <c r="D943" s="11"/>
      <c r="E943" s="12" t="s">
        <v>7</v>
      </c>
      <c r="F943" s="12" t="s">
        <v>8</v>
      </c>
      <c r="G943" s="49" t="str">
        <f t="shared" si="14"/>
        <v>INSERT INTO NCM_MATRIZ(NCM, DESCRICAO, INICIO_VIGENCIA, FIM_VIGENCIA) VALUES('14049090', 'OUTS PRODS.DE ORIGEM VEGETAL, P/ENTRANÇAR', '2016-01-01', NULL)</v>
      </c>
    </row>
    <row r="944" spans="1:7" ht="18" customHeight="1">
      <c r="A944" s="15">
        <v>15011000</v>
      </c>
      <c r="B944" s="47" t="str">
        <f>IFERROR(VLOOKUP(A944,Descricao!A944:C11667,3,FALSE),"")</f>
        <v>BANHA EXCETO DA POSIÇÃO 0209 OU 1503</v>
      </c>
      <c r="C944" s="11">
        <v>42370</v>
      </c>
      <c r="D944" s="11"/>
      <c r="E944" s="12" t="s">
        <v>7</v>
      </c>
      <c r="F944" s="12" t="s">
        <v>8</v>
      </c>
      <c r="G944" s="49" t="str">
        <f t="shared" si="14"/>
        <v>INSERT INTO NCM_MATRIZ(NCM, DESCRICAO, INICIO_VIGENCIA, FIM_VIGENCIA) VALUES('15011000', 'BANHA EXCETO DA POSIÇÃO 0209 OU 1503', '2016-01-01', NULL)</v>
      </c>
    </row>
    <row r="945" spans="1:7" ht="18" customHeight="1">
      <c r="A945" s="15">
        <v>15012000</v>
      </c>
      <c r="B945" s="47" t="str">
        <f>IFERROR(VLOOKUP(A945,Descricao!A945:C11668,3,FALSE),"")</f>
        <v>OUTRAS GORDURAS DE PORCO, EXCETO DA POSIÇÃO 0209 OU 150</v>
      </c>
      <c r="C945" s="11">
        <v>42370</v>
      </c>
      <c r="D945" s="11"/>
      <c r="E945" s="12" t="s">
        <v>7</v>
      </c>
      <c r="F945" s="12" t="s">
        <v>8</v>
      </c>
      <c r="G945" s="49" t="str">
        <f t="shared" si="14"/>
        <v>INSERT INTO NCM_MATRIZ(NCM, DESCRICAO, INICIO_VIGENCIA, FIM_VIGENCIA) VALUES('15012000', 'OUTRAS GORDURAS DE PORCO, EXCETO DA POSIÇÃO 0209 OU 150', '2016-01-01', NULL)</v>
      </c>
    </row>
    <row r="946" spans="1:7" ht="18" customHeight="1">
      <c r="A946" s="15">
        <v>15019000</v>
      </c>
      <c r="B946" s="47" t="str">
        <f>IFERROR(VLOOKUP(A946,Descricao!A946:C11669,3,FALSE),"")</f>
        <v>OUTS.GORDURAS DE AVES, EXCETO POSIÇÃO 0209 OU 1503</v>
      </c>
      <c r="C946" s="11">
        <v>42370</v>
      </c>
      <c r="D946" s="11"/>
      <c r="E946" s="12" t="s">
        <v>7</v>
      </c>
      <c r="F946" s="12" t="s">
        <v>8</v>
      </c>
      <c r="G946" s="49" t="str">
        <f t="shared" si="14"/>
        <v>INSERT INTO NCM_MATRIZ(NCM, DESCRICAO, INICIO_VIGENCIA, FIM_VIGENCIA) VALUES('15019000', 'OUTS.GORDURAS DE AVES, EXCETO POSIÇÃO 0209 OU 1503', '2016-01-01', NULL)</v>
      </c>
    </row>
    <row r="947" spans="1:7" ht="18" customHeight="1">
      <c r="A947" s="15">
        <v>15021011</v>
      </c>
      <c r="B947" s="47" t="str">
        <f>IFERROR(VLOOKUP(A947,Descricao!A947:C11670,3,FALSE),"")</f>
        <v>SEBO DE ANIMAIS DA ESPÉCIE BOVINA, EM BRUTO</v>
      </c>
      <c r="C947" s="11">
        <v>42370</v>
      </c>
      <c r="D947" s="11"/>
      <c r="E947" s="12" t="s">
        <v>7</v>
      </c>
      <c r="F947" s="12" t="s">
        <v>8</v>
      </c>
      <c r="G947" s="49" t="str">
        <f t="shared" si="14"/>
        <v>INSERT INTO NCM_MATRIZ(NCM, DESCRICAO, INICIO_VIGENCIA, FIM_VIGENCIA) VALUES('15021011', 'SEBO DE ANIMAIS DA ESPÉCIE BOVINA, EM BRUTO', '2016-01-01', NULL)</v>
      </c>
    </row>
    <row r="948" spans="1:7" ht="18" customHeight="1">
      <c r="A948" s="15">
        <v>15021012</v>
      </c>
      <c r="B948" s="47" t="str">
        <f>IFERROR(VLOOKUP(A948,Descricao!A948:C11671,3,FALSE),"")</f>
        <v>SEBO BOVINO, FUNDIDO (INCLUINDO O PREMIER JUS)</v>
      </c>
      <c r="C948" s="11">
        <v>42370</v>
      </c>
      <c r="D948" s="11"/>
      <c r="E948" s="12" t="s">
        <v>7</v>
      </c>
      <c r="F948" s="12" t="s">
        <v>8</v>
      </c>
      <c r="G948" s="49" t="str">
        <f t="shared" si="14"/>
        <v>INSERT INTO NCM_MATRIZ(NCM, DESCRICAO, INICIO_VIGENCIA, FIM_VIGENCIA) VALUES('15021012', 'SEBO BOVINO, FUNDIDO (INCLUINDO O PREMIER JUS)', '2016-01-01', NULL)</v>
      </c>
    </row>
    <row r="949" spans="1:7" ht="18" customHeight="1">
      <c r="A949" s="15">
        <v>15021019</v>
      </c>
      <c r="B949" s="47" t="str">
        <f>IFERROR(VLOOKUP(A949,Descricao!A949:C11672,3,FALSE),"")</f>
        <v>OUTROS SEBOS DE ANIMAIS DA ESPÉCIE BOVINA</v>
      </c>
      <c r="C949" s="11">
        <v>42370</v>
      </c>
      <c r="D949" s="11"/>
      <c r="E949" s="12" t="s">
        <v>7</v>
      </c>
      <c r="F949" s="12" t="s">
        <v>8</v>
      </c>
      <c r="G949" s="49" t="str">
        <f t="shared" si="14"/>
        <v>INSERT INTO NCM_MATRIZ(NCM, DESCRICAO, INICIO_VIGENCIA, FIM_VIGENCIA) VALUES('15021019', 'OUTROS SEBOS DE ANIMAIS DA ESPÉCIE BOVINA', '2016-01-01', NULL)</v>
      </c>
    </row>
    <row r="950" spans="1:7" ht="18" customHeight="1">
      <c r="A950" s="15">
        <v>15021090</v>
      </c>
      <c r="B950" s="47" t="str">
        <f>IFERROR(VLOOKUP(A950,Descricao!A950:C11673,3,FALSE),"")</f>
        <v>OUTROS</v>
      </c>
      <c r="C950" s="11">
        <v>42370</v>
      </c>
      <c r="D950" s="11"/>
      <c r="E950" s="12" t="s">
        <v>7</v>
      </c>
      <c r="F950" s="12" t="s">
        <v>8</v>
      </c>
      <c r="G950" s="49" t="str">
        <f t="shared" si="14"/>
        <v>INSERT INTO NCM_MATRIZ(NCM, DESCRICAO, INICIO_VIGENCIA, FIM_VIGENCIA) VALUES('15021090', 'OUTROS', '2016-01-01', NULL)</v>
      </c>
    </row>
    <row r="951" spans="1:7" ht="18" customHeight="1">
      <c r="A951" s="15">
        <v>15029000</v>
      </c>
      <c r="B951" s="47" t="str">
        <f>IFERROR(VLOOKUP(A951,Descricao!A951:C11674,3,FALSE),"")</f>
        <v>OUTRAS</v>
      </c>
      <c r="C951" s="11">
        <v>42370</v>
      </c>
      <c r="D951" s="11"/>
      <c r="E951" s="12" t="s">
        <v>7</v>
      </c>
      <c r="F951" s="12" t="s">
        <v>8</v>
      </c>
      <c r="G951" s="49" t="str">
        <f t="shared" si="14"/>
        <v>INSERT INTO NCM_MATRIZ(NCM, DESCRICAO, INICIO_VIGENCIA, FIM_VIGENCIA) VALUES('15029000', 'OUTRAS', '2016-01-01', NULL)</v>
      </c>
    </row>
    <row r="952" spans="1:7" ht="18" customHeight="1">
      <c r="A952" s="15">
        <v>15030000</v>
      </c>
      <c r="B952" s="47" t="str">
        <f>IFERROR(VLOOKUP(A952,Descricao!A952:C11675,3,FALSE),"")</f>
        <v>ESTEARINA SOLAR,ÓLEO BANHA PORC.,D/SEBO,ETC</v>
      </c>
      <c r="C952" s="11">
        <v>42370</v>
      </c>
      <c r="D952" s="11"/>
      <c r="E952" s="12" t="s">
        <v>7</v>
      </c>
      <c r="F952" s="12" t="s">
        <v>8</v>
      </c>
      <c r="G952" s="49" t="str">
        <f t="shared" si="14"/>
        <v>INSERT INTO NCM_MATRIZ(NCM, DESCRICAO, INICIO_VIGENCIA, FIM_VIGENCIA) VALUES('15030000', 'ESTEARINA SOLAR,ÓLEO BANHA PORC.,D/SEBO,ETC', '2016-01-01', NULL)</v>
      </c>
    </row>
    <row r="953" spans="1:7" ht="18" customHeight="1">
      <c r="A953" s="15">
        <v>15041011</v>
      </c>
      <c r="B953" s="47" t="str">
        <f>IFERROR(VLOOKUP(A953,Descricao!A953:C11676,3,FALSE),"")</f>
        <v>ÓLEOS DE FÍGADO D/PEIXE,D/BACALHAU,EM BRUTO</v>
      </c>
      <c r="C953" s="11">
        <v>42370</v>
      </c>
      <c r="D953" s="11"/>
      <c r="E953" s="12" t="s">
        <v>7</v>
      </c>
      <c r="F953" s="12" t="s">
        <v>8</v>
      </c>
      <c r="G953" s="49" t="str">
        <f t="shared" si="14"/>
        <v>INSERT INTO NCM_MATRIZ(NCM, DESCRICAO, INICIO_VIGENCIA, FIM_VIGENCIA) VALUES('15041011', 'ÓLEOS DE FÍGADO D/PEIXE,D/BACALHAU,EM BRUTO', '2016-01-01', NULL)</v>
      </c>
    </row>
    <row r="954" spans="1:7" ht="18" customHeight="1">
      <c r="A954" s="15">
        <v>15041019</v>
      </c>
      <c r="B954" s="47" t="str">
        <f>IFERROR(VLOOKUP(A954,Descricao!A954:C11677,3,FALSE),"")</f>
        <v>ÓLEOS D/FÍGADO D/BACALHAU, EM OUTS. FORMAS</v>
      </c>
      <c r="C954" s="11">
        <v>42370</v>
      </c>
      <c r="D954" s="11"/>
      <c r="E954" s="12" t="s">
        <v>7</v>
      </c>
      <c r="F954" s="12" t="s">
        <v>8</v>
      </c>
      <c r="G954" s="49" t="str">
        <f t="shared" si="14"/>
        <v>INSERT INTO NCM_MATRIZ(NCM, DESCRICAO, INICIO_VIGENCIA, FIM_VIGENCIA) VALUES('15041019', 'ÓLEOS D/FÍGADO D/BACALHAU, EM OUTS. FORMAS', '2016-01-01', NULL)</v>
      </c>
    </row>
    <row r="955" spans="1:7" ht="18" customHeight="1">
      <c r="A955" s="15">
        <v>15041090</v>
      </c>
      <c r="B955" s="47" t="str">
        <f>IFERROR(VLOOKUP(A955,Descricao!A955:C11678,3,FALSE),"")</f>
        <v>OUTS.ÓLEOS D/FÍGADO D/PEIXE E SUAS FRAÇÕES</v>
      </c>
      <c r="C955" s="11">
        <v>42370</v>
      </c>
      <c r="D955" s="11"/>
      <c r="E955" s="12" t="s">
        <v>7</v>
      </c>
      <c r="F955" s="12" t="s">
        <v>8</v>
      </c>
      <c r="G955" s="49" t="str">
        <f t="shared" si="14"/>
        <v>INSERT INTO NCM_MATRIZ(NCM, DESCRICAO, INICIO_VIGENCIA, FIM_VIGENCIA) VALUES('15041090', 'OUTS.ÓLEOS D/FÍGADO D/PEIXE E SUAS FRAÇÕES', '2016-01-01', NULL)</v>
      </c>
    </row>
    <row r="956" spans="1:7" ht="18" customHeight="1">
      <c r="A956" s="15">
        <v>15042000</v>
      </c>
      <c r="B956" s="47" t="str">
        <f>IFERROR(VLOOKUP(A956,Descricao!A956:C11679,3,FALSE),"")</f>
        <v>GORD.,ÓLEOS D/PEIXE E FRAÇÕES.EXC.ÓLEO D/FIG.</v>
      </c>
      <c r="C956" s="11">
        <v>42370</v>
      </c>
      <c r="D956" s="11"/>
      <c r="E956" s="12" t="s">
        <v>7</v>
      </c>
      <c r="F956" s="12" t="s">
        <v>8</v>
      </c>
      <c r="G956" s="49" t="str">
        <f t="shared" si="14"/>
        <v>INSERT INTO NCM_MATRIZ(NCM, DESCRICAO, INICIO_VIGENCIA, FIM_VIGENCIA) VALUES('15042000', 'GORD.,ÓLEOS D/PEIXE E FRAÇÕES.EXC.ÓLEO D/FIG.', '2016-01-01', NULL)</v>
      </c>
    </row>
    <row r="957" spans="1:7" ht="18" customHeight="1">
      <c r="A957" s="15">
        <v>15043000</v>
      </c>
      <c r="B957" s="47" t="str">
        <f>IFERROR(VLOOKUP(A957,Descricao!A957:C11680,3,FALSE),"")</f>
        <v>GORD.,ÓLEOS D/MAMÍF.MARINHS. E SUAS FRAÇÕES</v>
      </c>
      <c r="C957" s="11">
        <v>42370</v>
      </c>
      <c r="D957" s="11"/>
      <c r="E957" s="12" t="s">
        <v>7</v>
      </c>
      <c r="F957" s="12" t="s">
        <v>8</v>
      </c>
      <c r="G957" s="49" t="str">
        <f t="shared" si="14"/>
        <v>INSERT INTO NCM_MATRIZ(NCM, DESCRICAO, INICIO_VIGENCIA, FIM_VIGENCIA) VALUES('15043000', 'GORD.,ÓLEOS D/MAMÍF.MARINHS. E SUAS FRAÇÕES', '2016-01-01', NULL)</v>
      </c>
    </row>
    <row r="958" spans="1:7" ht="18" customHeight="1">
      <c r="A958" s="15">
        <v>15050010</v>
      </c>
      <c r="B958" s="47" t="str">
        <f>IFERROR(VLOOKUP(A958,Descricao!A958:C11681,3,FALSE),"")</f>
        <v>LANOLINA</v>
      </c>
      <c r="C958" s="11">
        <v>42370</v>
      </c>
      <c r="D958" s="11"/>
      <c r="E958" s="12" t="s">
        <v>7</v>
      </c>
      <c r="F958" s="12" t="s">
        <v>8</v>
      </c>
      <c r="G958" s="49" t="str">
        <f t="shared" si="14"/>
        <v>INSERT INTO NCM_MATRIZ(NCM, DESCRICAO, INICIO_VIGENCIA, FIM_VIGENCIA) VALUES('15050010', 'LANOLINA', '2016-01-01', NULL)</v>
      </c>
    </row>
    <row r="959" spans="1:7" ht="18" customHeight="1">
      <c r="A959" s="15">
        <v>15050090</v>
      </c>
      <c r="B959" s="47" t="str">
        <f>IFERROR(VLOOKUP(A959,Descricao!A959:C11682,3,FALSE),"")</f>
        <v>OUTS.SUBS.GORDA DERIV.D/SUARDA EXC.LANOLINA</v>
      </c>
      <c r="C959" s="11">
        <v>42370</v>
      </c>
      <c r="D959" s="11"/>
      <c r="E959" s="12" t="s">
        <v>7</v>
      </c>
      <c r="F959" s="12" t="s">
        <v>8</v>
      </c>
      <c r="G959" s="49" t="str">
        <f t="shared" si="14"/>
        <v>INSERT INTO NCM_MATRIZ(NCM, DESCRICAO, INICIO_VIGENCIA, FIM_VIGENCIA) VALUES('15050090', 'OUTS.SUBS.GORDA DERIV.D/SUARDA EXC.LANOLINA', '2016-01-01', NULL)</v>
      </c>
    </row>
    <row r="960" spans="1:7" ht="18" customHeight="1">
      <c r="A960" s="15">
        <v>15060000</v>
      </c>
      <c r="B960" s="47" t="str">
        <f>IFERROR(VLOOKUP(A960,Descricao!A960:C11683,3,FALSE),"")</f>
        <v>OUTS.GORD.,ÓLEOS ANIM.,MESM.REF.Ñ QUIM.MOD.</v>
      </c>
      <c r="C960" s="11">
        <v>42370</v>
      </c>
      <c r="D960" s="11"/>
      <c r="E960" s="12" t="s">
        <v>7</v>
      </c>
      <c r="F960" s="12" t="s">
        <v>8</v>
      </c>
      <c r="G960" s="49" t="str">
        <f t="shared" si="14"/>
        <v>INSERT INTO NCM_MATRIZ(NCM, DESCRICAO, INICIO_VIGENCIA, FIM_VIGENCIA) VALUES('15060000', 'OUTS.GORD.,ÓLEOS ANIM.,MESM.REF.Ñ QUIM.MOD.', '2016-01-01', NULL)</v>
      </c>
    </row>
    <row r="961" spans="1:7" ht="18" customHeight="1">
      <c r="A961" s="15">
        <v>15071000</v>
      </c>
      <c r="B961" s="47" t="str">
        <f>IFERROR(VLOOKUP(A961,Descricao!A961:C11684,3,FALSE),"")</f>
        <v>ÓLEO DE SOJA EM BRUTO, MESMO DEGOMADO</v>
      </c>
      <c r="C961" s="11">
        <v>42370</v>
      </c>
      <c r="D961" s="11"/>
      <c r="E961" s="12" t="s">
        <v>13</v>
      </c>
      <c r="F961" s="12" t="s">
        <v>14</v>
      </c>
      <c r="G961" s="49" t="str">
        <f t="shared" si="14"/>
        <v>INSERT INTO NCM_MATRIZ(NCM, DESCRICAO, INICIO_VIGENCIA, FIM_VIGENCIA) VALUES('15071000', 'ÓLEO DE SOJA EM BRUTO, MESMO DEGOMADO', '2016-01-01', NULL)</v>
      </c>
    </row>
    <row r="962" spans="1:7" ht="18" customHeight="1">
      <c r="A962" s="15">
        <v>15079011</v>
      </c>
      <c r="B962" s="47" t="str">
        <f>IFERROR(VLOOKUP(A962,Descricao!A962:C11685,3,FALSE),"")</f>
        <v>ÓLEO D/SOJA,REFIN., EM RECIP.C/CAP.INF.OU = 5L</v>
      </c>
      <c r="C962" s="11">
        <v>42370</v>
      </c>
      <c r="D962" s="11"/>
      <c r="E962" s="12" t="s">
        <v>13</v>
      </c>
      <c r="F962" s="12" t="s">
        <v>14</v>
      </c>
      <c r="G962" s="49" t="str">
        <f t="shared" si="14"/>
        <v>INSERT INTO NCM_MATRIZ(NCM, DESCRICAO, INICIO_VIGENCIA, FIM_VIGENCIA) VALUES('15079011', 'ÓLEO D/SOJA,REFIN., EM RECIP.C/CAP.INF.OU = 5L', '2016-01-01', NULL)</v>
      </c>
    </row>
    <row r="963" spans="1:7" ht="18" customHeight="1">
      <c r="A963" s="15">
        <v>15079019</v>
      </c>
      <c r="B963" s="47" t="str">
        <f>IFERROR(VLOOKUP(A963,Descricao!A963:C11686,3,FALSE),"")</f>
        <v>ÓLEO D/SOJA REFIN., EM RECIP.C/CAPAC.SUP. A 5 L</v>
      </c>
      <c r="C963" s="11">
        <v>42370</v>
      </c>
      <c r="D963" s="11"/>
      <c r="E963" s="12" t="s">
        <v>13</v>
      </c>
      <c r="F963" s="12" t="s">
        <v>14</v>
      </c>
      <c r="G963" s="49" t="str">
        <f t="shared" ref="G963:G1026" si="15">"INSERT INTO NCM_MATRIZ(NCM, DESCRICAO, INICIO_VIGENCIA, FIM_VIGENCIA) VALUES('"&amp;TEXT(A963,"00000000")&amp;"', '"&amp;SUBSTITUTE(B963,"'","")&amp;"', "&amp;IF(ISBLANK(C963), "NULL", "'"&amp;YEAR(C963)&amp;TEXT(C963, "-mm-dd")&amp;"'")&amp;", "&amp;IF(ISBLANK(D963), "NULL", "'"&amp;YEAR(D963)&amp;TEXT(D963, "-mm-dd")&amp;"'")&amp;")"</f>
        <v>INSERT INTO NCM_MATRIZ(NCM, DESCRICAO, INICIO_VIGENCIA, FIM_VIGENCIA) VALUES('15079019', 'ÓLEO D/SOJA REFIN., EM RECIP.C/CAPAC.SUP. A 5 L', '2016-01-01', NULL)</v>
      </c>
    </row>
    <row r="964" spans="1:7" ht="18" customHeight="1">
      <c r="A964" s="15">
        <v>15079090</v>
      </c>
      <c r="B964" s="47" t="str">
        <f>IFERROR(VLOOKUP(A964,Descricao!A964:C11687,3,FALSE),"")</f>
        <v>OUTS.TIPOS D/ÓLEO D/SOJA,FRAÇÃO Ñ QUIM.MODIF.</v>
      </c>
      <c r="C964" s="11">
        <v>42370</v>
      </c>
      <c r="D964" s="11"/>
      <c r="E964" s="12" t="s">
        <v>13</v>
      </c>
      <c r="F964" s="12" t="s">
        <v>14</v>
      </c>
      <c r="G964" s="49" t="str">
        <f t="shared" si="15"/>
        <v>INSERT INTO NCM_MATRIZ(NCM, DESCRICAO, INICIO_VIGENCIA, FIM_VIGENCIA) VALUES('15079090', 'OUTS.TIPOS D/ÓLEO D/SOJA,FRAÇÃO Ñ QUIM.MODIF.', '2016-01-01', NULL)</v>
      </c>
    </row>
    <row r="965" spans="1:7" ht="18" customHeight="1">
      <c r="A965" s="15">
        <v>15081000</v>
      </c>
      <c r="B965" s="47" t="str">
        <f>IFERROR(VLOOKUP(A965,Descricao!A965:C11688,3,FALSE),"")</f>
        <v>ÓLEO AMENDOIM BRUTO,Ñ QUIMICAMENTE MODIF.</v>
      </c>
      <c r="C965" s="11">
        <v>42370</v>
      </c>
      <c r="D965" s="11"/>
      <c r="E965" s="12" t="s">
        <v>7</v>
      </c>
      <c r="F965" s="12" t="s">
        <v>8</v>
      </c>
      <c r="G965" s="49" t="str">
        <f t="shared" si="15"/>
        <v>INSERT INTO NCM_MATRIZ(NCM, DESCRICAO, INICIO_VIGENCIA, FIM_VIGENCIA) VALUES('15081000', 'ÓLEO AMENDOIM BRUTO,Ñ QUIMICAMENTE MODIF.', '2016-01-01', NULL)</v>
      </c>
    </row>
    <row r="966" spans="1:7" ht="18" customHeight="1">
      <c r="A966" s="15">
        <v>15089000</v>
      </c>
      <c r="B966" s="47" t="str">
        <f>IFERROR(VLOOKUP(A966,Descricao!A966:C11689,3,FALSE),"")</f>
        <v>OUTROS ÓLEOS DE AMENDOIM</v>
      </c>
      <c r="C966" s="11">
        <v>42370</v>
      </c>
      <c r="D966" s="11"/>
      <c r="E966" s="12" t="s">
        <v>7</v>
      </c>
      <c r="F966" s="12" t="s">
        <v>8</v>
      </c>
      <c r="G966" s="49" t="str">
        <f t="shared" si="15"/>
        <v>INSERT INTO NCM_MATRIZ(NCM, DESCRICAO, INICIO_VIGENCIA, FIM_VIGENCIA) VALUES('15089000', 'OUTROS ÓLEOS DE AMENDOIM', '2016-01-01', NULL)</v>
      </c>
    </row>
    <row r="967" spans="1:7" ht="18" customHeight="1">
      <c r="A967" s="15">
        <v>15092000</v>
      </c>
      <c r="B967" s="47" t="str">
        <f>IFERROR(VLOOKUP(A967,Descricao!A967:C11690,3,FALSE),"")</f>
        <v/>
      </c>
      <c r="C967" s="11">
        <v>44652</v>
      </c>
      <c r="D967" s="11"/>
      <c r="E967" s="12" t="s">
        <v>7</v>
      </c>
      <c r="F967" s="12" t="s">
        <v>8</v>
      </c>
      <c r="G967" s="49" t="str">
        <f t="shared" si="15"/>
        <v>INSERT INTO NCM_MATRIZ(NCM, DESCRICAO, INICIO_VIGENCIA, FIM_VIGENCIA) VALUES('15092000', '', '2022-04-01', NULL)</v>
      </c>
    </row>
    <row r="968" spans="1:7" ht="18" customHeight="1">
      <c r="A968" s="15">
        <v>15093000</v>
      </c>
      <c r="B968" s="47" t="str">
        <f>IFERROR(VLOOKUP(A968,Descricao!A968:C11691,3,FALSE),"")</f>
        <v/>
      </c>
      <c r="C968" s="11">
        <v>44652</v>
      </c>
      <c r="D968" s="11"/>
      <c r="E968" s="12" t="s">
        <v>7</v>
      </c>
      <c r="F968" s="12" t="s">
        <v>8</v>
      </c>
      <c r="G968" s="49" t="str">
        <f t="shared" si="15"/>
        <v>INSERT INTO NCM_MATRIZ(NCM, DESCRICAO, INICIO_VIGENCIA, FIM_VIGENCIA) VALUES('15093000', '', '2022-04-01', NULL)</v>
      </c>
    </row>
    <row r="969" spans="1:7" ht="18" customHeight="1">
      <c r="A969" s="15">
        <v>15094000</v>
      </c>
      <c r="B969" s="47" t="str">
        <f>IFERROR(VLOOKUP(A969,Descricao!A969:C11692,3,FALSE),"")</f>
        <v/>
      </c>
      <c r="C969" s="11">
        <v>44652</v>
      </c>
      <c r="D969" s="11"/>
      <c r="E969" s="12" t="s">
        <v>7</v>
      </c>
      <c r="F969" s="12" t="s">
        <v>8</v>
      </c>
      <c r="G969" s="49" t="str">
        <f t="shared" si="15"/>
        <v>INSERT INTO NCM_MATRIZ(NCM, DESCRICAO, INICIO_VIGENCIA, FIM_VIGENCIA) VALUES('15094000', '', '2022-04-01', NULL)</v>
      </c>
    </row>
    <row r="970" spans="1:7" ht="18" customHeight="1">
      <c r="A970" s="15">
        <v>15099010</v>
      </c>
      <c r="B970" s="47" t="str">
        <f>IFERROR(VLOOKUP(A970,Descricao!A970:C11693,3,FALSE),"")</f>
        <v>AZEITE DE OLIVA REFIN., Ñ QUIMICAMENTE MODIFIC.</v>
      </c>
      <c r="C970" s="11">
        <v>42370</v>
      </c>
      <c r="D970" s="11"/>
      <c r="E970" s="12" t="s">
        <v>7</v>
      </c>
      <c r="F970" s="12" t="s">
        <v>8</v>
      </c>
      <c r="G970" s="49" t="str">
        <f t="shared" si="15"/>
        <v>INSERT INTO NCM_MATRIZ(NCM, DESCRICAO, INICIO_VIGENCIA, FIM_VIGENCIA) VALUES('15099010', 'AZEITE DE OLIVA REFIN., Ñ QUIMICAMENTE MODIFIC.', '2016-01-01', NULL)</v>
      </c>
    </row>
    <row r="971" spans="1:7" ht="18" customHeight="1">
      <c r="A971" s="15">
        <v>15099090</v>
      </c>
      <c r="B971" s="47" t="str">
        <f>IFERROR(VLOOKUP(A971,Descricao!A971:C11694,3,FALSE),"")</f>
        <v>OUTS.TIPOS D/AZEITE D/OLIVA,Ñ QUIM.MODIFICADOS</v>
      </c>
      <c r="C971" s="11">
        <v>42370</v>
      </c>
      <c r="D971" s="11"/>
      <c r="E971" s="12" t="s">
        <v>7</v>
      </c>
      <c r="F971" s="12" t="s">
        <v>8</v>
      </c>
      <c r="G971" s="49" t="str">
        <f t="shared" si="15"/>
        <v>INSERT INTO NCM_MATRIZ(NCM, DESCRICAO, INICIO_VIGENCIA, FIM_VIGENCIA) VALUES('15099090', 'OUTS.TIPOS D/AZEITE D/OLIVA,Ñ QUIM.MODIFICADOS', '2016-01-01', NULL)</v>
      </c>
    </row>
    <row r="972" spans="1:7" ht="18" customHeight="1">
      <c r="A972" s="15">
        <v>15101000</v>
      </c>
      <c r="B972" s="47" t="str">
        <f>IFERROR(VLOOKUP(A972,Descricao!A972:C11695,3,FALSE),"")</f>
        <v/>
      </c>
      <c r="C972" s="11">
        <v>44652</v>
      </c>
      <c r="D972" s="11"/>
      <c r="E972" s="12" t="s">
        <v>7</v>
      </c>
      <c r="F972" s="12" t="s">
        <v>8</v>
      </c>
      <c r="G972" s="49" t="str">
        <f t="shared" si="15"/>
        <v>INSERT INTO NCM_MATRIZ(NCM, DESCRICAO, INICIO_VIGENCIA, FIM_VIGENCIA) VALUES('15101000', '', '2022-04-01', NULL)</v>
      </c>
    </row>
    <row r="973" spans="1:7" ht="18" customHeight="1">
      <c r="A973" s="15">
        <v>15109000</v>
      </c>
      <c r="B973" s="47" t="str">
        <f>IFERROR(VLOOKUP(A973,Descricao!A973:C11696,3,FALSE),"")</f>
        <v/>
      </c>
      <c r="C973" s="11">
        <v>44652</v>
      </c>
      <c r="D973" s="11"/>
      <c r="E973" s="12" t="s">
        <v>7</v>
      </c>
      <c r="F973" s="12" t="s">
        <v>8</v>
      </c>
      <c r="G973" s="49" t="str">
        <f t="shared" si="15"/>
        <v>INSERT INTO NCM_MATRIZ(NCM, DESCRICAO, INICIO_VIGENCIA, FIM_VIGENCIA) VALUES('15109000', '', '2022-04-01', NULL)</v>
      </c>
    </row>
    <row r="974" spans="1:7" ht="18" customHeight="1">
      <c r="A974" s="15">
        <v>15111000</v>
      </c>
      <c r="B974" s="47" t="str">
        <f>IFERROR(VLOOKUP(A974,Descricao!A974:C11697,3,FALSE),"")</f>
        <v>ÓLEO DENDÊ BRUTO,NÃO QUIMICAM. MODIFICADO</v>
      </c>
      <c r="C974" s="11">
        <v>42370</v>
      </c>
      <c r="D974" s="11"/>
      <c r="E974" s="12" t="s">
        <v>7</v>
      </c>
      <c r="F974" s="12" t="s">
        <v>8</v>
      </c>
      <c r="G974" s="49" t="str">
        <f t="shared" si="15"/>
        <v>INSERT INTO NCM_MATRIZ(NCM, DESCRICAO, INICIO_VIGENCIA, FIM_VIGENCIA) VALUES('15111000', 'ÓLEO DENDÊ BRUTO,NÃO QUIMICAM. MODIFICADO', '2016-01-01', NULL)</v>
      </c>
    </row>
    <row r="975" spans="1:7" ht="18" customHeight="1">
      <c r="A975" s="15">
        <v>15119000</v>
      </c>
      <c r="B975" s="47" t="str">
        <f>IFERROR(VLOOKUP(A975,Descricao!A975:C11698,3,FALSE),"")</f>
        <v>OUTROS ÓLEOS DE DENDÊ EXC. BRUTO</v>
      </c>
      <c r="C975" s="11">
        <v>42370</v>
      </c>
      <c r="D975" s="11"/>
      <c r="E975" s="12" t="s">
        <v>7</v>
      </c>
      <c r="F975" s="12" t="s">
        <v>8</v>
      </c>
      <c r="G975" s="49" t="str">
        <f t="shared" si="15"/>
        <v>INSERT INTO NCM_MATRIZ(NCM, DESCRICAO, INICIO_VIGENCIA, FIM_VIGENCIA) VALUES('15119000', 'OUTROS ÓLEOS DE DENDÊ EXC. BRUTO', '2016-01-01', NULL)</v>
      </c>
    </row>
    <row r="976" spans="1:7" ht="18" customHeight="1">
      <c r="A976" s="15">
        <v>15121110</v>
      </c>
      <c r="B976" s="47" t="str">
        <f>IFERROR(VLOOKUP(A976,Descricao!A976:C11699,3,FALSE),"")</f>
        <v>ÓLEO DE GIRASSOL EM BRUTO,Ñ QUIM.MODIFICADO</v>
      </c>
      <c r="C976" s="11">
        <v>42370</v>
      </c>
      <c r="D976" s="11"/>
      <c r="E976" s="12" t="s">
        <v>7</v>
      </c>
      <c r="F976" s="12" t="s">
        <v>8</v>
      </c>
      <c r="G976" s="49" t="str">
        <f t="shared" si="15"/>
        <v>INSERT INTO NCM_MATRIZ(NCM, DESCRICAO, INICIO_VIGENCIA, FIM_VIGENCIA) VALUES('15121110', 'ÓLEO DE GIRASSOL EM BRUTO,Ñ QUIM.MODIFICADO', '2016-01-01', NULL)</v>
      </c>
    </row>
    <row r="977" spans="1:7" ht="18" customHeight="1">
      <c r="A977" s="15">
        <v>15121120</v>
      </c>
      <c r="B977" s="47" t="str">
        <f>IFERROR(VLOOKUP(A977,Descricao!A977:C11700,3,FALSE),"")</f>
        <v>ÓLEO D/CÁRTAMO EM BRUTO, Ñ QUIM.MODIFICADO</v>
      </c>
      <c r="C977" s="11">
        <v>42370</v>
      </c>
      <c r="D977" s="11"/>
      <c r="E977" s="12" t="s">
        <v>7</v>
      </c>
      <c r="F977" s="12" t="s">
        <v>8</v>
      </c>
      <c r="G977" s="49" t="str">
        <f t="shared" si="15"/>
        <v>INSERT INTO NCM_MATRIZ(NCM, DESCRICAO, INICIO_VIGENCIA, FIM_VIGENCIA) VALUES('15121120', 'ÓLEO D/CÁRTAMO EM BRUTO, Ñ QUIM.MODIFICADO', '2016-01-01', NULL)</v>
      </c>
    </row>
    <row r="978" spans="1:7" ht="18" customHeight="1">
      <c r="A978" s="15">
        <v>15121911</v>
      </c>
      <c r="B978" s="47" t="str">
        <f>IFERROR(VLOOKUP(A978,Descricao!A978:C11701,3,FALSE),"")</f>
        <v>ÓLEO GIRASSOL REFIN.EM RECIP.C/CAP.INF.OU = 5L</v>
      </c>
      <c r="C978" s="11">
        <v>42370</v>
      </c>
      <c r="D978" s="11"/>
      <c r="E978" s="12" t="s">
        <v>7</v>
      </c>
      <c r="F978" s="12" t="s">
        <v>8</v>
      </c>
      <c r="G978" s="49" t="str">
        <f t="shared" si="15"/>
        <v>INSERT INTO NCM_MATRIZ(NCM, DESCRICAO, INICIO_VIGENCIA, FIM_VIGENCIA) VALUES('15121911', 'ÓLEO GIRASSOL REFIN.EM RECIP.C/CAP.INF.OU = 5L', '2016-01-01', NULL)</v>
      </c>
    </row>
    <row r="979" spans="1:7" ht="18" customHeight="1">
      <c r="A979" s="15">
        <v>15121919</v>
      </c>
      <c r="B979" s="47" t="str">
        <f>IFERROR(VLOOKUP(A979,Descricao!A979:C11702,3,FALSE),"")</f>
        <v>OUTROS ÓLEOS D/GIRASSOL, EXCETO EM BRUTO</v>
      </c>
      <c r="C979" s="11">
        <v>42370</v>
      </c>
      <c r="D979" s="11"/>
      <c r="E979" s="12" t="s">
        <v>7</v>
      </c>
      <c r="F979" s="12" t="s">
        <v>8</v>
      </c>
      <c r="G979" s="49" t="str">
        <f t="shared" si="15"/>
        <v>INSERT INTO NCM_MATRIZ(NCM, DESCRICAO, INICIO_VIGENCIA, FIM_VIGENCIA) VALUES('15121919', 'OUTROS ÓLEOS D/GIRASSOL, EXCETO EM BRUTO', '2016-01-01', NULL)</v>
      </c>
    </row>
    <row r="980" spans="1:7" ht="18" customHeight="1">
      <c r="A980" s="15">
        <v>15121920</v>
      </c>
      <c r="B980" s="47" t="str">
        <f>IFERROR(VLOOKUP(A980,Descricao!A980:C11703,3,FALSE),"")</f>
        <v>OUTROS ÓLEOS D/CÁRTAMO, EXCETO EM BRUTO</v>
      </c>
      <c r="C980" s="11">
        <v>42370</v>
      </c>
      <c r="D980" s="11"/>
      <c r="E980" s="12" t="s">
        <v>7</v>
      </c>
      <c r="F980" s="12" t="s">
        <v>8</v>
      </c>
      <c r="G980" s="49" t="str">
        <f t="shared" si="15"/>
        <v>INSERT INTO NCM_MATRIZ(NCM, DESCRICAO, INICIO_VIGENCIA, FIM_VIGENCIA) VALUES('15121920', 'OUTROS ÓLEOS D/CÁRTAMO, EXCETO EM BRUTO', '2016-01-01', NULL)</v>
      </c>
    </row>
    <row r="981" spans="1:7" ht="18" customHeight="1">
      <c r="A981" s="15">
        <v>15122100</v>
      </c>
      <c r="B981" s="47" t="str">
        <f>IFERROR(VLOOKUP(A981,Descricao!A981:C11704,3,FALSE),"")</f>
        <v>ÓLEO ALGODÃO BRUTO, MESMO S/#GOSSYPOL#</v>
      </c>
      <c r="C981" s="11">
        <v>42370</v>
      </c>
      <c r="D981" s="11"/>
      <c r="E981" s="12" t="s">
        <v>7</v>
      </c>
      <c r="F981" s="12" t="s">
        <v>8</v>
      </c>
      <c r="G981" s="49" t="str">
        <f t="shared" si="15"/>
        <v>INSERT INTO NCM_MATRIZ(NCM, DESCRICAO, INICIO_VIGENCIA, FIM_VIGENCIA) VALUES('15122100', 'ÓLEO ALGODÃO BRUTO, MESMO S/#GOSSYPOL#', '2016-01-01', NULL)</v>
      </c>
    </row>
    <row r="982" spans="1:7" ht="18" customHeight="1">
      <c r="A982" s="15">
        <v>15122910</v>
      </c>
      <c r="B982" s="47" t="str">
        <f>IFERROR(VLOOKUP(A982,Descricao!A982:C11705,3,FALSE),"")</f>
        <v>ÓLEO DE ALGODÃO,REFINADO, Ñ QUIM.MODIFICADO</v>
      </c>
      <c r="C982" s="11">
        <v>42370</v>
      </c>
      <c r="D982" s="11"/>
      <c r="E982" s="12" t="s">
        <v>7</v>
      </c>
      <c r="F982" s="12" t="s">
        <v>8</v>
      </c>
      <c r="G982" s="49" t="str">
        <f t="shared" si="15"/>
        <v>INSERT INTO NCM_MATRIZ(NCM, DESCRICAO, INICIO_VIGENCIA, FIM_VIGENCIA) VALUES('15122910', 'ÓLEO DE ALGODÃO,REFINADO, Ñ QUIM.MODIFICADO', '2016-01-01', NULL)</v>
      </c>
    </row>
    <row r="983" spans="1:7" ht="18" customHeight="1">
      <c r="A983" s="15">
        <v>15122990</v>
      </c>
      <c r="B983" s="47" t="str">
        <f>IFERROR(VLOOKUP(A983,Descricao!A983:C11706,3,FALSE),"")</f>
        <v>OUTS.ÓLEOS DE ALGODÃO E SUAS FRAÇÕES</v>
      </c>
      <c r="C983" s="11">
        <v>42370</v>
      </c>
      <c r="D983" s="11"/>
      <c r="E983" s="12" t="s">
        <v>7</v>
      </c>
      <c r="F983" s="12" t="s">
        <v>8</v>
      </c>
      <c r="G983" s="49" t="str">
        <f t="shared" si="15"/>
        <v>INSERT INTO NCM_MATRIZ(NCM, DESCRICAO, INICIO_VIGENCIA, FIM_VIGENCIA) VALUES('15122990', 'OUTS.ÓLEOS DE ALGODÃO E SUAS FRAÇÕES', '2016-01-01', NULL)</v>
      </c>
    </row>
    <row r="984" spans="1:7" ht="18" customHeight="1">
      <c r="A984" s="15">
        <v>15131100</v>
      </c>
      <c r="B984" s="47" t="str">
        <f>IFERROR(VLOOKUP(A984,Descricao!A984:C11707,3,FALSE),"")</f>
        <v>ÓLEO COCO (ÓLEO COPRA)BRUTO, Ñ QUIM.MODIFIC.</v>
      </c>
      <c r="C984" s="11">
        <v>42370</v>
      </c>
      <c r="D984" s="11"/>
      <c r="E984" s="12" t="s">
        <v>7</v>
      </c>
      <c r="F984" s="12" t="s">
        <v>8</v>
      </c>
      <c r="G984" s="49" t="str">
        <f t="shared" si="15"/>
        <v>INSERT INTO NCM_MATRIZ(NCM, DESCRICAO, INICIO_VIGENCIA, FIM_VIGENCIA) VALUES('15131100', 'ÓLEO COCO (ÓLEO COPRA)BRUTO, Ñ QUIM.MODIFIC.', '2016-01-01', NULL)</v>
      </c>
    </row>
    <row r="985" spans="1:7" ht="18" customHeight="1">
      <c r="A985" s="15">
        <v>15131900</v>
      </c>
      <c r="B985" s="47" t="str">
        <f>IFERROR(VLOOKUP(A985,Descricao!A985:C11708,3,FALSE),"")</f>
        <v>OUTROS ÓLEOS DE COCO EXCETO EM BRUTO</v>
      </c>
      <c r="C985" s="11">
        <v>42370</v>
      </c>
      <c r="D985" s="11"/>
      <c r="E985" s="12" t="s">
        <v>7</v>
      </c>
      <c r="F985" s="12" t="s">
        <v>8</v>
      </c>
      <c r="G985" s="49" t="str">
        <f t="shared" si="15"/>
        <v>INSERT INTO NCM_MATRIZ(NCM, DESCRICAO, INICIO_VIGENCIA, FIM_VIGENCIA) VALUES('15131900', 'OUTROS ÓLEOS DE COCO EXCETO EM BRUTO', '2016-01-01', NULL)</v>
      </c>
    </row>
    <row r="986" spans="1:7" ht="18" customHeight="1">
      <c r="A986" s="15">
        <v>15132111</v>
      </c>
      <c r="B986" s="47" t="str">
        <f>IFERROR(VLOOKUP(A986,Descricao!A986:C11709,3,FALSE),"")</f>
        <v/>
      </c>
      <c r="C986" s="11">
        <v>44743</v>
      </c>
      <c r="D986" s="11"/>
      <c r="E986" s="12" t="s">
        <v>7</v>
      </c>
      <c r="F986" s="12" t="s">
        <v>8</v>
      </c>
      <c r="G986" s="49" t="str">
        <f t="shared" si="15"/>
        <v>INSERT INTO NCM_MATRIZ(NCM, DESCRICAO, INICIO_VIGENCIA, FIM_VIGENCIA) VALUES('15132111', '', '2022-07-01', NULL)</v>
      </c>
    </row>
    <row r="987" spans="1:7" ht="18" customHeight="1">
      <c r="A987" s="15">
        <v>15132119</v>
      </c>
      <c r="B987" s="47" t="str">
        <f>IFERROR(VLOOKUP(A987,Descricao!A987:C11710,3,FALSE),"")</f>
        <v/>
      </c>
      <c r="C987" s="11">
        <v>44743</v>
      </c>
      <c r="D987" s="11"/>
      <c r="E987" s="12" t="s">
        <v>7</v>
      </c>
      <c r="F987" s="12" t="s">
        <v>8</v>
      </c>
      <c r="G987" s="49" t="str">
        <f t="shared" si="15"/>
        <v>INSERT INTO NCM_MATRIZ(NCM, DESCRICAO, INICIO_VIGENCIA, FIM_VIGENCIA) VALUES('15132119', '', '2022-07-01', NULL)</v>
      </c>
    </row>
    <row r="988" spans="1:7" ht="18" customHeight="1">
      <c r="A988" s="15">
        <v>15132120</v>
      </c>
      <c r="B988" s="47" t="str">
        <f>IFERROR(VLOOKUP(A988,Descricao!A988:C11711,3,FALSE),"")</f>
        <v>ÓLEOS DE BABAÇU, EM BRUTO</v>
      </c>
      <c r="C988" s="11">
        <v>42370</v>
      </c>
      <c r="D988" s="11"/>
      <c r="E988" s="12" t="s">
        <v>7</v>
      </c>
      <c r="F988" s="12" t="s">
        <v>8</v>
      </c>
      <c r="G988" s="49" t="str">
        <f t="shared" si="15"/>
        <v>INSERT INTO NCM_MATRIZ(NCM, DESCRICAO, INICIO_VIGENCIA, FIM_VIGENCIA) VALUES('15132120', 'ÓLEOS DE BABAÇU, EM BRUTO', '2016-01-01', NULL)</v>
      </c>
    </row>
    <row r="989" spans="1:7" ht="18" customHeight="1">
      <c r="A989" s="15">
        <v>15132911</v>
      </c>
      <c r="B989" s="47" t="str">
        <f>IFERROR(VLOOKUP(A989,Descricao!A989:C11712,3,FALSE),"")</f>
        <v/>
      </c>
      <c r="C989" s="11">
        <v>44743</v>
      </c>
      <c r="D989" s="11"/>
      <c r="E989" s="12" t="s">
        <v>7</v>
      </c>
      <c r="F989" s="12" t="s">
        <v>8</v>
      </c>
      <c r="G989" s="49" t="str">
        <f t="shared" si="15"/>
        <v>INSERT INTO NCM_MATRIZ(NCM, DESCRICAO, INICIO_VIGENCIA, FIM_VIGENCIA) VALUES('15132911', '', '2022-07-01', NULL)</v>
      </c>
    </row>
    <row r="990" spans="1:7" ht="18" customHeight="1">
      <c r="A990" s="15">
        <v>15132919</v>
      </c>
      <c r="B990" s="47" t="str">
        <f>IFERROR(VLOOKUP(A990,Descricao!A990:C11713,3,FALSE),"")</f>
        <v/>
      </c>
      <c r="C990" s="11">
        <v>44743</v>
      </c>
      <c r="D990" s="11"/>
      <c r="E990" s="12" t="s">
        <v>7</v>
      </c>
      <c r="F990" s="12" t="s">
        <v>8</v>
      </c>
      <c r="G990" s="49" t="str">
        <f t="shared" si="15"/>
        <v>INSERT INTO NCM_MATRIZ(NCM, DESCRICAO, INICIO_VIGENCIA, FIM_VIGENCIA) VALUES('15132919', '', '2022-07-01', NULL)</v>
      </c>
    </row>
    <row r="991" spans="1:7" ht="18" customHeight="1">
      <c r="A991" s="15">
        <v>15132920</v>
      </c>
      <c r="B991" s="47" t="str">
        <f>IFERROR(VLOOKUP(A991,Descricao!A991:C11714,3,FALSE),"")</f>
        <v>OUTROS ÓLEOS DE BABAÇU, EXCETO EM BRUTO</v>
      </c>
      <c r="C991" s="11">
        <v>42370</v>
      </c>
      <c r="D991" s="11"/>
      <c r="E991" s="12" t="s">
        <v>7</v>
      </c>
      <c r="F991" s="12" t="s">
        <v>8</v>
      </c>
      <c r="G991" s="49" t="str">
        <f t="shared" si="15"/>
        <v>INSERT INTO NCM_MATRIZ(NCM, DESCRICAO, INICIO_VIGENCIA, FIM_VIGENCIA) VALUES('15132920', 'OUTROS ÓLEOS DE BABAÇU, EXCETO EM BRUTO', '2016-01-01', NULL)</v>
      </c>
    </row>
    <row r="992" spans="1:7" ht="18" customHeight="1">
      <c r="A992" s="15">
        <v>15141100</v>
      </c>
      <c r="B992" s="47" t="str">
        <f>IFERROR(VLOOKUP(A992,Descricao!A992:C11715,3,FALSE),"")</f>
        <v>ÓLEOS DE NABO SILVESTRE, BX.TEOR, EM BRUTO</v>
      </c>
      <c r="C992" s="11">
        <v>42370</v>
      </c>
      <c r="D992" s="11"/>
      <c r="E992" s="12" t="s">
        <v>7</v>
      </c>
      <c r="F992" s="12" t="s">
        <v>8</v>
      </c>
      <c r="G992" s="49" t="str">
        <f t="shared" si="15"/>
        <v>INSERT INTO NCM_MATRIZ(NCM, DESCRICAO, INICIO_VIGENCIA, FIM_VIGENCIA) VALUES('15141100', 'ÓLEOS DE NABO SILVESTRE, BX.TEOR, EM BRUTO', '2016-01-01', NULL)</v>
      </c>
    </row>
    <row r="993" spans="1:7" ht="18" customHeight="1">
      <c r="A993" s="15">
        <v>15141910</v>
      </c>
      <c r="B993" s="47" t="str">
        <f>IFERROR(VLOOKUP(A993,Descricao!A993:C11716,3,FALSE),"")</f>
        <v>ÓLEOS DE NABO SILVESTRE, BX.TEOR, REFINADOS</v>
      </c>
      <c r="C993" s="11">
        <v>42370</v>
      </c>
      <c r="D993" s="11"/>
      <c r="E993" s="12" t="s">
        <v>7</v>
      </c>
      <c r="F993" s="12" t="s">
        <v>8</v>
      </c>
      <c r="G993" s="49" t="str">
        <f t="shared" si="15"/>
        <v>INSERT INTO NCM_MATRIZ(NCM, DESCRICAO, INICIO_VIGENCIA, FIM_VIGENCIA) VALUES('15141910', 'ÓLEOS DE NABO SILVESTRE, BX.TEOR, REFINADOS', '2016-01-01', NULL)</v>
      </c>
    </row>
    <row r="994" spans="1:7" ht="18" customHeight="1">
      <c r="A994" s="15">
        <v>15141990</v>
      </c>
      <c r="B994" s="47" t="str">
        <f>IFERROR(VLOOKUP(A994,Descricao!A994:C11717,3,FALSE),"")</f>
        <v>OUTROS ÓLEOS DE NABO SILVESTRE, BAIXO TEOR</v>
      </c>
      <c r="C994" s="11">
        <v>42370</v>
      </c>
      <c r="D994" s="11"/>
      <c r="E994" s="12" t="s">
        <v>7</v>
      </c>
      <c r="F994" s="12" t="s">
        <v>8</v>
      </c>
      <c r="G994" s="49" t="str">
        <f t="shared" si="15"/>
        <v>INSERT INTO NCM_MATRIZ(NCM, DESCRICAO, INICIO_VIGENCIA, FIM_VIGENCIA) VALUES('15141990', 'OUTROS ÓLEOS DE NABO SILVESTRE, BAIXO TEOR', '2016-01-01', NULL)</v>
      </c>
    </row>
    <row r="995" spans="1:7" ht="18" customHeight="1">
      <c r="A995" s="15">
        <v>15149100</v>
      </c>
      <c r="B995" s="47" t="str">
        <f>IFERROR(VLOOKUP(A995,Descricao!A995:C11718,3,FALSE),"")</f>
        <v>OUTROS ÓLEOS DE NABO SILVESTRE, EM BRUTO</v>
      </c>
      <c r="C995" s="11">
        <v>42370</v>
      </c>
      <c r="D995" s="11"/>
      <c r="E995" s="12" t="s">
        <v>7</v>
      </c>
      <c r="F995" s="12" t="s">
        <v>8</v>
      </c>
      <c r="G995" s="49" t="str">
        <f t="shared" si="15"/>
        <v>INSERT INTO NCM_MATRIZ(NCM, DESCRICAO, INICIO_VIGENCIA, FIM_VIGENCIA) VALUES('15149100', 'OUTROS ÓLEOS DE NABO SILVESTRE, EM BRUTO', '2016-01-01', NULL)</v>
      </c>
    </row>
    <row r="996" spans="1:7" ht="18" customHeight="1">
      <c r="A996" s="15">
        <v>15149910</v>
      </c>
      <c r="B996" s="47" t="str">
        <f>IFERROR(VLOOKUP(A996,Descricao!A996:C11719,3,FALSE),"")</f>
        <v>OUTROS ÓLEOS DE NABO SILVESTRE, REFINADOS</v>
      </c>
      <c r="C996" s="11">
        <v>42370</v>
      </c>
      <c r="D996" s="11"/>
      <c r="E996" s="12" t="s">
        <v>7</v>
      </c>
      <c r="F996" s="12" t="s">
        <v>8</v>
      </c>
      <c r="G996" s="49" t="str">
        <f t="shared" si="15"/>
        <v>INSERT INTO NCM_MATRIZ(NCM, DESCRICAO, INICIO_VIGENCIA, FIM_VIGENCIA) VALUES('15149910', 'OUTROS ÓLEOS DE NABO SILVESTRE, REFINADOS', '2016-01-01', NULL)</v>
      </c>
    </row>
    <row r="997" spans="1:7" ht="18" customHeight="1">
      <c r="A997" s="15">
        <v>15149990</v>
      </c>
      <c r="B997" s="47" t="str">
        <f>IFERROR(VLOOKUP(A997,Descricao!A997:C11720,3,FALSE),"")</f>
        <v>OUTS ÓLEO DE NABO SILVEST/COLZA D/MOSTARDA</v>
      </c>
      <c r="C997" s="11">
        <v>42370</v>
      </c>
      <c r="D997" s="11"/>
      <c r="E997" s="12" t="s">
        <v>7</v>
      </c>
      <c r="F997" s="12" t="s">
        <v>8</v>
      </c>
      <c r="G997" s="49" t="str">
        <f t="shared" si="15"/>
        <v>INSERT INTO NCM_MATRIZ(NCM, DESCRICAO, INICIO_VIGENCIA, FIM_VIGENCIA) VALUES('15149990', 'OUTS ÓLEO DE NABO SILVEST/COLZA D/MOSTARDA', '2016-01-01', NULL)</v>
      </c>
    </row>
    <row r="998" spans="1:7" ht="18" customHeight="1">
      <c r="A998" s="15">
        <v>15151100</v>
      </c>
      <c r="B998" s="47" t="str">
        <f>IFERROR(VLOOKUP(A998,Descricao!A998:C11721,3,FALSE),"")</f>
        <v>ÓLEO DE LINHAÇA EM BRUTO, NÃO QUIM.MODIF.</v>
      </c>
      <c r="C998" s="11">
        <v>42370</v>
      </c>
      <c r="D998" s="11"/>
      <c r="E998" s="12" t="s">
        <v>7</v>
      </c>
      <c r="F998" s="12" t="s">
        <v>8</v>
      </c>
      <c r="G998" s="49" t="str">
        <f t="shared" si="15"/>
        <v>INSERT INTO NCM_MATRIZ(NCM, DESCRICAO, INICIO_VIGENCIA, FIM_VIGENCIA) VALUES('15151100', 'ÓLEO DE LINHAÇA EM BRUTO, NÃO QUIM.MODIF.', '2016-01-01', NULL)</v>
      </c>
    </row>
    <row r="999" spans="1:7" ht="18" customHeight="1">
      <c r="A999" s="15">
        <v>15151900</v>
      </c>
      <c r="B999" s="47" t="str">
        <f>IFERROR(VLOOKUP(A999,Descricao!A999:C11722,3,FALSE),"")</f>
        <v>OUTROS ÓLEOS DE LINHACA, EXCETO EM BRUTO</v>
      </c>
      <c r="C999" s="11">
        <v>42370</v>
      </c>
      <c r="D999" s="11"/>
      <c r="E999" s="12" t="s">
        <v>7</v>
      </c>
      <c r="F999" s="12" t="s">
        <v>8</v>
      </c>
      <c r="G999" s="49" t="str">
        <f t="shared" si="15"/>
        <v>INSERT INTO NCM_MATRIZ(NCM, DESCRICAO, INICIO_VIGENCIA, FIM_VIGENCIA) VALUES('15151900', 'OUTROS ÓLEOS DE LINHACA, EXCETO EM BRUTO', '2016-01-01', NULL)</v>
      </c>
    </row>
    <row r="1000" spans="1:7" ht="18" customHeight="1">
      <c r="A1000" s="15">
        <v>15152100</v>
      </c>
      <c r="B1000" s="47" t="str">
        <f>IFERROR(VLOOKUP(A1000,Descricao!A1000:C11723,3,FALSE),"")</f>
        <v>ÓLEO DE MILHO EM BRUTO, Ñ QUIM. MODIFICADO</v>
      </c>
      <c r="C1000" s="11">
        <v>42370</v>
      </c>
      <c r="D1000" s="11"/>
      <c r="E1000" s="12" t="s">
        <v>7</v>
      </c>
      <c r="F1000" s="12" t="s">
        <v>8</v>
      </c>
      <c r="G1000" s="49" t="str">
        <f t="shared" si="15"/>
        <v>INSERT INTO NCM_MATRIZ(NCM, DESCRICAO, INICIO_VIGENCIA, FIM_VIGENCIA) VALUES('15152100', 'ÓLEO DE MILHO EM BRUTO, Ñ QUIM. MODIFICADO', '2016-01-01', NULL)</v>
      </c>
    </row>
    <row r="1001" spans="1:7" ht="18" customHeight="1">
      <c r="A1001" s="15">
        <v>15152910</v>
      </c>
      <c r="B1001" s="47" t="str">
        <f>IFERROR(VLOOKUP(A1001,Descricao!A1001:C11724,3,FALSE),"")</f>
        <v>OUTS.ÓLEOS.D/MILHO,REF.RECIP.C/CAPC.INF.OU=5L</v>
      </c>
      <c r="C1001" s="11">
        <v>42370</v>
      </c>
      <c r="D1001" s="11"/>
      <c r="E1001" s="12" t="s">
        <v>7</v>
      </c>
      <c r="F1001" s="12" t="s">
        <v>8</v>
      </c>
      <c r="G1001" s="49" t="str">
        <f t="shared" si="15"/>
        <v>INSERT INTO NCM_MATRIZ(NCM, DESCRICAO, INICIO_VIGENCIA, FIM_VIGENCIA) VALUES('15152910', 'OUTS.ÓLEOS.D/MILHO,REF.RECIP.C/CAPC.INF.OU=5L', '2016-01-01', NULL)</v>
      </c>
    </row>
    <row r="1002" spans="1:7" ht="18" customHeight="1">
      <c r="A1002" s="15">
        <v>15152990</v>
      </c>
      <c r="B1002" s="47" t="str">
        <f>IFERROR(VLOOKUP(A1002,Descricao!A1002:C11725,3,FALSE),"")</f>
        <v>OUTROS ÓLEOS MILHO, EXCETO EM BRUTO</v>
      </c>
      <c r="C1002" s="11">
        <v>42370</v>
      </c>
      <c r="D1002" s="11"/>
      <c r="E1002" s="12" t="s">
        <v>7</v>
      </c>
      <c r="F1002" s="12" t="s">
        <v>8</v>
      </c>
      <c r="G1002" s="49" t="str">
        <f t="shared" si="15"/>
        <v>INSERT INTO NCM_MATRIZ(NCM, DESCRICAO, INICIO_VIGENCIA, FIM_VIGENCIA) VALUES('15152990', 'OUTROS ÓLEOS MILHO, EXCETO EM BRUTO', '2016-01-01', NULL)</v>
      </c>
    </row>
    <row r="1003" spans="1:7" ht="18" customHeight="1">
      <c r="A1003" s="15">
        <v>15153000</v>
      </c>
      <c r="B1003" s="47" t="str">
        <f>IFERROR(VLOOKUP(A1003,Descricao!A1003:C11726,3,FALSE),"")</f>
        <v>ÓLEO D/RÍCINO,SUAS FRAÇÕES,Ñ QUIM.MODIFICADO</v>
      </c>
      <c r="C1003" s="11">
        <v>42370</v>
      </c>
      <c r="D1003" s="11"/>
      <c r="E1003" s="12" t="s">
        <v>7</v>
      </c>
      <c r="F1003" s="12" t="s">
        <v>8</v>
      </c>
      <c r="G1003" s="49" t="str">
        <f t="shared" si="15"/>
        <v>INSERT INTO NCM_MATRIZ(NCM, DESCRICAO, INICIO_VIGENCIA, FIM_VIGENCIA) VALUES('15153000', 'ÓLEO D/RÍCINO,SUAS FRAÇÕES,Ñ QUIM.MODIFICADO', '2016-01-01', NULL)</v>
      </c>
    </row>
    <row r="1004" spans="1:7" ht="18" customHeight="1">
      <c r="A1004" s="15">
        <v>15155000</v>
      </c>
      <c r="B1004" s="47" t="str">
        <f>IFERROR(VLOOKUP(A1004,Descricao!A1004:C11727,3,FALSE),"")</f>
        <v>ÓLEO D/GERGELIM / SUAS FRAÇÕES Ñ QUIM.MODIF.</v>
      </c>
      <c r="C1004" s="11">
        <v>42370</v>
      </c>
      <c r="D1004" s="11"/>
      <c r="E1004" s="12" t="s">
        <v>7</v>
      </c>
      <c r="F1004" s="12" t="s">
        <v>8</v>
      </c>
      <c r="G1004" s="49" t="str">
        <f t="shared" si="15"/>
        <v>INSERT INTO NCM_MATRIZ(NCM, DESCRICAO, INICIO_VIGENCIA, FIM_VIGENCIA) VALUES('15155000', 'ÓLEO D/GERGELIM / SUAS FRAÇÕES Ñ QUIM.MODIF.', '2016-01-01', NULL)</v>
      </c>
    </row>
    <row r="1005" spans="1:7" ht="18" customHeight="1">
      <c r="A1005" s="15">
        <v>15156000</v>
      </c>
      <c r="B1005" s="47" t="str">
        <f>IFERROR(VLOOKUP(A1005,Descricao!A1005:C11728,3,FALSE),"")</f>
        <v/>
      </c>
      <c r="C1005" s="11">
        <v>44652</v>
      </c>
      <c r="D1005" s="11"/>
      <c r="E1005" s="12" t="s">
        <v>7</v>
      </c>
      <c r="F1005" s="12" t="s">
        <v>8</v>
      </c>
      <c r="G1005" s="49" t="str">
        <f t="shared" si="15"/>
        <v>INSERT INTO NCM_MATRIZ(NCM, DESCRICAO, INICIO_VIGENCIA, FIM_VIGENCIA) VALUES('15156000', '', '2022-04-01', NULL)</v>
      </c>
    </row>
    <row r="1006" spans="1:7" ht="18" customHeight="1">
      <c r="A1006" s="15">
        <v>15159010</v>
      </c>
      <c r="B1006" s="47" t="str">
        <f>IFERROR(VLOOKUP(A1006,Descricao!A1006:C11729,3,FALSE),"")</f>
        <v>ÓLEO JOJOBA,FRAÇÕES MMO REF.Ñ QUIM.MODIF.</v>
      </c>
      <c r="C1006" s="11">
        <v>42370</v>
      </c>
      <c r="D1006" s="11"/>
      <c r="E1006" s="12" t="s">
        <v>7</v>
      </c>
      <c r="F1006" s="12" t="s">
        <v>8</v>
      </c>
      <c r="G1006" s="49" t="str">
        <f t="shared" si="15"/>
        <v>INSERT INTO NCM_MATRIZ(NCM, DESCRICAO, INICIO_VIGENCIA, FIM_VIGENCIA) VALUES('15159010', 'ÓLEO JOJOBA,FRAÇÕES MMO REF.Ñ QUIM.MODIF.', '2016-01-01', NULL)</v>
      </c>
    </row>
    <row r="1007" spans="1:7" ht="18" customHeight="1">
      <c r="A1007" s="15">
        <v>15159021</v>
      </c>
      <c r="B1007" s="47" t="str">
        <f>IFERROR(VLOOKUP(A1007,Descricao!A1007:C11730,3,FALSE),"")</f>
        <v>ÓLEO DE TUNGUE EM BRUTO, Ñ QUIM.MODIFICADO</v>
      </c>
      <c r="C1007" s="11">
        <v>42370</v>
      </c>
      <c r="D1007" s="11"/>
      <c r="E1007" s="12" t="s">
        <v>7</v>
      </c>
      <c r="F1007" s="12" t="s">
        <v>8</v>
      </c>
      <c r="G1007" s="49" t="str">
        <f t="shared" si="15"/>
        <v>INSERT INTO NCM_MATRIZ(NCM, DESCRICAO, INICIO_VIGENCIA, FIM_VIGENCIA) VALUES('15159021', 'ÓLEO DE TUNGUE EM BRUTO, Ñ QUIM.MODIFICADO', '2016-01-01', NULL)</v>
      </c>
    </row>
    <row r="1008" spans="1:7" ht="18" customHeight="1">
      <c r="A1008" s="15">
        <v>15159022</v>
      </c>
      <c r="B1008" s="47" t="str">
        <f>IFERROR(VLOOKUP(A1008,Descricao!A1008:C11731,3,FALSE),"")</f>
        <v>ÓLEOS DE TUNGUE,REFINADO,Ñ QUIM.MODIFICADO</v>
      </c>
      <c r="C1008" s="11">
        <v>42370</v>
      </c>
      <c r="D1008" s="11"/>
      <c r="E1008" s="12" t="s">
        <v>7</v>
      </c>
      <c r="F1008" s="12" t="s">
        <v>8</v>
      </c>
      <c r="G1008" s="49" t="str">
        <f t="shared" si="15"/>
        <v>INSERT INTO NCM_MATRIZ(NCM, DESCRICAO, INICIO_VIGENCIA, FIM_VIGENCIA) VALUES('15159022', 'ÓLEOS DE TUNGUE,REFINADO,Ñ QUIM.MODIFICADO', '2016-01-01', NULL)</v>
      </c>
    </row>
    <row r="1009" spans="1:7" ht="18" customHeight="1">
      <c r="A1009" s="15">
        <v>15159090</v>
      </c>
      <c r="B1009" s="47" t="str">
        <f>IFERROR(VLOOKUP(A1009,Descricao!A1009:C11732,3,FALSE),"")</f>
        <v>OUTS.ÓLEOS,FRAÇÕES MMO. REF. Ñ QUIM.MODIFIC.</v>
      </c>
      <c r="C1009" s="11">
        <v>42370</v>
      </c>
      <c r="D1009" s="11"/>
      <c r="E1009" s="12" t="s">
        <v>7</v>
      </c>
      <c r="F1009" s="12" t="s">
        <v>8</v>
      </c>
      <c r="G1009" s="49" t="str">
        <f t="shared" si="15"/>
        <v>INSERT INTO NCM_MATRIZ(NCM, DESCRICAO, INICIO_VIGENCIA, FIM_VIGENCIA) VALUES('15159090', 'OUTS.ÓLEOS,FRAÇÕES MMO. REF. Ñ QUIM.MODIFIC.', '2016-01-01', NULL)</v>
      </c>
    </row>
    <row r="1010" spans="1:7" ht="18" customHeight="1">
      <c r="A1010" s="15">
        <v>15161000</v>
      </c>
      <c r="B1010" s="47" t="str">
        <f>IFERROR(VLOOKUP(A1010,Descricao!A1010:C11733,3,FALSE),"")</f>
        <v>GORDURAS / ÓLEOS ANIM.,SUAS FRAÇÕES HIDROG.</v>
      </c>
      <c r="C1010" s="11">
        <v>42370</v>
      </c>
      <c r="D1010" s="11"/>
      <c r="E1010" s="12" t="s">
        <v>7</v>
      </c>
      <c r="F1010" s="12" t="s">
        <v>8</v>
      </c>
      <c r="G1010" s="49" t="str">
        <f t="shared" si="15"/>
        <v>INSERT INTO NCM_MATRIZ(NCM, DESCRICAO, INICIO_VIGENCIA, FIM_VIGENCIA) VALUES('15161000', 'GORDURAS / ÓLEOS ANIM.,SUAS FRAÇÕES HIDROG.', '2016-01-01', NULL)</v>
      </c>
    </row>
    <row r="1011" spans="1:7" ht="18" customHeight="1">
      <c r="A1011" s="15">
        <v>15162000</v>
      </c>
      <c r="B1011" s="47" t="str">
        <f>IFERROR(VLOOKUP(A1011,Descricao!A1011:C11734,3,FALSE),"")</f>
        <v>GORD, ÓLEOS VEGETAIS, SUAS FRAÇÕES HIDROG.</v>
      </c>
      <c r="C1011" s="11">
        <v>42370</v>
      </c>
      <c r="D1011" s="11"/>
      <c r="E1011" s="12" t="s">
        <v>7</v>
      </c>
      <c r="F1011" s="12" t="s">
        <v>8</v>
      </c>
      <c r="G1011" s="49" t="str">
        <f t="shared" si="15"/>
        <v>INSERT INTO NCM_MATRIZ(NCM, DESCRICAO, INICIO_VIGENCIA, FIM_VIGENCIA) VALUES('15162000', 'GORD, ÓLEOS VEGETAIS, SUAS FRAÇÕES HIDROG.', '2016-01-01', NULL)</v>
      </c>
    </row>
    <row r="1012" spans="1:7" ht="18" customHeight="1">
      <c r="A1012" s="15">
        <v>15163000</v>
      </c>
      <c r="B1012" s="47" t="str">
        <f>IFERROR(VLOOKUP(A1012,Descricao!A1012:C11735,3,FALSE),"")</f>
        <v/>
      </c>
      <c r="C1012" s="11">
        <v>44652</v>
      </c>
      <c r="D1012" s="11"/>
      <c r="E1012" s="12" t="s">
        <v>7</v>
      </c>
      <c r="F1012" s="12" t="s">
        <v>8</v>
      </c>
      <c r="G1012" s="49" t="str">
        <f t="shared" si="15"/>
        <v>INSERT INTO NCM_MATRIZ(NCM, DESCRICAO, INICIO_VIGENCIA, FIM_VIGENCIA) VALUES('15163000', '', '2022-04-01', NULL)</v>
      </c>
    </row>
    <row r="1013" spans="1:7" ht="18" customHeight="1">
      <c r="A1013" s="15">
        <v>15171000</v>
      </c>
      <c r="B1013" s="47" t="str">
        <f>IFERROR(VLOOKUP(A1013,Descricao!A1013:C11736,3,FALSE),"")</f>
        <v>MARGARINA, EXCETO A MARGARINA LÍQUIDA</v>
      </c>
      <c r="C1013" s="11">
        <v>42370</v>
      </c>
      <c r="D1013" s="11"/>
      <c r="E1013" s="12" t="s">
        <v>7</v>
      </c>
      <c r="F1013" s="12" t="s">
        <v>8</v>
      </c>
      <c r="G1013" s="49" t="str">
        <f t="shared" si="15"/>
        <v>INSERT INTO NCM_MATRIZ(NCM, DESCRICAO, INICIO_VIGENCIA, FIM_VIGENCIA) VALUES('15171000', 'MARGARINA, EXCETO A MARGARINA LÍQUIDA', '2016-01-01', NULL)</v>
      </c>
    </row>
    <row r="1014" spans="1:7" ht="18" customHeight="1">
      <c r="A1014" s="15">
        <v>15179010</v>
      </c>
      <c r="B1014" s="47" t="str">
        <f>IFERROR(VLOOKUP(A1014,Descricao!A1014:C11737,3,FALSE),"")</f>
        <v>MISTS.D/ÓLEOS REFS.,EM RECS.C/CAP.INF.OU = 5L</v>
      </c>
      <c r="C1014" s="11">
        <v>42370</v>
      </c>
      <c r="D1014" s="11"/>
      <c r="E1014" s="12" t="s">
        <v>7</v>
      </c>
      <c r="F1014" s="12" t="s">
        <v>8</v>
      </c>
      <c r="G1014" s="49" t="str">
        <f t="shared" si="15"/>
        <v>INSERT INTO NCM_MATRIZ(NCM, DESCRICAO, INICIO_VIGENCIA, FIM_VIGENCIA) VALUES('15179010', 'MISTS.D/ÓLEOS REFS.,EM RECS.C/CAP.INF.OU = 5L', '2016-01-01', NULL)</v>
      </c>
    </row>
    <row r="1015" spans="1:7" ht="18" customHeight="1">
      <c r="A1015" s="15">
        <v>15179090</v>
      </c>
      <c r="B1015" s="47" t="str">
        <f>IFERROR(VLOOKUP(A1015,Descricao!A1015:C11738,3,FALSE),"")</f>
        <v>OUTS.MIST.ALIM.D/GORD.,ÓLEOS ANIMAIS OU VEG.</v>
      </c>
      <c r="C1015" s="11">
        <v>42370</v>
      </c>
      <c r="D1015" s="11"/>
      <c r="E1015" s="12" t="s">
        <v>7</v>
      </c>
      <c r="F1015" s="12" t="s">
        <v>8</v>
      </c>
      <c r="G1015" s="49" t="str">
        <f t="shared" si="15"/>
        <v>INSERT INTO NCM_MATRIZ(NCM, DESCRICAO, INICIO_VIGENCIA, FIM_VIGENCIA) VALUES('15179090', 'OUTS.MIST.ALIM.D/GORD.,ÓLEOS ANIMAIS OU VEG.', '2016-01-01', NULL)</v>
      </c>
    </row>
    <row r="1016" spans="1:7" ht="18" customHeight="1">
      <c r="A1016" s="15">
        <v>15180010</v>
      </c>
      <c r="B1016" s="47" t="str">
        <f>IFERROR(VLOOKUP(A1016,Descricao!A1016:C11739,3,FALSE),"")</f>
        <v>ÓLEO VEGETAL EPOXIDADO</v>
      </c>
      <c r="C1016" s="11">
        <v>42370</v>
      </c>
      <c r="D1016" s="11"/>
      <c r="E1016" s="12" t="s">
        <v>7</v>
      </c>
      <c r="F1016" s="12" t="s">
        <v>8</v>
      </c>
      <c r="G1016" s="49" t="str">
        <f t="shared" si="15"/>
        <v>INSERT INTO NCM_MATRIZ(NCM, DESCRICAO, INICIO_VIGENCIA, FIM_VIGENCIA) VALUES('15180010', 'ÓLEO VEGETAL EPOXIDADO', '2016-01-01', NULL)</v>
      </c>
    </row>
    <row r="1017" spans="1:7" ht="18" customHeight="1">
      <c r="A1017" s="15">
        <v>15180090</v>
      </c>
      <c r="B1017" s="47" t="str">
        <f>IFERROR(VLOOKUP(A1017,Descricao!A1017:C11740,3,FALSE),"")</f>
        <v>OUTS.GORD.ÓLEOS VEG.ANIMS.COZ.DES .EXC.POS.1516</v>
      </c>
      <c r="C1017" s="11">
        <v>42370</v>
      </c>
      <c r="D1017" s="11"/>
      <c r="E1017" s="12" t="s">
        <v>7</v>
      </c>
      <c r="F1017" s="12" t="s">
        <v>8</v>
      </c>
      <c r="G1017" s="49" t="str">
        <f t="shared" si="15"/>
        <v>INSERT INTO NCM_MATRIZ(NCM, DESCRICAO, INICIO_VIGENCIA, FIM_VIGENCIA) VALUES('15180090', 'OUTS.GORD.ÓLEOS VEG.ANIMS.COZ.DES .EXC.POS.1516', '2016-01-01', NULL)</v>
      </c>
    </row>
    <row r="1018" spans="1:7" ht="18" customHeight="1">
      <c r="A1018" s="15">
        <v>15200010</v>
      </c>
      <c r="B1018" s="47" t="str">
        <f>IFERROR(VLOOKUP(A1018,Descricao!A1018:C11741,3,FALSE),"")</f>
        <v>GLICERINA EM BRUTO</v>
      </c>
      <c r="C1018" s="11">
        <v>42370</v>
      </c>
      <c r="D1018" s="11"/>
      <c r="E1018" s="12" t="s">
        <v>7</v>
      </c>
      <c r="F1018" s="12" t="s">
        <v>8</v>
      </c>
      <c r="G1018" s="49" t="str">
        <f t="shared" si="15"/>
        <v>INSERT INTO NCM_MATRIZ(NCM, DESCRICAO, INICIO_VIGENCIA, FIM_VIGENCIA) VALUES('15200010', 'GLICERINA EM BRUTO', '2016-01-01', NULL)</v>
      </c>
    </row>
    <row r="1019" spans="1:7" ht="18" customHeight="1">
      <c r="A1019" s="15">
        <v>15200020</v>
      </c>
      <c r="B1019" s="47" t="str">
        <f>IFERROR(VLOOKUP(A1019,Descricao!A1019:C11742,3,FALSE),"")</f>
        <v>ÁGUAS E LIXÍVIAS,GLICÉRICAS</v>
      </c>
      <c r="C1019" s="11">
        <v>42370</v>
      </c>
      <c r="D1019" s="11"/>
      <c r="E1019" s="12" t="s">
        <v>7</v>
      </c>
      <c r="F1019" s="12" t="s">
        <v>8</v>
      </c>
      <c r="G1019" s="49" t="str">
        <f t="shared" si="15"/>
        <v>INSERT INTO NCM_MATRIZ(NCM, DESCRICAO, INICIO_VIGENCIA, FIM_VIGENCIA) VALUES('15200020', 'ÁGUAS E LIXÍVIAS,GLICÉRICAS', '2016-01-01', NULL)</v>
      </c>
    </row>
    <row r="1020" spans="1:7" ht="18" customHeight="1">
      <c r="A1020" s="15">
        <v>15211000</v>
      </c>
      <c r="B1020" s="47" t="str">
        <f>IFERROR(VLOOKUP(A1020,Descricao!A1020:C11743,3,FALSE),"")</f>
        <v>CERAS VEGETAIS</v>
      </c>
      <c r="C1020" s="11">
        <v>42370</v>
      </c>
      <c r="D1020" s="11"/>
      <c r="E1020" s="12" t="s">
        <v>7</v>
      </c>
      <c r="F1020" s="12" t="s">
        <v>8</v>
      </c>
      <c r="G1020" s="49" t="str">
        <f t="shared" si="15"/>
        <v>INSERT INTO NCM_MATRIZ(NCM, DESCRICAO, INICIO_VIGENCIA, FIM_VIGENCIA) VALUES('15211000', 'CERAS VEGETAIS', '2016-01-01', NULL)</v>
      </c>
    </row>
    <row r="1021" spans="1:7" ht="18" customHeight="1">
      <c r="A1021" s="15">
        <v>15219011</v>
      </c>
      <c r="B1021" s="47" t="str">
        <f>IFERROR(VLOOKUP(A1021,Descricao!A1021:C11744,3,FALSE),"")</f>
        <v>CERA DE ABELHA EM BRUTO</v>
      </c>
      <c r="C1021" s="11">
        <v>42370</v>
      </c>
      <c r="D1021" s="11"/>
      <c r="E1021" s="12" t="s">
        <v>7</v>
      </c>
      <c r="F1021" s="12" t="s">
        <v>8</v>
      </c>
      <c r="G1021" s="49" t="str">
        <f t="shared" si="15"/>
        <v>INSERT INTO NCM_MATRIZ(NCM, DESCRICAO, INICIO_VIGENCIA, FIM_VIGENCIA) VALUES('15219011', 'CERA DE ABELHA EM BRUTO', '2016-01-01', NULL)</v>
      </c>
    </row>
    <row r="1022" spans="1:7" ht="18" customHeight="1">
      <c r="A1022" s="15">
        <v>15219019</v>
      </c>
      <c r="B1022" s="47" t="str">
        <f>IFERROR(VLOOKUP(A1022,Descricao!A1022:C11745,3,FALSE),"")</f>
        <v>OUTRAS CERAS DE ABELHA</v>
      </c>
      <c r="C1022" s="11">
        <v>42370</v>
      </c>
      <c r="D1022" s="11"/>
      <c r="E1022" s="12" t="s">
        <v>7</v>
      </c>
      <c r="F1022" s="12" t="s">
        <v>8</v>
      </c>
      <c r="G1022" s="49" t="str">
        <f t="shared" si="15"/>
        <v>INSERT INTO NCM_MATRIZ(NCM, DESCRICAO, INICIO_VIGENCIA, FIM_VIGENCIA) VALUES('15219019', 'OUTRAS CERAS DE ABELHA', '2016-01-01', NULL)</v>
      </c>
    </row>
    <row r="1023" spans="1:7" ht="18" customHeight="1">
      <c r="A1023" s="15">
        <v>15219090</v>
      </c>
      <c r="B1023" s="47" t="str">
        <f>IFERROR(VLOOKUP(A1023,Descricao!A1023:C11746,3,FALSE),"")</f>
        <v>OUTRAS CERAS DE INSETOS E ESPERMACETE</v>
      </c>
      <c r="C1023" s="11">
        <v>42370</v>
      </c>
      <c r="D1023" s="11"/>
      <c r="E1023" s="12" t="s">
        <v>7</v>
      </c>
      <c r="F1023" s="12" t="s">
        <v>8</v>
      </c>
      <c r="G1023" s="49" t="str">
        <f t="shared" si="15"/>
        <v>INSERT INTO NCM_MATRIZ(NCM, DESCRICAO, INICIO_VIGENCIA, FIM_VIGENCIA) VALUES('15219090', 'OUTRAS CERAS DE INSETOS E ESPERMACETE', '2016-01-01', NULL)</v>
      </c>
    </row>
    <row r="1024" spans="1:7" ht="18" customHeight="1">
      <c r="A1024" s="15">
        <v>15220000</v>
      </c>
      <c r="B1024" s="47" t="str">
        <f>IFERROR(VLOOKUP(A1024,Descricao!A1024:C11747,3,FALSE),"")</f>
        <v>#DÉGRAS#;RESÍDUOS PROVEN.D/MAT.GRAXAS,CERA</v>
      </c>
      <c r="C1024" s="11">
        <v>42370</v>
      </c>
      <c r="D1024" s="11"/>
      <c r="E1024" s="12" t="s">
        <v>7</v>
      </c>
      <c r="F1024" s="12" t="s">
        <v>8</v>
      </c>
      <c r="G1024" s="49" t="str">
        <f t="shared" si="15"/>
        <v>INSERT INTO NCM_MATRIZ(NCM, DESCRICAO, INICIO_VIGENCIA, FIM_VIGENCIA) VALUES('15220000', '#DÉGRAS#;RESÍDUOS PROVEN.D/MAT.GRAXAS,CERA', '2016-01-01', NULL)</v>
      </c>
    </row>
    <row r="1025" spans="1:7" ht="18" customHeight="1">
      <c r="A1025" s="15">
        <v>16010000</v>
      </c>
      <c r="B1025" s="47" t="str">
        <f>IFERROR(VLOOKUP(A1025,Descricao!A1025:C11748,3,FALSE),"")</f>
        <v>ENCHIDOS,PRODS.SEMELH.D/CARNE,MIUD.,SANGUE</v>
      </c>
      <c r="C1025" s="11">
        <v>42370</v>
      </c>
      <c r="D1025" s="11"/>
      <c r="E1025" s="12" t="s">
        <v>7</v>
      </c>
      <c r="F1025" s="12" t="s">
        <v>8</v>
      </c>
      <c r="G1025" s="49" t="str">
        <f t="shared" si="15"/>
        <v>INSERT INTO NCM_MATRIZ(NCM, DESCRICAO, INICIO_VIGENCIA, FIM_VIGENCIA) VALUES('16010000', 'ENCHIDOS,PRODS.SEMELH.D/CARNE,MIUD.,SANGUE', '2016-01-01', NULL)</v>
      </c>
    </row>
    <row r="1026" spans="1:7" ht="18" customHeight="1">
      <c r="A1026" s="15">
        <v>16021000</v>
      </c>
      <c r="B1026" s="47" t="str">
        <f>IFERROR(VLOOKUP(A1026,Descricao!A1026:C11749,3,FALSE),"")</f>
        <v>PREPARAÇÕES HOMOGENEIZADAS</v>
      </c>
      <c r="C1026" s="11">
        <v>42370</v>
      </c>
      <c r="D1026" s="11"/>
      <c r="E1026" s="12" t="s">
        <v>7</v>
      </c>
      <c r="F1026" s="12" t="s">
        <v>8</v>
      </c>
      <c r="G1026" s="49" t="str">
        <f t="shared" si="15"/>
        <v>INSERT INTO NCM_MATRIZ(NCM, DESCRICAO, INICIO_VIGENCIA, FIM_VIGENCIA) VALUES('16021000', 'PREPARAÇÕES HOMOGENEIZADAS', '2016-01-01', NULL)</v>
      </c>
    </row>
    <row r="1027" spans="1:7" ht="18" customHeight="1">
      <c r="A1027" s="15">
        <v>16022000</v>
      </c>
      <c r="B1027" s="47" t="str">
        <f>IFERROR(VLOOKUP(A1027,Descricao!A1027:C11750,3,FALSE),"")</f>
        <v>PREPAR.,CONSERVAS,D/FÍGADOS DE QQ. ANIMAL</v>
      </c>
      <c r="C1027" s="11">
        <v>42370</v>
      </c>
      <c r="D1027" s="11"/>
      <c r="E1027" s="12" t="s">
        <v>7</v>
      </c>
      <c r="F1027" s="12" t="s">
        <v>8</v>
      </c>
      <c r="G1027" s="49" t="str">
        <f t="shared" ref="G1027:G1090" si="16">"INSERT INTO NCM_MATRIZ(NCM, DESCRICAO, INICIO_VIGENCIA, FIM_VIGENCIA) VALUES('"&amp;TEXT(A1027,"00000000")&amp;"', '"&amp;SUBSTITUTE(B1027,"'","")&amp;"', "&amp;IF(ISBLANK(C1027), "NULL", "'"&amp;YEAR(C1027)&amp;TEXT(C1027, "-mm-dd")&amp;"'")&amp;", "&amp;IF(ISBLANK(D1027), "NULL", "'"&amp;YEAR(D1027)&amp;TEXT(D1027, "-mm-dd")&amp;"'")&amp;")"</f>
        <v>INSERT INTO NCM_MATRIZ(NCM, DESCRICAO, INICIO_VIGENCIA, FIM_VIGENCIA) VALUES('16022000', 'PREPAR.,CONSERVAS,D/FÍGADOS DE QQ. ANIMAL', '2016-01-01', NULL)</v>
      </c>
    </row>
    <row r="1028" spans="1:7" ht="18" customHeight="1">
      <c r="A1028" s="15">
        <v>16023100</v>
      </c>
      <c r="B1028" s="47" t="str">
        <f>IFERROR(VLOOKUP(A1028,Descricao!A1028:C11751,3,FALSE),"")</f>
        <v>PREPARAÇÕES ALIMENT.,CONSERVAS, DE PERU</v>
      </c>
      <c r="C1028" s="11">
        <v>42370</v>
      </c>
      <c r="D1028" s="11"/>
      <c r="E1028" s="12" t="s">
        <v>7</v>
      </c>
      <c r="F1028" s="12" t="s">
        <v>8</v>
      </c>
      <c r="G1028" s="49" t="str">
        <f t="shared" si="16"/>
        <v>INSERT INTO NCM_MATRIZ(NCM, DESCRICAO, INICIO_VIGENCIA, FIM_VIGENCIA) VALUES('16023100', 'PREPARAÇÕES ALIMENT.,CONSERVAS, DE PERU', '2016-01-01', NULL)</v>
      </c>
    </row>
    <row r="1029" spans="1:7" ht="18" customHeight="1">
      <c r="A1029" s="15">
        <v>16023210</v>
      </c>
      <c r="B1029" s="47" t="str">
        <f>IFERROR(VLOOKUP(A1029,Descricao!A1029:C11752,3,FALSE),"")</f>
        <v>PREP.CONS.D/GALOS/GALINHAS,CONT.CARNE/MIUD.&gt;=57%Ñ COZ.</v>
      </c>
      <c r="C1029" s="11">
        <v>42370</v>
      </c>
      <c r="D1029" s="11"/>
      <c r="E1029" s="12" t="s">
        <v>7</v>
      </c>
      <c r="F1029" s="12" t="s">
        <v>8</v>
      </c>
      <c r="G1029" s="49" t="str">
        <f t="shared" si="16"/>
        <v>INSERT INTO NCM_MATRIZ(NCM, DESCRICAO, INICIO_VIGENCIA, FIM_VIGENCIA) VALUES('16023210', 'PREP.CONS.D/GALOS/GALINHAS,CONT.CARNE/MIUD.&gt;=57%Ñ COZ.', '2016-01-01', NULL)</v>
      </c>
    </row>
    <row r="1030" spans="1:7" ht="18" customHeight="1">
      <c r="A1030" s="15">
        <v>16023220</v>
      </c>
      <c r="B1030" s="47" t="str">
        <f>IFERROR(VLOOKUP(A1030,Descricao!A1030:C11753,3,FALSE),"")</f>
        <v>PREP.CONS.D/GALOS/GALINHAS,CONT.CARNE/MIUD.&gt;=57%COZIDAS</v>
      </c>
      <c r="C1030" s="11">
        <v>42370</v>
      </c>
      <c r="D1030" s="11"/>
      <c r="E1030" s="12" t="s">
        <v>7</v>
      </c>
      <c r="F1030" s="12" t="s">
        <v>8</v>
      </c>
      <c r="G1030" s="49" t="str">
        <f t="shared" si="16"/>
        <v>INSERT INTO NCM_MATRIZ(NCM, DESCRICAO, INICIO_VIGENCIA, FIM_VIGENCIA) VALUES('16023220', 'PREP.CONS.D/GALOS/GALINHAS,CONT.CARNE/MIUD.&gt;=57%COZIDAS', '2016-01-01', NULL)</v>
      </c>
    </row>
    <row r="1031" spans="1:7" ht="18" customHeight="1">
      <c r="A1031" s="15">
        <v>16023230</v>
      </c>
      <c r="B1031" s="47" t="str">
        <f>IFERROR(VLOOKUP(A1031,Descricao!A1031:C11754,3,FALSE),"")</f>
        <v>PREP.CONS.D/GALOS/GALINHAS,CONT.CARNE/MIUD.&gt;=25%&lt;57%</v>
      </c>
      <c r="C1031" s="11">
        <v>42370</v>
      </c>
      <c r="D1031" s="11"/>
      <c r="E1031" s="12" t="s">
        <v>7</v>
      </c>
      <c r="F1031" s="12" t="s">
        <v>8</v>
      </c>
      <c r="G1031" s="49" t="str">
        <f t="shared" si="16"/>
        <v>INSERT INTO NCM_MATRIZ(NCM, DESCRICAO, INICIO_VIGENCIA, FIM_VIGENCIA) VALUES('16023230', 'PREP.CONS.D/GALOS/GALINHAS,CONT.CARNE/MIUD.&gt;=25%&lt;57%', '2016-01-01', NULL)</v>
      </c>
    </row>
    <row r="1032" spans="1:7" ht="18" customHeight="1">
      <c r="A1032" s="15">
        <v>16023290</v>
      </c>
      <c r="B1032" s="47" t="str">
        <f>IFERROR(VLOOKUP(A1032,Descricao!A1032:C11755,3,FALSE),"")</f>
        <v>OUTS.PREP.CONS.D/GALOS/GALINHAS,CONT.CARNE/MIUD./SANGUE</v>
      </c>
      <c r="C1032" s="11">
        <v>42370</v>
      </c>
      <c r="D1032" s="11"/>
      <c r="E1032" s="12" t="s">
        <v>7</v>
      </c>
      <c r="F1032" s="12" t="s">
        <v>8</v>
      </c>
      <c r="G1032" s="49" t="str">
        <f t="shared" si="16"/>
        <v>INSERT INTO NCM_MATRIZ(NCM, DESCRICAO, INICIO_VIGENCIA, FIM_VIGENCIA) VALUES('16023290', 'OUTS.PREP.CONS.D/GALOS/GALINHAS,CONT.CARNE/MIUD./SANGUE', '2016-01-01', NULL)</v>
      </c>
    </row>
    <row r="1033" spans="1:7" ht="18" customHeight="1">
      <c r="A1033" s="15">
        <v>16023900</v>
      </c>
      <c r="B1033" s="47" t="str">
        <f>IFERROR(VLOOKUP(A1033,Descricao!A1033:C11756,3,FALSE),"")</f>
        <v>PREPS.ALIMENTS.CONSERVAS, DE OUTRAS AVES</v>
      </c>
      <c r="C1033" s="11">
        <v>42370</v>
      </c>
      <c r="D1033" s="11"/>
      <c r="E1033" s="12" t="s">
        <v>7</v>
      </c>
      <c r="F1033" s="12" t="s">
        <v>8</v>
      </c>
      <c r="G1033" s="49" t="str">
        <f t="shared" si="16"/>
        <v>INSERT INTO NCM_MATRIZ(NCM, DESCRICAO, INICIO_VIGENCIA, FIM_VIGENCIA) VALUES('16023900', 'PREPS.ALIMENTS.CONSERVAS, DE OUTRAS AVES', '2016-01-01', NULL)</v>
      </c>
    </row>
    <row r="1034" spans="1:7" ht="18" customHeight="1">
      <c r="A1034" s="15">
        <v>16024100</v>
      </c>
      <c r="B1034" s="47" t="str">
        <f>IFERROR(VLOOKUP(A1034,Descricao!A1034:C11757,3,FALSE),"")</f>
        <v>PREP.CONS.D/PERNAS E PEDAÇOS D/ESP.SUÍNA</v>
      </c>
      <c r="C1034" s="11">
        <v>42370</v>
      </c>
      <c r="D1034" s="11"/>
      <c r="E1034" s="12" t="s">
        <v>7</v>
      </c>
      <c r="F1034" s="12" t="s">
        <v>8</v>
      </c>
      <c r="G1034" s="49" t="str">
        <f t="shared" si="16"/>
        <v>INSERT INTO NCM_MATRIZ(NCM, DESCRICAO, INICIO_VIGENCIA, FIM_VIGENCIA) VALUES('16024100', 'PREP.CONS.D/PERNAS E PEDAÇOS D/ESP.SUÍNA', '2016-01-01', NULL)</v>
      </c>
    </row>
    <row r="1035" spans="1:7" ht="18" customHeight="1">
      <c r="A1035" s="15">
        <v>16024200</v>
      </c>
      <c r="B1035" s="47" t="str">
        <f>IFERROR(VLOOKUP(A1035,Descricao!A1035:C11758,3,FALSE),"")</f>
        <v>PREPS.ALIMENTS.CONS.D/PÁS,S/PEDAÇOS,SUÍNOS</v>
      </c>
      <c r="C1035" s="11">
        <v>42370</v>
      </c>
      <c r="D1035" s="11"/>
      <c r="E1035" s="12" t="s">
        <v>7</v>
      </c>
      <c r="F1035" s="12" t="s">
        <v>8</v>
      </c>
      <c r="G1035" s="49" t="str">
        <f t="shared" si="16"/>
        <v>INSERT INTO NCM_MATRIZ(NCM, DESCRICAO, INICIO_VIGENCIA, FIM_VIGENCIA) VALUES('16024200', 'PREPS.ALIMENTS.CONS.D/PÁS,S/PEDAÇOS,SUÍNOS', '2016-01-01', NULL)</v>
      </c>
    </row>
    <row r="1036" spans="1:7" ht="18" customHeight="1">
      <c r="A1036" s="15">
        <v>16024900</v>
      </c>
      <c r="B1036" s="47" t="str">
        <f>IFERROR(VLOOKUP(A1036,Descricao!A1036:C11759,3,FALSE),"")</f>
        <v>OUTRAS PREP., CONSERVAS DA ESPÉCIE SUÍNA</v>
      </c>
      <c r="C1036" s="11">
        <v>42370</v>
      </c>
      <c r="D1036" s="11"/>
      <c r="E1036" s="12" t="s">
        <v>7</v>
      </c>
      <c r="F1036" s="12" t="s">
        <v>8</v>
      </c>
      <c r="G1036" s="49" t="str">
        <f t="shared" si="16"/>
        <v>INSERT INTO NCM_MATRIZ(NCM, DESCRICAO, INICIO_VIGENCIA, FIM_VIGENCIA) VALUES('16024900', 'OUTRAS PREP., CONSERVAS DA ESPÉCIE SUÍNA', '2016-01-01', NULL)</v>
      </c>
    </row>
    <row r="1037" spans="1:7" ht="18" customHeight="1">
      <c r="A1037" s="15">
        <v>16025000</v>
      </c>
      <c r="B1037" s="47" t="str">
        <f>IFERROR(VLOOKUP(A1037,Descricao!A1037:C11760,3,FALSE),"")</f>
        <v>PREP. ALIMENTÍCIAS E CONSERVAS, DE BOVINOS</v>
      </c>
      <c r="C1037" s="11">
        <v>42370</v>
      </c>
      <c r="D1037" s="11"/>
      <c r="E1037" s="12" t="s">
        <v>7</v>
      </c>
      <c r="F1037" s="12" t="s">
        <v>8</v>
      </c>
      <c r="G1037" s="49" t="str">
        <f t="shared" si="16"/>
        <v>INSERT INTO NCM_MATRIZ(NCM, DESCRICAO, INICIO_VIGENCIA, FIM_VIGENCIA) VALUES('16025000', 'PREP. ALIMENTÍCIAS E CONSERVAS, DE BOVINOS', '2016-01-01', NULL)</v>
      </c>
    </row>
    <row r="1038" spans="1:7" ht="18" customHeight="1">
      <c r="A1038" s="15">
        <v>16029000</v>
      </c>
      <c r="B1038" s="47" t="str">
        <f>IFERROR(VLOOKUP(A1038,Descricao!A1038:C11761,3,FALSE),"")</f>
        <v>OUTS.PREPS.ALIMS.CONS,CARNES,MIUD.E SANGUE</v>
      </c>
      <c r="C1038" s="11">
        <v>42370</v>
      </c>
      <c r="D1038" s="11"/>
      <c r="E1038" s="12" t="s">
        <v>7</v>
      </c>
      <c r="F1038" s="12" t="s">
        <v>8</v>
      </c>
      <c r="G1038" s="49" t="str">
        <f t="shared" si="16"/>
        <v>INSERT INTO NCM_MATRIZ(NCM, DESCRICAO, INICIO_VIGENCIA, FIM_VIGENCIA) VALUES('16029000', 'OUTS.PREPS.ALIMS.CONS,CARNES,MIUD.E SANGUE', '2016-01-01', NULL)</v>
      </c>
    </row>
    <row r="1039" spans="1:7" ht="18" customHeight="1">
      <c r="A1039" s="15">
        <v>16030000</v>
      </c>
      <c r="B1039" s="47" t="str">
        <f>IFERROR(VLOOKUP(A1039,Descricao!A1039:C11762,3,FALSE),"")</f>
        <v>EXTR.,SUCO,DE CARNES,DE PEIXES,DE CRUST., ETC.</v>
      </c>
      <c r="C1039" s="11">
        <v>42370</v>
      </c>
      <c r="D1039" s="11"/>
      <c r="E1039" s="12" t="s">
        <v>7</v>
      </c>
      <c r="F1039" s="12" t="s">
        <v>8</v>
      </c>
      <c r="G1039" s="49" t="str">
        <f t="shared" si="16"/>
        <v>INSERT INTO NCM_MATRIZ(NCM, DESCRICAO, INICIO_VIGENCIA, FIM_VIGENCIA) VALUES('16030000', 'EXTR.,SUCO,DE CARNES,DE PEIXES,DE CRUST., ETC.', '2016-01-01', NULL)</v>
      </c>
    </row>
    <row r="1040" spans="1:7" ht="18" customHeight="1">
      <c r="A1040" s="15">
        <v>16041100</v>
      </c>
      <c r="B1040" s="47" t="str">
        <f>IFERROR(VLOOKUP(A1040,Descricao!A1040:C11763,3,FALSE),"")</f>
        <v>PREP.,CONSERV.D/SALMÕES, INTEIROS/PEDAÇOS</v>
      </c>
      <c r="C1040" s="11">
        <v>42370</v>
      </c>
      <c r="D1040" s="11"/>
      <c r="E1040" s="12" t="s">
        <v>7</v>
      </c>
      <c r="F1040" s="12" t="s">
        <v>8</v>
      </c>
      <c r="G1040" s="49" t="str">
        <f t="shared" si="16"/>
        <v>INSERT INTO NCM_MATRIZ(NCM, DESCRICAO, INICIO_VIGENCIA, FIM_VIGENCIA) VALUES('16041100', 'PREP.,CONSERV.D/SALMÕES, INTEIROS/PEDAÇOS', '2016-01-01', NULL)</v>
      </c>
    </row>
    <row r="1041" spans="1:7" ht="18" customHeight="1">
      <c r="A1041" s="15">
        <v>16041200</v>
      </c>
      <c r="B1041" s="47" t="str">
        <f>IFERROR(VLOOKUP(A1041,Descricao!A1041:C11764,3,FALSE),"")</f>
        <v>PREP.,CONSERV.D/ARENQUES,INTEIROS/PEDAÇOS</v>
      </c>
      <c r="C1041" s="11">
        <v>42370</v>
      </c>
      <c r="D1041" s="11"/>
      <c r="E1041" s="12" t="s">
        <v>7</v>
      </c>
      <c r="F1041" s="12" t="s">
        <v>8</v>
      </c>
      <c r="G1041" s="49" t="str">
        <f t="shared" si="16"/>
        <v>INSERT INTO NCM_MATRIZ(NCM, DESCRICAO, INICIO_VIGENCIA, FIM_VIGENCIA) VALUES('16041200', 'PREP.,CONSERV.D/ARENQUES,INTEIROS/PEDAÇOS', '2016-01-01', NULL)</v>
      </c>
    </row>
    <row r="1042" spans="1:7" ht="18" customHeight="1">
      <c r="A1042" s="15">
        <v>16041310</v>
      </c>
      <c r="B1042" s="47" t="str">
        <f>IFERROR(VLOOKUP(A1042,Descricao!A1042:C11765,3,FALSE),"")</f>
        <v>PREP.,CONSERV.D/SARDINHAS,INTEIRAS/PEDAÇOS</v>
      </c>
      <c r="C1042" s="11">
        <v>42370</v>
      </c>
      <c r="D1042" s="11"/>
      <c r="E1042" s="12" t="s">
        <v>7</v>
      </c>
      <c r="F1042" s="12" t="s">
        <v>8</v>
      </c>
      <c r="G1042" s="49" t="str">
        <f t="shared" si="16"/>
        <v>INSERT INTO NCM_MATRIZ(NCM, DESCRICAO, INICIO_VIGENCIA, FIM_VIGENCIA) VALUES('16041310', 'PREP.,CONSERV.D/SARDINHAS,INTEIRAS/PEDAÇOS', '2016-01-01', NULL)</v>
      </c>
    </row>
    <row r="1043" spans="1:7" ht="18" customHeight="1">
      <c r="A1043" s="15">
        <v>16041390</v>
      </c>
      <c r="B1043" s="47" t="str">
        <f>IFERROR(VLOOKUP(A1043,Descricao!A1043:C11766,3,FALSE),"")</f>
        <v>PREP.,CONSERV.D/SARDINELAS,ESPADS. INT./PED.</v>
      </c>
      <c r="C1043" s="11">
        <v>42370</v>
      </c>
      <c r="D1043" s="11"/>
      <c r="E1043" s="12" t="s">
        <v>7</v>
      </c>
      <c r="F1043" s="12" t="s">
        <v>8</v>
      </c>
      <c r="G1043" s="49" t="str">
        <f t="shared" si="16"/>
        <v>INSERT INTO NCM_MATRIZ(NCM, DESCRICAO, INICIO_VIGENCIA, FIM_VIGENCIA) VALUES('16041390', 'PREP.,CONSERV.D/SARDINELAS,ESPADS. INT./PED.', '2016-01-01', NULL)</v>
      </c>
    </row>
    <row r="1044" spans="1:7" ht="18" customHeight="1">
      <c r="A1044" s="15">
        <v>16041410</v>
      </c>
      <c r="B1044" s="47" t="str">
        <f>IFERROR(VLOOKUP(A1044,Descricao!A1044:C11767,3,FALSE),"")</f>
        <v>PREP.,CONS.D/ATUNS, INTEIROS OU PEDAÇOS</v>
      </c>
      <c r="C1044" s="11">
        <v>42370</v>
      </c>
      <c r="D1044" s="11"/>
      <c r="E1044" s="12" t="s">
        <v>7</v>
      </c>
      <c r="F1044" s="12" t="s">
        <v>8</v>
      </c>
      <c r="G1044" s="49" t="str">
        <f t="shared" si="16"/>
        <v>INSERT INTO NCM_MATRIZ(NCM, DESCRICAO, INICIO_VIGENCIA, FIM_VIGENCIA) VALUES('16041410', 'PREP.,CONS.D/ATUNS, INTEIROS OU PEDAÇOS', '2016-01-01', NULL)</v>
      </c>
    </row>
    <row r="1045" spans="1:7" ht="18" customHeight="1">
      <c r="A1045" s="15">
        <v>16041420</v>
      </c>
      <c r="B1045" s="47" t="str">
        <f>IFERROR(VLOOKUP(A1045,Descricao!A1045:C11768,3,FALSE),"")</f>
        <v>PREP.,CONS.D/BONITOS-LISTRADOS,INT./PEDAÇOS</v>
      </c>
      <c r="C1045" s="11">
        <v>42370</v>
      </c>
      <c r="D1045" s="11"/>
      <c r="E1045" s="12" t="s">
        <v>7</v>
      </c>
      <c r="F1045" s="12" t="s">
        <v>8</v>
      </c>
      <c r="G1045" s="49" t="str">
        <f t="shared" si="16"/>
        <v>INSERT INTO NCM_MATRIZ(NCM, DESCRICAO, INICIO_VIGENCIA, FIM_VIGENCIA) VALUES('16041420', 'PREP.,CONS.D/BONITOS-LISTRADOS,INT./PEDAÇOS', '2016-01-01', NULL)</v>
      </c>
    </row>
    <row r="1046" spans="1:7" ht="18" customHeight="1">
      <c r="A1046" s="15">
        <v>16041430</v>
      </c>
      <c r="B1046" s="47" t="str">
        <f>IFERROR(VLOOKUP(A1046,Descricao!A1046:C11769,3,FALSE),"")</f>
        <v>PREP.,CONS.D/BONITOS-CACHORROS,INT./PEDAÇOS</v>
      </c>
      <c r="C1046" s="11">
        <v>42370</v>
      </c>
      <c r="D1046" s="11"/>
      <c r="E1046" s="12" t="s">
        <v>7</v>
      </c>
      <c r="F1046" s="12" t="s">
        <v>8</v>
      </c>
      <c r="G1046" s="49" t="str">
        <f t="shared" si="16"/>
        <v>INSERT INTO NCM_MATRIZ(NCM, DESCRICAO, INICIO_VIGENCIA, FIM_VIGENCIA) VALUES('16041430', 'PREP.,CONS.D/BONITOS-CACHORROS,INT./PEDAÇOS', '2016-01-01', NULL)</v>
      </c>
    </row>
    <row r="1047" spans="1:7" ht="18" customHeight="1">
      <c r="A1047" s="15">
        <v>16041500</v>
      </c>
      <c r="B1047" s="47" t="str">
        <f>IFERROR(VLOOKUP(A1047,Descricao!A1047:C11770,3,FALSE),"")</f>
        <v>PREP.,CONS.,D/CAVALAS E CAVALIN. INT./PEDAÇOS</v>
      </c>
      <c r="C1047" s="11">
        <v>42370</v>
      </c>
      <c r="D1047" s="11"/>
      <c r="E1047" s="12" t="s">
        <v>7</v>
      </c>
      <c r="F1047" s="12" t="s">
        <v>8</v>
      </c>
      <c r="G1047" s="49" t="str">
        <f t="shared" si="16"/>
        <v>INSERT INTO NCM_MATRIZ(NCM, DESCRICAO, INICIO_VIGENCIA, FIM_VIGENCIA) VALUES('16041500', 'PREP.,CONS.,D/CAVALAS E CAVALIN. INT./PEDAÇOS', '2016-01-01', NULL)</v>
      </c>
    </row>
    <row r="1048" spans="1:7" ht="18" customHeight="1">
      <c r="A1048" s="15">
        <v>16041600</v>
      </c>
      <c r="B1048" s="47" t="str">
        <f>IFERROR(VLOOKUP(A1048,Descricao!A1048:C11771,3,FALSE),"")</f>
        <v>PREP.,CONS.,D/ANCHOVAS INTEIRAS OU PEDAÇOS</v>
      </c>
      <c r="C1048" s="11">
        <v>42370</v>
      </c>
      <c r="D1048" s="11"/>
      <c r="E1048" s="12" t="s">
        <v>7</v>
      </c>
      <c r="F1048" s="12" t="s">
        <v>8</v>
      </c>
      <c r="G1048" s="49" t="str">
        <f t="shared" si="16"/>
        <v>INSERT INTO NCM_MATRIZ(NCM, DESCRICAO, INICIO_VIGENCIA, FIM_VIGENCIA) VALUES('16041600', 'PREP.,CONS.,D/ANCHOVAS INTEIRAS OU PEDAÇOS', '2016-01-01', NULL)</v>
      </c>
    </row>
    <row r="1049" spans="1:7" ht="18" customHeight="1">
      <c r="A1049" s="15">
        <v>16041700</v>
      </c>
      <c r="B1049" s="47" t="str">
        <f>IFERROR(VLOOKUP(A1049,Descricao!A1049:C11772,3,FALSE),"")</f>
        <v>ENGUIAS PREPAR.CONSERVAS INTEIROS/PEDAÇOS EXC.PICADOS</v>
      </c>
      <c r="C1049" s="11">
        <v>42370</v>
      </c>
      <c r="D1049" s="11"/>
      <c r="E1049" s="12" t="s">
        <v>7</v>
      </c>
      <c r="F1049" s="12" t="s">
        <v>8</v>
      </c>
      <c r="G1049" s="49" t="str">
        <f t="shared" si="16"/>
        <v>INSERT INTO NCM_MATRIZ(NCM, DESCRICAO, INICIO_VIGENCIA, FIM_VIGENCIA) VALUES('16041700', 'ENGUIAS PREPAR.CONSERVAS INTEIROS/PEDAÇOS EXC.PICADOS', '2016-01-01', NULL)</v>
      </c>
    </row>
    <row r="1050" spans="1:7" ht="18" customHeight="1">
      <c r="A1050" s="15">
        <v>16041800</v>
      </c>
      <c r="B1050" s="47">
        <f>IFERROR(VLOOKUP(A1050,Descricao!A1050:C11773,3,FALSE),"")</f>
        <v>0</v>
      </c>
      <c r="C1050" s="11">
        <v>42736</v>
      </c>
      <c r="D1050" s="11"/>
      <c r="E1050" s="12" t="s">
        <v>7</v>
      </c>
      <c r="F1050" s="12" t="s">
        <v>8</v>
      </c>
      <c r="G1050" s="49" t="str">
        <f t="shared" si="16"/>
        <v>INSERT INTO NCM_MATRIZ(NCM, DESCRICAO, INICIO_VIGENCIA, FIM_VIGENCIA) VALUES('16041800', '0', '2017-01-01', NULL)</v>
      </c>
    </row>
    <row r="1051" spans="1:7" ht="18" customHeight="1">
      <c r="A1051" s="15">
        <v>16041900</v>
      </c>
      <c r="B1051" s="47" t="str">
        <f>IFERROR(VLOOKUP(A1051,Descricao!A1051:C11774,3,FALSE),"")</f>
        <v>OUTROS PEIXES, PREP.,CONS.,INTEIROS,PEDAÇOS EXC.PICADOS</v>
      </c>
      <c r="C1051" s="11">
        <v>42370</v>
      </c>
      <c r="D1051" s="11"/>
      <c r="E1051" s="12" t="s">
        <v>7</v>
      </c>
      <c r="F1051" s="12" t="s">
        <v>8</v>
      </c>
      <c r="G1051" s="49" t="str">
        <f t="shared" si="16"/>
        <v>INSERT INTO NCM_MATRIZ(NCM, DESCRICAO, INICIO_VIGENCIA, FIM_VIGENCIA) VALUES('16041900', 'OUTROS PEIXES, PREP.,CONS.,INTEIROS,PEDAÇOS EXC.PICADOS', '2016-01-01', NULL)</v>
      </c>
    </row>
    <row r="1052" spans="1:7" ht="18" customHeight="1">
      <c r="A1052" s="15">
        <v>16042010</v>
      </c>
      <c r="B1052" s="47" t="str">
        <f>IFERROR(VLOOKUP(A1052,Descricao!A1052:C11775,3,FALSE),"")</f>
        <v>PREP.,CONSERVAS.,DE ATUNS, PICADOS</v>
      </c>
      <c r="C1052" s="11">
        <v>42370</v>
      </c>
      <c r="D1052" s="11"/>
      <c r="E1052" s="12" t="s">
        <v>7</v>
      </c>
      <c r="F1052" s="12" t="s">
        <v>8</v>
      </c>
      <c r="G1052" s="49" t="str">
        <f t="shared" si="16"/>
        <v>INSERT INTO NCM_MATRIZ(NCM, DESCRICAO, INICIO_VIGENCIA, FIM_VIGENCIA) VALUES('16042010', 'PREP.,CONSERVAS.,DE ATUNS, PICADOS', '2016-01-01', NULL)</v>
      </c>
    </row>
    <row r="1053" spans="1:7" ht="18" customHeight="1">
      <c r="A1053" s="15">
        <v>16042020</v>
      </c>
      <c r="B1053" s="47" t="str">
        <f>IFERROR(VLOOKUP(A1053,Descricao!A1053:C11776,3,FALSE),"")</f>
        <v>PREP.,CONSERVAS.,DE BONITOS-LISTR.,PICADOS</v>
      </c>
      <c r="C1053" s="11">
        <v>42370</v>
      </c>
      <c r="D1053" s="11"/>
      <c r="E1053" s="12" t="s">
        <v>7</v>
      </c>
      <c r="F1053" s="12" t="s">
        <v>8</v>
      </c>
      <c r="G1053" s="49" t="str">
        <f t="shared" si="16"/>
        <v>INSERT INTO NCM_MATRIZ(NCM, DESCRICAO, INICIO_VIGENCIA, FIM_VIGENCIA) VALUES('16042020', 'PREP.,CONSERVAS.,DE BONITOS-LISTR.,PICADOS', '2016-01-01', NULL)</v>
      </c>
    </row>
    <row r="1054" spans="1:7" ht="18" customHeight="1">
      <c r="A1054" s="15">
        <v>16042030</v>
      </c>
      <c r="B1054" s="47" t="str">
        <f>IFERROR(VLOOKUP(A1054,Descricao!A1054:C11777,3,FALSE),"")</f>
        <v>PREP.,CONS.D/SARD.,SARDINEL.,ESPAD., PICADAS</v>
      </c>
      <c r="C1054" s="11">
        <v>42370</v>
      </c>
      <c r="D1054" s="11"/>
      <c r="E1054" s="12" t="s">
        <v>7</v>
      </c>
      <c r="F1054" s="12" t="s">
        <v>8</v>
      </c>
      <c r="G1054" s="49" t="str">
        <f t="shared" si="16"/>
        <v>INSERT INTO NCM_MATRIZ(NCM, DESCRICAO, INICIO_VIGENCIA, FIM_VIGENCIA) VALUES('16042030', 'PREP.,CONS.D/SARD.,SARDINEL.,ESPAD., PICADAS', '2016-01-01', NULL)</v>
      </c>
    </row>
    <row r="1055" spans="1:7" ht="18" customHeight="1">
      <c r="A1055" s="15">
        <v>16042090</v>
      </c>
      <c r="B1055" s="47" t="str">
        <f>IFERROR(VLOOKUP(A1055,Descricao!A1055:C11778,3,FALSE),"")</f>
        <v>OUTS.PREPARAÇÕES E CONSERV.,DE OUTS.PEIXES</v>
      </c>
      <c r="C1055" s="11">
        <v>42370</v>
      </c>
      <c r="D1055" s="11"/>
      <c r="E1055" s="12" t="s">
        <v>7</v>
      </c>
      <c r="F1055" s="12" t="s">
        <v>8</v>
      </c>
      <c r="G1055" s="49" t="str">
        <f t="shared" si="16"/>
        <v>INSERT INTO NCM_MATRIZ(NCM, DESCRICAO, INICIO_VIGENCIA, FIM_VIGENCIA) VALUES('16042090', 'OUTS.PREPARAÇÕES E CONSERV.,DE OUTS.PEIXES', '2016-01-01', NULL)</v>
      </c>
    </row>
    <row r="1056" spans="1:7" ht="18" customHeight="1">
      <c r="A1056" s="15">
        <v>16043100</v>
      </c>
      <c r="B1056" s="47" t="str">
        <f>IFERROR(VLOOKUP(A1056,Descricao!A1056:C11779,3,FALSE),"")</f>
        <v>PREPARAÇÕES E CONSERVAS DE CAVIAR</v>
      </c>
      <c r="C1056" s="11">
        <v>42370</v>
      </c>
      <c r="D1056" s="11"/>
      <c r="E1056" s="12" t="s">
        <v>7</v>
      </c>
      <c r="F1056" s="12" t="s">
        <v>8</v>
      </c>
      <c r="G1056" s="49" t="str">
        <f t="shared" si="16"/>
        <v>INSERT INTO NCM_MATRIZ(NCM, DESCRICAO, INICIO_VIGENCIA, FIM_VIGENCIA) VALUES('16043100', 'PREPARAÇÕES E CONSERVAS DE CAVIAR', '2016-01-01', NULL)</v>
      </c>
    </row>
    <row r="1057" spans="1:7" ht="18" customHeight="1">
      <c r="A1057" s="15">
        <v>16043200</v>
      </c>
      <c r="B1057" s="47" t="str">
        <f>IFERROR(VLOOKUP(A1057,Descricao!A1057:C11780,3,FALSE),"")</f>
        <v>PREPARAÇÕES E CONSERVAS SUCEDÂNEOS DE CAVIAR</v>
      </c>
      <c r="C1057" s="11">
        <v>42370</v>
      </c>
      <c r="D1057" s="11"/>
      <c r="E1057" s="12" t="s">
        <v>7</v>
      </c>
      <c r="F1057" s="12" t="s">
        <v>8</v>
      </c>
      <c r="G1057" s="49" t="str">
        <f t="shared" si="16"/>
        <v>INSERT INTO NCM_MATRIZ(NCM, DESCRICAO, INICIO_VIGENCIA, FIM_VIGENCIA) VALUES('16043200', 'PREPARAÇÕES E CONSERVAS SUCEDÂNEOS DE CAVIAR', '2016-01-01', NULL)</v>
      </c>
    </row>
    <row r="1058" spans="1:7" ht="18" customHeight="1">
      <c r="A1058" s="15">
        <v>16051000</v>
      </c>
      <c r="B1058" s="47" t="str">
        <f>IFERROR(VLOOKUP(A1058,Descricao!A1058:C11781,3,FALSE),"")</f>
        <v>CARANGUEJOS, PREPARADOS OU EM CONSERVAS</v>
      </c>
      <c r="C1058" s="11">
        <v>42370</v>
      </c>
      <c r="D1058" s="11"/>
      <c r="E1058" s="12" t="s">
        <v>7</v>
      </c>
      <c r="F1058" s="12" t="s">
        <v>8</v>
      </c>
      <c r="G1058" s="49" t="str">
        <f t="shared" si="16"/>
        <v>INSERT INTO NCM_MATRIZ(NCM, DESCRICAO, INICIO_VIGENCIA, FIM_VIGENCIA) VALUES('16051000', 'CARANGUEJOS, PREPARADOS OU EM CONSERVAS', '2016-01-01', NULL)</v>
      </c>
    </row>
    <row r="1059" spans="1:7" ht="18" customHeight="1">
      <c r="A1059" s="15">
        <v>16052100</v>
      </c>
      <c r="B1059" s="47" t="str">
        <f>IFERROR(VLOOKUP(A1059,Descricao!A1059:C11782,3,FALSE),"")</f>
        <v>CAMARÕES Ñ ACOND.RECIP.HERMET.FECHADO PREP./CONSERVAS</v>
      </c>
      <c r="C1059" s="11">
        <v>42370</v>
      </c>
      <c r="D1059" s="11"/>
      <c r="E1059" s="12" t="s">
        <v>7</v>
      </c>
      <c r="F1059" s="12" t="s">
        <v>8</v>
      </c>
      <c r="G1059" s="49" t="str">
        <f t="shared" si="16"/>
        <v>INSERT INTO NCM_MATRIZ(NCM, DESCRICAO, INICIO_VIGENCIA, FIM_VIGENCIA) VALUES('16052100', 'CAMARÕES Ñ ACOND.RECIP.HERMET.FECHADO PREP./CONSERVAS', '2016-01-01', NULL)</v>
      </c>
    </row>
    <row r="1060" spans="1:7" ht="18" customHeight="1">
      <c r="A1060" s="15">
        <v>16052900</v>
      </c>
      <c r="B1060" s="47" t="str">
        <f>IFERROR(VLOOKUP(A1060,Descricao!A1060:C11783,3,FALSE),"")</f>
        <v>OUTRO CAMARÕES PREPARADOS OU EM CONSERVAS</v>
      </c>
      <c r="C1060" s="11">
        <v>42370</v>
      </c>
      <c r="D1060" s="11"/>
      <c r="E1060" s="12" t="s">
        <v>7</v>
      </c>
      <c r="F1060" s="12" t="s">
        <v>8</v>
      </c>
      <c r="G1060" s="49" t="str">
        <f t="shared" si="16"/>
        <v>INSERT INTO NCM_MATRIZ(NCM, DESCRICAO, INICIO_VIGENCIA, FIM_VIGENCIA) VALUES('16052900', 'OUTRO CAMARÕES PREPARADOS OU EM CONSERVAS', '2016-01-01', NULL)</v>
      </c>
    </row>
    <row r="1061" spans="1:7" ht="18" customHeight="1">
      <c r="A1061" s="15">
        <v>16053000</v>
      </c>
      <c r="B1061" s="47" t="str">
        <f>IFERROR(VLOOKUP(A1061,Descricao!A1061:C11784,3,FALSE),"")</f>
        <v>LAVAGANTES PREPARADOS OU EM CONSERVAS</v>
      </c>
      <c r="C1061" s="11">
        <v>42370</v>
      </c>
      <c r="D1061" s="11"/>
      <c r="E1061" s="12" t="s">
        <v>7</v>
      </c>
      <c r="F1061" s="12" t="s">
        <v>8</v>
      </c>
      <c r="G1061" s="49" t="str">
        <f t="shared" si="16"/>
        <v>INSERT INTO NCM_MATRIZ(NCM, DESCRICAO, INICIO_VIGENCIA, FIM_VIGENCIA) VALUES('16053000', 'LAVAGANTES PREPARADOS OU EM CONSERVAS', '2016-01-01', NULL)</v>
      </c>
    </row>
    <row r="1062" spans="1:7" ht="18" customHeight="1">
      <c r="A1062" s="15">
        <v>16054000</v>
      </c>
      <c r="B1062" s="47" t="str">
        <f>IFERROR(VLOOKUP(A1062,Descricao!A1062:C11785,3,FALSE),"")</f>
        <v>OUTROS CRUSTÁCEOS PREPARADOS OU EM CONSERVAS</v>
      </c>
      <c r="C1062" s="11">
        <v>42370</v>
      </c>
      <c r="D1062" s="11"/>
      <c r="E1062" s="12" t="s">
        <v>7</v>
      </c>
      <c r="F1062" s="12" t="s">
        <v>8</v>
      </c>
      <c r="G1062" s="49" t="str">
        <f t="shared" si="16"/>
        <v>INSERT INTO NCM_MATRIZ(NCM, DESCRICAO, INICIO_VIGENCIA, FIM_VIGENCIA) VALUES('16054000', 'OUTROS CRUSTÁCEOS PREPARADOS OU EM CONSERVAS', '2016-01-01', NULL)</v>
      </c>
    </row>
    <row r="1063" spans="1:7" ht="18" customHeight="1">
      <c r="A1063" s="15">
        <v>16055100</v>
      </c>
      <c r="B1063" s="47" t="str">
        <f>IFERROR(VLOOKUP(A1063,Descricao!A1063:C11786,3,FALSE),"")</f>
        <v>OSTRAS PREPARADOS OU EM CONSERVAS</v>
      </c>
      <c r="C1063" s="11">
        <v>42370</v>
      </c>
      <c r="D1063" s="11"/>
      <c r="E1063" s="12" t="s">
        <v>7</v>
      </c>
      <c r="F1063" s="12" t="s">
        <v>8</v>
      </c>
      <c r="G1063" s="49" t="str">
        <f t="shared" si="16"/>
        <v>INSERT INTO NCM_MATRIZ(NCM, DESCRICAO, INICIO_VIGENCIA, FIM_VIGENCIA) VALUES('16055100', 'OSTRAS PREPARADOS OU EM CONSERVAS', '2016-01-01', NULL)</v>
      </c>
    </row>
    <row r="1064" spans="1:7" ht="18" customHeight="1">
      <c r="A1064" s="15">
        <v>16055200</v>
      </c>
      <c r="B1064" s="47" t="str">
        <f>IFERROR(VLOOKUP(A1064,Descricao!A1064:C11787,3,FALSE),"")</f>
        <v>VIEIRAS E OUTROS MARISCOS PREPARADOS OU EM CONSERVAS</v>
      </c>
      <c r="C1064" s="11">
        <v>42370</v>
      </c>
      <c r="D1064" s="11"/>
      <c r="E1064" s="12" t="s">
        <v>7</v>
      </c>
      <c r="F1064" s="12" t="s">
        <v>8</v>
      </c>
      <c r="G1064" s="49" t="str">
        <f t="shared" si="16"/>
        <v>INSERT INTO NCM_MATRIZ(NCM, DESCRICAO, INICIO_VIGENCIA, FIM_VIGENCIA) VALUES('16055200', 'VIEIRAS E OUTROS MARISCOS PREPARADOS OU EM CONSERVAS', '2016-01-01', NULL)</v>
      </c>
    </row>
    <row r="1065" spans="1:7" ht="18" customHeight="1">
      <c r="A1065" s="15">
        <v>16055300</v>
      </c>
      <c r="B1065" s="47" t="str">
        <f>IFERROR(VLOOKUP(A1065,Descricao!A1065:C11788,3,FALSE),"")</f>
        <v>MEXILHÕES PREPADOS OU EM CONSERVAS</v>
      </c>
      <c r="C1065" s="11">
        <v>42370</v>
      </c>
      <c r="D1065" s="11"/>
      <c r="E1065" s="12" t="s">
        <v>7</v>
      </c>
      <c r="F1065" s="12" t="s">
        <v>8</v>
      </c>
      <c r="G1065" s="49" t="str">
        <f t="shared" si="16"/>
        <v>INSERT INTO NCM_MATRIZ(NCM, DESCRICAO, INICIO_VIGENCIA, FIM_VIGENCIA) VALUES('16055300', 'MEXILHÕES PREPADOS OU EM CONSERVAS', '2016-01-01', NULL)</v>
      </c>
    </row>
    <row r="1066" spans="1:7" ht="18" customHeight="1">
      <c r="A1066" s="15">
        <v>16055400</v>
      </c>
      <c r="B1066" s="47" t="str">
        <f>IFERROR(VLOOKUP(A1066,Descricao!A1066:C11789,3,FALSE),"")</f>
        <v>SÉPIAS E LULAS PREPARADAS OU EM CONSERVAS</v>
      </c>
      <c r="C1066" s="11">
        <v>42370</v>
      </c>
      <c r="D1066" s="11"/>
      <c r="E1066" s="12" t="s">
        <v>7</v>
      </c>
      <c r="F1066" s="12" t="s">
        <v>8</v>
      </c>
      <c r="G1066" s="49" t="str">
        <f t="shared" si="16"/>
        <v>INSERT INTO NCM_MATRIZ(NCM, DESCRICAO, INICIO_VIGENCIA, FIM_VIGENCIA) VALUES('16055400', 'SÉPIAS E LULAS PREPARADAS OU EM CONSERVAS', '2016-01-01', NULL)</v>
      </c>
    </row>
    <row r="1067" spans="1:7" ht="18" customHeight="1">
      <c r="A1067" s="15">
        <v>16055500</v>
      </c>
      <c r="B1067" s="47" t="str">
        <f>IFERROR(VLOOKUP(A1067,Descricao!A1067:C11790,3,FALSE),"")</f>
        <v>POLVOS PREPARADOS OU EM CONSERVAS</v>
      </c>
      <c r="C1067" s="11">
        <v>42370</v>
      </c>
      <c r="D1067" s="11"/>
      <c r="E1067" s="12" t="s">
        <v>7</v>
      </c>
      <c r="F1067" s="12" t="s">
        <v>8</v>
      </c>
      <c r="G1067" s="49" t="str">
        <f t="shared" si="16"/>
        <v>INSERT INTO NCM_MATRIZ(NCM, DESCRICAO, INICIO_VIGENCIA, FIM_VIGENCIA) VALUES('16055500', 'POLVOS PREPARADOS OU EM CONSERVAS', '2016-01-01', NULL)</v>
      </c>
    </row>
    <row r="1068" spans="1:7" ht="18" customHeight="1">
      <c r="A1068" s="15">
        <v>16055600</v>
      </c>
      <c r="B1068" s="47" t="str">
        <f>IFERROR(VLOOKUP(A1068,Descricao!A1068:C11791,3,FALSE),"")</f>
        <v>AMEIJOAS, BERBIGÕES E ARCAS PREPARADOS/CONSERVAS</v>
      </c>
      <c r="C1068" s="11">
        <v>42370</v>
      </c>
      <c r="D1068" s="11"/>
      <c r="E1068" s="12" t="s">
        <v>7</v>
      </c>
      <c r="F1068" s="12" t="s">
        <v>8</v>
      </c>
      <c r="G1068" s="49" t="str">
        <f t="shared" si="16"/>
        <v>INSERT INTO NCM_MATRIZ(NCM, DESCRICAO, INICIO_VIGENCIA, FIM_VIGENCIA) VALUES('16055600', 'AMEIJOAS, BERBIGÕES E ARCAS PREPARADOS/CONSERVAS', '2016-01-01', NULL)</v>
      </c>
    </row>
    <row r="1069" spans="1:7" ht="18" customHeight="1">
      <c r="A1069" s="15">
        <v>16055700</v>
      </c>
      <c r="B1069" s="47" t="str">
        <f>IFERROR(VLOOKUP(A1069,Descricao!A1069:C11792,3,FALSE),"")</f>
        <v>ABALONES PREPARADOS OU EM CONSERVAS</v>
      </c>
      <c r="C1069" s="11">
        <v>42370</v>
      </c>
      <c r="D1069" s="11"/>
      <c r="E1069" s="12" t="s">
        <v>7</v>
      </c>
      <c r="F1069" s="12" t="s">
        <v>8</v>
      </c>
      <c r="G1069" s="49" t="str">
        <f t="shared" si="16"/>
        <v>INSERT INTO NCM_MATRIZ(NCM, DESCRICAO, INICIO_VIGENCIA, FIM_VIGENCIA) VALUES('16055700', 'ABALONES PREPARADOS OU EM CONSERVAS', '2016-01-01', NULL)</v>
      </c>
    </row>
    <row r="1070" spans="1:7" ht="18" customHeight="1">
      <c r="A1070" s="15">
        <v>16055800</v>
      </c>
      <c r="B1070" s="47" t="str">
        <f>IFERROR(VLOOKUP(A1070,Descricao!A1070:C11793,3,FALSE),"")</f>
        <v>CARACÓIS EXCETO OS DO MAR PREPARADOS/CONSERVAS</v>
      </c>
      <c r="C1070" s="11">
        <v>42370</v>
      </c>
      <c r="D1070" s="11"/>
      <c r="E1070" s="12" t="s">
        <v>7</v>
      </c>
      <c r="F1070" s="12" t="s">
        <v>8</v>
      </c>
      <c r="G1070" s="49" t="str">
        <f t="shared" si="16"/>
        <v>INSERT INTO NCM_MATRIZ(NCM, DESCRICAO, INICIO_VIGENCIA, FIM_VIGENCIA) VALUES('16055800', 'CARACÓIS EXCETO OS DO MAR PREPARADOS/CONSERVAS', '2016-01-01', NULL)</v>
      </c>
    </row>
    <row r="1071" spans="1:7" ht="18" customHeight="1">
      <c r="A1071" s="15">
        <v>16055900</v>
      </c>
      <c r="B1071" s="47" t="str">
        <f>IFERROR(VLOOKUP(A1071,Descricao!A1071:C11794,3,FALSE),"")</f>
        <v>OUTROS MOLUSCOS PREPARADOS OU EM CONSERVAS</v>
      </c>
      <c r="C1071" s="11">
        <v>42370</v>
      </c>
      <c r="D1071" s="11"/>
      <c r="E1071" s="12" t="s">
        <v>7</v>
      </c>
      <c r="F1071" s="12" t="s">
        <v>8</v>
      </c>
      <c r="G1071" s="49" t="str">
        <f t="shared" si="16"/>
        <v>INSERT INTO NCM_MATRIZ(NCM, DESCRICAO, INICIO_VIGENCIA, FIM_VIGENCIA) VALUES('16055900', 'OUTROS MOLUSCOS PREPARADOS OU EM CONSERVAS', '2016-01-01', NULL)</v>
      </c>
    </row>
    <row r="1072" spans="1:7" ht="18" customHeight="1">
      <c r="A1072" s="15">
        <v>16056100</v>
      </c>
      <c r="B1072" s="47" t="str">
        <f>IFERROR(VLOOKUP(A1072,Descricao!A1072:C11795,3,FALSE),"")</f>
        <v>PEPINOS-DO-MAR PREPARADOS OU EM CONSERVAS</v>
      </c>
      <c r="C1072" s="11">
        <v>42370</v>
      </c>
      <c r="D1072" s="11"/>
      <c r="E1072" s="12" t="s">
        <v>7</v>
      </c>
      <c r="F1072" s="12" t="s">
        <v>8</v>
      </c>
      <c r="G1072" s="49" t="str">
        <f t="shared" si="16"/>
        <v>INSERT INTO NCM_MATRIZ(NCM, DESCRICAO, INICIO_VIGENCIA, FIM_VIGENCIA) VALUES('16056100', 'PEPINOS-DO-MAR PREPARADOS OU EM CONSERVAS', '2016-01-01', NULL)</v>
      </c>
    </row>
    <row r="1073" spans="1:7" ht="18" customHeight="1">
      <c r="A1073" s="15">
        <v>16056200</v>
      </c>
      <c r="B1073" s="47" t="str">
        <f>IFERROR(VLOOKUP(A1073,Descricao!A1073:C11796,3,FALSE),"")</f>
        <v>OURIÇOS-DO-MAR PREPARADOS OU EM CONSERVAS</v>
      </c>
      <c r="C1073" s="11">
        <v>42370</v>
      </c>
      <c r="D1073" s="11"/>
      <c r="E1073" s="12" t="s">
        <v>7</v>
      </c>
      <c r="F1073" s="12" t="s">
        <v>8</v>
      </c>
      <c r="G1073" s="49" t="str">
        <f t="shared" si="16"/>
        <v>INSERT INTO NCM_MATRIZ(NCM, DESCRICAO, INICIO_VIGENCIA, FIM_VIGENCIA) VALUES('16056200', 'OURIÇOS-DO-MAR PREPARADOS OU EM CONSERVAS', '2016-01-01', NULL)</v>
      </c>
    </row>
    <row r="1074" spans="1:7" ht="18" customHeight="1">
      <c r="A1074" s="15">
        <v>16056300</v>
      </c>
      <c r="B1074" s="47" t="str">
        <f>IFERROR(VLOOKUP(A1074,Descricao!A1074:C11797,3,FALSE),"")</f>
        <v>MEDUSAS (ÁGUAS-VIVAS) PREPARADAS OU EM CONSERVAS</v>
      </c>
      <c r="C1074" s="11">
        <v>42370</v>
      </c>
      <c r="D1074" s="11"/>
      <c r="E1074" s="12" t="s">
        <v>7</v>
      </c>
      <c r="F1074" s="12" t="s">
        <v>8</v>
      </c>
      <c r="G1074" s="49" t="str">
        <f t="shared" si="16"/>
        <v>INSERT INTO NCM_MATRIZ(NCM, DESCRICAO, INICIO_VIGENCIA, FIM_VIGENCIA) VALUES('16056300', 'MEDUSAS (ÁGUAS-VIVAS) PREPARADAS OU EM CONSERVAS', '2016-01-01', NULL)</v>
      </c>
    </row>
    <row r="1075" spans="1:7" ht="18" customHeight="1">
      <c r="A1075" s="15">
        <v>16056900</v>
      </c>
      <c r="B1075" s="47" t="str">
        <f>IFERROR(VLOOKUP(A1075,Descricao!A1075:C11798,3,FALSE),"")</f>
        <v>OUTROS INVERTEBRADOS AQUÁTICOS PREPAR./CONSERVAS</v>
      </c>
      <c r="C1075" s="11">
        <v>42370</v>
      </c>
      <c r="D1075" s="11"/>
      <c r="E1075" s="12" t="s">
        <v>7</v>
      </c>
      <c r="F1075" s="12" t="s">
        <v>8</v>
      </c>
      <c r="G1075" s="49" t="str">
        <f t="shared" si="16"/>
        <v>INSERT INTO NCM_MATRIZ(NCM, DESCRICAO, INICIO_VIGENCIA, FIM_VIGENCIA) VALUES('16056900', 'OUTROS INVERTEBRADOS AQUÁTICOS PREPAR./CONSERVAS', '2016-01-01', NULL)</v>
      </c>
    </row>
    <row r="1076" spans="1:7" ht="18" customHeight="1">
      <c r="A1076" s="15">
        <v>17011200</v>
      </c>
      <c r="B1076" s="47" t="str">
        <f>IFERROR(VLOOKUP(A1076,Descricao!A1076:C11799,3,FALSE),"")</f>
        <v>AÇÚCAR D/BETERRABA,EM BRUTO,S/AROM.OU COR.</v>
      </c>
      <c r="C1076" s="11">
        <v>42370</v>
      </c>
      <c r="D1076" s="11"/>
      <c r="E1076" s="12" t="s">
        <v>7</v>
      </c>
      <c r="F1076" s="12" t="s">
        <v>8</v>
      </c>
      <c r="G1076" s="49" t="str">
        <f t="shared" si="16"/>
        <v>INSERT INTO NCM_MATRIZ(NCM, DESCRICAO, INICIO_VIGENCIA, FIM_VIGENCIA) VALUES('17011200', 'AÇÚCAR D/BETERRABA,EM BRUTO,S/AROM.OU COR.', '2016-01-01', NULL)</v>
      </c>
    </row>
    <row r="1077" spans="1:7" ht="18" customHeight="1">
      <c r="A1077" s="15">
        <v>17011300</v>
      </c>
      <c r="B1077" s="47" t="str">
        <f>IFERROR(VLOOKUP(A1077,Descricao!A1077:C11800,3,FALSE),"")</f>
        <v>AÇUCAR D/CANA MENC.NOTA 2 SUBPOSIÇÃO PRES.CAPÍTULO</v>
      </c>
      <c r="C1077" s="11">
        <v>42370</v>
      </c>
      <c r="D1077" s="11"/>
      <c r="E1077" s="12" t="s">
        <v>13</v>
      </c>
      <c r="F1077" s="12" t="s">
        <v>14</v>
      </c>
      <c r="G1077" s="49" t="str">
        <f t="shared" si="16"/>
        <v>INSERT INTO NCM_MATRIZ(NCM, DESCRICAO, INICIO_VIGENCIA, FIM_VIGENCIA) VALUES('17011300', 'AÇUCAR D/CANA MENC.NOTA 2 SUBPOSIÇÃO PRES.CAPÍTULO', '2016-01-01', NULL)</v>
      </c>
    </row>
    <row r="1078" spans="1:7" ht="18" customHeight="1">
      <c r="A1078" s="15">
        <v>17011400</v>
      </c>
      <c r="B1078" s="47" t="str">
        <f>IFERROR(VLOOKUP(A1078,Descricao!A1078:C11801,3,FALSE),"")</f>
        <v>OUTROS AÇUCARES D/CANA BRUTO S/AROMAT./CORANTES</v>
      </c>
      <c r="C1078" s="11">
        <v>42370</v>
      </c>
      <c r="D1078" s="11"/>
      <c r="E1078" s="12" t="s">
        <v>13</v>
      </c>
      <c r="F1078" s="12" t="s">
        <v>14</v>
      </c>
      <c r="G1078" s="49" t="str">
        <f t="shared" si="16"/>
        <v>INSERT INTO NCM_MATRIZ(NCM, DESCRICAO, INICIO_VIGENCIA, FIM_VIGENCIA) VALUES('17011400', 'OUTROS AÇUCARES D/CANA BRUTO S/AROMAT./CORANTES', '2016-01-01', NULL)</v>
      </c>
    </row>
    <row r="1079" spans="1:7" ht="18" customHeight="1">
      <c r="A1079" s="15">
        <v>17019100</v>
      </c>
      <c r="B1079" s="47" t="str">
        <f>IFERROR(VLOOKUP(A1079,Descricao!A1079:C11802,3,FALSE),"")</f>
        <v>OUTS.AÇÚCARES C/ADIÇÃO D/AROM.OU CORANTES</v>
      </c>
      <c r="C1079" s="11">
        <v>42370</v>
      </c>
      <c r="D1079" s="11"/>
      <c r="E1079" s="12" t="s">
        <v>7</v>
      </c>
      <c r="F1079" s="12" t="s">
        <v>8</v>
      </c>
      <c r="G1079" s="49" t="str">
        <f t="shared" si="16"/>
        <v>INSERT INTO NCM_MATRIZ(NCM, DESCRICAO, INICIO_VIGENCIA, FIM_VIGENCIA) VALUES('17019100', 'OUTS.AÇÚCARES C/ADIÇÃO D/AROM.OU CORANTES', '2016-01-01', NULL)</v>
      </c>
    </row>
    <row r="1080" spans="1:7" ht="18" customHeight="1">
      <c r="A1080" s="15">
        <v>17019900</v>
      </c>
      <c r="B1080" s="47" t="str">
        <f>IFERROR(VLOOKUP(A1080,Descricao!A1080:C11803,3,FALSE),"")</f>
        <v>OUTS.AÇÚCS.Ñ CITAD.ANT.E SACARINA QUIM./PURA</v>
      </c>
      <c r="C1080" s="11">
        <v>42370</v>
      </c>
      <c r="D1080" s="11"/>
      <c r="E1080" s="12" t="s">
        <v>13</v>
      </c>
      <c r="F1080" s="12" t="s">
        <v>14</v>
      </c>
      <c r="G1080" s="49" t="str">
        <f t="shared" si="16"/>
        <v>INSERT INTO NCM_MATRIZ(NCM, DESCRICAO, INICIO_VIGENCIA, FIM_VIGENCIA) VALUES('17019900', 'OUTS.AÇÚCS.Ñ CITAD.ANT.E SACARINA QUIM./PURA', '2016-01-01', NULL)</v>
      </c>
    </row>
    <row r="1081" spans="1:7" ht="18" customHeight="1">
      <c r="A1081" s="15">
        <v>17021100</v>
      </c>
      <c r="B1081" s="47" t="str">
        <f>IFERROR(VLOOKUP(A1081,Descricao!A1081:C11804,3,FALSE),"")</f>
        <v>LACTOSE E XAROPE,COM 99% OU + DE LACTOSE</v>
      </c>
      <c r="C1081" s="11">
        <v>42370</v>
      </c>
      <c r="D1081" s="11"/>
      <c r="E1081" s="12" t="s">
        <v>7</v>
      </c>
      <c r="F1081" s="12" t="s">
        <v>8</v>
      </c>
      <c r="G1081" s="49" t="str">
        <f t="shared" si="16"/>
        <v>INSERT INTO NCM_MATRIZ(NCM, DESCRICAO, INICIO_VIGENCIA, FIM_VIGENCIA) VALUES('17021100', 'LACTOSE E XAROPE,COM 99% OU + DE LACTOSE', '2016-01-01', NULL)</v>
      </c>
    </row>
    <row r="1082" spans="1:7" ht="18" customHeight="1">
      <c r="A1082" s="15">
        <v>17021900</v>
      </c>
      <c r="B1082" s="47" t="str">
        <f>IFERROR(VLOOKUP(A1082,Descricao!A1082:C11805,3,FALSE),"")</f>
        <v>OUTS.LACTOSES E XAROPES DE LACTOSE</v>
      </c>
      <c r="C1082" s="11">
        <v>42370</v>
      </c>
      <c r="D1082" s="11"/>
      <c r="E1082" s="12" t="s">
        <v>7</v>
      </c>
      <c r="F1082" s="12" t="s">
        <v>8</v>
      </c>
      <c r="G1082" s="49" t="str">
        <f t="shared" si="16"/>
        <v>INSERT INTO NCM_MATRIZ(NCM, DESCRICAO, INICIO_VIGENCIA, FIM_VIGENCIA) VALUES('17021900', 'OUTS.LACTOSES E XAROPES DE LACTOSE', '2016-01-01', NULL)</v>
      </c>
    </row>
    <row r="1083" spans="1:7" ht="18" customHeight="1">
      <c r="A1083" s="15">
        <v>17022000</v>
      </c>
      <c r="B1083" s="47" t="str">
        <f>IFERROR(VLOOKUP(A1083,Descricao!A1083:C11806,3,FALSE),"")</f>
        <v>AÇÚCAR E XAROPE, DE BORDO (ACER)</v>
      </c>
      <c r="C1083" s="11">
        <v>42370</v>
      </c>
      <c r="D1083" s="11"/>
      <c r="E1083" s="12" t="s">
        <v>7</v>
      </c>
      <c r="F1083" s="12" t="s">
        <v>8</v>
      </c>
      <c r="G1083" s="49" t="str">
        <f t="shared" si="16"/>
        <v>INSERT INTO NCM_MATRIZ(NCM, DESCRICAO, INICIO_VIGENCIA, FIM_VIGENCIA) VALUES('17022000', 'AÇÚCAR E XAROPE, DE BORDO (ACER)', '2016-01-01', NULL)</v>
      </c>
    </row>
    <row r="1084" spans="1:7" ht="18" customHeight="1">
      <c r="A1084" s="15">
        <v>17023011</v>
      </c>
      <c r="B1084" s="47" t="str">
        <f>IFERROR(VLOOKUP(A1084,Descricao!A1084:C11807,3,FALSE),"")</f>
        <v>GLICOSE QUIM. PURA S/FRUT.OU C/20% - EST.SECO</v>
      </c>
      <c r="C1084" s="11">
        <v>42370</v>
      </c>
      <c r="D1084" s="11"/>
      <c r="E1084" s="12" t="s">
        <v>7</v>
      </c>
      <c r="F1084" s="12" t="s">
        <v>8</v>
      </c>
      <c r="G1084" s="49" t="str">
        <f t="shared" si="16"/>
        <v>INSERT INTO NCM_MATRIZ(NCM, DESCRICAO, INICIO_VIGENCIA, FIM_VIGENCIA) VALUES('17023011', 'GLICOSE QUIM. PURA S/FRUT.OU C/20% - EST.SECO', '2016-01-01', NULL)</v>
      </c>
    </row>
    <row r="1085" spans="1:7" ht="18" customHeight="1">
      <c r="A1085" s="15">
        <v>17023019</v>
      </c>
      <c r="B1085" s="47" t="str">
        <f>IFERROR(VLOOKUP(A1085,Descricao!A1085:C11808,3,FALSE),"")</f>
        <v>OUTS.GLICOSE S/FRUTOSE OU C/20% - EST.SECO</v>
      </c>
      <c r="C1085" s="11">
        <v>42370</v>
      </c>
      <c r="D1085" s="11"/>
      <c r="E1085" s="12" t="s">
        <v>7</v>
      </c>
      <c r="F1085" s="12" t="s">
        <v>8</v>
      </c>
      <c r="G1085" s="49" t="str">
        <f t="shared" si="16"/>
        <v>INSERT INTO NCM_MATRIZ(NCM, DESCRICAO, INICIO_VIGENCIA, FIM_VIGENCIA) VALUES('17023019', 'OUTS.GLICOSE S/FRUTOSE OU C/20% - EST.SECO', '2016-01-01', NULL)</v>
      </c>
    </row>
    <row r="1086" spans="1:7" ht="18" customHeight="1">
      <c r="A1086" s="15">
        <v>17023020</v>
      </c>
      <c r="B1086" s="47" t="str">
        <f>IFERROR(VLOOKUP(A1086,Descricao!A1086:C11809,3,FALSE),"")</f>
        <v>XAROPE D/GLICOSE S/FRUT.OU C/20% - EST.SECO</v>
      </c>
      <c r="C1086" s="11">
        <v>42370</v>
      </c>
      <c r="D1086" s="11"/>
      <c r="E1086" s="12" t="s">
        <v>7</v>
      </c>
      <c r="F1086" s="12" t="s">
        <v>8</v>
      </c>
      <c r="G1086" s="49" t="str">
        <f t="shared" si="16"/>
        <v>INSERT INTO NCM_MATRIZ(NCM, DESCRICAO, INICIO_VIGENCIA, FIM_VIGENCIA) VALUES('17023020', 'XAROPE D/GLICOSE S/FRUT.OU C/20% - EST.SECO', '2016-01-01', NULL)</v>
      </c>
    </row>
    <row r="1087" spans="1:7" ht="18" customHeight="1">
      <c r="A1087" s="15">
        <v>17024010</v>
      </c>
      <c r="B1087" s="47" t="str">
        <f>IFERROR(VLOOKUP(A1087,Descricao!A1087:C11810,3,FALSE),"")</f>
        <v>GLICOSE C/20%/50% EXC.D/FRUTOSE ESTADO SECO</v>
      </c>
      <c r="C1087" s="11">
        <v>42370</v>
      </c>
      <c r="D1087" s="11"/>
      <c r="E1087" s="12" t="s">
        <v>7</v>
      </c>
      <c r="F1087" s="12" t="s">
        <v>8</v>
      </c>
      <c r="G1087" s="49" t="str">
        <f t="shared" si="16"/>
        <v>INSERT INTO NCM_MATRIZ(NCM, DESCRICAO, INICIO_VIGENCIA, FIM_VIGENCIA) VALUES('17024010', 'GLICOSE C/20%/50% EXC.D/FRUTOSE ESTADO SECO', '2016-01-01', NULL)</v>
      </c>
    </row>
    <row r="1088" spans="1:7" ht="18" customHeight="1">
      <c r="A1088" s="15">
        <v>17024020</v>
      </c>
      <c r="B1088" s="47" t="str">
        <f>IFERROR(VLOOKUP(A1088,Descricao!A1088:C11811,3,FALSE),"")</f>
        <v>XAROPE D/GLIC=20% INF.50% EXC.D/FRUT.EST.SECO</v>
      </c>
      <c r="C1088" s="11">
        <v>42370</v>
      </c>
      <c r="D1088" s="11"/>
      <c r="E1088" s="12" t="s">
        <v>7</v>
      </c>
      <c r="F1088" s="12" t="s">
        <v>8</v>
      </c>
      <c r="G1088" s="49" t="str">
        <f t="shared" si="16"/>
        <v>INSERT INTO NCM_MATRIZ(NCM, DESCRICAO, INICIO_VIGENCIA, FIM_VIGENCIA) VALUES('17024020', 'XAROPE D/GLIC=20% INF.50% EXC.D/FRUT.EST.SECO', '2016-01-01', NULL)</v>
      </c>
    </row>
    <row r="1089" spans="1:7" ht="18" customHeight="1">
      <c r="A1089" s="15">
        <v>17025000</v>
      </c>
      <c r="B1089" s="47" t="str">
        <f>IFERROR(VLOOKUP(A1089,Descricao!A1089:C11812,3,FALSE),"")</f>
        <v>FRUTOSE QUIMICAMENTE PURA</v>
      </c>
      <c r="C1089" s="11">
        <v>42370</v>
      </c>
      <c r="D1089" s="11"/>
      <c r="E1089" s="12" t="s">
        <v>7</v>
      </c>
      <c r="F1089" s="12" t="s">
        <v>8</v>
      </c>
      <c r="G1089" s="49" t="str">
        <f t="shared" si="16"/>
        <v>INSERT INTO NCM_MATRIZ(NCM, DESCRICAO, INICIO_VIGENCIA, FIM_VIGENCIA) VALUES('17025000', 'FRUTOSE QUIMICAMENTE PURA', '2016-01-01', NULL)</v>
      </c>
    </row>
    <row r="1090" spans="1:7" ht="18" customHeight="1">
      <c r="A1090" s="15">
        <v>17026010</v>
      </c>
      <c r="B1090" s="47" t="str">
        <f>IFERROR(VLOOKUP(A1090,Descricao!A1090:C11813,3,FALSE),"")</f>
        <v>FRUTOSE C/MAIS D/50% NO ESTADO SECO D/FRUTOSE</v>
      </c>
      <c r="C1090" s="11">
        <v>42370</v>
      </c>
      <c r="D1090" s="11"/>
      <c r="E1090" s="12" t="s">
        <v>7</v>
      </c>
      <c r="F1090" s="12" t="s">
        <v>8</v>
      </c>
      <c r="G1090" s="49" t="str">
        <f t="shared" si="16"/>
        <v>INSERT INTO NCM_MATRIZ(NCM, DESCRICAO, INICIO_VIGENCIA, FIM_VIGENCIA) VALUES('17026010', 'FRUTOSE C/MAIS D/50% NO ESTADO SECO D/FRUTOSE', '2016-01-01', NULL)</v>
      </c>
    </row>
    <row r="1091" spans="1:7" ht="18" customHeight="1">
      <c r="A1091" s="15">
        <v>17026020</v>
      </c>
      <c r="B1091" s="47" t="str">
        <f>IFERROR(VLOOKUP(A1091,Descricao!A1091:C11814,3,FALSE),"")</f>
        <v>XAROPE D/FRUTOSE C/MAIS D/50% NO ESTADO SECO D/FRUTOSE</v>
      </c>
      <c r="C1091" s="11">
        <v>42370</v>
      </c>
      <c r="D1091" s="11"/>
      <c r="E1091" s="12" t="s">
        <v>7</v>
      </c>
      <c r="F1091" s="12" t="s">
        <v>8</v>
      </c>
      <c r="G1091" s="49" t="str">
        <f t="shared" ref="G1091:G1154" si="17">"INSERT INTO NCM_MATRIZ(NCM, DESCRICAO, INICIO_VIGENCIA, FIM_VIGENCIA) VALUES('"&amp;TEXT(A1091,"00000000")&amp;"', '"&amp;SUBSTITUTE(B1091,"'","")&amp;"', "&amp;IF(ISBLANK(C1091), "NULL", "'"&amp;YEAR(C1091)&amp;TEXT(C1091, "-mm-dd")&amp;"'")&amp;", "&amp;IF(ISBLANK(D1091), "NULL", "'"&amp;YEAR(D1091)&amp;TEXT(D1091, "-mm-dd")&amp;"'")&amp;")"</f>
        <v>INSERT INTO NCM_MATRIZ(NCM, DESCRICAO, INICIO_VIGENCIA, FIM_VIGENCIA) VALUES('17026020', 'XAROPE D/FRUTOSE C/MAIS D/50% NO ESTADO SECO D/FRUTOSE', '2016-01-01', NULL)</v>
      </c>
    </row>
    <row r="1092" spans="1:7" ht="18" customHeight="1">
      <c r="A1092" s="15">
        <v>17029000</v>
      </c>
      <c r="B1092" s="47" t="str">
        <f>IFERROR(VLOOKUP(A1092,Descricao!A1092:C11815,3,FALSE),"")</f>
        <v>OUTS.,INCLUÍDO O AÇÚCAR INVERTIDO C/ 50%FRUT.</v>
      </c>
      <c r="C1092" s="11">
        <v>42370</v>
      </c>
      <c r="D1092" s="11"/>
      <c r="E1092" s="12" t="s">
        <v>7</v>
      </c>
      <c r="F1092" s="12" t="s">
        <v>8</v>
      </c>
      <c r="G1092" s="49" t="str">
        <f t="shared" si="17"/>
        <v>INSERT INTO NCM_MATRIZ(NCM, DESCRICAO, INICIO_VIGENCIA, FIM_VIGENCIA) VALUES('17029000', 'OUTS.,INCLUÍDO O AÇÚCAR INVERTIDO C/ 50%FRUT.', '2016-01-01', NULL)</v>
      </c>
    </row>
    <row r="1093" spans="1:7" ht="18" customHeight="1">
      <c r="A1093" s="15">
        <v>17031000</v>
      </c>
      <c r="B1093" s="47" t="str">
        <f>IFERROR(VLOOKUP(A1093,Descricao!A1093:C11816,3,FALSE),"")</f>
        <v>MELAÇOS DE CANA</v>
      </c>
      <c r="C1093" s="11">
        <v>42370</v>
      </c>
      <c r="D1093" s="11"/>
      <c r="E1093" s="12" t="s">
        <v>7</v>
      </c>
      <c r="F1093" s="12" t="s">
        <v>8</v>
      </c>
      <c r="G1093" s="49" t="str">
        <f t="shared" si="17"/>
        <v>INSERT INTO NCM_MATRIZ(NCM, DESCRICAO, INICIO_VIGENCIA, FIM_VIGENCIA) VALUES('17031000', 'MELAÇOS DE CANA', '2016-01-01', NULL)</v>
      </c>
    </row>
    <row r="1094" spans="1:7" ht="18" customHeight="1">
      <c r="A1094" s="15">
        <v>17039000</v>
      </c>
      <c r="B1094" s="47" t="str">
        <f>IFERROR(VLOOKUP(A1094,Descricao!A1094:C11817,3,FALSE),"")</f>
        <v>OUTS.MELAÇOS DA EXTRAÇÃO,REFINO DO AÇÚCAR</v>
      </c>
      <c r="C1094" s="11">
        <v>42370</v>
      </c>
      <c r="D1094" s="11"/>
      <c r="E1094" s="12" t="s">
        <v>7</v>
      </c>
      <c r="F1094" s="12" t="s">
        <v>8</v>
      </c>
      <c r="G1094" s="49" t="str">
        <f t="shared" si="17"/>
        <v>INSERT INTO NCM_MATRIZ(NCM, DESCRICAO, INICIO_VIGENCIA, FIM_VIGENCIA) VALUES('17039000', 'OUTS.MELAÇOS DA EXTRAÇÃO,REFINO DO AÇÚCAR', '2016-01-01', NULL)</v>
      </c>
    </row>
    <row r="1095" spans="1:7" ht="18" customHeight="1">
      <c r="A1095" s="15">
        <v>17041000</v>
      </c>
      <c r="B1095" s="47" t="str">
        <f>IFERROR(VLOOKUP(A1095,Descricao!A1095:C11818,3,FALSE),"")</f>
        <v>GOMA DE MASCAR, MESMO REVEST.DE AÇÚCAR</v>
      </c>
      <c r="C1095" s="11">
        <v>42370</v>
      </c>
      <c r="D1095" s="11"/>
      <c r="E1095" s="12" t="s">
        <v>7</v>
      </c>
      <c r="F1095" s="12" t="s">
        <v>8</v>
      </c>
      <c r="G1095" s="49" t="str">
        <f t="shared" si="17"/>
        <v>INSERT INTO NCM_MATRIZ(NCM, DESCRICAO, INICIO_VIGENCIA, FIM_VIGENCIA) VALUES('17041000', 'GOMA DE MASCAR, MESMO REVEST.DE AÇÚCAR', '2016-01-01', NULL)</v>
      </c>
    </row>
    <row r="1096" spans="1:7" ht="18" customHeight="1">
      <c r="A1096" s="15">
        <v>17049010</v>
      </c>
      <c r="B1096" s="47" t="str">
        <f>IFERROR(VLOOKUP(A1096,Descricao!A1096:C11819,3,FALSE),"")</f>
        <v>CHOCOLATE BRANCO SEM CACAU</v>
      </c>
      <c r="C1096" s="11">
        <v>42370</v>
      </c>
      <c r="D1096" s="11"/>
      <c r="E1096" s="12" t="s">
        <v>7</v>
      </c>
      <c r="F1096" s="12" t="s">
        <v>8</v>
      </c>
      <c r="G1096" s="49" t="str">
        <f t="shared" si="17"/>
        <v>INSERT INTO NCM_MATRIZ(NCM, DESCRICAO, INICIO_VIGENCIA, FIM_VIGENCIA) VALUES('17049010', 'CHOCOLATE BRANCO SEM CACAU', '2016-01-01', NULL)</v>
      </c>
    </row>
    <row r="1097" spans="1:7" ht="18" customHeight="1">
      <c r="A1097" s="15">
        <v>17049020</v>
      </c>
      <c r="B1097" s="47" t="str">
        <f>IFERROR(VLOOKUP(A1097,Descricao!A1097:C11820,3,FALSE),"")</f>
        <v>BOMBONS,CARAMELOS,CONFEIT.PASTILH.S/ CACAU</v>
      </c>
      <c r="C1097" s="11">
        <v>42370</v>
      </c>
      <c r="D1097" s="11"/>
      <c r="E1097" s="12" t="s">
        <v>7</v>
      </c>
      <c r="F1097" s="12" t="s">
        <v>8</v>
      </c>
      <c r="G1097" s="49" t="str">
        <f t="shared" si="17"/>
        <v>INSERT INTO NCM_MATRIZ(NCM, DESCRICAO, INICIO_VIGENCIA, FIM_VIGENCIA) VALUES('17049020', 'BOMBONS,CARAMELOS,CONFEIT.PASTILH.S/ CACAU', '2016-01-01', NULL)</v>
      </c>
    </row>
    <row r="1098" spans="1:7" ht="18" customHeight="1">
      <c r="A1098" s="15">
        <v>17049090</v>
      </c>
      <c r="B1098" s="47" t="str">
        <f>IFERROR(VLOOKUP(A1098,Descricao!A1098:C11821,3,FALSE),"")</f>
        <v>OUTROS PRODUTOS DE PADARIA SEM CACAU</v>
      </c>
      <c r="C1098" s="11">
        <v>42370</v>
      </c>
      <c r="D1098" s="11"/>
      <c r="E1098" s="12" t="s">
        <v>7</v>
      </c>
      <c r="F1098" s="12" t="s">
        <v>8</v>
      </c>
      <c r="G1098" s="49" t="str">
        <f t="shared" si="17"/>
        <v>INSERT INTO NCM_MATRIZ(NCM, DESCRICAO, INICIO_VIGENCIA, FIM_VIGENCIA) VALUES('17049090', 'OUTROS PRODUTOS DE PADARIA SEM CACAU', '2016-01-01', NULL)</v>
      </c>
    </row>
    <row r="1099" spans="1:7" ht="18" customHeight="1">
      <c r="A1099" s="15">
        <v>18010000</v>
      </c>
      <c r="B1099" s="47" t="str">
        <f>IFERROR(VLOOKUP(A1099,Descricao!A1099:C11822,3,FALSE),"")</f>
        <v>CACAU INTEIRO OU PARTIDO BRUTO OU TORRADO</v>
      </c>
      <c r="C1099" s="11">
        <v>42370</v>
      </c>
      <c r="D1099" s="11"/>
      <c r="E1099" s="12" t="s">
        <v>13</v>
      </c>
      <c r="F1099" s="12" t="s">
        <v>14</v>
      </c>
      <c r="G1099" s="49" t="str">
        <f t="shared" si="17"/>
        <v>INSERT INTO NCM_MATRIZ(NCM, DESCRICAO, INICIO_VIGENCIA, FIM_VIGENCIA) VALUES('18010000', 'CACAU INTEIRO OU PARTIDO BRUTO OU TORRADO', '2016-01-01', NULL)</v>
      </c>
    </row>
    <row r="1100" spans="1:7" ht="18" customHeight="1">
      <c r="A1100" s="15">
        <v>18020000</v>
      </c>
      <c r="B1100" s="47" t="str">
        <f>IFERROR(VLOOKUP(A1100,Descricao!A1100:C11823,3,FALSE),"")</f>
        <v>CASCAS,PELÍCULAS E OUT.DESPERDÍCIOS D/CACAU</v>
      </c>
      <c r="C1100" s="11">
        <v>42370</v>
      </c>
      <c r="D1100" s="11"/>
      <c r="E1100" s="12" t="s">
        <v>7</v>
      </c>
      <c r="F1100" s="12" t="s">
        <v>8</v>
      </c>
      <c r="G1100" s="49" t="str">
        <f t="shared" si="17"/>
        <v>INSERT INTO NCM_MATRIZ(NCM, DESCRICAO, INICIO_VIGENCIA, FIM_VIGENCIA) VALUES('18020000', 'CASCAS,PELÍCULAS E OUT.DESPERDÍCIOS D/CACAU', '2016-01-01', NULL)</v>
      </c>
    </row>
    <row r="1101" spans="1:7" ht="18" customHeight="1">
      <c r="A1101" s="15">
        <v>18031000</v>
      </c>
      <c r="B1101" s="47" t="str">
        <f>IFERROR(VLOOKUP(A1101,Descricao!A1101:C11824,3,FALSE),"")</f>
        <v>PASTA DE CACAU NÃO DESENGORDURADA</v>
      </c>
      <c r="C1101" s="11">
        <v>42370</v>
      </c>
      <c r="D1101" s="11"/>
      <c r="E1101" s="12" t="s">
        <v>13</v>
      </c>
      <c r="F1101" s="12" t="s">
        <v>14</v>
      </c>
      <c r="G1101" s="49" t="str">
        <f t="shared" si="17"/>
        <v>INSERT INTO NCM_MATRIZ(NCM, DESCRICAO, INICIO_VIGENCIA, FIM_VIGENCIA) VALUES('18031000', 'PASTA DE CACAU NÃO DESENGORDURADA', '2016-01-01', NULL)</v>
      </c>
    </row>
    <row r="1102" spans="1:7" ht="18" customHeight="1">
      <c r="A1102" s="15">
        <v>18032000</v>
      </c>
      <c r="B1102" s="47" t="str">
        <f>IFERROR(VLOOKUP(A1102,Descricao!A1102:C11825,3,FALSE),"")</f>
        <v>PASTA CACAU,TOTAL/PARCIALMENTE DESENGORD.</v>
      </c>
      <c r="C1102" s="11">
        <v>42370</v>
      </c>
      <c r="D1102" s="11"/>
      <c r="E1102" s="12" t="s">
        <v>13</v>
      </c>
      <c r="F1102" s="12" t="s">
        <v>14</v>
      </c>
      <c r="G1102" s="49" t="str">
        <f t="shared" si="17"/>
        <v>INSERT INTO NCM_MATRIZ(NCM, DESCRICAO, INICIO_VIGENCIA, FIM_VIGENCIA) VALUES('18032000', 'PASTA CACAU,TOTAL/PARCIALMENTE DESENGORD.', '2016-01-01', NULL)</v>
      </c>
    </row>
    <row r="1103" spans="1:7" ht="18" customHeight="1">
      <c r="A1103" s="15">
        <v>18040000</v>
      </c>
      <c r="B1103" s="47" t="str">
        <f>IFERROR(VLOOKUP(A1103,Descricao!A1103:C11826,3,FALSE),"")</f>
        <v>MANTEIGA, GORDURA E ÓLEO, DE CACAU</v>
      </c>
      <c r="C1103" s="11">
        <v>42370</v>
      </c>
      <c r="D1103" s="11"/>
      <c r="E1103" s="12" t="s">
        <v>13</v>
      </c>
      <c r="F1103" s="12" t="s">
        <v>14</v>
      </c>
      <c r="G1103" s="49" t="str">
        <f t="shared" si="17"/>
        <v>INSERT INTO NCM_MATRIZ(NCM, DESCRICAO, INICIO_VIGENCIA, FIM_VIGENCIA) VALUES('18040000', 'MANTEIGA, GORDURA E ÓLEO, DE CACAU', '2016-01-01', NULL)</v>
      </c>
    </row>
    <row r="1104" spans="1:7" ht="18" customHeight="1">
      <c r="A1104" s="15">
        <v>18050000</v>
      </c>
      <c r="B1104" s="47" t="str">
        <f>IFERROR(VLOOKUP(A1104,Descricao!A1104:C11827,3,FALSE),"")</f>
        <v>CACAU PÓ,S/AÇÚCAR OU OUTRO EDULCORANTE</v>
      </c>
      <c r="C1104" s="11">
        <v>42370</v>
      </c>
      <c r="D1104" s="11"/>
      <c r="E1104" s="12" t="s">
        <v>13</v>
      </c>
      <c r="F1104" s="12" t="s">
        <v>14</v>
      </c>
      <c r="G1104" s="49" t="str">
        <f t="shared" si="17"/>
        <v>INSERT INTO NCM_MATRIZ(NCM, DESCRICAO, INICIO_VIGENCIA, FIM_VIGENCIA) VALUES('18050000', 'CACAU PÓ,S/AÇÚCAR OU OUTRO EDULCORANTE', '2016-01-01', NULL)</v>
      </c>
    </row>
    <row r="1105" spans="1:7" ht="18" customHeight="1">
      <c r="A1105" s="15">
        <v>18061000</v>
      </c>
      <c r="B1105" s="47" t="str">
        <f>IFERROR(VLOOKUP(A1105,Descricao!A1105:C11828,3,FALSE),"")</f>
        <v>CACAU PÓ,C/AÇÚCAR OU OUTRO EDULCORANTE</v>
      </c>
      <c r="C1105" s="11">
        <v>42370</v>
      </c>
      <c r="D1105" s="11"/>
      <c r="E1105" s="12" t="s">
        <v>7</v>
      </c>
      <c r="F1105" s="12" t="s">
        <v>8</v>
      </c>
      <c r="G1105" s="49" t="str">
        <f t="shared" si="17"/>
        <v>INSERT INTO NCM_MATRIZ(NCM, DESCRICAO, INICIO_VIGENCIA, FIM_VIGENCIA) VALUES('18061000', 'CACAU PÓ,C/AÇÚCAR OU OUTRO EDULCORANTE', '2016-01-01', NULL)</v>
      </c>
    </row>
    <row r="1106" spans="1:7" ht="18" customHeight="1">
      <c r="A1106" s="15">
        <v>18062000</v>
      </c>
      <c r="B1106" s="47" t="str">
        <f>IFERROR(VLOOKUP(A1106,Descricao!A1106:C11829,3,FALSE),"")</f>
        <v>OUTS.PREP.C/CACAU, EMBALAG.IMED.C/SUP. 2KG</v>
      </c>
      <c r="C1106" s="11">
        <v>42370</v>
      </c>
      <c r="D1106" s="11"/>
      <c r="E1106" s="12" t="s">
        <v>7</v>
      </c>
      <c r="F1106" s="12" t="s">
        <v>8</v>
      </c>
      <c r="G1106" s="49" t="str">
        <f t="shared" si="17"/>
        <v>INSERT INTO NCM_MATRIZ(NCM, DESCRICAO, INICIO_VIGENCIA, FIM_VIGENCIA) VALUES('18062000', 'OUTS.PREP.C/CACAU, EMBALAG.IMED.C/SUP. 2KG', '2016-01-01', NULL)</v>
      </c>
    </row>
    <row r="1107" spans="1:7" ht="18" customHeight="1">
      <c r="A1107" s="15">
        <v>18063110</v>
      </c>
      <c r="B1107" s="47" t="str">
        <f>IFERROR(VLOOKUP(A1107,Descricao!A1107:C11830,3,FALSE),"")</f>
        <v>CHOCOLATE RECHEADO TABLETE, BARRAS E PAUS</v>
      </c>
      <c r="C1107" s="11">
        <v>42370</v>
      </c>
      <c r="D1107" s="11"/>
      <c r="E1107" s="12" t="s">
        <v>7</v>
      </c>
      <c r="F1107" s="12" t="s">
        <v>8</v>
      </c>
      <c r="G1107" s="49" t="str">
        <f t="shared" si="17"/>
        <v>INSERT INTO NCM_MATRIZ(NCM, DESCRICAO, INICIO_VIGENCIA, FIM_VIGENCIA) VALUES('18063110', 'CHOCOLATE RECHEADO TABLETE, BARRAS E PAUS', '2016-01-01', NULL)</v>
      </c>
    </row>
    <row r="1108" spans="1:7" ht="18" customHeight="1">
      <c r="A1108" s="15">
        <v>18063120</v>
      </c>
      <c r="B1108" s="47" t="str">
        <f>IFERROR(VLOOKUP(A1108,Descricao!A1108:C11831,3,FALSE),"")</f>
        <v>OUTRAS PREPARAÇÕES COM CACAU RECHEADAS</v>
      </c>
      <c r="C1108" s="11">
        <v>42370</v>
      </c>
      <c r="D1108" s="11"/>
      <c r="E1108" s="12" t="s">
        <v>7</v>
      </c>
      <c r="F1108" s="12" t="s">
        <v>8</v>
      </c>
      <c r="G1108" s="49" t="str">
        <f t="shared" si="17"/>
        <v>INSERT INTO NCM_MATRIZ(NCM, DESCRICAO, INICIO_VIGENCIA, FIM_VIGENCIA) VALUES('18063120', 'OUTRAS PREPARAÇÕES COM CACAU RECHEADAS', '2016-01-01', NULL)</v>
      </c>
    </row>
    <row r="1109" spans="1:7" ht="18" customHeight="1">
      <c r="A1109" s="15">
        <v>18063210</v>
      </c>
      <c r="B1109" s="47" t="str">
        <f>IFERROR(VLOOKUP(A1109,Descricao!A1109:C11832,3,FALSE),"")</f>
        <v>CHOCOLATES Ñ RECHEADS,TABLETE,BARRAS,PAUS</v>
      </c>
      <c r="C1109" s="11">
        <v>42370</v>
      </c>
      <c r="D1109" s="11"/>
      <c r="E1109" s="12" t="s">
        <v>7</v>
      </c>
      <c r="F1109" s="12" t="s">
        <v>8</v>
      </c>
      <c r="G1109" s="49" t="str">
        <f t="shared" si="17"/>
        <v>INSERT INTO NCM_MATRIZ(NCM, DESCRICAO, INICIO_VIGENCIA, FIM_VIGENCIA) VALUES('18063210', 'CHOCOLATES Ñ RECHEADS,TABLETE,BARRAS,PAUS', '2016-01-01', NULL)</v>
      </c>
    </row>
    <row r="1110" spans="1:7" ht="18" customHeight="1">
      <c r="A1110" s="15">
        <v>18063220</v>
      </c>
      <c r="B1110" s="47" t="str">
        <f>IFERROR(VLOOKUP(A1110,Descricao!A1110:C11833,3,FALSE),"")</f>
        <v>OUTRAS PREPARAÇÕES C/CACAU Ñ RECHEADAS</v>
      </c>
      <c r="C1110" s="11">
        <v>42370</v>
      </c>
      <c r="D1110" s="11"/>
      <c r="E1110" s="12" t="s">
        <v>7</v>
      </c>
      <c r="F1110" s="12" t="s">
        <v>8</v>
      </c>
      <c r="G1110" s="49" t="str">
        <f t="shared" si="17"/>
        <v>INSERT INTO NCM_MATRIZ(NCM, DESCRICAO, INICIO_VIGENCIA, FIM_VIGENCIA) VALUES('18063220', 'OUTRAS PREPARAÇÕES C/CACAU Ñ RECHEADAS', '2016-01-01', NULL)</v>
      </c>
    </row>
    <row r="1111" spans="1:7" ht="18" customHeight="1">
      <c r="A1111" s="15">
        <v>18069000</v>
      </c>
      <c r="B1111" s="47" t="str">
        <f>IFERROR(VLOOKUP(A1111,Descricao!A1111:C11834,3,FALSE),"")</f>
        <v>OUTRAS PREPS.C/CACAU Ñ CIT.ANTERIORMENTE</v>
      </c>
      <c r="C1111" s="11">
        <v>42370</v>
      </c>
      <c r="D1111" s="11"/>
      <c r="E1111" s="12" t="s">
        <v>7</v>
      </c>
      <c r="F1111" s="12" t="s">
        <v>8</v>
      </c>
      <c r="G1111" s="49" t="str">
        <f t="shared" si="17"/>
        <v>INSERT INTO NCM_MATRIZ(NCM, DESCRICAO, INICIO_VIGENCIA, FIM_VIGENCIA) VALUES('18069000', 'OUTRAS PREPS.C/CACAU Ñ CIT.ANTERIORMENTE', '2016-01-01', NULL)</v>
      </c>
    </row>
    <row r="1112" spans="1:7" ht="18" customHeight="1">
      <c r="A1112" s="15">
        <v>19011010</v>
      </c>
      <c r="B1112" s="47" t="str">
        <f>IFERROR(VLOOKUP(A1112,Descricao!A1112:C11835,3,FALSE),"")</f>
        <v>LEITE MODIF.P/ALIM D/CRIANÇA P/VEND.A RETALHO</v>
      </c>
      <c r="C1112" s="11">
        <v>42370</v>
      </c>
      <c r="D1112" s="11"/>
      <c r="E1112" s="12" t="s">
        <v>7</v>
      </c>
      <c r="F1112" s="12" t="s">
        <v>8</v>
      </c>
      <c r="G1112" s="49" t="str">
        <f t="shared" si="17"/>
        <v>INSERT INTO NCM_MATRIZ(NCM, DESCRICAO, INICIO_VIGENCIA, FIM_VIGENCIA) VALUES('19011010', 'LEITE MODIF.P/ALIM D/CRIANÇA P/VEND.A RETALHO', '2016-01-01', NULL)</v>
      </c>
    </row>
    <row r="1113" spans="1:7" ht="18" customHeight="1">
      <c r="A1113" s="15">
        <v>19011020</v>
      </c>
      <c r="B1113" s="47" t="str">
        <f>IFERROR(VLOOKUP(A1113,Descricao!A1113:C11836,3,FALSE),"")</f>
        <v>FARINHA LÁCTEA P/VENDA A RETALHO</v>
      </c>
      <c r="C1113" s="11">
        <v>42370</v>
      </c>
      <c r="D1113" s="11"/>
      <c r="E1113" s="12" t="s">
        <v>7</v>
      </c>
      <c r="F1113" s="12" t="s">
        <v>8</v>
      </c>
      <c r="G1113" s="49" t="str">
        <f t="shared" si="17"/>
        <v>INSERT INTO NCM_MATRIZ(NCM, DESCRICAO, INICIO_VIGENCIA, FIM_VIGENCIA) VALUES('19011020', 'FARINHA LÁCTEA P/VENDA A RETALHO', '2016-01-01', NULL)</v>
      </c>
    </row>
    <row r="1114" spans="1:7" ht="18" customHeight="1">
      <c r="A1114" s="15">
        <v>19011030</v>
      </c>
      <c r="B1114" s="47" t="str">
        <f>IFERROR(VLOOKUP(A1114,Descricao!A1114:C11837,3,FALSE),"")</f>
        <v>PREP.À BASE D/FAR.,SÊM.,AMIDO P/VEND A RETAL.</v>
      </c>
      <c r="C1114" s="11">
        <v>42370</v>
      </c>
      <c r="D1114" s="11"/>
      <c r="E1114" s="12" t="s">
        <v>7</v>
      </c>
      <c r="F1114" s="12" t="s">
        <v>8</v>
      </c>
      <c r="G1114" s="49" t="str">
        <f t="shared" si="17"/>
        <v>INSERT INTO NCM_MATRIZ(NCM, DESCRICAO, INICIO_VIGENCIA, FIM_VIGENCIA) VALUES('19011030', 'PREP.À BASE D/FAR.,SÊM.,AMIDO P/VEND A RETAL.', '2016-01-01', NULL)</v>
      </c>
    </row>
    <row r="1115" spans="1:7" ht="18" customHeight="1">
      <c r="A1115" s="15">
        <v>19011090</v>
      </c>
      <c r="B1115" s="47" t="str">
        <f>IFERROR(VLOOKUP(A1115,Descricao!A1115:C11838,3,FALSE),"")</f>
        <v>OUTS.PREP.P/ALIM.D/CRIANÇA P/VENDA A RETALHO</v>
      </c>
      <c r="C1115" s="11">
        <v>42370</v>
      </c>
      <c r="D1115" s="11"/>
      <c r="E1115" s="12" t="s">
        <v>7</v>
      </c>
      <c r="F1115" s="12" t="s">
        <v>8</v>
      </c>
      <c r="G1115" s="49" t="str">
        <f t="shared" si="17"/>
        <v>INSERT INTO NCM_MATRIZ(NCM, DESCRICAO, INICIO_VIGENCIA, FIM_VIGENCIA) VALUES('19011090', 'OUTS.PREP.P/ALIM.D/CRIANÇA P/VENDA A RETALHO', '2016-01-01', NULL)</v>
      </c>
    </row>
    <row r="1116" spans="1:7" ht="18" customHeight="1">
      <c r="A1116" s="15">
        <v>19012000</v>
      </c>
      <c r="B1116" s="47" t="str">
        <f>IFERROR(VLOOKUP(A1116,Descricao!A1116:C11839,3,FALSE),"")</f>
        <v>MISTUR. PASTA PREP.PROD.PADARIA,PAST.BISCOIT</v>
      </c>
      <c r="C1116" s="11">
        <v>42370</v>
      </c>
      <c r="D1116" s="11"/>
      <c r="E1116" s="12" t="s">
        <v>7</v>
      </c>
      <c r="F1116" s="12" t="s">
        <v>8</v>
      </c>
      <c r="G1116" s="49" t="str">
        <f t="shared" si="17"/>
        <v>INSERT INTO NCM_MATRIZ(NCM, DESCRICAO, INICIO_VIGENCIA, FIM_VIGENCIA) VALUES('19012000', 'MISTUR. PASTA PREP.PROD.PADARIA,PAST.BISCOIT', '2016-01-01', NULL)</v>
      </c>
    </row>
    <row r="1117" spans="1:7" ht="18" customHeight="1">
      <c r="A1117" s="15">
        <v>19019010</v>
      </c>
      <c r="B1117" s="47" t="str">
        <f>IFERROR(VLOOKUP(A1117,Descricao!A1117:C11840,3,FALSE),"")</f>
        <v>EXTRATOS DE MALTE</v>
      </c>
      <c r="C1117" s="11">
        <v>42370</v>
      </c>
      <c r="D1117" s="11"/>
      <c r="E1117" s="12" t="s">
        <v>7</v>
      </c>
      <c r="F1117" s="12" t="s">
        <v>8</v>
      </c>
      <c r="G1117" s="49" t="str">
        <f t="shared" si="17"/>
        <v>INSERT INTO NCM_MATRIZ(NCM, DESCRICAO, INICIO_VIGENCIA, FIM_VIGENCIA) VALUES('19019010', 'EXTRATOS DE MALTE', '2016-01-01', NULL)</v>
      </c>
    </row>
    <row r="1118" spans="1:7" ht="18" customHeight="1">
      <c r="A1118" s="15">
        <v>19019020</v>
      </c>
      <c r="B1118" s="47" t="str">
        <f>IFERROR(VLOOKUP(A1118,Descricao!A1118:C11841,3,FALSE),"")</f>
        <v>DOCE DE LEITE</v>
      </c>
      <c r="C1118" s="11">
        <v>42370</v>
      </c>
      <c r="D1118" s="11"/>
      <c r="E1118" s="12" t="s">
        <v>7</v>
      </c>
      <c r="F1118" s="12" t="s">
        <v>8</v>
      </c>
      <c r="G1118" s="49" t="str">
        <f t="shared" si="17"/>
        <v>INSERT INTO NCM_MATRIZ(NCM, DESCRICAO, INICIO_VIGENCIA, FIM_VIGENCIA) VALUES('19019020', 'DOCE DE LEITE', '2016-01-01', NULL)</v>
      </c>
    </row>
    <row r="1119" spans="1:7" ht="18" customHeight="1">
      <c r="A1119" s="15">
        <v>19019090</v>
      </c>
      <c r="B1119" s="47" t="str">
        <f>IFERROR(VLOOKUP(A1119,Descricao!A1119:C11842,3,FALSE),"")</f>
        <v>OUTS.PREPS.ALIMS.D/FARINHA P.&lt; 40% DE CACAU</v>
      </c>
      <c r="C1119" s="11">
        <v>42370</v>
      </c>
      <c r="D1119" s="11"/>
      <c r="E1119" s="12" t="s">
        <v>7</v>
      </c>
      <c r="F1119" s="12" t="s">
        <v>8</v>
      </c>
      <c r="G1119" s="49" t="str">
        <f t="shared" si="17"/>
        <v>INSERT INTO NCM_MATRIZ(NCM, DESCRICAO, INICIO_VIGENCIA, FIM_VIGENCIA) VALUES('19019090', 'OUTS.PREPS.ALIMS.D/FARINHA P.&lt; 40% DE CACAU', '2016-01-01', NULL)</v>
      </c>
    </row>
    <row r="1120" spans="1:7" ht="18" customHeight="1">
      <c r="A1120" s="15">
        <v>19021100</v>
      </c>
      <c r="B1120" s="47" t="str">
        <f>IFERROR(VLOOKUP(A1120,Descricao!A1120:C11843,3,FALSE),"")</f>
        <v>MASSAS ALIM.Ñ COZ.,Ñ RECHEADAS,COM OVOS</v>
      </c>
      <c r="C1120" s="11">
        <v>42370</v>
      </c>
      <c r="D1120" s="11"/>
      <c r="E1120" s="12" t="s">
        <v>7</v>
      </c>
      <c r="F1120" s="12" t="s">
        <v>8</v>
      </c>
      <c r="G1120" s="49" t="str">
        <f t="shared" si="17"/>
        <v>INSERT INTO NCM_MATRIZ(NCM, DESCRICAO, INICIO_VIGENCIA, FIM_VIGENCIA) VALUES('19021100', 'MASSAS ALIM.Ñ COZ.,Ñ RECHEADAS,COM OVOS', '2016-01-01', NULL)</v>
      </c>
    </row>
    <row r="1121" spans="1:7" ht="18" customHeight="1">
      <c r="A1121" s="15">
        <v>19021900</v>
      </c>
      <c r="B1121" s="47" t="str">
        <f>IFERROR(VLOOKUP(A1121,Descricao!A1121:C11844,3,FALSE),"")</f>
        <v>OUTS.MASSAS ALIM.Ñ COZ.,Ñ RECH.ETC,S/OVOS</v>
      </c>
      <c r="C1121" s="11">
        <v>42370</v>
      </c>
      <c r="D1121" s="11"/>
      <c r="E1121" s="12" t="s">
        <v>7</v>
      </c>
      <c r="F1121" s="12" t="s">
        <v>8</v>
      </c>
      <c r="G1121" s="49" t="str">
        <f t="shared" si="17"/>
        <v>INSERT INTO NCM_MATRIZ(NCM, DESCRICAO, INICIO_VIGENCIA, FIM_VIGENCIA) VALUES('19021900', 'OUTS.MASSAS ALIM.Ñ COZ.,Ñ RECH.ETC,S/OVOS', '2016-01-01', NULL)</v>
      </c>
    </row>
    <row r="1122" spans="1:7" ht="18" customHeight="1">
      <c r="A1122" s="15">
        <v>19022000</v>
      </c>
      <c r="B1122" s="47" t="str">
        <f>IFERROR(VLOOKUP(A1122,Descricao!A1122:C11845,3,FALSE),"")</f>
        <v>MASSAS ALIMENTÍCIAS RECHEADAS,MMO COZIDAS</v>
      </c>
      <c r="C1122" s="11">
        <v>42370</v>
      </c>
      <c r="D1122" s="11"/>
      <c r="E1122" s="12" t="s">
        <v>7</v>
      </c>
      <c r="F1122" s="12" t="s">
        <v>8</v>
      </c>
      <c r="G1122" s="49" t="str">
        <f t="shared" si="17"/>
        <v>INSERT INTO NCM_MATRIZ(NCM, DESCRICAO, INICIO_VIGENCIA, FIM_VIGENCIA) VALUES('19022000', 'MASSAS ALIMENTÍCIAS RECHEADAS,MMO COZIDAS', '2016-01-01', NULL)</v>
      </c>
    </row>
    <row r="1123" spans="1:7" ht="18" customHeight="1">
      <c r="A1123" s="15">
        <v>19023000</v>
      </c>
      <c r="B1123" s="47" t="str">
        <f>IFERROR(VLOOKUP(A1123,Descricao!A1123:C11846,3,FALSE),"")</f>
        <v>OUTRAS MASSAS ALIMENTÍCIAS</v>
      </c>
      <c r="C1123" s="11">
        <v>42370</v>
      </c>
      <c r="D1123" s="11"/>
      <c r="E1123" s="12" t="s">
        <v>7</v>
      </c>
      <c r="F1123" s="12" t="s">
        <v>8</v>
      </c>
      <c r="G1123" s="49" t="str">
        <f t="shared" si="17"/>
        <v>INSERT INTO NCM_MATRIZ(NCM, DESCRICAO, INICIO_VIGENCIA, FIM_VIGENCIA) VALUES('19023000', 'OUTRAS MASSAS ALIMENTÍCIAS', '2016-01-01', NULL)</v>
      </c>
    </row>
    <row r="1124" spans="1:7" ht="18" customHeight="1">
      <c r="A1124" s="15">
        <v>19024000</v>
      </c>
      <c r="B1124" s="47" t="str">
        <f>IFERROR(VLOOKUP(A1124,Descricao!A1124:C11847,3,FALSE),"")</f>
        <v>#COUSCOUS#</v>
      </c>
      <c r="C1124" s="11">
        <v>42370</v>
      </c>
      <c r="D1124" s="11"/>
      <c r="E1124" s="12" t="s">
        <v>7</v>
      </c>
      <c r="F1124" s="12" t="s">
        <v>8</v>
      </c>
      <c r="G1124" s="49" t="str">
        <f t="shared" si="17"/>
        <v>INSERT INTO NCM_MATRIZ(NCM, DESCRICAO, INICIO_VIGENCIA, FIM_VIGENCIA) VALUES('19024000', '#COUSCOUS#', '2016-01-01', NULL)</v>
      </c>
    </row>
    <row r="1125" spans="1:7" ht="18" customHeight="1">
      <c r="A1125" s="15">
        <v>19030000</v>
      </c>
      <c r="B1125" s="47" t="str">
        <f>IFERROR(VLOOKUP(A1125,Descricao!A1125:C11848,3,FALSE),"")</f>
        <v>TAPIOCA E SUCEDÂNEOS FLOC.,GRUM.,GRÃOS ETC.</v>
      </c>
      <c r="C1125" s="11">
        <v>42370</v>
      </c>
      <c r="D1125" s="11"/>
      <c r="E1125" s="12" t="s">
        <v>7</v>
      </c>
      <c r="F1125" s="12" t="s">
        <v>8</v>
      </c>
      <c r="G1125" s="49" t="str">
        <f t="shared" si="17"/>
        <v>INSERT INTO NCM_MATRIZ(NCM, DESCRICAO, INICIO_VIGENCIA, FIM_VIGENCIA) VALUES('19030000', 'TAPIOCA E SUCEDÂNEOS FLOC.,GRUM.,GRÃOS ETC.', '2016-01-01', NULL)</v>
      </c>
    </row>
    <row r="1126" spans="1:7" ht="18" customHeight="1">
      <c r="A1126" s="15">
        <v>19041000</v>
      </c>
      <c r="B1126" s="47" t="str">
        <f>IFERROR(VLOOKUP(A1126,Descricao!A1126:C11849,3,FALSE),"")</f>
        <v>PROD.À BASE D/CERS.OBT.P/EXP OU TORREFAÇÃO</v>
      </c>
      <c r="C1126" s="11">
        <v>42370</v>
      </c>
      <c r="D1126" s="11"/>
      <c r="E1126" s="12" t="s">
        <v>7</v>
      </c>
      <c r="F1126" s="12" t="s">
        <v>8</v>
      </c>
      <c r="G1126" s="49" t="str">
        <f t="shared" si="17"/>
        <v>INSERT INTO NCM_MATRIZ(NCM, DESCRICAO, INICIO_VIGENCIA, FIM_VIGENCIA) VALUES('19041000', 'PROD.À BASE D/CERS.OBT.P/EXP OU TORREFAÇÃO', '2016-01-01', NULL)</v>
      </c>
    </row>
    <row r="1127" spans="1:7" ht="18" customHeight="1">
      <c r="A1127" s="15">
        <v>19042000</v>
      </c>
      <c r="B1127" s="47" t="str">
        <f>IFERROR(VLOOKUP(A1127,Descricao!A1127:C11850,3,FALSE),"")</f>
        <v>PREP. ALIMENT.OBTID.D/PROC.D/CEREAIS (FLOCOS)</v>
      </c>
      <c r="C1127" s="11">
        <v>42370</v>
      </c>
      <c r="D1127" s="11"/>
      <c r="E1127" s="12" t="s">
        <v>7</v>
      </c>
      <c r="F1127" s="12" t="s">
        <v>8</v>
      </c>
      <c r="G1127" s="49" t="str">
        <f t="shared" si="17"/>
        <v>INSERT INTO NCM_MATRIZ(NCM, DESCRICAO, INICIO_VIGENCIA, FIM_VIGENCIA) VALUES('19042000', 'PREP. ALIMENT.OBTID.D/PROC.D/CEREAIS (FLOCOS)', '2016-01-01', NULL)</v>
      </c>
    </row>
    <row r="1128" spans="1:7" ht="18" customHeight="1">
      <c r="A1128" s="15">
        <v>19043000</v>
      </c>
      <c r="B1128" s="47" t="str">
        <f>IFERROR(VLOOKUP(A1128,Descricao!A1128:C11851,3,FALSE),"")</f>
        <v>TRIGO BURGOL (#BURGUR#)</v>
      </c>
      <c r="C1128" s="11">
        <v>42370</v>
      </c>
      <c r="D1128" s="11"/>
      <c r="E1128" s="12" t="s">
        <v>7</v>
      </c>
      <c r="F1128" s="12" t="s">
        <v>8</v>
      </c>
      <c r="G1128" s="49" t="str">
        <f t="shared" si="17"/>
        <v>INSERT INTO NCM_MATRIZ(NCM, DESCRICAO, INICIO_VIGENCIA, FIM_VIGENCIA) VALUES('19043000', 'TRIGO BURGOL (#BURGUR#)', '2016-01-01', NULL)</v>
      </c>
    </row>
    <row r="1129" spans="1:7" ht="18" customHeight="1">
      <c r="A1129" s="15">
        <v>19049000</v>
      </c>
      <c r="B1129" s="47" t="str">
        <f>IFERROR(VLOOKUP(A1129,Descricao!A1129:C11852,3,FALSE),"")</f>
        <v>OUTS.GRÃOS CEREAIS PRÉ-COZ.PREP.OUTRO MOD.</v>
      </c>
      <c r="C1129" s="11">
        <v>42370</v>
      </c>
      <c r="D1129" s="11"/>
      <c r="E1129" s="12" t="s">
        <v>7</v>
      </c>
      <c r="F1129" s="12" t="s">
        <v>8</v>
      </c>
      <c r="G1129" s="49" t="str">
        <f t="shared" si="17"/>
        <v>INSERT INTO NCM_MATRIZ(NCM, DESCRICAO, INICIO_VIGENCIA, FIM_VIGENCIA) VALUES('19049000', 'OUTS.GRÃOS CEREAIS PRÉ-COZ.PREP.OUTRO MOD.', '2016-01-01', NULL)</v>
      </c>
    </row>
    <row r="1130" spans="1:7" ht="18" customHeight="1">
      <c r="A1130" s="15">
        <v>19051000</v>
      </c>
      <c r="B1130" s="47" t="str">
        <f>IFERROR(VLOOKUP(A1130,Descricao!A1130:C11853,3,FALSE),"")</f>
        <v>PÃO DENOMINADO #KNÄCKEBROT#</v>
      </c>
      <c r="C1130" s="11">
        <v>42370</v>
      </c>
      <c r="D1130" s="11"/>
      <c r="E1130" s="12" t="s">
        <v>7</v>
      </c>
      <c r="F1130" s="12" t="s">
        <v>8</v>
      </c>
      <c r="G1130" s="49" t="str">
        <f t="shared" si="17"/>
        <v>INSERT INTO NCM_MATRIZ(NCM, DESCRICAO, INICIO_VIGENCIA, FIM_VIGENCIA) VALUES('19051000', 'PÃO DENOMINADO #KNÄCKEBROT#', '2016-01-01', NULL)</v>
      </c>
    </row>
    <row r="1131" spans="1:7" ht="18" customHeight="1">
      <c r="A1131" s="15">
        <v>19052010</v>
      </c>
      <c r="B1131" s="47" t="str">
        <f>IFERROR(VLOOKUP(A1131,Descricao!A1131:C11854,3,FALSE),"")</f>
        <v>PANETONE</v>
      </c>
      <c r="C1131" s="11">
        <v>42370</v>
      </c>
      <c r="D1131" s="11"/>
      <c r="E1131" s="12" t="s">
        <v>7</v>
      </c>
      <c r="F1131" s="12" t="s">
        <v>8</v>
      </c>
      <c r="G1131" s="49" t="str">
        <f t="shared" si="17"/>
        <v>INSERT INTO NCM_MATRIZ(NCM, DESCRICAO, INICIO_VIGENCIA, FIM_VIGENCIA) VALUES('19052010', 'PANETONE', '2016-01-01', NULL)</v>
      </c>
    </row>
    <row r="1132" spans="1:7" ht="18" customHeight="1">
      <c r="A1132" s="15">
        <v>19052090</v>
      </c>
      <c r="B1132" s="47" t="str">
        <f>IFERROR(VLOOKUP(A1132,Descricao!A1132:C11855,3,FALSE),"")</f>
        <v>OUTROS PÃES DE ESPECIARIAS</v>
      </c>
      <c r="C1132" s="11">
        <v>42370</v>
      </c>
      <c r="D1132" s="11"/>
      <c r="E1132" s="12" t="s">
        <v>7</v>
      </c>
      <c r="F1132" s="12" t="s">
        <v>8</v>
      </c>
      <c r="G1132" s="49" t="str">
        <f t="shared" si="17"/>
        <v>INSERT INTO NCM_MATRIZ(NCM, DESCRICAO, INICIO_VIGENCIA, FIM_VIGENCIA) VALUES('19052090', 'OUTROS PÃES DE ESPECIARIAS', '2016-01-01', NULL)</v>
      </c>
    </row>
    <row r="1133" spans="1:7" ht="18" customHeight="1">
      <c r="A1133" s="15">
        <v>19053100</v>
      </c>
      <c r="B1133" s="47" t="str">
        <f>IFERROR(VLOOKUP(A1133,Descricao!A1133:C11856,3,FALSE),"")</f>
        <v>BOLACHAS/BISC.ADICIONADOS DE EDULCORANTES</v>
      </c>
      <c r="C1133" s="11">
        <v>42370</v>
      </c>
      <c r="D1133" s="11"/>
      <c r="E1133" s="12" t="s">
        <v>7</v>
      </c>
      <c r="F1133" s="12" t="s">
        <v>8</v>
      </c>
      <c r="G1133" s="49" t="str">
        <f t="shared" si="17"/>
        <v>INSERT INTO NCM_MATRIZ(NCM, DESCRICAO, INICIO_VIGENCIA, FIM_VIGENCIA) VALUES('19053100', 'BOLACHAS/BISC.ADICIONADOS DE EDULCORANTES', '2016-01-01', NULL)</v>
      </c>
    </row>
    <row r="1134" spans="1:7" ht="18" customHeight="1">
      <c r="A1134" s="15">
        <v>19053200</v>
      </c>
      <c r="B1134" s="47" t="str">
        <f>IFERROR(VLOOKUP(A1134,Descricao!A1134:C11857,3,FALSE),"")</f>
        <v>#WAFFLES# E #WAFERS#</v>
      </c>
      <c r="C1134" s="11">
        <v>42370</v>
      </c>
      <c r="D1134" s="11"/>
      <c r="E1134" s="12" t="s">
        <v>7</v>
      </c>
      <c r="F1134" s="12" t="s">
        <v>8</v>
      </c>
      <c r="G1134" s="49" t="str">
        <f t="shared" si="17"/>
        <v>INSERT INTO NCM_MATRIZ(NCM, DESCRICAO, INICIO_VIGENCIA, FIM_VIGENCIA) VALUES('19053200', '#WAFFLES# E #WAFERS#', '2016-01-01', NULL)</v>
      </c>
    </row>
    <row r="1135" spans="1:7" ht="18" customHeight="1">
      <c r="A1135" s="15">
        <v>19054000</v>
      </c>
      <c r="B1135" s="47" t="str">
        <f>IFERROR(VLOOKUP(A1135,Descricao!A1135:C11858,3,FALSE),"")</f>
        <v>TORRADAS,PÃO TORR.,PRODS.SEMELH.TORRADOS</v>
      </c>
      <c r="C1135" s="11">
        <v>42370</v>
      </c>
      <c r="D1135" s="11"/>
      <c r="E1135" s="12" t="s">
        <v>7</v>
      </c>
      <c r="F1135" s="12" t="s">
        <v>8</v>
      </c>
      <c r="G1135" s="49" t="str">
        <f t="shared" si="17"/>
        <v>INSERT INTO NCM_MATRIZ(NCM, DESCRICAO, INICIO_VIGENCIA, FIM_VIGENCIA) VALUES('19054000', 'TORRADAS,PÃO TORR.,PRODS.SEMELH.TORRADOS', '2016-01-01', NULL)</v>
      </c>
    </row>
    <row r="1136" spans="1:7" ht="18" customHeight="1">
      <c r="A1136" s="15">
        <v>19059010</v>
      </c>
      <c r="B1136" s="47" t="str">
        <f>IFERROR(VLOOKUP(A1136,Descricao!A1136:C11859,3,FALSE),"")</f>
        <v>PÃO DE FORMA</v>
      </c>
      <c r="C1136" s="11">
        <v>42370</v>
      </c>
      <c r="D1136" s="11"/>
      <c r="E1136" s="12" t="s">
        <v>7</v>
      </c>
      <c r="F1136" s="12" t="s">
        <v>8</v>
      </c>
      <c r="G1136" s="49" t="str">
        <f t="shared" si="17"/>
        <v>INSERT INTO NCM_MATRIZ(NCM, DESCRICAO, INICIO_VIGENCIA, FIM_VIGENCIA) VALUES('19059010', 'PÃO DE FORMA', '2016-01-01', NULL)</v>
      </c>
    </row>
    <row r="1137" spans="1:7" ht="18" customHeight="1">
      <c r="A1137" s="15">
        <v>19059020</v>
      </c>
      <c r="B1137" s="47" t="str">
        <f>IFERROR(VLOOKUP(A1137,Descricao!A1137:C11860,3,FALSE),"")</f>
        <v>BOLACHAS</v>
      </c>
      <c r="C1137" s="11">
        <v>42370</v>
      </c>
      <c r="D1137" s="11"/>
      <c r="E1137" s="12" t="s">
        <v>7</v>
      </c>
      <c r="F1137" s="12" t="s">
        <v>8</v>
      </c>
      <c r="G1137" s="49" t="str">
        <f t="shared" si="17"/>
        <v>INSERT INTO NCM_MATRIZ(NCM, DESCRICAO, INICIO_VIGENCIA, FIM_VIGENCIA) VALUES('19059020', 'BOLACHAS', '2016-01-01', NULL)</v>
      </c>
    </row>
    <row r="1138" spans="1:7" ht="18" customHeight="1">
      <c r="A1138" s="15">
        <v>19059090</v>
      </c>
      <c r="B1138" s="47" t="str">
        <f>IFERROR(VLOOKUP(A1138,Descricao!A1138:C11861,3,FALSE),"")</f>
        <v>OUTS.PRODS./PADARIA,PASTELAR.D/INDS.DE BISCS.</v>
      </c>
      <c r="C1138" s="11">
        <v>42370</v>
      </c>
      <c r="D1138" s="11"/>
      <c r="E1138" s="12" t="s">
        <v>7</v>
      </c>
      <c r="F1138" s="12" t="s">
        <v>8</v>
      </c>
      <c r="G1138" s="49" t="str">
        <f t="shared" si="17"/>
        <v>INSERT INTO NCM_MATRIZ(NCM, DESCRICAO, INICIO_VIGENCIA, FIM_VIGENCIA) VALUES('19059090', 'OUTS.PRODS./PADARIA,PASTELAR.D/INDS.DE BISCS.', '2016-01-01', NULL)</v>
      </c>
    </row>
    <row r="1139" spans="1:7" ht="18" customHeight="1">
      <c r="A1139" s="15">
        <v>20011000</v>
      </c>
      <c r="B1139" s="47" t="str">
        <f>IFERROR(VLOOKUP(A1139,Descricao!A1139:C11862,3,FALSE),"")</f>
        <v>PEPINOS E PEPININHOS CONS.VIN.,ÁCIDO ACÉTICO</v>
      </c>
      <c r="C1139" s="11">
        <v>42370</v>
      </c>
      <c r="D1139" s="11"/>
      <c r="E1139" s="12" t="s">
        <v>7</v>
      </c>
      <c r="F1139" s="12" t="s">
        <v>8</v>
      </c>
      <c r="G1139" s="49" t="str">
        <f t="shared" si="17"/>
        <v>INSERT INTO NCM_MATRIZ(NCM, DESCRICAO, INICIO_VIGENCIA, FIM_VIGENCIA) VALUES('20011000', 'PEPINOS E PEPININHOS CONS.VIN.,ÁCIDO ACÉTICO', '2016-01-01', NULL)</v>
      </c>
    </row>
    <row r="1140" spans="1:7" ht="18" customHeight="1">
      <c r="A1140" s="15">
        <v>20019000</v>
      </c>
      <c r="B1140" s="47" t="str">
        <f>IFERROR(VLOOKUP(A1140,Descricao!A1140:C11863,3,FALSE),"")</f>
        <v>OUTS.PROD.HORTÍC.,FRUT.,CONS.VIN.,ÁCID.ACÉTICO</v>
      </c>
      <c r="C1140" s="11">
        <v>42370</v>
      </c>
      <c r="D1140" s="11"/>
      <c r="E1140" s="12" t="s">
        <v>7</v>
      </c>
      <c r="F1140" s="12" t="s">
        <v>8</v>
      </c>
      <c r="G1140" s="49" t="str">
        <f t="shared" si="17"/>
        <v>INSERT INTO NCM_MATRIZ(NCM, DESCRICAO, INICIO_VIGENCIA, FIM_VIGENCIA) VALUES('20019000', 'OUTS.PROD.HORTÍC.,FRUT.,CONS.VIN.,ÁCID.ACÉTICO', '2016-01-01', NULL)</v>
      </c>
    </row>
    <row r="1141" spans="1:7" ht="18" customHeight="1">
      <c r="A1141" s="15">
        <v>20021000</v>
      </c>
      <c r="B1141" s="47" t="str">
        <f>IFERROR(VLOOKUP(A1141,Descricao!A1141:C11864,3,FALSE),"")</f>
        <v>TOMATES INT/PED.Ñ CONS.VINAGRE/ÁCID.ACÉTICO</v>
      </c>
      <c r="C1141" s="11">
        <v>42370</v>
      </c>
      <c r="D1141" s="11"/>
      <c r="E1141" s="12" t="s">
        <v>7</v>
      </c>
      <c r="F1141" s="12" t="s">
        <v>8</v>
      </c>
      <c r="G1141" s="49" t="str">
        <f t="shared" si="17"/>
        <v>INSERT INTO NCM_MATRIZ(NCM, DESCRICAO, INICIO_VIGENCIA, FIM_VIGENCIA) VALUES('20021000', 'TOMATES INT/PED.Ñ CONS.VINAGRE/ÁCID.ACÉTICO', '2016-01-01', NULL)</v>
      </c>
    </row>
    <row r="1142" spans="1:7" ht="18" customHeight="1">
      <c r="A1142" s="15">
        <v>20029000</v>
      </c>
      <c r="B1142" s="47" t="str">
        <f>IFERROR(VLOOKUP(A1142,Descricao!A1142:C11865,3,FALSE),"")</f>
        <v/>
      </c>
      <c r="C1142" s="11">
        <v>44652</v>
      </c>
      <c r="D1142" s="11"/>
      <c r="E1142" s="12" t="s">
        <v>7</v>
      </c>
      <c r="F1142" s="12" t="s">
        <v>8</v>
      </c>
      <c r="G1142" s="49" t="str">
        <f t="shared" si="17"/>
        <v>INSERT INTO NCM_MATRIZ(NCM, DESCRICAO, INICIO_VIGENCIA, FIM_VIGENCIA) VALUES('20029000', '', '2022-04-01', NULL)</v>
      </c>
    </row>
    <row r="1143" spans="1:7" ht="18" customHeight="1">
      <c r="A1143" s="15">
        <v>20031000</v>
      </c>
      <c r="B1143" s="47" t="str">
        <f>IFERROR(VLOOKUP(A1143,Descricao!A1143:C11866,3,FALSE),"")</f>
        <v>COGUMELOS Ñ CONS.EM VINAGRE/ÁCIDO ACÉTICO</v>
      </c>
      <c r="C1143" s="11">
        <v>42370</v>
      </c>
      <c r="D1143" s="11"/>
      <c r="E1143" s="12" t="s">
        <v>7</v>
      </c>
      <c r="F1143" s="12" t="s">
        <v>8</v>
      </c>
      <c r="G1143" s="49" t="str">
        <f t="shared" si="17"/>
        <v>INSERT INTO NCM_MATRIZ(NCM, DESCRICAO, INICIO_VIGENCIA, FIM_VIGENCIA) VALUES('20031000', 'COGUMELOS Ñ CONS.EM VINAGRE/ÁCIDO ACÉTICO', '2016-01-01', NULL)</v>
      </c>
    </row>
    <row r="1144" spans="1:7" ht="18" customHeight="1">
      <c r="A1144" s="15">
        <v>20039000</v>
      </c>
      <c r="B1144" s="47" t="str">
        <f>IFERROR(VLOOKUP(A1144,Descricao!A1144:C11867,3,FALSE),"")</f>
        <v>OUTS.COGUMELOS E TRUFAS,PREP/CONS.EXC.ÁCIDO ACÉTICO</v>
      </c>
      <c r="C1144" s="11">
        <v>42370</v>
      </c>
      <c r="D1144" s="11"/>
      <c r="E1144" s="12" t="s">
        <v>7</v>
      </c>
      <c r="F1144" s="12" t="s">
        <v>8</v>
      </c>
      <c r="G1144" s="49" t="str">
        <f t="shared" si="17"/>
        <v>INSERT INTO NCM_MATRIZ(NCM, DESCRICAO, INICIO_VIGENCIA, FIM_VIGENCIA) VALUES('20039000', 'OUTS.COGUMELOS E TRUFAS,PREP/CONS.EXC.ÁCIDO ACÉTICO', '2016-01-01', NULL)</v>
      </c>
    </row>
    <row r="1145" spans="1:7" ht="18" customHeight="1">
      <c r="A1145" s="15">
        <v>20041000</v>
      </c>
      <c r="B1145" s="47" t="str">
        <f>IFERROR(VLOOKUP(A1145,Descricao!A1145:C11868,3,FALSE),"")</f>
        <v>BATATA Ñ CONS.VINAGRE/ÁCIDO ACÉTICO, CONG.</v>
      </c>
      <c r="C1145" s="11">
        <v>42370</v>
      </c>
      <c r="D1145" s="11"/>
      <c r="E1145" s="12" t="s">
        <v>7</v>
      </c>
      <c r="F1145" s="12" t="s">
        <v>8</v>
      </c>
      <c r="G1145" s="49" t="str">
        <f t="shared" si="17"/>
        <v>INSERT INTO NCM_MATRIZ(NCM, DESCRICAO, INICIO_VIGENCIA, FIM_VIGENCIA) VALUES('20041000', 'BATATA Ñ CONS.VINAGRE/ÁCIDO ACÉTICO, CONG.', '2016-01-01', NULL)</v>
      </c>
    </row>
    <row r="1146" spans="1:7" ht="18" customHeight="1">
      <c r="A1146" s="15">
        <v>20049000</v>
      </c>
      <c r="B1146" s="47" t="str">
        <f>IFERROR(VLOOKUP(A1146,Descricao!A1146:C11869,3,FALSE),"")</f>
        <v>OUTS.PROD.HORT.Ñ CONS.VIN./ÁC. ACÉTICO,CONG.</v>
      </c>
      <c r="C1146" s="11">
        <v>42370</v>
      </c>
      <c r="D1146" s="11"/>
      <c r="E1146" s="12" t="s">
        <v>7</v>
      </c>
      <c r="F1146" s="12" t="s">
        <v>8</v>
      </c>
      <c r="G1146" s="49" t="str">
        <f t="shared" si="17"/>
        <v>INSERT INTO NCM_MATRIZ(NCM, DESCRICAO, INICIO_VIGENCIA, FIM_VIGENCIA) VALUES('20049000', 'OUTS.PROD.HORT.Ñ CONS.VIN./ÁC. ACÉTICO,CONG.', '2016-01-01', NULL)</v>
      </c>
    </row>
    <row r="1147" spans="1:7" ht="18" customHeight="1">
      <c r="A1147" s="15">
        <v>20051000</v>
      </c>
      <c r="B1147" s="47" t="str">
        <f>IFERROR(VLOOKUP(A1147,Descricao!A1147:C11870,3,FALSE),"")</f>
        <v>PROD.HORT.HOM.Ñ CONG.Ñ CONS.VIN./ÁC.ACÉTICO</v>
      </c>
      <c r="C1147" s="11">
        <v>42370</v>
      </c>
      <c r="D1147" s="11"/>
      <c r="E1147" s="12" t="s">
        <v>7</v>
      </c>
      <c r="F1147" s="12" t="s">
        <v>8</v>
      </c>
      <c r="G1147" s="49" t="str">
        <f t="shared" si="17"/>
        <v>INSERT INTO NCM_MATRIZ(NCM, DESCRICAO, INICIO_VIGENCIA, FIM_VIGENCIA) VALUES('20051000', 'PROD.HORT.HOM.Ñ CONG.Ñ CONS.VIN./ÁC.ACÉTICO', '2016-01-01', NULL)</v>
      </c>
    </row>
    <row r="1148" spans="1:7" ht="18" customHeight="1">
      <c r="A1148" s="15">
        <v>20052000</v>
      </c>
      <c r="B1148" s="47" t="str">
        <f>IFERROR(VLOOKUP(A1148,Descricao!A1148:C11871,3,FALSE),"")</f>
        <v>BATATAS Ñ CONS.VINAGRE/ÁCIDO ACÉTICO,Ñ CONG.</v>
      </c>
      <c r="C1148" s="11">
        <v>42370</v>
      </c>
      <c r="D1148" s="11"/>
      <c r="E1148" s="12" t="s">
        <v>7</v>
      </c>
      <c r="F1148" s="12" t="s">
        <v>8</v>
      </c>
      <c r="G1148" s="49" t="str">
        <f t="shared" si="17"/>
        <v>INSERT INTO NCM_MATRIZ(NCM, DESCRICAO, INICIO_VIGENCIA, FIM_VIGENCIA) VALUES('20052000', 'BATATAS Ñ CONS.VINAGRE/ÁCIDO ACÉTICO,Ñ CONG.', '2016-01-01', NULL)</v>
      </c>
    </row>
    <row r="1149" spans="1:7" ht="18" customHeight="1">
      <c r="A1149" s="15">
        <v>20054000</v>
      </c>
      <c r="B1149" s="47" t="str">
        <f>IFERROR(VLOOKUP(A1149,Descricao!A1149:C11872,3,FALSE),"")</f>
        <v>ERVILHAS Ñ CONG,Ñ CONS.VINAGRE/ÁC.ACÉTICO</v>
      </c>
      <c r="C1149" s="11">
        <v>42370</v>
      </c>
      <c r="D1149" s="11"/>
      <c r="E1149" s="12" t="s">
        <v>7</v>
      </c>
      <c r="F1149" s="12" t="s">
        <v>8</v>
      </c>
      <c r="G1149" s="49" t="str">
        <f t="shared" si="17"/>
        <v>INSERT INTO NCM_MATRIZ(NCM, DESCRICAO, INICIO_VIGENCIA, FIM_VIGENCIA) VALUES('20054000', 'ERVILHAS Ñ CONG,Ñ CONS.VINAGRE/ÁC.ACÉTICO', '2016-01-01', NULL)</v>
      </c>
    </row>
    <row r="1150" spans="1:7" ht="18" customHeight="1">
      <c r="A1150" s="15">
        <v>20055100</v>
      </c>
      <c r="B1150" s="47" t="str">
        <f>IFERROR(VLOOKUP(A1150,Descricao!A1150:C11873,3,FALSE),"")</f>
        <v>FEIJÃO GRÃO Ñ CONG.Ñ CONS.VIN./ÁCIDO ACÉTICO</v>
      </c>
      <c r="C1150" s="11">
        <v>42370</v>
      </c>
      <c r="D1150" s="11"/>
      <c r="E1150" s="12" t="s">
        <v>7</v>
      </c>
      <c r="F1150" s="12" t="s">
        <v>8</v>
      </c>
      <c r="G1150" s="49" t="str">
        <f t="shared" si="17"/>
        <v>INSERT INTO NCM_MATRIZ(NCM, DESCRICAO, INICIO_VIGENCIA, FIM_VIGENCIA) VALUES('20055100', 'FEIJÃO GRÃO Ñ CONG.Ñ CONS.VIN./ÁCIDO ACÉTICO', '2016-01-01', NULL)</v>
      </c>
    </row>
    <row r="1151" spans="1:7" ht="18" customHeight="1">
      <c r="A1151" s="15">
        <v>20055900</v>
      </c>
      <c r="B1151" s="47" t="str">
        <f>IFERROR(VLOOKUP(A1151,Descricao!A1151:C11874,3,FALSE),"")</f>
        <v>OUTS.FEIJ.Ñ(GRÃO,CONG.CONS.)VIN.ÁCIDO ACÉTICO</v>
      </c>
      <c r="C1151" s="11">
        <v>42370</v>
      </c>
      <c r="D1151" s="11"/>
      <c r="E1151" s="12" t="s">
        <v>7</v>
      </c>
      <c r="F1151" s="12" t="s">
        <v>8</v>
      </c>
      <c r="G1151" s="49" t="str">
        <f t="shared" si="17"/>
        <v>INSERT INTO NCM_MATRIZ(NCM, DESCRICAO, INICIO_VIGENCIA, FIM_VIGENCIA) VALUES('20055900', 'OUTS.FEIJ.Ñ(GRÃO,CONG.CONS.)VIN.ÁCIDO ACÉTICO', '2016-01-01', NULL)</v>
      </c>
    </row>
    <row r="1152" spans="1:7" ht="18" customHeight="1">
      <c r="A1152" s="15">
        <v>20056000</v>
      </c>
      <c r="B1152" s="47" t="str">
        <f>IFERROR(VLOOKUP(A1152,Descricao!A1152:C11875,3,FALSE),"")</f>
        <v>ASPARGOS Ñ(CONG.CONS.)VIN./ÁCIDO ACÉTICO</v>
      </c>
      <c r="C1152" s="11">
        <v>42370</v>
      </c>
      <c r="D1152" s="11"/>
      <c r="E1152" s="12" t="s">
        <v>7</v>
      </c>
      <c r="F1152" s="12" t="s">
        <v>8</v>
      </c>
      <c r="G1152" s="49" t="str">
        <f t="shared" si="17"/>
        <v>INSERT INTO NCM_MATRIZ(NCM, DESCRICAO, INICIO_VIGENCIA, FIM_VIGENCIA) VALUES('20056000', 'ASPARGOS Ñ(CONG.CONS.)VIN./ÁCIDO ACÉTICO', '2016-01-01', NULL)</v>
      </c>
    </row>
    <row r="1153" spans="1:7" ht="18" customHeight="1">
      <c r="A1153" s="15">
        <v>20057000</v>
      </c>
      <c r="B1153" s="47" t="str">
        <f>IFERROR(VLOOKUP(A1153,Descricao!A1153:C11876,3,FALSE),"")</f>
        <v>AZEITONAS,Ñ CONG.Ñ CONS.VIN./ÁCIDO ACÉTICO</v>
      </c>
      <c r="C1153" s="11">
        <v>42370</v>
      </c>
      <c r="D1153" s="11"/>
      <c r="E1153" s="12" t="s">
        <v>7</v>
      </c>
      <c r="F1153" s="12" t="s">
        <v>8</v>
      </c>
      <c r="G1153" s="49" t="str">
        <f t="shared" si="17"/>
        <v>INSERT INTO NCM_MATRIZ(NCM, DESCRICAO, INICIO_VIGENCIA, FIM_VIGENCIA) VALUES('20057000', 'AZEITONAS,Ñ CONG.Ñ CONS.VIN./ÁCIDO ACÉTICO', '2016-01-01', NULL)</v>
      </c>
    </row>
    <row r="1154" spans="1:7" ht="18" customHeight="1">
      <c r="A1154" s="15">
        <v>20058000</v>
      </c>
      <c r="B1154" s="47" t="str">
        <f>IFERROR(VLOOKUP(A1154,Descricao!A1154:C11877,3,FALSE),"")</f>
        <v>MILHO DOCE Ñ CONG./CONS.VIN./ÁCIDO ÁCETICO</v>
      </c>
      <c r="C1154" s="11">
        <v>42370</v>
      </c>
      <c r="D1154" s="11"/>
      <c r="E1154" s="12" t="s">
        <v>7</v>
      </c>
      <c r="F1154" s="12" t="s">
        <v>8</v>
      </c>
      <c r="G1154" s="49" t="str">
        <f t="shared" si="17"/>
        <v>INSERT INTO NCM_MATRIZ(NCM, DESCRICAO, INICIO_VIGENCIA, FIM_VIGENCIA) VALUES('20058000', 'MILHO DOCE Ñ CONG./CONS.VIN./ÁCIDO ÁCETICO', '2016-01-01', NULL)</v>
      </c>
    </row>
    <row r="1155" spans="1:7" ht="18" customHeight="1">
      <c r="A1155" s="15">
        <v>20059100</v>
      </c>
      <c r="B1155" s="47" t="str">
        <f>IFERROR(VLOOKUP(A1155,Descricao!A1155:C11878,3,FALSE),"")</f>
        <v>BROTOS D/BAMBU Ñ(CONG.CONS.)VIN./ÁCID.ACÉTIC</v>
      </c>
      <c r="C1155" s="11">
        <v>42370</v>
      </c>
      <c r="D1155" s="11"/>
      <c r="E1155" s="12" t="s">
        <v>7</v>
      </c>
      <c r="F1155" s="12" t="s">
        <v>8</v>
      </c>
      <c r="G1155" s="49" t="str">
        <f t="shared" ref="G1155:G1218" si="18">"INSERT INTO NCM_MATRIZ(NCM, DESCRICAO, INICIO_VIGENCIA, FIM_VIGENCIA) VALUES('"&amp;TEXT(A1155,"00000000")&amp;"', '"&amp;SUBSTITUTE(B1155,"'","")&amp;"', "&amp;IF(ISBLANK(C1155), "NULL", "'"&amp;YEAR(C1155)&amp;TEXT(C1155, "-mm-dd")&amp;"'")&amp;", "&amp;IF(ISBLANK(D1155), "NULL", "'"&amp;YEAR(D1155)&amp;TEXT(D1155, "-mm-dd")&amp;"'")&amp;")"</f>
        <v>INSERT INTO NCM_MATRIZ(NCM, DESCRICAO, INICIO_VIGENCIA, FIM_VIGENCIA) VALUES('20059100', 'BROTOS D/BAMBU Ñ(CONG.CONS.)VIN./ÁCID.ACÉTIC', '2016-01-01', NULL)</v>
      </c>
    </row>
    <row r="1156" spans="1:7" ht="18" customHeight="1">
      <c r="A1156" s="15">
        <v>20059900</v>
      </c>
      <c r="B1156" s="47" t="str">
        <f>IFERROR(VLOOKUP(A1156,Descricao!A1156:C11879,3,FALSE),"")</f>
        <v>OUTS.PROD.HORT.Ñ CONG./CONS.VIN./ÁC.ACÉTICO</v>
      </c>
      <c r="C1156" s="11">
        <v>42370</v>
      </c>
      <c r="D1156" s="11"/>
      <c r="E1156" s="12" t="s">
        <v>7</v>
      </c>
      <c r="F1156" s="12" t="s">
        <v>8</v>
      </c>
      <c r="G1156" s="49" t="str">
        <f t="shared" si="18"/>
        <v>INSERT INTO NCM_MATRIZ(NCM, DESCRICAO, INICIO_VIGENCIA, FIM_VIGENCIA) VALUES('20059900', 'OUTS.PROD.HORT.Ñ CONG./CONS.VIN./ÁC.ACÉTICO', '2016-01-01', NULL)</v>
      </c>
    </row>
    <row r="1157" spans="1:7" ht="18" customHeight="1">
      <c r="A1157" s="15">
        <v>20060000</v>
      </c>
      <c r="B1157" s="47" t="str">
        <f>IFERROR(VLOOKUP(A1157,Descricao!A1157:C11880,3,FALSE),"")</f>
        <v>FRUTAS E CASCAS,CONSERVADAS C/AÇÚCAR</v>
      </c>
      <c r="C1157" s="11">
        <v>42370</v>
      </c>
      <c r="D1157" s="11"/>
      <c r="E1157" s="12" t="s">
        <v>7</v>
      </c>
      <c r="F1157" s="12" t="s">
        <v>8</v>
      </c>
      <c r="G1157" s="49" t="str">
        <f t="shared" si="18"/>
        <v>INSERT INTO NCM_MATRIZ(NCM, DESCRICAO, INICIO_VIGENCIA, FIM_VIGENCIA) VALUES('20060000', 'FRUTAS E CASCAS,CONSERVADAS C/AÇÚCAR', '2016-01-01', NULL)</v>
      </c>
    </row>
    <row r="1158" spans="1:7" ht="18" customHeight="1">
      <c r="A1158" s="15">
        <v>20071000</v>
      </c>
      <c r="B1158" s="47" t="str">
        <f>IFERROR(VLOOKUP(A1158,Descricao!A1158:C11881,3,FALSE),"")</f>
        <v>PREP.HOMOGENEIZ D/FRUTAS,OBTIDOS POR COZIM.</v>
      </c>
      <c r="C1158" s="11">
        <v>42370</v>
      </c>
      <c r="D1158" s="11"/>
      <c r="E1158" s="12" t="s">
        <v>7</v>
      </c>
      <c r="F1158" s="12" t="s">
        <v>8</v>
      </c>
      <c r="G1158" s="49" t="str">
        <f t="shared" si="18"/>
        <v>INSERT INTO NCM_MATRIZ(NCM, DESCRICAO, INICIO_VIGENCIA, FIM_VIGENCIA) VALUES('20071000', 'PREP.HOMOGENEIZ D/FRUTAS,OBTIDOS POR COZIM.', '2016-01-01', NULL)</v>
      </c>
    </row>
    <row r="1159" spans="1:7" ht="18" customHeight="1">
      <c r="A1159" s="15">
        <v>20079100</v>
      </c>
      <c r="B1159" s="47" t="str">
        <f>IFERROR(VLOOKUP(A1159,Descricao!A1159:C11882,3,FALSE),"")</f>
        <v>DOCES,GELÉIAS,PURES,D/CITR.OBT.P/COZIMENTO</v>
      </c>
      <c r="C1159" s="11">
        <v>42370</v>
      </c>
      <c r="D1159" s="11"/>
      <c r="E1159" s="12" t="s">
        <v>7</v>
      </c>
      <c r="F1159" s="12" t="s">
        <v>8</v>
      </c>
      <c r="G1159" s="49" t="str">
        <f t="shared" si="18"/>
        <v>INSERT INTO NCM_MATRIZ(NCM, DESCRICAO, INICIO_VIGENCIA, FIM_VIGENCIA) VALUES('20079100', 'DOCES,GELÉIAS,PURES,D/CITR.OBT.P/COZIMENTO', '2016-01-01', NULL)</v>
      </c>
    </row>
    <row r="1160" spans="1:7" ht="18" customHeight="1">
      <c r="A1160" s="15">
        <v>20079910</v>
      </c>
      <c r="B1160" s="47" t="str">
        <f>IFERROR(VLOOKUP(A1160,Descricao!A1160:C11883,3,FALSE),"")</f>
        <v>GELÉIAS E #MARMELADES#</v>
      </c>
      <c r="C1160" s="11">
        <v>42370</v>
      </c>
      <c r="D1160" s="11"/>
      <c r="E1160" s="12" t="s">
        <v>7</v>
      </c>
      <c r="F1160" s="12" t="s">
        <v>8</v>
      </c>
      <c r="G1160" s="49" t="str">
        <f t="shared" si="18"/>
        <v>INSERT INTO NCM_MATRIZ(NCM, DESCRICAO, INICIO_VIGENCIA, FIM_VIGENCIA) VALUES('20079910', 'GELÉIAS E #MARMELADES#', '2016-01-01', NULL)</v>
      </c>
    </row>
    <row r="1161" spans="1:7" ht="18" customHeight="1">
      <c r="A1161" s="15">
        <v>20079921</v>
      </c>
      <c r="B1161" s="47" t="str">
        <f>IFERROR(VLOOKUP(A1161,Descricao!A1161:C11884,3,FALSE),"")</f>
        <v>DE AÇAÍ (EUTERPE OLERACEA)</v>
      </c>
      <c r="C1161" s="11">
        <v>42370</v>
      </c>
      <c r="D1161" s="11"/>
      <c r="E1161" s="12" t="s">
        <v>7</v>
      </c>
      <c r="F1161" s="12" t="s">
        <v>8</v>
      </c>
      <c r="G1161" s="49" t="str">
        <f t="shared" si="18"/>
        <v>INSERT INTO NCM_MATRIZ(NCM, DESCRICAO, INICIO_VIGENCIA, FIM_VIGENCIA) VALUES('20079921', 'DE AÇAÍ (EUTERPE OLERACEA)', '2016-01-01', NULL)</v>
      </c>
    </row>
    <row r="1162" spans="1:7" ht="18" customHeight="1">
      <c r="A1162" s="15">
        <v>20079922</v>
      </c>
      <c r="B1162" s="47" t="str">
        <f>IFERROR(VLOOKUP(A1162,Descricao!A1162:C11885,3,FALSE),"")</f>
        <v>DE ACEROLA (MALPIGHIA SPP.)</v>
      </c>
      <c r="C1162" s="11">
        <v>42370</v>
      </c>
      <c r="D1162" s="11"/>
      <c r="E1162" s="12" t="s">
        <v>7</v>
      </c>
      <c r="F1162" s="12" t="s">
        <v>8</v>
      </c>
      <c r="G1162" s="49" t="str">
        <f t="shared" si="18"/>
        <v>INSERT INTO NCM_MATRIZ(NCM, DESCRICAO, INICIO_VIGENCIA, FIM_VIGENCIA) VALUES('20079922', 'DE ACEROLA (MALPIGHIA SPP.)', '2016-01-01', NULL)</v>
      </c>
    </row>
    <row r="1163" spans="1:7" ht="18" customHeight="1">
      <c r="A1163" s="15">
        <v>20079923</v>
      </c>
      <c r="B1163" s="47" t="str">
        <f>IFERROR(VLOOKUP(A1163,Descricao!A1163:C11886,3,FALSE),"")</f>
        <v>DE BANANA (MUSA SPP.)</v>
      </c>
      <c r="C1163" s="11">
        <v>42370</v>
      </c>
      <c r="D1163" s="11"/>
      <c r="E1163" s="12" t="s">
        <v>7</v>
      </c>
      <c r="F1163" s="12" t="s">
        <v>8</v>
      </c>
      <c r="G1163" s="49" t="str">
        <f t="shared" si="18"/>
        <v>INSERT INTO NCM_MATRIZ(NCM, DESCRICAO, INICIO_VIGENCIA, FIM_VIGENCIA) VALUES('20079923', 'DE BANANA (MUSA SPP.)', '2016-01-01', NULL)</v>
      </c>
    </row>
    <row r="1164" spans="1:7" ht="18" customHeight="1">
      <c r="A1164" s="15">
        <v>20079924</v>
      </c>
      <c r="B1164" s="47" t="str">
        <f>IFERROR(VLOOKUP(A1164,Descricao!A1164:C11887,3,FALSE),"")</f>
        <v>DE GOIABA (PSIDIUM GUAJAVA)</v>
      </c>
      <c r="C1164" s="11">
        <v>42370</v>
      </c>
      <c r="D1164" s="11"/>
      <c r="E1164" s="12" t="s">
        <v>7</v>
      </c>
      <c r="F1164" s="12" t="s">
        <v>8</v>
      </c>
      <c r="G1164" s="49" t="str">
        <f t="shared" si="18"/>
        <v>INSERT INTO NCM_MATRIZ(NCM, DESCRICAO, INICIO_VIGENCIA, FIM_VIGENCIA) VALUES('20079924', 'DE GOIABA (PSIDIUM GUAJAVA)', '2016-01-01', NULL)</v>
      </c>
    </row>
    <row r="1165" spans="1:7" ht="18" customHeight="1">
      <c r="A1165" s="15">
        <v>20079925</v>
      </c>
      <c r="B1165" s="47" t="str">
        <f>IFERROR(VLOOKUP(A1165,Descricao!A1165:C11888,3,FALSE),"")</f>
        <v>DE MANGA (MANGIFERA INDICA)</v>
      </c>
      <c r="C1165" s="11">
        <v>42370</v>
      </c>
      <c r="D1165" s="11"/>
      <c r="E1165" s="12" t="s">
        <v>7</v>
      </c>
      <c r="F1165" s="12" t="s">
        <v>8</v>
      </c>
      <c r="G1165" s="49" t="str">
        <f t="shared" si="18"/>
        <v>INSERT INTO NCM_MATRIZ(NCM, DESCRICAO, INICIO_VIGENCIA, FIM_VIGENCIA) VALUES('20079925', 'DE MANGA (MANGIFERA INDICA)', '2016-01-01', NULL)</v>
      </c>
    </row>
    <row r="1166" spans="1:7" ht="18" customHeight="1">
      <c r="A1166" s="15">
        <v>20079926</v>
      </c>
      <c r="B1166" s="47" t="str">
        <f>IFERROR(VLOOKUP(A1166,Descricao!A1166:C11889,3,FALSE),"")</f>
        <v/>
      </c>
      <c r="C1166" s="11">
        <v>42917</v>
      </c>
      <c r="D1166" s="11"/>
      <c r="E1166" s="12" t="s">
        <v>7</v>
      </c>
      <c r="F1166" s="12" t="s">
        <v>8</v>
      </c>
      <c r="G1166" s="49" t="str">
        <f t="shared" si="18"/>
        <v>INSERT INTO NCM_MATRIZ(NCM, DESCRICAO, INICIO_VIGENCIA, FIM_VIGENCIA) VALUES('20079926', '', '2017-07-01', NULL)</v>
      </c>
    </row>
    <row r="1167" spans="1:7" ht="18" customHeight="1">
      <c r="A1167" s="15">
        <v>20079927</v>
      </c>
      <c r="B1167" s="47" t="str">
        <f>IFERROR(VLOOKUP(A1167,Descricao!A1167:C11890,3,FALSE),"")</f>
        <v/>
      </c>
      <c r="C1167" s="11">
        <v>42917</v>
      </c>
      <c r="D1167" s="11"/>
      <c r="E1167" s="12" t="s">
        <v>7</v>
      </c>
      <c r="F1167" s="12" t="s">
        <v>8</v>
      </c>
      <c r="G1167" s="49" t="str">
        <f t="shared" si="18"/>
        <v>INSERT INTO NCM_MATRIZ(NCM, DESCRICAO, INICIO_VIGENCIA, FIM_VIGENCIA) VALUES('20079927', '', '2017-07-01', NULL)</v>
      </c>
    </row>
    <row r="1168" spans="1:7" ht="18" customHeight="1">
      <c r="A1168" s="15">
        <v>20079929</v>
      </c>
      <c r="B1168" s="47" t="str">
        <f>IFERROR(VLOOKUP(A1168,Descricao!A1168:C11891,3,FALSE),"")</f>
        <v>OUTROS</v>
      </c>
      <c r="C1168" s="11">
        <v>42370</v>
      </c>
      <c r="D1168" s="11"/>
      <c r="E1168" s="12" t="s">
        <v>7</v>
      </c>
      <c r="F1168" s="12" t="s">
        <v>8</v>
      </c>
      <c r="G1168" s="49" t="str">
        <f t="shared" si="18"/>
        <v>INSERT INTO NCM_MATRIZ(NCM, DESCRICAO, INICIO_VIGENCIA, FIM_VIGENCIA) VALUES('20079929', 'OUTROS', '2016-01-01', NULL)</v>
      </c>
    </row>
    <row r="1169" spans="1:7" ht="18" customHeight="1">
      <c r="A1169" s="15">
        <v>20079990</v>
      </c>
      <c r="B1169" s="47" t="str">
        <f>IFERROR(VLOOKUP(A1169,Descricao!A1169:C11892,3,FALSE),"")</f>
        <v>OUTS.DOCES, GELÉIAS OBT.P/COZIMENTO</v>
      </c>
      <c r="C1169" s="11">
        <v>42370</v>
      </c>
      <c r="D1169" s="11"/>
      <c r="E1169" s="12" t="s">
        <v>7</v>
      </c>
      <c r="F1169" s="12" t="s">
        <v>8</v>
      </c>
      <c r="G1169" s="49" t="str">
        <f t="shared" si="18"/>
        <v>INSERT INTO NCM_MATRIZ(NCM, DESCRICAO, INICIO_VIGENCIA, FIM_VIGENCIA) VALUES('20079990', 'OUTS.DOCES, GELÉIAS OBT.P/COZIMENTO', '2016-01-01', NULL)</v>
      </c>
    </row>
    <row r="1170" spans="1:7" ht="18" customHeight="1">
      <c r="A1170" s="15">
        <v>20081100</v>
      </c>
      <c r="B1170" s="47" t="str">
        <f>IFERROR(VLOOKUP(A1170,Descricao!A1170:C11893,3,FALSE),"")</f>
        <v>AMENDOINS PREPARADOS OU CONSERVADOS</v>
      </c>
      <c r="C1170" s="11">
        <v>42370</v>
      </c>
      <c r="D1170" s="11"/>
      <c r="E1170" s="12" t="s">
        <v>7</v>
      </c>
      <c r="F1170" s="12" t="s">
        <v>8</v>
      </c>
      <c r="G1170" s="49" t="str">
        <f t="shared" si="18"/>
        <v>INSERT INTO NCM_MATRIZ(NCM, DESCRICAO, INICIO_VIGENCIA, FIM_VIGENCIA) VALUES('20081100', 'AMENDOINS PREPARADOS OU CONSERVADOS', '2016-01-01', NULL)</v>
      </c>
    </row>
    <row r="1171" spans="1:7" ht="18" customHeight="1">
      <c r="A1171" s="15">
        <v>20081900</v>
      </c>
      <c r="B1171" s="47" t="str">
        <f>IFERROR(VLOOKUP(A1171,Descricao!A1171:C11894,3,FALSE),"")</f>
        <v>OUTS.FRUTAS D/CASCA RIJA,CONS.D/OUTS.MODOS</v>
      </c>
      <c r="C1171" s="11">
        <v>42370</v>
      </c>
      <c r="D1171" s="11"/>
      <c r="E1171" s="12" t="s">
        <v>7</v>
      </c>
      <c r="F1171" s="12" t="s">
        <v>8</v>
      </c>
      <c r="G1171" s="49" t="str">
        <f t="shared" si="18"/>
        <v>INSERT INTO NCM_MATRIZ(NCM, DESCRICAO, INICIO_VIGENCIA, FIM_VIGENCIA) VALUES('20081900', 'OUTS.FRUTAS D/CASCA RIJA,CONS.D/OUTS.MODOS', '2016-01-01', NULL)</v>
      </c>
    </row>
    <row r="1172" spans="1:7" ht="18" customHeight="1">
      <c r="A1172" s="15">
        <v>20082010</v>
      </c>
      <c r="B1172" s="47" t="str">
        <f>IFERROR(VLOOKUP(A1172,Descricao!A1172:C11895,3,FALSE),"")</f>
        <v>ABACAXIS EM ÁGUA EDULC.INCLUÍDO OS XAROPES</v>
      </c>
      <c r="C1172" s="11">
        <v>42370</v>
      </c>
      <c r="D1172" s="11"/>
      <c r="E1172" s="12" t="s">
        <v>7</v>
      </c>
      <c r="F1172" s="12" t="s">
        <v>8</v>
      </c>
      <c r="G1172" s="49" t="str">
        <f t="shared" si="18"/>
        <v>INSERT INTO NCM_MATRIZ(NCM, DESCRICAO, INICIO_VIGENCIA, FIM_VIGENCIA) VALUES('20082010', 'ABACAXIS EM ÁGUA EDULC.INCLUÍDO OS XAROPES', '2016-01-01', NULL)</v>
      </c>
    </row>
    <row r="1173" spans="1:7" ht="18" customHeight="1">
      <c r="A1173" s="15">
        <v>20082090</v>
      </c>
      <c r="B1173" s="47" t="str">
        <f>IFERROR(VLOOKUP(A1173,Descricao!A1173:C11896,3,FALSE),"")</f>
        <v>ABACAXIS CONSERVADOS D/OUTROS MODOS</v>
      </c>
      <c r="C1173" s="11">
        <v>42370</v>
      </c>
      <c r="D1173" s="11"/>
      <c r="E1173" s="12" t="s">
        <v>7</v>
      </c>
      <c r="F1173" s="12" t="s">
        <v>8</v>
      </c>
      <c r="G1173" s="49" t="str">
        <f t="shared" si="18"/>
        <v>INSERT INTO NCM_MATRIZ(NCM, DESCRICAO, INICIO_VIGENCIA, FIM_VIGENCIA) VALUES('20082090', 'ABACAXIS CONSERVADOS D/OUTROS MODOS', '2016-01-01', NULL)</v>
      </c>
    </row>
    <row r="1174" spans="1:7" ht="18" customHeight="1">
      <c r="A1174" s="15">
        <v>20083000</v>
      </c>
      <c r="B1174" s="47" t="str">
        <f>IFERROR(VLOOKUP(A1174,Descricao!A1174:C11897,3,FALSE),"")</f>
        <v>CÍTRICOS PREPARADOS D/OUTROS MODOS</v>
      </c>
      <c r="C1174" s="11">
        <v>42370</v>
      </c>
      <c r="D1174" s="11"/>
      <c r="E1174" s="12" t="s">
        <v>7</v>
      </c>
      <c r="F1174" s="12" t="s">
        <v>8</v>
      </c>
      <c r="G1174" s="49" t="str">
        <f t="shared" si="18"/>
        <v>INSERT INTO NCM_MATRIZ(NCM, DESCRICAO, INICIO_VIGENCIA, FIM_VIGENCIA) VALUES('20083000', 'CÍTRICOS PREPARADOS D/OUTROS MODOS', '2016-01-01', NULL)</v>
      </c>
    </row>
    <row r="1175" spans="1:7" ht="18" customHeight="1">
      <c r="A1175" s="15">
        <v>20084010</v>
      </c>
      <c r="B1175" s="47" t="str">
        <f>IFERROR(VLOOKUP(A1175,Descricao!A1175:C11898,3,FALSE),"")</f>
        <v>PÊRAS EM ÁGUA EDULC.INCLUÍDO OS XAROPES</v>
      </c>
      <c r="C1175" s="11">
        <v>42370</v>
      </c>
      <c r="D1175" s="11"/>
      <c r="E1175" s="12" t="s">
        <v>7</v>
      </c>
      <c r="F1175" s="12" t="s">
        <v>8</v>
      </c>
      <c r="G1175" s="49" t="str">
        <f t="shared" si="18"/>
        <v>INSERT INTO NCM_MATRIZ(NCM, DESCRICAO, INICIO_VIGENCIA, FIM_VIGENCIA) VALUES('20084010', 'PÊRAS EM ÁGUA EDULC.INCLUÍDO OS XAROPES', '2016-01-01', NULL)</v>
      </c>
    </row>
    <row r="1176" spans="1:7" ht="18" customHeight="1">
      <c r="A1176" s="15">
        <v>20084090</v>
      </c>
      <c r="B1176" s="47" t="str">
        <f>IFERROR(VLOOKUP(A1176,Descricao!A1176:C11899,3,FALSE),"")</f>
        <v>PÊRAS CONSERVADAS DE OUTROS MODOS</v>
      </c>
      <c r="C1176" s="11">
        <v>42370</v>
      </c>
      <c r="D1176" s="11"/>
      <c r="E1176" s="12" t="s">
        <v>7</v>
      </c>
      <c r="F1176" s="12" t="s">
        <v>8</v>
      </c>
      <c r="G1176" s="49" t="str">
        <f t="shared" si="18"/>
        <v>INSERT INTO NCM_MATRIZ(NCM, DESCRICAO, INICIO_VIGENCIA, FIM_VIGENCIA) VALUES('20084090', 'PÊRAS CONSERVADAS DE OUTROS MODOS', '2016-01-01', NULL)</v>
      </c>
    </row>
    <row r="1177" spans="1:7" ht="18" customHeight="1">
      <c r="A1177" s="15">
        <v>20085000</v>
      </c>
      <c r="B1177" s="47" t="str">
        <f>IFERROR(VLOOKUP(A1177,Descricao!A1177:C11900,3,FALSE),"")</f>
        <v>DAMASCOS CONSERVADOS DE OUTROS MODOS</v>
      </c>
      <c r="C1177" s="11">
        <v>42370</v>
      </c>
      <c r="D1177" s="11"/>
      <c r="E1177" s="12" t="s">
        <v>7</v>
      </c>
      <c r="F1177" s="12" t="s">
        <v>8</v>
      </c>
      <c r="G1177" s="49" t="str">
        <f t="shared" si="18"/>
        <v>INSERT INTO NCM_MATRIZ(NCM, DESCRICAO, INICIO_VIGENCIA, FIM_VIGENCIA) VALUES('20085000', 'DAMASCOS CONSERVADOS DE OUTROS MODOS', '2016-01-01', NULL)</v>
      </c>
    </row>
    <row r="1178" spans="1:7" ht="18" customHeight="1">
      <c r="A1178" s="15">
        <v>20086010</v>
      </c>
      <c r="B1178" s="47" t="str">
        <f>IFERROR(VLOOKUP(A1178,Descricao!A1178:C11901,3,FALSE),"")</f>
        <v>CEREJAS EM ÁGUA EDULC. INCLUÍDO OS XAROPES</v>
      </c>
      <c r="C1178" s="11">
        <v>42370</v>
      </c>
      <c r="D1178" s="11"/>
      <c r="E1178" s="12" t="s">
        <v>7</v>
      </c>
      <c r="F1178" s="12" t="s">
        <v>8</v>
      </c>
      <c r="G1178" s="49" t="str">
        <f t="shared" si="18"/>
        <v>INSERT INTO NCM_MATRIZ(NCM, DESCRICAO, INICIO_VIGENCIA, FIM_VIGENCIA) VALUES('20086010', 'CEREJAS EM ÁGUA EDULC. INCLUÍDO OS XAROPES', '2016-01-01', NULL)</v>
      </c>
    </row>
    <row r="1179" spans="1:7" ht="18" customHeight="1">
      <c r="A1179" s="15">
        <v>20086090</v>
      </c>
      <c r="B1179" s="47" t="str">
        <f>IFERROR(VLOOKUP(A1179,Descricao!A1179:C11902,3,FALSE),"")</f>
        <v>CEREJAS CONSERVADAS DE OUTROS MODOS</v>
      </c>
      <c r="C1179" s="11">
        <v>42370</v>
      </c>
      <c r="D1179" s="11"/>
      <c r="E1179" s="12" t="s">
        <v>7</v>
      </c>
      <c r="F1179" s="12" t="s">
        <v>8</v>
      </c>
      <c r="G1179" s="49" t="str">
        <f t="shared" si="18"/>
        <v>INSERT INTO NCM_MATRIZ(NCM, DESCRICAO, INICIO_VIGENCIA, FIM_VIGENCIA) VALUES('20086090', 'CEREJAS CONSERVADAS DE OUTROS MODOS', '2016-01-01', NULL)</v>
      </c>
    </row>
    <row r="1180" spans="1:7" ht="18" customHeight="1">
      <c r="A1180" s="15">
        <v>20087010</v>
      </c>
      <c r="B1180" s="47" t="str">
        <f>IFERROR(VLOOKUP(A1180,Descricao!A1180:C11903,3,FALSE),"")</f>
        <v>PÊSSEGOS / ÁGUA EDULC. INCLUÍDO OS XAROPES</v>
      </c>
      <c r="C1180" s="11">
        <v>42370</v>
      </c>
      <c r="D1180" s="11"/>
      <c r="E1180" s="12" t="s">
        <v>7</v>
      </c>
      <c r="F1180" s="12" t="s">
        <v>8</v>
      </c>
      <c r="G1180" s="49" t="str">
        <f t="shared" si="18"/>
        <v>INSERT INTO NCM_MATRIZ(NCM, DESCRICAO, INICIO_VIGENCIA, FIM_VIGENCIA) VALUES('20087010', 'PÊSSEGOS / ÁGUA EDULC. INCLUÍDO OS XAROPES', '2016-01-01', NULL)</v>
      </c>
    </row>
    <row r="1181" spans="1:7" ht="18" customHeight="1">
      <c r="A1181" s="15">
        <v>20087020</v>
      </c>
      <c r="B1181" s="47" t="str">
        <f>IFERROR(VLOOKUP(A1181,Descricao!A1181:C11904,3,FALSE),"")</f>
        <v>POLPA COM VALOR BRIX IGUAL OU SUPERIOR A 20</v>
      </c>
      <c r="C1181" s="11">
        <v>42370</v>
      </c>
      <c r="D1181" s="11"/>
      <c r="E1181" s="12" t="s">
        <v>7</v>
      </c>
      <c r="F1181" s="12" t="s">
        <v>8</v>
      </c>
      <c r="G1181" s="49" t="str">
        <f t="shared" si="18"/>
        <v>INSERT INTO NCM_MATRIZ(NCM, DESCRICAO, INICIO_VIGENCIA, FIM_VIGENCIA) VALUES('20087020', 'POLPA COM VALOR BRIX IGUAL OU SUPERIOR A 20', '2016-01-01', NULL)</v>
      </c>
    </row>
    <row r="1182" spans="1:7" ht="18" customHeight="1">
      <c r="A1182" s="15">
        <v>20087090</v>
      </c>
      <c r="B1182" s="47" t="str">
        <f>IFERROR(VLOOKUP(A1182,Descricao!A1182:C11905,3,FALSE),"")</f>
        <v>PÊSSEGOS CONSERVADOS DE OUTROS MODOS</v>
      </c>
      <c r="C1182" s="11">
        <v>42370</v>
      </c>
      <c r="D1182" s="11"/>
      <c r="E1182" s="12" t="s">
        <v>7</v>
      </c>
      <c r="F1182" s="12" t="s">
        <v>8</v>
      </c>
      <c r="G1182" s="49" t="str">
        <f t="shared" si="18"/>
        <v>INSERT INTO NCM_MATRIZ(NCM, DESCRICAO, INICIO_VIGENCIA, FIM_VIGENCIA) VALUES('20087090', 'PÊSSEGOS CONSERVADOS DE OUTROS MODOS', '2016-01-01', NULL)</v>
      </c>
    </row>
    <row r="1183" spans="1:7" ht="18" customHeight="1">
      <c r="A1183" s="15">
        <v>20088000</v>
      </c>
      <c r="B1183" s="47" t="str">
        <f>IFERROR(VLOOKUP(A1183,Descricao!A1183:C11906,3,FALSE),"")</f>
        <v>MORANGOS CONSERVADOS DE OUTROS MODOS</v>
      </c>
      <c r="C1183" s="11">
        <v>42370</v>
      </c>
      <c r="D1183" s="11"/>
      <c r="E1183" s="12" t="s">
        <v>7</v>
      </c>
      <c r="F1183" s="12" t="s">
        <v>8</v>
      </c>
      <c r="G1183" s="49" t="str">
        <f t="shared" si="18"/>
        <v>INSERT INTO NCM_MATRIZ(NCM, DESCRICAO, INICIO_VIGENCIA, FIM_VIGENCIA) VALUES('20088000', 'MORANGOS CONSERVADOS DE OUTROS MODOS', '2016-01-01', NULL)</v>
      </c>
    </row>
    <row r="1184" spans="1:7" ht="18" customHeight="1">
      <c r="A1184" s="15">
        <v>20089100</v>
      </c>
      <c r="B1184" s="47" t="str">
        <f>IFERROR(VLOOKUP(A1184,Descricao!A1184:C11907,3,FALSE),"")</f>
        <v>PALMITOS CONSERVADOS DE OUTROS MODOS</v>
      </c>
      <c r="C1184" s="11">
        <v>42370</v>
      </c>
      <c r="D1184" s="11"/>
      <c r="E1184" s="12" t="s">
        <v>7</v>
      </c>
      <c r="F1184" s="12" t="s">
        <v>8</v>
      </c>
      <c r="G1184" s="49" t="str">
        <f t="shared" si="18"/>
        <v>INSERT INTO NCM_MATRIZ(NCM, DESCRICAO, INICIO_VIGENCIA, FIM_VIGENCIA) VALUES('20089100', 'PALMITOS CONSERVADOS DE OUTROS MODOS', '2016-01-01', NULL)</v>
      </c>
    </row>
    <row r="1185" spans="1:7" ht="18" customHeight="1">
      <c r="A1185" s="15">
        <v>20089300</v>
      </c>
      <c r="B1185" s="47" t="str">
        <f>IFERROR(VLOOKUP(A1185,Descricao!A1185:C11908,3,FALSE),"")</f>
        <v>AIRELAS VERMELHAS CONSERVADAS DE OUTROS MODOS</v>
      </c>
      <c r="C1185" s="11">
        <v>42370</v>
      </c>
      <c r="D1185" s="11"/>
      <c r="E1185" s="12" t="s">
        <v>7</v>
      </c>
      <c r="F1185" s="12" t="s">
        <v>8</v>
      </c>
      <c r="G1185" s="49" t="str">
        <f t="shared" si="18"/>
        <v>INSERT INTO NCM_MATRIZ(NCM, DESCRICAO, INICIO_VIGENCIA, FIM_VIGENCIA) VALUES('20089300', 'AIRELAS VERMELHAS CONSERVADAS DE OUTROS MODOS', '2016-01-01', NULL)</v>
      </c>
    </row>
    <row r="1186" spans="1:7" ht="18" customHeight="1">
      <c r="A1186" s="15">
        <v>20089710</v>
      </c>
      <c r="B1186" s="47" t="str">
        <f>IFERROR(VLOOKUP(A1186,Descricao!A1186:C11909,3,FALSE),"")</f>
        <v>MISTURAS EM ÁGUA EDULCORADA, INCLUINDO OS XAROPES</v>
      </c>
      <c r="C1186" s="11">
        <v>42370</v>
      </c>
      <c r="D1186" s="11"/>
      <c r="E1186" s="12" t="s">
        <v>7</v>
      </c>
      <c r="F1186" s="12" t="s">
        <v>8</v>
      </c>
      <c r="G1186" s="49" t="str">
        <f t="shared" si="18"/>
        <v>INSERT INTO NCM_MATRIZ(NCM, DESCRICAO, INICIO_VIGENCIA, FIM_VIGENCIA) VALUES('20089710', 'MISTURAS EM ÁGUA EDULCORADA, INCLUINDO OS XAROPES', '2016-01-01', NULL)</v>
      </c>
    </row>
    <row r="1187" spans="1:7" ht="18" customHeight="1">
      <c r="A1187" s="15">
        <v>20089790</v>
      </c>
      <c r="B1187" s="47" t="str">
        <f>IFERROR(VLOOKUP(A1187,Descricao!A1187:C11910,3,FALSE),"")</f>
        <v>OUTRAS MISTURAS CONSERVADAS DE OUTROS MODOS</v>
      </c>
      <c r="C1187" s="11">
        <v>42370</v>
      </c>
      <c r="D1187" s="11"/>
      <c r="E1187" s="12" t="s">
        <v>7</v>
      </c>
      <c r="F1187" s="12" t="s">
        <v>8</v>
      </c>
      <c r="G1187" s="49" t="str">
        <f t="shared" si="18"/>
        <v>INSERT INTO NCM_MATRIZ(NCM, DESCRICAO, INICIO_VIGENCIA, FIM_VIGENCIA) VALUES('20089790', 'OUTRAS MISTURAS CONSERVADAS DE OUTROS MODOS', '2016-01-01', NULL)</v>
      </c>
    </row>
    <row r="1188" spans="1:7" ht="18" customHeight="1">
      <c r="A1188" s="15">
        <v>20089900</v>
      </c>
      <c r="B1188" s="47" t="str">
        <f>IFERROR(VLOOKUP(A1188,Descricao!A1188:C11911,3,FALSE),"")</f>
        <v>OUTRAS FRUTAS CONSERVADAS DE OUTROS MODOS</v>
      </c>
      <c r="C1188" s="11">
        <v>42370</v>
      </c>
      <c r="D1188" s="11"/>
      <c r="E1188" s="12" t="s">
        <v>7</v>
      </c>
      <c r="F1188" s="12" t="s">
        <v>8</v>
      </c>
      <c r="G1188" s="49" t="str">
        <f t="shared" si="18"/>
        <v>INSERT INTO NCM_MATRIZ(NCM, DESCRICAO, INICIO_VIGENCIA, FIM_VIGENCIA) VALUES('20089900', 'OUTRAS FRUTAS CONSERVADAS DE OUTROS MODOS', '2016-01-01', NULL)</v>
      </c>
    </row>
    <row r="1189" spans="1:7" ht="18" customHeight="1">
      <c r="A1189" s="15">
        <v>20091100</v>
      </c>
      <c r="B1189" s="47" t="str">
        <f>IFERROR(VLOOKUP(A1189,Descricao!A1189:C11912,3,FALSE),"")</f>
        <v>SUCOS DE LARANJA, CONGELADOS</v>
      </c>
      <c r="C1189" s="11">
        <v>42370</v>
      </c>
      <c r="D1189" s="11"/>
      <c r="E1189" s="12" t="s">
        <v>7</v>
      </c>
      <c r="F1189" s="12" t="s">
        <v>8</v>
      </c>
      <c r="G1189" s="49" t="str">
        <f t="shared" si="18"/>
        <v>INSERT INTO NCM_MATRIZ(NCM, DESCRICAO, INICIO_VIGENCIA, FIM_VIGENCIA) VALUES('20091100', 'SUCOS DE LARANJA, CONGELADOS', '2016-01-01', NULL)</v>
      </c>
    </row>
    <row r="1190" spans="1:7" ht="18" customHeight="1">
      <c r="A1190" s="15">
        <v>20091200</v>
      </c>
      <c r="B1190" s="47" t="str">
        <f>IFERROR(VLOOKUP(A1190,Descricao!A1190:C11913,3,FALSE),"")</f>
        <v>SUCOS DE LARANJA NÃO CONG. BRIX INF.OU = 20</v>
      </c>
      <c r="C1190" s="11">
        <v>42370</v>
      </c>
      <c r="D1190" s="11"/>
      <c r="E1190" s="12" t="s">
        <v>7</v>
      </c>
      <c r="F1190" s="12" t="s">
        <v>8</v>
      </c>
      <c r="G1190" s="49" t="str">
        <f t="shared" si="18"/>
        <v>INSERT INTO NCM_MATRIZ(NCM, DESCRICAO, INICIO_VIGENCIA, FIM_VIGENCIA) VALUES('20091200', 'SUCOS DE LARANJA NÃO CONG. BRIX INF.OU = 20', '2016-01-01', NULL)</v>
      </c>
    </row>
    <row r="1191" spans="1:7" ht="18" customHeight="1">
      <c r="A1191" s="15">
        <v>20091900</v>
      </c>
      <c r="B1191" s="47" t="str">
        <f>IFERROR(VLOOKUP(A1191,Descricao!A1191:C11914,3,FALSE),"")</f>
        <v>OUTROS SUCOS DE LARANJA NÃO CONGELADOS</v>
      </c>
      <c r="C1191" s="11">
        <v>42370</v>
      </c>
      <c r="D1191" s="11"/>
      <c r="E1191" s="12" t="s">
        <v>7</v>
      </c>
      <c r="F1191" s="12" t="s">
        <v>8</v>
      </c>
      <c r="G1191" s="49" t="str">
        <f t="shared" si="18"/>
        <v>INSERT INTO NCM_MATRIZ(NCM, DESCRICAO, INICIO_VIGENCIA, FIM_VIGENCIA) VALUES('20091900', 'OUTROS SUCOS DE LARANJA NÃO CONGELADOS', '2016-01-01', NULL)</v>
      </c>
    </row>
    <row r="1192" spans="1:7" ht="18" customHeight="1">
      <c r="A1192" s="15">
        <v>20092100</v>
      </c>
      <c r="B1192" s="47" t="str">
        <f>IFERROR(VLOOKUP(A1192,Descricao!A1192:C11915,3,FALSE),"")</f>
        <v>SUCO D/POMELO(#GRAPEFRUIT#)C/.BRIX &lt;= 20</v>
      </c>
      <c r="C1192" s="11">
        <v>42370</v>
      </c>
      <c r="D1192" s="11"/>
      <c r="E1192" s="12" t="s">
        <v>7</v>
      </c>
      <c r="F1192" s="12" t="s">
        <v>8</v>
      </c>
      <c r="G1192" s="49" t="str">
        <f t="shared" si="18"/>
        <v>INSERT INTO NCM_MATRIZ(NCM, DESCRICAO, INICIO_VIGENCIA, FIM_VIGENCIA) VALUES('20092100', 'SUCO D/POMELO(#GRAPEFRUIT#)C/.BRIX &lt;= 20', '2016-01-01', NULL)</v>
      </c>
    </row>
    <row r="1193" spans="1:7" ht="18" customHeight="1">
      <c r="A1193" s="15">
        <v>20092900</v>
      </c>
      <c r="B1193" s="47" t="str">
        <f>IFERROR(VLOOKUP(A1193,Descricao!A1193:C11916,3,FALSE),"")</f>
        <v>OUTS.SUCOS D/POMELO(#GRAPEFRUIT.#)C/BRIX.&gt;20</v>
      </c>
      <c r="C1193" s="11">
        <v>42370</v>
      </c>
      <c r="D1193" s="11"/>
      <c r="E1193" s="12" t="s">
        <v>7</v>
      </c>
      <c r="F1193" s="12" t="s">
        <v>8</v>
      </c>
      <c r="G1193" s="49" t="str">
        <f t="shared" si="18"/>
        <v>INSERT INTO NCM_MATRIZ(NCM, DESCRICAO, INICIO_VIGENCIA, FIM_VIGENCIA) VALUES('20092900', 'OUTS.SUCOS D/POMELO(#GRAPEFRUIT.#)C/BRIX.&gt;20', '2016-01-01', NULL)</v>
      </c>
    </row>
    <row r="1194" spans="1:7" ht="18" customHeight="1">
      <c r="A1194" s="15">
        <v>20093100</v>
      </c>
      <c r="B1194" s="47" t="str">
        <f>IFERROR(VLOOKUP(A1194,Descricao!A1194:C11917,3,FALSE),"")</f>
        <v>SUCO D/QUALQ.OUT.CÍTRICO C/BRIX INF. OU = A 20</v>
      </c>
      <c r="C1194" s="11">
        <v>42370</v>
      </c>
      <c r="D1194" s="11"/>
      <c r="E1194" s="12" t="s">
        <v>7</v>
      </c>
      <c r="F1194" s="12" t="s">
        <v>8</v>
      </c>
      <c r="G1194" s="49" t="str">
        <f t="shared" si="18"/>
        <v>INSERT INTO NCM_MATRIZ(NCM, DESCRICAO, INICIO_VIGENCIA, FIM_VIGENCIA) VALUES('20093100', 'SUCO D/QUALQ.OUT.CÍTRICO C/BRIX INF. OU = A 20', '2016-01-01', NULL)</v>
      </c>
    </row>
    <row r="1195" spans="1:7" ht="18" customHeight="1">
      <c r="A1195" s="15">
        <v>20093900</v>
      </c>
      <c r="B1195" s="47" t="str">
        <f>IFERROR(VLOOKUP(A1195,Descricao!A1195:C11918,3,FALSE),"")</f>
        <v>OUTS.SUCOS D/QUALQUER OUTS.CÍTRICO C/BRIX &gt;20</v>
      </c>
      <c r="C1195" s="11">
        <v>42370</v>
      </c>
      <c r="D1195" s="11"/>
      <c r="E1195" s="12" t="s">
        <v>7</v>
      </c>
      <c r="F1195" s="12" t="s">
        <v>8</v>
      </c>
      <c r="G1195" s="49" t="str">
        <f t="shared" si="18"/>
        <v>INSERT INTO NCM_MATRIZ(NCM, DESCRICAO, INICIO_VIGENCIA, FIM_VIGENCIA) VALUES('20093900', 'OUTS.SUCOS D/QUALQUER OUTS.CÍTRICO C/BRIX &gt;20', '2016-01-01', NULL)</v>
      </c>
    </row>
    <row r="1196" spans="1:7" ht="18" customHeight="1">
      <c r="A1196" s="15">
        <v>20094100</v>
      </c>
      <c r="B1196" s="47" t="str">
        <f>IFERROR(VLOOKUP(A1196,Descricao!A1196:C11919,3,FALSE),"")</f>
        <v>SUCOS D/ABACAXI C/BRIX INFERIOR OU IGUAL A 20</v>
      </c>
      <c r="C1196" s="11">
        <v>42370</v>
      </c>
      <c r="D1196" s="11"/>
      <c r="E1196" s="12" t="s">
        <v>7</v>
      </c>
      <c r="F1196" s="12" t="s">
        <v>8</v>
      </c>
      <c r="G1196" s="49" t="str">
        <f t="shared" si="18"/>
        <v>INSERT INTO NCM_MATRIZ(NCM, DESCRICAO, INICIO_VIGENCIA, FIM_VIGENCIA) VALUES('20094100', 'SUCOS D/ABACAXI C/BRIX INFERIOR OU IGUAL A 20', '2016-01-01', NULL)</v>
      </c>
    </row>
    <row r="1197" spans="1:7" ht="18" customHeight="1">
      <c r="A1197" s="15">
        <v>20094900</v>
      </c>
      <c r="B1197" s="47" t="str">
        <f>IFERROR(VLOOKUP(A1197,Descricao!A1197:C11920,3,FALSE),"")</f>
        <v>OUTS.SUCOS DE ABACAXI C/BRIX SUPERIOR A 20</v>
      </c>
      <c r="C1197" s="11">
        <v>42370</v>
      </c>
      <c r="D1197" s="11"/>
      <c r="E1197" s="12" t="s">
        <v>7</v>
      </c>
      <c r="F1197" s="12" t="s">
        <v>8</v>
      </c>
      <c r="G1197" s="49" t="str">
        <f t="shared" si="18"/>
        <v>INSERT INTO NCM_MATRIZ(NCM, DESCRICAO, INICIO_VIGENCIA, FIM_VIGENCIA) VALUES('20094900', 'OUTS.SUCOS DE ABACAXI C/BRIX SUPERIOR A 20', '2016-01-01', NULL)</v>
      </c>
    </row>
    <row r="1198" spans="1:7" ht="18" customHeight="1">
      <c r="A1198" s="15">
        <v>20095000</v>
      </c>
      <c r="B1198" s="47" t="str">
        <f>IFERROR(VLOOKUP(A1198,Descricao!A1198:C11921,3,FALSE),"")</f>
        <v>SUCO DE TOMATE</v>
      </c>
      <c r="C1198" s="11">
        <v>42370</v>
      </c>
      <c r="D1198" s="11"/>
      <c r="E1198" s="12" t="s">
        <v>7</v>
      </c>
      <c r="F1198" s="12" t="s">
        <v>8</v>
      </c>
      <c r="G1198" s="49" t="str">
        <f t="shared" si="18"/>
        <v>INSERT INTO NCM_MATRIZ(NCM, DESCRICAO, INICIO_VIGENCIA, FIM_VIGENCIA) VALUES('20095000', 'SUCO DE TOMATE', '2016-01-01', NULL)</v>
      </c>
    </row>
    <row r="1199" spans="1:7" ht="18" customHeight="1">
      <c r="A1199" s="15">
        <v>20096100</v>
      </c>
      <c r="B1199" s="47" t="str">
        <f>IFERROR(VLOOKUP(A1199,Descricao!A1199:C11922,3,FALSE),"")</f>
        <v>SUCO D/UVA(INCLUSIVE MOSTOS)C/BRIX &lt;= 30</v>
      </c>
      <c r="C1199" s="11">
        <v>42370</v>
      </c>
      <c r="D1199" s="11"/>
      <c r="E1199" s="12" t="s">
        <v>7</v>
      </c>
      <c r="F1199" s="12" t="s">
        <v>8</v>
      </c>
      <c r="G1199" s="49" t="str">
        <f t="shared" si="18"/>
        <v>INSERT INTO NCM_MATRIZ(NCM, DESCRICAO, INICIO_VIGENCIA, FIM_VIGENCIA) VALUES('20096100', 'SUCO D/UVA(INCLUSIVE MOSTOS)C/BRIX &lt;= 30', '2016-01-01', NULL)</v>
      </c>
    </row>
    <row r="1200" spans="1:7" ht="18" customHeight="1">
      <c r="A1200" s="15">
        <v>20096900</v>
      </c>
      <c r="B1200" s="47" t="str">
        <f>IFERROR(VLOOKUP(A1200,Descricao!A1200:C11923,3,FALSE),"")</f>
        <v>OUTS.SUCO D/UVA(INCLUSIVE MOSTOS)C/BRIX &gt; 30</v>
      </c>
      <c r="C1200" s="11">
        <v>42370</v>
      </c>
      <c r="D1200" s="11"/>
      <c r="E1200" s="12" t="s">
        <v>7</v>
      </c>
      <c r="F1200" s="12" t="s">
        <v>8</v>
      </c>
      <c r="G1200" s="49" t="str">
        <f t="shared" si="18"/>
        <v>INSERT INTO NCM_MATRIZ(NCM, DESCRICAO, INICIO_VIGENCIA, FIM_VIGENCIA) VALUES('20096900', 'OUTS.SUCO D/UVA(INCLUSIVE MOSTOS)C/BRIX &gt; 30', '2016-01-01', NULL)</v>
      </c>
    </row>
    <row r="1201" spans="1:7" ht="18" customHeight="1">
      <c r="A1201" s="15">
        <v>20097100</v>
      </c>
      <c r="B1201" s="47" t="str">
        <f>IFERROR(VLOOKUP(A1201,Descricao!A1201:C11924,3,FALSE),"")</f>
        <v>SUCO DE MAÇÃ C/BRIX INFERIOR OU IGUAL A 20</v>
      </c>
      <c r="C1201" s="11">
        <v>42370</v>
      </c>
      <c r="D1201" s="11"/>
      <c r="E1201" s="12" t="s">
        <v>7</v>
      </c>
      <c r="F1201" s="12" t="s">
        <v>8</v>
      </c>
      <c r="G1201" s="49" t="str">
        <f t="shared" si="18"/>
        <v>INSERT INTO NCM_MATRIZ(NCM, DESCRICAO, INICIO_VIGENCIA, FIM_VIGENCIA) VALUES('20097100', 'SUCO DE MAÇÃ C/BRIX INFERIOR OU IGUAL A 20', '2016-01-01', NULL)</v>
      </c>
    </row>
    <row r="1202" spans="1:7" ht="18" customHeight="1">
      <c r="A1202" s="15">
        <v>20097900</v>
      </c>
      <c r="B1202" s="47" t="str">
        <f>IFERROR(VLOOKUP(A1202,Descricao!A1202:C11925,3,FALSE),"")</f>
        <v>OUTS.SUCOS DE MAÇÃ C/BRIX SUPERIOR A 20</v>
      </c>
      <c r="C1202" s="11">
        <v>42370</v>
      </c>
      <c r="D1202" s="11"/>
      <c r="E1202" s="12" t="s">
        <v>7</v>
      </c>
      <c r="F1202" s="12" t="s">
        <v>8</v>
      </c>
      <c r="G1202" s="49" t="str">
        <f t="shared" si="18"/>
        <v>INSERT INTO NCM_MATRIZ(NCM, DESCRICAO, INICIO_VIGENCIA, FIM_VIGENCIA) VALUES('20097900', 'OUTS.SUCOS DE MAÇÃ C/BRIX SUPERIOR A 20', '2016-01-01', NULL)</v>
      </c>
    </row>
    <row r="1203" spans="1:7" ht="18" customHeight="1">
      <c r="A1203" s="15">
        <v>20098100</v>
      </c>
      <c r="B1203" s="47" t="str">
        <f>IFERROR(VLOOKUP(A1203,Descricao!A1203:C11926,3,FALSE),"")</f>
        <v>SUCO (SUMO) DE AIRELA VERMELHA</v>
      </c>
      <c r="C1203" s="11">
        <v>42370</v>
      </c>
      <c r="D1203" s="11"/>
      <c r="E1203" s="12" t="s">
        <v>7</v>
      </c>
      <c r="F1203" s="12" t="s">
        <v>8</v>
      </c>
      <c r="G1203" s="49" t="str">
        <f t="shared" si="18"/>
        <v>INSERT INTO NCM_MATRIZ(NCM, DESCRICAO, INICIO_VIGENCIA, FIM_VIGENCIA) VALUES('20098100', 'SUCO (SUMO) DE AIRELA VERMELHA', '2016-01-01', NULL)</v>
      </c>
    </row>
    <row r="1204" spans="1:7" ht="18" customHeight="1">
      <c r="A1204" s="15">
        <v>20098911</v>
      </c>
      <c r="B1204" s="47" t="str">
        <f>IFERROR(VLOOKUP(A1204,Descricao!A1204:C11927,3,FALSE),"")</f>
        <v>DE PÊSSEGO, COM VALOR BRIX IGUAL OU SUPERIOR A 60</v>
      </c>
      <c r="C1204" s="11">
        <v>42370</v>
      </c>
      <c r="D1204" s="11"/>
      <c r="E1204" s="12" t="s">
        <v>7</v>
      </c>
      <c r="F1204" s="12" t="s">
        <v>8</v>
      </c>
      <c r="G1204" s="49" t="str">
        <f t="shared" si="18"/>
        <v>INSERT INTO NCM_MATRIZ(NCM, DESCRICAO, INICIO_VIGENCIA, FIM_VIGENCIA) VALUES('20098911', 'DE PÊSSEGO, COM VALOR BRIX IGUAL OU SUPERIOR A 60', '2016-01-01', NULL)</v>
      </c>
    </row>
    <row r="1205" spans="1:7" ht="18" customHeight="1">
      <c r="A1205" s="15">
        <v>20098912</v>
      </c>
      <c r="B1205" s="47" t="str">
        <f>IFERROR(VLOOKUP(A1205,Descricao!A1205:C11928,3,FALSE),"")</f>
        <v>DE ACEROLA (MALPIGHIA SPP.)</v>
      </c>
      <c r="C1205" s="11">
        <v>42370</v>
      </c>
      <c r="D1205" s="11"/>
      <c r="E1205" s="12" t="s">
        <v>7</v>
      </c>
      <c r="F1205" s="12" t="s">
        <v>8</v>
      </c>
      <c r="G1205" s="49" t="str">
        <f t="shared" si="18"/>
        <v>INSERT INTO NCM_MATRIZ(NCM, DESCRICAO, INICIO_VIGENCIA, FIM_VIGENCIA) VALUES('20098912', 'DE ACEROLA (MALPIGHIA SPP.)', '2016-01-01', NULL)</v>
      </c>
    </row>
    <row r="1206" spans="1:7" ht="18" customHeight="1">
      <c r="A1206" s="15">
        <v>20098913</v>
      </c>
      <c r="B1206" s="47" t="str">
        <f>IFERROR(VLOOKUP(A1206,Descricao!A1206:C11929,3,FALSE),"")</f>
        <v>DE MARACUJÁ (PASSIFLORA EDULIS)</v>
      </c>
      <c r="C1206" s="11">
        <v>42370</v>
      </c>
      <c r="D1206" s="11"/>
      <c r="E1206" s="12" t="s">
        <v>7</v>
      </c>
      <c r="F1206" s="12" t="s">
        <v>8</v>
      </c>
      <c r="G1206" s="49" t="str">
        <f t="shared" si="18"/>
        <v>INSERT INTO NCM_MATRIZ(NCM, DESCRICAO, INICIO_VIGENCIA, FIM_VIGENCIA) VALUES('20098913', 'DE MARACUJÁ (PASSIFLORA EDULIS)', '2016-01-01', NULL)</v>
      </c>
    </row>
    <row r="1207" spans="1:7" ht="18" customHeight="1">
      <c r="A1207" s="15">
        <v>20098919</v>
      </c>
      <c r="B1207" s="47" t="str">
        <f>IFERROR(VLOOKUP(A1207,Descricao!A1207:C11930,3,FALSE),"")</f>
        <v>OUTROS</v>
      </c>
      <c r="C1207" s="11">
        <v>42370</v>
      </c>
      <c r="D1207" s="11"/>
      <c r="E1207" s="12" t="s">
        <v>7</v>
      </c>
      <c r="F1207" s="12" t="s">
        <v>8</v>
      </c>
      <c r="G1207" s="49" t="str">
        <f t="shared" si="18"/>
        <v>INSERT INTO NCM_MATRIZ(NCM, DESCRICAO, INICIO_VIGENCIA, FIM_VIGENCIA) VALUES('20098919', 'OUTROS', '2016-01-01', NULL)</v>
      </c>
    </row>
    <row r="1208" spans="1:7" ht="18" customHeight="1">
      <c r="A1208" s="15">
        <v>20098921</v>
      </c>
      <c r="B1208" s="47" t="str">
        <f>IFERROR(VLOOKUP(A1208,Descricao!A1208:C11931,3,FALSE),"")</f>
        <v/>
      </c>
      <c r="C1208" s="11">
        <v>42917</v>
      </c>
      <c r="D1208" s="11"/>
      <c r="E1208" s="12" t="s">
        <v>7</v>
      </c>
      <c r="F1208" s="12" t="s">
        <v>8</v>
      </c>
      <c r="G1208" s="49" t="str">
        <f t="shared" si="18"/>
        <v>INSERT INTO NCM_MATRIZ(NCM, DESCRICAO, INICIO_VIGENCIA, FIM_VIGENCIA) VALUES('20098921', '', '2017-07-01', NULL)</v>
      </c>
    </row>
    <row r="1209" spans="1:7" ht="18" customHeight="1">
      <c r="A1209" s="15">
        <v>20098922</v>
      </c>
      <c r="B1209" s="47" t="str">
        <f>IFERROR(VLOOKUP(A1209,Descricao!A1209:C11932,3,FALSE),"")</f>
        <v/>
      </c>
      <c r="C1209" s="11">
        <v>42917</v>
      </c>
      <c r="D1209" s="11"/>
      <c r="E1209" s="12" t="s">
        <v>7</v>
      </c>
      <c r="F1209" s="12" t="s">
        <v>8</v>
      </c>
      <c r="G1209" s="49" t="str">
        <f t="shared" si="18"/>
        <v>INSERT INTO NCM_MATRIZ(NCM, DESCRICAO, INICIO_VIGENCIA, FIM_VIGENCIA) VALUES('20098922', '', '2017-07-01', NULL)</v>
      </c>
    </row>
    <row r="1210" spans="1:7" ht="18" customHeight="1">
      <c r="A1210" s="15">
        <v>20098990</v>
      </c>
      <c r="B1210" s="47" t="str">
        <f>IFERROR(VLOOKUP(A1210,Descricao!A1210:C11933,3,FALSE),"")</f>
        <v>OUTROS SUCOS(SUMO) D/QQ.OUTRA FRUTA, PROD. HORTÍCULA</v>
      </c>
      <c r="C1210" s="11">
        <v>42370</v>
      </c>
      <c r="D1210" s="11"/>
      <c r="E1210" s="12" t="s">
        <v>7</v>
      </c>
      <c r="F1210" s="12" t="s">
        <v>8</v>
      </c>
      <c r="G1210" s="49" t="str">
        <f t="shared" si="18"/>
        <v>INSERT INTO NCM_MATRIZ(NCM, DESCRICAO, INICIO_VIGENCIA, FIM_VIGENCIA) VALUES('20098990', 'OUTROS SUCOS(SUMO) D/QQ.OUTRA FRUTA, PROD. HORTÍCULA', '2016-01-01', NULL)</v>
      </c>
    </row>
    <row r="1211" spans="1:7" ht="18" customHeight="1">
      <c r="A1211" s="15">
        <v>20099000</v>
      </c>
      <c r="B1211" s="47" t="str">
        <f>IFERROR(VLOOKUP(A1211,Descricao!A1211:C11934,3,FALSE),"")</f>
        <v>MISTURAS DE SUCOS</v>
      </c>
      <c r="C1211" s="11">
        <v>42370</v>
      </c>
      <c r="D1211" s="11"/>
      <c r="E1211" s="12" t="s">
        <v>7</v>
      </c>
      <c r="F1211" s="12" t="s">
        <v>8</v>
      </c>
      <c r="G1211" s="49" t="str">
        <f t="shared" si="18"/>
        <v>INSERT INTO NCM_MATRIZ(NCM, DESCRICAO, INICIO_VIGENCIA, FIM_VIGENCIA) VALUES('20099000', 'MISTURAS DE SUCOS', '2016-01-01', NULL)</v>
      </c>
    </row>
    <row r="1212" spans="1:7" ht="18" customHeight="1">
      <c r="A1212" s="15">
        <v>21011110</v>
      </c>
      <c r="B1212" s="47" t="str">
        <f>IFERROR(VLOOKUP(A1212,Descricao!A1212:C11935,3,FALSE),"")</f>
        <v>CAFÉ SOLÚVEL DESCAFEINADO</v>
      </c>
      <c r="C1212" s="11">
        <v>42370</v>
      </c>
      <c r="D1212" s="11"/>
      <c r="E1212" s="12" t="s">
        <v>13</v>
      </c>
      <c r="F1212" s="12" t="s">
        <v>14</v>
      </c>
      <c r="G1212" s="49" t="str">
        <f t="shared" si="18"/>
        <v>INSERT INTO NCM_MATRIZ(NCM, DESCRICAO, INICIO_VIGENCIA, FIM_VIGENCIA) VALUES('21011110', 'CAFÉ SOLÚVEL DESCAFEINADO', '2016-01-01', NULL)</v>
      </c>
    </row>
    <row r="1213" spans="1:7" ht="18" customHeight="1">
      <c r="A1213" s="15">
        <v>21011190</v>
      </c>
      <c r="B1213" s="47" t="str">
        <f>IFERROR(VLOOKUP(A1213,Descricao!A1213:C11936,3,FALSE),"")</f>
        <v>OUTS.EXTRATOS,ESSÊNCIAS E CONCENTR.DE CAFÉ</v>
      </c>
      <c r="C1213" s="11">
        <v>42370</v>
      </c>
      <c r="D1213" s="11"/>
      <c r="E1213" s="12" t="s">
        <v>13</v>
      </c>
      <c r="F1213" s="12" t="s">
        <v>14</v>
      </c>
      <c r="G1213" s="49" t="str">
        <f t="shared" si="18"/>
        <v>INSERT INTO NCM_MATRIZ(NCM, DESCRICAO, INICIO_VIGENCIA, FIM_VIGENCIA) VALUES('21011190', 'OUTS.EXTRATOS,ESSÊNCIAS E CONCENTR.DE CAFÉ', '2016-01-01', NULL)</v>
      </c>
    </row>
    <row r="1214" spans="1:7" ht="18" customHeight="1">
      <c r="A1214" s="15">
        <v>21011200</v>
      </c>
      <c r="B1214" s="47" t="str">
        <f>IFERROR(VLOOKUP(A1214,Descricao!A1214:C11937,3,FALSE),"")</f>
        <v>PREP.BASE EXTRS.,ESSÊNCIAS/CONCENTR.D/CAFÉ</v>
      </c>
      <c r="C1214" s="11">
        <v>42370</v>
      </c>
      <c r="D1214" s="11"/>
      <c r="E1214" s="12" t="s">
        <v>13</v>
      </c>
      <c r="F1214" s="12" t="s">
        <v>14</v>
      </c>
      <c r="G1214" s="49" t="str">
        <f t="shared" si="18"/>
        <v>INSERT INTO NCM_MATRIZ(NCM, DESCRICAO, INICIO_VIGENCIA, FIM_VIGENCIA) VALUES('21011200', 'PREP.BASE EXTRS.,ESSÊNCIAS/CONCENTR.D/CAFÉ', '2016-01-01', NULL)</v>
      </c>
    </row>
    <row r="1215" spans="1:7" ht="18" customHeight="1">
      <c r="A1215" s="15">
        <v>21012010</v>
      </c>
      <c r="B1215" s="47" t="str">
        <f>IFERROR(VLOOKUP(A1215,Descricao!A1215:C11938,3,FALSE),"")</f>
        <v>EXTRATOS, ESSÊNCIAS E CONCENTRADOS DE CHÁ</v>
      </c>
      <c r="C1215" s="11">
        <v>42370</v>
      </c>
      <c r="D1215" s="11"/>
      <c r="E1215" s="12" t="s">
        <v>7</v>
      </c>
      <c r="F1215" s="12" t="s">
        <v>8</v>
      </c>
      <c r="G1215" s="49" t="str">
        <f t="shared" si="18"/>
        <v>INSERT INTO NCM_MATRIZ(NCM, DESCRICAO, INICIO_VIGENCIA, FIM_VIGENCIA) VALUES('21012010', 'EXTRATOS, ESSÊNCIAS E CONCENTRADOS DE CHÁ', '2016-01-01', NULL)</v>
      </c>
    </row>
    <row r="1216" spans="1:7" ht="18" customHeight="1">
      <c r="A1216" s="15">
        <v>21012020</v>
      </c>
      <c r="B1216" s="47" t="str">
        <f>IFERROR(VLOOKUP(A1216,Descricao!A1216:C11939,3,FALSE),"")</f>
        <v>EXTRATOS, ESSÊNCIAS E CONCENTR. DE MATE</v>
      </c>
      <c r="C1216" s="11">
        <v>42370</v>
      </c>
      <c r="D1216" s="11"/>
      <c r="E1216" s="12" t="s">
        <v>7</v>
      </c>
      <c r="F1216" s="12" t="s">
        <v>8</v>
      </c>
      <c r="G1216" s="49" t="str">
        <f t="shared" si="18"/>
        <v>INSERT INTO NCM_MATRIZ(NCM, DESCRICAO, INICIO_VIGENCIA, FIM_VIGENCIA) VALUES('21012020', 'EXTRATOS, ESSÊNCIAS E CONCENTR. DE MATE', '2016-01-01', NULL)</v>
      </c>
    </row>
    <row r="1217" spans="1:7" ht="18" customHeight="1">
      <c r="A1217" s="15">
        <v>21013000</v>
      </c>
      <c r="B1217" s="47" t="str">
        <f>IFERROR(VLOOKUP(A1217,Descricao!A1217:C11940,3,FALSE),"")</f>
        <v>CHICÓRIA TORR.E OUTS.SUCEDÂNEOS TORR.D/CAFÉ</v>
      </c>
      <c r="C1217" s="11">
        <v>42370</v>
      </c>
      <c r="D1217" s="11"/>
      <c r="E1217" s="12" t="s">
        <v>7</v>
      </c>
      <c r="F1217" s="12" t="s">
        <v>8</v>
      </c>
      <c r="G1217" s="49" t="str">
        <f t="shared" si="18"/>
        <v>INSERT INTO NCM_MATRIZ(NCM, DESCRICAO, INICIO_VIGENCIA, FIM_VIGENCIA) VALUES('21013000', 'CHICÓRIA TORR.E OUTS.SUCEDÂNEOS TORR.D/CAFÉ', '2016-01-01', NULL)</v>
      </c>
    </row>
    <row r="1218" spans="1:7" ht="18" customHeight="1">
      <c r="A1218" s="15">
        <v>21021010</v>
      </c>
      <c r="B1218" s="47" t="str">
        <f>IFERROR(VLOOKUP(A1218,Descricao!A1218:C11941,3,FALSE),"")</f>
        <v>LEVEDURAS VIVAS (SACCHAROMYCES BOULARDII)</v>
      </c>
      <c r="C1218" s="11">
        <v>42370</v>
      </c>
      <c r="D1218" s="11"/>
      <c r="E1218" s="12" t="s">
        <v>7</v>
      </c>
      <c r="F1218" s="12" t="s">
        <v>8</v>
      </c>
      <c r="G1218" s="49" t="str">
        <f t="shared" si="18"/>
        <v>INSERT INTO NCM_MATRIZ(NCM, DESCRICAO, INICIO_VIGENCIA, FIM_VIGENCIA) VALUES('21021010', 'LEVEDURAS VIVAS (SACCHAROMYCES BOULARDII)', '2016-01-01', NULL)</v>
      </c>
    </row>
    <row r="1219" spans="1:7" ht="18" customHeight="1">
      <c r="A1219" s="15">
        <v>21021090</v>
      </c>
      <c r="B1219" s="47" t="str">
        <f>IFERROR(VLOOKUP(A1219,Descricao!A1219:C11942,3,FALSE),"")</f>
        <v>OUTRAS LEVEDURAS VIVAS</v>
      </c>
      <c r="C1219" s="11">
        <v>42370</v>
      </c>
      <c r="D1219" s="11"/>
      <c r="E1219" s="12" t="s">
        <v>7</v>
      </c>
      <c r="F1219" s="12" t="s">
        <v>8</v>
      </c>
      <c r="G1219" s="49" t="str">
        <f t="shared" ref="G1219:G1282" si="19">"INSERT INTO NCM_MATRIZ(NCM, DESCRICAO, INICIO_VIGENCIA, FIM_VIGENCIA) VALUES('"&amp;TEXT(A1219,"00000000")&amp;"', '"&amp;SUBSTITUTE(B1219,"'","")&amp;"', "&amp;IF(ISBLANK(C1219), "NULL", "'"&amp;YEAR(C1219)&amp;TEXT(C1219, "-mm-dd")&amp;"'")&amp;", "&amp;IF(ISBLANK(D1219), "NULL", "'"&amp;YEAR(D1219)&amp;TEXT(D1219, "-mm-dd")&amp;"'")&amp;")"</f>
        <v>INSERT INTO NCM_MATRIZ(NCM, DESCRICAO, INICIO_VIGENCIA, FIM_VIGENCIA) VALUES('21021090', 'OUTRAS LEVEDURAS VIVAS', '2016-01-01', NULL)</v>
      </c>
    </row>
    <row r="1220" spans="1:7" ht="18" customHeight="1">
      <c r="A1220" s="15">
        <v>21022000</v>
      </c>
      <c r="B1220" s="47" t="str">
        <f>IFERROR(VLOOKUP(A1220,Descricao!A1220:C11943,3,FALSE),"")</f>
        <v>LEVEDURAS MORTAS; OUTS.MICROORG. MORTOS</v>
      </c>
      <c r="C1220" s="11">
        <v>42370</v>
      </c>
      <c r="D1220" s="11"/>
      <c r="E1220" s="12" t="s">
        <v>7</v>
      </c>
      <c r="F1220" s="12" t="s">
        <v>8</v>
      </c>
      <c r="G1220" s="49" t="str">
        <f t="shared" si="19"/>
        <v>INSERT INTO NCM_MATRIZ(NCM, DESCRICAO, INICIO_VIGENCIA, FIM_VIGENCIA) VALUES('21022000', 'LEVEDURAS MORTAS; OUTS.MICROORG. MORTOS', '2016-01-01', NULL)</v>
      </c>
    </row>
    <row r="1221" spans="1:7" ht="18" customHeight="1">
      <c r="A1221" s="15">
        <v>21023000</v>
      </c>
      <c r="B1221" s="47" t="str">
        <f>IFERROR(VLOOKUP(A1221,Descricao!A1221:C11944,3,FALSE),"")</f>
        <v>PÓS PARA LEVEDAR, PREPARADOS</v>
      </c>
      <c r="C1221" s="11">
        <v>42370</v>
      </c>
      <c r="D1221" s="11"/>
      <c r="E1221" s="12" t="s">
        <v>7</v>
      </c>
      <c r="F1221" s="12" t="s">
        <v>8</v>
      </c>
      <c r="G1221" s="49" t="str">
        <f t="shared" si="19"/>
        <v>INSERT INTO NCM_MATRIZ(NCM, DESCRICAO, INICIO_VIGENCIA, FIM_VIGENCIA) VALUES('21023000', 'PÓS PARA LEVEDAR, PREPARADOS', '2016-01-01', NULL)</v>
      </c>
    </row>
    <row r="1222" spans="1:7" ht="18" customHeight="1">
      <c r="A1222" s="15">
        <v>21031010</v>
      </c>
      <c r="B1222" s="47" t="str">
        <f>IFERROR(VLOOKUP(A1222,Descricao!A1222:C11945,3,FALSE),"")</f>
        <v>MOLHO DE SOJA EM RECIP.D/CONT.INF.A 1KG INC.</v>
      </c>
      <c r="C1222" s="11">
        <v>42370</v>
      </c>
      <c r="D1222" s="11"/>
      <c r="E1222" s="12" t="s">
        <v>7</v>
      </c>
      <c r="F1222" s="12" t="s">
        <v>8</v>
      </c>
      <c r="G1222" s="49" t="str">
        <f t="shared" si="19"/>
        <v>INSERT INTO NCM_MATRIZ(NCM, DESCRICAO, INICIO_VIGENCIA, FIM_VIGENCIA) VALUES('21031010', 'MOLHO DE SOJA EM RECIP.D/CONT.INF.A 1KG INC.', '2016-01-01', NULL)</v>
      </c>
    </row>
    <row r="1223" spans="1:7" ht="18" customHeight="1">
      <c r="A1223" s="15">
        <v>21031090</v>
      </c>
      <c r="B1223" s="47" t="str">
        <f>IFERROR(VLOOKUP(A1223,Descricao!A1223:C11946,3,FALSE),"")</f>
        <v>OUTROS MOLHOS DE SOJA</v>
      </c>
      <c r="C1223" s="11">
        <v>42370</v>
      </c>
      <c r="D1223" s="11"/>
      <c r="E1223" s="12" t="s">
        <v>7</v>
      </c>
      <c r="F1223" s="12" t="s">
        <v>8</v>
      </c>
      <c r="G1223" s="49" t="str">
        <f t="shared" si="19"/>
        <v>INSERT INTO NCM_MATRIZ(NCM, DESCRICAO, INICIO_VIGENCIA, FIM_VIGENCIA) VALUES('21031090', 'OUTROS MOLHOS DE SOJA', '2016-01-01', NULL)</v>
      </c>
    </row>
    <row r="1224" spans="1:7" ht="18" customHeight="1">
      <c r="A1224" s="15">
        <v>21032010</v>
      </c>
      <c r="B1224" s="47" t="str">
        <f>IFERROR(VLOOKUP(A1224,Descricao!A1224:C11947,3,FALSE),"")</f>
        <v>#KETCHUP E OUTS.MOLHOS D/TOM.INF. A 1KG INC.</v>
      </c>
      <c r="C1224" s="11">
        <v>42370</v>
      </c>
      <c r="D1224" s="11"/>
      <c r="E1224" s="12" t="s">
        <v>7</v>
      </c>
      <c r="F1224" s="12" t="s">
        <v>8</v>
      </c>
      <c r="G1224" s="49" t="str">
        <f t="shared" si="19"/>
        <v>INSERT INTO NCM_MATRIZ(NCM, DESCRICAO, INICIO_VIGENCIA, FIM_VIGENCIA) VALUES('21032010', '#KETCHUP E OUTS.MOLHOS D/TOM.INF. A 1KG INC.', '2016-01-01', NULL)</v>
      </c>
    </row>
    <row r="1225" spans="1:7" ht="18" customHeight="1">
      <c r="A1225" s="15">
        <v>21032090</v>
      </c>
      <c r="B1225" s="47" t="str">
        <f>IFERROR(VLOOKUP(A1225,Descricao!A1225:C11948,3,FALSE),"")</f>
        <v>OUTROS #KETCHUP# E MOLHOS DE TOMATE</v>
      </c>
      <c r="C1225" s="11">
        <v>42370</v>
      </c>
      <c r="D1225" s="11"/>
      <c r="E1225" s="12" t="s">
        <v>7</v>
      </c>
      <c r="F1225" s="12" t="s">
        <v>8</v>
      </c>
      <c r="G1225" s="49" t="str">
        <f t="shared" si="19"/>
        <v>INSERT INTO NCM_MATRIZ(NCM, DESCRICAO, INICIO_VIGENCIA, FIM_VIGENCIA) VALUES('21032090', 'OUTROS #KETCHUP# E MOLHOS DE TOMATE', '2016-01-01', NULL)</v>
      </c>
    </row>
    <row r="1226" spans="1:7" ht="18" customHeight="1">
      <c r="A1226" s="15">
        <v>21033010</v>
      </c>
      <c r="B1226" s="47" t="str">
        <f>IFERROR(VLOOKUP(A1226,Descricao!A1226:C11949,3,FALSE),"")</f>
        <v>FARINHA DE MOSTARDA</v>
      </c>
      <c r="C1226" s="11">
        <v>42370</v>
      </c>
      <c r="D1226" s="11"/>
      <c r="E1226" s="12" t="s">
        <v>7</v>
      </c>
      <c r="F1226" s="12" t="s">
        <v>8</v>
      </c>
      <c r="G1226" s="49" t="str">
        <f t="shared" si="19"/>
        <v>INSERT INTO NCM_MATRIZ(NCM, DESCRICAO, INICIO_VIGENCIA, FIM_VIGENCIA) VALUES('21033010', 'FARINHA DE MOSTARDA', '2016-01-01', NULL)</v>
      </c>
    </row>
    <row r="1227" spans="1:7" ht="18" customHeight="1">
      <c r="A1227" s="15">
        <v>21033021</v>
      </c>
      <c r="B1227" s="47" t="str">
        <f>IFERROR(VLOOKUP(A1227,Descricao!A1227:C11950,3,FALSE),"")</f>
        <v>MOSTARDA PREP.EM REC.D/C/INF. A 1KG INC.</v>
      </c>
      <c r="C1227" s="11">
        <v>42370</v>
      </c>
      <c r="D1227" s="11"/>
      <c r="E1227" s="12" t="s">
        <v>7</v>
      </c>
      <c r="F1227" s="12" t="s">
        <v>8</v>
      </c>
      <c r="G1227" s="49" t="str">
        <f t="shared" si="19"/>
        <v>INSERT INTO NCM_MATRIZ(NCM, DESCRICAO, INICIO_VIGENCIA, FIM_VIGENCIA) VALUES('21033021', 'MOSTARDA PREP.EM REC.D/C/INF. A 1KG INC.', '2016-01-01', NULL)</v>
      </c>
    </row>
    <row r="1228" spans="1:7" ht="18" customHeight="1">
      <c r="A1228" s="15">
        <v>21033029</v>
      </c>
      <c r="B1228" s="47" t="str">
        <f>IFERROR(VLOOKUP(A1228,Descricao!A1228:C11951,3,FALSE),"")</f>
        <v>OUTRAS MOSTARDAS PREPARADAS</v>
      </c>
      <c r="C1228" s="11">
        <v>42370</v>
      </c>
      <c r="D1228" s="11"/>
      <c r="E1228" s="12" t="s">
        <v>7</v>
      </c>
      <c r="F1228" s="12" t="s">
        <v>8</v>
      </c>
      <c r="G1228" s="49" t="str">
        <f t="shared" si="19"/>
        <v>INSERT INTO NCM_MATRIZ(NCM, DESCRICAO, INICIO_VIGENCIA, FIM_VIGENCIA) VALUES('21033029', 'OUTRAS MOSTARDAS PREPARADAS', '2016-01-01', NULL)</v>
      </c>
    </row>
    <row r="1229" spans="1:7" ht="18" customHeight="1">
      <c r="A1229" s="15">
        <v>21039011</v>
      </c>
      <c r="B1229" s="47" t="str">
        <f>IFERROR(VLOOKUP(A1229,Descricao!A1229:C11952,3,FALSE),"")</f>
        <v>MAIONESE EM RECIP.D/C/INF. A 1KG INC.</v>
      </c>
      <c r="C1229" s="11">
        <v>42370</v>
      </c>
      <c r="D1229" s="11"/>
      <c r="E1229" s="12" t="s">
        <v>7</v>
      </c>
      <c r="F1229" s="12" t="s">
        <v>8</v>
      </c>
      <c r="G1229" s="49" t="str">
        <f t="shared" si="19"/>
        <v>INSERT INTO NCM_MATRIZ(NCM, DESCRICAO, INICIO_VIGENCIA, FIM_VIGENCIA) VALUES('21039011', 'MAIONESE EM RECIP.D/C/INF. A 1KG INC.', '2016-01-01', NULL)</v>
      </c>
    </row>
    <row r="1230" spans="1:7" ht="18" customHeight="1">
      <c r="A1230" s="15">
        <v>21039019</v>
      </c>
      <c r="B1230" s="47" t="str">
        <f>IFERROR(VLOOKUP(A1230,Descricao!A1230:C11953,3,FALSE),"")</f>
        <v>OUTRAS MAIONESES</v>
      </c>
      <c r="C1230" s="11">
        <v>42370</v>
      </c>
      <c r="D1230" s="11"/>
      <c r="E1230" s="12" t="s">
        <v>7</v>
      </c>
      <c r="F1230" s="12" t="s">
        <v>8</v>
      </c>
      <c r="G1230" s="49" t="str">
        <f t="shared" si="19"/>
        <v>INSERT INTO NCM_MATRIZ(NCM, DESCRICAO, INICIO_VIGENCIA, FIM_VIGENCIA) VALUES('21039019', 'OUTRAS MAIONESES', '2016-01-01', NULL)</v>
      </c>
    </row>
    <row r="1231" spans="1:7" ht="18" customHeight="1">
      <c r="A1231" s="15">
        <v>21039021</v>
      </c>
      <c r="B1231" s="47" t="str">
        <f>IFERROR(VLOOKUP(A1231,Descricao!A1231:C11954,3,FALSE),"")</f>
        <v>COND.E TEMP.COMP.REC.D/C/INF. A 1KG INC.</v>
      </c>
      <c r="C1231" s="11">
        <v>42370</v>
      </c>
      <c r="D1231" s="11"/>
      <c r="E1231" s="12" t="s">
        <v>7</v>
      </c>
      <c r="F1231" s="12" t="s">
        <v>8</v>
      </c>
      <c r="G1231" s="49" t="str">
        <f t="shared" si="19"/>
        <v>INSERT INTO NCM_MATRIZ(NCM, DESCRICAO, INICIO_VIGENCIA, FIM_VIGENCIA) VALUES('21039021', 'COND.E TEMP.COMP.REC.D/C/INF. A 1KG INC.', '2016-01-01', NULL)</v>
      </c>
    </row>
    <row r="1232" spans="1:7" ht="18" customHeight="1">
      <c r="A1232" s="15">
        <v>21039029</v>
      </c>
      <c r="B1232" s="47" t="str">
        <f>IFERROR(VLOOKUP(A1232,Descricao!A1232:C11955,3,FALSE),"")</f>
        <v>OUTROS CONDIMENTOS E TEMPEROS COMPOSTOS</v>
      </c>
      <c r="C1232" s="11">
        <v>42370</v>
      </c>
      <c r="D1232" s="11"/>
      <c r="E1232" s="12" t="s">
        <v>7</v>
      </c>
      <c r="F1232" s="12" t="s">
        <v>8</v>
      </c>
      <c r="G1232" s="49" t="str">
        <f t="shared" si="19"/>
        <v>INSERT INTO NCM_MATRIZ(NCM, DESCRICAO, INICIO_VIGENCIA, FIM_VIGENCIA) VALUES('21039029', 'OUTROS CONDIMENTOS E TEMPEROS COMPOSTOS', '2016-01-01', NULL)</v>
      </c>
    </row>
    <row r="1233" spans="1:7" ht="18" customHeight="1">
      <c r="A1233" s="15">
        <v>21039091</v>
      </c>
      <c r="B1233" s="47" t="str">
        <f>IFERROR(VLOOKUP(A1233,Descricao!A1233:C11956,3,FALSE),"")</f>
        <v>OUTROS MOLHOS EM REC. D/C/INF. A 1KG INC.</v>
      </c>
      <c r="C1233" s="11">
        <v>42370</v>
      </c>
      <c r="D1233" s="11"/>
      <c r="E1233" s="12" t="s">
        <v>7</v>
      </c>
      <c r="F1233" s="12" t="s">
        <v>8</v>
      </c>
      <c r="G1233" s="49" t="str">
        <f t="shared" si="19"/>
        <v>INSERT INTO NCM_MATRIZ(NCM, DESCRICAO, INICIO_VIGENCIA, FIM_VIGENCIA) VALUES('21039091', 'OUTROS MOLHOS EM REC. D/C/INF. A 1KG INC.', '2016-01-01', NULL)</v>
      </c>
    </row>
    <row r="1234" spans="1:7" ht="18" customHeight="1">
      <c r="A1234" s="15">
        <v>21039099</v>
      </c>
      <c r="B1234" s="47" t="str">
        <f>IFERROR(VLOOKUP(A1234,Descricao!A1234:C11957,3,FALSE),"")</f>
        <v>OUTROS MOLHOS, TEMPEROS E CONDIMENTOS</v>
      </c>
      <c r="C1234" s="11">
        <v>42370</v>
      </c>
      <c r="D1234" s="11"/>
      <c r="E1234" s="12" t="s">
        <v>7</v>
      </c>
      <c r="F1234" s="12" t="s">
        <v>8</v>
      </c>
      <c r="G1234" s="49" t="str">
        <f t="shared" si="19"/>
        <v>INSERT INTO NCM_MATRIZ(NCM, DESCRICAO, INICIO_VIGENCIA, FIM_VIGENCIA) VALUES('21039099', 'OUTROS MOLHOS, TEMPEROS E CONDIMENTOS', '2016-01-01', NULL)</v>
      </c>
    </row>
    <row r="1235" spans="1:7" ht="18" customHeight="1">
      <c r="A1235" s="15">
        <v>21041011</v>
      </c>
      <c r="B1235" s="47" t="str">
        <f>IFERROR(VLOOKUP(A1235,Descricao!A1235:C11958,3,FALSE),"")</f>
        <v>PREP.P/CALDOS E SOPAS, P/C/INF. A 1KG INC.</v>
      </c>
      <c r="C1235" s="11">
        <v>42370</v>
      </c>
      <c r="D1235" s="11"/>
      <c r="E1235" s="12" t="s">
        <v>7</v>
      </c>
      <c r="F1235" s="12" t="s">
        <v>8</v>
      </c>
      <c r="G1235" s="49" t="str">
        <f t="shared" si="19"/>
        <v>INSERT INTO NCM_MATRIZ(NCM, DESCRICAO, INICIO_VIGENCIA, FIM_VIGENCIA) VALUES('21041011', 'PREP.P/CALDOS E SOPAS, P/C/INF. A 1KG INC.', '2016-01-01', NULL)</v>
      </c>
    </row>
    <row r="1236" spans="1:7" ht="18" customHeight="1">
      <c r="A1236" s="15">
        <v>21041019</v>
      </c>
      <c r="B1236" s="47" t="str">
        <f>IFERROR(VLOOKUP(A1236,Descricao!A1236:C11959,3,FALSE),"")</f>
        <v>OUTRAS PREPARAÇÕES P/CALDOS E SOPAS</v>
      </c>
      <c r="C1236" s="11">
        <v>42370</v>
      </c>
      <c r="D1236" s="11"/>
      <c r="E1236" s="12" t="s">
        <v>7</v>
      </c>
      <c r="F1236" s="12" t="s">
        <v>8</v>
      </c>
      <c r="G1236" s="49" t="str">
        <f t="shared" si="19"/>
        <v>INSERT INTO NCM_MATRIZ(NCM, DESCRICAO, INICIO_VIGENCIA, FIM_VIGENCIA) VALUES('21041019', 'OUTRAS PREPARAÇÕES P/CALDOS E SOPAS', '2016-01-01', NULL)</v>
      </c>
    </row>
    <row r="1237" spans="1:7" ht="18" customHeight="1">
      <c r="A1237" s="15">
        <v>21041021</v>
      </c>
      <c r="B1237" s="47" t="str">
        <f>IFERROR(VLOOKUP(A1237,Descricao!A1237:C11960,3,FALSE),"")</f>
        <v>CALDOS E SOPAS PREP. D/C/INF. A 1KG INC.</v>
      </c>
      <c r="C1237" s="11">
        <v>42370</v>
      </c>
      <c r="D1237" s="11"/>
      <c r="E1237" s="12" t="s">
        <v>7</v>
      </c>
      <c r="F1237" s="12" t="s">
        <v>8</v>
      </c>
      <c r="G1237" s="49" t="str">
        <f t="shared" si="19"/>
        <v>INSERT INTO NCM_MATRIZ(NCM, DESCRICAO, INICIO_VIGENCIA, FIM_VIGENCIA) VALUES('21041021', 'CALDOS E SOPAS PREP. D/C/INF. A 1KG INC.', '2016-01-01', NULL)</v>
      </c>
    </row>
    <row r="1238" spans="1:7" ht="18" customHeight="1">
      <c r="A1238" s="15">
        <v>21041029</v>
      </c>
      <c r="B1238" s="47" t="str">
        <f>IFERROR(VLOOKUP(A1238,Descricao!A1238:C11961,3,FALSE),"")</f>
        <v>OUTROS CALDOS E SOPAS PREPARADOS</v>
      </c>
      <c r="C1238" s="11">
        <v>42370</v>
      </c>
      <c r="D1238" s="11"/>
      <c r="E1238" s="12" t="s">
        <v>7</v>
      </c>
      <c r="F1238" s="12" t="s">
        <v>8</v>
      </c>
      <c r="G1238" s="49" t="str">
        <f t="shared" si="19"/>
        <v>INSERT INTO NCM_MATRIZ(NCM, DESCRICAO, INICIO_VIGENCIA, FIM_VIGENCIA) VALUES('21041029', 'OUTROS CALDOS E SOPAS PREPARADOS', '2016-01-01', NULL)</v>
      </c>
    </row>
    <row r="1239" spans="1:7" ht="18" customHeight="1">
      <c r="A1239" s="15">
        <v>21042000</v>
      </c>
      <c r="B1239" s="47" t="str">
        <f>IFERROR(VLOOKUP(A1239,Descricao!A1239:C11962,3,FALSE),"")</f>
        <v>PREP. ALIMENTÍCIAS COMPOSTAS HOMOGENEIZ.</v>
      </c>
      <c r="C1239" s="11">
        <v>42370</v>
      </c>
      <c r="D1239" s="11"/>
      <c r="E1239" s="12" t="s">
        <v>7</v>
      </c>
      <c r="F1239" s="12" t="s">
        <v>8</v>
      </c>
      <c r="G1239" s="49" t="str">
        <f t="shared" si="19"/>
        <v>INSERT INTO NCM_MATRIZ(NCM, DESCRICAO, INICIO_VIGENCIA, FIM_VIGENCIA) VALUES('21042000', 'PREP. ALIMENTÍCIAS COMPOSTAS HOMOGENEIZ.', '2016-01-01', NULL)</v>
      </c>
    </row>
    <row r="1240" spans="1:7" ht="18" customHeight="1">
      <c r="A1240" s="15">
        <v>21050010</v>
      </c>
      <c r="B1240" s="47" t="str">
        <f>IFERROR(VLOOKUP(A1240,Descricao!A1240:C11963,3,FALSE),"")</f>
        <v>SORVETES MESMO C/CACAU, D/C/INF A 1KG INC.</v>
      </c>
      <c r="C1240" s="11">
        <v>42370</v>
      </c>
      <c r="D1240" s="11"/>
      <c r="E1240" s="12" t="s">
        <v>7</v>
      </c>
      <c r="F1240" s="12" t="s">
        <v>8</v>
      </c>
      <c r="G1240" s="49" t="str">
        <f t="shared" si="19"/>
        <v>INSERT INTO NCM_MATRIZ(NCM, DESCRICAO, INICIO_VIGENCIA, FIM_VIGENCIA) VALUES('21050010', 'SORVETES MESMO C/CACAU, D/C/INF A 1KG INC.', '2016-01-01', NULL)</v>
      </c>
    </row>
    <row r="1241" spans="1:7" ht="18" customHeight="1">
      <c r="A1241" s="15">
        <v>21050090</v>
      </c>
      <c r="B1241" s="47" t="str">
        <f>IFERROR(VLOOKUP(A1241,Descricao!A1241:C11964,3,FALSE),"")</f>
        <v>OUTROS SORVETES</v>
      </c>
      <c r="C1241" s="11">
        <v>42370</v>
      </c>
      <c r="D1241" s="11"/>
      <c r="E1241" s="12" t="s">
        <v>7</v>
      </c>
      <c r="F1241" s="12" t="s">
        <v>8</v>
      </c>
      <c r="G1241" s="49" t="str">
        <f t="shared" si="19"/>
        <v>INSERT INTO NCM_MATRIZ(NCM, DESCRICAO, INICIO_VIGENCIA, FIM_VIGENCIA) VALUES('21050090', 'OUTROS SORVETES', '2016-01-01', NULL)</v>
      </c>
    </row>
    <row r="1242" spans="1:7" ht="18" customHeight="1">
      <c r="A1242" s="15">
        <v>21061000</v>
      </c>
      <c r="B1242" s="47" t="str">
        <f>IFERROR(VLOOKUP(A1242,Descricao!A1242:C11965,3,FALSE),"")</f>
        <v>CONCENT.D/PROTEÍNAS,SUBST.PROTÉICAS TEXTUR.</v>
      </c>
      <c r="C1242" s="11">
        <v>42370</v>
      </c>
      <c r="D1242" s="11"/>
      <c r="E1242" s="12" t="s">
        <v>7</v>
      </c>
      <c r="F1242" s="12" t="s">
        <v>8</v>
      </c>
      <c r="G1242" s="49" t="str">
        <f t="shared" si="19"/>
        <v>INSERT INTO NCM_MATRIZ(NCM, DESCRICAO, INICIO_VIGENCIA, FIM_VIGENCIA) VALUES('21061000', 'CONCENT.D/PROTEÍNAS,SUBST.PROTÉICAS TEXTUR.', '2016-01-01', NULL)</v>
      </c>
    </row>
    <row r="1243" spans="1:7" ht="18" customHeight="1">
      <c r="A1243" s="15">
        <v>21069010</v>
      </c>
      <c r="B1243" s="47" t="str">
        <f>IFERROR(VLOOKUP(A1243,Descricao!A1243:C11966,3,FALSE),"")</f>
        <v>OUTS.PREPARAÇÕES P/ELABORAÇÃO DE BEBIDAS</v>
      </c>
      <c r="C1243" s="11">
        <v>42370</v>
      </c>
      <c r="D1243" s="11"/>
      <c r="E1243" s="12" t="s">
        <v>7</v>
      </c>
      <c r="F1243" s="12" t="s">
        <v>8</v>
      </c>
      <c r="G1243" s="49" t="str">
        <f t="shared" si="19"/>
        <v>INSERT INTO NCM_MATRIZ(NCM, DESCRICAO, INICIO_VIGENCIA, FIM_VIGENCIA) VALUES('21069010', 'OUTS.PREPARAÇÕES P/ELABORAÇÃO DE BEBIDAS', '2016-01-01', NULL)</v>
      </c>
    </row>
    <row r="1244" spans="1:7" ht="18" customHeight="1">
      <c r="A1244" s="15">
        <v>21069021</v>
      </c>
      <c r="B1244" s="47" t="str">
        <f>IFERROR(VLOOKUP(A1244,Descricao!A1244:C11967,3,FALSE),"")</f>
        <v>PÓS,INC.C/AC.OU EDULC.P/PUDINS, INF. A 1KG INC.</v>
      </c>
      <c r="C1244" s="11">
        <v>42370</v>
      </c>
      <c r="D1244" s="11"/>
      <c r="E1244" s="12" t="s">
        <v>7</v>
      </c>
      <c r="F1244" s="12" t="s">
        <v>8</v>
      </c>
      <c r="G1244" s="49" t="str">
        <f t="shared" si="19"/>
        <v>INSERT INTO NCM_MATRIZ(NCM, DESCRICAO, INICIO_VIGENCIA, FIM_VIGENCIA) VALUES('21069021', 'PÓS,INC.C/AC.OU EDULC.P/PUDINS, INF. A 1KG INC.', '2016-01-01', NULL)</v>
      </c>
    </row>
    <row r="1245" spans="1:7" ht="18" customHeight="1">
      <c r="A1245" s="15">
        <v>21069029</v>
      </c>
      <c r="B1245" s="47" t="str">
        <f>IFERROR(VLOOKUP(A1245,Descricao!A1245:C11968,3,FALSE),"")</f>
        <v>OUTS.PÓS C/AÇÚCAR E OUTS. EDULC. P/PUDINS</v>
      </c>
      <c r="C1245" s="11">
        <v>42370</v>
      </c>
      <c r="D1245" s="11"/>
      <c r="E1245" s="12" t="s">
        <v>7</v>
      </c>
      <c r="F1245" s="12" t="s">
        <v>8</v>
      </c>
      <c r="G1245" s="49" t="str">
        <f t="shared" si="19"/>
        <v>INSERT INTO NCM_MATRIZ(NCM, DESCRICAO, INICIO_VIGENCIA, FIM_VIGENCIA) VALUES('21069029', 'OUTS.PÓS C/AÇÚCAR E OUTS. EDULC. P/PUDINS', '2016-01-01', NULL)</v>
      </c>
    </row>
    <row r="1246" spans="1:7" ht="18" customHeight="1">
      <c r="A1246" s="15">
        <v>21069030</v>
      </c>
      <c r="B1246" s="47" t="str">
        <f>IFERROR(VLOOKUP(A1246,Descricao!A1246:C11969,3,FALSE),"")</f>
        <v>COMPLEMENTOS ALIMENTARES</v>
      </c>
      <c r="C1246" s="11">
        <v>42370</v>
      </c>
      <c r="D1246" s="11"/>
      <c r="E1246" s="12" t="s">
        <v>7</v>
      </c>
      <c r="F1246" s="12" t="s">
        <v>8</v>
      </c>
      <c r="G1246" s="49" t="str">
        <f t="shared" si="19"/>
        <v>INSERT INTO NCM_MATRIZ(NCM, DESCRICAO, INICIO_VIGENCIA, FIM_VIGENCIA) VALUES('21069030', 'COMPLEMENTOS ALIMENTARES', '2016-01-01', NULL)</v>
      </c>
    </row>
    <row r="1247" spans="1:7" ht="18" customHeight="1">
      <c r="A1247" s="15">
        <v>21069040</v>
      </c>
      <c r="B1247" s="47" t="str">
        <f>IFERROR(VLOOKUP(A1247,Descricao!A1247:C11970,3,FALSE),"")</f>
        <v>MIST.BASE ASCORBATO SÓDIO E GLUCOSE P/EMB.</v>
      </c>
      <c r="C1247" s="11">
        <v>42370</v>
      </c>
      <c r="D1247" s="11"/>
      <c r="E1247" s="12" t="s">
        <v>7</v>
      </c>
      <c r="F1247" s="12" t="s">
        <v>8</v>
      </c>
      <c r="G1247" s="49" t="str">
        <f t="shared" si="19"/>
        <v>INSERT INTO NCM_MATRIZ(NCM, DESCRICAO, INICIO_VIGENCIA, FIM_VIGENCIA) VALUES('21069040', 'MIST.BASE ASCORBATO SÓDIO E GLUCOSE P/EMB.', '2016-01-01', NULL)</v>
      </c>
    </row>
    <row r="1248" spans="1:7" ht="18" customHeight="1">
      <c r="A1248" s="15">
        <v>21069050</v>
      </c>
      <c r="B1248" s="47" t="str">
        <f>IFERROR(VLOOKUP(A1248,Descricao!A1248:C11971,3,FALSE),"")</f>
        <v>GOMAS DE MASCAR, SEM AÇÚCAR</v>
      </c>
      <c r="C1248" s="11">
        <v>42370</v>
      </c>
      <c r="D1248" s="11"/>
      <c r="E1248" s="12" t="s">
        <v>7</v>
      </c>
      <c r="F1248" s="12" t="s">
        <v>8</v>
      </c>
      <c r="G1248" s="49" t="str">
        <f t="shared" si="19"/>
        <v>INSERT INTO NCM_MATRIZ(NCM, DESCRICAO, INICIO_VIGENCIA, FIM_VIGENCIA) VALUES('21069050', 'GOMAS DE MASCAR, SEM AÇÚCAR', '2016-01-01', NULL)</v>
      </c>
    </row>
    <row r="1249" spans="1:7" ht="18" customHeight="1">
      <c r="A1249" s="15">
        <v>21069060</v>
      </c>
      <c r="B1249" s="47" t="str">
        <f>IFERROR(VLOOKUP(A1249,Descricao!A1249:C11972,3,FALSE),"")</f>
        <v>CARAMEL.CONF.PASTS.E PRODS.SEMLH.,S/AÇÚCAR</v>
      </c>
      <c r="C1249" s="11">
        <v>42370</v>
      </c>
      <c r="D1249" s="11"/>
      <c r="E1249" s="12" t="s">
        <v>7</v>
      </c>
      <c r="F1249" s="12" t="s">
        <v>8</v>
      </c>
      <c r="G1249" s="49" t="str">
        <f t="shared" si="19"/>
        <v>INSERT INTO NCM_MATRIZ(NCM, DESCRICAO, INICIO_VIGENCIA, FIM_VIGENCIA) VALUES('21069060', 'CARAMEL.CONF.PASTS.E PRODS.SEMLH.,S/AÇÚCAR', '2016-01-01', NULL)</v>
      </c>
    </row>
    <row r="1250" spans="1:7" ht="18" customHeight="1">
      <c r="A1250" s="15">
        <v>21069090</v>
      </c>
      <c r="B1250" s="47" t="str">
        <f>IFERROR(VLOOKUP(A1250,Descricao!A1250:C11973,3,FALSE),"")</f>
        <v>OUTS.PREP.ALIMENTÍCIAS Ñ ESPECIF.OUTS.POS.</v>
      </c>
      <c r="C1250" s="11">
        <v>42370</v>
      </c>
      <c r="D1250" s="11"/>
      <c r="E1250" s="12" t="s">
        <v>7</v>
      </c>
      <c r="F1250" s="12" t="s">
        <v>8</v>
      </c>
      <c r="G1250" s="49" t="str">
        <f t="shared" si="19"/>
        <v>INSERT INTO NCM_MATRIZ(NCM, DESCRICAO, INICIO_VIGENCIA, FIM_VIGENCIA) VALUES('21069090', 'OUTS.PREP.ALIMENTÍCIAS Ñ ESPECIF.OUTS.POS.', '2016-01-01', NULL)</v>
      </c>
    </row>
    <row r="1251" spans="1:7" ht="18" customHeight="1">
      <c r="A1251" s="15">
        <v>22011000</v>
      </c>
      <c r="B1251" s="47" t="str">
        <f>IFERROR(VLOOKUP(A1251,Descricao!A1251:C11974,3,FALSE),"")</f>
        <v>ÁGUAS MINERAIS E GASEIF.S/AÇÚCAR E EDULC.</v>
      </c>
      <c r="C1251" s="11">
        <v>42370</v>
      </c>
      <c r="D1251" s="11"/>
      <c r="E1251" s="12" t="s">
        <v>19</v>
      </c>
      <c r="F1251" s="12" t="s">
        <v>20</v>
      </c>
      <c r="G1251" s="49" t="str">
        <f t="shared" si="19"/>
        <v>INSERT INTO NCM_MATRIZ(NCM, DESCRICAO, INICIO_VIGENCIA, FIM_VIGENCIA) VALUES('22011000', 'ÁGUAS MINERAIS E GASEIF.S/AÇÚCAR E EDULC.', '2016-01-01', NULL)</v>
      </c>
    </row>
    <row r="1252" spans="1:7" ht="18" customHeight="1">
      <c r="A1252" s="15">
        <v>22019000</v>
      </c>
      <c r="B1252" s="47" t="str">
        <f>IFERROR(VLOOKUP(A1252,Descricao!A1252:C11975,3,FALSE),"")</f>
        <v>OUTRAS ÁGUAS, S/AÇÚCAR E EDULC.,GELO E NEVE</v>
      </c>
      <c r="C1252" s="11">
        <v>42370</v>
      </c>
      <c r="D1252" s="11"/>
      <c r="E1252" s="12" t="s">
        <v>19</v>
      </c>
      <c r="F1252" s="12" t="s">
        <v>20</v>
      </c>
      <c r="G1252" s="49" t="str">
        <f t="shared" si="19"/>
        <v>INSERT INTO NCM_MATRIZ(NCM, DESCRICAO, INICIO_VIGENCIA, FIM_VIGENCIA) VALUES('22019000', 'OUTRAS ÁGUAS, S/AÇÚCAR E EDULC.,GELO E NEVE', '2016-01-01', NULL)</v>
      </c>
    </row>
    <row r="1253" spans="1:7" ht="18" customHeight="1">
      <c r="A1253" s="15">
        <v>22021000</v>
      </c>
      <c r="B1253" s="47" t="str">
        <f>IFERROR(VLOOKUP(A1253,Descricao!A1253:C11976,3,FALSE),"")</f>
        <v>ÁGUAS INCL.MINERAIS/GASEIF.C/AÇÚCAR EDULC.</v>
      </c>
      <c r="C1253" s="11">
        <v>42370</v>
      </c>
      <c r="D1253" s="11"/>
      <c r="E1253" s="12" t="s">
        <v>19</v>
      </c>
      <c r="F1253" s="12" t="s">
        <v>20</v>
      </c>
      <c r="G1253" s="49" t="str">
        <f t="shared" si="19"/>
        <v>INSERT INTO NCM_MATRIZ(NCM, DESCRICAO, INICIO_VIGENCIA, FIM_VIGENCIA) VALUES('22021000', 'ÁGUAS INCL.MINERAIS/GASEIF.C/AÇÚCAR EDULC.', '2016-01-01', NULL)</v>
      </c>
    </row>
    <row r="1254" spans="1:7" ht="18" customHeight="1">
      <c r="A1254" s="15">
        <v>22029100</v>
      </c>
      <c r="B1254" s="47">
        <f>IFERROR(VLOOKUP(A1254,Descricao!A1254:C11977,3,FALSE),"")</f>
        <v>0</v>
      </c>
      <c r="C1254" s="11">
        <v>42736</v>
      </c>
      <c r="D1254" s="11"/>
      <c r="E1254" s="12" t="s">
        <v>19</v>
      </c>
      <c r="F1254" s="12" t="s">
        <v>20</v>
      </c>
      <c r="G1254" s="49" t="str">
        <f t="shared" si="19"/>
        <v>INSERT INTO NCM_MATRIZ(NCM, DESCRICAO, INICIO_VIGENCIA, FIM_VIGENCIA) VALUES('22029100', '0', '2017-01-01', NULL)</v>
      </c>
    </row>
    <row r="1255" spans="1:7" ht="18" customHeight="1">
      <c r="A1255" s="15">
        <v>22029900</v>
      </c>
      <c r="B1255" s="47">
        <f>IFERROR(VLOOKUP(A1255,Descricao!A1255:C11978,3,FALSE),"")</f>
        <v>0</v>
      </c>
      <c r="C1255" s="11">
        <v>42736</v>
      </c>
      <c r="D1255" s="11"/>
      <c r="E1255" s="12" t="s">
        <v>19</v>
      </c>
      <c r="F1255" s="12" t="s">
        <v>20</v>
      </c>
      <c r="G1255" s="49" t="str">
        <f t="shared" si="19"/>
        <v>INSERT INTO NCM_MATRIZ(NCM, DESCRICAO, INICIO_VIGENCIA, FIM_VIGENCIA) VALUES('22029900', '0', '2017-01-01', NULL)</v>
      </c>
    </row>
    <row r="1256" spans="1:7" ht="18" customHeight="1">
      <c r="A1256" s="15">
        <v>22030000</v>
      </c>
      <c r="B1256" s="47" t="str">
        <f>IFERROR(VLOOKUP(A1256,Descricao!A1256:C11979,3,FALSE),"")</f>
        <v>CERVEJA DE MALTE</v>
      </c>
      <c r="C1256" s="11">
        <v>42370</v>
      </c>
      <c r="D1256" s="11"/>
      <c r="E1256" s="12" t="s">
        <v>19</v>
      </c>
      <c r="F1256" s="12" t="s">
        <v>20</v>
      </c>
      <c r="G1256" s="49" t="str">
        <f t="shared" si="19"/>
        <v>INSERT INTO NCM_MATRIZ(NCM, DESCRICAO, INICIO_VIGENCIA, FIM_VIGENCIA) VALUES('22030000', 'CERVEJA DE MALTE', '2016-01-01', NULL)</v>
      </c>
    </row>
    <row r="1257" spans="1:7" ht="18" customHeight="1">
      <c r="A1257" s="15">
        <v>22041010</v>
      </c>
      <c r="B1257" s="47" t="str">
        <f>IFERROR(VLOOKUP(A1257,Descricao!A1257:C11980,3,FALSE),"")</f>
        <v>CHAMPANHA</v>
      </c>
      <c r="C1257" s="11">
        <v>42370</v>
      </c>
      <c r="D1257" s="11"/>
      <c r="E1257" s="12" t="s">
        <v>19</v>
      </c>
      <c r="F1257" s="12" t="s">
        <v>20</v>
      </c>
      <c r="G1257" s="49" t="str">
        <f t="shared" si="19"/>
        <v>INSERT INTO NCM_MATRIZ(NCM, DESCRICAO, INICIO_VIGENCIA, FIM_VIGENCIA) VALUES('22041010', 'CHAMPANHA', '2016-01-01', NULL)</v>
      </c>
    </row>
    <row r="1258" spans="1:7" ht="18" customHeight="1">
      <c r="A1258" s="15">
        <v>22041090</v>
      </c>
      <c r="B1258" s="47" t="str">
        <f>IFERROR(VLOOKUP(A1258,Descricao!A1258:C11981,3,FALSE),"")</f>
        <v>OUTROS VINHOS ESPUMANTES E ESPUMOSOS</v>
      </c>
      <c r="C1258" s="11">
        <v>42370</v>
      </c>
      <c r="D1258" s="11"/>
      <c r="E1258" s="12" t="s">
        <v>19</v>
      </c>
      <c r="F1258" s="12" t="s">
        <v>20</v>
      </c>
      <c r="G1258" s="49" t="str">
        <f t="shared" si="19"/>
        <v>INSERT INTO NCM_MATRIZ(NCM, DESCRICAO, INICIO_VIGENCIA, FIM_VIGENCIA) VALUES('22041090', 'OUTROS VINHOS ESPUMANTES E ESPUMOSOS', '2016-01-01', NULL)</v>
      </c>
    </row>
    <row r="1259" spans="1:7" ht="18" customHeight="1">
      <c r="A1259" s="15">
        <v>22042100</v>
      </c>
      <c r="B1259" s="47" t="str">
        <f>IFERROR(VLOOKUP(A1259,Descricao!A1259:C11982,3,FALSE),"")</f>
        <v>VINHOS E MOSTOS D/UVAS,FERM.IMP.P/ALC.INF.2L</v>
      </c>
      <c r="C1259" s="11">
        <v>42370</v>
      </c>
      <c r="D1259" s="11"/>
      <c r="E1259" s="12" t="s">
        <v>19</v>
      </c>
      <c r="F1259" s="12" t="s">
        <v>20</v>
      </c>
      <c r="G1259" s="49" t="str">
        <f t="shared" si="19"/>
        <v>INSERT INTO NCM_MATRIZ(NCM, DESCRICAO, INICIO_VIGENCIA, FIM_VIGENCIA) VALUES('22042100', 'VINHOS E MOSTOS D/UVAS,FERM.IMP.P/ALC.INF.2L', '2016-01-01', NULL)</v>
      </c>
    </row>
    <row r="1260" spans="1:7" ht="18" customHeight="1">
      <c r="A1260" s="15">
        <v>22042211</v>
      </c>
      <c r="B1260" s="47">
        <f>IFERROR(VLOOKUP(A1260,Descricao!A1260:C11983,3,FALSE),"")</f>
        <v>0</v>
      </c>
      <c r="C1260" s="11">
        <v>42736</v>
      </c>
      <c r="D1260" s="11"/>
      <c r="E1260" s="12" t="s">
        <v>19</v>
      </c>
      <c r="F1260" s="12" t="s">
        <v>20</v>
      </c>
      <c r="G1260" s="49" t="str">
        <f t="shared" si="19"/>
        <v>INSERT INTO NCM_MATRIZ(NCM, DESCRICAO, INICIO_VIGENCIA, FIM_VIGENCIA) VALUES('22042211', '0', '2017-01-01', NULL)</v>
      </c>
    </row>
    <row r="1261" spans="1:7" ht="18" customHeight="1">
      <c r="A1261" s="15">
        <v>22042219</v>
      </c>
      <c r="B1261" s="47">
        <f>IFERROR(VLOOKUP(A1261,Descricao!A1261:C11984,3,FALSE),"")</f>
        <v>0</v>
      </c>
      <c r="C1261" s="11">
        <v>42736</v>
      </c>
      <c r="D1261" s="11"/>
      <c r="E1261" s="12" t="s">
        <v>19</v>
      </c>
      <c r="F1261" s="12" t="s">
        <v>20</v>
      </c>
      <c r="G1261" s="49" t="str">
        <f t="shared" si="19"/>
        <v>INSERT INTO NCM_MATRIZ(NCM, DESCRICAO, INICIO_VIGENCIA, FIM_VIGENCIA) VALUES('22042219', '0', '2017-01-01', NULL)</v>
      </c>
    </row>
    <row r="1262" spans="1:7" ht="18" customHeight="1">
      <c r="A1262" s="15">
        <v>22042220</v>
      </c>
      <c r="B1262" s="47">
        <f>IFERROR(VLOOKUP(A1262,Descricao!A1262:C11985,3,FALSE),"")</f>
        <v>0</v>
      </c>
      <c r="C1262" s="11">
        <v>42736</v>
      </c>
      <c r="D1262" s="11"/>
      <c r="E1262" s="12" t="s">
        <v>19</v>
      </c>
      <c r="F1262" s="12" t="s">
        <v>20</v>
      </c>
      <c r="G1262" s="49" t="str">
        <f t="shared" si="19"/>
        <v>INSERT INTO NCM_MATRIZ(NCM, DESCRICAO, INICIO_VIGENCIA, FIM_VIGENCIA) VALUES('22042220', '0', '2017-01-01', NULL)</v>
      </c>
    </row>
    <row r="1263" spans="1:7" ht="18" customHeight="1">
      <c r="A1263" s="15">
        <v>22042910</v>
      </c>
      <c r="B1263" s="47">
        <f>IFERROR(VLOOKUP(A1263,Descricao!A1263:C11986,3,FALSE),"")</f>
        <v>0</v>
      </c>
      <c r="C1263" s="11">
        <v>42736</v>
      </c>
      <c r="D1263" s="11"/>
      <c r="E1263" s="12" t="s">
        <v>19</v>
      </c>
      <c r="F1263" s="12" t="s">
        <v>20</v>
      </c>
      <c r="G1263" s="49" t="str">
        <f t="shared" si="19"/>
        <v>INSERT INTO NCM_MATRIZ(NCM, DESCRICAO, INICIO_VIGENCIA, FIM_VIGENCIA) VALUES('22042910', '0', '2017-01-01', NULL)</v>
      </c>
    </row>
    <row r="1264" spans="1:7" ht="18" customHeight="1">
      <c r="A1264" s="15">
        <v>22042920</v>
      </c>
      <c r="B1264" s="47" t="str">
        <f>IFERROR(VLOOKUP(A1264,Descricao!A1264:C11987,3,FALSE),"")</f>
        <v>MOSTOS DE UVAS FERMENT.IMPED. P/ADIÇÃO ALCOOL</v>
      </c>
      <c r="C1264" s="11">
        <v>42370</v>
      </c>
      <c r="D1264" s="11"/>
      <c r="E1264" s="12" t="s">
        <v>19</v>
      </c>
      <c r="F1264" s="12" t="s">
        <v>20</v>
      </c>
      <c r="G1264" s="49" t="str">
        <f t="shared" si="19"/>
        <v>INSERT INTO NCM_MATRIZ(NCM, DESCRICAO, INICIO_VIGENCIA, FIM_VIGENCIA) VALUES('22042920', 'MOSTOS DE UVAS FERMENT.IMPED. P/ADIÇÃO ALCOOL', '2016-01-01', NULL)</v>
      </c>
    </row>
    <row r="1265" spans="1:7" ht="18" customHeight="1">
      <c r="A1265" s="15">
        <v>22043000</v>
      </c>
      <c r="B1265" s="47" t="str">
        <f>IFERROR(VLOOKUP(A1265,Descricao!A1265:C11988,3,FALSE),"")</f>
        <v>OUTROS MOSTOS DE UVAS</v>
      </c>
      <c r="C1265" s="11">
        <v>42370</v>
      </c>
      <c r="D1265" s="11"/>
      <c r="E1265" s="12" t="s">
        <v>19</v>
      </c>
      <c r="F1265" s="12" t="s">
        <v>20</v>
      </c>
      <c r="G1265" s="49" t="str">
        <f t="shared" si="19"/>
        <v>INSERT INTO NCM_MATRIZ(NCM, DESCRICAO, INICIO_VIGENCIA, FIM_VIGENCIA) VALUES('22043000', 'OUTROS MOSTOS DE UVAS', '2016-01-01', NULL)</v>
      </c>
    </row>
    <row r="1266" spans="1:7" ht="18" customHeight="1">
      <c r="A1266" s="15">
        <v>22051000</v>
      </c>
      <c r="B1266" s="47" t="str">
        <f>IFERROR(VLOOKUP(A1266,Descricao!A1266:C11989,3,FALSE),"")</f>
        <v>VERMUTES EM RECIPIENTES NÃO SUPERIOR A 2L</v>
      </c>
      <c r="C1266" s="11">
        <v>42370</v>
      </c>
      <c r="D1266" s="11"/>
      <c r="E1266" s="12" t="s">
        <v>19</v>
      </c>
      <c r="F1266" s="12" t="s">
        <v>20</v>
      </c>
      <c r="G1266" s="49" t="str">
        <f t="shared" si="19"/>
        <v>INSERT INTO NCM_MATRIZ(NCM, DESCRICAO, INICIO_VIGENCIA, FIM_VIGENCIA) VALUES('22051000', 'VERMUTES EM RECIPIENTES NÃO SUPERIOR A 2L', '2016-01-01', NULL)</v>
      </c>
    </row>
    <row r="1267" spans="1:7" ht="18" customHeight="1">
      <c r="A1267" s="15">
        <v>22059000</v>
      </c>
      <c r="B1267" s="47" t="str">
        <f>IFERROR(VLOOKUP(A1267,Descricao!A1267:C11990,3,FALSE),"")</f>
        <v>OUTS.VINH.PREP.C/PLANT.,SUBS.AROM. SUPERIOR 2L.</v>
      </c>
      <c r="C1267" s="11">
        <v>42370</v>
      </c>
      <c r="D1267" s="11"/>
      <c r="E1267" s="12" t="s">
        <v>19</v>
      </c>
      <c r="F1267" s="12" t="s">
        <v>20</v>
      </c>
      <c r="G1267" s="49" t="str">
        <f t="shared" si="19"/>
        <v>INSERT INTO NCM_MATRIZ(NCM, DESCRICAO, INICIO_VIGENCIA, FIM_VIGENCIA) VALUES('22059000', 'OUTS.VINH.PREP.C/PLANT.,SUBS.AROM. SUPERIOR 2L.', '2016-01-01', NULL)</v>
      </c>
    </row>
    <row r="1268" spans="1:7" ht="18" customHeight="1">
      <c r="A1268" s="15">
        <v>22060010</v>
      </c>
      <c r="B1268" s="47" t="str">
        <f>IFERROR(VLOOKUP(A1268,Descricao!A1268:C11991,3,FALSE),"")</f>
        <v>SIDRA</v>
      </c>
      <c r="C1268" s="11">
        <v>42370</v>
      </c>
      <c r="D1268" s="11"/>
      <c r="E1268" s="12" t="s">
        <v>19</v>
      </c>
      <c r="F1268" s="12" t="s">
        <v>20</v>
      </c>
      <c r="G1268" s="49" t="str">
        <f t="shared" si="19"/>
        <v>INSERT INTO NCM_MATRIZ(NCM, DESCRICAO, INICIO_VIGENCIA, FIM_VIGENCIA) VALUES('22060010', 'SIDRA', '2016-01-01', NULL)</v>
      </c>
    </row>
    <row r="1269" spans="1:7" ht="18" customHeight="1">
      <c r="A1269" s="15">
        <v>22060090</v>
      </c>
      <c r="B1269" s="47" t="str">
        <f>IFERROR(VLOOKUP(A1269,Descricao!A1269:C11992,3,FALSE),"")</f>
        <v>OUTS.BEBIDAS FERM.,MISTURAS D/BEBIDAS FERM.</v>
      </c>
      <c r="C1269" s="11">
        <v>42370</v>
      </c>
      <c r="D1269" s="11"/>
      <c r="E1269" s="12" t="s">
        <v>19</v>
      </c>
      <c r="F1269" s="12" t="s">
        <v>20</v>
      </c>
      <c r="G1269" s="49" t="str">
        <f t="shared" si="19"/>
        <v>INSERT INTO NCM_MATRIZ(NCM, DESCRICAO, INICIO_VIGENCIA, FIM_VIGENCIA) VALUES('22060090', 'OUTS.BEBIDAS FERM.,MISTURAS D/BEBIDAS FERM.', '2016-01-01', NULL)</v>
      </c>
    </row>
    <row r="1270" spans="1:7" ht="18" customHeight="1">
      <c r="A1270" s="15">
        <v>22071010</v>
      </c>
      <c r="B1270" s="47" t="str">
        <f>IFERROR(VLOOKUP(A1270,Descricao!A1270:C11993,3,FALSE),"")</f>
        <v>ÁLCOOL ETÍLICO Ñ DESNATURADO C/TEOR DE ÁGUA =&lt;1% VOL.</v>
      </c>
      <c r="C1270" s="11">
        <v>42370</v>
      </c>
      <c r="D1270" s="11"/>
      <c r="E1270" s="12" t="s">
        <v>19</v>
      </c>
      <c r="F1270" s="12" t="s">
        <v>20</v>
      </c>
      <c r="G1270" s="49" t="str">
        <f t="shared" si="19"/>
        <v>INSERT INTO NCM_MATRIZ(NCM, DESCRICAO, INICIO_VIGENCIA, FIM_VIGENCIA) VALUES('22071010', 'ÁLCOOL ETÍLICO Ñ DESNATURADO C/TEOR DE ÁGUA =&lt;1% VOL.', '2016-01-01', NULL)</v>
      </c>
    </row>
    <row r="1271" spans="1:7" ht="18" customHeight="1">
      <c r="A1271" s="15">
        <v>22071090</v>
      </c>
      <c r="B1271" s="47" t="str">
        <f>IFERROR(VLOOKUP(A1271,Descricao!A1271:C11994,3,FALSE),"")</f>
        <v>OUTROS ÁLCOOIS ETÍLICOS Ñ DESNATURS. C/TEOR ALC.=&gt;80%,V</v>
      </c>
      <c r="C1271" s="11">
        <v>42370</v>
      </c>
      <c r="D1271" s="11"/>
      <c r="E1271" s="12" t="s">
        <v>19</v>
      </c>
      <c r="F1271" s="12" t="s">
        <v>20</v>
      </c>
      <c r="G1271" s="49" t="str">
        <f t="shared" si="19"/>
        <v>INSERT INTO NCM_MATRIZ(NCM, DESCRICAO, INICIO_VIGENCIA, FIM_VIGENCIA) VALUES('22071090', 'OUTROS ÁLCOOIS ETÍLICOS Ñ DESNATURS. C/TEOR ALC.=&gt;80%,V', '2016-01-01', NULL)</v>
      </c>
    </row>
    <row r="1272" spans="1:7" ht="18" customHeight="1">
      <c r="A1272" s="15">
        <v>22072011</v>
      </c>
      <c r="B1272" s="47" t="str">
        <f>IFERROR(VLOOKUP(A1272,Descricao!A1272:C11995,3,FALSE),"")</f>
        <v>ÁLCOOL ETÍLICO COM TEOR ÁGUA =&lt;1% VOL.</v>
      </c>
      <c r="C1272" s="11">
        <v>42370</v>
      </c>
      <c r="D1272" s="11"/>
      <c r="E1272" s="12" t="s">
        <v>19</v>
      </c>
      <c r="F1272" s="12" t="s">
        <v>20</v>
      </c>
      <c r="G1272" s="49" t="str">
        <f t="shared" si="19"/>
        <v>INSERT INTO NCM_MATRIZ(NCM, DESCRICAO, INICIO_VIGENCIA, FIM_VIGENCIA) VALUES('22072011', 'ÁLCOOL ETÍLICO COM TEOR ÁGUA =&lt;1% VOL.', '2016-01-01', NULL)</v>
      </c>
    </row>
    <row r="1273" spans="1:7" ht="18" customHeight="1">
      <c r="A1273" s="15">
        <v>22072019</v>
      </c>
      <c r="B1273" s="47" t="str">
        <f>IFERROR(VLOOKUP(A1273,Descricao!A1273:C11996,3,FALSE),"")</f>
        <v>OUTROS ÁLCOOIS ETÍLICOS DESN.C/QUALQ.TEOR ALCOÓLICO</v>
      </c>
      <c r="C1273" s="11">
        <v>42370</v>
      </c>
      <c r="D1273" s="11"/>
      <c r="E1273" s="12" t="s">
        <v>19</v>
      </c>
      <c r="F1273" s="12" t="s">
        <v>20</v>
      </c>
      <c r="G1273" s="49" t="str">
        <f t="shared" si="19"/>
        <v>INSERT INTO NCM_MATRIZ(NCM, DESCRICAO, INICIO_VIGENCIA, FIM_VIGENCIA) VALUES('22072019', 'OUTROS ÁLCOOIS ETÍLICOS DESN.C/QUALQ.TEOR ALCOÓLICO', '2016-01-01', NULL)</v>
      </c>
    </row>
    <row r="1274" spans="1:7" ht="18" customHeight="1">
      <c r="A1274" s="15">
        <v>22072020</v>
      </c>
      <c r="B1274" s="47" t="str">
        <f>IFERROR(VLOOKUP(A1274,Descricao!A1274:C11997,3,FALSE),"")</f>
        <v>AGUARDENTES DESNATUR.C/QQ TEOR ALCOÓLICO</v>
      </c>
      <c r="C1274" s="11">
        <v>42370</v>
      </c>
      <c r="D1274" s="11"/>
      <c r="E1274" s="12" t="s">
        <v>19</v>
      </c>
      <c r="F1274" s="12" t="s">
        <v>20</v>
      </c>
      <c r="G1274" s="49" t="str">
        <f t="shared" si="19"/>
        <v>INSERT INTO NCM_MATRIZ(NCM, DESCRICAO, INICIO_VIGENCIA, FIM_VIGENCIA) VALUES('22072020', 'AGUARDENTES DESNATUR.C/QQ TEOR ALCOÓLICO', '2016-01-01', NULL)</v>
      </c>
    </row>
    <row r="1275" spans="1:7" ht="18" customHeight="1">
      <c r="A1275" s="15">
        <v>22082000</v>
      </c>
      <c r="B1275" s="47" t="str">
        <f>IFERROR(VLOOKUP(A1275,Descricao!A1275:C11998,3,FALSE),"")</f>
        <v>AGUARDENTES DE VINHO OU DE BAGAÇO DE UVAS</v>
      </c>
      <c r="C1275" s="11">
        <v>42370</v>
      </c>
      <c r="D1275" s="11"/>
      <c r="E1275" s="12" t="s">
        <v>19</v>
      </c>
      <c r="F1275" s="12" t="s">
        <v>20</v>
      </c>
      <c r="G1275" s="49" t="str">
        <f t="shared" si="19"/>
        <v>INSERT INTO NCM_MATRIZ(NCM, DESCRICAO, INICIO_VIGENCIA, FIM_VIGENCIA) VALUES('22082000', 'AGUARDENTES DE VINHO OU DE BAGAÇO DE UVAS', '2016-01-01', NULL)</v>
      </c>
    </row>
    <row r="1276" spans="1:7" ht="18" customHeight="1">
      <c r="A1276" s="15">
        <v>22083010</v>
      </c>
      <c r="B1276" s="47" t="str">
        <f>IFERROR(VLOOKUP(A1276,Descricao!A1276:C11999,3,FALSE),"")</f>
        <v>UÍSQUES,TEOR ALCOÓLICO&gt;50%,REC.CAP.&gt;=50 L.</v>
      </c>
      <c r="C1276" s="11">
        <v>42370</v>
      </c>
      <c r="D1276" s="11"/>
      <c r="E1276" s="12" t="s">
        <v>19</v>
      </c>
      <c r="F1276" s="12" t="s">
        <v>20</v>
      </c>
      <c r="G1276" s="49" t="str">
        <f t="shared" si="19"/>
        <v>INSERT INTO NCM_MATRIZ(NCM, DESCRICAO, INICIO_VIGENCIA, FIM_VIGENCIA) VALUES('22083010', 'UÍSQUES,TEOR ALCOÓLICO&gt;50%,REC.CAP.&gt;=50 L.', '2016-01-01', NULL)</v>
      </c>
    </row>
    <row r="1277" spans="1:7" ht="18" customHeight="1">
      <c r="A1277" s="15">
        <v>22083020</v>
      </c>
      <c r="B1277" s="47" t="str">
        <f>IFERROR(VLOOKUP(A1277,Descricao!A1277:C12000,3,FALSE),"")</f>
        <v>UÍSQUES EM REC.C/CAP.IGUAL OU INF. A 2L</v>
      </c>
      <c r="C1277" s="11">
        <v>42370</v>
      </c>
      <c r="D1277" s="11"/>
      <c r="E1277" s="12" t="s">
        <v>19</v>
      </c>
      <c r="F1277" s="12" t="s">
        <v>20</v>
      </c>
      <c r="G1277" s="49" t="str">
        <f t="shared" si="19"/>
        <v>INSERT INTO NCM_MATRIZ(NCM, DESCRICAO, INICIO_VIGENCIA, FIM_VIGENCIA) VALUES('22083020', 'UÍSQUES EM REC.C/CAP.IGUAL OU INF. A 2L', '2016-01-01', NULL)</v>
      </c>
    </row>
    <row r="1278" spans="1:7" ht="18" customHeight="1">
      <c r="A1278" s="15">
        <v>22083090</v>
      </c>
      <c r="B1278" s="47" t="str">
        <f>IFERROR(VLOOKUP(A1278,Descricao!A1278:C12001,3,FALSE),"")</f>
        <v>OUTROS UÍSQUES</v>
      </c>
      <c r="C1278" s="11">
        <v>42370</v>
      </c>
      <c r="D1278" s="11"/>
      <c r="E1278" s="12" t="s">
        <v>19</v>
      </c>
      <c r="F1278" s="12" t="s">
        <v>20</v>
      </c>
      <c r="G1278" s="49" t="str">
        <f t="shared" si="19"/>
        <v>INSERT INTO NCM_MATRIZ(NCM, DESCRICAO, INICIO_VIGENCIA, FIM_VIGENCIA) VALUES('22083090', 'OUTROS UÍSQUES', '2016-01-01', NULL)</v>
      </c>
    </row>
    <row r="1279" spans="1:7" ht="18" customHeight="1">
      <c r="A1279" s="15">
        <v>22084000</v>
      </c>
      <c r="B1279" s="47" t="str">
        <f>IFERROR(VLOOKUP(A1279,Descricao!A1279:C12002,3,FALSE),"")</f>
        <v>RUM E OUTRAS AGUARDENTES DE CANA</v>
      </c>
      <c r="C1279" s="11">
        <v>42370</v>
      </c>
      <c r="D1279" s="11"/>
      <c r="E1279" s="12" t="s">
        <v>19</v>
      </c>
      <c r="F1279" s="12" t="s">
        <v>20</v>
      </c>
      <c r="G1279" s="49" t="str">
        <f t="shared" si="19"/>
        <v>INSERT INTO NCM_MATRIZ(NCM, DESCRICAO, INICIO_VIGENCIA, FIM_VIGENCIA) VALUES('22084000', 'RUM E OUTRAS AGUARDENTES DE CANA', '2016-01-01', NULL)</v>
      </c>
    </row>
    <row r="1280" spans="1:7" ht="18" customHeight="1">
      <c r="A1280" s="15">
        <v>22085000</v>
      </c>
      <c r="B1280" s="47" t="str">
        <f>IFERROR(VLOOKUP(A1280,Descricao!A1280:C12003,3,FALSE),"")</f>
        <v>GIM E GENEBRA</v>
      </c>
      <c r="C1280" s="11">
        <v>42370</v>
      </c>
      <c r="D1280" s="11"/>
      <c r="E1280" s="12" t="s">
        <v>19</v>
      </c>
      <c r="F1280" s="12" t="s">
        <v>20</v>
      </c>
      <c r="G1280" s="49" t="str">
        <f t="shared" si="19"/>
        <v>INSERT INTO NCM_MATRIZ(NCM, DESCRICAO, INICIO_VIGENCIA, FIM_VIGENCIA) VALUES('22085000', 'GIM E GENEBRA', '2016-01-01', NULL)</v>
      </c>
    </row>
    <row r="1281" spans="1:7" ht="18" customHeight="1">
      <c r="A1281" s="15">
        <v>22086000</v>
      </c>
      <c r="B1281" s="47" t="str">
        <f>IFERROR(VLOOKUP(A1281,Descricao!A1281:C12004,3,FALSE),"")</f>
        <v>VODCA</v>
      </c>
      <c r="C1281" s="11">
        <v>42370</v>
      </c>
      <c r="D1281" s="11"/>
      <c r="E1281" s="12" t="s">
        <v>19</v>
      </c>
      <c r="F1281" s="12" t="s">
        <v>20</v>
      </c>
      <c r="G1281" s="49" t="str">
        <f t="shared" si="19"/>
        <v>INSERT INTO NCM_MATRIZ(NCM, DESCRICAO, INICIO_VIGENCIA, FIM_VIGENCIA) VALUES('22086000', 'VODCA', '2016-01-01', NULL)</v>
      </c>
    </row>
    <row r="1282" spans="1:7" ht="18" customHeight="1">
      <c r="A1282" s="15">
        <v>22087000</v>
      </c>
      <c r="B1282" s="47" t="str">
        <f>IFERROR(VLOOKUP(A1282,Descricao!A1282:C12005,3,FALSE),"")</f>
        <v>LICORES</v>
      </c>
      <c r="C1282" s="11">
        <v>42370</v>
      </c>
      <c r="D1282" s="11"/>
      <c r="E1282" s="12" t="s">
        <v>19</v>
      </c>
      <c r="F1282" s="12" t="s">
        <v>20</v>
      </c>
      <c r="G1282" s="49" t="str">
        <f t="shared" si="19"/>
        <v>INSERT INTO NCM_MATRIZ(NCM, DESCRICAO, INICIO_VIGENCIA, FIM_VIGENCIA) VALUES('22087000', 'LICORES', '2016-01-01', NULL)</v>
      </c>
    </row>
    <row r="1283" spans="1:7" ht="18" customHeight="1">
      <c r="A1283" s="15">
        <v>22089000</v>
      </c>
      <c r="B1283" s="47" t="str">
        <f>IFERROR(VLOOKUP(A1283,Descricao!A1283:C12006,3,FALSE),"")</f>
        <v>OUTRAS BEBIDAS ESPIRITUOSAS (ALCOÓLICAS)</v>
      </c>
      <c r="C1283" s="11">
        <v>42370</v>
      </c>
      <c r="D1283" s="11"/>
      <c r="E1283" s="12" t="s">
        <v>19</v>
      </c>
      <c r="F1283" s="12" t="s">
        <v>20</v>
      </c>
      <c r="G1283" s="49" t="str">
        <f t="shared" ref="G1283:G1346" si="20">"INSERT INTO NCM_MATRIZ(NCM, DESCRICAO, INICIO_VIGENCIA, FIM_VIGENCIA) VALUES('"&amp;TEXT(A1283,"00000000")&amp;"', '"&amp;SUBSTITUTE(B1283,"'","")&amp;"', "&amp;IF(ISBLANK(C1283), "NULL", "'"&amp;YEAR(C1283)&amp;TEXT(C1283, "-mm-dd")&amp;"'")&amp;", "&amp;IF(ISBLANK(D1283), "NULL", "'"&amp;YEAR(D1283)&amp;TEXT(D1283, "-mm-dd")&amp;"'")&amp;")"</f>
        <v>INSERT INTO NCM_MATRIZ(NCM, DESCRICAO, INICIO_VIGENCIA, FIM_VIGENCIA) VALUES('22089000', 'OUTRAS BEBIDAS ESPIRITUOSAS (ALCOÓLICAS)', '2016-01-01', NULL)</v>
      </c>
    </row>
    <row r="1284" spans="1:7" ht="18" customHeight="1">
      <c r="A1284" s="15">
        <v>22090000</v>
      </c>
      <c r="B1284" s="47" t="str">
        <f>IFERROR(VLOOKUP(A1284,Descricao!A1284:C12007,3,FALSE),"")</f>
        <v>VINAGRES E SUCEDÂNEOS OBT.ÁC.ACÉTICO P/ALIM.</v>
      </c>
      <c r="C1284" s="11">
        <v>42370</v>
      </c>
      <c r="D1284" s="11"/>
      <c r="E1284" s="12" t="s">
        <v>19</v>
      </c>
      <c r="F1284" s="12" t="s">
        <v>20</v>
      </c>
      <c r="G1284" s="49" t="str">
        <f t="shared" si="20"/>
        <v>INSERT INTO NCM_MATRIZ(NCM, DESCRICAO, INICIO_VIGENCIA, FIM_VIGENCIA) VALUES('22090000', 'VINAGRES E SUCEDÂNEOS OBT.ÁC.ACÉTICO P/ALIM.', '2016-01-01', NULL)</v>
      </c>
    </row>
    <row r="1285" spans="1:7" ht="18" customHeight="1">
      <c r="A1285" s="15">
        <v>23011010</v>
      </c>
      <c r="B1285" s="47" t="str">
        <f>IFERROR(VLOOKUP(A1285,Descricao!A1285:C12008,3,FALSE),"")</f>
        <v>FARINHAS E PÓS D/CARNES IMPRÓP.P/ALIM.HUM.</v>
      </c>
      <c r="C1285" s="11">
        <v>42370</v>
      </c>
      <c r="D1285" s="11"/>
      <c r="E1285" s="12" t="s">
        <v>7</v>
      </c>
      <c r="F1285" s="12" t="s">
        <v>8</v>
      </c>
      <c r="G1285" s="49" t="str">
        <f t="shared" si="20"/>
        <v>INSERT INTO NCM_MATRIZ(NCM, DESCRICAO, INICIO_VIGENCIA, FIM_VIGENCIA) VALUES('23011010', 'FARINHAS E PÓS D/CARNES IMPRÓP.P/ALIM.HUM.', '2016-01-01', NULL)</v>
      </c>
    </row>
    <row r="1286" spans="1:7" ht="18" customHeight="1">
      <c r="A1286" s="15">
        <v>23011090</v>
      </c>
      <c r="B1286" s="47" t="str">
        <f>IFERROR(VLOOKUP(A1286,Descricao!A1286:C12009,3,FALSE),"")</f>
        <v>TORRESMOS E OUTS.MIUDEZS IMPRÓP.P/ALIM.HUM.</v>
      </c>
      <c r="C1286" s="11">
        <v>42370</v>
      </c>
      <c r="D1286" s="11"/>
      <c r="E1286" s="12" t="s">
        <v>7</v>
      </c>
      <c r="F1286" s="12" t="s">
        <v>8</v>
      </c>
      <c r="G1286" s="49" t="str">
        <f t="shared" si="20"/>
        <v>INSERT INTO NCM_MATRIZ(NCM, DESCRICAO, INICIO_VIGENCIA, FIM_VIGENCIA) VALUES('23011090', 'TORRESMOS E OUTS.MIUDEZS IMPRÓP.P/ALIM.HUM.', '2016-01-01', NULL)</v>
      </c>
    </row>
    <row r="1287" spans="1:7" ht="18" customHeight="1">
      <c r="A1287" s="15">
        <v>23012010</v>
      </c>
      <c r="B1287" s="47" t="str">
        <f>IFERROR(VLOOKUP(A1287,Descricao!A1287:C12010,3,FALSE),"")</f>
        <v>FARINHAS E PÓS D/PEIXES IMPRÓP.P/ALIM.HUM.</v>
      </c>
      <c r="C1287" s="11">
        <v>42370</v>
      </c>
      <c r="D1287" s="11"/>
      <c r="E1287" s="12" t="s">
        <v>7</v>
      </c>
      <c r="F1287" s="12" t="s">
        <v>8</v>
      </c>
      <c r="G1287" s="49" t="str">
        <f t="shared" si="20"/>
        <v>INSERT INTO NCM_MATRIZ(NCM, DESCRICAO, INICIO_VIGENCIA, FIM_VIGENCIA) VALUES('23012010', 'FARINHAS E PÓS D/PEIXES IMPRÓP.P/ALIM.HUM.', '2016-01-01', NULL)</v>
      </c>
    </row>
    <row r="1288" spans="1:7" ht="18" customHeight="1">
      <c r="A1288" s="15">
        <v>23012090</v>
      </c>
      <c r="B1288" s="47" t="str">
        <f>IFERROR(VLOOKUP(A1288,Descricao!A1288:C12011,3,FALSE),"")</f>
        <v>FAR.,PÓS CRUST.MOLUSC.OUTS.IMPRÓP.ALIM.HUM.</v>
      </c>
      <c r="C1288" s="11">
        <v>42370</v>
      </c>
      <c r="D1288" s="11"/>
      <c r="E1288" s="12" t="s">
        <v>7</v>
      </c>
      <c r="F1288" s="12" t="s">
        <v>8</v>
      </c>
      <c r="G1288" s="49" t="str">
        <f t="shared" si="20"/>
        <v>INSERT INTO NCM_MATRIZ(NCM, DESCRICAO, INICIO_VIGENCIA, FIM_VIGENCIA) VALUES('23012090', 'FAR.,PÓS CRUST.MOLUSC.OUTS.IMPRÓP.ALIM.HUM.', '2016-01-01', NULL)</v>
      </c>
    </row>
    <row r="1289" spans="1:7" ht="18" customHeight="1">
      <c r="A1289" s="15">
        <v>23021000</v>
      </c>
      <c r="B1289" s="47" t="str">
        <f>IFERROR(VLOOKUP(A1289,Descricao!A1289:C12012,3,FALSE),"")</f>
        <v>SÊMEAS,FARELOS,OUTS. RESÍDUOS DE MILHO</v>
      </c>
      <c r="C1289" s="11">
        <v>42370</v>
      </c>
      <c r="D1289" s="11"/>
      <c r="E1289" s="12" t="s">
        <v>7</v>
      </c>
      <c r="F1289" s="12" t="s">
        <v>8</v>
      </c>
      <c r="G1289" s="49" t="str">
        <f t="shared" si="20"/>
        <v>INSERT INTO NCM_MATRIZ(NCM, DESCRICAO, INICIO_VIGENCIA, FIM_VIGENCIA) VALUES('23021000', 'SÊMEAS,FARELOS,OUTS. RESÍDUOS DE MILHO', '2016-01-01', NULL)</v>
      </c>
    </row>
    <row r="1290" spans="1:7" ht="18" customHeight="1">
      <c r="A1290" s="15">
        <v>23023010</v>
      </c>
      <c r="B1290" s="47" t="str">
        <f>IFERROR(VLOOKUP(A1290,Descricao!A1290:C12013,3,FALSE),"")</f>
        <v>FARELO DE TRIGO</v>
      </c>
      <c r="C1290" s="11">
        <v>42370</v>
      </c>
      <c r="D1290" s="11"/>
      <c r="E1290" s="12" t="s">
        <v>7</v>
      </c>
      <c r="F1290" s="12" t="s">
        <v>8</v>
      </c>
      <c r="G1290" s="49" t="str">
        <f t="shared" si="20"/>
        <v>INSERT INTO NCM_MATRIZ(NCM, DESCRICAO, INICIO_VIGENCIA, FIM_VIGENCIA) VALUES('23023010', 'FARELO DE TRIGO', '2016-01-01', NULL)</v>
      </c>
    </row>
    <row r="1291" spans="1:7" ht="18" customHeight="1">
      <c r="A1291" s="15">
        <v>23023090</v>
      </c>
      <c r="B1291" s="47" t="str">
        <f>IFERROR(VLOOKUP(A1291,Descricao!A1291:C12014,3,FALSE),"")</f>
        <v>SÊMEAS E OUTROS RESÍDUOS DE TRIGO</v>
      </c>
      <c r="C1291" s="11">
        <v>42370</v>
      </c>
      <c r="D1291" s="11"/>
      <c r="E1291" s="12" t="s">
        <v>7</v>
      </c>
      <c r="F1291" s="12" t="s">
        <v>8</v>
      </c>
      <c r="G1291" s="49" t="str">
        <f t="shared" si="20"/>
        <v>INSERT INTO NCM_MATRIZ(NCM, DESCRICAO, INICIO_VIGENCIA, FIM_VIGENCIA) VALUES('23023090', 'SÊMEAS E OUTROS RESÍDUOS DE TRIGO', '2016-01-01', NULL)</v>
      </c>
    </row>
    <row r="1292" spans="1:7" ht="18" customHeight="1">
      <c r="A1292" s="15">
        <v>23024000</v>
      </c>
      <c r="B1292" s="47" t="str">
        <f>IFERROR(VLOOKUP(A1292,Descricao!A1292:C12015,3,FALSE),"")</f>
        <v>SÊMEAS,FARELOS E OUTS.RESÍD.D/OUTS.CEREAIS</v>
      </c>
      <c r="C1292" s="11">
        <v>42370</v>
      </c>
      <c r="D1292" s="11"/>
      <c r="E1292" s="12" t="s">
        <v>7</v>
      </c>
      <c r="F1292" s="12" t="s">
        <v>8</v>
      </c>
      <c r="G1292" s="49" t="str">
        <f t="shared" si="20"/>
        <v>INSERT INTO NCM_MATRIZ(NCM, DESCRICAO, INICIO_VIGENCIA, FIM_VIGENCIA) VALUES('23024000', 'SÊMEAS,FARELOS E OUTS.RESÍD.D/OUTS.CEREAIS', '2016-01-01', NULL)</v>
      </c>
    </row>
    <row r="1293" spans="1:7" ht="18" customHeight="1">
      <c r="A1293" s="15">
        <v>23025000</v>
      </c>
      <c r="B1293" s="47" t="str">
        <f>IFERROR(VLOOKUP(A1293,Descricao!A1293:C12016,3,FALSE),"")</f>
        <v>SÊMEAS,FARELOS E OUTS.RESÍD.DE LEGUMINOSAS</v>
      </c>
      <c r="C1293" s="11">
        <v>42370</v>
      </c>
      <c r="D1293" s="11"/>
      <c r="E1293" s="12" t="s">
        <v>7</v>
      </c>
      <c r="F1293" s="12" t="s">
        <v>8</v>
      </c>
      <c r="G1293" s="49" t="str">
        <f t="shared" si="20"/>
        <v>INSERT INTO NCM_MATRIZ(NCM, DESCRICAO, INICIO_VIGENCIA, FIM_VIGENCIA) VALUES('23025000', 'SÊMEAS,FARELOS E OUTS.RESÍD.DE LEGUMINOSAS', '2016-01-01', NULL)</v>
      </c>
    </row>
    <row r="1294" spans="1:7" ht="18" customHeight="1">
      <c r="A1294" s="15">
        <v>23031000</v>
      </c>
      <c r="B1294" s="47" t="str">
        <f>IFERROR(VLOOKUP(A1294,Descricao!A1294:C12017,3,FALSE),"")</f>
        <v>RESÍDUOS DA FABR.DO AMIDO E SEMELHANTES</v>
      </c>
      <c r="C1294" s="11">
        <v>42370</v>
      </c>
      <c r="D1294" s="11"/>
      <c r="E1294" s="12" t="s">
        <v>7</v>
      </c>
      <c r="F1294" s="12" t="s">
        <v>8</v>
      </c>
      <c r="G1294" s="49" t="str">
        <f t="shared" si="20"/>
        <v>INSERT INTO NCM_MATRIZ(NCM, DESCRICAO, INICIO_VIGENCIA, FIM_VIGENCIA) VALUES('23031000', 'RESÍDUOS DA FABR.DO AMIDO E SEMELHANTES', '2016-01-01', NULL)</v>
      </c>
    </row>
    <row r="1295" spans="1:7" ht="18" customHeight="1">
      <c r="A1295" s="15">
        <v>23032000</v>
      </c>
      <c r="B1295" s="47" t="str">
        <f>IFERROR(VLOOKUP(A1295,Descricao!A1295:C12018,3,FALSE),"")</f>
        <v>#POLPAS#BETERR.BAG.D/CANA E DESP.IND.AÇÚCAR</v>
      </c>
      <c r="C1295" s="11">
        <v>42370</v>
      </c>
      <c r="D1295" s="11"/>
      <c r="E1295" s="12" t="s">
        <v>7</v>
      </c>
      <c r="F1295" s="12" t="s">
        <v>8</v>
      </c>
      <c r="G1295" s="49" t="str">
        <f t="shared" si="20"/>
        <v>INSERT INTO NCM_MATRIZ(NCM, DESCRICAO, INICIO_VIGENCIA, FIM_VIGENCIA) VALUES('23032000', '#POLPAS#BETERR.BAG.D/CANA E DESP.IND.AÇÚCAR', '2016-01-01', NULL)</v>
      </c>
    </row>
    <row r="1296" spans="1:7" ht="18" customHeight="1">
      <c r="A1296" s="15">
        <v>23033000</v>
      </c>
      <c r="B1296" s="47" t="str">
        <f>IFERROR(VLOOKUP(A1296,Descricao!A1296:C12019,3,FALSE),"")</f>
        <v>BORRAS E DESPERD.DA IND.CERVEJA E DESTILARIA</v>
      </c>
      <c r="C1296" s="11">
        <v>42370</v>
      </c>
      <c r="D1296" s="11"/>
      <c r="E1296" s="12" t="s">
        <v>7</v>
      </c>
      <c r="F1296" s="12" t="s">
        <v>8</v>
      </c>
      <c r="G1296" s="49" t="str">
        <f t="shared" si="20"/>
        <v>INSERT INTO NCM_MATRIZ(NCM, DESCRICAO, INICIO_VIGENCIA, FIM_VIGENCIA) VALUES('23033000', 'BORRAS E DESPERD.DA IND.CERVEJA E DESTILARIA', '2016-01-01', NULL)</v>
      </c>
    </row>
    <row r="1297" spans="1:7" ht="18" customHeight="1">
      <c r="A1297" s="15">
        <v>23040010</v>
      </c>
      <c r="B1297" s="47" t="str">
        <f>IFERROR(VLOOKUP(A1297,Descricao!A1297:C12020,3,FALSE),"")</f>
        <v>FARINHAS E #PELLETS# DA EXT.DO ÓLEO DE SOJA</v>
      </c>
      <c r="C1297" s="11">
        <v>42370</v>
      </c>
      <c r="D1297" s="11"/>
      <c r="E1297" s="12" t="s">
        <v>13</v>
      </c>
      <c r="F1297" s="12" t="s">
        <v>14</v>
      </c>
      <c r="G1297" s="49" t="str">
        <f t="shared" si="20"/>
        <v>INSERT INTO NCM_MATRIZ(NCM, DESCRICAO, INICIO_VIGENCIA, FIM_VIGENCIA) VALUES('23040010', 'FARINHAS E #PELLETS# DA EXT.DO ÓLEO DE SOJA', '2016-01-01', NULL)</v>
      </c>
    </row>
    <row r="1298" spans="1:7" ht="18" customHeight="1">
      <c r="A1298" s="15">
        <v>23040090</v>
      </c>
      <c r="B1298" s="47" t="str">
        <f>IFERROR(VLOOKUP(A1298,Descricao!A1298:C12021,3,FALSE),"")</f>
        <v>OUTROS RESÍDUOS DA EXTRAÇÃO DO ÓLEO D/SOJA</v>
      </c>
      <c r="C1298" s="11">
        <v>42370</v>
      </c>
      <c r="D1298" s="11"/>
      <c r="E1298" s="12" t="s">
        <v>13</v>
      </c>
      <c r="F1298" s="12" t="s">
        <v>14</v>
      </c>
      <c r="G1298" s="49" t="str">
        <f t="shared" si="20"/>
        <v>INSERT INTO NCM_MATRIZ(NCM, DESCRICAO, INICIO_VIGENCIA, FIM_VIGENCIA) VALUES('23040090', 'OUTROS RESÍDUOS DA EXTRAÇÃO DO ÓLEO D/SOJA', '2016-01-01', NULL)</v>
      </c>
    </row>
    <row r="1299" spans="1:7" ht="18" customHeight="1">
      <c r="A1299" s="15">
        <v>23050000</v>
      </c>
      <c r="B1299" s="47" t="str">
        <f>IFERROR(VLOOKUP(A1299,Descricao!A1299:C12022,3,FALSE),"")</f>
        <v>TORTAS,RESÍDUOS,ETC,D/EXT.ÓLEO DE AMENDOIM</v>
      </c>
      <c r="C1299" s="11">
        <v>42370</v>
      </c>
      <c r="D1299" s="11"/>
      <c r="E1299" s="12" t="s">
        <v>7</v>
      </c>
      <c r="F1299" s="12" t="s">
        <v>8</v>
      </c>
      <c r="G1299" s="49" t="str">
        <f t="shared" si="20"/>
        <v>INSERT INTO NCM_MATRIZ(NCM, DESCRICAO, INICIO_VIGENCIA, FIM_VIGENCIA) VALUES('23050000', 'TORTAS,RESÍDUOS,ETC,D/EXT.ÓLEO DE AMENDOIM', '2016-01-01', NULL)</v>
      </c>
    </row>
    <row r="1300" spans="1:7" ht="18" customHeight="1">
      <c r="A1300" s="15">
        <v>23061000</v>
      </c>
      <c r="B1300" s="47" t="str">
        <f>IFERROR(VLOOKUP(A1300,Descricao!A1300:C12023,3,FALSE),"")</f>
        <v>TORTAS,RESÍDUOS,ETC, D/EXT.D/ÓLEO D/ALGODÃO</v>
      </c>
      <c r="C1300" s="11">
        <v>42370</v>
      </c>
      <c r="D1300" s="11"/>
      <c r="E1300" s="12" t="s">
        <v>7</v>
      </c>
      <c r="F1300" s="12" t="s">
        <v>8</v>
      </c>
      <c r="G1300" s="49" t="str">
        <f t="shared" si="20"/>
        <v>INSERT INTO NCM_MATRIZ(NCM, DESCRICAO, INICIO_VIGENCIA, FIM_VIGENCIA) VALUES('23061000', 'TORTAS,RESÍDUOS,ETC, D/EXT.D/ÓLEO D/ALGODÃO', '2016-01-01', NULL)</v>
      </c>
    </row>
    <row r="1301" spans="1:7" ht="18" customHeight="1">
      <c r="A1301" s="15">
        <v>23062000</v>
      </c>
      <c r="B1301" s="47" t="str">
        <f>IFERROR(VLOOKUP(A1301,Descricao!A1301:C12024,3,FALSE),"")</f>
        <v>TORTAS,RESÍDUOS,ETC D/EXT.D/ÓLEO D/LINHAÇA</v>
      </c>
      <c r="C1301" s="11">
        <v>42370</v>
      </c>
      <c r="D1301" s="11"/>
      <c r="E1301" s="12" t="s">
        <v>7</v>
      </c>
      <c r="F1301" s="12" t="s">
        <v>8</v>
      </c>
      <c r="G1301" s="49" t="str">
        <f t="shared" si="20"/>
        <v>INSERT INTO NCM_MATRIZ(NCM, DESCRICAO, INICIO_VIGENCIA, FIM_VIGENCIA) VALUES('23062000', 'TORTAS,RESÍDUOS,ETC D/EXT.D/ÓLEO D/LINHAÇA', '2016-01-01', NULL)</v>
      </c>
    </row>
    <row r="1302" spans="1:7" ht="18" customHeight="1">
      <c r="A1302" s="15">
        <v>23063010</v>
      </c>
      <c r="B1302" s="47" t="str">
        <f>IFERROR(VLOOKUP(A1302,Descricao!A1302:C12025,3,FALSE),"")</f>
        <v>TORTAS,FAR.#PELLETS#,D/EXT.D/ÓLEO DE GIRASSOL</v>
      </c>
      <c r="C1302" s="11">
        <v>42370</v>
      </c>
      <c r="D1302" s="11"/>
      <c r="E1302" s="12" t="s">
        <v>7</v>
      </c>
      <c r="F1302" s="12" t="s">
        <v>8</v>
      </c>
      <c r="G1302" s="49" t="str">
        <f t="shared" si="20"/>
        <v>INSERT INTO NCM_MATRIZ(NCM, DESCRICAO, INICIO_VIGENCIA, FIM_VIGENCIA) VALUES('23063010', 'TORTAS,FAR.#PELLETS#,D/EXT.D/ÓLEO DE GIRASSOL', '2016-01-01', NULL)</v>
      </c>
    </row>
    <row r="1303" spans="1:7" ht="18" customHeight="1">
      <c r="A1303" s="15">
        <v>23063090</v>
      </c>
      <c r="B1303" s="47" t="str">
        <f>IFERROR(VLOOKUP(A1303,Descricao!A1303:C12026,3,FALSE),"")</f>
        <v>OUTROS RESÍDUOS DA EXT.DO ÓLEO DE GIRASSOL</v>
      </c>
      <c r="C1303" s="11">
        <v>42370</v>
      </c>
      <c r="D1303" s="11"/>
      <c r="E1303" s="12" t="s">
        <v>7</v>
      </c>
      <c r="F1303" s="12" t="s">
        <v>8</v>
      </c>
      <c r="G1303" s="49" t="str">
        <f t="shared" si="20"/>
        <v>INSERT INTO NCM_MATRIZ(NCM, DESCRICAO, INICIO_VIGENCIA, FIM_VIGENCIA) VALUES('23063090', 'OUTROS RESÍDUOS DA EXT.DO ÓLEO DE GIRASSOL', '2016-01-01', NULL)</v>
      </c>
    </row>
    <row r="1304" spans="1:7" ht="18" customHeight="1">
      <c r="A1304" s="15">
        <v>23064100</v>
      </c>
      <c r="B1304" s="47" t="str">
        <f>IFERROR(VLOOKUP(A1304,Descricao!A1304:C12027,3,FALSE),"")</f>
        <v>TORTAS RES.TRIT.SEM.N.SILV/COLZ.T.&lt;ÁC.ERÚCICO</v>
      </c>
      <c r="C1304" s="11">
        <v>42370</v>
      </c>
      <c r="D1304" s="11"/>
      <c r="E1304" s="12" t="s">
        <v>7</v>
      </c>
      <c r="F1304" s="12" t="s">
        <v>8</v>
      </c>
      <c r="G1304" s="49" t="str">
        <f t="shared" si="20"/>
        <v>INSERT INTO NCM_MATRIZ(NCM, DESCRICAO, INICIO_VIGENCIA, FIM_VIGENCIA) VALUES('23064100', 'TORTAS RES.TRIT.SEM.N.SILV/COLZ.T.&lt;ÁC.ERÚCICO', '2016-01-01', NULL)</v>
      </c>
    </row>
    <row r="1305" spans="1:7" ht="18" customHeight="1">
      <c r="A1305" s="15">
        <v>23064900</v>
      </c>
      <c r="B1305" s="47" t="str">
        <f>IFERROR(VLOOKUP(A1305,Descricao!A1305:C12028,3,FALSE),"")</f>
        <v>OUTS.TORT.RES.TRIT.SEM.NAB.SIL./COL.OUT.TEOR</v>
      </c>
      <c r="C1305" s="11">
        <v>42370</v>
      </c>
      <c r="D1305" s="11"/>
      <c r="E1305" s="12" t="s">
        <v>7</v>
      </c>
      <c r="F1305" s="12" t="s">
        <v>8</v>
      </c>
      <c r="G1305" s="49" t="str">
        <f t="shared" si="20"/>
        <v>INSERT INTO NCM_MATRIZ(NCM, DESCRICAO, INICIO_VIGENCIA, FIM_VIGENCIA) VALUES('23064900', 'OUTS.TORT.RES.TRIT.SEM.NAB.SIL./COL.OUT.TEOR', '2016-01-01', NULL)</v>
      </c>
    </row>
    <row r="1306" spans="1:7" ht="18" customHeight="1">
      <c r="A1306" s="15">
        <v>23065000</v>
      </c>
      <c r="B1306" s="47" t="str">
        <f>IFERROR(VLOOKUP(A1306,Descricao!A1306:C12029,3,FALSE),"")</f>
        <v>TORTAS,RESÍDUOS EXTR.DO ÓLEO DE COCO/COPRA</v>
      </c>
      <c r="C1306" s="11">
        <v>42370</v>
      </c>
      <c r="D1306" s="11"/>
      <c r="E1306" s="12" t="s">
        <v>7</v>
      </c>
      <c r="F1306" s="12" t="s">
        <v>8</v>
      </c>
      <c r="G1306" s="49" t="str">
        <f t="shared" si="20"/>
        <v>INSERT INTO NCM_MATRIZ(NCM, DESCRICAO, INICIO_VIGENCIA, FIM_VIGENCIA) VALUES('23065000', 'TORTAS,RESÍDUOS EXTR.DO ÓLEO DE COCO/COPRA', '2016-01-01', NULL)</v>
      </c>
    </row>
    <row r="1307" spans="1:7" ht="18" customHeight="1">
      <c r="A1307" s="15">
        <v>23066000</v>
      </c>
      <c r="B1307" s="47" t="str">
        <f>IFERROR(VLOOKUP(A1307,Descricao!A1307:C12030,3,FALSE),"")</f>
        <v>TORTAS,RES.ETC,D/EXT.DO ÓLEO D/NOZES, AMEND.</v>
      </c>
      <c r="C1307" s="11">
        <v>42370</v>
      </c>
      <c r="D1307" s="11"/>
      <c r="E1307" s="12" t="s">
        <v>7</v>
      </c>
      <c r="F1307" s="12" t="s">
        <v>8</v>
      </c>
      <c r="G1307" s="49" t="str">
        <f t="shared" si="20"/>
        <v>INSERT INTO NCM_MATRIZ(NCM, DESCRICAO, INICIO_VIGENCIA, FIM_VIGENCIA) VALUES('23066000', 'TORTAS,RES.ETC,D/EXT.DO ÓLEO D/NOZES, AMEND.', '2016-01-01', NULL)</v>
      </c>
    </row>
    <row r="1308" spans="1:7" ht="18" customHeight="1">
      <c r="A1308" s="15">
        <v>23069010</v>
      </c>
      <c r="B1308" s="47" t="str">
        <f>IFERROR(VLOOKUP(A1308,Descricao!A1308:C12031,3,FALSE),"")</f>
        <v>TORTAS,RESÍDUOS, ETC.D/GERME D/TRIGO</v>
      </c>
      <c r="C1308" s="11">
        <v>42370</v>
      </c>
      <c r="D1308" s="11"/>
      <c r="E1308" s="12" t="s">
        <v>7</v>
      </c>
      <c r="F1308" s="12" t="s">
        <v>8</v>
      </c>
      <c r="G1308" s="49" t="str">
        <f t="shared" si="20"/>
        <v>INSERT INTO NCM_MATRIZ(NCM, DESCRICAO, INICIO_VIGENCIA, FIM_VIGENCIA) VALUES('23069010', 'TORTAS,RESÍDUOS, ETC.D/GERME D/TRIGO', '2016-01-01', NULL)</v>
      </c>
    </row>
    <row r="1309" spans="1:7" ht="18" customHeight="1">
      <c r="A1309" s="15">
        <v>23069090</v>
      </c>
      <c r="B1309" s="47" t="str">
        <f>IFERROR(VLOOKUP(A1309,Descricao!A1309:C12032,3,FALSE),"")</f>
        <v>TORTAS,RES.ETC,D/EXT.D/OUTS.ÓLEOS VEGETAIS</v>
      </c>
      <c r="C1309" s="11">
        <v>42370</v>
      </c>
      <c r="D1309" s="11"/>
      <c r="E1309" s="12" t="s">
        <v>7</v>
      </c>
      <c r="F1309" s="12" t="s">
        <v>8</v>
      </c>
      <c r="G1309" s="49" t="str">
        <f t="shared" si="20"/>
        <v>INSERT INTO NCM_MATRIZ(NCM, DESCRICAO, INICIO_VIGENCIA, FIM_VIGENCIA) VALUES('23069090', 'TORTAS,RES.ETC,D/EXT.D/OUTS.ÓLEOS VEGETAIS', '2016-01-01', NULL)</v>
      </c>
    </row>
    <row r="1310" spans="1:7" ht="18" customHeight="1">
      <c r="A1310" s="15">
        <v>23070000</v>
      </c>
      <c r="B1310" s="47" t="str">
        <f>IFERROR(VLOOKUP(A1310,Descricao!A1310:C12033,3,FALSE),"")</f>
        <v>BORRAS DE VINHO; TÁRTARO EM BRUTO</v>
      </c>
      <c r="C1310" s="11">
        <v>42370</v>
      </c>
      <c r="D1310" s="11"/>
      <c r="E1310" s="12" t="s">
        <v>7</v>
      </c>
      <c r="F1310" s="12" t="s">
        <v>8</v>
      </c>
      <c r="G1310" s="49" t="str">
        <f t="shared" si="20"/>
        <v>INSERT INTO NCM_MATRIZ(NCM, DESCRICAO, INICIO_VIGENCIA, FIM_VIGENCIA) VALUES('23070000', 'BORRAS DE VINHO; TÁRTARO EM BRUTO', '2016-01-01', NULL)</v>
      </c>
    </row>
    <row r="1311" spans="1:7" ht="18" customHeight="1">
      <c r="A1311" s="15">
        <v>23080000</v>
      </c>
      <c r="B1311" s="47" t="str">
        <f>IFERROR(VLOOKUP(A1311,Descricao!A1311:C12034,3,FALSE),"")</f>
        <v>MAT.DESP.SUBPR.VEGET.#PALLETS# P/ALIM.ANIMAL</v>
      </c>
      <c r="C1311" s="11">
        <v>42370</v>
      </c>
      <c r="D1311" s="11"/>
      <c r="E1311" s="12" t="s">
        <v>7</v>
      </c>
      <c r="F1311" s="12" t="s">
        <v>8</v>
      </c>
      <c r="G1311" s="49" t="str">
        <f t="shared" si="20"/>
        <v>INSERT INTO NCM_MATRIZ(NCM, DESCRICAO, INICIO_VIGENCIA, FIM_VIGENCIA) VALUES('23080000', 'MAT.DESP.SUBPR.VEGET.#PALLETS# P/ALIM.ANIMAL', '2016-01-01', NULL)</v>
      </c>
    </row>
    <row r="1312" spans="1:7" ht="18" customHeight="1">
      <c r="A1312" s="15">
        <v>23091000</v>
      </c>
      <c r="B1312" s="47" t="str">
        <f>IFERROR(VLOOKUP(A1312,Descricao!A1312:C12035,3,FALSE),"")</f>
        <v>ALIMENTOS P/CÃES OU GATOS, P/VENDA A RETALHO</v>
      </c>
      <c r="C1312" s="11">
        <v>42370</v>
      </c>
      <c r="D1312" s="11"/>
      <c r="E1312" s="12" t="s">
        <v>7</v>
      </c>
      <c r="F1312" s="12" t="s">
        <v>8</v>
      </c>
      <c r="G1312" s="49" t="str">
        <f t="shared" si="20"/>
        <v>INSERT INTO NCM_MATRIZ(NCM, DESCRICAO, INICIO_VIGENCIA, FIM_VIGENCIA) VALUES('23091000', 'ALIMENTOS P/CÃES OU GATOS, P/VENDA A RETALHO', '2016-01-01', NULL)</v>
      </c>
    </row>
    <row r="1313" spans="1:7" ht="18" customHeight="1">
      <c r="A1313" s="15">
        <v>23099010</v>
      </c>
      <c r="B1313" s="47" t="str">
        <f>IFERROR(VLOOKUP(A1313,Descricao!A1313:C12036,3,FALSE),"")</f>
        <v>PREP.ALIM.COMPOST.COMPLETOS P/ANIMAIS</v>
      </c>
      <c r="C1313" s="11">
        <v>42370</v>
      </c>
      <c r="D1313" s="11"/>
      <c r="E1313" s="12" t="s">
        <v>7</v>
      </c>
      <c r="F1313" s="12" t="s">
        <v>8</v>
      </c>
      <c r="G1313" s="49" t="str">
        <f t="shared" si="20"/>
        <v>INSERT INTO NCM_MATRIZ(NCM, DESCRICAO, INICIO_VIGENCIA, FIM_VIGENCIA) VALUES('23099010', 'PREP.ALIM.COMPOST.COMPLETOS P/ANIMAIS', '2016-01-01', NULL)</v>
      </c>
    </row>
    <row r="1314" spans="1:7" ht="18" customHeight="1">
      <c r="A1314" s="15">
        <v>23099020</v>
      </c>
      <c r="B1314" s="47" t="str">
        <f>IFERROR(VLOOKUP(A1314,Descricao!A1314:C12037,3,FALSE),"")</f>
        <v>PREP.BASE SAL IODADO, FAR.D/OSSOS, CONCHA</v>
      </c>
      <c r="C1314" s="11">
        <v>42370</v>
      </c>
      <c r="D1314" s="11"/>
      <c r="E1314" s="12" t="s">
        <v>7</v>
      </c>
      <c r="F1314" s="12" t="s">
        <v>8</v>
      </c>
      <c r="G1314" s="49" t="str">
        <f t="shared" si="20"/>
        <v>INSERT INTO NCM_MATRIZ(NCM, DESCRICAO, INICIO_VIGENCIA, FIM_VIGENCIA) VALUES('23099020', 'PREP.BASE SAL IODADO, FAR.D/OSSOS, CONCHA', '2016-01-01', NULL)</v>
      </c>
    </row>
    <row r="1315" spans="1:7" ht="18" customHeight="1">
      <c r="A1315" s="15">
        <v>23099030</v>
      </c>
      <c r="B1315" s="47" t="str">
        <f>IFERROR(VLOOKUP(A1315,Descricao!A1315:C12038,3,FALSE),"")</f>
        <v>BOLACHAS E BISCOITOS PARA ANIMAIS</v>
      </c>
      <c r="C1315" s="11">
        <v>42370</v>
      </c>
      <c r="D1315" s="11"/>
      <c r="E1315" s="12" t="s">
        <v>7</v>
      </c>
      <c r="F1315" s="12" t="s">
        <v>8</v>
      </c>
      <c r="G1315" s="49" t="str">
        <f t="shared" si="20"/>
        <v>INSERT INTO NCM_MATRIZ(NCM, DESCRICAO, INICIO_VIGENCIA, FIM_VIGENCIA) VALUES('23099030', 'BOLACHAS E BISCOITOS PARA ANIMAIS', '2016-01-01', NULL)</v>
      </c>
    </row>
    <row r="1316" spans="1:7" ht="18" customHeight="1">
      <c r="A1316" s="15">
        <v>23099040</v>
      </c>
      <c r="B1316" s="47" t="str">
        <f>IFERROR(VLOOKUP(A1316,Descricao!A1316:C12039,3,FALSE),"")</f>
        <v>PREPS.C/DICLAZURIL, P/ALIMENTAÇÃO DE ANIMAIS</v>
      </c>
      <c r="C1316" s="11">
        <v>42370</v>
      </c>
      <c r="D1316" s="11"/>
      <c r="E1316" s="12" t="s">
        <v>7</v>
      </c>
      <c r="F1316" s="12" t="s">
        <v>8</v>
      </c>
      <c r="G1316" s="49" t="str">
        <f t="shared" si="20"/>
        <v>INSERT INTO NCM_MATRIZ(NCM, DESCRICAO, INICIO_VIGENCIA, FIM_VIGENCIA) VALUES('23099040', 'PREPS.C/DICLAZURIL, P/ALIMENTAÇÃO DE ANIMAIS', '2016-01-01', NULL)</v>
      </c>
    </row>
    <row r="1317" spans="1:7" ht="18" customHeight="1">
      <c r="A1317" s="15">
        <v>23099050</v>
      </c>
      <c r="B1317" s="47" t="str">
        <f>IFERROR(VLOOKUP(A1317,Descricao!A1317:C12040,3,FALSE),"")</f>
        <v>PREP.C/TEOR CLORID.RACTOPAMINA =&gt;2% PÊSO,C/FARELO D/SOJ</v>
      </c>
      <c r="C1317" s="11">
        <v>42370</v>
      </c>
      <c r="D1317" s="11"/>
      <c r="E1317" s="12" t="s">
        <v>7</v>
      </c>
      <c r="F1317" s="12" t="s">
        <v>8</v>
      </c>
      <c r="G1317" s="49" t="str">
        <f t="shared" si="20"/>
        <v>INSERT INTO NCM_MATRIZ(NCM, DESCRICAO, INICIO_VIGENCIA, FIM_VIGENCIA) VALUES('23099050', 'PREP.C/TEOR CLORID.RACTOPAMINA =&gt;2% PÊSO,C/FARELO D/SOJ', '2016-01-01', NULL)</v>
      </c>
    </row>
    <row r="1318" spans="1:7" ht="18" customHeight="1">
      <c r="A1318" s="15">
        <v>23099060</v>
      </c>
      <c r="B1318" s="47" t="str">
        <f>IFERROR(VLOOKUP(A1318,Descricao!A1318:C12041,3,FALSE),"")</f>
        <v>PREPS.ALIMS.D/ANIMAIS C/XILANASE/BETAGLUCONASE C/TRIGO</v>
      </c>
      <c r="C1318" s="11">
        <v>42370</v>
      </c>
      <c r="D1318" s="11"/>
      <c r="E1318" s="12" t="s">
        <v>7</v>
      </c>
      <c r="F1318" s="12" t="s">
        <v>8</v>
      </c>
      <c r="G1318" s="49" t="str">
        <f t="shared" si="20"/>
        <v>INSERT INTO NCM_MATRIZ(NCM, DESCRICAO, INICIO_VIGENCIA, FIM_VIGENCIA) VALUES('23099060', 'PREPS.ALIMS.D/ANIMAIS C/XILANASE/BETAGLUCONASE C/TRIGO', '2016-01-01', NULL)</v>
      </c>
    </row>
    <row r="1319" spans="1:7" ht="18" customHeight="1">
      <c r="A1319" s="15">
        <v>23099090</v>
      </c>
      <c r="B1319" s="47" t="str">
        <f>IFERROR(VLOOKUP(A1319,Descricao!A1319:C12042,3,FALSE),"")</f>
        <v>OUTS.PREP. P/ALIMENTAÇÃO DE ANIMAIS</v>
      </c>
      <c r="C1319" s="11">
        <v>42370</v>
      </c>
      <c r="D1319" s="11"/>
      <c r="E1319" s="12" t="s">
        <v>7</v>
      </c>
      <c r="F1319" s="12" t="s">
        <v>8</v>
      </c>
      <c r="G1319" s="49" t="str">
        <f t="shared" si="20"/>
        <v>INSERT INTO NCM_MATRIZ(NCM, DESCRICAO, INICIO_VIGENCIA, FIM_VIGENCIA) VALUES('23099090', 'OUTS.PREP. P/ALIMENTAÇÃO DE ANIMAIS', '2016-01-01', NULL)</v>
      </c>
    </row>
    <row r="1320" spans="1:7" ht="18" customHeight="1">
      <c r="A1320" s="15">
        <v>24011010</v>
      </c>
      <c r="B1320" s="47" t="str">
        <f>IFERROR(VLOOKUP(A1320,Descricao!A1320:C12043,3,FALSE),"")</f>
        <v>FUMO Ñ DESTALADO,E/ FOLH.,S/SECAR/FERMENTAR</v>
      </c>
      <c r="C1320" s="11">
        <v>42370</v>
      </c>
      <c r="D1320" s="11"/>
      <c r="E1320" s="12" t="s">
        <v>7</v>
      </c>
      <c r="F1320" s="12" t="s">
        <v>8</v>
      </c>
      <c r="G1320" s="49" t="str">
        <f t="shared" si="20"/>
        <v>INSERT INTO NCM_MATRIZ(NCM, DESCRICAO, INICIO_VIGENCIA, FIM_VIGENCIA) VALUES('24011010', 'FUMO Ñ DESTALADO,E/ FOLH.,S/SECAR/FERMENTAR', '2016-01-01', NULL)</v>
      </c>
    </row>
    <row r="1321" spans="1:7" ht="18" customHeight="1">
      <c r="A1321" s="15">
        <v>24011020</v>
      </c>
      <c r="B1321" s="47" t="str">
        <f>IFERROR(VLOOKUP(A1321,Descricao!A1321:C12044,3,FALSE),"")</f>
        <v>FUMO Ñ DESTALADO FLS,SECAS,ETC.,TP. CAPEIRO</v>
      </c>
      <c r="C1321" s="11">
        <v>42370</v>
      </c>
      <c r="D1321" s="11"/>
      <c r="E1321" s="12" t="s">
        <v>7</v>
      </c>
      <c r="F1321" s="12" t="s">
        <v>8</v>
      </c>
      <c r="G1321" s="49" t="str">
        <f t="shared" si="20"/>
        <v>INSERT INTO NCM_MATRIZ(NCM, DESCRICAO, INICIO_VIGENCIA, FIM_VIGENCIA) VALUES('24011020', 'FUMO Ñ DESTALADO FLS,SECAS,ETC.,TP. CAPEIRO', '2016-01-01', NULL)</v>
      </c>
    </row>
    <row r="1322" spans="1:7" ht="18" customHeight="1">
      <c r="A1322" s="15">
        <v>24011030</v>
      </c>
      <c r="B1322" s="47" t="str">
        <f>IFERROR(VLOOKUP(A1322,Descricao!A1322:C12045,3,FALSE),"")</f>
        <v>FUMO Ñ DESTALADO FOLS SEC.AR/QUENT,VIRGÍNIA</v>
      </c>
      <c r="C1322" s="11">
        <v>42370</v>
      </c>
      <c r="D1322" s="11"/>
      <c r="E1322" s="12" t="s">
        <v>7</v>
      </c>
      <c r="F1322" s="12" t="s">
        <v>8</v>
      </c>
      <c r="G1322" s="49" t="str">
        <f t="shared" si="20"/>
        <v>INSERT INTO NCM_MATRIZ(NCM, DESCRICAO, INICIO_VIGENCIA, FIM_VIGENCIA) VALUES('24011030', 'FUMO Ñ DESTALADO FOLS SEC.AR/QUENT,VIRGÍNIA', '2016-01-01', NULL)</v>
      </c>
    </row>
    <row r="1323" spans="1:7" ht="18" customHeight="1">
      <c r="A1323" s="15">
        <v>24011040</v>
      </c>
      <c r="B1323" s="47" t="str">
        <f>IFERROR(VLOOKUP(A1323,Descricao!A1323:C12046,3,FALSE),"")</f>
        <v>FUMO Ñ DESTALADO E/ FOLS.SECAS TIPO TURCO</v>
      </c>
      <c r="C1323" s="11">
        <v>42370</v>
      </c>
      <c r="D1323" s="11"/>
      <c r="E1323" s="12" t="s">
        <v>7</v>
      </c>
      <c r="F1323" s="12" t="s">
        <v>8</v>
      </c>
      <c r="G1323" s="49" t="str">
        <f t="shared" si="20"/>
        <v>INSERT INTO NCM_MATRIZ(NCM, DESCRICAO, INICIO_VIGENCIA, FIM_VIGENCIA) VALUES('24011040', 'FUMO Ñ DESTALADO E/ FOLS.SECAS TIPO TURCO', '2016-01-01', NULL)</v>
      </c>
    </row>
    <row r="1324" spans="1:7" ht="18" customHeight="1">
      <c r="A1324" s="15">
        <v>24011090</v>
      </c>
      <c r="B1324" s="47" t="str">
        <f>IFERROR(VLOOKUP(A1324,Descricao!A1324:C12047,3,FALSE),"")</f>
        <v>OUTROS FUMOS NÃO DESTALADOS</v>
      </c>
      <c r="C1324" s="11">
        <v>42370</v>
      </c>
      <c r="D1324" s="11"/>
      <c r="E1324" s="12" t="s">
        <v>7</v>
      </c>
      <c r="F1324" s="12" t="s">
        <v>8</v>
      </c>
      <c r="G1324" s="49" t="str">
        <f t="shared" si="20"/>
        <v>INSERT INTO NCM_MATRIZ(NCM, DESCRICAO, INICIO_VIGENCIA, FIM_VIGENCIA) VALUES('24011090', 'OUTROS FUMOS NÃO DESTALADOS', '2016-01-01', NULL)</v>
      </c>
    </row>
    <row r="1325" spans="1:7" ht="18" customHeight="1">
      <c r="A1325" s="15">
        <v>24012010</v>
      </c>
      <c r="B1325" s="47" t="str">
        <f>IFERROR(VLOOKUP(A1325,Descricao!A1325:C12048,3,FALSE),"")</f>
        <v>FUMO DEST.OU PARC.FOLS,Ñ SECA/ FERMENTADO</v>
      </c>
      <c r="C1325" s="11">
        <v>42370</v>
      </c>
      <c r="D1325" s="11"/>
      <c r="E1325" s="12" t="s">
        <v>7</v>
      </c>
      <c r="F1325" s="12" t="s">
        <v>8</v>
      </c>
      <c r="G1325" s="49" t="str">
        <f t="shared" si="20"/>
        <v>INSERT INTO NCM_MATRIZ(NCM, DESCRICAO, INICIO_VIGENCIA, FIM_VIGENCIA) VALUES('24012010', 'FUMO DEST.OU PARC.FOLS,Ñ SECA/ FERMENTADO', '2016-01-01', NULL)</v>
      </c>
    </row>
    <row r="1326" spans="1:7" ht="18" customHeight="1">
      <c r="A1326" s="15">
        <v>24012020</v>
      </c>
      <c r="B1326" s="47" t="str">
        <f>IFERROR(VLOOKUP(A1326,Descricao!A1326:C12049,3,FALSE),"")</f>
        <v>FUMO DEST.OU PARC.FLS.,SECAS,FERM.,CAPEIRO</v>
      </c>
      <c r="C1326" s="11">
        <v>42370</v>
      </c>
      <c r="D1326" s="11"/>
      <c r="E1326" s="12" t="s">
        <v>7</v>
      </c>
      <c r="F1326" s="12" t="s">
        <v>8</v>
      </c>
      <c r="G1326" s="49" t="str">
        <f t="shared" si="20"/>
        <v>INSERT INTO NCM_MATRIZ(NCM, DESCRICAO, INICIO_VIGENCIA, FIM_VIGENCIA) VALUES('24012020', 'FUMO DEST.OU PARC.FLS.,SECAS,FERM.,CAPEIRO', '2016-01-01', NULL)</v>
      </c>
    </row>
    <row r="1327" spans="1:7" ht="18" customHeight="1">
      <c r="A1327" s="15">
        <v>24012030</v>
      </c>
      <c r="B1327" s="47" t="str">
        <f>IFERROR(VLOOKUP(A1327,Descricao!A1327:C12050,3,FALSE),"")</f>
        <v>FUMO DEST./PARC.FLS.SEC.AR QUENT,TPO VIRGÍNIA</v>
      </c>
      <c r="C1327" s="11">
        <v>42370</v>
      </c>
      <c r="D1327" s="11"/>
      <c r="E1327" s="12" t="s">
        <v>7</v>
      </c>
      <c r="F1327" s="12" t="s">
        <v>8</v>
      </c>
      <c r="G1327" s="49" t="str">
        <f t="shared" si="20"/>
        <v>INSERT INTO NCM_MATRIZ(NCM, DESCRICAO, INICIO_VIGENCIA, FIM_VIGENCIA) VALUES('24012030', 'FUMO DEST./PARC.FLS.SEC.AR QUENT,TPO VIRGÍNIA', '2016-01-01', NULL)</v>
      </c>
    </row>
    <row r="1328" spans="1:7" ht="18" customHeight="1">
      <c r="A1328" s="15">
        <v>24012040</v>
      </c>
      <c r="B1328" s="47" t="str">
        <f>IFERROR(VLOOKUP(A1328,Descricao!A1328:C12051,3,FALSE),"")</f>
        <v>FUMO DEST.OU PARC.FOLS SECAS,TIPO BURLEY</v>
      </c>
      <c r="C1328" s="11">
        <v>42370</v>
      </c>
      <c r="D1328" s="11"/>
      <c r="E1328" s="12" t="s">
        <v>7</v>
      </c>
      <c r="F1328" s="12" t="s">
        <v>8</v>
      </c>
      <c r="G1328" s="49" t="str">
        <f t="shared" si="20"/>
        <v>INSERT INTO NCM_MATRIZ(NCM, DESCRICAO, INICIO_VIGENCIA, FIM_VIGENCIA) VALUES('24012040', 'FUMO DEST.OU PARC.FOLS SECAS,TIPO BURLEY', '2016-01-01', NULL)</v>
      </c>
    </row>
    <row r="1329" spans="1:7" ht="18" customHeight="1">
      <c r="A1329" s="15">
        <v>24012090</v>
      </c>
      <c r="B1329" s="47" t="str">
        <f>IFERROR(VLOOKUP(A1329,Descricao!A1329:C12052,3,FALSE),"")</f>
        <v>OUTS.FUMO TOTAL OU PARC. DESTALADOS</v>
      </c>
      <c r="C1329" s="11">
        <v>42370</v>
      </c>
      <c r="D1329" s="11"/>
      <c r="E1329" s="12" t="s">
        <v>7</v>
      </c>
      <c r="F1329" s="12" t="s">
        <v>8</v>
      </c>
      <c r="G1329" s="49" t="str">
        <f t="shared" si="20"/>
        <v>INSERT INTO NCM_MATRIZ(NCM, DESCRICAO, INICIO_VIGENCIA, FIM_VIGENCIA) VALUES('24012090', 'OUTS.FUMO TOTAL OU PARC. DESTALADOS', '2016-01-01', NULL)</v>
      </c>
    </row>
    <row r="1330" spans="1:7" ht="18" customHeight="1">
      <c r="A1330" s="15">
        <v>24013000</v>
      </c>
      <c r="B1330" s="47" t="str">
        <f>IFERROR(VLOOKUP(A1330,Descricao!A1330:C12053,3,FALSE),"")</f>
        <v>DESPERDÍCIOS DE FUMO (TABACO)</v>
      </c>
      <c r="C1330" s="11">
        <v>42370</v>
      </c>
      <c r="D1330" s="11"/>
      <c r="E1330" s="12" t="s">
        <v>7</v>
      </c>
      <c r="F1330" s="12" t="s">
        <v>8</v>
      </c>
      <c r="G1330" s="49" t="str">
        <f t="shared" si="20"/>
        <v>INSERT INTO NCM_MATRIZ(NCM, DESCRICAO, INICIO_VIGENCIA, FIM_VIGENCIA) VALUES('24013000', 'DESPERDÍCIOS DE FUMO (TABACO)', '2016-01-01', NULL)</v>
      </c>
    </row>
    <row r="1331" spans="1:7" ht="18" customHeight="1">
      <c r="A1331" s="15">
        <v>24021000</v>
      </c>
      <c r="B1331" s="47" t="str">
        <f>IFERROR(VLOOKUP(A1331,Descricao!A1331:C12054,3,FALSE),"")</f>
        <v>CHARUTOS CIGARRILHAS CONT. FUMO(TABACO)</v>
      </c>
      <c r="C1331" s="11">
        <v>42370</v>
      </c>
      <c r="D1331" s="11"/>
      <c r="E1331" s="12" t="s">
        <v>21</v>
      </c>
      <c r="F1331" s="12" t="s">
        <v>22</v>
      </c>
      <c r="G1331" s="49" t="str">
        <f t="shared" si="20"/>
        <v>INSERT INTO NCM_MATRIZ(NCM, DESCRICAO, INICIO_VIGENCIA, FIM_VIGENCIA) VALUES('24021000', 'CHARUTOS CIGARRILHAS CONT. FUMO(TABACO)', '2016-01-01', NULL)</v>
      </c>
    </row>
    <row r="1332" spans="1:7" ht="18" customHeight="1">
      <c r="A1332" s="15">
        <v>24022000</v>
      </c>
      <c r="B1332" s="47" t="str">
        <f>IFERROR(VLOOKUP(A1332,Descricao!A1332:C12055,3,FALSE),"")</f>
        <v>CIGARROS CONTENDO FUMO(TABACO)</v>
      </c>
      <c r="C1332" s="11">
        <v>42370</v>
      </c>
      <c r="D1332" s="11"/>
      <c r="E1332" s="12" t="s">
        <v>21</v>
      </c>
      <c r="F1332" s="12" t="s">
        <v>22</v>
      </c>
      <c r="G1332" s="49" t="str">
        <f t="shared" si="20"/>
        <v>INSERT INTO NCM_MATRIZ(NCM, DESCRICAO, INICIO_VIGENCIA, FIM_VIGENCIA) VALUES('24022000', 'CIGARROS CONTENDO FUMO(TABACO)', '2016-01-01', NULL)</v>
      </c>
    </row>
    <row r="1333" spans="1:7" ht="18" customHeight="1">
      <c r="A1333" s="15">
        <v>24029000</v>
      </c>
      <c r="B1333" s="47" t="str">
        <f>IFERROR(VLOOKUP(A1333,Descricao!A1333:C12056,3,FALSE),"")</f>
        <v>CHARUTOS, CIGARRILHAS, CIGARS.DE SUCEDÂNEOS DO FUMO</v>
      </c>
      <c r="C1333" s="11">
        <v>42370</v>
      </c>
      <c r="D1333" s="11"/>
      <c r="E1333" s="12" t="s">
        <v>21</v>
      </c>
      <c r="F1333" s="12" t="s">
        <v>22</v>
      </c>
      <c r="G1333" s="49" t="str">
        <f t="shared" si="20"/>
        <v>INSERT INTO NCM_MATRIZ(NCM, DESCRICAO, INICIO_VIGENCIA, FIM_VIGENCIA) VALUES('24029000', 'CHARUTOS, CIGARRILHAS, CIGARS.DE SUCEDÂNEOS DO FUMO', '2016-01-01', NULL)</v>
      </c>
    </row>
    <row r="1334" spans="1:7" ht="18" customHeight="1">
      <c r="A1334" s="15">
        <v>24031100</v>
      </c>
      <c r="B1334" s="47" t="str">
        <f>IFERROR(VLOOKUP(A1334,Descricao!A1334:C12057,3,FALSE),"")</f>
        <v>TABACO P/SER FUMADO NUM NARGUILÉ (CACHIMBO D/ÁGUA)</v>
      </c>
      <c r="C1334" s="11">
        <v>42370</v>
      </c>
      <c r="D1334" s="11"/>
      <c r="E1334" s="12" t="s">
        <v>7</v>
      </c>
      <c r="F1334" s="12" t="s">
        <v>8</v>
      </c>
      <c r="G1334" s="49" t="str">
        <f t="shared" si="20"/>
        <v>INSERT INTO NCM_MATRIZ(NCM, DESCRICAO, INICIO_VIGENCIA, FIM_VIGENCIA) VALUES('24031100', 'TABACO P/SER FUMADO NUM NARGUILÉ (CACHIMBO D/ÁGUA)', '2016-01-01', NULL)</v>
      </c>
    </row>
    <row r="1335" spans="1:7" ht="18" customHeight="1">
      <c r="A1335" s="15">
        <v>24031900</v>
      </c>
      <c r="B1335" s="47" t="str">
        <f>IFERROR(VLOOKUP(A1335,Descricao!A1335:C12058,3,FALSE),"")</f>
        <v>OUTROS TABACOS P/FUMAR, MESMO SUCEDÂNEOS D/TAB.QQ.PROP.</v>
      </c>
      <c r="C1335" s="11">
        <v>42370</v>
      </c>
      <c r="D1335" s="11"/>
      <c r="E1335" s="12" t="s">
        <v>7</v>
      </c>
      <c r="F1335" s="12" t="s">
        <v>8</v>
      </c>
      <c r="G1335" s="49" t="str">
        <f t="shared" si="20"/>
        <v>INSERT INTO NCM_MATRIZ(NCM, DESCRICAO, INICIO_VIGENCIA, FIM_VIGENCIA) VALUES('24031900', 'OUTROS TABACOS P/FUMAR, MESMO SUCEDÂNEOS D/TAB.QQ.PROP.', '2016-01-01', NULL)</v>
      </c>
    </row>
    <row r="1336" spans="1:7" ht="18" customHeight="1">
      <c r="A1336" s="15">
        <v>24039100</v>
      </c>
      <c r="B1336" s="47" t="str">
        <f>IFERROR(VLOOKUP(A1336,Descricao!A1336:C12059,3,FALSE),"")</f>
        <v>FUMO(TABACO)#HOMOGENEIZ.#OU#RECONSTITUÍDO</v>
      </c>
      <c r="C1336" s="11">
        <v>42370</v>
      </c>
      <c r="D1336" s="11"/>
      <c r="E1336" s="12" t="s">
        <v>7</v>
      </c>
      <c r="F1336" s="12" t="s">
        <v>8</v>
      </c>
      <c r="G1336" s="49" t="str">
        <f t="shared" si="20"/>
        <v>INSERT INTO NCM_MATRIZ(NCM, DESCRICAO, INICIO_VIGENCIA, FIM_VIGENCIA) VALUES('24039100', 'FUMO(TABACO)#HOMOGENEIZ.#OU#RECONSTITUÍDO', '2016-01-01', NULL)</v>
      </c>
    </row>
    <row r="1337" spans="1:7" ht="18" customHeight="1">
      <c r="A1337" s="15">
        <v>24039910</v>
      </c>
      <c r="B1337" s="47" t="str">
        <f>IFERROR(VLOOKUP(A1337,Descricao!A1337:C12060,3,FALSE),"")</f>
        <v>EXTRATOS E MOLHOS, DE FUMO (TABACO)</v>
      </c>
      <c r="C1337" s="11">
        <v>42370</v>
      </c>
      <c r="D1337" s="11"/>
      <c r="E1337" s="12" t="s">
        <v>7</v>
      </c>
      <c r="F1337" s="12" t="s">
        <v>8</v>
      </c>
      <c r="G1337" s="49" t="str">
        <f t="shared" si="20"/>
        <v>INSERT INTO NCM_MATRIZ(NCM, DESCRICAO, INICIO_VIGENCIA, FIM_VIGENCIA) VALUES('24039910', 'EXTRATOS E MOLHOS, DE FUMO (TABACO)', '2016-01-01', NULL)</v>
      </c>
    </row>
    <row r="1338" spans="1:7" ht="18" customHeight="1">
      <c r="A1338" s="15">
        <v>24039990</v>
      </c>
      <c r="B1338" s="47" t="str">
        <f>IFERROR(VLOOKUP(A1338,Descricao!A1338:C12061,3,FALSE),"")</f>
        <v>OUTROS PRODUTOS DO FUMO (TABACO)</v>
      </c>
      <c r="C1338" s="11">
        <v>42370</v>
      </c>
      <c r="D1338" s="11"/>
      <c r="E1338" s="12" t="s">
        <v>7</v>
      </c>
      <c r="F1338" s="12" t="s">
        <v>8</v>
      </c>
      <c r="G1338" s="49" t="str">
        <f t="shared" si="20"/>
        <v>INSERT INTO NCM_MATRIZ(NCM, DESCRICAO, INICIO_VIGENCIA, FIM_VIGENCIA) VALUES('24039990', 'OUTROS PRODUTOS DO FUMO (TABACO)', '2016-01-01', NULL)</v>
      </c>
    </row>
    <row r="1339" spans="1:7" ht="18" customHeight="1">
      <c r="A1339" s="15">
        <v>24041100</v>
      </c>
      <c r="B1339" s="47" t="str">
        <f>IFERROR(VLOOKUP(A1339,Descricao!A1339:C12062,3,FALSE),"")</f>
        <v/>
      </c>
      <c r="C1339" s="11">
        <v>44652</v>
      </c>
      <c r="D1339" s="11"/>
      <c r="E1339" s="12" t="s">
        <v>7</v>
      </c>
      <c r="F1339" s="12" t="s">
        <v>8</v>
      </c>
      <c r="G1339" s="49" t="str">
        <f t="shared" si="20"/>
        <v>INSERT INTO NCM_MATRIZ(NCM, DESCRICAO, INICIO_VIGENCIA, FIM_VIGENCIA) VALUES('24041100', '', '2022-04-01', NULL)</v>
      </c>
    </row>
    <row r="1340" spans="1:7" ht="18" customHeight="1">
      <c r="A1340" s="15">
        <v>24041200</v>
      </c>
      <c r="B1340" s="47" t="str">
        <f>IFERROR(VLOOKUP(A1340,Descricao!A1340:C12063,3,FALSE),"")</f>
        <v/>
      </c>
      <c r="C1340" s="11">
        <v>44652</v>
      </c>
      <c r="D1340" s="11"/>
      <c r="E1340" s="12" t="s">
        <v>7</v>
      </c>
      <c r="F1340" s="12" t="s">
        <v>8</v>
      </c>
      <c r="G1340" s="49" t="str">
        <f t="shared" si="20"/>
        <v>INSERT INTO NCM_MATRIZ(NCM, DESCRICAO, INICIO_VIGENCIA, FIM_VIGENCIA) VALUES('24041200', '', '2022-04-01', NULL)</v>
      </c>
    </row>
    <row r="1341" spans="1:7" ht="18" customHeight="1">
      <c r="A1341" s="15">
        <v>24041900</v>
      </c>
      <c r="B1341" s="47" t="str">
        <f>IFERROR(VLOOKUP(A1341,Descricao!A1341:C12064,3,FALSE),"")</f>
        <v/>
      </c>
      <c r="C1341" s="11">
        <v>44652</v>
      </c>
      <c r="D1341" s="11"/>
      <c r="E1341" s="12" t="s">
        <v>7</v>
      </c>
      <c r="F1341" s="12" t="s">
        <v>8</v>
      </c>
      <c r="G1341" s="49" t="str">
        <f t="shared" si="20"/>
        <v>INSERT INTO NCM_MATRIZ(NCM, DESCRICAO, INICIO_VIGENCIA, FIM_VIGENCIA) VALUES('24041900', '', '2022-04-01', NULL)</v>
      </c>
    </row>
    <row r="1342" spans="1:7" ht="18" customHeight="1">
      <c r="A1342" s="15">
        <v>24049100</v>
      </c>
      <c r="B1342" s="47" t="str">
        <f>IFERROR(VLOOKUP(A1342,Descricao!A1342:C12065,3,FALSE),"")</f>
        <v/>
      </c>
      <c r="C1342" s="11">
        <v>44652</v>
      </c>
      <c r="D1342" s="11"/>
      <c r="E1342" s="12" t="s">
        <v>7</v>
      </c>
      <c r="F1342" s="12" t="s">
        <v>8</v>
      </c>
      <c r="G1342" s="49" t="str">
        <f t="shared" si="20"/>
        <v>INSERT INTO NCM_MATRIZ(NCM, DESCRICAO, INICIO_VIGENCIA, FIM_VIGENCIA) VALUES('24049100', '', '2022-04-01', NULL)</v>
      </c>
    </row>
    <row r="1343" spans="1:7" ht="18" customHeight="1">
      <c r="A1343" s="15">
        <v>24049200</v>
      </c>
      <c r="B1343" s="47" t="str">
        <f>IFERROR(VLOOKUP(A1343,Descricao!A1343:C12066,3,FALSE),"")</f>
        <v/>
      </c>
      <c r="C1343" s="11">
        <v>44652</v>
      </c>
      <c r="D1343" s="11"/>
      <c r="E1343" s="12" t="s">
        <v>7</v>
      </c>
      <c r="F1343" s="12" t="s">
        <v>8</v>
      </c>
      <c r="G1343" s="49" t="str">
        <f t="shared" si="20"/>
        <v>INSERT INTO NCM_MATRIZ(NCM, DESCRICAO, INICIO_VIGENCIA, FIM_VIGENCIA) VALUES('24049200', '', '2022-04-01', NULL)</v>
      </c>
    </row>
    <row r="1344" spans="1:7" ht="18" customHeight="1">
      <c r="A1344" s="15">
        <v>24049900</v>
      </c>
      <c r="B1344" s="47" t="str">
        <f>IFERROR(VLOOKUP(A1344,Descricao!A1344:C12067,3,FALSE),"")</f>
        <v/>
      </c>
      <c r="C1344" s="11">
        <v>44652</v>
      </c>
      <c r="D1344" s="11"/>
      <c r="E1344" s="12" t="s">
        <v>7</v>
      </c>
      <c r="F1344" s="12" t="s">
        <v>8</v>
      </c>
      <c r="G1344" s="49" t="str">
        <f t="shared" si="20"/>
        <v>INSERT INTO NCM_MATRIZ(NCM, DESCRICAO, INICIO_VIGENCIA, FIM_VIGENCIA) VALUES('24049900', '', '2022-04-01', NULL)</v>
      </c>
    </row>
    <row r="1345" spans="1:7" ht="18" customHeight="1">
      <c r="A1345" s="15">
        <v>25010011</v>
      </c>
      <c r="B1345" s="47" t="str">
        <f>IFERROR(VLOOKUP(A1345,Descricao!A1345:C12068,3,FALSE),"")</f>
        <v>SAL MARINHO, A GRANEL, SEM AGREGADOS</v>
      </c>
      <c r="C1345" s="11">
        <v>42370</v>
      </c>
      <c r="D1345" s="11"/>
      <c r="E1345" s="12" t="s">
        <v>7</v>
      </c>
      <c r="F1345" s="12" t="s">
        <v>8</v>
      </c>
      <c r="G1345" s="49" t="str">
        <f t="shared" si="20"/>
        <v>INSERT INTO NCM_MATRIZ(NCM, DESCRICAO, INICIO_VIGENCIA, FIM_VIGENCIA) VALUES('25010011', 'SAL MARINHO, A GRANEL, SEM AGREGADOS', '2016-01-01', NULL)</v>
      </c>
    </row>
    <row r="1346" spans="1:7" ht="18" customHeight="1">
      <c r="A1346" s="15">
        <v>25010019</v>
      </c>
      <c r="B1346" s="47" t="str">
        <f>IFERROR(VLOOKUP(A1346,Descricao!A1346:C12069,3,FALSE),"")</f>
        <v>OUTROS SAIS A GRANEL, SEM AGREGADOS</v>
      </c>
      <c r="C1346" s="11">
        <v>42370</v>
      </c>
      <c r="D1346" s="11"/>
      <c r="E1346" s="12" t="s">
        <v>7</v>
      </c>
      <c r="F1346" s="12" t="s">
        <v>8</v>
      </c>
      <c r="G1346" s="49" t="str">
        <f t="shared" si="20"/>
        <v>INSERT INTO NCM_MATRIZ(NCM, DESCRICAO, INICIO_VIGENCIA, FIM_VIGENCIA) VALUES('25010019', 'OUTROS SAIS A GRANEL, SEM AGREGADOS', '2016-01-01', NULL)</v>
      </c>
    </row>
    <row r="1347" spans="1:7" ht="18" customHeight="1">
      <c r="A1347" s="15">
        <v>25010020</v>
      </c>
      <c r="B1347" s="47" t="str">
        <f>IFERROR(VLOOKUP(A1347,Descricao!A1347:C12070,3,FALSE),"")</f>
        <v>SAL DE MESA</v>
      </c>
      <c r="C1347" s="11">
        <v>42370</v>
      </c>
      <c r="D1347" s="11"/>
      <c r="E1347" s="12" t="s">
        <v>7</v>
      </c>
      <c r="F1347" s="12" t="s">
        <v>8</v>
      </c>
      <c r="G1347" s="49" t="str">
        <f t="shared" ref="G1347:G1410" si="21">"INSERT INTO NCM_MATRIZ(NCM, DESCRICAO, INICIO_VIGENCIA, FIM_VIGENCIA) VALUES('"&amp;TEXT(A1347,"00000000")&amp;"', '"&amp;SUBSTITUTE(B1347,"'","")&amp;"', "&amp;IF(ISBLANK(C1347), "NULL", "'"&amp;YEAR(C1347)&amp;TEXT(C1347, "-mm-dd")&amp;"'")&amp;", "&amp;IF(ISBLANK(D1347), "NULL", "'"&amp;YEAR(D1347)&amp;TEXT(D1347, "-mm-dd")&amp;"'")&amp;")"</f>
        <v>INSERT INTO NCM_MATRIZ(NCM, DESCRICAO, INICIO_VIGENCIA, FIM_VIGENCIA) VALUES('25010020', 'SAL DE MESA', '2016-01-01', NULL)</v>
      </c>
    </row>
    <row r="1348" spans="1:7" ht="18" customHeight="1">
      <c r="A1348" s="15">
        <v>25010090</v>
      </c>
      <c r="B1348" s="47" t="str">
        <f>IFERROR(VLOOKUP(A1348,Descricao!A1348:C12071,3,FALSE),"")</f>
        <v>OUTROS SAIS</v>
      </c>
      <c r="C1348" s="11">
        <v>42370</v>
      </c>
      <c r="D1348" s="11"/>
      <c r="E1348" s="12" t="s">
        <v>7</v>
      </c>
      <c r="F1348" s="12" t="s">
        <v>8</v>
      </c>
      <c r="G1348" s="49" t="str">
        <f t="shared" si="21"/>
        <v>INSERT INTO NCM_MATRIZ(NCM, DESCRICAO, INICIO_VIGENCIA, FIM_VIGENCIA) VALUES('25010090', 'OUTROS SAIS', '2016-01-01', NULL)</v>
      </c>
    </row>
    <row r="1349" spans="1:7" ht="18" customHeight="1">
      <c r="A1349" s="15">
        <v>25020000</v>
      </c>
      <c r="B1349" s="47" t="str">
        <f>IFERROR(VLOOKUP(A1349,Descricao!A1349:C12072,3,FALSE),"")</f>
        <v>PIRITAS DE FERRO NÃO USTULADAS</v>
      </c>
      <c r="C1349" s="11">
        <v>42370</v>
      </c>
      <c r="D1349" s="11"/>
      <c r="E1349" s="12" t="s">
        <v>7</v>
      </c>
      <c r="F1349" s="12" t="s">
        <v>8</v>
      </c>
      <c r="G1349" s="49" t="str">
        <f t="shared" si="21"/>
        <v>INSERT INTO NCM_MATRIZ(NCM, DESCRICAO, INICIO_VIGENCIA, FIM_VIGENCIA) VALUES('25020000', 'PIRITAS DE FERRO NÃO USTULADAS', '2016-01-01', NULL)</v>
      </c>
    </row>
    <row r="1350" spans="1:7" ht="18" customHeight="1">
      <c r="A1350" s="15">
        <v>25030010</v>
      </c>
      <c r="B1350" s="47" t="str">
        <f>IFERROR(VLOOKUP(A1350,Descricao!A1350:C12073,3,FALSE),"")</f>
        <v>ENXOFRE A GRANEL,EXC.SUBLIM.,PREC.,COLOIDAL</v>
      </c>
      <c r="C1350" s="11">
        <v>42370</v>
      </c>
      <c r="D1350" s="11"/>
      <c r="E1350" s="12" t="s">
        <v>7</v>
      </c>
      <c r="F1350" s="12" t="s">
        <v>8</v>
      </c>
      <c r="G1350" s="49" t="str">
        <f t="shared" si="21"/>
        <v>INSERT INTO NCM_MATRIZ(NCM, DESCRICAO, INICIO_VIGENCIA, FIM_VIGENCIA) VALUES('25030010', 'ENXOFRE A GRANEL,EXC.SUBLIM.,PREC.,COLOIDAL', '2016-01-01', NULL)</v>
      </c>
    </row>
    <row r="1351" spans="1:7" ht="18" customHeight="1">
      <c r="A1351" s="15">
        <v>25030090</v>
      </c>
      <c r="B1351" s="47" t="str">
        <f>IFERROR(VLOOKUP(A1351,Descricao!A1351:C12074,3,FALSE),"")</f>
        <v>OUTS.ENXOFRES,EXC.SUBLIM.PRECIP.E COLOIDAL</v>
      </c>
      <c r="C1351" s="11">
        <v>42370</v>
      </c>
      <c r="D1351" s="11"/>
      <c r="E1351" s="12" t="s">
        <v>7</v>
      </c>
      <c r="F1351" s="12" t="s">
        <v>8</v>
      </c>
      <c r="G1351" s="49" t="str">
        <f t="shared" si="21"/>
        <v>INSERT INTO NCM_MATRIZ(NCM, DESCRICAO, INICIO_VIGENCIA, FIM_VIGENCIA) VALUES('25030090', 'OUTS.ENXOFRES,EXC.SUBLIM.PRECIP.E COLOIDAL', '2016-01-01', NULL)</v>
      </c>
    </row>
    <row r="1352" spans="1:7" ht="18" customHeight="1">
      <c r="A1352" s="15">
        <v>25041000</v>
      </c>
      <c r="B1352" s="47" t="str">
        <f>IFERROR(VLOOKUP(A1352,Descricao!A1352:C12075,3,FALSE),"")</f>
        <v>GRAFITA NATURAL EM PÓ OU EM ESCAMAS</v>
      </c>
      <c r="C1352" s="11">
        <v>42370</v>
      </c>
      <c r="D1352" s="11"/>
      <c r="E1352" s="12" t="s">
        <v>7</v>
      </c>
      <c r="F1352" s="12" t="s">
        <v>8</v>
      </c>
      <c r="G1352" s="49" t="str">
        <f t="shared" si="21"/>
        <v>INSERT INTO NCM_MATRIZ(NCM, DESCRICAO, INICIO_VIGENCIA, FIM_VIGENCIA) VALUES('25041000', 'GRAFITA NATURAL EM PÓ OU EM ESCAMAS', '2016-01-01', NULL)</v>
      </c>
    </row>
    <row r="1353" spans="1:7" ht="18" customHeight="1">
      <c r="A1353" s="15">
        <v>25049000</v>
      </c>
      <c r="B1353" s="47" t="str">
        <f>IFERROR(VLOOKUP(A1353,Descricao!A1353:C12076,3,FALSE),"")</f>
        <v>QQ.OUT.GRAFITA NATURAL EXCETO PÓ/ESCAMAS</v>
      </c>
      <c r="C1353" s="11">
        <v>42370</v>
      </c>
      <c r="D1353" s="11"/>
      <c r="E1353" s="12" t="s">
        <v>7</v>
      </c>
      <c r="F1353" s="12" t="s">
        <v>8</v>
      </c>
      <c r="G1353" s="49" t="str">
        <f t="shared" si="21"/>
        <v>INSERT INTO NCM_MATRIZ(NCM, DESCRICAO, INICIO_VIGENCIA, FIM_VIGENCIA) VALUES('25049000', 'QQ.OUT.GRAFITA NATURAL EXCETO PÓ/ESCAMAS', '2016-01-01', NULL)</v>
      </c>
    </row>
    <row r="1354" spans="1:7" ht="18" customHeight="1">
      <c r="A1354" s="15">
        <v>25051000</v>
      </c>
      <c r="B1354" s="47" t="str">
        <f>IFERROR(VLOOKUP(A1354,Descricao!A1354:C12077,3,FALSE),"")</f>
        <v>AREIAS SILICIOSAS E AREIA QUARTZOSAS</v>
      </c>
      <c r="C1354" s="11">
        <v>42370</v>
      </c>
      <c r="D1354" s="11"/>
      <c r="E1354" s="12" t="s">
        <v>7</v>
      </c>
      <c r="F1354" s="12" t="s">
        <v>8</v>
      </c>
      <c r="G1354" s="49" t="str">
        <f t="shared" si="21"/>
        <v>INSERT INTO NCM_MATRIZ(NCM, DESCRICAO, INICIO_VIGENCIA, FIM_VIGENCIA) VALUES('25051000', 'AREIAS SILICIOSAS E AREIA QUARTZOSAS', '2016-01-01', NULL)</v>
      </c>
    </row>
    <row r="1355" spans="1:7" ht="18" customHeight="1">
      <c r="A1355" s="15">
        <v>25059000</v>
      </c>
      <c r="B1355" s="47" t="str">
        <f>IFERROR(VLOOKUP(A1355,Descricao!A1355:C12078,3,FALSE),"")</f>
        <v>OUTRAS AREIAS NATURAIS MESMO CORADAS</v>
      </c>
      <c r="C1355" s="11">
        <v>42370</v>
      </c>
      <c r="D1355" s="11"/>
      <c r="E1355" s="12" t="s">
        <v>7</v>
      </c>
      <c r="F1355" s="12" t="s">
        <v>8</v>
      </c>
      <c r="G1355" s="49" t="str">
        <f t="shared" si="21"/>
        <v>INSERT INTO NCM_MATRIZ(NCM, DESCRICAO, INICIO_VIGENCIA, FIM_VIGENCIA) VALUES('25059000', 'OUTRAS AREIAS NATURAIS MESMO CORADAS', '2016-01-01', NULL)</v>
      </c>
    </row>
    <row r="1356" spans="1:7" ht="18" customHeight="1">
      <c r="A1356" s="15">
        <v>25061000</v>
      </c>
      <c r="B1356" s="47" t="str">
        <f>IFERROR(VLOOKUP(A1356,Descricao!A1356:C12079,3,FALSE),"")</f>
        <v>QUARTZO EM BRUTO OU DESBASTADO</v>
      </c>
      <c r="C1356" s="11">
        <v>42370</v>
      </c>
      <c r="D1356" s="11"/>
      <c r="E1356" s="12" t="s">
        <v>7</v>
      </c>
      <c r="F1356" s="12" t="s">
        <v>8</v>
      </c>
      <c r="G1356" s="49" t="str">
        <f t="shared" si="21"/>
        <v>INSERT INTO NCM_MATRIZ(NCM, DESCRICAO, INICIO_VIGENCIA, FIM_VIGENCIA) VALUES('25061000', 'QUARTZO EM BRUTO OU DESBASTADO', '2016-01-01', NULL)</v>
      </c>
    </row>
    <row r="1357" spans="1:7" ht="18" customHeight="1">
      <c r="A1357" s="15">
        <v>25062000</v>
      </c>
      <c r="B1357" s="47" t="str">
        <f>IFERROR(VLOOKUP(A1357,Descricao!A1357:C12080,3,FALSE),"")</f>
        <v>QUARTZITOS, EM BRUTO OU DESBASTADOS</v>
      </c>
      <c r="C1357" s="11">
        <v>42370</v>
      </c>
      <c r="D1357" s="11"/>
      <c r="E1357" s="12" t="s">
        <v>7</v>
      </c>
      <c r="F1357" s="12" t="s">
        <v>8</v>
      </c>
      <c r="G1357" s="49" t="str">
        <f t="shared" si="21"/>
        <v>INSERT INTO NCM_MATRIZ(NCM, DESCRICAO, INICIO_VIGENCIA, FIM_VIGENCIA) VALUES('25062000', 'QUARTZITOS, EM BRUTO OU DESBASTADOS', '2016-01-01', NULL)</v>
      </c>
    </row>
    <row r="1358" spans="1:7" ht="18" customHeight="1">
      <c r="A1358" s="15">
        <v>25070010</v>
      </c>
      <c r="B1358" s="47" t="str">
        <f>IFERROR(VLOOKUP(A1358,Descricao!A1358:C12081,3,FALSE),"")</f>
        <v>CAULIM</v>
      </c>
      <c r="C1358" s="11">
        <v>42370</v>
      </c>
      <c r="D1358" s="11"/>
      <c r="E1358" s="12" t="s">
        <v>7</v>
      </c>
      <c r="F1358" s="12" t="s">
        <v>8</v>
      </c>
      <c r="G1358" s="49" t="str">
        <f t="shared" si="21"/>
        <v>INSERT INTO NCM_MATRIZ(NCM, DESCRICAO, INICIO_VIGENCIA, FIM_VIGENCIA) VALUES('25070010', 'CAULIM', '2016-01-01', NULL)</v>
      </c>
    </row>
    <row r="1359" spans="1:7" ht="18" customHeight="1">
      <c r="A1359" s="15">
        <v>25070090</v>
      </c>
      <c r="B1359" s="47" t="str">
        <f>IFERROR(VLOOKUP(A1359,Descricao!A1359:C12082,3,FALSE),"")</f>
        <v>OUTS.ARGILAS CAULÍNICAS, MESMO CALCINADAS</v>
      </c>
      <c r="C1359" s="11">
        <v>42370</v>
      </c>
      <c r="D1359" s="11"/>
      <c r="E1359" s="12" t="s">
        <v>7</v>
      </c>
      <c r="F1359" s="12" t="s">
        <v>8</v>
      </c>
      <c r="G1359" s="49" t="str">
        <f t="shared" si="21"/>
        <v>INSERT INTO NCM_MATRIZ(NCM, DESCRICAO, INICIO_VIGENCIA, FIM_VIGENCIA) VALUES('25070090', 'OUTS.ARGILAS CAULÍNICAS, MESMO CALCINADAS', '2016-01-01', NULL)</v>
      </c>
    </row>
    <row r="1360" spans="1:7" ht="18" customHeight="1">
      <c r="A1360" s="15">
        <v>25081000</v>
      </c>
      <c r="B1360" s="47" t="str">
        <f>IFERROR(VLOOKUP(A1360,Descricao!A1360:C12083,3,FALSE),"")</f>
        <v>BENTONITA</v>
      </c>
      <c r="C1360" s="11">
        <v>42370</v>
      </c>
      <c r="D1360" s="11"/>
      <c r="E1360" s="12" t="s">
        <v>7</v>
      </c>
      <c r="F1360" s="12" t="s">
        <v>8</v>
      </c>
      <c r="G1360" s="49" t="str">
        <f t="shared" si="21"/>
        <v>INSERT INTO NCM_MATRIZ(NCM, DESCRICAO, INICIO_VIGENCIA, FIM_VIGENCIA) VALUES('25081000', 'BENTONITA', '2016-01-01', NULL)</v>
      </c>
    </row>
    <row r="1361" spans="1:7" ht="18" customHeight="1">
      <c r="A1361" s="15">
        <v>25083000</v>
      </c>
      <c r="B1361" s="47" t="str">
        <f>IFERROR(VLOOKUP(A1361,Descricao!A1361:C12084,3,FALSE),"")</f>
        <v>ARGILAS REFRATÁRIAS</v>
      </c>
      <c r="C1361" s="11">
        <v>42370</v>
      </c>
      <c r="D1361" s="11"/>
      <c r="E1361" s="12" t="s">
        <v>7</v>
      </c>
      <c r="F1361" s="12" t="s">
        <v>8</v>
      </c>
      <c r="G1361" s="49" t="str">
        <f t="shared" si="21"/>
        <v>INSERT INTO NCM_MATRIZ(NCM, DESCRICAO, INICIO_VIGENCIA, FIM_VIGENCIA) VALUES('25083000', 'ARGILAS REFRATÁRIAS', '2016-01-01', NULL)</v>
      </c>
    </row>
    <row r="1362" spans="1:7" ht="18" customHeight="1">
      <c r="A1362" s="15">
        <v>25084010</v>
      </c>
      <c r="B1362" s="47" t="str">
        <f>IFERROR(VLOOKUP(A1362,Descricao!A1362:C12085,3,FALSE),"")</f>
        <v>ARGILAS PLÁST.C/TEOR FE203 P&lt;1,5%,PERD.P&gt;12%</v>
      </c>
      <c r="C1362" s="11">
        <v>42370</v>
      </c>
      <c r="D1362" s="11"/>
      <c r="E1362" s="12" t="s">
        <v>7</v>
      </c>
      <c r="F1362" s="12" t="s">
        <v>8</v>
      </c>
      <c r="G1362" s="49" t="str">
        <f t="shared" si="21"/>
        <v>INSERT INTO NCM_MATRIZ(NCM, DESCRICAO, INICIO_VIGENCIA, FIM_VIGENCIA) VALUES('25084010', 'ARGILAS PLÁST.C/TEOR FE203 P&lt;1,5%,PERD.P&gt;12%', '2016-01-01', NULL)</v>
      </c>
    </row>
    <row r="1363" spans="1:7" ht="18" customHeight="1">
      <c r="A1363" s="15">
        <v>25084090</v>
      </c>
      <c r="B1363" s="47" t="str">
        <f>IFERROR(VLOOKUP(A1363,Descricao!A1363:C12086,3,FALSE),"")</f>
        <v>OUTRAS ARGILAS</v>
      </c>
      <c r="C1363" s="11">
        <v>42370</v>
      </c>
      <c r="D1363" s="11"/>
      <c r="E1363" s="12" t="s">
        <v>7</v>
      </c>
      <c r="F1363" s="12" t="s">
        <v>8</v>
      </c>
      <c r="G1363" s="49" t="str">
        <f t="shared" si="21"/>
        <v>INSERT INTO NCM_MATRIZ(NCM, DESCRICAO, INICIO_VIGENCIA, FIM_VIGENCIA) VALUES('25084090', 'OUTRAS ARGILAS', '2016-01-01', NULL)</v>
      </c>
    </row>
    <row r="1364" spans="1:7" ht="18" customHeight="1">
      <c r="A1364" s="15">
        <v>25085000</v>
      </c>
      <c r="B1364" s="47" t="str">
        <f>IFERROR(VLOOKUP(A1364,Descricao!A1364:C12087,3,FALSE),"")</f>
        <v>ANDALUZITA, CIANITA E SILIMANITA</v>
      </c>
      <c r="C1364" s="11">
        <v>42370</v>
      </c>
      <c r="D1364" s="11"/>
      <c r="E1364" s="12" t="s">
        <v>7</v>
      </c>
      <c r="F1364" s="12" t="s">
        <v>8</v>
      </c>
      <c r="G1364" s="49" t="str">
        <f t="shared" si="21"/>
        <v>INSERT INTO NCM_MATRIZ(NCM, DESCRICAO, INICIO_VIGENCIA, FIM_VIGENCIA) VALUES('25085000', 'ANDALUZITA, CIANITA E SILIMANITA', '2016-01-01', NULL)</v>
      </c>
    </row>
    <row r="1365" spans="1:7" ht="18" customHeight="1">
      <c r="A1365" s="15">
        <v>25086000</v>
      </c>
      <c r="B1365" s="47" t="str">
        <f>IFERROR(VLOOKUP(A1365,Descricao!A1365:C12088,3,FALSE),"")</f>
        <v>MULITA</v>
      </c>
      <c r="C1365" s="11">
        <v>42370</v>
      </c>
      <c r="D1365" s="11"/>
      <c r="E1365" s="12" t="s">
        <v>7</v>
      </c>
      <c r="F1365" s="12" t="s">
        <v>8</v>
      </c>
      <c r="G1365" s="49" t="str">
        <f t="shared" si="21"/>
        <v>INSERT INTO NCM_MATRIZ(NCM, DESCRICAO, INICIO_VIGENCIA, FIM_VIGENCIA) VALUES('25086000', 'MULITA', '2016-01-01', NULL)</v>
      </c>
    </row>
    <row r="1366" spans="1:7" ht="18" customHeight="1">
      <c r="A1366" s="15">
        <v>25087000</v>
      </c>
      <c r="B1366" s="47" t="str">
        <f>IFERROR(VLOOKUP(A1366,Descricao!A1366:C12089,3,FALSE),"")</f>
        <v>BARRO COZ. PÓ(TERRA D/CHAMOTTE)TERRA DINAS</v>
      </c>
      <c r="C1366" s="11">
        <v>42370</v>
      </c>
      <c r="D1366" s="11"/>
      <c r="E1366" s="12" t="s">
        <v>7</v>
      </c>
      <c r="F1366" s="12" t="s">
        <v>8</v>
      </c>
      <c r="G1366" s="49" t="str">
        <f t="shared" si="21"/>
        <v>INSERT INTO NCM_MATRIZ(NCM, DESCRICAO, INICIO_VIGENCIA, FIM_VIGENCIA) VALUES('25087000', 'BARRO COZ. PÓ(TERRA D/CHAMOTTE)TERRA DINAS', '2016-01-01', NULL)</v>
      </c>
    </row>
    <row r="1367" spans="1:7" ht="18" customHeight="1">
      <c r="A1367" s="15">
        <v>25090000</v>
      </c>
      <c r="B1367" s="47" t="str">
        <f>IFERROR(VLOOKUP(A1367,Descricao!A1367:C12090,3,FALSE),"")</f>
        <v>CRÉ</v>
      </c>
      <c r="C1367" s="11">
        <v>42370</v>
      </c>
      <c r="D1367" s="11"/>
      <c r="E1367" s="12" t="s">
        <v>7</v>
      </c>
      <c r="F1367" s="12" t="s">
        <v>8</v>
      </c>
      <c r="G1367" s="49" t="str">
        <f t="shared" si="21"/>
        <v>INSERT INTO NCM_MATRIZ(NCM, DESCRICAO, INICIO_VIGENCIA, FIM_VIGENCIA) VALUES('25090000', 'CRÉ', '2016-01-01', NULL)</v>
      </c>
    </row>
    <row r="1368" spans="1:7" ht="18" customHeight="1">
      <c r="A1368" s="15">
        <v>25101010</v>
      </c>
      <c r="B1368" s="47" t="str">
        <f>IFERROR(VLOOKUP(A1368,Descricao!A1368:C12091,3,FALSE),"")</f>
        <v>FOSFATOS DE CÁLCIO NATURAIS NÃO MOÍDOS</v>
      </c>
      <c r="C1368" s="11">
        <v>42370</v>
      </c>
      <c r="D1368" s="11"/>
      <c r="E1368" s="12" t="s">
        <v>7</v>
      </c>
      <c r="F1368" s="12" t="s">
        <v>8</v>
      </c>
      <c r="G1368" s="49" t="str">
        <f t="shared" si="21"/>
        <v>INSERT INTO NCM_MATRIZ(NCM, DESCRICAO, INICIO_VIGENCIA, FIM_VIGENCIA) VALUES('25101010', 'FOSFATOS DE CÁLCIO NATURAIS NÃO MOÍDOS', '2016-01-01', NULL)</v>
      </c>
    </row>
    <row r="1369" spans="1:7" ht="18" customHeight="1">
      <c r="A1369" s="15">
        <v>25101090</v>
      </c>
      <c r="B1369" s="47" t="str">
        <f>IFERROR(VLOOKUP(A1369,Descricao!A1369:C12092,3,FALSE),"")</f>
        <v>OUTROS FOSFATOS NATURAIS, NÃO MOÍDOS</v>
      </c>
      <c r="C1369" s="11">
        <v>42370</v>
      </c>
      <c r="D1369" s="11"/>
      <c r="E1369" s="12" t="s">
        <v>7</v>
      </c>
      <c r="F1369" s="12" t="s">
        <v>8</v>
      </c>
      <c r="G1369" s="49" t="str">
        <f t="shared" si="21"/>
        <v>INSERT INTO NCM_MATRIZ(NCM, DESCRICAO, INICIO_VIGENCIA, FIM_VIGENCIA) VALUES('25101090', 'OUTROS FOSFATOS NATURAIS, NÃO MOÍDOS', '2016-01-01', NULL)</v>
      </c>
    </row>
    <row r="1370" spans="1:7" ht="18" customHeight="1">
      <c r="A1370" s="15">
        <v>25102010</v>
      </c>
      <c r="B1370" s="47" t="str">
        <f>IFERROR(VLOOKUP(A1370,Descricao!A1370:C12093,3,FALSE),"")</f>
        <v>FOSFATOS D/CÁLCIO NATURAIS, MOÍDOS</v>
      </c>
      <c r="C1370" s="11">
        <v>42370</v>
      </c>
      <c r="D1370" s="11"/>
      <c r="E1370" s="12" t="s">
        <v>7</v>
      </c>
      <c r="F1370" s="12" t="s">
        <v>8</v>
      </c>
      <c r="G1370" s="49" t="str">
        <f t="shared" si="21"/>
        <v>INSERT INTO NCM_MATRIZ(NCM, DESCRICAO, INICIO_VIGENCIA, FIM_VIGENCIA) VALUES('25102010', 'FOSFATOS D/CÁLCIO NATURAIS, MOÍDOS', '2016-01-01', NULL)</v>
      </c>
    </row>
    <row r="1371" spans="1:7" ht="18" customHeight="1">
      <c r="A1371" s="15">
        <v>25102090</v>
      </c>
      <c r="B1371" s="47" t="str">
        <f>IFERROR(VLOOKUP(A1371,Descricao!A1371:C12094,3,FALSE),"")</f>
        <v>OUTROS FOSFATOS NATURAIS, MOÍDOS</v>
      </c>
      <c r="C1371" s="11">
        <v>42370</v>
      </c>
      <c r="D1371" s="11"/>
      <c r="E1371" s="12" t="s">
        <v>7</v>
      </c>
      <c r="F1371" s="12" t="s">
        <v>8</v>
      </c>
      <c r="G1371" s="49" t="str">
        <f t="shared" si="21"/>
        <v>INSERT INTO NCM_MATRIZ(NCM, DESCRICAO, INICIO_VIGENCIA, FIM_VIGENCIA) VALUES('25102090', 'OUTROS FOSFATOS NATURAIS, MOÍDOS', '2016-01-01', NULL)</v>
      </c>
    </row>
    <row r="1372" spans="1:7" ht="18" customHeight="1">
      <c r="A1372" s="15">
        <v>25111000</v>
      </c>
      <c r="B1372" s="47" t="str">
        <f>IFERROR(VLOOKUP(A1372,Descricao!A1372:C12095,3,FALSE),"")</f>
        <v>SULFATO DE BÁRIO NATURAL (BARITINA)</v>
      </c>
      <c r="C1372" s="11">
        <v>42370</v>
      </c>
      <c r="D1372" s="11"/>
      <c r="E1372" s="12" t="s">
        <v>7</v>
      </c>
      <c r="F1372" s="12" t="s">
        <v>8</v>
      </c>
      <c r="G1372" s="49" t="str">
        <f t="shared" si="21"/>
        <v>INSERT INTO NCM_MATRIZ(NCM, DESCRICAO, INICIO_VIGENCIA, FIM_VIGENCIA) VALUES('25111000', 'SULFATO DE BÁRIO NATURAL (BARITINA)', '2016-01-01', NULL)</v>
      </c>
    </row>
    <row r="1373" spans="1:7" ht="18" customHeight="1">
      <c r="A1373" s="15">
        <v>25112000</v>
      </c>
      <c r="B1373" s="47" t="str">
        <f>IFERROR(VLOOKUP(A1373,Descricao!A1373:C12096,3,FALSE),"")</f>
        <v>CARBONATO DE BÁRIO NATURAL (WITHERITA)</v>
      </c>
      <c r="C1373" s="11">
        <v>42370</v>
      </c>
      <c r="D1373" s="11"/>
      <c r="E1373" s="12" t="s">
        <v>7</v>
      </c>
      <c r="F1373" s="12" t="s">
        <v>8</v>
      </c>
      <c r="G1373" s="49" t="str">
        <f t="shared" si="21"/>
        <v>INSERT INTO NCM_MATRIZ(NCM, DESCRICAO, INICIO_VIGENCIA, FIM_VIGENCIA) VALUES('25112000', 'CARBONATO DE BÁRIO NATURAL (WITHERITA)', '2016-01-01', NULL)</v>
      </c>
    </row>
    <row r="1374" spans="1:7" ht="18" customHeight="1">
      <c r="A1374" s="15">
        <v>25120000</v>
      </c>
      <c r="B1374" s="47" t="str">
        <f>IFERROR(VLOOKUP(A1374,Descricao!A1374:C12097,3,FALSE),"")</f>
        <v>FARIN.SIL.FOSS.,TRIPOL.DIATOM.,OUTS TERR.SILIC.</v>
      </c>
      <c r="C1374" s="11">
        <v>42370</v>
      </c>
      <c r="D1374" s="11"/>
      <c r="E1374" s="12" t="s">
        <v>7</v>
      </c>
      <c r="F1374" s="12" t="s">
        <v>8</v>
      </c>
      <c r="G1374" s="49" t="str">
        <f t="shared" si="21"/>
        <v>INSERT INTO NCM_MATRIZ(NCM, DESCRICAO, INICIO_VIGENCIA, FIM_VIGENCIA) VALUES('25120000', 'FARIN.SIL.FOSS.,TRIPOL.DIATOM.,OUTS TERR.SILIC.', '2016-01-01', NULL)</v>
      </c>
    </row>
    <row r="1375" spans="1:7" ht="18" customHeight="1">
      <c r="A1375" s="15">
        <v>25131000</v>
      </c>
      <c r="B1375" s="47" t="str">
        <f>IFERROR(VLOOKUP(A1375,Descricao!A1375:C12098,3,FALSE),"")</f>
        <v>PEDRA-POMES;ESMERIL/OUTS.ABRS.NAT.TRAT.TERM.</v>
      </c>
      <c r="C1375" s="11">
        <v>42370</v>
      </c>
      <c r="D1375" s="11"/>
      <c r="E1375" s="12" t="s">
        <v>7</v>
      </c>
      <c r="F1375" s="12" t="s">
        <v>8</v>
      </c>
      <c r="G1375" s="49" t="str">
        <f t="shared" si="21"/>
        <v>INSERT INTO NCM_MATRIZ(NCM, DESCRICAO, INICIO_VIGENCIA, FIM_VIGENCIA) VALUES('25131000', 'PEDRA-POMES;ESMERIL/OUTS.ABRS.NAT.TRAT.TERM.', '2016-01-01', NULL)</v>
      </c>
    </row>
    <row r="1376" spans="1:7" ht="18" customHeight="1">
      <c r="A1376" s="15">
        <v>25132000</v>
      </c>
      <c r="B1376" s="47" t="str">
        <f>IFERROR(VLOOKUP(A1376,Descricao!A1376:C12099,3,FALSE),"")</f>
        <v>ESMERIL,CORINDO,GRANADA E ABRAS.NATURAIS</v>
      </c>
      <c r="C1376" s="11">
        <v>42370</v>
      </c>
      <c r="D1376" s="11"/>
      <c r="E1376" s="12" t="s">
        <v>7</v>
      </c>
      <c r="F1376" s="12" t="s">
        <v>8</v>
      </c>
      <c r="G1376" s="49" t="str">
        <f t="shared" si="21"/>
        <v>INSERT INTO NCM_MATRIZ(NCM, DESCRICAO, INICIO_VIGENCIA, FIM_VIGENCIA) VALUES('25132000', 'ESMERIL,CORINDO,GRANADA E ABRAS.NATURAIS', '2016-01-01', NULL)</v>
      </c>
    </row>
    <row r="1377" spans="1:7" ht="18" customHeight="1">
      <c r="A1377" s="15">
        <v>25140000</v>
      </c>
      <c r="B1377" s="47" t="str">
        <f>IFERROR(VLOOKUP(A1377,Descricao!A1377:C12100,3,FALSE),"")</f>
        <v>ARDÓSIA,MMO DESB.CORT.BLOC.PLAC.QUAD/RET.</v>
      </c>
      <c r="C1377" s="11">
        <v>42370</v>
      </c>
      <c r="D1377" s="11"/>
      <c r="E1377" s="12" t="s">
        <v>7</v>
      </c>
      <c r="F1377" s="12" t="s">
        <v>8</v>
      </c>
      <c r="G1377" s="49" t="str">
        <f t="shared" si="21"/>
        <v>INSERT INTO NCM_MATRIZ(NCM, DESCRICAO, INICIO_VIGENCIA, FIM_VIGENCIA) VALUES('25140000', 'ARDÓSIA,MMO DESB.CORT.BLOC.PLAC.QUAD/RET.', '2016-01-01', NULL)</v>
      </c>
    </row>
    <row r="1378" spans="1:7" ht="18" customHeight="1">
      <c r="A1378" s="15">
        <v>25151100</v>
      </c>
      <c r="B1378" s="47" t="str">
        <f>IFERROR(VLOOKUP(A1378,Descricao!A1378:C12101,3,FALSE),"")</f>
        <v>MÁRMORES E TRAVERT.,EM BRUTO/DESBASTADOS</v>
      </c>
      <c r="C1378" s="11">
        <v>42370</v>
      </c>
      <c r="D1378" s="11"/>
      <c r="E1378" s="12" t="s">
        <v>23</v>
      </c>
      <c r="F1378" s="12" t="s">
        <v>24</v>
      </c>
      <c r="G1378" s="49" t="str">
        <f t="shared" si="21"/>
        <v>INSERT INTO NCM_MATRIZ(NCM, DESCRICAO, INICIO_VIGENCIA, FIM_VIGENCIA) VALUES('25151100', 'MÁRMORES E TRAVERT.,EM BRUTO/DESBASTADOS', '2016-01-01', NULL)</v>
      </c>
    </row>
    <row r="1379" spans="1:7" ht="18" customHeight="1">
      <c r="A1379" s="15">
        <v>25151210</v>
      </c>
      <c r="B1379" s="47" t="str">
        <f>IFERROR(VLOOKUP(A1379,Descricao!A1379:C12102,3,FALSE),"")</f>
        <v>MÁRMORES CORTADOS,EM BLOC.,PLAC,QUAD.RET.</v>
      </c>
      <c r="C1379" s="11">
        <v>42370</v>
      </c>
      <c r="D1379" s="11"/>
      <c r="E1379" s="12" t="s">
        <v>23</v>
      </c>
      <c r="F1379" s="12" t="s">
        <v>24</v>
      </c>
      <c r="G1379" s="49" t="str">
        <f t="shared" si="21"/>
        <v>INSERT INTO NCM_MATRIZ(NCM, DESCRICAO, INICIO_VIGENCIA, FIM_VIGENCIA) VALUES('25151210', 'MÁRMORES CORTADOS,EM BLOC.,PLAC,QUAD.RET.', '2016-01-01', NULL)</v>
      </c>
    </row>
    <row r="1380" spans="1:7" ht="18" customHeight="1">
      <c r="A1380" s="15">
        <v>25151220</v>
      </c>
      <c r="B1380" s="47" t="str">
        <f>IFERROR(VLOOKUP(A1380,Descricao!A1380:C12103,3,FALSE),"")</f>
        <v>TRAVERTINOS,CORTADOS EM BLOCOS,PLACAS,Q/R</v>
      </c>
      <c r="C1380" s="11">
        <v>42370</v>
      </c>
      <c r="D1380" s="11"/>
      <c r="E1380" s="12" t="s">
        <v>23</v>
      </c>
      <c r="F1380" s="12" t="s">
        <v>24</v>
      </c>
      <c r="G1380" s="49" t="str">
        <f t="shared" si="21"/>
        <v>INSERT INTO NCM_MATRIZ(NCM, DESCRICAO, INICIO_VIGENCIA, FIM_VIGENCIA) VALUES('25151220', 'TRAVERTINOS,CORTADOS EM BLOCOS,PLACAS,Q/R', '2016-01-01', NULL)</v>
      </c>
    </row>
    <row r="1381" spans="1:7" ht="18" customHeight="1">
      <c r="A1381" s="15">
        <v>25152000</v>
      </c>
      <c r="B1381" s="47" t="str">
        <f>IFERROR(VLOOKUP(A1381,Descricao!A1381:C12104,3,FALSE),"")</f>
        <v>GRAN.BELG.OUTS.PEDR.CANT.CONSTR.ALABASTRO</v>
      </c>
      <c r="C1381" s="11">
        <v>42370</v>
      </c>
      <c r="D1381" s="11"/>
      <c r="E1381" s="12" t="s">
        <v>23</v>
      </c>
      <c r="F1381" s="12" t="s">
        <v>24</v>
      </c>
      <c r="G1381" s="49" t="str">
        <f t="shared" si="21"/>
        <v>INSERT INTO NCM_MATRIZ(NCM, DESCRICAO, INICIO_VIGENCIA, FIM_VIGENCIA) VALUES('25152000', 'GRAN.BELG.OUTS.PEDR.CANT.CONSTR.ALABASTRO', '2016-01-01', NULL)</v>
      </c>
    </row>
    <row r="1382" spans="1:7" ht="18" customHeight="1">
      <c r="A1382" s="15">
        <v>25161100</v>
      </c>
      <c r="B1382" s="47" t="str">
        <f>IFERROR(VLOOKUP(A1382,Descricao!A1382:C12105,3,FALSE),"")</f>
        <v>GRANITO EM BRUTO OU DESBASTADOS</v>
      </c>
      <c r="C1382" s="11">
        <v>42370</v>
      </c>
      <c r="D1382" s="11"/>
      <c r="E1382" s="12" t="s">
        <v>23</v>
      </c>
      <c r="F1382" s="12" t="s">
        <v>24</v>
      </c>
      <c r="G1382" s="49" t="str">
        <f t="shared" si="21"/>
        <v>INSERT INTO NCM_MATRIZ(NCM, DESCRICAO, INICIO_VIGENCIA, FIM_VIGENCIA) VALUES('25161100', 'GRANITO EM BRUTO OU DESBASTADOS', '2016-01-01', NULL)</v>
      </c>
    </row>
    <row r="1383" spans="1:7" ht="18" customHeight="1">
      <c r="A1383" s="15">
        <v>25161200</v>
      </c>
      <c r="B1383" s="47" t="str">
        <f>IFERROR(VLOOKUP(A1383,Descricao!A1383:C12106,3,FALSE),"")</f>
        <v>GRANITO CORTADO BLOCOS, PLACAS, QUADR., RET.</v>
      </c>
      <c r="C1383" s="11">
        <v>42370</v>
      </c>
      <c r="D1383" s="11"/>
      <c r="E1383" s="12" t="s">
        <v>23</v>
      </c>
      <c r="F1383" s="12" t="s">
        <v>24</v>
      </c>
      <c r="G1383" s="49" t="str">
        <f t="shared" si="21"/>
        <v>INSERT INTO NCM_MATRIZ(NCM, DESCRICAO, INICIO_VIGENCIA, FIM_VIGENCIA) VALUES('25161200', 'GRANITO CORTADO BLOCOS, PLACAS, QUADR., RET.', '2016-01-01', NULL)</v>
      </c>
    </row>
    <row r="1384" spans="1:7" ht="18" customHeight="1">
      <c r="A1384" s="15">
        <v>25162000</v>
      </c>
      <c r="B1384" s="47" t="str">
        <f>IFERROR(VLOOKUP(A1384,Descricao!A1384:C12107,3,FALSE),"")</f>
        <v>ARENITO CORTADO BLOCOS, PLACAS, QUADR.,RET.</v>
      </c>
      <c r="C1384" s="11">
        <v>42370</v>
      </c>
      <c r="D1384" s="11"/>
      <c r="E1384" s="12" t="s">
        <v>23</v>
      </c>
      <c r="F1384" s="12" t="s">
        <v>24</v>
      </c>
      <c r="G1384" s="49" t="str">
        <f t="shared" si="21"/>
        <v>INSERT INTO NCM_MATRIZ(NCM, DESCRICAO, INICIO_VIGENCIA, FIM_VIGENCIA) VALUES('25162000', 'ARENITO CORTADO BLOCOS, PLACAS, QUADR.,RET.', '2016-01-01', NULL)</v>
      </c>
    </row>
    <row r="1385" spans="1:7" ht="18" customHeight="1">
      <c r="A1385" s="15">
        <v>25169000</v>
      </c>
      <c r="B1385" s="47" t="str">
        <f>IFERROR(VLOOKUP(A1385,Descricao!A1385:C12108,3,FALSE),"")</f>
        <v>OUTRAS PEDRAS DE CANTARIA OU CONSTRUÇÃO</v>
      </c>
      <c r="C1385" s="11">
        <v>42370</v>
      </c>
      <c r="D1385" s="11"/>
      <c r="E1385" s="12" t="s">
        <v>7</v>
      </c>
      <c r="F1385" s="12" t="s">
        <v>8</v>
      </c>
      <c r="G1385" s="49" t="str">
        <f t="shared" si="21"/>
        <v>INSERT INTO NCM_MATRIZ(NCM, DESCRICAO, INICIO_VIGENCIA, FIM_VIGENCIA) VALUES('25169000', 'OUTRAS PEDRAS DE CANTARIA OU CONSTRUÇÃO', '2016-01-01', NULL)</v>
      </c>
    </row>
    <row r="1386" spans="1:7" ht="18" customHeight="1">
      <c r="A1386" s="15">
        <v>25171000</v>
      </c>
      <c r="B1386" s="47" t="str">
        <f>IFERROR(VLOOKUP(A1386,Descricao!A1386:C12109,3,FALSE),"")</f>
        <v>CALHAUS,CASCAL.PED.BRIT.P/CONC.SEIXOS SÍLEX</v>
      </c>
      <c r="C1386" s="11">
        <v>42370</v>
      </c>
      <c r="D1386" s="11"/>
      <c r="E1386" s="12" t="s">
        <v>7</v>
      </c>
      <c r="F1386" s="12" t="s">
        <v>8</v>
      </c>
      <c r="G1386" s="49" t="str">
        <f t="shared" si="21"/>
        <v>INSERT INTO NCM_MATRIZ(NCM, DESCRICAO, INICIO_VIGENCIA, FIM_VIGENCIA) VALUES('25171000', 'CALHAUS,CASCAL.PED.BRIT.P/CONC.SEIXOS SÍLEX', '2016-01-01', NULL)</v>
      </c>
    </row>
    <row r="1387" spans="1:7" ht="18" customHeight="1">
      <c r="A1387" s="15">
        <v>25172000</v>
      </c>
      <c r="B1387" s="47" t="str">
        <f>IFERROR(VLOOKUP(A1387,Descricao!A1387:C12110,3,FALSE),"")</f>
        <v>MACADAM D/ESCÓRIAS D/ALTO-FORNO,RESID.SEM.</v>
      </c>
      <c r="C1387" s="11">
        <v>42370</v>
      </c>
      <c r="D1387" s="11"/>
      <c r="E1387" s="12" t="s">
        <v>7</v>
      </c>
      <c r="F1387" s="12" t="s">
        <v>8</v>
      </c>
      <c r="G1387" s="49" t="str">
        <f t="shared" si="21"/>
        <v>INSERT INTO NCM_MATRIZ(NCM, DESCRICAO, INICIO_VIGENCIA, FIM_VIGENCIA) VALUES('25172000', 'MACADAM D/ESCÓRIAS D/ALTO-FORNO,RESID.SEM.', '2016-01-01', NULL)</v>
      </c>
    </row>
    <row r="1388" spans="1:7" ht="18" customHeight="1">
      <c r="A1388" s="15">
        <v>25173000</v>
      </c>
      <c r="B1388" s="47" t="str">
        <f>IFERROR(VLOOKUP(A1388,Descricao!A1388:C12111,3,FALSE),"")</f>
        <v>TARMACADAME</v>
      </c>
      <c r="C1388" s="11">
        <v>42370</v>
      </c>
      <c r="D1388" s="11"/>
      <c r="E1388" s="12" t="s">
        <v>7</v>
      </c>
      <c r="F1388" s="12" t="s">
        <v>8</v>
      </c>
      <c r="G1388" s="49" t="str">
        <f t="shared" si="21"/>
        <v>INSERT INTO NCM_MATRIZ(NCM, DESCRICAO, INICIO_VIGENCIA, FIM_VIGENCIA) VALUES('25173000', 'TARMACADAME', '2016-01-01', NULL)</v>
      </c>
    </row>
    <row r="1389" spans="1:7" ht="18" customHeight="1">
      <c r="A1389" s="15">
        <v>25174100</v>
      </c>
      <c r="B1389" s="47" t="str">
        <f>IFERROR(VLOOKUP(A1389,Descricao!A1389:C12112,3,FALSE),"")</f>
        <v>MÁRMORE EM GRÂNULOS, LASCAS E PÓS</v>
      </c>
      <c r="C1389" s="11">
        <v>42370</v>
      </c>
      <c r="D1389" s="11"/>
      <c r="E1389" s="12" t="s">
        <v>7</v>
      </c>
      <c r="F1389" s="12" t="s">
        <v>8</v>
      </c>
      <c r="G1389" s="49" t="str">
        <f t="shared" si="21"/>
        <v>INSERT INTO NCM_MATRIZ(NCM, DESCRICAO, INICIO_VIGENCIA, FIM_VIGENCIA) VALUES('25174100', 'MÁRMORE EM GRÂNULOS, LASCAS E PÓS', '2016-01-01', NULL)</v>
      </c>
    </row>
    <row r="1390" spans="1:7" ht="18" customHeight="1">
      <c r="A1390" s="15">
        <v>25174900</v>
      </c>
      <c r="B1390" s="47" t="str">
        <f>IFERROR(VLOOKUP(A1390,Descricao!A1390:C12113,3,FALSE),"")</f>
        <v>OUTS.GRÂNULOS,LASCAS,PÓS,RESÍD.E ESC.IND.</v>
      </c>
      <c r="C1390" s="11">
        <v>42370</v>
      </c>
      <c r="D1390" s="11"/>
      <c r="E1390" s="12" t="s">
        <v>7</v>
      </c>
      <c r="F1390" s="12" t="s">
        <v>8</v>
      </c>
      <c r="G1390" s="49" t="str">
        <f t="shared" si="21"/>
        <v>INSERT INTO NCM_MATRIZ(NCM, DESCRICAO, INICIO_VIGENCIA, FIM_VIGENCIA) VALUES('25174900', 'OUTS.GRÂNULOS,LASCAS,PÓS,RESÍD.E ESC.IND.', '2016-01-01', NULL)</v>
      </c>
    </row>
    <row r="1391" spans="1:7" ht="18" customHeight="1">
      <c r="A1391" s="15">
        <v>25181000</v>
      </c>
      <c r="B1391" s="47" t="str">
        <f>IFERROR(VLOOKUP(A1391,Descricao!A1391:C12114,3,FALSE),"")</f>
        <v>DOLOMITA Ñ CALCINADA Ñ SINTERIZ.,DENOM.#CRUA#</v>
      </c>
      <c r="C1391" s="11">
        <v>42370</v>
      </c>
      <c r="D1391" s="11"/>
      <c r="E1391" s="12" t="s">
        <v>7</v>
      </c>
      <c r="F1391" s="12" t="s">
        <v>8</v>
      </c>
      <c r="G1391" s="49" t="str">
        <f t="shared" si="21"/>
        <v>INSERT INTO NCM_MATRIZ(NCM, DESCRICAO, INICIO_VIGENCIA, FIM_VIGENCIA) VALUES('25181000', 'DOLOMITA Ñ CALCINADA Ñ SINTERIZ.,DENOM.#CRUA#', '2016-01-01', NULL)</v>
      </c>
    </row>
    <row r="1392" spans="1:7" ht="18" customHeight="1">
      <c r="A1392" s="15">
        <v>25182000</v>
      </c>
      <c r="B1392" s="47" t="str">
        <f>IFERROR(VLOOKUP(A1392,Descricao!A1392:C12115,3,FALSE),"")</f>
        <v>DOLOMITA CALCINADA OU SINTERIZADA</v>
      </c>
      <c r="C1392" s="11">
        <v>42370</v>
      </c>
      <c r="D1392" s="11"/>
      <c r="E1392" s="12" t="s">
        <v>7</v>
      </c>
      <c r="F1392" s="12" t="s">
        <v>8</v>
      </c>
      <c r="G1392" s="49" t="str">
        <f t="shared" si="21"/>
        <v>INSERT INTO NCM_MATRIZ(NCM, DESCRICAO, INICIO_VIGENCIA, FIM_VIGENCIA) VALUES('25182000', 'DOLOMITA CALCINADA OU SINTERIZADA', '2016-01-01', NULL)</v>
      </c>
    </row>
    <row r="1393" spans="1:7" ht="18" customHeight="1">
      <c r="A1393" s="15">
        <v>25191000</v>
      </c>
      <c r="B1393" s="47" t="str">
        <f>IFERROR(VLOOKUP(A1393,Descricao!A1393:C12116,3,FALSE),"")</f>
        <v>CARBONATO DE MAGNÉSIO NATURAL (MAGNESITA)</v>
      </c>
      <c r="C1393" s="11">
        <v>42370</v>
      </c>
      <c r="D1393" s="11"/>
      <c r="E1393" s="12" t="s">
        <v>7</v>
      </c>
      <c r="F1393" s="12" t="s">
        <v>8</v>
      </c>
      <c r="G1393" s="49" t="str">
        <f t="shared" si="21"/>
        <v>INSERT INTO NCM_MATRIZ(NCM, DESCRICAO, INICIO_VIGENCIA, FIM_VIGENCIA) VALUES('25191000', 'CARBONATO DE MAGNÉSIO NATURAL (MAGNESITA)', '2016-01-01', NULL)</v>
      </c>
    </row>
    <row r="1394" spans="1:7" ht="18" customHeight="1">
      <c r="A1394" s="15">
        <v>25199010</v>
      </c>
      <c r="B1394" s="47" t="str">
        <f>IFERROR(VLOOKUP(A1394,Descricao!A1394:C12117,3,FALSE),"")</f>
        <v>MAGNÉSIA ELETROFUNDIDA</v>
      </c>
      <c r="C1394" s="11">
        <v>42370</v>
      </c>
      <c r="D1394" s="11"/>
      <c r="E1394" s="12" t="s">
        <v>7</v>
      </c>
      <c r="F1394" s="12" t="s">
        <v>8</v>
      </c>
      <c r="G1394" s="49" t="str">
        <f t="shared" si="21"/>
        <v>INSERT INTO NCM_MATRIZ(NCM, DESCRICAO, INICIO_VIGENCIA, FIM_VIGENCIA) VALUES('25199010', 'MAGNÉSIA ELETROFUNDIDA', '2016-01-01', NULL)</v>
      </c>
    </row>
    <row r="1395" spans="1:7" ht="18" customHeight="1">
      <c r="A1395" s="15">
        <v>25199090</v>
      </c>
      <c r="B1395" s="47" t="str">
        <f>IFERROR(VLOOKUP(A1395,Descricao!A1395:C12118,3,FALSE),"")</f>
        <v>OUTS.ÓXIDOS DE MAGNÉSIO E MAGNÉSIAS</v>
      </c>
      <c r="C1395" s="11">
        <v>42370</v>
      </c>
      <c r="D1395" s="11"/>
      <c r="E1395" s="12" t="s">
        <v>7</v>
      </c>
      <c r="F1395" s="12" t="s">
        <v>8</v>
      </c>
      <c r="G1395" s="49" t="str">
        <f t="shared" si="21"/>
        <v>INSERT INTO NCM_MATRIZ(NCM, DESCRICAO, INICIO_VIGENCIA, FIM_VIGENCIA) VALUES('25199090', 'OUTS.ÓXIDOS DE MAGNÉSIO E MAGNÉSIAS', '2016-01-01', NULL)</v>
      </c>
    </row>
    <row r="1396" spans="1:7" ht="18" customHeight="1">
      <c r="A1396" s="15">
        <v>25201011</v>
      </c>
      <c r="B1396" s="47" t="str">
        <f>IFERROR(VLOOKUP(A1396,Descricao!A1396:C12119,3,FALSE),"")</f>
        <v>GIPSITA EM PEDAÇOS IRREGULARES</v>
      </c>
      <c r="C1396" s="11">
        <v>42370</v>
      </c>
      <c r="D1396" s="11"/>
      <c r="E1396" s="12" t="s">
        <v>7</v>
      </c>
      <c r="F1396" s="12" t="s">
        <v>8</v>
      </c>
      <c r="G1396" s="49" t="str">
        <f t="shared" si="21"/>
        <v>INSERT INTO NCM_MATRIZ(NCM, DESCRICAO, INICIO_VIGENCIA, FIM_VIGENCIA) VALUES('25201011', 'GIPSITA EM PEDAÇOS IRREGULARES', '2016-01-01', NULL)</v>
      </c>
    </row>
    <row r="1397" spans="1:7" ht="18" customHeight="1">
      <c r="A1397" s="15">
        <v>25201019</v>
      </c>
      <c r="B1397" s="47" t="str">
        <f>IFERROR(VLOOKUP(A1397,Descricao!A1397:C12120,3,FALSE),"")</f>
        <v>OUTRAS FORMAS DE GIPSITA</v>
      </c>
      <c r="C1397" s="11">
        <v>42370</v>
      </c>
      <c r="D1397" s="11"/>
      <c r="E1397" s="12" t="s">
        <v>7</v>
      </c>
      <c r="F1397" s="12" t="s">
        <v>8</v>
      </c>
      <c r="G1397" s="49" t="str">
        <f t="shared" si="21"/>
        <v>INSERT INTO NCM_MATRIZ(NCM, DESCRICAO, INICIO_VIGENCIA, FIM_VIGENCIA) VALUES('25201019', 'OUTRAS FORMAS DE GIPSITA', '2016-01-01', NULL)</v>
      </c>
    </row>
    <row r="1398" spans="1:7" ht="18" customHeight="1">
      <c r="A1398" s="15">
        <v>25201020</v>
      </c>
      <c r="B1398" s="47" t="str">
        <f>IFERROR(VLOOKUP(A1398,Descricao!A1398:C12121,3,FALSE),"")</f>
        <v>ANIDRITA</v>
      </c>
      <c r="C1398" s="11">
        <v>42370</v>
      </c>
      <c r="D1398" s="11"/>
      <c r="E1398" s="12" t="s">
        <v>7</v>
      </c>
      <c r="F1398" s="12" t="s">
        <v>8</v>
      </c>
      <c r="G1398" s="49" t="str">
        <f t="shared" si="21"/>
        <v>INSERT INTO NCM_MATRIZ(NCM, DESCRICAO, INICIO_VIGENCIA, FIM_VIGENCIA) VALUES('25201020', 'ANIDRITA', '2016-01-01', NULL)</v>
      </c>
    </row>
    <row r="1399" spans="1:7" ht="18" customHeight="1">
      <c r="A1399" s="15">
        <v>25202010</v>
      </c>
      <c r="B1399" s="47" t="str">
        <f>IFERROR(VLOOKUP(A1399,Descricao!A1399:C12122,3,FALSE),"")</f>
        <v>GESSO MOÍDO P/USO ODONTOLÓGICO</v>
      </c>
      <c r="C1399" s="11">
        <v>42370</v>
      </c>
      <c r="D1399" s="11"/>
      <c r="E1399" s="12" t="s">
        <v>7</v>
      </c>
      <c r="F1399" s="12" t="s">
        <v>8</v>
      </c>
      <c r="G1399" s="49" t="str">
        <f t="shared" si="21"/>
        <v>INSERT INTO NCM_MATRIZ(NCM, DESCRICAO, INICIO_VIGENCIA, FIM_VIGENCIA) VALUES('25202010', 'GESSO MOÍDO P/USO ODONTOLÓGICO', '2016-01-01', NULL)</v>
      </c>
    </row>
    <row r="1400" spans="1:7" ht="18" customHeight="1">
      <c r="A1400" s="15">
        <v>25202090</v>
      </c>
      <c r="B1400" s="47" t="str">
        <f>IFERROR(VLOOKUP(A1400,Descricao!A1400:C12123,3,FALSE),"")</f>
        <v>OUTROS GESSOS</v>
      </c>
      <c r="C1400" s="11">
        <v>42370</v>
      </c>
      <c r="D1400" s="11"/>
      <c r="E1400" s="12" t="s">
        <v>7</v>
      </c>
      <c r="F1400" s="12" t="s">
        <v>8</v>
      </c>
      <c r="G1400" s="49" t="str">
        <f t="shared" si="21"/>
        <v>INSERT INTO NCM_MATRIZ(NCM, DESCRICAO, INICIO_VIGENCIA, FIM_VIGENCIA) VALUES('25202090', 'OUTROS GESSOS', '2016-01-01', NULL)</v>
      </c>
    </row>
    <row r="1401" spans="1:7" ht="18" customHeight="1">
      <c r="A1401" s="15">
        <v>25210000</v>
      </c>
      <c r="B1401" s="47" t="str">
        <f>IFERROR(VLOOKUP(A1401,Descricao!A1401:C12124,3,FALSE),"")</f>
        <v>CASTINAS,PEDRAS CALC.P/FABRIC.D/CAL,CIMENTO</v>
      </c>
      <c r="C1401" s="11">
        <v>42370</v>
      </c>
      <c r="D1401" s="11"/>
      <c r="E1401" s="12" t="s">
        <v>7</v>
      </c>
      <c r="F1401" s="12" t="s">
        <v>8</v>
      </c>
      <c r="G1401" s="49" t="str">
        <f t="shared" si="21"/>
        <v>INSERT INTO NCM_MATRIZ(NCM, DESCRICAO, INICIO_VIGENCIA, FIM_VIGENCIA) VALUES('25210000', 'CASTINAS,PEDRAS CALC.P/FABRIC.D/CAL,CIMENTO', '2016-01-01', NULL)</v>
      </c>
    </row>
    <row r="1402" spans="1:7" ht="18" customHeight="1">
      <c r="A1402" s="15">
        <v>25221000</v>
      </c>
      <c r="B1402" s="47" t="str">
        <f>IFERROR(VLOOKUP(A1402,Descricao!A1402:C12125,3,FALSE),"")</f>
        <v>CAL VIVA</v>
      </c>
      <c r="C1402" s="11">
        <v>42370</v>
      </c>
      <c r="D1402" s="11"/>
      <c r="E1402" s="12" t="s">
        <v>7</v>
      </c>
      <c r="F1402" s="12" t="s">
        <v>8</v>
      </c>
      <c r="G1402" s="49" t="str">
        <f t="shared" si="21"/>
        <v>INSERT INTO NCM_MATRIZ(NCM, DESCRICAO, INICIO_VIGENCIA, FIM_VIGENCIA) VALUES('25221000', 'CAL VIVA', '2016-01-01', NULL)</v>
      </c>
    </row>
    <row r="1403" spans="1:7" ht="18" customHeight="1">
      <c r="A1403" s="15">
        <v>25222000</v>
      </c>
      <c r="B1403" s="47" t="str">
        <f>IFERROR(VLOOKUP(A1403,Descricao!A1403:C12126,3,FALSE),"")</f>
        <v>CAL APAGADA</v>
      </c>
      <c r="C1403" s="11">
        <v>42370</v>
      </c>
      <c r="D1403" s="11"/>
      <c r="E1403" s="12" t="s">
        <v>7</v>
      </c>
      <c r="F1403" s="12" t="s">
        <v>8</v>
      </c>
      <c r="G1403" s="49" t="str">
        <f t="shared" si="21"/>
        <v>INSERT INTO NCM_MATRIZ(NCM, DESCRICAO, INICIO_VIGENCIA, FIM_VIGENCIA) VALUES('25222000', 'CAL APAGADA', '2016-01-01', NULL)</v>
      </c>
    </row>
    <row r="1404" spans="1:7" ht="18" customHeight="1">
      <c r="A1404" s="15">
        <v>25223000</v>
      </c>
      <c r="B1404" s="47" t="str">
        <f>IFERROR(VLOOKUP(A1404,Descricao!A1404:C12127,3,FALSE),"")</f>
        <v>CAL HIDRÁULICA</v>
      </c>
      <c r="C1404" s="11">
        <v>42370</v>
      </c>
      <c r="D1404" s="11"/>
      <c r="E1404" s="12" t="s">
        <v>7</v>
      </c>
      <c r="F1404" s="12" t="s">
        <v>8</v>
      </c>
      <c r="G1404" s="49" t="str">
        <f t="shared" si="21"/>
        <v>INSERT INTO NCM_MATRIZ(NCM, DESCRICAO, INICIO_VIGENCIA, FIM_VIGENCIA) VALUES('25223000', 'CAL HIDRÁULICA', '2016-01-01', NULL)</v>
      </c>
    </row>
    <row r="1405" spans="1:7" ht="18" customHeight="1">
      <c r="A1405" s="15">
        <v>25231000</v>
      </c>
      <c r="B1405" s="47" t="str">
        <f>IFERROR(VLOOKUP(A1405,Descricao!A1405:C12128,3,FALSE),"")</f>
        <v>CIMENTOS Ñ PULVERIZADOS DENOM.#CLINKERS#</v>
      </c>
      <c r="C1405" s="11">
        <v>42370</v>
      </c>
      <c r="D1405" s="11"/>
      <c r="E1405" s="12" t="s">
        <v>7</v>
      </c>
      <c r="F1405" s="12" t="s">
        <v>8</v>
      </c>
      <c r="G1405" s="49" t="str">
        <f t="shared" si="21"/>
        <v>INSERT INTO NCM_MATRIZ(NCM, DESCRICAO, INICIO_VIGENCIA, FIM_VIGENCIA) VALUES('25231000', 'CIMENTOS Ñ PULVERIZADOS DENOM.#CLINKERS#', '2016-01-01', NULL)</v>
      </c>
    </row>
    <row r="1406" spans="1:7" ht="18" customHeight="1">
      <c r="A1406" s="15">
        <v>25232100</v>
      </c>
      <c r="B1406" s="47" t="str">
        <f>IFERROR(VLOOKUP(A1406,Descricao!A1406:C12129,3,FALSE),"")</f>
        <v>CIMENTOS #PORTLAND#, BRANCOS, MMO COR.ARTIF.</v>
      </c>
      <c r="C1406" s="11">
        <v>42370</v>
      </c>
      <c r="D1406" s="11"/>
      <c r="E1406" s="12" t="s">
        <v>7</v>
      </c>
      <c r="F1406" s="12" t="s">
        <v>8</v>
      </c>
      <c r="G1406" s="49" t="str">
        <f t="shared" si="21"/>
        <v>INSERT INTO NCM_MATRIZ(NCM, DESCRICAO, INICIO_VIGENCIA, FIM_VIGENCIA) VALUES('25232100', 'CIMENTOS #PORTLAND#, BRANCOS, MMO COR.ARTIF.', '2016-01-01', NULL)</v>
      </c>
    </row>
    <row r="1407" spans="1:7" ht="18" customHeight="1">
      <c r="A1407" s="15">
        <v>25232910</v>
      </c>
      <c r="B1407" s="47" t="str">
        <f>IFERROR(VLOOKUP(A1407,Descricao!A1407:C12130,3,FALSE),"")</f>
        <v>CIMENTOS #PORTLAND#, COMUNS</v>
      </c>
      <c r="C1407" s="11">
        <v>42370</v>
      </c>
      <c r="D1407" s="11"/>
      <c r="E1407" s="12" t="s">
        <v>7</v>
      </c>
      <c r="F1407" s="12" t="s">
        <v>8</v>
      </c>
      <c r="G1407" s="49" t="str">
        <f t="shared" si="21"/>
        <v>INSERT INTO NCM_MATRIZ(NCM, DESCRICAO, INICIO_VIGENCIA, FIM_VIGENCIA) VALUES('25232910', 'CIMENTOS #PORTLAND#, COMUNS', '2016-01-01', NULL)</v>
      </c>
    </row>
    <row r="1408" spans="1:7" ht="18" customHeight="1">
      <c r="A1408" s="15">
        <v>25232990</v>
      </c>
      <c r="B1408" s="47" t="str">
        <f>IFERROR(VLOOKUP(A1408,Descricao!A1408:C12131,3,FALSE),"")</f>
        <v>OUTROS CIMENTOS #PORTLAND#</v>
      </c>
      <c r="C1408" s="11">
        <v>42370</v>
      </c>
      <c r="D1408" s="11"/>
      <c r="E1408" s="12" t="s">
        <v>7</v>
      </c>
      <c r="F1408" s="12" t="s">
        <v>8</v>
      </c>
      <c r="G1408" s="49" t="str">
        <f t="shared" si="21"/>
        <v>INSERT INTO NCM_MATRIZ(NCM, DESCRICAO, INICIO_VIGENCIA, FIM_VIGENCIA) VALUES('25232990', 'OUTROS CIMENTOS #PORTLAND#', '2016-01-01', NULL)</v>
      </c>
    </row>
    <row r="1409" spans="1:7" ht="18" customHeight="1">
      <c r="A1409" s="15">
        <v>25233000</v>
      </c>
      <c r="B1409" s="47" t="str">
        <f>IFERROR(VLOOKUP(A1409,Descricao!A1409:C12132,3,FALSE),"")</f>
        <v>CIMENTOS ALUMINOSOS</v>
      </c>
      <c r="C1409" s="11">
        <v>42370</v>
      </c>
      <c r="D1409" s="11"/>
      <c r="E1409" s="12" t="s">
        <v>7</v>
      </c>
      <c r="F1409" s="12" t="s">
        <v>8</v>
      </c>
      <c r="G1409" s="49" t="str">
        <f t="shared" si="21"/>
        <v>INSERT INTO NCM_MATRIZ(NCM, DESCRICAO, INICIO_VIGENCIA, FIM_VIGENCIA) VALUES('25233000', 'CIMENTOS ALUMINOSOS', '2016-01-01', NULL)</v>
      </c>
    </row>
    <row r="1410" spans="1:7" ht="18" customHeight="1">
      <c r="A1410" s="15">
        <v>25239000</v>
      </c>
      <c r="B1410" s="47" t="str">
        <f>IFERROR(VLOOKUP(A1410,Descricao!A1410:C12133,3,FALSE),"")</f>
        <v>OUTROS CIMENTOS HIDRÁULICOS</v>
      </c>
      <c r="C1410" s="11">
        <v>42370</v>
      </c>
      <c r="D1410" s="11"/>
      <c r="E1410" s="12" t="s">
        <v>7</v>
      </c>
      <c r="F1410" s="12" t="s">
        <v>8</v>
      </c>
      <c r="G1410" s="49" t="str">
        <f t="shared" si="21"/>
        <v>INSERT INTO NCM_MATRIZ(NCM, DESCRICAO, INICIO_VIGENCIA, FIM_VIGENCIA) VALUES('25239000', 'OUTROS CIMENTOS HIDRÁULICOS', '2016-01-01', NULL)</v>
      </c>
    </row>
    <row r="1411" spans="1:7" ht="18" customHeight="1">
      <c r="A1411" s="15">
        <v>25241000</v>
      </c>
      <c r="B1411" s="47" t="str">
        <f>IFERROR(VLOOKUP(A1411,Descricao!A1411:C12134,3,FALSE),"")</f>
        <v>CROCIDOLITA (AMIANTO) MESMO CORADOS</v>
      </c>
      <c r="C1411" s="11">
        <v>42370</v>
      </c>
      <c r="D1411" s="11"/>
      <c r="E1411" s="12" t="s">
        <v>7</v>
      </c>
      <c r="F1411" s="12" t="s">
        <v>8</v>
      </c>
      <c r="G1411" s="49" t="str">
        <f t="shared" ref="G1411:G1474" si="22">"INSERT INTO NCM_MATRIZ(NCM, DESCRICAO, INICIO_VIGENCIA, FIM_VIGENCIA) VALUES('"&amp;TEXT(A1411,"00000000")&amp;"', '"&amp;SUBSTITUTE(B1411,"'","")&amp;"', "&amp;IF(ISBLANK(C1411), "NULL", "'"&amp;YEAR(C1411)&amp;TEXT(C1411, "-mm-dd")&amp;"'")&amp;", "&amp;IF(ISBLANK(D1411), "NULL", "'"&amp;YEAR(D1411)&amp;TEXT(D1411, "-mm-dd")&amp;"'")&amp;")"</f>
        <v>INSERT INTO NCM_MATRIZ(NCM, DESCRICAO, INICIO_VIGENCIA, FIM_VIGENCIA) VALUES('25241000', 'CROCIDOLITA (AMIANTO) MESMO CORADOS', '2016-01-01', NULL)</v>
      </c>
    </row>
    <row r="1412" spans="1:7" ht="18" customHeight="1">
      <c r="A1412" s="15">
        <v>25249000</v>
      </c>
      <c r="B1412" s="47" t="str">
        <f>IFERROR(VLOOKUP(A1412,Descricao!A1412:C12135,3,FALSE),"")</f>
        <v>OUTRAS FORMAS DE AMIANTO (ASBESTO)</v>
      </c>
      <c r="C1412" s="11">
        <v>42370</v>
      </c>
      <c r="D1412" s="11"/>
      <c r="E1412" s="12" t="s">
        <v>7</v>
      </c>
      <c r="F1412" s="12" t="s">
        <v>8</v>
      </c>
      <c r="G1412" s="49" t="str">
        <f t="shared" si="22"/>
        <v>INSERT INTO NCM_MATRIZ(NCM, DESCRICAO, INICIO_VIGENCIA, FIM_VIGENCIA) VALUES('25249000', 'OUTRAS FORMAS DE AMIANTO (ASBESTO)', '2016-01-01', NULL)</v>
      </c>
    </row>
    <row r="1413" spans="1:7" ht="18" customHeight="1">
      <c r="A1413" s="15">
        <v>25251000</v>
      </c>
      <c r="B1413" s="47" t="str">
        <f>IFERROR(VLOOKUP(A1413,Descricao!A1413:C12136,3,FALSE),"")</f>
        <v>MICA EM BRUTO,CLIV.EM FOLS.OU LAMELAS IRREG.</v>
      </c>
      <c r="C1413" s="11">
        <v>42370</v>
      </c>
      <c r="D1413" s="11"/>
      <c r="E1413" s="12" t="s">
        <v>7</v>
      </c>
      <c r="F1413" s="12" t="s">
        <v>8</v>
      </c>
      <c r="G1413" s="49" t="str">
        <f t="shared" si="22"/>
        <v>INSERT INTO NCM_MATRIZ(NCM, DESCRICAO, INICIO_VIGENCIA, FIM_VIGENCIA) VALUES('25251000', 'MICA EM BRUTO,CLIV.EM FOLS.OU LAMELAS IRREG.', '2016-01-01', NULL)</v>
      </c>
    </row>
    <row r="1414" spans="1:7" ht="18" customHeight="1">
      <c r="A1414" s="15">
        <v>25252000</v>
      </c>
      <c r="B1414" s="47" t="str">
        <f>IFERROR(VLOOKUP(A1414,Descricao!A1414:C12137,3,FALSE),"")</f>
        <v>MICA EM PÓ</v>
      </c>
      <c r="C1414" s="11">
        <v>42370</v>
      </c>
      <c r="D1414" s="11"/>
      <c r="E1414" s="12" t="s">
        <v>7</v>
      </c>
      <c r="F1414" s="12" t="s">
        <v>8</v>
      </c>
      <c r="G1414" s="49" t="str">
        <f t="shared" si="22"/>
        <v>INSERT INTO NCM_MATRIZ(NCM, DESCRICAO, INICIO_VIGENCIA, FIM_VIGENCIA) VALUES('25252000', 'MICA EM PÓ', '2016-01-01', NULL)</v>
      </c>
    </row>
    <row r="1415" spans="1:7" ht="18" customHeight="1">
      <c r="A1415" s="15">
        <v>25253000</v>
      </c>
      <c r="B1415" s="47" t="str">
        <f>IFERROR(VLOOKUP(A1415,Descricao!A1415:C12138,3,FALSE),"")</f>
        <v>DESPERDÍCIO DE MICA</v>
      </c>
      <c r="C1415" s="11">
        <v>42370</v>
      </c>
      <c r="D1415" s="11"/>
      <c r="E1415" s="12" t="s">
        <v>7</v>
      </c>
      <c r="F1415" s="12" t="s">
        <v>8</v>
      </c>
      <c r="G1415" s="49" t="str">
        <f t="shared" si="22"/>
        <v>INSERT INTO NCM_MATRIZ(NCM, DESCRICAO, INICIO_VIGENCIA, FIM_VIGENCIA) VALUES('25253000', 'DESPERDÍCIO DE MICA', '2016-01-01', NULL)</v>
      </c>
    </row>
    <row r="1416" spans="1:7" ht="18" customHeight="1">
      <c r="A1416" s="15">
        <v>25261000</v>
      </c>
      <c r="B1416" s="47" t="str">
        <f>IFERROR(VLOOKUP(A1416,Descricao!A1416:C12139,3,FALSE),"")</f>
        <v>ESTEATITA NATURAL, NÃO TRITURADA NEM EM PÓ</v>
      </c>
      <c r="C1416" s="11">
        <v>42370</v>
      </c>
      <c r="D1416" s="11"/>
      <c r="E1416" s="12" t="s">
        <v>7</v>
      </c>
      <c r="F1416" s="12" t="s">
        <v>8</v>
      </c>
      <c r="G1416" s="49" t="str">
        <f t="shared" si="22"/>
        <v>INSERT INTO NCM_MATRIZ(NCM, DESCRICAO, INICIO_VIGENCIA, FIM_VIGENCIA) VALUES('25261000', 'ESTEATITA NATURAL, NÃO TRITURADA NEM EM PÓ', '2016-01-01', NULL)</v>
      </c>
    </row>
    <row r="1417" spans="1:7" ht="18" customHeight="1">
      <c r="A1417" s="15">
        <v>25262000</v>
      </c>
      <c r="B1417" s="47" t="str">
        <f>IFERROR(VLOOKUP(A1417,Descricao!A1417:C12140,3,FALSE),"")</f>
        <v>ESTEATITA NATURAL,TRITURADA OU EM PÓ</v>
      </c>
      <c r="C1417" s="11">
        <v>42370</v>
      </c>
      <c r="D1417" s="11"/>
      <c r="E1417" s="12" t="s">
        <v>7</v>
      </c>
      <c r="F1417" s="12" t="s">
        <v>8</v>
      </c>
      <c r="G1417" s="49" t="str">
        <f t="shared" si="22"/>
        <v>INSERT INTO NCM_MATRIZ(NCM, DESCRICAO, INICIO_VIGENCIA, FIM_VIGENCIA) VALUES('25262000', 'ESTEATITA NATURAL,TRITURADA OU EM PÓ', '2016-01-01', NULL)</v>
      </c>
    </row>
    <row r="1418" spans="1:7" ht="18" customHeight="1">
      <c r="A1418" s="15">
        <v>25280000</v>
      </c>
      <c r="B1418" s="47" t="str">
        <f>IFERROR(VLOOKUP(A1418,Descricao!A1418:C12141,3,FALSE),"")</f>
        <v>BORATO NAT./CONC.EXC.BOR.SALM.,AC.BOR.NAT.TEOR&lt;=85%H3BO</v>
      </c>
      <c r="C1418" s="11">
        <v>42370</v>
      </c>
      <c r="D1418" s="11"/>
      <c r="E1418" s="12" t="s">
        <v>7</v>
      </c>
      <c r="F1418" s="12" t="s">
        <v>8</v>
      </c>
      <c r="G1418" s="49" t="str">
        <f t="shared" si="22"/>
        <v>INSERT INTO NCM_MATRIZ(NCM, DESCRICAO, INICIO_VIGENCIA, FIM_VIGENCIA) VALUES('25280000', 'BORATO NAT./CONC.EXC.BOR.SALM.,AC.BOR.NAT.TEOR&lt;=85%H3BO', '2016-01-01', NULL)</v>
      </c>
    </row>
    <row r="1419" spans="1:7" ht="18" customHeight="1">
      <c r="A1419" s="15">
        <v>25291000</v>
      </c>
      <c r="B1419" s="47" t="str">
        <f>IFERROR(VLOOKUP(A1419,Descricao!A1419:C12142,3,FALSE),"")</f>
        <v>FELDSPATO</v>
      </c>
      <c r="C1419" s="11">
        <v>42370</v>
      </c>
      <c r="D1419" s="11"/>
      <c r="E1419" s="12" t="s">
        <v>7</v>
      </c>
      <c r="F1419" s="12" t="s">
        <v>8</v>
      </c>
      <c r="G1419" s="49" t="str">
        <f t="shared" si="22"/>
        <v>INSERT INTO NCM_MATRIZ(NCM, DESCRICAO, INICIO_VIGENCIA, FIM_VIGENCIA) VALUES('25291000', 'FELDSPATO', '2016-01-01', NULL)</v>
      </c>
    </row>
    <row r="1420" spans="1:7" ht="18" customHeight="1">
      <c r="A1420" s="15">
        <v>25292100</v>
      </c>
      <c r="B1420" s="47" t="str">
        <f>IFERROR(VLOOKUP(A1420,Descricao!A1420:C12143,3,FALSE),"")</f>
        <v>ESPATOFLÚOR C/97% OU MENOS D/FLUOR.D/CÁLCIO</v>
      </c>
      <c r="C1420" s="11">
        <v>42370</v>
      </c>
      <c r="D1420" s="11"/>
      <c r="E1420" s="12" t="s">
        <v>7</v>
      </c>
      <c r="F1420" s="12" t="s">
        <v>8</v>
      </c>
      <c r="G1420" s="49" t="str">
        <f t="shared" si="22"/>
        <v>INSERT INTO NCM_MATRIZ(NCM, DESCRICAO, INICIO_VIGENCIA, FIM_VIGENCIA) VALUES('25292100', 'ESPATOFLÚOR C/97% OU MENOS D/FLUOR.D/CÁLCIO', '2016-01-01', NULL)</v>
      </c>
    </row>
    <row r="1421" spans="1:7" ht="18" customHeight="1">
      <c r="A1421" s="15">
        <v>25292200</v>
      </c>
      <c r="B1421" s="47" t="str">
        <f>IFERROR(VLOOKUP(A1421,Descricao!A1421:C12144,3,FALSE),"")</f>
        <v>ESPATOFLÚOR C/MAIS D/97% D/FLUOR.D/CÁLCIO</v>
      </c>
      <c r="C1421" s="11">
        <v>42370</v>
      </c>
      <c r="D1421" s="11"/>
      <c r="E1421" s="12" t="s">
        <v>7</v>
      </c>
      <c r="F1421" s="12" t="s">
        <v>8</v>
      </c>
      <c r="G1421" s="49" t="str">
        <f t="shared" si="22"/>
        <v>INSERT INTO NCM_MATRIZ(NCM, DESCRICAO, INICIO_VIGENCIA, FIM_VIGENCIA) VALUES('25292200', 'ESPATOFLÚOR C/MAIS D/97% D/FLUOR.D/CÁLCIO', '2016-01-01', NULL)</v>
      </c>
    </row>
    <row r="1422" spans="1:7" ht="18" customHeight="1">
      <c r="A1422" s="15">
        <v>25293000</v>
      </c>
      <c r="B1422" s="47" t="str">
        <f>IFERROR(VLOOKUP(A1422,Descricao!A1422:C12145,3,FALSE),"")</f>
        <v>LEUCITA; NEFELINA E NEFELINA-SIENITO</v>
      </c>
      <c r="C1422" s="11">
        <v>42370</v>
      </c>
      <c r="D1422" s="11"/>
      <c r="E1422" s="12" t="s">
        <v>7</v>
      </c>
      <c r="F1422" s="12" t="s">
        <v>8</v>
      </c>
      <c r="G1422" s="49" t="str">
        <f t="shared" si="22"/>
        <v>INSERT INTO NCM_MATRIZ(NCM, DESCRICAO, INICIO_VIGENCIA, FIM_VIGENCIA) VALUES('25293000', 'LEUCITA; NEFELINA E NEFELINA-SIENITO', '2016-01-01', NULL)</v>
      </c>
    </row>
    <row r="1423" spans="1:7" ht="18" customHeight="1">
      <c r="A1423" s="15">
        <v>25301010</v>
      </c>
      <c r="B1423" s="47" t="str">
        <f>IFERROR(VLOOKUP(A1423,Descricao!A1423:C12146,3,FALSE),"")</f>
        <v>PERLITA NÃO EXPANDIDA</v>
      </c>
      <c r="C1423" s="11">
        <v>42370</v>
      </c>
      <c r="D1423" s="11"/>
      <c r="E1423" s="12" t="s">
        <v>7</v>
      </c>
      <c r="F1423" s="12" t="s">
        <v>8</v>
      </c>
      <c r="G1423" s="49" t="str">
        <f t="shared" si="22"/>
        <v>INSERT INTO NCM_MATRIZ(NCM, DESCRICAO, INICIO_VIGENCIA, FIM_VIGENCIA) VALUES('25301010', 'PERLITA NÃO EXPANDIDA', '2016-01-01', NULL)</v>
      </c>
    </row>
    <row r="1424" spans="1:7" ht="18" customHeight="1">
      <c r="A1424" s="15">
        <v>25301090</v>
      </c>
      <c r="B1424" s="47" t="str">
        <f>IFERROR(VLOOKUP(A1424,Descricao!A1424:C12147,3,FALSE),"")</f>
        <v>VERMICULITA E CLORITAS, NÃO EXPANDIDAS</v>
      </c>
      <c r="C1424" s="11">
        <v>42370</v>
      </c>
      <c r="D1424" s="11"/>
      <c r="E1424" s="12" t="s">
        <v>7</v>
      </c>
      <c r="F1424" s="12" t="s">
        <v>8</v>
      </c>
      <c r="G1424" s="49" t="str">
        <f t="shared" si="22"/>
        <v>INSERT INTO NCM_MATRIZ(NCM, DESCRICAO, INICIO_VIGENCIA, FIM_VIGENCIA) VALUES('25301090', 'VERMICULITA E CLORITAS, NÃO EXPANDIDAS', '2016-01-01', NULL)</v>
      </c>
    </row>
    <row r="1425" spans="1:7" ht="18" customHeight="1">
      <c r="A1425" s="15">
        <v>25302000</v>
      </c>
      <c r="B1425" s="47" t="str">
        <f>IFERROR(VLOOKUP(A1425,Descricao!A1425:C12148,3,FALSE),"")</f>
        <v>KIESERITA,EPSOMITA(SULFATOS D/MAGNÉSIO NAT.)</v>
      </c>
      <c r="C1425" s="11">
        <v>42370</v>
      </c>
      <c r="D1425" s="11"/>
      <c r="E1425" s="12" t="s">
        <v>7</v>
      </c>
      <c r="F1425" s="12" t="s">
        <v>8</v>
      </c>
      <c r="G1425" s="49" t="str">
        <f t="shared" si="22"/>
        <v>INSERT INTO NCM_MATRIZ(NCM, DESCRICAO, INICIO_VIGENCIA, FIM_VIGENCIA) VALUES('25302000', 'KIESERITA,EPSOMITA(SULFATOS D/MAGNÉSIO NAT.)', '2016-01-01', NULL)</v>
      </c>
    </row>
    <row r="1426" spans="1:7" ht="18" customHeight="1">
      <c r="A1426" s="15">
        <v>25309010</v>
      </c>
      <c r="B1426" s="47" t="str">
        <f>IFERROR(VLOOKUP(A1426,Descricao!A1426:C12149,3,FALSE),"")</f>
        <v>ESPODUMÊNIO</v>
      </c>
      <c r="C1426" s="11">
        <v>42370</v>
      </c>
      <c r="D1426" s="11"/>
      <c r="E1426" s="12" t="s">
        <v>7</v>
      </c>
      <c r="F1426" s="12" t="s">
        <v>8</v>
      </c>
      <c r="G1426" s="49" t="str">
        <f t="shared" si="22"/>
        <v>INSERT INTO NCM_MATRIZ(NCM, DESCRICAO, INICIO_VIGENCIA, FIM_VIGENCIA) VALUES('25309010', 'ESPODUMÊNIO', '2016-01-01', NULL)</v>
      </c>
    </row>
    <row r="1427" spans="1:7" ht="18" customHeight="1">
      <c r="A1427" s="15">
        <v>25309020</v>
      </c>
      <c r="B1427" s="47" t="str">
        <f>IFERROR(VLOOKUP(A1427,Descricao!A1427:C12150,3,FALSE),"")</f>
        <v>AREIA ZIRC.MICRONIZ.P/PREP.ESMALTE CERÂMICO</v>
      </c>
      <c r="C1427" s="11">
        <v>42370</v>
      </c>
      <c r="D1427" s="11"/>
      <c r="E1427" s="12" t="s">
        <v>7</v>
      </c>
      <c r="F1427" s="12" t="s">
        <v>8</v>
      </c>
      <c r="G1427" s="49" t="str">
        <f t="shared" si="22"/>
        <v>INSERT INTO NCM_MATRIZ(NCM, DESCRICAO, INICIO_VIGENCIA, FIM_VIGENCIA) VALUES('25309020', 'AREIA ZIRC.MICRONIZ.P/PREP.ESMALTE CERÂMICO', '2016-01-01', NULL)</v>
      </c>
    </row>
    <row r="1428" spans="1:7" ht="18" customHeight="1">
      <c r="A1428" s="15">
        <v>25309030</v>
      </c>
      <c r="B1428" s="47" t="str">
        <f>IFERROR(VLOOKUP(A1428,Descricao!A1428:C12151,3,FALSE),"")</f>
        <v>MINERAIS DE METAIS DAS TERRAS RARAS</v>
      </c>
      <c r="C1428" s="11">
        <v>42370</v>
      </c>
      <c r="D1428" s="11"/>
      <c r="E1428" s="12" t="s">
        <v>7</v>
      </c>
      <c r="F1428" s="12" t="s">
        <v>8</v>
      </c>
      <c r="G1428" s="49" t="str">
        <f t="shared" si="22"/>
        <v>INSERT INTO NCM_MATRIZ(NCM, DESCRICAO, INICIO_VIGENCIA, FIM_VIGENCIA) VALUES('25309030', 'MINERAIS DE METAIS DAS TERRAS RARAS', '2016-01-01', NULL)</v>
      </c>
    </row>
    <row r="1429" spans="1:7" ht="18" customHeight="1">
      <c r="A1429" s="15">
        <v>25309040</v>
      </c>
      <c r="B1429" s="47" t="str">
        <f>IFERROR(VLOOKUP(A1429,Descricao!A1429:C12152,3,FALSE),"")</f>
        <v>TERRAS CORANTES</v>
      </c>
      <c r="C1429" s="11">
        <v>42370</v>
      </c>
      <c r="D1429" s="11"/>
      <c r="E1429" s="12" t="s">
        <v>7</v>
      </c>
      <c r="F1429" s="12" t="s">
        <v>8</v>
      </c>
      <c r="G1429" s="49" t="str">
        <f t="shared" si="22"/>
        <v>INSERT INTO NCM_MATRIZ(NCM, DESCRICAO, INICIO_VIGENCIA, FIM_VIGENCIA) VALUES('25309040', 'TERRAS CORANTES', '2016-01-01', NULL)</v>
      </c>
    </row>
    <row r="1430" spans="1:7" ht="18" customHeight="1">
      <c r="A1430" s="15">
        <v>25309090</v>
      </c>
      <c r="B1430" s="47" t="str">
        <f>IFERROR(VLOOKUP(A1430,Descricao!A1430:C12153,3,FALSE),"")</f>
        <v>OUTS MAT.MINERAIS,Ñ ESPEC.EM OUTS.POSIÇÕES</v>
      </c>
      <c r="C1430" s="11">
        <v>42370</v>
      </c>
      <c r="D1430" s="11"/>
      <c r="E1430" s="12" t="s">
        <v>7</v>
      </c>
      <c r="F1430" s="12" t="s">
        <v>8</v>
      </c>
      <c r="G1430" s="49" t="str">
        <f t="shared" si="22"/>
        <v>INSERT INTO NCM_MATRIZ(NCM, DESCRICAO, INICIO_VIGENCIA, FIM_VIGENCIA) VALUES('25309090', 'OUTS MAT.MINERAIS,Ñ ESPEC.EM OUTS.POSIÇÕES', '2016-01-01', NULL)</v>
      </c>
    </row>
    <row r="1431" spans="1:7" ht="18" customHeight="1">
      <c r="A1431" s="15">
        <v>26011100</v>
      </c>
      <c r="B1431" s="47" t="str">
        <f>IFERROR(VLOOKUP(A1431,Descricao!A1431:C12154,3,FALSE),"")</f>
        <v>MINÉRIOS D/FERRO E CONCENT.,Ñ AGLOMERADOS</v>
      </c>
      <c r="C1431" s="11">
        <v>42370</v>
      </c>
      <c r="D1431" s="11"/>
      <c r="E1431" s="12" t="s">
        <v>7</v>
      </c>
      <c r="F1431" s="12" t="s">
        <v>8</v>
      </c>
      <c r="G1431" s="49" t="str">
        <f t="shared" si="22"/>
        <v>INSERT INTO NCM_MATRIZ(NCM, DESCRICAO, INICIO_VIGENCIA, FIM_VIGENCIA) VALUES('26011100', 'MINÉRIOS D/FERRO E CONCENT.,Ñ AGLOMERADOS', '2016-01-01', NULL)</v>
      </c>
    </row>
    <row r="1432" spans="1:7" ht="18" customHeight="1">
      <c r="A1432" s="15">
        <v>26011210</v>
      </c>
      <c r="B1432" s="47" t="str">
        <f>IFERROR(VLOOKUP(A1432,Descricao!A1432:C12155,3,FALSE),"")</f>
        <v>AGLOMERS. POR PROCESS. D/PALETIZ., D/DIÂM. &gt;=8MM. E &lt;=1</v>
      </c>
      <c r="C1432" s="11">
        <v>42370</v>
      </c>
      <c r="D1432" s="11"/>
      <c r="E1432" s="12" t="s">
        <v>7</v>
      </c>
      <c r="F1432" s="12" t="s">
        <v>8</v>
      </c>
      <c r="G1432" s="49" t="str">
        <f t="shared" si="22"/>
        <v>INSERT INTO NCM_MATRIZ(NCM, DESCRICAO, INICIO_VIGENCIA, FIM_VIGENCIA) VALUES('26011210', 'AGLOMERS. POR PROCESS. D/PALETIZ., D/DIÂM. &gt;=8MM. E &lt;=1', '2016-01-01', NULL)</v>
      </c>
    </row>
    <row r="1433" spans="1:7" ht="18" customHeight="1">
      <c r="A1433" s="15">
        <v>26011290</v>
      </c>
      <c r="B1433" s="47" t="str">
        <f>IFERROR(VLOOKUP(A1433,Descricao!A1433:C12156,3,FALSE),"")</f>
        <v>OUTROS</v>
      </c>
      <c r="C1433" s="11">
        <v>42370</v>
      </c>
      <c r="D1433" s="11"/>
      <c r="E1433" s="12" t="s">
        <v>7</v>
      </c>
      <c r="F1433" s="12" t="s">
        <v>8</v>
      </c>
      <c r="G1433" s="49" t="str">
        <f t="shared" si="22"/>
        <v>INSERT INTO NCM_MATRIZ(NCM, DESCRICAO, INICIO_VIGENCIA, FIM_VIGENCIA) VALUES('26011290', 'OUTROS', '2016-01-01', NULL)</v>
      </c>
    </row>
    <row r="1434" spans="1:7" ht="18" customHeight="1">
      <c r="A1434" s="15">
        <v>26012000</v>
      </c>
      <c r="B1434" s="47" t="str">
        <f>IFERROR(VLOOKUP(A1434,Descricao!A1434:C12157,3,FALSE),"")</f>
        <v>PIRITAS D/FERRO USTULADAS(CINZAS D/PIRITAS)</v>
      </c>
      <c r="C1434" s="11">
        <v>42370</v>
      </c>
      <c r="D1434" s="11"/>
      <c r="E1434" s="12" t="s">
        <v>7</v>
      </c>
      <c r="F1434" s="12" t="s">
        <v>8</v>
      </c>
      <c r="G1434" s="49" t="str">
        <f t="shared" si="22"/>
        <v>INSERT INTO NCM_MATRIZ(NCM, DESCRICAO, INICIO_VIGENCIA, FIM_VIGENCIA) VALUES('26012000', 'PIRITAS D/FERRO USTULADAS(CINZAS D/PIRITAS)', '2016-01-01', NULL)</v>
      </c>
    </row>
    <row r="1435" spans="1:7" ht="18" customHeight="1">
      <c r="A1435" s="15">
        <v>26020010</v>
      </c>
      <c r="B1435" s="47" t="str">
        <f>IFERROR(VLOOKUP(A1435,Descricao!A1435:C12158,3,FALSE),"")</f>
        <v>MINÉRIO D/MANGANÊS E CONC., AGLOMERADOS</v>
      </c>
      <c r="C1435" s="11">
        <v>42370</v>
      </c>
      <c r="D1435" s="11"/>
      <c r="E1435" s="12" t="s">
        <v>7</v>
      </c>
      <c r="F1435" s="12" t="s">
        <v>8</v>
      </c>
      <c r="G1435" s="49" t="str">
        <f t="shared" si="22"/>
        <v>INSERT INTO NCM_MATRIZ(NCM, DESCRICAO, INICIO_VIGENCIA, FIM_VIGENCIA) VALUES('26020010', 'MINÉRIO D/MANGANÊS E CONC., AGLOMERADOS', '2016-01-01', NULL)</v>
      </c>
    </row>
    <row r="1436" spans="1:7" ht="18" customHeight="1">
      <c r="A1436" s="15">
        <v>26020090</v>
      </c>
      <c r="B1436" s="47" t="str">
        <f>IFERROR(VLOOKUP(A1436,Descricao!A1436:C12159,3,FALSE),"")</f>
        <v>OUTS. MINÉRIOS DE MANGANÊS E CONCENTRADOS</v>
      </c>
      <c r="C1436" s="11">
        <v>42370</v>
      </c>
      <c r="D1436" s="11"/>
      <c r="E1436" s="12" t="s">
        <v>7</v>
      </c>
      <c r="F1436" s="12" t="s">
        <v>8</v>
      </c>
      <c r="G1436" s="49" t="str">
        <f t="shared" si="22"/>
        <v>INSERT INTO NCM_MATRIZ(NCM, DESCRICAO, INICIO_VIGENCIA, FIM_VIGENCIA) VALUES('26020090', 'OUTS. MINÉRIOS DE MANGANÊS E CONCENTRADOS', '2016-01-01', NULL)</v>
      </c>
    </row>
    <row r="1437" spans="1:7" ht="18" customHeight="1">
      <c r="A1437" s="15">
        <v>26030010</v>
      </c>
      <c r="B1437" s="47" t="str">
        <f>IFERROR(VLOOKUP(A1437,Descricao!A1437:C12160,3,FALSE),"")</f>
        <v>SULFETOS DE COBRE</v>
      </c>
      <c r="C1437" s="11">
        <v>42370</v>
      </c>
      <c r="D1437" s="11"/>
      <c r="E1437" s="12" t="s">
        <v>7</v>
      </c>
      <c r="F1437" s="12" t="s">
        <v>8</v>
      </c>
      <c r="G1437" s="49" t="str">
        <f t="shared" si="22"/>
        <v>INSERT INTO NCM_MATRIZ(NCM, DESCRICAO, INICIO_VIGENCIA, FIM_VIGENCIA) VALUES('26030010', 'SULFETOS DE COBRE', '2016-01-01', NULL)</v>
      </c>
    </row>
    <row r="1438" spans="1:7" ht="18" customHeight="1">
      <c r="A1438" s="15">
        <v>26030090</v>
      </c>
      <c r="B1438" s="47" t="str">
        <f>IFERROR(VLOOKUP(A1438,Descricao!A1438:C12161,3,FALSE),"")</f>
        <v>OUTROS MINÉRIOS D/COBRE E CONCENTRADOS</v>
      </c>
      <c r="C1438" s="11">
        <v>42370</v>
      </c>
      <c r="D1438" s="11"/>
      <c r="E1438" s="12" t="s">
        <v>7</v>
      </c>
      <c r="F1438" s="12" t="s">
        <v>8</v>
      </c>
      <c r="G1438" s="49" t="str">
        <f t="shared" si="22"/>
        <v>INSERT INTO NCM_MATRIZ(NCM, DESCRICAO, INICIO_VIGENCIA, FIM_VIGENCIA) VALUES('26030090', 'OUTROS MINÉRIOS D/COBRE E CONCENTRADOS', '2016-01-01', NULL)</v>
      </c>
    </row>
    <row r="1439" spans="1:7" ht="18" customHeight="1">
      <c r="A1439" s="15">
        <v>26040000</v>
      </c>
      <c r="B1439" s="47" t="str">
        <f>IFERROR(VLOOKUP(A1439,Descricao!A1439:C12162,3,FALSE),"")</f>
        <v>MINÉRIOS DE NÍQUEL E SEUS CONCENTRADOS</v>
      </c>
      <c r="C1439" s="11">
        <v>42370</v>
      </c>
      <c r="D1439" s="11"/>
      <c r="E1439" s="12" t="s">
        <v>7</v>
      </c>
      <c r="F1439" s="12" t="s">
        <v>8</v>
      </c>
      <c r="G1439" s="49" t="str">
        <f t="shared" si="22"/>
        <v>INSERT INTO NCM_MATRIZ(NCM, DESCRICAO, INICIO_VIGENCIA, FIM_VIGENCIA) VALUES('26040000', 'MINÉRIOS DE NÍQUEL E SEUS CONCENTRADOS', '2016-01-01', NULL)</v>
      </c>
    </row>
    <row r="1440" spans="1:7" ht="18" customHeight="1">
      <c r="A1440" s="15">
        <v>26050000</v>
      </c>
      <c r="B1440" s="47" t="str">
        <f>IFERROR(VLOOKUP(A1440,Descricao!A1440:C12163,3,FALSE),"")</f>
        <v>MINÉRIOS DE COBALTO E SEUS CONCENTRADOS</v>
      </c>
      <c r="C1440" s="11">
        <v>42370</v>
      </c>
      <c r="D1440" s="11"/>
      <c r="E1440" s="12" t="s">
        <v>7</v>
      </c>
      <c r="F1440" s="12" t="s">
        <v>8</v>
      </c>
      <c r="G1440" s="49" t="str">
        <f t="shared" si="22"/>
        <v>INSERT INTO NCM_MATRIZ(NCM, DESCRICAO, INICIO_VIGENCIA, FIM_VIGENCIA) VALUES('26050000', 'MINÉRIOS DE COBALTO E SEUS CONCENTRADOS', '2016-01-01', NULL)</v>
      </c>
    </row>
    <row r="1441" spans="1:7" ht="18" customHeight="1">
      <c r="A1441" s="15">
        <v>26060011</v>
      </c>
      <c r="B1441" s="47" t="str">
        <f>IFERROR(VLOOKUP(A1441,Descricao!A1441:C12164,3,FALSE),"")</f>
        <v>BAUXITA NÃO CALCINADA</v>
      </c>
      <c r="C1441" s="11">
        <v>42370</v>
      </c>
      <c r="D1441" s="11"/>
      <c r="E1441" s="12" t="s">
        <v>7</v>
      </c>
      <c r="F1441" s="12" t="s">
        <v>8</v>
      </c>
      <c r="G1441" s="49" t="str">
        <f t="shared" si="22"/>
        <v>INSERT INTO NCM_MATRIZ(NCM, DESCRICAO, INICIO_VIGENCIA, FIM_VIGENCIA) VALUES('26060011', 'BAUXITA NÃO CALCINADA', '2016-01-01', NULL)</v>
      </c>
    </row>
    <row r="1442" spans="1:7" ht="18" customHeight="1">
      <c r="A1442" s="15">
        <v>26060012</v>
      </c>
      <c r="B1442" s="47" t="str">
        <f>IFERROR(VLOOKUP(A1442,Descricao!A1442:C12165,3,FALSE),"")</f>
        <v>BAUXITA CALCINADA</v>
      </c>
      <c r="C1442" s="11">
        <v>42370</v>
      </c>
      <c r="D1442" s="11"/>
      <c r="E1442" s="12" t="s">
        <v>7</v>
      </c>
      <c r="F1442" s="12" t="s">
        <v>8</v>
      </c>
      <c r="G1442" s="49" t="str">
        <f t="shared" si="22"/>
        <v>INSERT INTO NCM_MATRIZ(NCM, DESCRICAO, INICIO_VIGENCIA, FIM_VIGENCIA) VALUES('26060012', 'BAUXITA CALCINADA', '2016-01-01', NULL)</v>
      </c>
    </row>
    <row r="1443" spans="1:7" ht="18" customHeight="1">
      <c r="A1443" s="15">
        <v>26060090</v>
      </c>
      <c r="B1443" s="47" t="str">
        <f>IFERROR(VLOOKUP(A1443,Descricao!A1443:C12166,3,FALSE),"")</f>
        <v>OUTROS MINÉRIOS D/ALUMÍNIO E CONCENTRADOS</v>
      </c>
      <c r="C1443" s="11">
        <v>42370</v>
      </c>
      <c r="D1443" s="11"/>
      <c r="E1443" s="12" t="s">
        <v>7</v>
      </c>
      <c r="F1443" s="12" t="s">
        <v>8</v>
      </c>
      <c r="G1443" s="49" t="str">
        <f t="shared" si="22"/>
        <v>INSERT INTO NCM_MATRIZ(NCM, DESCRICAO, INICIO_VIGENCIA, FIM_VIGENCIA) VALUES('26060090', 'OUTROS MINÉRIOS D/ALUMÍNIO E CONCENTRADOS', '2016-01-01', NULL)</v>
      </c>
    </row>
    <row r="1444" spans="1:7" ht="18" customHeight="1">
      <c r="A1444" s="15">
        <v>26070000</v>
      </c>
      <c r="B1444" s="47" t="str">
        <f>IFERROR(VLOOKUP(A1444,Descricao!A1444:C12167,3,FALSE),"")</f>
        <v>MINÉRIOS DE CHUMBO E SEUS CONCENTRADOS</v>
      </c>
      <c r="C1444" s="11">
        <v>42370</v>
      </c>
      <c r="D1444" s="11"/>
      <c r="E1444" s="12" t="s">
        <v>7</v>
      </c>
      <c r="F1444" s="12" t="s">
        <v>8</v>
      </c>
      <c r="G1444" s="49" t="str">
        <f t="shared" si="22"/>
        <v>INSERT INTO NCM_MATRIZ(NCM, DESCRICAO, INICIO_VIGENCIA, FIM_VIGENCIA) VALUES('26070000', 'MINÉRIOS DE CHUMBO E SEUS CONCENTRADOS', '2016-01-01', NULL)</v>
      </c>
    </row>
    <row r="1445" spans="1:7" ht="18" customHeight="1">
      <c r="A1445" s="15">
        <v>26080010</v>
      </c>
      <c r="B1445" s="47" t="str">
        <f>IFERROR(VLOOKUP(A1445,Descricao!A1445:C12168,3,FALSE),"")</f>
        <v>SULFETOS DE ZINCO</v>
      </c>
      <c r="C1445" s="11">
        <v>42370</v>
      </c>
      <c r="D1445" s="11"/>
      <c r="E1445" s="12" t="s">
        <v>7</v>
      </c>
      <c r="F1445" s="12" t="s">
        <v>8</v>
      </c>
      <c r="G1445" s="49" t="str">
        <f t="shared" si="22"/>
        <v>INSERT INTO NCM_MATRIZ(NCM, DESCRICAO, INICIO_VIGENCIA, FIM_VIGENCIA) VALUES('26080010', 'SULFETOS DE ZINCO', '2016-01-01', NULL)</v>
      </c>
    </row>
    <row r="1446" spans="1:7" ht="18" customHeight="1">
      <c r="A1446" s="15">
        <v>26080090</v>
      </c>
      <c r="B1446" s="47" t="str">
        <f>IFERROR(VLOOKUP(A1446,Descricao!A1446:C12169,3,FALSE),"")</f>
        <v>OUTROS MINÉRIOS DE ZINCO E CONCENTRADOS</v>
      </c>
      <c r="C1446" s="11">
        <v>42370</v>
      </c>
      <c r="D1446" s="11"/>
      <c r="E1446" s="12" t="s">
        <v>7</v>
      </c>
      <c r="F1446" s="12" t="s">
        <v>8</v>
      </c>
      <c r="G1446" s="49" t="str">
        <f t="shared" si="22"/>
        <v>INSERT INTO NCM_MATRIZ(NCM, DESCRICAO, INICIO_VIGENCIA, FIM_VIGENCIA) VALUES('26080090', 'OUTROS MINÉRIOS DE ZINCO E CONCENTRADOS', '2016-01-01', NULL)</v>
      </c>
    </row>
    <row r="1447" spans="1:7" ht="18" customHeight="1">
      <c r="A1447" s="15">
        <v>26090000</v>
      </c>
      <c r="B1447" s="47" t="str">
        <f>IFERROR(VLOOKUP(A1447,Descricao!A1447:C12170,3,FALSE),"")</f>
        <v>MINÉRIOS DE ESTANHO E SEUS CONCENTRADOS</v>
      </c>
      <c r="C1447" s="11">
        <v>42370</v>
      </c>
      <c r="D1447" s="11"/>
      <c r="E1447" s="12" t="s">
        <v>7</v>
      </c>
      <c r="F1447" s="12" t="s">
        <v>8</v>
      </c>
      <c r="G1447" s="49" t="str">
        <f t="shared" si="22"/>
        <v>INSERT INTO NCM_MATRIZ(NCM, DESCRICAO, INICIO_VIGENCIA, FIM_VIGENCIA) VALUES('26090000', 'MINÉRIOS DE ESTANHO E SEUS CONCENTRADOS', '2016-01-01', NULL)</v>
      </c>
    </row>
    <row r="1448" spans="1:7" ht="18" customHeight="1">
      <c r="A1448" s="15">
        <v>26100010</v>
      </c>
      <c r="B1448" s="47" t="str">
        <f>IFERROR(VLOOKUP(A1448,Descricao!A1448:C12171,3,FALSE),"")</f>
        <v>CROMITA</v>
      </c>
      <c r="C1448" s="11">
        <v>42370</v>
      </c>
      <c r="D1448" s="11"/>
      <c r="E1448" s="12" t="s">
        <v>7</v>
      </c>
      <c r="F1448" s="12" t="s">
        <v>8</v>
      </c>
      <c r="G1448" s="49" t="str">
        <f t="shared" si="22"/>
        <v>INSERT INTO NCM_MATRIZ(NCM, DESCRICAO, INICIO_VIGENCIA, FIM_VIGENCIA) VALUES('26100010', 'CROMITA', '2016-01-01', NULL)</v>
      </c>
    </row>
    <row r="1449" spans="1:7" ht="18" customHeight="1">
      <c r="A1449" s="15">
        <v>26100090</v>
      </c>
      <c r="B1449" s="47" t="str">
        <f>IFERROR(VLOOKUP(A1449,Descricao!A1449:C12172,3,FALSE),"")</f>
        <v>OUTROS MINÉRIOS D/CROMO E CONCENTRADOS</v>
      </c>
      <c r="C1449" s="11">
        <v>42370</v>
      </c>
      <c r="D1449" s="11"/>
      <c r="E1449" s="12" t="s">
        <v>7</v>
      </c>
      <c r="F1449" s="12" t="s">
        <v>8</v>
      </c>
      <c r="G1449" s="49" t="str">
        <f t="shared" si="22"/>
        <v>INSERT INTO NCM_MATRIZ(NCM, DESCRICAO, INICIO_VIGENCIA, FIM_VIGENCIA) VALUES('26100090', 'OUTROS MINÉRIOS D/CROMO E CONCENTRADOS', '2016-01-01', NULL)</v>
      </c>
    </row>
    <row r="1450" spans="1:7" ht="18" customHeight="1">
      <c r="A1450" s="15">
        <v>26110000</v>
      </c>
      <c r="B1450" s="47" t="str">
        <f>IFERROR(VLOOKUP(A1450,Descricao!A1450:C12173,3,FALSE),"")</f>
        <v>MINÉRIOS DE TUNGSTÊNIO E SEUS CONCENTRADOS</v>
      </c>
      <c r="C1450" s="11">
        <v>42370</v>
      </c>
      <c r="D1450" s="11"/>
      <c r="E1450" s="12" t="s">
        <v>7</v>
      </c>
      <c r="F1450" s="12" t="s">
        <v>8</v>
      </c>
      <c r="G1450" s="49" t="str">
        <f t="shared" si="22"/>
        <v>INSERT INTO NCM_MATRIZ(NCM, DESCRICAO, INICIO_VIGENCIA, FIM_VIGENCIA) VALUES('26110000', 'MINÉRIOS DE TUNGSTÊNIO E SEUS CONCENTRADOS', '2016-01-01', NULL)</v>
      </c>
    </row>
    <row r="1451" spans="1:7" ht="18" customHeight="1">
      <c r="A1451" s="15">
        <v>26121000</v>
      </c>
      <c r="B1451" s="47" t="str">
        <f>IFERROR(VLOOKUP(A1451,Descricao!A1451:C12174,3,FALSE),"")</f>
        <v>MINÉRIOS DE URÂNIO E SEUS CONCENTRADOS</v>
      </c>
      <c r="C1451" s="11">
        <v>42370</v>
      </c>
      <c r="D1451" s="11"/>
      <c r="E1451" s="12" t="s">
        <v>7</v>
      </c>
      <c r="F1451" s="12" t="s">
        <v>8</v>
      </c>
      <c r="G1451" s="49" t="str">
        <f t="shared" si="22"/>
        <v>INSERT INTO NCM_MATRIZ(NCM, DESCRICAO, INICIO_VIGENCIA, FIM_VIGENCIA) VALUES('26121000', 'MINÉRIOS DE URÂNIO E SEUS CONCENTRADOS', '2016-01-01', NULL)</v>
      </c>
    </row>
    <row r="1452" spans="1:7" ht="18" customHeight="1">
      <c r="A1452" s="15">
        <v>26122000</v>
      </c>
      <c r="B1452" s="47" t="str">
        <f>IFERROR(VLOOKUP(A1452,Descricao!A1452:C12175,3,FALSE),"")</f>
        <v>MINÉRIOS DE TÓRIO E SEUS CONCENTRADOS</v>
      </c>
      <c r="C1452" s="11">
        <v>42370</v>
      </c>
      <c r="D1452" s="11"/>
      <c r="E1452" s="12" t="s">
        <v>7</v>
      </c>
      <c r="F1452" s="12" t="s">
        <v>8</v>
      </c>
      <c r="G1452" s="49" t="str">
        <f t="shared" si="22"/>
        <v>INSERT INTO NCM_MATRIZ(NCM, DESCRICAO, INICIO_VIGENCIA, FIM_VIGENCIA) VALUES('26122000', 'MINÉRIOS DE TÓRIO E SEUS CONCENTRADOS', '2016-01-01', NULL)</v>
      </c>
    </row>
    <row r="1453" spans="1:7" ht="18" customHeight="1">
      <c r="A1453" s="15">
        <v>26131010</v>
      </c>
      <c r="B1453" s="47" t="str">
        <f>IFERROR(VLOOKUP(A1453,Descricao!A1453:C12176,3,FALSE),"")</f>
        <v>MOLIBDENITA USTULADA</v>
      </c>
      <c r="C1453" s="11">
        <v>42370</v>
      </c>
      <c r="D1453" s="11"/>
      <c r="E1453" s="12" t="s">
        <v>7</v>
      </c>
      <c r="F1453" s="12" t="s">
        <v>8</v>
      </c>
      <c r="G1453" s="49" t="str">
        <f t="shared" si="22"/>
        <v>INSERT INTO NCM_MATRIZ(NCM, DESCRICAO, INICIO_VIGENCIA, FIM_VIGENCIA) VALUES('26131010', 'MOLIBDENITA USTULADA', '2016-01-01', NULL)</v>
      </c>
    </row>
    <row r="1454" spans="1:7" ht="18" customHeight="1">
      <c r="A1454" s="15">
        <v>26131090</v>
      </c>
      <c r="B1454" s="47" t="str">
        <f>IFERROR(VLOOKUP(A1454,Descricao!A1454:C12177,3,FALSE),"")</f>
        <v>OUTS.MINÉRIOS.D/MOLIBD,USTULADOS, CONCENTR.</v>
      </c>
      <c r="C1454" s="11">
        <v>42370</v>
      </c>
      <c r="D1454" s="11"/>
      <c r="E1454" s="12" t="s">
        <v>7</v>
      </c>
      <c r="F1454" s="12" t="s">
        <v>8</v>
      </c>
      <c r="G1454" s="49" t="str">
        <f t="shared" si="22"/>
        <v>INSERT INTO NCM_MATRIZ(NCM, DESCRICAO, INICIO_VIGENCIA, FIM_VIGENCIA) VALUES('26131090', 'OUTS.MINÉRIOS.D/MOLIBD,USTULADOS, CONCENTR.', '2016-01-01', NULL)</v>
      </c>
    </row>
    <row r="1455" spans="1:7" ht="18" customHeight="1">
      <c r="A1455" s="15">
        <v>26139010</v>
      </c>
      <c r="B1455" s="47" t="str">
        <f>IFERROR(VLOOKUP(A1455,Descricao!A1455:C12178,3,FALSE),"")</f>
        <v>MOLIBDENITA NÃO USTULADA</v>
      </c>
      <c r="C1455" s="11">
        <v>42370</v>
      </c>
      <c r="D1455" s="11"/>
      <c r="E1455" s="12" t="s">
        <v>7</v>
      </c>
      <c r="F1455" s="12" t="s">
        <v>8</v>
      </c>
      <c r="G1455" s="49" t="str">
        <f t="shared" si="22"/>
        <v>INSERT INTO NCM_MATRIZ(NCM, DESCRICAO, INICIO_VIGENCIA, FIM_VIGENCIA) VALUES('26139010', 'MOLIBDENITA NÃO USTULADA', '2016-01-01', NULL)</v>
      </c>
    </row>
    <row r="1456" spans="1:7" ht="18" customHeight="1">
      <c r="A1456" s="15">
        <v>26139090</v>
      </c>
      <c r="B1456" s="47" t="str">
        <f>IFERROR(VLOOKUP(A1456,Descricao!A1456:C12179,3,FALSE),"")</f>
        <v>OUTS.MIN.MOLIB.Ñ USTULADOS EXC.MOLIBDENITA</v>
      </c>
      <c r="C1456" s="11">
        <v>42370</v>
      </c>
      <c r="D1456" s="11"/>
      <c r="E1456" s="12" t="s">
        <v>7</v>
      </c>
      <c r="F1456" s="12" t="s">
        <v>8</v>
      </c>
      <c r="G1456" s="49" t="str">
        <f t="shared" si="22"/>
        <v>INSERT INTO NCM_MATRIZ(NCM, DESCRICAO, INICIO_VIGENCIA, FIM_VIGENCIA) VALUES('26139090', 'OUTS.MIN.MOLIB.Ñ USTULADOS EXC.MOLIBDENITA', '2016-01-01', NULL)</v>
      </c>
    </row>
    <row r="1457" spans="1:7" ht="18" customHeight="1">
      <c r="A1457" s="15">
        <v>26140010</v>
      </c>
      <c r="B1457" s="47" t="str">
        <f>IFERROR(VLOOKUP(A1457,Descricao!A1457:C12180,3,FALSE),"")</f>
        <v>ILMENITA</v>
      </c>
      <c r="C1457" s="11">
        <v>42370</v>
      </c>
      <c r="D1457" s="11"/>
      <c r="E1457" s="12" t="s">
        <v>7</v>
      </c>
      <c r="F1457" s="12" t="s">
        <v>8</v>
      </c>
      <c r="G1457" s="49" t="str">
        <f t="shared" si="22"/>
        <v>INSERT INTO NCM_MATRIZ(NCM, DESCRICAO, INICIO_VIGENCIA, FIM_VIGENCIA) VALUES('26140010', 'ILMENITA', '2016-01-01', NULL)</v>
      </c>
    </row>
    <row r="1458" spans="1:7" ht="18" customHeight="1">
      <c r="A1458" s="15">
        <v>26140090</v>
      </c>
      <c r="B1458" s="47" t="str">
        <f>IFERROR(VLOOKUP(A1458,Descricao!A1458:C12181,3,FALSE),"")</f>
        <v>OUTS.MINÉRIOS D/TITÂNIO E SEUS CONCENTRADOS</v>
      </c>
      <c r="C1458" s="11">
        <v>42370</v>
      </c>
      <c r="D1458" s="11"/>
      <c r="E1458" s="12" t="s">
        <v>7</v>
      </c>
      <c r="F1458" s="12" t="s">
        <v>8</v>
      </c>
      <c r="G1458" s="49" t="str">
        <f t="shared" si="22"/>
        <v>INSERT INTO NCM_MATRIZ(NCM, DESCRICAO, INICIO_VIGENCIA, FIM_VIGENCIA) VALUES('26140090', 'OUTS.MINÉRIOS D/TITÂNIO E SEUS CONCENTRADOS', '2016-01-01', NULL)</v>
      </c>
    </row>
    <row r="1459" spans="1:7" ht="18" customHeight="1">
      <c r="A1459" s="15">
        <v>26151010</v>
      </c>
      <c r="B1459" s="47" t="str">
        <f>IFERROR(VLOOKUP(A1459,Descricao!A1459:C12182,3,FALSE),"")</f>
        <v>BADELEÍTA (MINÉRIO DE ZIRCÔNIO)</v>
      </c>
      <c r="C1459" s="11">
        <v>42370</v>
      </c>
      <c r="D1459" s="11"/>
      <c r="E1459" s="12" t="s">
        <v>7</v>
      </c>
      <c r="F1459" s="12" t="s">
        <v>8</v>
      </c>
      <c r="G1459" s="49" t="str">
        <f t="shared" si="22"/>
        <v>INSERT INTO NCM_MATRIZ(NCM, DESCRICAO, INICIO_VIGENCIA, FIM_VIGENCIA) VALUES('26151010', 'BADELEÍTA (MINÉRIO DE ZIRCÔNIO)', '2016-01-01', NULL)</v>
      </c>
    </row>
    <row r="1460" spans="1:7" ht="18" customHeight="1">
      <c r="A1460" s="15">
        <v>26151020</v>
      </c>
      <c r="B1460" s="47" t="str">
        <f>IFERROR(VLOOKUP(A1460,Descricao!A1460:C12183,3,FALSE),"")</f>
        <v>ZIRCONITA (MINÉRIO DE ZIRCÔNIO)</v>
      </c>
      <c r="C1460" s="11">
        <v>42370</v>
      </c>
      <c r="D1460" s="11"/>
      <c r="E1460" s="12" t="s">
        <v>7</v>
      </c>
      <c r="F1460" s="12" t="s">
        <v>8</v>
      </c>
      <c r="G1460" s="49" t="str">
        <f t="shared" si="22"/>
        <v>INSERT INTO NCM_MATRIZ(NCM, DESCRICAO, INICIO_VIGENCIA, FIM_VIGENCIA) VALUES('26151020', 'ZIRCONITA (MINÉRIO DE ZIRCÔNIO)', '2016-01-01', NULL)</v>
      </c>
    </row>
    <row r="1461" spans="1:7" ht="18" customHeight="1">
      <c r="A1461" s="15">
        <v>26151090</v>
      </c>
      <c r="B1461" s="47" t="str">
        <f>IFERROR(VLOOKUP(A1461,Descricao!A1461:C12184,3,FALSE),"")</f>
        <v>OUTS.MINÉRIOS D/ZIRCÔNIO E S/CONCENTRADOS</v>
      </c>
      <c r="C1461" s="11">
        <v>42370</v>
      </c>
      <c r="D1461" s="11"/>
      <c r="E1461" s="12" t="s">
        <v>7</v>
      </c>
      <c r="F1461" s="12" t="s">
        <v>8</v>
      </c>
      <c r="G1461" s="49" t="str">
        <f t="shared" si="22"/>
        <v>INSERT INTO NCM_MATRIZ(NCM, DESCRICAO, INICIO_VIGENCIA, FIM_VIGENCIA) VALUES('26151090', 'OUTS.MINÉRIOS D/ZIRCÔNIO E S/CONCENTRADOS', '2016-01-01', NULL)</v>
      </c>
    </row>
    <row r="1462" spans="1:7" ht="18" customHeight="1">
      <c r="A1462" s="15">
        <v>26159000</v>
      </c>
      <c r="B1462" s="47" t="str">
        <f>IFERROR(VLOOKUP(A1462,Descricao!A1462:C12185,3,FALSE),"")</f>
        <v>MINÉRIOS D/NIÓBIO,ZIRCÔNIO,TÂNTALO E VANÁDIO</v>
      </c>
      <c r="C1462" s="11">
        <v>42370</v>
      </c>
      <c r="D1462" s="11"/>
      <c r="E1462" s="12" t="s">
        <v>7</v>
      </c>
      <c r="F1462" s="12" t="s">
        <v>8</v>
      </c>
      <c r="G1462" s="49" t="str">
        <f t="shared" si="22"/>
        <v>INSERT INTO NCM_MATRIZ(NCM, DESCRICAO, INICIO_VIGENCIA, FIM_VIGENCIA) VALUES('26159000', 'MINÉRIOS D/NIÓBIO,ZIRCÔNIO,TÂNTALO E VANÁDIO', '2016-01-01', NULL)</v>
      </c>
    </row>
    <row r="1463" spans="1:7" ht="18" customHeight="1">
      <c r="A1463" s="15">
        <v>26161000</v>
      </c>
      <c r="B1463" s="47" t="str">
        <f>IFERROR(VLOOKUP(A1463,Descricao!A1463:C12186,3,FALSE),"")</f>
        <v>MINÉRIOS DE PRATA E SEUS CONCENTRADOS</v>
      </c>
      <c r="C1463" s="11">
        <v>42370</v>
      </c>
      <c r="D1463" s="11"/>
      <c r="E1463" s="12" t="s">
        <v>7</v>
      </c>
      <c r="F1463" s="12" t="s">
        <v>8</v>
      </c>
      <c r="G1463" s="49" t="str">
        <f t="shared" si="22"/>
        <v>INSERT INTO NCM_MATRIZ(NCM, DESCRICAO, INICIO_VIGENCIA, FIM_VIGENCIA) VALUES('26161000', 'MINÉRIOS DE PRATA E SEUS CONCENTRADOS', '2016-01-01', NULL)</v>
      </c>
    </row>
    <row r="1464" spans="1:7" ht="18" customHeight="1">
      <c r="A1464" s="15">
        <v>26169000</v>
      </c>
      <c r="B1464" s="47" t="str">
        <f>IFERROR(VLOOKUP(A1464,Descricao!A1464:C12187,3,FALSE),"")</f>
        <v>OUTS. MINÉRIOS D/METAIS PRECIOS. E CONCENTR.</v>
      </c>
      <c r="C1464" s="11">
        <v>42370</v>
      </c>
      <c r="D1464" s="11"/>
      <c r="E1464" s="12" t="s">
        <v>7</v>
      </c>
      <c r="F1464" s="12" t="s">
        <v>8</v>
      </c>
      <c r="G1464" s="49" t="str">
        <f t="shared" si="22"/>
        <v>INSERT INTO NCM_MATRIZ(NCM, DESCRICAO, INICIO_VIGENCIA, FIM_VIGENCIA) VALUES('26169000', 'OUTS. MINÉRIOS D/METAIS PRECIOS. E CONCENTR.', '2016-01-01', NULL)</v>
      </c>
    </row>
    <row r="1465" spans="1:7" ht="18" customHeight="1">
      <c r="A1465" s="15">
        <v>26171000</v>
      </c>
      <c r="B1465" s="47" t="str">
        <f>IFERROR(VLOOKUP(A1465,Descricao!A1465:C12188,3,FALSE),"")</f>
        <v>MINÉRIOS DE ANTIMÔNIO E SEUS CONCENTRADOS</v>
      </c>
      <c r="C1465" s="11">
        <v>42370</v>
      </c>
      <c r="D1465" s="11"/>
      <c r="E1465" s="12" t="s">
        <v>7</v>
      </c>
      <c r="F1465" s="12" t="s">
        <v>8</v>
      </c>
      <c r="G1465" s="49" t="str">
        <f t="shared" si="22"/>
        <v>INSERT INTO NCM_MATRIZ(NCM, DESCRICAO, INICIO_VIGENCIA, FIM_VIGENCIA) VALUES('26171000', 'MINÉRIOS DE ANTIMÔNIO E SEUS CONCENTRADOS', '2016-01-01', NULL)</v>
      </c>
    </row>
    <row r="1466" spans="1:7" ht="18" customHeight="1">
      <c r="A1466" s="15">
        <v>26179000</v>
      </c>
      <c r="B1466" s="47" t="str">
        <f>IFERROR(VLOOKUP(A1466,Descricao!A1466:C12189,3,FALSE),"")</f>
        <v>OUTROS MINÉRIOS E SEUS CONCENTRADOS</v>
      </c>
      <c r="C1466" s="11">
        <v>42370</v>
      </c>
      <c r="D1466" s="11"/>
      <c r="E1466" s="12" t="s">
        <v>7</v>
      </c>
      <c r="F1466" s="12" t="s">
        <v>8</v>
      </c>
      <c r="G1466" s="49" t="str">
        <f t="shared" si="22"/>
        <v>INSERT INTO NCM_MATRIZ(NCM, DESCRICAO, INICIO_VIGENCIA, FIM_VIGENCIA) VALUES('26179000', 'OUTROS MINÉRIOS E SEUS CONCENTRADOS', '2016-01-01', NULL)</v>
      </c>
    </row>
    <row r="1467" spans="1:7" ht="18" customHeight="1">
      <c r="A1467" s="15">
        <v>26180000</v>
      </c>
      <c r="B1467" s="47" t="str">
        <f>IFERROR(VLOOKUP(A1467,Descricao!A1467:C12190,3,FALSE),"")</f>
        <v>ESCOR.ALTOS-FORNOS GRAN.PROV.FAB.FERR.AÇO</v>
      </c>
      <c r="C1467" s="11">
        <v>42370</v>
      </c>
      <c r="D1467" s="11"/>
      <c r="E1467" s="12" t="s">
        <v>7</v>
      </c>
      <c r="F1467" s="12" t="s">
        <v>8</v>
      </c>
      <c r="G1467" s="49" t="str">
        <f t="shared" si="22"/>
        <v>INSERT INTO NCM_MATRIZ(NCM, DESCRICAO, INICIO_VIGENCIA, FIM_VIGENCIA) VALUES('26180000', 'ESCOR.ALTOS-FORNOS GRAN.PROV.FAB.FERR.AÇO', '2016-01-01', NULL)</v>
      </c>
    </row>
    <row r="1468" spans="1:7" ht="18" customHeight="1">
      <c r="A1468" s="15">
        <v>26190000</v>
      </c>
      <c r="B1468" s="47" t="str">
        <f>IFERROR(VLOOKUP(A1468,Descricao!A1468:C12191,3,FALSE),"")</f>
        <v>ESCÓRIAS EXC.ALT-FORNOS OUTS.DESP.FABRIC.FERRO/AÇO</v>
      </c>
      <c r="C1468" s="11">
        <v>42370</v>
      </c>
      <c r="D1468" s="11"/>
      <c r="E1468" s="12" t="s">
        <v>7</v>
      </c>
      <c r="F1468" s="12" t="s">
        <v>8</v>
      </c>
      <c r="G1468" s="49" t="str">
        <f t="shared" si="22"/>
        <v>INSERT INTO NCM_MATRIZ(NCM, DESCRICAO, INICIO_VIGENCIA, FIM_VIGENCIA) VALUES('26190000', 'ESCÓRIAS EXC.ALT-FORNOS OUTS.DESP.FABRIC.FERRO/AÇO', '2016-01-01', NULL)</v>
      </c>
    </row>
    <row r="1469" spans="1:7" ht="18" customHeight="1">
      <c r="A1469" s="15">
        <v>26201100</v>
      </c>
      <c r="B1469" s="47" t="str">
        <f>IFERROR(VLOOKUP(A1469,Descricao!A1469:C12192,3,FALSE),"")</f>
        <v>MATES D/GALVANIZAÇÃO CONTENDO/PRINC. ZINCO</v>
      </c>
      <c r="C1469" s="11">
        <v>42370</v>
      </c>
      <c r="D1469" s="11"/>
      <c r="E1469" s="12" t="s">
        <v>7</v>
      </c>
      <c r="F1469" s="12" t="s">
        <v>8</v>
      </c>
      <c r="G1469" s="49" t="str">
        <f t="shared" si="22"/>
        <v>INSERT INTO NCM_MATRIZ(NCM, DESCRICAO, INICIO_VIGENCIA, FIM_VIGENCIA) VALUES('26201100', 'MATES D/GALVANIZAÇÃO CONTENDO/PRINC. ZINCO', '2016-01-01', NULL)</v>
      </c>
    </row>
    <row r="1470" spans="1:7" ht="18" customHeight="1">
      <c r="A1470" s="15">
        <v>26201900</v>
      </c>
      <c r="B1470" s="47" t="str">
        <f>IFERROR(VLOOKUP(A1470,Descricao!A1470:C12193,3,FALSE),"")</f>
        <v>OUTRAS CINZAS E RESÍDUOS CONTENDO ZINCO</v>
      </c>
      <c r="C1470" s="11">
        <v>42370</v>
      </c>
      <c r="D1470" s="11"/>
      <c r="E1470" s="12" t="s">
        <v>7</v>
      </c>
      <c r="F1470" s="12" t="s">
        <v>8</v>
      </c>
      <c r="G1470" s="49" t="str">
        <f t="shared" si="22"/>
        <v>INSERT INTO NCM_MATRIZ(NCM, DESCRICAO, INICIO_VIGENCIA, FIM_VIGENCIA) VALUES('26201900', 'OUTRAS CINZAS E RESÍDUOS CONTENDO ZINCO', '2016-01-01', NULL)</v>
      </c>
    </row>
    <row r="1471" spans="1:7" ht="18" customHeight="1">
      <c r="A1471" s="15">
        <v>26202100</v>
      </c>
      <c r="B1471" s="47" t="str">
        <f>IFERROR(VLOOKUP(A1471,Descricao!A1471:C12194,3,FALSE),"")</f>
        <v>LAMAS DE GASOLINA CONTENDO CHUMBO, ETC.</v>
      </c>
      <c r="C1471" s="11">
        <v>42370</v>
      </c>
      <c r="D1471" s="11"/>
      <c r="E1471" s="12" t="s">
        <v>7</v>
      </c>
      <c r="F1471" s="12" t="s">
        <v>8</v>
      </c>
      <c r="G1471" s="49" t="str">
        <f t="shared" si="22"/>
        <v>INSERT INTO NCM_MATRIZ(NCM, DESCRICAO, INICIO_VIGENCIA, FIM_VIGENCIA) VALUES('26202100', 'LAMAS DE GASOLINA CONTENDO CHUMBO, ETC.', '2016-01-01', NULL)</v>
      </c>
    </row>
    <row r="1472" spans="1:7" ht="18" customHeight="1">
      <c r="A1472" s="15">
        <v>26202900</v>
      </c>
      <c r="B1472" s="47" t="str">
        <f>IFERROR(VLOOKUP(A1472,Descricao!A1472:C12195,3,FALSE),"")</f>
        <v>OUTS.CINZAS,RESÍDUOS CONTENDO/PRINC.CHUMBO</v>
      </c>
      <c r="C1472" s="11">
        <v>42370</v>
      </c>
      <c r="D1472" s="11"/>
      <c r="E1472" s="12" t="s">
        <v>7</v>
      </c>
      <c r="F1472" s="12" t="s">
        <v>8</v>
      </c>
      <c r="G1472" s="49" t="str">
        <f t="shared" si="22"/>
        <v>INSERT INTO NCM_MATRIZ(NCM, DESCRICAO, INICIO_VIGENCIA, FIM_VIGENCIA) VALUES('26202900', 'OUTS.CINZAS,RESÍDUOS CONTENDO/PRINC.CHUMBO', '2016-01-01', NULL)</v>
      </c>
    </row>
    <row r="1473" spans="1:7" ht="18" customHeight="1">
      <c r="A1473" s="15">
        <v>26203000</v>
      </c>
      <c r="B1473" s="47" t="str">
        <f>IFERROR(VLOOKUP(A1473,Descricao!A1473:C12196,3,FALSE),"")</f>
        <v>CINZAS E RESÍDUOS CONTENDO COBRE</v>
      </c>
      <c r="C1473" s="11">
        <v>42370</v>
      </c>
      <c r="D1473" s="11"/>
      <c r="E1473" s="12" t="s">
        <v>7</v>
      </c>
      <c r="F1473" s="12" t="s">
        <v>8</v>
      </c>
      <c r="G1473" s="49" t="str">
        <f t="shared" si="22"/>
        <v>INSERT INTO NCM_MATRIZ(NCM, DESCRICAO, INICIO_VIGENCIA, FIM_VIGENCIA) VALUES('26203000', 'CINZAS E RESÍDUOS CONTENDO COBRE', '2016-01-01', NULL)</v>
      </c>
    </row>
    <row r="1474" spans="1:7" ht="18" customHeight="1">
      <c r="A1474" s="15">
        <v>26204000</v>
      </c>
      <c r="B1474" s="47" t="str">
        <f>IFERROR(VLOOKUP(A1474,Descricao!A1474:C12197,3,FALSE),"")</f>
        <v>CINZAS E RESÍDUOS CONTENDO ALUMÍNIO</v>
      </c>
      <c r="C1474" s="11">
        <v>42370</v>
      </c>
      <c r="D1474" s="11"/>
      <c r="E1474" s="12" t="s">
        <v>7</v>
      </c>
      <c r="F1474" s="12" t="s">
        <v>8</v>
      </c>
      <c r="G1474" s="49" t="str">
        <f t="shared" si="22"/>
        <v>INSERT INTO NCM_MATRIZ(NCM, DESCRICAO, INICIO_VIGENCIA, FIM_VIGENCIA) VALUES('26204000', 'CINZAS E RESÍDUOS CONTENDO ALUMÍNIO', '2016-01-01', NULL)</v>
      </c>
    </row>
    <row r="1475" spans="1:7" ht="18" customHeight="1">
      <c r="A1475" s="15">
        <v>26206000</v>
      </c>
      <c r="B1475" s="47" t="str">
        <f>IFERROR(VLOOKUP(A1475,Descricao!A1475:C12198,3,FALSE),"")</f>
        <v>CINZAS/RESÍDUOS, C/ARSÊNIO, MERCÚRIO, TÁLIO,ETC.</v>
      </c>
      <c r="C1475" s="11">
        <v>42370</v>
      </c>
      <c r="D1475" s="11"/>
      <c r="E1475" s="12" t="s">
        <v>7</v>
      </c>
      <c r="F1475" s="12" t="s">
        <v>8</v>
      </c>
      <c r="G1475" s="49" t="str">
        <f t="shared" ref="G1475:G1538" si="23">"INSERT INTO NCM_MATRIZ(NCM, DESCRICAO, INICIO_VIGENCIA, FIM_VIGENCIA) VALUES('"&amp;TEXT(A1475,"00000000")&amp;"', '"&amp;SUBSTITUTE(B1475,"'","")&amp;"', "&amp;IF(ISBLANK(C1475), "NULL", "'"&amp;YEAR(C1475)&amp;TEXT(C1475, "-mm-dd")&amp;"'")&amp;", "&amp;IF(ISBLANK(D1475), "NULL", "'"&amp;YEAR(D1475)&amp;TEXT(D1475, "-mm-dd")&amp;"'")&amp;")"</f>
        <v>INSERT INTO NCM_MATRIZ(NCM, DESCRICAO, INICIO_VIGENCIA, FIM_VIGENCIA) VALUES('26206000', 'CINZAS/RESÍDUOS, C/ARSÊNIO, MERCÚRIO, TÁLIO,ETC.', '2016-01-01', NULL)</v>
      </c>
    </row>
    <row r="1476" spans="1:7" ht="18" customHeight="1">
      <c r="A1476" s="15">
        <v>26209100</v>
      </c>
      <c r="B1476" s="47" t="str">
        <f>IFERROR(VLOOKUP(A1476,Descricao!A1476:C12199,3,FALSE),"")</f>
        <v>CINZAS E RESÍDUOS,C/ANTIMÔNIO,BERÍLIO,ETC.</v>
      </c>
      <c r="C1476" s="11">
        <v>42370</v>
      </c>
      <c r="D1476" s="11"/>
      <c r="E1476" s="12" t="s">
        <v>7</v>
      </c>
      <c r="F1476" s="12" t="s">
        <v>8</v>
      </c>
      <c r="G1476" s="49" t="str">
        <f t="shared" si="23"/>
        <v>INSERT INTO NCM_MATRIZ(NCM, DESCRICAO, INICIO_VIGENCIA, FIM_VIGENCIA) VALUES('26209100', 'CINZAS E RESÍDUOS,C/ANTIMÔNIO,BERÍLIO,ETC.', '2016-01-01', NULL)</v>
      </c>
    </row>
    <row r="1477" spans="1:7" ht="18" customHeight="1">
      <c r="A1477" s="15">
        <v>26209910</v>
      </c>
      <c r="B1477" s="47" t="str">
        <f>IFERROR(VLOOKUP(A1477,Descricao!A1477:C12200,3,FALSE),"")</f>
        <v>CINZAS,RESÍDUOS PRINCIPALMENTE C/TITÂNIO</v>
      </c>
      <c r="C1477" s="11">
        <v>42370</v>
      </c>
      <c r="D1477" s="11"/>
      <c r="E1477" s="12" t="s">
        <v>7</v>
      </c>
      <c r="F1477" s="12" t="s">
        <v>8</v>
      </c>
      <c r="G1477" s="49" t="str">
        <f t="shared" si="23"/>
        <v>INSERT INTO NCM_MATRIZ(NCM, DESCRICAO, INICIO_VIGENCIA, FIM_VIGENCIA) VALUES('26209910', 'CINZAS,RESÍDUOS PRINCIPALMENTE C/TITÂNIO', '2016-01-01', NULL)</v>
      </c>
    </row>
    <row r="1478" spans="1:7" ht="18" customHeight="1">
      <c r="A1478" s="15">
        <v>26209990</v>
      </c>
      <c r="B1478" s="47" t="str">
        <f>IFERROR(VLOOKUP(A1478,Descricao!A1478:C12201,3,FALSE),"")</f>
        <v>CINZAS E RESÍDUOS,CONTENDO OUTROS METAIS</v>
      </c>
      <c r="C1478" s="11">
        <v>42370</v>
      </c>
      <c r="D1478" s="11"/>
      <c r="E1478" s="12" t="s">
        <v>7</v>
      </c>
      <c r="F1478" s="12" t="s">
        <v>8</v>
      </c>
      <c r="G1478" s="49" t="str">
        <f t="shared" si="23"/>
        <v>INSERT INTO NCM_MATRIZ(NCM, DESCRICAO, INICIO_VIGENCIA, FIM_VIGENCIA) VALUES('26209990', 'CINZAS E RESÍDUOS,CONTENDO OUTROS METAIS', '2016-01-01', NULL)</v>
      </c>
    </row>
    <row r="1479" spans="1:7" s="4" customFormat="1" ht="18" customHeight="1">
      <c r="A1479" s="15">
        <v>26211000</v>
      </c>
      <c r="B1479" s="47" t="str">
        <f>IFERROR(VLOOKUP(A1479,Descricao!A1479:C12202,3,FALSE),"")</f>
        <v>CINZAS E RESÍDUOS D/INCINERAÇÃO/LIXO MUNICIPAL</v>
      </c>
      <c r="C1479" s="11">
        <v>42370</v>
      </c>
      <c r="D1479" s="11"/>
      <c r="E1479" s="12" t="s">
        <v>7</v>
      </c>
      <c r="F1479" s="12" t="s">
        <v>8</v>
      </c>
      <c r="G1479" s="49" t="str">
        <f t="shared" si="23"/>
        <v>INSERT INTO NCM_MATRIZ(NCM, DESCRICAO, INICIO_VIGENCIA, FIM_VIGENCIA) VALUES('26211000', 'CINZAS E RESÍDUOS D/INCINERAÇÃO/LIXO MUNICIPAL', '2016-01-01', NULL)</v>
      </c>
    </row>
    <row r="1480" spans="1:7" s="4" customFormat="1" ht="18" customHeight="1">
      <c r="A1480" s="15">
        <v>26219010</v>
      </c>
      <c r="B1480" s="47" t="str">
        <f>IFERROR(VLOOKUP(A1480,Descricao!A1480:C12203,3,FALSE),"")</f>
        <v>OUTRAS ESCÓRIAS E CINZAS DE ORIGEM VEGETAL</v>
      </c>
      <c r="C1480" s="11">
        <v>42370</v>
      </c>
      <c r="D1480" s="11"/>
      <c r="E1480" s="12" t="s">
        <v>7</v>
      </c>
      <c r="F1480" s="12" t="s">
        <v>8</v>
      </c>
      <c r="G1480" s="49" t="str">
        <f t="shared" si="23"/>
        <v>INSERT INTO NCM_MATRIZ(NCM, DESCRICAO, INICIO_VIGENCIA, FIM_VIGENCIA) VALUES('26219010', 'OUTRAS ESCÓRIAS E CINZAS DE ORIGEM VEGETAL', '2016-01-01', NULL)</v>
      </c>
    </row>
    <row r="1481" spans="1:7" ht="18" customHeight="1">
      <c r="A1481" s="15">
        <v>26219090</v>
      </c>
      <c r="B1481" s="47" t="str">
        <f>IFERROR(VLOOKUP(A1481,Descricao!A1481:C12204,3,FALSE),"")</f>
        <v>OUTRAS ESCÓRIAS E CINZAS</v>
      </c>
      <c r="C1481" s="11">
        <v>42370</v>
      </c>
      <c r="D1481" s="11"/>
      <c r="E1481" s="12" t="s">
        <v>7</v>
      </c>
      <c r="F1481" s="12" t="s">
        <v>8</v>
      </c>
      <c r="G1481" s="49" t="str">
        <f t="shared" si="23"/>
        <v>INSERT INTO NCM_MATRIZ(NCM, DESCRICAO, INICIO_VIGENCIA, FIM_VIGENCIA) VALUES('26219090', 'OUTRAS ESCÓRIAS E CINZAS', '2016-01-01', NULL)</v>
      </c>
    </row>
    <row r="1482" spans="1:7" ht="18" customHeight="1">
      <c r="A1482" s="15">
        <v>27011100</v>
      </c>
      <c r="B1482" s="47" t="str">
        <f>IFERROR(VLOOKUP(A1482,Descricao!A1482:C12205,3,FALSE),"")</f>
        <v>ANTRACITA,MESMO EM PÓ, MAS NÃO GLOMERADA</v>
      </c>
      <c r="C1482" s="11">
        <v>42370</v>
      </c>
      <c r="D1482" s="11"/>
      <c r="E1482" s="12" t="s">
        <v>7</v>
      </c>
      <c r="F1482" s="12" t="s">
        <v>8</v>
      </c>
      <c r="G1482" s="49" t="str">
        <f t="shared" si="23"/>
        <v>INSERT INTO NCM_MATRIZ(NCM, DESCRICAO, INICIO_VIGENCIA, FIM_VIGENCIA) VALUES('27011100', 'ANTRACITA,MESMO EM PÓ, MAS NÃO GLOMERADA', '2016-01-01', NULL)</v>
      </c>
    </row>
    <row r="1483" spans="1:7" ht="18" customHeight="1">
      <c r="A1483" s="15">
        <v>27011200</v>
      </c>
      <c r="B1483" s="47" t="str">
        <f>IFERROR(VLOOKUP(A1483,Descricao!A1483:C12206,3,FALSE),"")</f>
        <v>HULHA BETUMINOSA, NÃO AGLOMERADA</v>
      </c>
      <c r="C1483" s="11">
        <v>42370</v>
      </c>
      <c r="D1483" s="11"/>
      <c r="E1483" s="12" t="s">
        <v>7</v>
      </c>
      <c r="F1483" s="12" t="s">
        <v>8</v>
      </c>
      <c r="G1483" s="49" t="str">
        <f t="shared" si="23"/>
        <v>INSERT INTO NCM_MATRIZ(NCM, DESCRICAO, INICIO_VIGENCIA, FIM_VIGENCIA) VALUES('27011200', 'HULHA BETUMINOSA, NÃO AGLOMERADA', '2016-01-01', NULL)</v>
      </c>
    </row>
    <row r="1484" spans="1:7" ht="18" customHeight="1">
      <c r="A1484" s="15">
        <v>27011900</v>
      </c>
      <c r="B1484" s="47" t="str">
        <f>IFERROR(VLOOKUP(A1484,Descricao!A1484:C12207,3,FALSE),"")</f>
        <v>OUTRAS HULHAS, EM PÓ, MAS NÃO AGLOMERADAS</v>
      </c>
      <c r="C1484" s="11">
        <v>42370</v>
      </c>
      <c r="D1484" s="11"/>
      <c r="E1484" s="12" t="s">
        <v>7</v>
      </c>
      <c r="F1484" s="12" t="s">
        <v>8</v>
      </c>
      <c r="G1484" s="49" t="str">
        <f t="shared" si="23"/>
        <v>INSERT INTO NCM_MATRIZ(NCM, DESCRICAO, INICIO_VIGENCIA, FIM_VIGENCIA) VALUES('27011900', 'OUTRAS HULHAS, EM PÓ, MAS NÃO AGLOMERADAS', '2016-01-01', NULL)</v>
      </c>
    </row>
    <row r="1485" spans="1:7" ht="18" customHeight="1">
      <c r="A1485" s="15">
        <v>27012000</v>
      </c>
      <c r="B1485" s="47" t="str">
        <f>IFERROR(VLOOKUP(A1485,Descricao!A1485:C12208,3,FALSE),"")</f>
        <v>BRIQUETES,BOLAS AGLOMER.,ETC.OBT.DA HULHA</v>
      </c>
      <c r="C1485" s="11">
        <v>42370</v>
      </c>
      <c r="D1485" s="11"/>
      <c r="E1485" s="12" t="s">
        <v>7</v>
      </c>
      <c r="F1485" s="12" t="s">
        <v>8</v>
      </c>
      <c r="G1485" s="49" t="str">
        <f t="shared" si="23"/>
        <v>INSERT INTO NCM_MATRIZ(NCM, DESCRICAO, INICIO_VIGENCIA, FIM_VIGENCIA) VALUES('27012000', 'BRIQUETES,BOLAS AGLOMER.,ETC.OBT.DA HULHA', '2016-01-01', NULL)</v>
      </c>
    </row>
    <row r="1486" spans="1:7" ht="18" customHeight="1">
      <c r="A1486" s="15">
        <v>27021000</v>
      </c>
      <c r="B1486" s="47" t="str">
        <f>IFERROR(VLOOKUP(A1486,Descricao!A1486:C12209,3,FALSE),"")</f>
        <v>LINHITAS,MESMO EM PÓ MAS, NÃO AGLOMERADAS</v>
      </c>
      <c r="C1486" s="11">
        <v>42370</v>
      </c>
      <c r="D1486" s="11"/>
      <c r="E1486" s="12" t="s">
        <v>7</v>
      </c>
      <c r="F1486" s="12" t="s">
        <v>8</v>
      </c>
      <c r="G1486" s="49" t="str">
        <f t="shared" si="23"/>
        <v>INSERT INTO NCM_MATRIZ(NCM, DESCRICAO, INICIO_VIGENCIA, FIM_VIGENCIA) VALUES('27021000', 'LINHITAS,MESMO EM PÓ MAS, NÃO AGLOMERADAS', '2016-01-01', NULL)</v>
      </c>
    </row>
    <row r="1487" spans="1:7" ht="18" customHeight="1">
      <c r="A1487" s="15">
        <v>27022000</v>
      </c>
      <c r="B1487" s="47" t="str">
        <f>IFERROR(VLOOKUP(A1487,Descricao!A1487:C12210,3,FALSE),"")</f>
        <v>LINHITAS AGLOMERADAS</v>
      </c>
      <c r="C1487" s="11">
        <v>42370</v>
      </c>
      <c r="D1487" s="11"/>
      <c r="E1487" s="12" t="s">
        <v>7</v>
      </c>
      <c r="F1487" s="12" t="s">
        <v>8</v>
      </c>
      <c r="G1487" s="49" t="str">
        <f t="shared" si="23"/>
        <v>INSERT INTO NCM_MATRIZ(NCM, DESCRICAO, INICIO_VIGENCIA, FIM_VIGENCIA) VALUES('27022000', 'LINHITAS AGLOMERADAS', '2016-01-01', NULL)</v>
      </c>
    </row>
    <row r="1488" spans="1:7" ht="18" customHeight="1">
      <c r="A1488" s="15">
        <v>27030000</v>
      </c>
      <c r="B1488" s="47" t="str">
        <f>IFERROR(VLOOKUP(A1488,Descricao!A1488:C12211,3,FALSE),"")</f>
        <v>TURFA(INC.TURFA P/CAMA D/ANIM.)MMO AGLOMER.</v>
      </c>
      <c r="C1488" s="11">
        <v>42370</v>
      </c>
      <c r="D1488" s="11"/>
      <c r="E1488" s="12" t="s">
        <v>7</v>
      </c>
      <c r="F1488" s="12" t="s">
        <v>8</v>
      </c>
      <c r="G1488" s="49" t="str">
        <f t="shared" si="23"/>
        <v>INSERT INTO NCM_MATRIZ(NCM, DESCRICAO, INICIO_VIGENCIA, FIM_VIGENCIA) VALUES('27030000', 'TURFA(INC.TURFA P/CAMA D/ANIM.)MMO AGLOMER.', '2016-01-01', NULL)</v>
      </c>
    </row>
    <row r="1489" spans="1:7" ht="18" customHeight="1">
      <c r="A1489" s="15">
        <v>27040011</v>
      </c>
      <c r="B1489" s="47" t="str">
        <f>IFERROR(VLOOKUP(A1489,Descricao!A1489:C12212,3,FALSE),"")</f>
        <v/>
      </c>
      <c r="C1489" s="11">
        <v>42917</v>
      </c>
      <c r="D1489" s="11"/>
      <c r="E1489" s="12" t="s">
        <v>7</v>
      </c>
      <c r="F1489" s="12" t="s">
        <v>8</v>
      </c>
      <c r="G1489" s="49" t="str">
        <f t="shared" si="23"/>
        <v>INSERT INTO NCM_MATRIZ(NCM, DESCRICAO, INICIO_VIGENCIA, FIM_VIGENCIA) VALUES('27040011', '', '2017-07-01', NULL)</v>
      </c>
    </row>
    <row r="1490" spans="1:7" ht="18" customHeight="1">
      <c r="A1490" s="15">
        <v>27040012</v>
      </c>
      <c r="B1490" s="47" t="str">
        <f>IFERROR(VLOOKUP(A1490,Descricao!A1490:C12213,3,FALSE),"")</f>
        <v/>
      </c>
      <c r="C1490" s="11">
        <v>42917</v>
      </c>
      <c r="D1490" s="11"/>
      <c r="E1490" s="12" t="s">
        <v>7</v>
      </c>
      <c r="F1490" s="12" t="s">
        <v>8</v>
      </c>
      <c r="G1490" s="49" t="str">
        <f t="shared" si="23"/>
        <v>INSERT INTO NCM_MATRIZ(NCM, DESCRICAO, INICIO_VIGENCIA, FIM_VIGENCIA) VALUES('27040012', '', '2017-07-01', NULL)</v>
      </c>
    </row>
    <row r="1491" spans="1:7" ht="18" customHeight="1">
      <c r="A1491" s="15">
        <v>27040090</v>
      </c>
      <c r="B1491" s="47" t="str">
        <f>IFERROR(VLOOKUP(A1491,Descricao!A1491:C12214,3,FALSE),"")</f>
        <v>OUTS.SEMICOQ.D/HULHA,LINHITA,TURFA;CARV.RET</v>
      </c>
      <c r="C1491" s="11">
        <v>42370</v>
      </c>
      <c r="D1491" s="11"/>
      <c r="E1491" s="12" t="s">
        <v>7</v>
      </c>
      <c r="F1491" s="12" t="s">
        <v>8</v>
      </c>
      <c r="G1491" s="49" t="str">
        <f t="shared" si="23"/>
        <v>INSERT INTO NCM_MATRIZ(NCM, DESCRICAO, INICIO_VIGENCIA, FIM_VIGENCIA) VALUES('27040090', 'OUTS.SEMICOQ.D/HULHA,LINHITA,TURFA;CARV.RET', '2016-01-01', NULL)</v>
      </c>
    </row>
    <row r="1492" spans="1:7" ht="18" customHeight="1">
      <c r="A1492" s="15">
        <v>27050000</v>
      </c>
      <c r="B1492" s="47" t="str">
        <f>IFERROR(VLOOKUP(A1492,Descricao!A1492:C12215,3,FALSE),"")</f>
        <v>GÁS D/HULHA,D/ÁGUA,ETC.EXC.PETRÓLEO,HIDROC.</v>
      </c>
      <c r="C1492" s="11">
        <v>42370</v>
      </c>
      <c r="D1492" s="11"/>
      <c r="E1492" s="12" t="s">
        <v>7</v>
      </c>
      <c r="F1492" s="12" t="s">
        <v>8</v>
      </c>
      <c r="G1492" s="49" t="str">
        <f t="shared" si="23"/>
        <v>INSERT INTO NCM_MATRIZ(NCM, DESCRICAO, INICIO_VIGENCIA, FIM_VIGENCIA) VALUES('27050000', 'GÁS D/HULHA,D/ÁGUA,ETC.EXC.PETRÓLEO,HIDROC.', '2016-01-01', NULL)</v>
      </c>
    </row>
    <row r="1493" spans="1:7" ht="18" customHeight="1">
      <c r="A1493" s="15">
        <v>27060000</v>
      </c>
      <c r="B1493" s="47" t="str">
        <f>IFERROR(VLOOKUP(A1493,Descricao!A1493:C12216,3,FALSE),"")</f>
        <v>ALCATRÕES DE HULHA, DE LINHITA OU DE TURFA</v>
      </c>
      <c r="C1493" s="11">
        <v>42370</v>
      </c>
      <c r="D1493" s="11"/>
      <c r="E1493" s="12" t="s">
        <v>7</v>
      </c>
      <c r="F1493" s="12" t="s">
        <v>8</v>
      </c>
      <c r="G1493" s="49" t="str">
        <f t="shared" si="23"/>
        <v>INSERT INTO NCM_MATRIZ(NCM, DESCRICAO, INICIO_VIGENCIA, FIM_VIGENCIA) VALUES('27060000', 'ALCATRÕES DE HULHA, DE LINHITA OU DE TURFA', '2016-01-01', NULL)</v>
      </c>
    </row>
    <row r="1494" spans="1:7" ht="18" customHeight="1">
      <c r="A1494" s="15">
        <v>27071000</v>
      </c>
      <c r="B1494" s="47" t="str">
        <f>IFERROR(VLOOKUP(A1494,Descricao!A1494:C12217,3,FALSE),"")</f>
        <v>BENZÓIS (PRODS.D/DESTIL.D/ALCATRÕES D/HULHA)</v>
      </c>
      <c r="C1494" s="11">
        <v>42370</v>
      </c>
      <c r="D1494" s="11"/>
      <c r="E1494" s="12" t="s">
        <v>7</v>
      </c>
      <c r="F1494" s="12" t="s">
        <v>8</v>
      </c>
      <c r="G1494" s="49" t="str">
        <f t="shared" si="23"/>
        <v>INSERT INTO NCM_MATRIZ(NCM, DESCRICAO, INICIO_VIGENCIA, FIM_VIGENCIA) VALUES('27071000', 'BENZÓIS (PRODS.D/DESTIL.D/ALCATRÕES D/HULHA)', '2016-01-01', NULL)</v>
      </c>
    </row>
    <row r="1495" spans="1:7" ht="18" customHeight="1">
      <c r="A1495" s="15">
        <v>27072000</v>
      </c>
      <c r="B1495" s="47" t="str">
        <f>IFERROR(VLOOKUP(A1495,Descricao!A1495:C12218,3,FALSE),"")</f>
        <v>TOLUÓIS (PRODS.DA DESTIL.D/ALCATRÕES D/HULHA)</v>
      </c>
      <c r="C1495" s="11">
        <v>42370</v>
      </c>
      <c r="D1495" s="11"/>
      <c r="E1495" s="12" t="s">
        <v>7</v>
      </c>
      <c r="F1495" s="12" t="s">
        <v>8</v>
      </c>
      <c r="G1495" s="49" t="str">
        <f t="shared" si="23"/>
        <v>INSERT INTO NCM_MATRIZ(NCM, DESCRICAO, INICIO_VIGENCIA, FIM_VIGENCIA) VALUES('27072000', 'TOLUÓIS (PRODS.DA DESTIL.D/ALCATRÕES D/HULHA)', '2016-01-01', NULL)</v>
      </c>
    </row>
    <row r="1496" spans="1:7" ht="18" customHeight="1">
      <c r="A1496" s="15">
        <v>27073000</v>
      </c>
      <c r="B1496" s="47" t="str">
        <f>IFERROR(VLOOKUP(A1496,Descricao!A1496:C12219,3,FALSE),"")</f>
        <v>XILÓIS (PRODS.DA DESTIL.D/ALCATRÕES DE HULHA)</v>
      </c>
      <c r="C1496" s="11">
        <v>42370</v>
      </c>
      <c r="D1496" s="11"/>
      <c r="E1496" s="12" t="s">
        <v>7</v>
      </c>
      <c r="F1496" s="12" t="s">
        <v>8</v>
      </c>
      <c r="G1496" s="49" t="str">
        <f t="shared" si="23"/>
        <v>INSERT INTO NCM_MATRIZ(NCM, DESCRICAO, INICIO_VIGENCIA, FIM_VIGENCIA) VALUES('27073000', 'XILÓIS (PRODS.DA DESTIL.D/ALCATRÕES DE HULHA)', '2016-01-01', NULL)</v>
      </c>
    </row>
    <row r="1497" spans="1:7" ht="18" customHeight="1">
      <c r="A1497" s="15">
        <v>27074000</v>
      </c>
      <c r="B1497" s="47" t="str">
        <f>IFERROR(VLOOKUP(A1497,Descricao!A1497:C12220,3,FALSE),"")</f>
        <v>NAFTALENO(PRODS DEST.D/ALCATRÕES DE HULHA)</v>
      </c>
      <c r="C1497" s="11">
        <v>42370</v>
      </c>
      <c r="D1497" s="11"/>
      <c r="E1497" s="12" t="s">
        <v>7</v>
      </c>
      <c r="F1497" s="12" t="s">
        <v>8</v>
      </c>
      <c r="G1497" s="49" t="str">
        <f t="shared" si="23"/>
        <v>INSERT INTO NCM_MATRIZ(NCM, DESCRICAO, INICIO_VIGENCIA, FIM_VIGENCIA) VALUES('27074000', 'NAFTALENO(PRODS DEST.D/ALCATRÕES DE HULHA)', '2016-01-01', NULL)</v>
      </c>
    </row>
    <row r="1498" spans="1:7" ht="18" customHeight="1">
      <c r="A1498" s="15">
        <v>27075010</v>
      </c>
      <c r="B1498" s="47" t="str">
        <f>IFERROR(VLOOKUP(A1498,Descricao!A1498:C12221,3,FALSE),"")</f>
        <v/>
      </c>
      <c r="C1498" s="11">
        <v>43466</v>
      </c>
      <c r="D1498" s="11"/>
      <c r="E1498" s="12" t="s">
        <v>7</v>
      </c>
      <c r="F1498" s="12" t="s">
        <v>8</v>
      </c>
      <c r="G1498" s="49" t="str">
        <f t="shared" si="23"/>
        <v>INSERT INTO NCM_MATRIZ(NCM, DESCRICAO, INICIO_VIGENCIA, FIM_VIGENCIA) VALUES('27075010', '', '2019-01-01', NULL)</v>
      </c>
    </row>
    <row r="1499" spans="1:7" ht="18" customHeight="1">
      <c r="A1499" s="15">
        <v>27075090</v>
      </c>
      <c r="B1499" s="47" t="str">
        <f>IFERROR(VLOOKUP(A1499,Descricao!A1499:C12222,3,FALSE),"")</f>
        <v/>
      </c>
      <c r="C1499" s="11">
        <v>43466</v>
      </c>
      <c r="D1499" s="11"/>
      <c r="E1499" s="12" t="s">
        <v>7</v>
      </c>
      <c r="F1499" s="12" t="s">
        <v>8</v>
      </c>
      <c r="G1499" s="49" t="str">
        <f t="shared" si="23"/>
        <v>INSERT INTO NCM_MATRIZ(NCM, DESCRICAO, INICIO_VIGENCIA, FIM_VIGENCIA) VALUES('27075090', '', '2019-01-01', NULL)</v>
      </c>
    </row>
    <row r="1500" spans="1:7" ht="18" customHeight="1">
      <c r="A1500" s="15">
        <v>27079100</v>
      </c>
      <c r="B1500" s="47" t="str">
        <f>IFERROR(VLOOKUP(A1500,Descricao!A1500:C12223,3,FALSE),"")</f>
        <v>ÓLEOS DE CREOSOTO</v>
      </c>
      <c r="C1500" s="11">
        <v>42370</v>
      </c>
      <c r="D1500" s="11"/>
      <c r="E1500" s="12" t="s">
        <v>7</v>
      </c>
      <c r="F1500" s="12" t="s">
        <v>8</v>
      </c>
      <c r="G1500" s="49" t="str">
        <f t="shared" si="23"/>
        <v>INSERT INTO NCM_MATRIZ(NCM, DESCRICAO, INICIO_VIGENCIA, FIM_VIGENCIA) VALUES('27079100', 'ÓLEOS DE CREOSOTO', '2016-01-01', NULL)</v>
      </c>
    </row>
    <row r="1501" spans="1:7" ht="18" customHeight="1">
      <c r="A1501" s="15">
        <v>27079910</v>
      </c>
      <c r="B1501" s="47" t="str">
        <f>IFERROR(VLOOKUP(A1501,Descricao!A1501:C12224,3,FALSE),"")</f>
        <v>CRESÓIS</v>
      </c>
      <c r="C1501" s="11">
        <v>42370</v>
      </c>
      <c r="D1501" s="11"/>
      <c r="E1501" s="12" t="s">
        <v>7</v>
      </c>
      <c r="F1501" s="12" t="s">
        <v>8</v>
      </c>
      <c r="G1501" s="49" t="str">
        <f t="shared" si="23"/>
        <v>INSERT INTO NCM_MATRIZ(NCM, DESCRICAO, INICIO_VIGENCIA, FIM_VIGENCIA) VALUES('27079910', 'CRESÓIS', '2016-01-01', NULL)</v>
      </c>
    </row>
    <row r="1502" spans="1:7" ht="18" customHeight="1">
      <c r="A1502" s="15">
        <v>27079990</v>
      </c>
      <c r="B1502" s="47" t="str">
        <f>IFERROR(VLOOKUP(A1502,Descricao!A1502:C12225,3,FALSE),"")</f>
        <v>OUTS.ÓLEOS E PROD.D/DESTILAÇÃO.D/ALCATRÃO D/HUL</v>
      </c>
      <c r="C1502" s="11">
        <v>42370</v>
      </c>
      <c r="D1502" s="11"/>
      <c r="E1502" s="12" t="s">
        <v>7</v>
      </c>
      <c r="F1502" s="12" t="s">
        <v>8</v>
      </c>
      <c r="G1502" s="49" t="str">
        <f t="shared" si="23"/>
        <v>INSERT INTO NCM_MATRIZ(NCM, DESCRICAO, INICIO_VIGENCIA, FIM_VIGENCIA) VALUES('27079990', 'OUTS.ÓLEOS E PROD.D/DESTILAÇÃO.D/ALCATRÃO D/HUL', '2016-01-01', NULL)</v>
      </c>
    </row>
    <row r="1503" spans="1:7" ht="18" customHeight="1">
      <c r="A1503" s="15">
        <v>27081000</v>
      </c>
      <c r="B1503" s="47" t="str">
        <f>IFERROR(VLOOKUP(A1503,Descricao!A1503:C12226,3,FALSE),"")</f>
        <v>BREU OBTIDO DE ALCATRÕES MINERAIS</v>
      </c>
      <c r="C1503" s="11">
        <v>42370</v>
      </c>
      <c r="D1503" s="11"/>
      <c r="E1503" s="12" t="s">
        <v>7</v>
      </c>
      <c r="F1503" s="12" t="s">
        <v>8</v>
      </c>
      <c r="G1503" s="49" t="str">
        <f t="shared" si="23"/>
        <v>INSERT INTO NCM_MATRIZ(NCM, DESCRICAO, INICIO_VIGENCIA, FIM_VIGENCIA) VALUES('27081000', 'BREU OBTIDO DE ALCATRÕES MINERAIS', '2016-01-01', NULL)</v>
      </c>
    </row>
    <row r="1504" spans="1:7" ht="18" customHeight="1">
      <c r="A1504" s="15">
        <v>27082000</v>
      </c>
      <c r="B1504" s="47" t="str">
        <f>IFERROR(VLOOKUP(A1504,Descricao!A1504:C12227,3,FALSE),"")</f>
        <v>COQUE DE BREU OBTIDO DE ALCATRÕES MINERAIS</v>
      </c>
      <c r="C1504" s="11">
        <v>42370</v>
      </c>
      <c r="D1504" s="11"/>
      <c r="E1504" s="12" t="s">
        <v>7</v>
      </c>
      <c r="F1504" s="12" t="s">
        <v>8</v>
      </c>
      <c r="G1504" s="49" t="str">
        <f t="shared" si="23"/>
        <v>INSERT INTO NCM_MATRIZ(NCM, DESCRICAO, INICIO_VIGENCIA, FIM_VIGENCIA) VALUES('27082000', 'COQUE DE BREU OBTIDO DE ALCATRÕES MINERAIS', '2016-01-01', NULL)</v>
      </c>
    </row>
    <row r="1505" spans="1:7" ht="18" customHeight="1">
      <c r="A1505" s="15">
        <v>27090010</v>
      </c>
      <c r="B1505" s="47" t="str">
        <f>IFERROR(VLOOKUP(A1505,Descricao!A1505:C12228,3,FALSE),"")</f>
        <v>ÓLEOS BRUTOS DE PETRÓLEO</v>
      </c>
      <c r="C1505" s="11">
        <v>42370</v>
      </c>
      <c r="D1505" s="11"/>
      <c r="E1505" s="12" t="s">
        <v>23</v>
      </c>
      <c r="F1505" s="12" t="s">
        <v>24</v>
      </c>
      <c r="G1505" s="49" t="str">
        <f t="shared" si="23"/>
        <v>INSERT INTO NCM_MATRIZ(NCM, DESCRICAO, INICIO_VIGENCIA, FIM_VIGENCIA) VALUES('27090010', 'ÓLEOS BRUTOS DE PETRÓLEO', '2016-01-01', NULL)</v>
      </c>
    </row>
    <row r="1506" spans="1:7" ht="18" customHeight="1">
      <c r="A1506" s="15">
        <v>27090090</v>
      </c>
      <c r="B1506" s="47" t="str">
        <f>IFERROR(VLOOKUP(A1506,Descricao!A1506:C12229,3,FALSE),"")</f>
        <v>ÓLEOS BRUTOS DE MINERAIS BETUMINOSOS</v>
      </c>
      <c r="C1506" s="11">
        <v>42370</v>
      </c>
      <c r="D1506" s="11"/>
      <c r="E1506" s="12" t="s">
        <v>23</v>
      </c>
      <c r="F1506" s="12" t="s">
        <v>24</v>
      </c>
      <c r="G1506" s="49" t="str">
        <f t="shared" si="23"/>
        <v>INSERT INTO NCM_MATRIZ(NCM, DESCRICAO, INICIO_VIGENCIA, FIM_VIGENCIA) VALUES('27090090', 'ÓLEOS BRUTOS DE MINERAIS BETUMINOSOS', '2016-01-01', NULL)</v>
      </c>
    </row>
    <row r="1507" spans="1:7" ht="18" customHeight="1">
      <c r="A1507" s="15">
        <v>27101210</v>
      </c>
      <c r="B1507" s="47" t="str">
        <f>IFERROR(VLOOKUP(A1507,Descricao!A1507:C12230,3,FALSE),"")</f>
        <v>HEXANO COMERCIAL</v>
      </c>
      <c r="C1507" s="11">
        <v>42370</v>
      </c>
      <c r="D1507" s="11"/>
      <c r="E1507" s="12" t="s">
        <v>7</v>
      </c>
      <c r="F1507" s="12" t="s">
        <v>8</v>
      </c>
      <c r="G1507" s="49" t="str">
        <f t="shared" si="23"/>
        <v>INSERT INTO NCM_MATRIZ(NCM, DESCRICAO, INICIO_VIGENCIA, FIM_VIGENCIA) VALUES('27101210', 'HEXANO COMERCIAL', '2016-01-01', NULL)</v>
      </c>
    </row>
    <row r="1508" spans="1:7" ht="18" customHeight="1">
      <c r="A1508" s="15">
        <v>27101221</v>
      </c>
      <c r="B1508" s="47" t="str">
        <f>IFERROR(VLOOKUP(A1508,Descricao!A1508:C12231,3,FALSE),"")</f>
        <v>DIISOBUTILENO</v>
      </c>
      <c r="C1508" s="11">
        <v>42370</v>
      </c>
      <c r="D1508" s="11"/>
      <c r="E1508" s="12" t="s">
        <v>7</v>
      </c>
      <c r="F1508" s="12" t="s">
        <v>8</v>
      </c>
      <c r="G1508" s="49" t="str">
        <f t="shared" si="23"/>
        <v>INSERT INTO NCM_MATRIZ(NCM, DESCRICAO, INICIO_VIGENCIA, FIM_VIGENCIA) VALUES('27101221', 'DIISOBUTILENO', '2016-01-01', NULL)</v>
      </c>
    </row>
    <row r="1509" spans="1:7" ht="18" customHeight="1">
      <c r="A1509" s="15">
        <v>27101229</v>
      </c>
      <c r="B1509" s="47" t="str">
        <f>IFERROR(VLOOKUP(A1509,Descricao!A1509:C12232,3,FALSE),"")</f>
        <v>OUTRAS MISTURAS DE ALQUILIDENOS</v>
      </c>
      <c r="C1509" s="11">
        <v>42370</v>
      </c>
      <c r="D1509" s="11"/>
      <c r="E1509" s="12" t="s">
        <v>7</v>
      </c>
      <c r="F1509" s="12" t="s">
        <v>8</v>
      </c>
      <c r="G1509" s="49" t="str">
        <f t="shared" si="23"/>
        <v>INSERT INTO NCM_MATRIZ(NCM, DESCRICAO, INICIO_VIGENCIA, FIM_VIGENCIA) VALUES('27101229', 'OUTRAS MISTURAS DE ALQUILIDENOS', '2016-01-01', NULL)</v>
      </c>
    </row>
    <row r="1510" spans="1:7" ht="18" customHeight="1">
      <c r="A1510" s="15">
        <v>27101230</v>
      </c>
      <c r="B1510" s="47" t="str">
        <f>IFERROR(VLOOKUP(A1510,Descricao!A1510:C12233,3,FALSE),"")</f>
        <v>AGUARRÁS MINERAL (WHITE SPIRIT)</v>
      </c>
      <c r="C1510" s="11">
        <v>42370</v>
      </c>
      <c r="D1510" s="11"/>
      <c r="E1510" s="12" t="s">
        <v>7</v>
      </c>
      <c r="F1510" s="12" t="s">
        <v>8</v>
      </c>
      <c r="G1510" s="49" t="str">
        <f t="shared" si="23"/>
        <v>INSERT INTO NCM_MATRIZ(NCM, DESCRICAO, INICIO_VIGENCIA, FIM_VIGENCIA) VALUES('27101230', 'AGUARRÁS MINERAL (WHITE SPIRIT)', '2016-01-01', NULL)</v>
      </c>
    </row>
    <row r="1511" spans="1:7" ht="18" customHeight="1">
      <c r="A1511" s="15">
        <v>27101241</v>
      </c>
      <c r="B1511" s="47" t="str">
        <f>IFERROR(VLOOKUP(A1511,Descricao!A1511:C12234,3,FALSE),"")</f>
        <v>NAFTAS PARA PETROQUÍMICA</v>
      </c>
      <c r="C1511" s="11">
        <v>42370</v>
      </c>
      <c r="D1511" s="11"/>
      <c r="E1511" s="12" t="s">
        <v>23</v>
      </c>
      <c r="F1511" s="12" t="s">
        <v>24</v>
      </c>
      <c r="G1511" s="49" t="str">
        <f t="shared" si="23"/>
        <v>INSERT INTO NCM_MATRIZ(NCM, DESCRICAO, INICIO_VIGENCIA, FIM_VIGENCIA) VALUES('27101241', 'NAFTAS PARA PETROQUÍMICA', '2016-01-01', NULL)</v>
      </c>
    </row>
    <row r="1512" spans="1:7" ht="18" customHeight="1">
      <c r="A1512" s="15">
        <v>27101249</v>
      </c>
      <c r="B1512" s="47" t="str">
        <f>IFERROR(VLOOKUP(A1512,Descricao!A1512:C12235,3,FALSE),"")</f>
        <v>OUTRAS NAFTAS</v>
      </c>
      <c r="C1512" s="11">
        <v>42370</v>
      </c>
      <c r="D1512" s="11"/>
      <c r="E1512" s="12" t="s">
        <v>23</v>
      </c>
      <c r="F1512" s="12" t="s">
        <v>24</v>
      </c>
      <c r="G1512" s="49" t="str">
        <f t="shared" si="23"/>
        <v>INSERT INTO NCM_MATRIZ(NCM, DESCRICAO, INICIO_VIGENCIA, FIM_VIGENCIA) VALUES('27101249', 'OUTRAS NAFTAS', '2016-01-01', NULL)</v>
      </c>
    </row>
    <row r="1513" spans="1:7" ht="18" customHeight="1">
      <c r="A1513" s="15">
        <v>27101251</v>
      </c>
      <c r="B1513" s="47" t="str">
        <f>IFERROR(VLOOKUP(A1513,Descricao!A1513:C12236,3,FALSE),"")</f>
        <v>GASOLINAS DE AVIAÇÃO</v>
      </c>
      <c r="C1513" s="11">
        <v>42370</v>
      </c>
      <c r="D1513" s="11"/>
      <c r="E1513" s="12" t="s">
        <v>23</v>
      </c>
      <c r="F1513" s="12" t="s">
        <v>24</v>
      </c>
      <c r="G1513" s="49" t="str">
        <f t="shared" si="23"/>
        <v>INSERT INTO NCM_MATRIZ(NCM, DESCRICAO, INICIO_VIGENCIA, FIM_VIGENCIA) VALUES('27101251', 'GASOLINAS DE AVIAÇÃO', '2016-01-01', NULL)</v>
      </c>
    </row>
    <row r="1514" spans="1:7" ht="18" customHeight="1">
      <c r="A1514" s="15">
        <v>27101259</v>
      </c>
      <c r="B1514" s="47" t="str">
        <f>IFERROR(VLOOKUP(A1514,Descricao!A1514:C12237,3,FALSE),"")</f>
        <v>OUTRAS GASOLINAS</v>
      </c>
      <c r="C1514" s="11">
        <v>42370</v>
      </c>
      <c r="D1514" s="11"/>
      <c r="E1514" s="12" t="s">
        <v>23</v>
      </c>
      <c r="F1514" s="12" t="s">
        <v>24</v>
      </c>
      <c r="G1514" s="49" t="str">
        <f t="shared" si="23"/>
        <v>INSERT INTO NCM_MATRIZ(NCM, DESCRICAO, INICIO_VIGENCIA, FIM_VIGENCIA) VALUES('27101259', 'OUTRAS GASOLINAS', '2016-01-01', NULL)</v>
      </c>
    </row>
    <row r="1515" spans="1:7" ht="18" customHeight="1">
      <c r="A1515" s="15">
        <v>27101260</v>
      </c>
      <c r="B1515" s="47" t="str">
        <f>IFERROR(VLOOKUP(A1515,Descricao!A1515:C12238,3,FALSE),"")</f>
        <v>MIST.D/HIDROCARBS.DERIVS.D/FRAÇÕES D/PETRÓLEO</v>
      </c>
      <c r="C1515" s="11">
        <v>42370</v>
      </c>
      <c r="D1515" s="11"/>
      <c r="E1515" s="12" t="s">
        <v>7</v>
      </c>
      <c r="F1515" s="12" t="s">
        <v>8</v>
      </c>
      <c r="G1515" s="49" t="str">
        <f t="shared" si="23"/>
        <v>INSERT INTO NCM_MATRIZ(NCM, DESCRICAO, INICIO_VIGENCIA, FIM_VIGENCIA) VALUES('27101260', 'MIST.D/HIDROCARBS.DERIVS.D/FRAÇÕES D/PETRÓLEO', '2016-01-01', NULL)</v>
      </c>
    </row>
    <row r="1516" spans="1:7" ht="18" customHeight="1">
      <c r="A1516" s="15">
        <v>27101290</v>
      </c>
      <c r="B1516" s="47" t="str">
        <f>IFERROR(VLOOKUP(A1516,Descricao!A1516:C12239,3,FALSE),"")</f>
        <v>OUTROS ÓLEOS LEVES E PREPARAÇÕES D/PETRÓLEO</v>
      </c>
      <c r="C1516" s="11">
        <v>42370</v>
      </c>
      <c r="D1516" s="11"/>
      <c r="E1516" s="12" t="s">
        <v>7</v>
      </c>
      <c r="F1516" s="12" t="s">
        <v>8</v>
      </c>
      <c r="G1516" s="49" t="str">
        <f t="shared" si="23"/>
        <v>INSERT INTO NCM_MATRIZ(NCM, DESCRICAO, INICIO_VIGENCIA, FIM_VIGENCIA) VALUES('27101290', 'OUTROS ÓLEOS LEVES E PREPARAÇÕES D/PETRÓLEO', '2016-01-01', NULL)</v>
      </c>
    </row>
    <row r="1517" spans="1:7" ht="18" customHeight="1">
      <c r="A1517" s="15">
        <v>27101911</v>
      </c>
      <c r="B1517" s="47" t="str">
        <f>IFERROR(VLOOKUP(A1517,Descricao!A1517:C12240,3,FALSE),"")</f>
        <v>QUEROSENE DE AVIAÇÃO</v>
      </c>
      <c r="C1517" s="11">
        <v>42370</v>
      </c>
      <c r="D1517" s="11"/>
      <c r="E1517" s="12" t="s">
        <v>23</v>
      </c>
      <c r="F1517" s="12" t="s">
        <v>24</v>
      </c>
      <c r="G1517" s="49" t="str">
        <f t="shared" si="23"/>
        <v>INSERT INTO NCM_MATRIZ(NCM, DESCRICAO, INICIO_VIGENCIA, FIM_VIGENCIA) VALUES('27101911', 'QUEROSENE DE AVIAÇÃO', '2016-01-01', NULL)</v>
      </c>
    </row>
    <row r="1518" spans="1:7" ht="18" customHeight="1">
      <c r="A1518" s="15">
        <v>27101919</v>
      </c>
      <c r="B1518" s="47" t="str">
        <f>IFERROR(VLOOKUP(A1518,Descricao!A1518:C12241,3,FALSE),"")</f>
        <v>OUTROS QUEROSENES</v>
      </c>
      <c r="C1518" s="11">
        <v>42370</v>
      </c>
      <c r="D1518" s="11"/>
      <c r="E1518" s="12" t="s">
        <v>23</v>
      </c>
      <c r="F1518" s="12" t="s">
        <v>24</v>
      </c>
      <c r="G1518" s="49" t="str">
        <f t="shared" si="23"/>
        <v>INSERT INTO NCM_MATRIZ(NCM, DESCRICAO, INICIO_VIGENCIA, FIM_VIGENCIA) VALUES('27101919', 'OUTROS QUEROSENES', '2016-01-01', NULL)</v>
      </c>
    </row>
    <row r="1519" spans="1:7" ht="18" customHeight="1">
      <c r="A1519" s="15">
        <v>27101921</v>
      </c>
      <c r="B1519" s="47" t="str">
        <f>IFERROR(VLOOKUP(A1519,Descricao!A1519:C12242,3,FALSE),"")</f>
        <v>#GASÓLEO# (ÓLEO DIESEL)</v>
      </c>
      <c r="C1519" s="11">
        <v>42370</v>
      </c>
      <c r="D1519" s="11"/>
      <c r="E1519" s="12" t="s">
        <v>23</v>
      </c>
      <c r="F1519" s="12" t="s">
        <v>24</v>
      </c>
      <c r="G1519" s="49" t="str">
        <f t="shared" si="23"/>
        <v>INSERT INTO NCM_MATRIZ(NCM, DESCRICAO, INICIO_VIGENCIA, FIM_VIGENCIA) VALUES('27101921', '#GASÓLEO# (ÓLEO DIESEL)', '2016-01-01', NULL)</v>
      </c>
    </row>
    <row r="1520" spans="1:7" ht="18" customHeight="1">
      <c r="A1520" s="15">
        <v>27101922</v>
      </c>
      <c r="B1520" s="47" t="str">
        <f>IFERROR(VLOOKUP(A1520,Descricao!A1520:C12243,3,FALSE),"")</f>
        <v>#FUEL-OIL# (ÓLEO COMBUSTÍVEL)</v>
      </c>
      <c r="C1520" s="11">
        <v>42370</v>
      </c>
      <c r="D1520" s="11"/>
      <c r="E1520" s="12" t="s">
        <v>23</v>
      </c>
      <c r="F1520" s="12" t="s">
        <v>24</v>
      </c>
      <c r="G1520" s="49" t="str">
        <f t="shared" si="23"/>
        <v>INSERT INTO NCM_MATRIZ(NCM, DESCRICAO, INICIO_VIGENCIA, FIM_VIGENCIA) VALUES('27101922', '#FUEL-OIL# (ÓLEO COMBUSTÍVEL)', '2016-01-01', NULL)</v>
      </c>
    </row>
    <row r="1521" spans="1:7" ht="18" customHeight="1">
      <c r="A1521" s="15">
        <v>27101929</v>
      </c>
      <c r="B1521" s="47" t="str">
        <f>IFERROR(VLOOKUP(A1521,Descricao!A1521:C12244,3,FALSE),"")</f>
        <v>OUTROS ÓLEOS COMBUSTÍVEIS</v>
      </c>
      <c r="C1521" s="11">
        <v>42370</v>
      </c>
      <c r="D1521" s="11"/>
      <c r="E1521" s="12" t="s">
        <v>23</v>
      </c>
      <c r="F1521" s="12" t="s">
        <v>24</v>
      </c>
      <c r="G1521" s="49" t="str">
        <f t="shared" si="23"/>
        <v>INSERT INTO NCM_MATRIZ(NCM, DESCRICAO, INICIO_VIGENCIA, FIM_VIGENCIA) VALUES('27101929', 'OUTROS ÓLEOS COMBUSTÍVEIS', '2016-01-01', NULL)</v>
      </c>
    </row>
    <row r="1522" spans="1:7" ht="18" customHeight="1">
      <c r="A1522" s="15">
        <v>27101931</v>
      </c>
      <c r="B1522" s="47" t="str">
        <f>IFERROR(VLOOKUP(A1522,Descricao!A1522:C12245,3,FALSE),"")</f>
        <v>ÓLEOS LUBRIFICANTES SEM ADITIVO</v>
      </c>
      <c r="C1522" s="11">
        <v>42370</v>
      </c>
      <c r="D1522" s="11"/>
      <c r="E1522" s="12" t="s">
        <v>7</v>
      </c>
      <c r="F1522" s="12" t="s">
        <v>8</v>
      </c>
      <c r="G1522" s="49" t="str">
        <f t="shared" si="23"/>
        <v>INSERT INTO NCM_MATRIZ(NCM, DESCRICAO, INICIO_VIGENCIA, FIM_VIGENCIA) VALUES('27101931', 'ÓLEOS LUBRIFICANTES SEM ADITIVO', '2016-01-01', NULL)</v>
      </c>
    </row>
    <row r="1523" spans="1:7" ht="18" customHeight="1">
      <c r="A1523" s="15">
        <v>27101932</v>
      </c>
      <c r="B1523" s="47" t="str">
        <f>IFERROR(VLOOKUP(A1523,Descricao!A1523:C12246,3,FALSE),"")</f>
        <v>ÓLEOS LUBRIFICANTES COM ADITIVO</v>
      </c>
      <c r="C1523" s="11">
        <v>42370</v>
      </c>
      <c r="D1523" s="11"/>
      <c r="E1523" s="12" t="s">
        <v>7</v>
      </c>
      <c r="F1523" s="12" t="s">
        <v>8</v>
      </c>
      <c r="G1523" s="49" t="str">
        <f t="shared" si="23"/>
        <v>INSERT INTO NCM_MATRIZ(NCM, DESCRICAO, INICIO_VIGENCIA, FIM_VIGENCIA) VALUES('27101932', 'ÓLEOS LUBRIFICANTES COM ADITIVO', '2016-01-01', NULL)</v>
      </c>
    </row>
    <row r="1524" spans="1:7" ht="18" customHeight="1">
      <c r="A1524" s="15">
        <v>27101991</v>
      </c>
      <c r="B1524" s="47" t="str">
        <f>IFERROR(VLOOKUP(A1524,Descricao!A1524:C12247,3,FALSE),"")</f>
        <v>ÓLEOS MINERS.BRANCS.(ÓLEO D/VASIL.OU PARAF.)</v>
      </c>
      <c r="C1524" s="11">
        <v>42370</v>
      </c>
      <c r="D1524" s="11"/>
      <c r="E1524" s="12" t="s">
        <v>7</v>
      </c>
      <c r="F1524" s="12" t="s">
        <v>8</v>
      </c>
      <c r="G1524" s="49" t="str">
        <f t="shared" si="23"/>
        <v>INSERT INTO NCM_MATRIZ(NCM, DESCRICAO, INICIO_VIGENCIA, FIM_VIGENCIA) VALUES('27101991', 'ÓLEOS MINERS.BRANCS.(ÓLEO D/VASIL.OU PARAF.)', '2016-01-01', NULL)</v>
      </c>
    </row>
    <row r="1525" spans="1:7" ht="18" customHeight="1">
      <c r="A1525" s="15">
        <v>27101992</v>
      </c>
      <c r="B1525" s="47" t="str">
        <f>IFERROR(VLOOKUP(A1525,Descricao!A1525:C12248,3,FALSE),"")</f>
        <v>LÍQUIDOS PARA TRANSMISSÃO HIDRÁULICA</v>
      </c>
      <c r="C1525" s="11">
        <v>42370</v>
      </c>
      <c r="D1525" s="11"/>
      <c r="E1525" s="12" t="s">
        <v>7</v>
      </c>
      <c r="F1525" s="12" t="s">
        <v>8</v>
      </c>
      <c r="G1525" s="49" t="str">
        <f t="shared" si="23"/>
        <v>INSERT INTO NCM_MATRIZ(NCM, DESCRICAO, INICIO_VIGENCIA, FIM_VIGENCIA) VALUES('27101992', 'LÍQUIDOS PARA TRANSMISSÃO HIDRÁULICA', '2016-01-01', NULL)</v>
      </c>
    </row>
    <row r="1526" spans="1:7" ht="18" customHeight="1">
      <c r="A1526" s="15">
        <v>27101993</v>
      </c>
      <c r="B1526" s="47" t="str">
        <f>IFERROR(VLOOKUP(A1526,Descricao!A1526:C12249,3,FALSE),"")</f>
        <v>ÓLEOS PARA ISOLAMENTO ELÉTRICO</v>
      </c>
      <c r="C1526" s="11">
        <v>42370</v>
      </c>
      <c r="D1526" s="11"/>
      <c r="E1526" s="12" t="s">
        <v>7</v>
      </c>
      <c r="F1526" s="12" t="s">
        <v>8</v>
      </c>
      <c r="G1526" s="49" t="str">
        <f t="shared" si="23"/>
        <v>INSERT INTO NCM_MATRIZ(NCM, DESCRICAO, INICIO_VIGENCIA, FIM_VIGENCIA) VALUES('27101993', 'ÓLEOS PARA ISOLAMENTO ELÉTRICO', '2016-01-01', NULL)</v>
      </c>
    </row>
    <row r="1527" spans="1:7" ht="18" customHeight="1">
      <c r="A1527" s="15">
        <v>27101994</v>
      </c>
      <c r="B1527" s="47" t="str">
        <f>IFERROR(VLOOKUP(A1527,Descricao!A1527:C12250,3,FALSE),"")</f>
        <v>MIST.D/HIDROCARBS.DERIVS.D/FRAÇÕES D/PETRÓL.</v>
      </c>
      <c r="C1527" s="11">
        <v>42370</v>
      </c>
      <c r="D1527" s="11"/>
      <c r="E1527" s="12" t="s">
        <v>7</v>
      </c>
      <c r="F1527" s="12" t="s">
        <v>8</v>
      </c>
      <c r="G1527" s="49" t="str">
        <f t="shared" si="23"/>
        <v>INSERT INTO NCM_MATRIZ(NCM, DESCRICAO, INICIO_VIGENCIA, FIM_VIGENCIA) VALUES('27101994', 'MIST.D/HIDROCARBS.DERIVS.D/FRAÇÕES D/PETRÓL.', '2016-01-01', NULL)</v>
      </c>
    </row>
    <row r="1528" spans="1:7" ht="18" customHeight="1">
      <c r="A1528" s="15">
        <v>27101999</v>
      </c>
      <c r="B1528" s="47" t="str">
        <f>IFERROR(VLOOKUP(A1528,Descricao!A1528:C12251,3,FALSE),"")</f>
        <v>OUTS.ÓLEOS D/PETRÓLEO OU D/MINERAIS BETUMS.</v>
      </c>
      <c r="C1528" s="11">
        <v>42370</v>
      </c>
      <c r="D1528" s="11"/>
      <c r="E1528" s="12" t="s">
        <v>7</v>
      </c>
      <c r="F1528" s="12" t="s">
        <v>8</v>
      </c>
      <c r="G1528" s="49" t="str">
        <f t="shared" si="23"/>
        <v>INSERT INTO NCM_MATRIZ(NCM, DESCRICAO, INICIO_VIGENCIA, FIM_VIGENCIA) VALUES('27101999', 'OUTS.ÓLEOS D/PETRÓLEO OU D/MINERAIS BETUMS.', '2016-01-01', NULL)</v>
      </c>
    </row>
    <row r="1529" spans="1:7" ht="18" customHeight="1">
      <c r="A1529" s="15">
        <v>27102000</v>
      </c>
      <c r="B1529" s="47" t="str">
        <f>IFERROR(VLOOKUP(A1529,Descricao!A1529:C12252,3,FALSE),"")</f>
        <v>OL.D/PET.,MIN.BET.PREP.N/ESPEC.C/70%OU+D/OL.PET/MIN.BET</v>
      </c>
      <c r="C1529" s="11">
        <v>42370</v>
      </c>
      <c r="D1529" s="11"/>
      <c r="E1529" s="12" t="s">
        <v>7</v>
      </c>
      <c r="F1529" s="12" t="s">
        <v>8</v>
      </c>
      <c r="G1529" s="49" t="str">
        <f t="shared" si="23"/>
        <v>INSERT INTO NCM_MATRIZ(NCM, DESCRICAO, INICIO_VIGENCIA, FIM_VIGENCIA) VALUES('27102000', 'OL.D/PET.,MIN.BET.PREP.N/ESPEC.C/70%OU+D/OL.PET/MIN.BET', '2016-01-01', NULL)</v>
      </c>
    </row>
    <row r="1530" spans="1:7" ht="18" customHeight="1">
      <c r="A1530" s="15">
        <v>27109100</v>
      </c>
      <c r="B1530" s="47" t="str">
        <f>IFERROR(VLOOKUP(A1530,Descricao!A1530:C12253,3,FALSE),"")</f>
        <v>DESPERDÍCIO D/ÓLEO CONTENDO (PCB) (PCT) (PBB)</v>
      </c>
      <c r="C1530" s="11">
        <v>42370</v>
      </c>
      <c r="D1530" s="11"/>
      <c r="E1530" s="12" t="s">
        <v>7</v>
      </c>
      <c r="F1530" s="12" t="s">
        <v>8</v>
      </c>
      <c r="G1530" s="49" t="str">
        <f t="shared" si="23"/>
        <v>INSERT INTO NCM_MATRIZ(NCM, DESCRICAO, INICIO_VIGENCIA, FIM_VIGENCIA) VALUES('27109100', 'DESPERDÍCIO D/ÓLEO CONTENDO (PCB) (PCT) (PBB)', '2016-01-01', NULL)</v>
      </c>
    </row>
    <row r="1531" spans="1:7" ht="18" customHeight="1">
      <c r="A1531" s="15">
        <v>27109900</v>
      </c>
      <c r="B1531" s="47" t="str">
        <f>IFERROR(VLOOKUP(A1531,Descricao!A1531:C12254,3,FALSE),"")</f>
        <v>OUTS.DESPERD.D/ÓLEOS C/CON.BAS.70%/+ PESO</v>
      </c>
      <c r="C1531" s="11">
        <v>42370</v>
      </c>
      <c r="D1531" s="11"/>
      <c r="E1531" s="12" t="s">
        <v>7</v>
      </c>
      <c r="F1531" s="12" t="s">
        <v>8</v>
      </c>
      <c r="G1531" s="49" t="str">
        <f t="shared" si="23"/>
        <v>INSERT INTO NCM_MATRIZ(NCM, DESCRICAO, INICIO_VIGENCIA, FIM_VIGENCIA) VALUES('27109900', 'OUTS.DESPERD.D/ÓLEOS C/CON.BAS.70%/+ PESO', '2016-01-01', NULL)</v>
      </c>
    </row>
    <row r="1532" spans="1:7" ht="18" customHeight="1">
      <c r="A1532" s="15">
        <v>27111100</v>
      </c>
      <c r="B1532" s="47" t="str">
        <f>IFERROR(VLOOKUP(A1532,Descricao!A1532:C12255,3,FALSE),"")</f>
        <v>GÁS NATURAL LIQUEFEITO</v>
      </c>
      <c r="C1532" s="11">
        <v>42370</v>
      </c>
      <c r="D1532" s="11"/>
      <c r="E1532" s="12" t="s">
        <v>7</v>
      </c>
      <c r="F1532" s="12" t="s">
        <v>8</v>
      </c>
      <c r="G1532" s="49" t="str">
        <f t="shared" si="23"/>
        <v>INSERT INTO NCM_MATRIZ(NCM, DESCRICAO, INICIO_VIGENCIA, FIM_VIGENCIA) VALUES('27111100', 'GÁS NATURAL LIQUEFEITO', '2016-01-01', NULL)</v>
      </c>
    </row>
    <row r="1533" spans="1:7" ht="18" customHeight="1">
      <c r="A1533" s="15">
        <v>27111210</v>
      </c>
      <c r="B1533" s="47" t="str">
        <f>IFERROR(VLOOKUP(A1533,Descricao!A1533:C12256,3,FALSE),"")</f>
        <v>PROPANO EM BRUTO, LIQUEFEITO</v>
      </c>
      <c r="C1533" s="11">
        <v>42370</v>
      </c>
      <c r="D1533" s="11"/>
      <c r="E1533" s="12" t="s">
        <v>7</v>
      </c>
      <c r="F1533" s="12" t="s">
        <v>8</v>
      </c>
      <c r="G1533" s="49" t="str">
        <f t="shared" si="23"/>
        <v>INSERT INTO NCM_MATRIZ(NCM, DESCRICAO, INICIO_VIGENCIA, FIM_VIGENCIA) VALUES('27111210', 'PROPANO EM BRUTO, LIQUEFEITO', '2016-01-01', NULL)</v>
      </c>
    </row>
    <row r="1534" spans="1:7" ht="18" customHeight="1">
      <c r="A1534" s="15">
        <v>27111290</v>
      </c>
      <c r="B1534" s="47" t="str">
        <f>IFERROR(VLOOKUP(A1534,Descricao!A1534:C12257,3,FALSE),"")</f>
        <v>OUTS.PROPANOS EXC.EM BRUTO, LIQUEFEITOS</v>
      </c>
      <c r="C1534" s="11">
        <v>42370</v>
      </c>
      <c r="D1534" s="11"/>
      <c r="E1534" s="12" t="s">
        <v>7</v>
      </c>
      <c r="F1534" s="12" t="s">
        <v>8</v>
      </c>
      <c r="G1534" s="49" t="str">
        <f t="shared" si="23"/>
        <v>INSERT INTO NCM_MATRIZ(NCM, DESCRICAO, INICIO_VIGENCIA, FIM_VIGENCIA) VALUES('27111290', 'OUTS.PROPANOS EXC.EM BRUTO, LIQUEFEITOS', '2016-01-01', NULL)</v>
      </c>
    </row>
    <row r="1535" spans="1:7" ht="18" customHeight="1">
      <c r="A1535" s="15">
        <v>27111300</v>
      </c>
      <c r="B1535" s="47" t="str">
        <f>IFERROR(VLOOKUP(A1535,Descricao!A1535:C12258,3,FALSE),"")</f>
        <v>BUTANOS LIQUEFEITOS</v>
      </c>
      <c r="C1535" s="11">
        <v>42370</v>
      </c>
      <c r="D1535" s="11"/>
      <c r="E1535" s="12" t="s">
        <v>7</v>
      </c>
      <c r="F1535" s="12" t="s">
        <v>8</v>
      </c>
      <c r="G1535" s="49" t="str">
        <f t="shared" si="23"/>
        <v>INSERT INTO NCM_MATRIZ(NCM, DESCRICAO, INICIO_VIGENCIA, FIM_VIGENCIA) VALUES('27111300', 'BUTANOS LIQUEFEITOS', '2016-01-01', NULL)</v>
      </c>
    </row>
    <row r="1536" spans="1:7" ht="18" customHeight="1">
      <c r="A1536" s="15">
        <v>27111400</v>
      </c>
      <c r="B1536" s="47" t="str">
        <f>IFERROR(VLOOKUP(A1536,Descricao!A1536:C12259,3,FALSE),"")</f>
        <v>ETILENO, PROPILENO,BUTIL.E BUTAD.,LIQUEFEITOS</v>
      </c>
      <c r="C1536" s="11">
        <v>42370</v>
      </c>
      <c r="D1536" s="11"/>
      <c r="E1536" s="12" t="s">
        <v>7</v>
      </c>
      <c r="F1536" s="12" t="s">
        <v>8</v>
      </c>
      <c r="G1536" s="49" t="str">
        <f t="shared" si="23"/>
        <v>INSERT INTO NCM_MATRIZ(NCM, DESCRICAO, INICIO_VIGENCIA, FIM_VIGENCIA) VALUES('27111400', 'ETILENO, PROPILENO,BUTIL.E BUTAD.,LIQUEFEITOS', '2016-01-01', NULL)</v>
      </c>
    </row>
    <row r="1537" spans="1:7" ht="18" customHeight="1">
      <c r="A1537" s="15">
        <v>27111910</v>
      </c>
      <c r="B1537" s="47" t="str">
        <f>IFERROR(VLOOKUP(A1537,Descricao!A1537:C12260,3,FALSE),"")</f>
        <v>GÁS LIQUEFEITO DE PETRÓLEO (GLP)</v>
      </c>
      <c r="C1537" s="11">
        <v>42370</v>
      </c>
      <c r="D1537" s="11"/>
      <c r="E1537" s="12" t="s">
        <v>7</v>
      </c>
      <c r="F1537" s="12" t="s">
        <v>8</v>
      </c>
      <c r="G1537" s="49" t="str">
        <f t="shared" si="23"/>
        <v>INSERT INTO NCM_MATRIZ(NCM, DESCRICAO, INICIO_VIGENCIA, FIM_VIGENCIA) VALUES('27111910', 'GÁS LIQUEFEITO DE PETRÓLEO (GLP)', '2016-01-01', NULL)</v>
      </c>
    </row>
    <row r="1538" spans="1:7" ht="18" customHeight="1">
      <c r="A1538" s="15">
        <v>27111990</v>
      </c>
      <c r="B1538" s="47" t="str">
        <f>IFERROR(VLOOKUP(A1538,Descricao!A1538:C12261,3,FALSE),"")</f>
        <v>OUTS.GASES D/PET.E HID.GASOSOS LIQUEFEITOS</v>
      </c>
      <c r="C1538" s="11">
        <v>42370</v>
      </c>
      <c r="D1538" s="11"/>
      <c r="E1538" s="12" t="s">
        <v>7</v>
      </c>
      <c r="F1538" s="12" t="s">
        <v>8</v>
      </c>
      <c r="G1538" s="49" t="str">
        <f t="shared" si="23"/>
        <v>INSERT INTO NCM_MATRIZ(NCM, DESCRICAO, INICIO_VIGENCIA, FIM_VIGENCIA) VALUES('27111990', 'OUTS.GASES D/PET.E HID.GASOSOS LIQUEFEITOS', '2016-01-01', NULL)</v>
      </c>
    </row>
    <row r="1539" spans="1:7" ht="18" customHeight="1">
      <c r="A1539" s="15">
        <v>27112100</v>
      </c>
      <c r="B1539" s="47" t="str">
        <f>IFERROR(VLOOKUP(A1539,Descricao!A1539:C12262,3,FALSE),"")</f>
        <v>GÁS NATURAL GASOSO</v>
      </c>
      <c r="C1539" s="11">
        <v>42370</v>
      </c>
      <c r="D1539" s="11"/>
      <c r="E1539" s="12" t="s">
        <v>7</v>
      </c>
      <c r="F1539" s="12" t="s">
        <v>8</v>
      </c>
      <c r="G1539" s="49" t="str">
        <f t="shared" ref="G1539:G1602" si="24">"INSERT INTO NCM_MATRIZ(NCM, DESCRICAO, INICIO_VIGENCIA, FIM_VIGENCIA) VALUES('"&amp;TEXT(A1539,"00000000")&amp;"', '"&amp;SUBSTITUTE(B1539,"'","")&amp;"', "&amp;IF(ISBLANK(C1539), "NULL", "'"&amp;YEAR(C1539)&amp;TEXT(C1539, "-mm-dd")&amp;"'")&amp;", "&amp;IF(ISBLANK(D1539), "NULL", "'"&amp;YEAR(D1539)&amp;TEXT(D1539, "-mm-dd")&amp;"'")&amp;")"</f>
        <v>INSERT INTO NCM_MATRIZ(NCM, DESCRICAO, INICIO_VIGENCIA, FIM_VIGENCIA) VALUES('27112100', 'GÁS NATURAL GASOSO', '2016-01-01', NULL)</v>
      </c>
    </row>
    <row r="1540" spans="1:7" ht="18" customHeight="1">
      <c r="A1540" s="15">
        <v>27112910</v>
      </c>
      <c r="B1540" s="47" t="str">
        <f>IFERROR(VLOOKUP(A1540,Descricao!A1540:C12263,3,FALSE),"")</f>
        <v>BUTANO GASOSO</v>
      </c>
      <c r="C1540" s="11">
        <v>42370</v>
      </c>
      <c r="D1540" s="11"/>
      <c r="E1540" s="12" t="s">
        <v>7</v>
      </c>
      <c r="F1540" s="12" t="s">
        <v>8</v>
      </c>
      <c r="G1540" s="49" t="str">
        <f t="shared" si="24"/>
        <v>INSERT INTO NCM_MATRIZ(NCM, DESCRICAO, INICIO_VIGENCIA, FIM_VIGENCIA) VALUES('27112910', 'BUTANO GASOSO', '2016-01-01', NULL)</v>
      </c>
    </row>
    <row r="1541" spans="1:7" ht="18" customHeight="1">
      <c r="A1541" s="15">
        <v>27112990</v>
      </c>
      <c r="B1541" s="47" t="str">
        <f>IFERROR(VLOOKUP(A1541,Descricao!A1541:C12264,3,FALSE),"")</f>
        <v>OUTS.GASES D/PET.E HIDROCARB.,EM EST.GASOSO</v>
      </c>
      <c r="C1541" s="11">
        <v>42370</v>
      </c>
      <c r="D1541" s="11"/>
      <c r="E1541" s="12" t="s">
        <v>7</v>
      </c>
      <c r="F1541" s="12" t="s">
        <v>8</v>
      </c>
      <c r="G1541" s="49" t="str">
        <f t="shared" si="24"/>
        <v>INSERT INTO NCM_MATRIZ(NCM, DESCRICAO, INICIO_VIGENCIA, FIM_VIGENCIA) VALUES('27112990', 'OUTS.GASES D/PET.E HIDROCARB.,EM EST.GASOSO', '2016-01-01', NULL)</v>
      </c>
    </row>
    <row r="1542" spans="1:7" ht="18" customHeight="1">
      <c r="A1542" s="15">
        <v>27121000</v>
      </c>
      <c r="B1542" s="47" t="str">
        <f>IFERROR(VLOOKUP(A1542,Descricao!A1542:C12265,3,FALSE),"")</f>
        <v>VASELINA</v>
      </c>
      <c r="C1542" s="11">
        <v>42370</v>
      </c>
      <c r="D1542" s="11"/>
      <c r="E1542" s="12" t="s">
        <v>7</v>
      </c>
      <c r="F1542" s="12" t="s">
        <v>8</v>
      </c>
      <c r="G1542" s="49" t="str">
        <f t="shared" si="24"/>
        <v>INSERT INTO NCM_MATRIZ(NCM, DESCRICAO, INICIO_VIGENCIA, FIM_VIGENCIA) VALUES('27121000', 'VASELINA', '2016-01-01', NULL)</v>
      </c>
    </row>
    <row r="1543" spans="1:7" ht="18" customHeight="1">
      <c r="A1543" s="15">
        <v>27122000</v>
      </c>
      <c r="B1543" s="47" t="str">
        <f>IFERROR(VLOOKUP(A1543,Descricao!A1543:C12266,3,FALSE),"")</f>
        <v>PARAFINA CONTENDO PESO &lt;0.75% DE ÓLEO</v>
      </c>
      <c r="C1543" s="11">
        <v>42370</v>
      </c>
      <c r="D1543" s="11"/>
      <c r="E1543" s="12" t="s">
        <v>7</v>
      </c>
      <c r="F1543" s="12" t="s">
        <v>8</v>
      </c>
      <c r="G1543" s="49" t="str">
        <f t="shared" si="24"/>
        <v>INSERT INTO NCM_MATRIZ(NCM, DESCRICAO, INICIO_VIGENCIA, FIM_VIGENCIA) VALUES('27122000', 'PARAFINA CONTENDO PESO &lt;0.75% DE ÓLEO', '2016-01-01', NULL)</v>
      </c>
    </row>
    <row r="1544" spans="1:7" ht="18" customHeight="1">
      <c r="A1544" s="15">
        <v>27129000</v>
      </c>
      <c r="B1544" s="47" t="str">
        <f>IFERROR(VLOOKUP(A1544,Descricao!A1544:C12267,3,FALSE),"")</f>
        <v>CERA DE PETRÓLEO MICROCR.,CERAS MINERAIS</v>
      </c>
      <c r="C1544" s="11">
        <v>42370</v>
      </c>
      <c r="D1544" s="11"/>
      <c r="E1544" s="12" t="s">
        <v>7</v>
      </c>
      <c r="F1544" s="12" t="s">
        <v>8</v>
      </c>
      <c r="G1544" s="49" t="str">
        <f t="shared" si="24"/>
        <v>INSERT INTO NCM_MATRIZ(NCM, DESCRICAO, INICIO_VIGENCIA, FIM_VIGENCIA) VALUES('27129000', 'CERA DE PETRÓLEO MICROCR.,CERAS MINERAIS', '2016-01-01', NULL)</v>
      </c>
    </row>
    <row r="1545" spans="1:7" ht="18" customHeight="1">
      <c r="A1545" s="15">
        <v>27131100</v>
      </c>
      <c r="B1545" s="47" t="str">
        <f>IFERROR(VLOOKUP(A1545,Descricao!A1545:C12268,3,FALSE),"")</f>
        <v>COQUE DE PETRÓLEO NÃO CALCINADO</v>
      </c>
      <c r="C1545" s="11">
        <v>42370</v>
      </c>
      <c r="D1545" s="11"/>
      <c r="E1545" s="12" t="s">
        <v>7</v>
      </c>
      <c r="F1545" s="12" t="s">
        <v>8</v>
      </c>
      <c r="G1545" s="49" t="str">
        <f t="shared" si="24"/>
        <v>INSERT INTO NCM_MATRIZ(NCM, DESCRICAO, INICIO_VIGENCIA, FIM_VIGENCIA) VALUES('27131100', 'COQUE DE PETRÓLEO NÃO CALCINADO', '2016-01-01', NULL)</v>
      </c>
    </row>
    <row r="1546" spans="1:7" ht="18" customHeight="1">
      <c r="A1546" s="15">
        <v>27131200</v>
      </c>
      <c r="B1546" s="47" t="str">
        <f>IFERROR(VLOOKUP(A1546,Descricao!A1546:C12269,3,FALSE),"")</f>
        <v>COQUE DE PETRÓLEO CALCINADO</v>
      </c>
      <c r="C1546" s="11">
        <v>42370</v>
      </c>
      <c r="D1546" s="11"/>
      <c r="E1546" s="12" t="s">
        <v>7</v>
      </c>
      <c r="F1546" s="12" t="s">
        <v>8</v>
      </c>
      <c r="G1546" s="49" t="str">
        <f t="shared" si="24"/>
        <v>INSERT INTO NCM_MATRIZ(NCM, DESCRICAO, INICIO_VIGENCIA, FIM_VIGENCIA) VALUES('27131200', 'COQUE DE PETRÓLEO CALCINADO', '2016-01-01', NULL)</v>
      </c>
    </row>
    <row r="1547" spans="1:7" ht="18" customHeight="1">
      <c r="A1547" s="15">
        <v>27132000</v>
      </c>
      <c r="B1547" s="47" t="str">
        <f>IFERROR(VLOOKUP(A1547,Descricao!A1547:C12270,3,FALSE),"")</f>
        <v>BETUME DE PETRÓLEO</v>
      </c>
      <c r="C1547" s="11">
        <v>42370</v>
      </c>
      <c r="D1547" s="11"/>
      <c r="E1547" s="12" t="s">
        <v>7</v>
      </c>
      <c r="F1547" s="12" t="s">
        <v>8</v>
      </c>
      <c r="G1547" s="49" t="str">
        <f t="shared" si="24"/>
        <v>INSERT INTO NCM_MATRIZ(NCM, DESCRICAO, INICIO_VIGENCIA, FIM_VIGENCIA) VALUES('27132000', 'BETUME DE PETRÓLEO', '2016-01-01', NULL)</v>
      </c>
    </row>
    <row r="1548" spans="1:7" ht="18" customHeight="1">
      <c r="A1548" s="15">
        <v>27139000</v>
      </c>
      <c r="B1548" s="47" t="str">
        <f>IFERROR(VLOOKUP(A1548,Descricao!A1548:C12271,3,FALSE),"")</f>
        <v>OUTS.RES.D/ÓLEOS D/PETRÓLEO/MINERAIS BETUM.</v>
      </c>
      <c r="C1548" s="11">
        <v>42370</v>
      </c>
      <c r="D1548" s="11"/>
      <c r="E1548" s="12" t="s">
        <v>7</v>
      </c>
      <c r="F1548" s="12" t="s">
        <v>8</v>
      </c>
      <c r="G1548" s="49" t="str">
        <f t="shared" si="24"/>
        <v>INSERT INTO NCM_MATRIZ(NCM, DESCRICAO, INICIO_VIGENCIA, FIM_VIGENCIA) VALUES('27139000', 'OUTS.RES.D/ÓLEOS D/PETRÓLEO/MINERAIS BETUM.', '2016-01-01', NULL)</v>
      </c>
    </row>
    <row r="1549" spans="1:7" ht="18" customHeight="1">
      <c r="A1549" s="15">
        <v>27141000</v>
      </c>
      <c r="B1549" s="47" t="str">
        <f>IFERROR(VLOOKUP(A1549,Descricao!A1549:C12272,3,FALSE),"")</f>
        <v>XISTOS E AREIAS BETUMINOSOS</v>
      </c>
      <c r="C1549" s="11">
        <v>42370</v>
      </c>
      <c r="D1549" s="11"/>
      <c r="E1549" s="12" t="s">
        <v>7</v>
      </c>
      <c r="F1549" s="12" t="s">
        <v>8</v>
      </c>
      <c r="G1549" s="49" t="str">
        <f t="shared" si="24"/>
        <v>INSERT INTO NCM_MATRIZ(NCM, DESCRICAO, INICIO_VIGENCIA, FIM_VIGENCIA) VALUES('27141000', 'XISTOS E AREIAS BETUMINOSOS', '2016-01-01', NULL)</v>
      </c>
    </row>
    <row r="1550" spans="1:7" ht="18" customHeight="1">
      <c r="A1550" s="15">
        <v>27149000</v>
      </c>
      <c r="B1550" s="47" t="str">
        <f>IFERROR(VLOOKUP(A1550,Descricao!A1550:C12273,3,FALSE),"")</f>
        <v>OUTS.BETUMES E ASFALT.E ROCHAS ASFÁLTICAS</v>
      </c>
      <c r="C1550" s="11">
        <v>42370</v>
      </c>
      <c r="D1550" s="11"/>
      <c r="E1550" s="12" t="s">
        <v>7</v>
      </c>
      <c r="F1550" s="12" t="s">
        <v>8</v>
      </c>
      <c r="G1550" s="49" t="str">
        <f t="shared" si="24"/>
        <v>INSERT INTO NCM_MATRIZ(NCM, DESCRICAO, INICIO_VIGENCIA, FIM_VIGENCIA) VALUES('27149000', 'OUTS.BETUMES E ASFALT.E ROCHAS ASFÁLTICAS', '2016-01-01', NULL)</v>
      </c>
    </row>
    <row r="1551" spans="1:7" ht="18" customHeight="1">
      <c r="A1551" s="15">
        <v>27150000</v>
      </c>
      <c r="B1551" s="47" t="str">
        <f>IFERROR(VLOOKUP(A1551,Descricao!A1551:C12274,3,FALSE),"")</f>
        <v>MIST.BETUM. D/ASF.BET.NAT.BET.PET.ALCATR. MIN.</v>
      </c>
      <c r="C1551" s="11">
        <v>42370</v>
      </c>
      <c r="D1551" s="11"/>
      <c r="E1551" s="12" t="s">
        <v>7</v>
      </c>
      <c r="F1551" s="12" t="s">
        <v>8</v>
      </c>
      <c r="G1551" s="49" t="str">
        <f t="shared" si="24"/>
        <v>INSERT INTO NCM_MATRIZ(NCM, DESCRICAO, INICIO_VIGENCIA, FIM_VIGENCIA) VALUES('27150000', 'MIST.BETUM. D/ASF.BET.NAT.BET.PET.ALCATR. MIN.', '2016-01-01', NULL)</v>
      </c>
    </row>
    <row r="1552" spans="1:7" ht="18" customHeight="1">
      <c r="A1552" s="15">
        <v>27160000</v>
      </c>
      <c r="B1552" s="47" t="str">
        <f>IFERROR(VLOOKUP(A1552,Descricao!A1552:C12275,3,FALSE),"")</f>
        <v>ENERGIA ELÉTRICA</v>
      </c>
      <c r="C1552" s="11">
        <v>42370</v>
      </c>
      <c r="D1552" s="11"/>
      <c r="E1552" s="12" t="s">
        <v>27</v>
      </c>
      <c r="F1552" s="12" t="s">
        <v>28</v>
      </c>
      <c r="G1552" s="49" t="str">
        <f t="shared" si="24"/>
        <v>INSERT INTO NCM_MATRIZ(NCM, DESCRICAO, INICIO_VIGENCIA, FIM_VIGENCIA) VALUES('27160000', 'ENERGIA ELÉTRICA', '2016-01-01', NULL)</v>
      </c>
    </row>
    <row r="1553" spans="1:7" ht="18" customHeight="1">
      <c r="A1553" s="15">
        <v>28011000</v>
      </c>
      <c r="B1553" s="47" t="str">
        <f>IFERROR(VLOOKUP(A1553,Descricao!A1553:C12276,3,FALSE),"")</f>
        <v>CLORO</v>
      </c>
      <c r="C1553" s="11">
        <v>42370</v>
      </c>
      <c r="D1553" s="11"/>
      <c r="E1553" s="12" t="s">
        <v>7</v>
      </c>
      <c r="F1553" s="12" t="s">
        <v>8</v>
      </c>
      <c r="G1553" s="49" t="str">
        <f t="shared" si="24"/>
        <v>INSERT INTO NCM_MATRIZ(NCM, DESCRICAO, INICIO_VIGENCIA, FIM_VIGENCIA) VALUES('28011000', 'CLORO', '2016-01-01', NULL)</v>
      </c>
    </row>
    <row r="1554" spans="1:7" ht="18" customHeight="1">
      <c r="A1554" s="15">
        <v>28012010</v>
      </c>
      <c r="B1554" s="47" t="str">
        <f>IFERROR(VLOOKUP(A1554,Descricao!A1554:C12277,3,FALSE),"")</f>
        <v>IODO SUBLIMADO</v>
      </c>
      <c r="C1554" s="11">
        <v>42370</v>
      </c>
      <c r="D1554" s="11"/>
      <c r="E1554" s="12" t="s">
        <v>7</v>
      </c>
      <c r="F1554" s="12" t="s">
        <v>8</v>
      </c>
      <c r="G1554" s="49" t="str">
        <f t="shared" si="24"/>
        <v>INSERT INTO NCM_MATRIZ(NCM, DESCRICAO, INICIO_VIGENCIA, FIM_VIGENCIA) VALUES('28012010', 'IODO SUBLIMADO', '2016-01-01', NULL)</v>
      </c>
    </row>
    <row r="1555" spans="1:7" ht="18" customHeight="1">
      <c r="A1555" s="15">
        <v>28012090</v>
      </c>
      <c r="B1555" s="47" t="str">
        <f>IFERROR(VLOOKUP(A1555,Descricao!A1555:C12278,3,FALSE),"")</f>
        <v>OUTRAS FORMAS DE IODO</v>
      </c>
      <c r="C1555" s="11">
        <v>42370</v>
      </c>
      <c r="D1555" s="11"/>
      <c r="E1555" s="12" t="s">
        <v>7</v>
      </c>
      <c r="F1555" s="12" t="s">
        <v>8</v>
      </c>
      <c r="G1555" s="49" t="str">
        <f t="shared" si="24"/>
        <v>INSERT INTO NCM_MATRIZ(NCM, DESCRICAO, INICIO_VIGENCIA, FIM_VIGENCIA) VALUES('28012090', 'OUTRAS FORMAS DE IODO', '2016-01-01', NULL)</v>
      </c>
    </row>
    <row r="1556" spans="1:7" ht="18" customHeight="1">
      <c r="A1556" s="15">
        <v>28013000</v>
      </c>
      <c r="B1556" s="47" t="str">
        <f>IFERROR(VLOOKUP(A1556,Descricao!A1556:C12279,3,FALSE),"")</f>
        <v>FLÚOR; BROMO</v>
      </c>
      <c r="C1556" s="11">
        <v>42370</v>
      </c>
      <c r="D1556" s="11"/>
      <c r="E1556" s="12" t="s">
        <v>7</v>
      </c>
      <c r="F1556" s="12" t="s">
        <v>8</v>
      </c>
      <c r="G1556" s="49" t="str">
        <f t="shared" si="24"/>
        <v>INSERT INTO NCM_MATRIZ(NCM, DESCRICAO, INICIO_VIGENCIA, FIM_VIGENCIA) VALUES('28013000', 'FLÚOR; BROMO', '2016-01-01', NULL)</v>
      </c>
    </row>
    <row r="1557" spans="1:7" ht="18" customHeight="1">
      <c r="A1557" s="15">
        <v>28020000</v>
      </c>
      <c r="B1557" s="47" t="str">
        <f>IFERROR(VLOOKUP(A1557,Descricao!A1557:C12280,3,FALSE),"")</f>
        <v>ENXOFRE SUBLIM.OU PRECIP.,ENXOFRE COLOIDAL</v>
      </c>
      <c r="C1557" s="11">
        <v>42370</v>
      </c>
      <c r="D1557" s="11"/>
      <c r="E1557" s="12" t="s">
        <v>7</v>
      </c>
      <c r="F1557" s="12" t="s">
        <v>8</v>
      </c>
      <c r="G1557" s="49" t="str">
        <f t="shared" si="24"/>
        <v>INSERT INTO NCM_MATRIZ(NCM, DESCRICAO, INICIO_VIGENCIA, FIM_VIGENCIA) VALUES('28020000', 'ENXOFRE SUBLIM.OU PRECIP.,ENXOFRE COLOIDAL', '2016-01-01', NULL)</v>
      </c>
    </row>
    <row r="1558" spans="1:7" ht="18" customHeight="1">
      <c r="A1558" s="15">
        <v>28030011</v>
      </c>
      <c r="B1558" s="47" t="str">
        <f>IFERROR(VLOOKUP(A1558,Descricao!A1558:C12281,3,FALSE),"")</f>
        <v>NEGROS DE ACETILENO (NEGROS DE CARBONO)</v>
      </c>
      <c r="C1558" s="11">
        <v>42370</v>
      </c>
      <c r="D1558" s="11"/>
      <c r="E1558" s="12" t="s">
        <v>7</v>
      </c>
      <c r="F1558" s="12" t="s">
        <v>8</v>
      </c>
      <c r="G1558" s="49" t="str">
        <f t="shared" si="24"/>
        <v>INSERT INTO NCM_MATRIZ(NCM, DESCRICAO, INICIO_VIGENCIA, FIM_VIGENCIA) VALUES('28030011', 'NEGROS DE ACETILENO (NEGROS DE CARBONO)', '2016-01-01', NULL)</v>
      </c>
    </row>
    <row r="1559" spans="1:7" ht="18" customHeight="1">
      <c r="A1559" s="15">
        <v>28030019</v>
      </c>
      <c r="B1559" s="47" t="str">
        <f>IFERROR(VLOOKUP(A1559,Descricao!A1559:C12282,3,FALSE),"")</f>
        <v>OUTROS NEGROS DE CARBONO</v>
      </c>
      <c r="C1559" s="11">
        <v>42370</v>
      </c>
      <c r="D1559" s="11"/>
      <c r="E1559" s="12" t="s">
        <v>7</v>
      </c>
      <c r="F1559" s="12" t="s">
        <v>8</v>
      </c>
      <c r="G1559" s="49" t="str">
        <f t="shared" si="24"/>
        <v>INSERT INTO NCM_MATRIZ(NCM, DESCRICAO, INICIO_VIGENCIA, FIM_VIGENCIA) VALUES('28030019', 'OUTROS NEGROS DE CARBONO', '2016-01-01', NULL)</v>
      </c>
    </row>
    <row r="1560" spans="1:7" ht="18" customHeight="1">
      <c r="A1560" s="15">
        <v>28030090</v>
      </c>
      <c r="B1560" s="47" t="str">
        <f>IFERROR(VLOOKUP(A1560,Descricao!A1560:C12283,3,FALSE),"")</f>
        <v>OUTRAS FORMAS DE CARBONO</v>
      </c>
      <c r="C1560" s="11">
        <v>42370</v>
      </c>
      <c r="D1560" s="11"/>
      <c r="E1560" s="12" t="s">
        <v>7</v>
      </c>
      <c r="F1560" s="12" t="s">
        <v>8</v>
      </c>
      <c r="G1560" s="49" t="str">
        <f t="shared" si="24"/>
        <v>INSERT INTO NCM_MATRIZ(NCM, DESCRICAO, INICIO_VIGENCIA, FIM_VIGENCIA) VALUES('28030090', 'OUTRAS FORMAS DE CARBONO', '2016-01-01', NULL)</v>
      </c>
    </row>
    <row r="1561" spans="1:7" ht="18" customHeight="1">
      <c r="A1561" s="15">
        <v>28041000</v>
      </c>
      <c r="B1561" s="47" t="str">
        <f>IFERROR(VLOOKUP(A1561,Descricao!A1561:C12284,3,FALSE),"")</f>
        <v>HIDROGÊNIO</v>
      </c>
      <c r="C1561" s="11">
        <v>42370</v>
      </c>
      <c r="D1561" s="11"/>
      <c r="E1561" s="12" t="s">
        <v>23</v>
      </c>
      <c r="F1561" s="12" t="s">
        <v>24</v>
      </c>
      <c r="G1561" s="49" t="str">
        <f t="shared" si="24"/>
        <v>INSERT INTO NCM_MATRIZ(NCM, DESCRICAO, INICIO_VIGENCIA, FIM_VIGENCIA) VALUES('28041000', 'HIDROGÊNIO', '2016-01-01', NULL)</v>
      </c>
    </row>
    <row r="1562" spans="1:7" ht="18" customHeight="1">
      <c r="A1562" s="15">
        <v>28042100</v>
      </c>
      <c r="B1562" s="47" t="str">
        <f>IFERROR(VLOOKUP(A1562,Descricao!A1562:C12285,3,FALSE),"")</f>
        <v>ARGÔNIO (GASES RAROS)</v>
      </c>
      <c r="C1562" s="11">
        <v>42370</v>
      </c>
      <c r="D1562" s="11"/>
      <c r="E1562" s="12" t="s">
        <v>23</v>
      </c>
      <c r="F1562" s="12" t="s">
        <v>24</v>
      </c>
      <c r="G1562" s="49" t="str">
        <f t="shared" si="24"/>
        <v>INSERT INTO NCM_MATRIZ(NCM, DESCRICAO, INICIO_VIGENCIA, FIM_VIGENCIA) VALUES('28042100', 'ARGÔNIO (GASES RAROS)', '2016-01-01', NULL)</v>
      </c>
    </row>
    <row r="1563" spans="1:7" ht="18" customHeight="1">
      <c r="A1563" s="15">
        <v>28042910</v>
      </c>
      <c r="B1563" s="47" t="str">
        <f>IFERROR(VLOOKUP(A1563,Descricao!A1563:C12286,3,FALSE),"")</f>
        <v>HÉLIO LÍQUIDO (GASES RAROS)</v>
      </c>
      <c r="C1563" s="11">
        <v>42370</v>
      </c>
      <c r="D1563" s="11"/>
      <c r="E1563" s="12" t="s">
        <v>23</v>
      </c>
      <c r="F1563" s="12" t="s">
        <v>24</v>
      </c>
      <c r="G1563" s="49" t="str">
        <f t="shared" si="24"/>
        <v>INSERT INTO NCM_MATRIZ(NCM, DESCRICAO, INICIO_VIGENCIA, FIM_VIGENCIA) VALUES('28042910', 'HÉLIO LÍQUIDO (GASES RAROS)', '2016-01-01', NULL)</v>
      </c>
    </row>
    <row r="1564" spans="1:7" ht="18" customHeight="1">
      <c r="A1564" s="15">
        <v>28042990</v>
      </c>
      <c r="B1564" s="47" t="str">
        <f>IFERROR(VLOOKUP(A1564,Descricao!A1564:C12287,3,FALSE),"")</f>
        <v>OUTROS GASES RAROS</v>
      </c>
      <c r="C1564" s="11">
        <v>42370</v>
      </c>
      <c r="D1564" s="11"/>
      <c r="E1564" s="12" t="s">
        <v>23</v>
      </c>
      <c r="F1564" s="12" t="s">
        <v>24</v>
      </c>
      <c r="G1564" s="49" t="str">
        <f t="shared" si="24"/>
        <v>INSERT INTO NCM_MATRIZ(NCM, DESCRICAO, INICIO_VIGENCIA, FIM_VIGENCIA) VALUES('28042990', 'OUTROS GASES RAROS', '2016-01-01', NULL)</v>
      </c>
    </row>
    <row r="1565" spans="1:7" ht="18" customHeight="1">
      <c r="A1565" s="15">
        <v>28043000</v>
      </c>
      <c r="B1565" s="47" t="str">
        <f>IFERROR(VLOOKUP(A1565,Descricao!A1565:C12288,3,FALSE),"")</f>
        <v>NITROGÊNIO</v>
      </c>
      <c r="C1565" s="11">
        <v>42370</v>
      </c>
      <c r="D1565" s="11"/>
      <c r="E1565" s="12" t="s">
        <v>23</v>
      </c>
      <c r="F1565" s="12" t="s">
        <v>24</v>
      </c>
      <c r="G1565" s="49" t="str">
        <f t="shared" si="24"/>
        <v>INSERT INTO NCM_MATRIZ(NCM, DESCRICAO, INICIO_VIGENCIA, FIM_VIGENCIA) VALUES('28043000', 'NITROGÊNIO', '2016-01-01', NULL)</v>
      </c>
    </row>
    <row r="1566" spans="1:7" ht="18" customHeight="1">
      <c r="A1566" s="15">
        <v>28044000</v>
      </c>
      <c r="B1566" s="47" t="str">
        <f>IFERROR(VLOOKUP(A1566,Descricao!A1566:C12289,3,FALSE),"")</f>
        <v>OXIGÊNIO</v>
      </c>
      <c r="C1566" s="11">
        <v>42370</v>
      </c>
      <c r="D1566" s="11"/>
      <c r="E1566" s="12" t="s">
        <v>23</v>
      </c>
      <c r="F1566" s="12" t="s">
        <v>24</v>
      </c>
      <c r="G1566" s="49" t="str">
        <f t="shared" si="24"/>
        <v>INSERT INTO NCM_MATRIZ(NCM, DESCRICAO, INICIO_VIGENCIA, FIM_VIGENCIA) VALUES('28044000', 'OXIGÊNIO', '2016-01-01', NULL)</v>
      </c>
    </row>
    <row r="1567" spans="1:7" ht="18" customHeight="1">
      <c r="A1567" s="15">
        <v>28045000</v>
      </c>
      <c r="B1567" s="47" t="str">
        <f>IFERROR(VLOOKUP(A1567,Descricao!A1567:C12290,3,FALSE),"")</f>
        <v>BORO; TELÚRIO</v>
      </c>
      <c r="C1567" s="11">
        <v>42370</v>
      </c>
      <c r="D1567" s="11"/>
      <c r="E1567" s="12" t="s">
        <v>7</v>
      </c>
      <c r="F1567" s="12" t="s">
        <v>8</v>
      </c>
      <c r="G1567" s="49" t="str">
        <f t="shared" si="24"/>
        <v>INSERT INTO NCM_MATRIZ(NCM, DESCRICAO, INICIO_VIGENCIA, FIM_VIGENCIA) VALUES('28045000', 'BORO; TELÚRIO', '2016-01-01', NULL)</v>
      </c>
    </row>
    <row r="1568" spans="1:7" ht="18" customHeight="1">
      <c r="A1568" s="15">
        <v>28046100</v>
      </c>
      <c r="B1568" s="47" t="str">
        <f>IFERROR(VLOOKUP(A1568,Descricao!A1568:C12291,3,FALSE),"")</f>
        <v>SILÍCIO(MÍNIMO 99,99%, EM PESO)</v>
      </c>
      <c r="C1568" s="11">
        <v>42370</v>
      </c>
      <c r="D1568" s="11"/>
      <c r="E1568" s="12" t="s">
        <v>7</v>
      </c>
      <c r="F1568" s="12" t="s">
        <v>8</v>
      </c>
      <c r="G1568" s="49" t="str">
        <f t="shared" si="24"/>
        <v>INSERT INTO NCM_MATRIZ(NCM, DESCRICAO, INICIO_VIGENCIA, FIM_VIGENCIA) VALUES('28046100', 'SILÍCIO(MÍNIMO 99,99%, EM PESO)', '2016-01-01', NULL)</v>
      </c>
    </row>
    <row r="1569" spans="1:7" ht="18" customHeight="1">
      <c r="A1569" s="15">
        <v>28046900</v>
      </c>
      <c r="B1569" s="47" t="str">
        <f>IFERROR(VLOOKUP(A1569,Descricao!A1569:C12292,3,FALSE),"")</f>
        <v>OUTROS SILÍCIOS</v>
      </c>
      <c r="C1569" s="11">
        <v>42370</v>
      </c>
      <c r="D1569" s="11"/>
      <c r="E1569" s="12" t="s">
        <v>7</v>
      </c>
      <c r="F1569" s="12" t="s">
        <v>8</v>
      </c>
      <c r="G1569" s="49" t="str">
        <f t="shared" si="24"/>
        <v>INSERT INTO NCM_MATRIZ(NCM, DESCRICAO, INICIO_VIGENCIA, FIM_VIGENCIA) VALUES('28046900', 'OUTROS SILÍCIOS', '2016-01-01', NULL)</v>
      </c>
    </row>
    <row r="1570" spans="1:7" ht="18" customHeight="1">
      <c r="A1570" s="15">
        <v>28047010</v>
      </c>
      <c r="B1570" s="47" t="str">
        <f>IFERROR(VLOOKUP(A1570,Descricao!A1570:C12293,3,FALSE),"")</f>
        <v>FÓSFORO BRANCO</v>
      </c>
      <c r="C1570" s="11">
        <v>42370</v>
      </c>
      <c r="D1570" s="11"/>
      <c r="E1570" s="12" t="s">
        <v>7</v>
      </c>
      <c r="F1570" s="12" t="s">
        <v>8</v>
      </c>
      <c r="G1570" s="49" t="str">
        <f t="shared" si="24"/>
        <v>INSERT INTO NCM_MATRIZ(NCM, DESCRICAO, INICIO_VIGENCIA, FIM_VIGENCIA) VALUES('28047010', 'FÓSFORO BRANCO', '2016-01-01', NULL)</v>
      </c>
    </row>
    <row r="1571" spans="1:7" ht="18" customHeight="1">
      <c r="A1571" s="15">
        <v>28047020</v>
      </c>
      <c r="B1571" s="47" t="str">
        <f>IFERROR(VLOOKUP(A1571,Descricao!A1571:C12294,3,FALSE),"")</f>
        <v>FÓSFORO VERMELHO OU AMORFO</v>
      </c>
      <c r="C1571" s="11">
        <v>42370</v>
      </c>
      <c r="D1571" s="11"/>
      <c r="E1571" s="12" t="s">
        <v>7</v>
      </c>
      <c r="F1571" s="12" t="s">
        <v>8</v>
      </c>
      <c r="G1571" s="49" t="str">
        <f t="shared" si="24"/>
        <v>INSERT INTO NCM_MATRIZ(NCM, DESCRICAO, INICIO_VIGENCIA, FIM_VIGENCIA) VALUES('28047020', 'FÓSFORO VERMELHO OU AMORFO', '2016-01-01', NULL)</v>
      </c>
    </row>
    <row r="1572" spans="1:7" ht="18" customHeight="1">
      <c r="A1572" s="15">
        <v>28047030</v>
      </c>
      <c r="B1572" s="47" t="str">
        <f>IFERROR(VLOOKUP(A1572,Descricao!A1572:C12295,3,FALSE),"")</f>
        <v>FÓSFORO NEGRO</v>
      </c>
      <c r="C1572" s="11">
        <v>42370</v>
      </c>
      <c r="D1572" s="11"/>
      <c r="E1572" s="12" t="s">
        <v>7</v>
      </c>
      <c r="F1572" s="12" t="s">
        <v>8</v>
      </c>
      <c r="G1572" s="49" t="str">
        <f t="shared" si="24"/>
        <v>INSERT INTO NCM_MATRIZ(NCM, DESCRICAO, INICIO_VIGENCIA, FIM_VIGENCIA) VALUES('28047030', 'FÓSFORO NEGRO', '2016-01-01', NULL)</v>
      </c>
    </row>
    <row r="1573" spans="1:7" ht="18" customHeight="1">
      <c r="A1573" s="15">
        <v>28048000</v>
      </c>
      <c r="B1573" s="47" t="str">
        <f>IFERROR(VLOOKUP(A1573,Descricao!A1573:C12296,3,FALSE),"")</f>
        <v>ARSÊNIO</v>
      </c>
      <c r="C1573" s="11">
        <v>42370</v>
      </c>
      <c r="D1573" s="11"/>
      <c r="E1573" s="12" t="s">
        <v>7</v>
      </c>
      <c r="F1573" s="12" t="s">
        <v>8</v>
      </c>
      <c r="G1573" s="49" t="str">
        <f t="shared" si="24"/>
        <v>INSERT INTO NCM_MATRIZ(NCM, DESCRICAO, INICIO_VIGENCIA, FIM_VIGENCIA) VALUES('28048000', 'ARSÊNIO', '2016-01-01', NULL)</v>
      </c>
    </row>
    <row r="1574" spans="1:7" ht="18" customHeight="1">
      <c r="A1574" s="15">
        <v>28049000</v>
      </c>
      <c r="B1574" s="47" t="str">
        <f>IFERROR(VLOOKUP(A1574,Descricao!A1574:C12297,3,FALSE),"")</f>
        <v>SELÊNIO</v>
      </c>
      <c r="C1574" s="11">
        <v>42370</v>
      </c>
      <c r="D1574" s="11"/>
      <c r="E1574" s="12" t="s">
        <v>7</v>
      </c>
      <c r="F1574" s="12" t="s">
        <v>8</v>
      </c>
      <c r="G1574" s="49" t="str">
        <f t="shared" si="24"/>
        <v>INSERT INTO NCM_MATRIZ(NCM, DESCRICAO, INICIO_VIGENCIA, FIM_VIGENCIA) VALUES('28049000', 'SELÊNIO', '2016-01-01', NULL)</v>
      </c>
    </row>
    <row r="1575" spans="1:7" ht="18" customHeight="1">
      <c r="A1575" s="15">
        <v>28051100</v>
      </c>
      <c r="B1575" s="47" t="str">
        <f>IFERROR(VLOOKUP(A1575,Descricao!A1575:C12298,3,FALSE),"")</f>
        <v>SÓDIO (METAL ALCALINO)</v>
      </c>
      <c r="C1575" s="11">
        <v>42370</v>
      </c>
      <c r="D1575" s="11"/>
      <c r="E1575" s="12" t="s">
        <v>7</v>
      </c>
      <c r="F1575" s="12" t="s">
        <v>8</v>
      </c>
      <c r="G1575" s="49" t="str">
        <f t="shared" si="24"/>
        <v>INSERT INTO NCM_MATRIZ(NCM, DESCRICAO, INICIO_VIGENCIA, FIM_VIGENCIA) VALUES('28051100', 'SÓDIO (METAL ALCALINO)', '2016-01-01', NULL)</v>
      </c>
    </row>
    <row r="1576" spans="1:7" ht="18" customHeight="1">
      <c r="A1576" s="15">
        <v>28051200</v>
      </c>
      <c r="B1576" s="47" t="str">
        <f>IFERROR(VLOOKUP(A1576,Descricao!A1576:C12299,3,FALSE),"")</f>
        <v>CÁLCIO</v>
      </c>
      <c r="C1576" s="11">
        <v>42370</v>
      </c>
      <c r="D1576" s="11"/>
      <c r="E1576" s="12" t="s">
        <v>7</v>
      </c>
      <c r="F1576" s="12" t="s">
        <v>8</v>
      </c>
      <c r="G1576" s="49" t="str">
        <f t="shared" si="24"/>
        <v>INSERT INTO NCM_MATRIZ(NCM, DESCRICAO, INICIO_VIGENCIA, FIM_VIGENCIA) VALUES('28051200', 'CÁLCIO', '2016-01-01', NULL)</v>
      </c>
    </row>
    <row r="1577" spans="1:7" ht="18" customHeight="1">
      <c r="A1577" s="15">
        <v>28051910</v>
      </c>
      <c r="B1577" s="47" t="str">
        <f>IFERROR(VLOOKUP(A1577,Descricao!A1577:C12300,3,FALSE),"")</f>
        <v>ESTRÔNCIO</v>
      </c>
      <c r="C1577" s="11">
        <v>42370</v>
      </c>
      <c r="D1577" s="11"/>
      <c r="E1577" s="12" t="s">
        <v>7</v>
      </c>
      <c r="F1577" s="12" t="s">
        <v>8</v>
      </c>
      <c r="G1577" s="49" t="str">
        <f t="shared" si="24"/>
        <v>INSERT INTO NCM_MATRIZ(NCM, DESCRICAO, INICIO_VIGENCIA, FIM_VIGENCIA) VALUES('28051910', 'ESTRÔNCIO', '2016-01-01', NULL)</v>
      </c>
    </row>
    <row r="1578" spans="1:7" ht="18" customHeight="1">
      <c r="A1578" s="15">
        <v>28051920</v>
      </c>
      <c r="B1578" s="47" t="str">
        <f>IFERROR(VLOOKUP(A1578,Descricao!A1578:C12301,3,FALSE),"")</f>
        <v>BÁRIO</v>
      </c>
      <c r="C1578" s="11">
        <v>42370</v>
      </c>
      <c r="D1578" s="11"/>
      <c r="E1578" s="12" t="s">
        <v>7</v>
      </c>
      <c r="F1578" s="12" t="s">
        <v>8</v>
      </c>
      <c r="G1578" s="49" t="str">
        <f t="shared" si="24"/>
        <v>INSERT INTO NCM_MATRIZ(NCM, DESCRICAO, INICIO_VIGENCIA, FIM_VIGENCIA) VALUES('28051920', 'BÁRIO', '2016-01-01', NULL)</v>
      </c>
    </row>
    <row r="1579" spans="1:7" ht="18" customHeight="1">
      <c r="A1579" s="15">
        <v>28051990</v>
      </c>
      <c r="B1579" s="47" t="str">
        <f>IFERROR(VLOOKUP(A1579,Descricao!A1579:C12302,3,FALSE),"")</f>
        <v>OUTS.METAIS ALCALINOS OU ALCALINOS-TERROSOS</v>
      </c>
      <c r="C1579" s="11">
        <v>42370</v>
      </c>
      <c r="D1579" s="11"/>
      <c r="E1579" s="12" t="s">
        <v>7</v>
      </c>
      <c r="F1579" s="12" t="s">
        <v>8</v>
      </c>
      <c r="G1579" s="49" t="str">
        <f t="shared" si="24"/>
        <v>INSERT INTO NCM_MATRIZ(NCM, DESCRICAO, INICIO_VIGENCIA, FIM_VIGENCIA) VALUES('28051990', 'OUTS.METAIS ALCALINOS OU ALCALINOS-TERROSOS', '2016-01-01', NULL)</v>
      </c>
    </row>
    <row r="1580" spans="1:7" ht="18" customHeight="1">
      <c r="A1580" s="15">
        <v>28053010</v>
      </c>
      <c r="B1580" s="47" t="str">
        <f>IFERROR(VLOOKUP(A1580,Descricao!A1580:C12303,3,FALSE),"")</f>
        <v>#MISCHMETAL#-LIGA DE CÉRIO C/MAX 5% FERRO</v>
      </c>
      <c r="C1580" s="11">
        <v>42370</v>
      </c>
      <c r="D1580" s="11"/>
      <c r="E1580" s="12" t="s">
        <v>7</v>
      </c>
      <c r="F1580" s="12" t="s">
        <v>8</v>
      </c>
      <c r="G1580" s="49" t="str">
        <f t="shared" si="24"/>
        <v>INSERT INTO NCM_MATRIZ(NCM, DESCRICAO, INICIO_VIGENCIA, FIM_VIGENCIA) VALUES('28053010', '#MISCHMETAL#-LIGA DE CÉRIO C/MAX 5% FERRO', '2016-01-01', NULL)</v>
      </c>
    </row>
    <row r="1581" spans="1:7" ht="18" customHeight="1">
      <c r="A1581" s="15">
        <v>28053090</v>
      </c>
      <c r="B1581" s="47" t="str">
        <f>IFERROR(VLOOKUP(A1581,Descricao!A1581:C12304,3,FALSE),"")</f>
        <v>OUTS.METAIS D/TERR.RARAS,ESCÂNDIO,MMO.MIST.</v>
      </c>
      <c r="C1581" s="11">
        <v>42370</v>
      </c>
      <c r="D1581" s="11"/>
      <c r="E1581" s="12" t="s">
        <v>7</v>
      </c>
      <c r="F1581" s="12" t="s">
        <v>8</v>
      </c>
      <c r="G1581" s="49" t="str">
        <f t="shared" si="24"/>
        <v>INSERT INTO NCM_MATRIZ(NCM, DESCRICAO, INICIO_VIGENCIA, FIM_VIGENCIA) VALUES('28053090', 'OUTS.METAIS D/TERR.RARAS,ESCÂNDIO,MMO.MIST.', '2016-01-01', NULL)</v>
      </c>
    </row>
    <row r="1582" spans="1:7" ht="18" customHeight="1">
      <c r="A1582" s="15">
        <v>28054000</v>
      </c>
      <c r="B1582" s="47" t="str">
        <f>IFERROR(VLOOKUP(A1582,Descricao!A1582:C12305,3,FALSE),"")</f>
        <v>MERCÚRIO</v>
      </c>
      <c r="C1582" s="11">
        <v>42370</v>
      </c>
      <c r="D1582" s="11"/>
      <c r="E1582" s="12" t="s">
        <v>7</v>
      </c>
      <c r="F1582" s="12" t="s">
        <v>8</v>
      </c>
      <c r="G1582" s="49" t="str">
        <f t="shared" si="24"/>
        <v>INSERT INTO NCM_MATRIZ(NCM, DESCRICAO, INICIO_VIGENCIA, FIM_VIGENCIA) VALUES('28054000', 'MERCÚRIO', '2016-01-01', NULL)</v>
      </c>
    </row>
    <row r="1583" spans="1:7" ht="18" customHeight="1">
      <c r="A1583" s="15">
        <v>28061010</v>
      </c>
      <c r="B1583" s="47" t="str">
        <f>IFERROR(VLOOKUP(A1583,Descricao!A1583:C12306,3,FALSE),"")</f>
        <v>CLORETO DE HIDROGÊNIO,GASOSO OU LIQUEFEITO</v>
      </c>
      <c r="C1583" s="11">
        <v>42370</v>
      </c>
      <c r="D1583" s="11"/>
      <c r="E1583" s="12" t="s">
        <v>7</v>
      </c>
      <c r="F1583" s="12" t="s">
        <v>8</v>
      </c>
      <c r="G1583" s="49" t="str">
        <f t="shared" si="24"/>
        <v>INSERT INTO NCM_MATRIZ(NCM, DESCRICAO, INICIO_VIGENCIA, FIM_VIGENCIA) VALUES('28061010', 'CLORETO DE HIDROGÊNIO,GASOSO OU LIQUEFEITO', '2016-01-01', NULL)</v>
      </c>
    </row>
    <row r="1584" spans="1:7" ht="18" customHeight="1">
      <c r="A1584" s="15">
        <v>28061020</v>
      </c>
      <c r="B1584" s="47" t="str">
        <f>IFERROR(VLOOKUP(A1584,Descricao!A1584:C12307,3,FALSE),"")</f>
        <v>CLORETO DE HIDROGÊNIO,EM SOLUÇÃO AQUOSA</v>
      </c>
      <c r="C1584" s="11">
        <v>42370</v>
      </c>
      <c r="D1584" s="11"/>
      <c r="E1584" s="12" t="s">
        <v>7</v>
      </c>
      <c r="F1584" s="12" t="s">
        <v>8</v>
      </c>
      <c r="G1584" s="49" t="str">
        <f t="shared" si="24"/>
        <v>INSERT INTO NCM_MATRIZ(NCM, DESCRICAO, INICIO_VIGENCIA, FIM_VIGENCIA) VALUES('28061020', 'CLORETO DE HIDROGÊNIO,EM SOLUÇÃO AQUOSA', '2016-01-01', NULL)</v>
      </c>
    </row>
    <row r="1585" spans="1:7" ht="18" customHeight="1">
      <c r="A1585" s="15">
        <v>28062000</v>
      </c>
      <c r="B1585" s="47" t="str">
        <f>IFERROR(VLOOKUP(A1585,Descricao!A1585:C12308,3,FALSE),"")</f>
        <v>ÁCIDO CLOROSSULFÚRICO</v>
      </c>
      <c r="C1585" s="11">
        <v>42370</v>
      </c>
      <c r="D1585" s="11"/>
      <c r="E1585" s="12" t="s">
        <v>7</v>
      </c>
      <c r="F1585" s="12" t="s">
        <v>8</v>
      </c>
      <c r="G1585" s="49" t="str">
        <f t="shared" si="24"/>
        <v>INSERT INTO NCM_MATRIZ(NCM, DESCRICAO, INICIO_VIGENCIA, FIM_VIGENCIA) VALUES('28062000', 'ÁCIDO CLOROSSULFÚRICO', '2016-01-01', NULL)</v>
      </c>
    </row>
    <row r="1586" spans="1:7" ht="18" customHeight="1">
      <c r="A1586" s="15">
        <v>28070010</v>
      </c>
      <c r="B1586" s="47" t="str">
        <f>IFERROR(VLOOKUP(A1586,Descricao!A1586:C12309,3,FALSE),"")</f>
        <v>ÁCIDO SULFÚRICO</v>
      </c>
      <c r="C1586" s="11">
        <v>42370</v>
      </c>
      <c r="D1586" s="11"/>
      <c r="E1586" s="12" t="s">
        <v>7</v>
      </c>
      <c r="F1586" s="12" t="s">
        <v>8</v>
      </c>
      <c r="G1586" s="49" t="str">
        <f t="shared" si="24"/>
        <v>INSERT INTO NCM_MATRIZ(NCM, DESCRICAO, INICIO_VIGENCIA, FIM_VIGENCIA) VALUES('28070010', 'ÁCIDO SULFÚRICO', '2016-01-01', NULL)</v>
      </c>
    </row>
    <row r="1587" spans="1:7" ht="18" customHeight="1">
      <c r="A1587" s="15">
        <v>28070020</v>
      </c>
      <c r="B1587" s="47" t="str">
        <f>IFERROR(VLOOKUP(A1587,Descricao!A1587:C12310,3,FALSE),"")</f>
        <v>#OLEUM# (ÁCIDO SULFÚRICO FUMANTE)</v>
      </c>
      <c r="C1587" s="11">
        <v>42370</v>
      </c>
      <c r="D1587" s="11"/>
      <c r="E1587" s="12" t="s">
        <v>7</v>
      </c>
      <c r="F1587" s="12" t="s">
        <v>8</v>
      </c>
      <c r="G1587" s="49" t="str">
        <f t="shared" si="24"/>
        <v>INSERT INTO NCM_MATRIZ(NCM, DESCRICAO, INICIO_VIGENCIA, FIM_VIGENCIA) VALUES('28070020', '#OLEUM# (ÁCIDO SULFÚRICO FUMANTE)', '2016-01-01', NULL)</v>
      </c>
    </row>
    <row r="1588" spans="1:7" ht="18" customHeight="1">
      <c r="A1588" s="15">
        <v>28080010</v>
      </c>
      <c r="B1588" s="47" t="str">
        <f>IFERROR(VLOOKUP(A1588,Descricao!A1588:C12311,3,FALSE),"")</f>
        <v>ÁCIDO NÍTRICO</v>
      </c>
      <c r="C1588" s="11">
        <v>42370</v>
      </c>
      <c r="D1588" s="11"/>
      <c r="E1588" s="12" t="s">
        <v>7</v>
      </c>
      <c r="F1588" s="12" t="s">
        <v>8</v>
      </c>
      <c r="G1588" s="49" t="str">
        <f t="shared" si="24"/>
        <v>INSERT INTO NCM_MATRIZ(NCM, DESCRICAO, INICIO_VIGENCIA, FIM_VIGENCIA) VALUES('28080010', 'ÁCIDO NÍTRICO', '2016-01-01', NULL)</v>
      </c>
    </row>
    <row r="1589" spans="1:7" ht="18" customHeight="1">
      <c r="A1589" s="15">
        <v>28080020</v>
      </c>
      <c r="B1589" s="47" t="str">
        <f>IFERROR(VLOOKUP(A1589,Descricao!A1589:C12312,3,FALSE),"")</f>
        <v>ÁCIDO SULFONÍTRICO</v>
      </c>
      <c r="C1589" s="11">
        <v>42370</v>
      </c>
      <c r="D1589" s="11"/>
      <c r="E1589" s="12" t="s">
        <v>7</v>
      </c>
      <c r="F1589" s="12" t="s">
        <v>8</v>
      </c>
      <c r="G1589" s="49" t="str">
        <f t="shared" si="24"/>
        <v>INSERT INTO NCM_MATRIZ(NCM, DESCRICAO, INICIO_VIGENCIA, FIM_VIGENCIA) VALUES('28080020', 'ÁCIDO SULFONÍTRICO', '2016-01-01', NULL)</v>
      </c>
    </row>
    <row r="1590" spans="1:7" ht="18" customHeight="1">
      <c r="A1590" s="15">
        <v>28091000</v>
      </c>
      <c r="B1590" s="47" t="str">
        <f>IFERROR(VLOOKUP(A1590,Descricao!A1590:C12313,3,FALSE),"")</f>
        <v>PENTÓXIDO DE DIFÓSFORO</v>
      </c>
      <c r="C1590" s="11">
        <v>42370</v>
      </c>
      <c r="D1590" s="11"/>
      <c r="E1590" s="12" t="s">
        <v>7</v>
      </c>
      <c r="F1590" s="12" t="s">
        <v>8</v>
      </c>
      <c r="G1590" s="49" t="str">
        <f t="shared" si="24"/>
        <v>INSERT INTO NCM_MATRIZ(NCM, DESCRICAO, INICIO_VIGENCIA, FIM_VIGENCIA) VALUES('28091000', 'PENTÓXIDO DE DIFÓSFORO', '2016-01-01', NULL)</v>
      </c>
    </row>
    <row r="1591" spans="1:7" ht="18" customHeight="1">
      <c r="A1591" s="15">
        <v>28092011</v>
      </c>
      <c r="B1591" s="47" t="str">
        <f>IFERROR(VLOOKUP(A1591,Descricao!A1591:C12314,3,FALSE),"")</f>
        <v>ÁCIDO FOSFÓRICO C/TEOR FERRO &lt; A 750 PPM</v>
      </c>
      <c r="C1591" s="11">
        <v>42370</v>
      </c>
      <c r="D1591" s="11"/>
      <c r="E1591" s="12" t="s">
        <v>7</v>
      </c>
      <c r="F1591" s="12" t="s">
        <v>8</v>
      </c>
      <c r="G1591" s="49" t="str">
        <f t="shared" si="24"/>
        <v>INSERT INTO NCM_MATRIZ(NCM, DESCRICAO, INICIO_VIGENCIA, FIM_VIGENCIA) VALUES('28092011', 'ÁCIDO FOSFÓRICO C/TEOR FERRO &lt; A 750 PPM', '2016-01-01', NULL)</v>
      </c>
    </row>
    <row r="1592" spans="1:7" ht="18" customHeight="1">
      <c r="A1592" s="15">
        <v>28092019</v>
      </c>
      <c r="B1592" s="47" t="str">
        <f>IFERROR(VLOOKUP(A1592,Descricao!A1592:C12315,3,FALSE),"")</f>
        <v>OUTROS ÁCIDOS FOSFÓRICOS</v>
      </c>
      <c r="C1592" s="11">
        <v>42370</v>
      </c>
      <c r="D1592" s="11"/>
      <c r="E1592" s="12" t="s">
        <v>7</v>
      </c>
      <c r="F1592" s="12" t="s">
        <v>8</v>
      </c>
      <c r="G1592" s="49" t="str">
        <f t="shared" si="24"/>
        <v>INSERT INTO NCM_MATRIZ(NCM, DESCRICAO, INICIO_VIGENCIA, FIM_VIGENCIA) VALUES('28092019', 'OUTROS ÁCIDOS FOSFÓRICOS', '2016-01-01', NULL)</v>
      </c>
    </row>
    <row r="1593" spans="1:7" ht="18" customHeight="1">
      <c r="A1593" s="15">
        <v>28092020</v>
      </c>
      <c r="B1593" s="47" t="str">
        <f>IFERROR(VLOOKUP(A1593,Descricao!A1593:C12316,3,FALSE),"")</f>
        <v>ÁCIDO METAFOSFÓRICO</v>
      </c>
      <c r="C1593" s="11">
        <v>42370</v>
      </c>
      <c r="D1593" s="11"/>
      <c r="E1593" s="12" t="s">
        <v>7</v>
      </c>
      <c r="F1593" s="12" t="s">
        <v>8</v>
      </c>
      <c r="G1593" s="49" t="str">
        <f t="shared" si="24"/>
        <v>INSERT INTO NCM_MATRIZ(NCM, DESCRICAO, INICIO_VIGENCIA, FIM_VIGENCIA) VALUES('28092020', 'ÁCIDO METAFOSFÓRICO', '2016-01-01', NULL)</v>
      </c>
    </row>
    <row r="1594" spans="1:7" ht="18" customHeight="1">
      <c r="A1594" s="15">
        <v>28092030</v>
      </c>
      <c r="B1594" s="47" t="str">
        <f>IFERROR(VLOOKUP(A1594,Descricao!A1594:C12317,3,FALSE),"")</f>
        <v>ÁCIDO PIROFOSFÓRICO</v>
      </c>
      <c r="C1594" s="11">
        <v>42370</v>
      </c>
      <c r="D1594" s="11"/>
      <c r="E1594" s="12" t="s">
        <v>7</v>
      </c>
      <c r="F1594" s="12" t="s">
        <v>8</v>
      </c>
      <c r="G1594" s="49" t="str">
        <f t="shared" si="24"/>
        <v>INSERT INTO NCM_MATRIZ(NCM, DESCRICAO, INICIO_VIGENCIA, FIM_VIGENCIA) VALUES('28092030', 'ÁCIDO PIROFOSFÓRICO', '2016-01-01', NULL)</v>
      </c>
    </row>
    <row r="1595" spans="1:7" ht="18" customHeight="1">
      <c r="A1595" s="15">
        <v>28092090</v>
      </c>
      <c r="B1595" s="47" t="str">
        <f>IFERROR(VLOOKUP(A1595,Descricao!A1595:C12318,3,FALSE),"")</f>
        <v>OUTROS ÁCIDOS POLIFOSFÓRICOS</v>
      </c>
      <c r="C1595" s="11">
        <v>42370</v>
      </c>
      <c r="D1595" s="11"/>
      <c r="E1595" s="12" t="s">
        <v>7</v>
      </c>
      <c r="F1595" s="12" t="s">
        <v>8</v>
      </c>
      <c r="G1595" s="49" t="str">
        <f t="shared" si="24"/>
        <v>INSERT INTO NCM_MATRIZ(NCM, DESCRICAO, INICIO_VIGENCIA, FIM_VIGENCIA) VALUES('28092090', 'OUTROS ÁCIDOS POLIFOSFÓRICOS', '2016-01-01', NULL)</v>
      </c>
    </row>
    <row r="1596" spans="1:7" ht="18" customHeight="1">
      <c r="A1596" s="15">
        <v>28100010</v>
      </c>
      <c r="B1596" s="47" t="str">
        <f>IFERROR(VLOOKUP(A1596,Descricao!A1596:C12319,3,FALSE),"")</f>
        <v>ÁCIDO ORTOBÓRICO</v>
      </c>
      <c r="C1596" s="11">
        <v>42370</v>
      </c>
      <c r="D1596" s="11"/>
      <c r="E1596" s="12" t="s">
        <v>7</v>
      </c>
      <c r="F1596" s="12" t="s">
        <v>8</v>
      </c>
      <c r="G1596" s="49" t="str">
        <f t="shared" si="24"/>
        <v>INSERT INTO NCM_MATRIZ(NCM, DESCRICAO, INICIO_VIGENCIA, FIM_VIGENCIA) VALUES('28100010', 'ÁCIDO ORTOBÓRICO', '2016-01-01', NULL)</v>
      </c>
    </row>
    <row r="1597" spans="1:7" ht="18" customHeight="1">
      <c r="A1597" s="15">
        <v>28100090</v>
      </c>
      <c r="B1597" s="47" t="str">
        <f>IFERROR(VLOOKUP(A1597,Descricao!A1597:C12320,3,FALSE),"")</f>
        <v>OUTROS ÓXIDOS DE BORO E ÁCIDOS BÓRICOS</v>
      </c>
      <c r="C1597" s="11">
        <v>42370</v>
      </c>
      <c r="D1597" s="11"/>
      <c r="E1597" s="12" t="s">
        <v>7</v>
      </c>
      <c r="F1597" s="12" t="s">
        <v>8</v>
      </c>
      <c r="G1597" s="49" t="str">
        <f t="shared" si="24"/>
        <v>INSERT INTO NCM_MATRIZ(NCM, DESCRICAO, INICIO_VIGENCIA, FIM_VIGENCIA) VALUES('28100090', 'OUTROS ÓXIDOS DE BORO E ÁCIDOS BÓRICOS', '2016-01-01', NULL)</v>
      </c>
    </row>
    <row r="1598" spans="1:7" ht="18" customHeight="1">
      <c r="A1598" s="15">
        <v>28111100</v>
      </c>
      <c r="B1598" s="47" t="str">
        <f>IFERROR(VLOOKUP(A1598,Descricao!A1598:C12321,3,FALSE),"")</f>
        <v>FLUORETO DE HIDROGÊNIO (ÁCIDO FLUORÍDRICO)</v>
      </c>
      <c r="C1598" s="11">
        <v>42370</v>
      </c>
      <c r="D1598" s="11"/>
      <c r="E1598" s="12" t="s">
        <v>7</v>
      </c>
      <c r="F1598" s="12" t="s">
        <v>8</v>
      </c>
      <c r="G1598" s="49" t="str">
        <f t="shared" si="24"/>
        <v>INSERT INTO NCM_MATRIZ(NCM, DESCRICAO, INICIO_VIGENCIA, FIM_VIGENCIA) VALUES('28111100', 'FLUORETO DE HIDROGÊNIO (ÁCIDO FLUORÍDRICO)', '2016-01-01', NULL)</v>
      </c>
    </row>
    <row r="1599" spans="1:7" ht="18" customHeight="1">
      <c r="A1599" s="15">
        <v>28111200</v>
      </c>
      <c r="B1599" s="47">
        <f>IFERROR(VLOOKUP(A1599,Descricao!A1599:C12322,3,FALSE),"")</f>
        <v>0</v>
      </c>
      <c r="C1599" s="11">
        <v>42736</v>
      </c>
      <c r="D1599" s="11"/>
      <c r="E1599" s="12" t="s">
        <v>7</v>
      </c>
      <c r="F1599" s="12" t="s">
        <v>8</v>
      </c>
      <c r="G1599" s="49" t="str">
        <f t="shared" si="24"/>
        <v>INSERT INTO NCM_MATRIZ(NCM, DESCRICAO, INICIO_VIGENCIA, FIM_VIGENCIA) VALUES('28111200', '0', '2017-01-01', NULL)</v>
      </c>
    </row>
    <row r="1600" spans="1:7" ht="18" customHeight="1">
      <c r="A1600" s="15">
        <v>28111910</v>
      </c>
      <c r="B1600" s="47" t="str">
        <f>IFERROR(VLOOKUP(A1600,Descricao!A1600:C12323,3,FALSE),"")</f>
        <v>ÁCIDO AMINOSSULFÔNICO (ÁCIDO SULFÂMICO)</v>
      </c>
      <c r="C1600" s="11">
        <v>42370</v>
      </c>
      <c r="D1600" s="11"/>
      <c r="E1600" s="12" t="s">
        <v>7</v>
      </c>
      <c r="F1600" s="12" t="s">
        <v>8</v>
      </c>
      <c r="G1600" s="49" t="str">
        <f t="shared" si="24"/>
        <v>INSERT INTO NCM_MATRIZ(NCM, DESCRICAO, INICIO_VIGENCIA, FIM_VIGENCIA) VALUES('28111910', 'ÁCIDO AMINOSSULFÔNICO (ÁCIDO SULFÂMICO)', '2016-01-01', NULL)</v>
      </c>
    </row>
    <row r="1601" spans="1:7" ht="18" customHeight="1">
      <c r="A1601" s="15">
        <v>28111920</v>
      </c>
      <c r="B1601" s="47" t="str">
        <f>IFERROR(VLOOKUP(A1601,Descricao!A1601:C12324,3,FALSE),"")</f>
        <v>ÁCIDO FOSFÔNICO (ÁCIDO FOSFOROSO)</v>
      </c>
      <c r="C1601" s="11">
        <v>42370</v>
      </c>
      <c r="D1601" s="11"/>
      <c r="E1601" s="12" t="s">
        <v>7</v>
      </c>
      <c r="F1601" s="12" t="s">
        <v>8</v>
      </c>
      <c r="G1601" s="49" t="str">
        <f t="shared" si="24"/>
        <v>INSERT INTO NCM_MATRIZ(NCM, DESCRICAO, INICIO_VIGENCIA, FIM_VIGENCIA) VALUES('28111920', 'ÁCIDO FOSFÔNICO (ÁCIDO FOSFOROSO)', '2016-01-01', NULL)</v>
      </c>
    </row>
    <row r="1602" spans="1:7" ht="18" customHeight="1">
      <c r="A1602" s="15">
        <v>28111930</v>
      </c>
      <c r="B1602" s="47" t="str">
        <f>IFERROR(VLOOKUP(A1602,Descricao!A1602:C12325,3,FALSE),"")</f>
        <v>ÁCIDO PERCLÓRICO</v>
      </c>
      <c r="C1602" s="11">
        <v>42370</v>
      </c>
      <c r="D1602" s="11"/>
      <c r="E1602" s="12" t="s">
        <v>7</v>
      </c>
      <c r="F1602" s="12" t="s">
        <v>8</v>
      </c>
      <c r="G1602" s="49" t="str">
        <f t="shared" si="24"/>
        <v>INSERT INTO NCM_MATRIZ(NCM, DESCRICAO, INICIO_VIGENCIA, FIM_VIGENCIA) VALUES('28111930', 'ÁCIDO PERCLÓRICO', '2016-01-01', NULL)</v>
      </c>
    </row>
    <row r="1603" spans="1:7" ht="18" customHeight="1">
      <c r="A1603" s="15">
        <v>28111940</v>
      </c>
      <c r="B1603" s="47" t="str">
        <f>IFERROR(VLOOKUP(A1603,Descricao!A1603:C12326,3,FALSE),"")</f>
        <v>OUTROS ÁCIDOS INORGÂNICOS D/FLÚOR</v>
      </c>
      <c r="C1603" s="11">
        <v>42370</v>
      </c>
      <c r="D1603" s="11"/>
      <c r="E1603" s="12" t="s">
        <v>7</v>
      </c>
      <c r="F1603" s="12" t="s">
        <v>8</v>
      </c>
      <c r="G1603" s="49" t="str">
        <f t="shared" ref="G1603:G1666" si="25">"INSERT INTO NCM_MATRIZ(NCM, DESCRICAO, INICIO_VIGENCIA, FIM_VIGENCIA) VALUES('"&amp;TEXT(A1603,"00000000")&amp;"', '"&amp;SUBSTITUTE(B1603,"'","")&amp;"', "&amp;IF(ISBLANK(C1603), "NULL", "'"&amp;YEAR(C1603)&amp;TEXT(C1603, "-mm-dd")&amp;"'")&amp;", "&amp;IF(ISBLANK(D1603), "NULL", "'"&amp;YEAR(D1603)&amp;TEXT(D1603, "-mm-dd")&amp;"'")&amp;")"</f>
        <v>INSERT INTO NCM_MATRIZ(NCM, DESCRICAO, INICIO_VIGENCIA, FIM_VIGENCIA) VALUES('28111940', 'OUTROS ÁCIDOS INORGÂNICOS D/FLÚOR', '2016-01-01', NULL)</v>
      </c>
    </row>
    <row r="1604" spans="1:7" ht="18" customHeight="1">
      <c r="A1604" s="15">
        <v>28111990</v>
      </c>
      <c r="B1604" s="47" t="str">
        <f>IFERROR(VLOOKUP(A1604,Descricao!A1604:C12327,3,FALSE),"")</f>
        <v>OUTROS ÁCIDOS INORGÂNICOS</v>
      </c>
      <c r="C1604" s="11">
        <v>42370</v>
      </c>
      <c r="D1604" s="11"/>
      <c r="E1604" s="12" t="s">
        <v>7</v>
      </c>
      <c r="F1604" s="12" t="s">
        <v>8</v>
      </c>
      <c r="G1604" s="49" t="str">
        <f t="shared" si="25"/>
        <v>INSERT INTO NCM_MATRIZ(NCM, DESCRICAO, INICIO_VIGENCIA, FIM_VIGENCIA) VALUES('28111990', 'OUTROS ÁCIDOS INORGÂNICOS', '2016-01-01', NULL)</v>
      </c>
    </row>
    <row r="1605" spans="1:7" ht="18" customHeight="1">
      <c r="A1605" s="15">
        <v>28112100</v>
      </c>
      <c r="B1605" s="47" t="str">
        <f>IFERROR(VLOOKUP(A1605,Descricao!A1605:C12328,3,FALSE),"")</f>
        <v>DIÓXIDO DE CARBONO</v>
      </c>
      <c r="C1605" s="11">
        <v>42370</v>
      </c>
      <c r="D1605" s="11"/>
      <c r="E1605" s="12" t="s">
        <v>7</v>
      </c>
      <c r="F1605" s="12" t="s">
        <v>8</v>
      </c>
      <c r="G1605" s="49" t="str">
        <f t="shared" si="25"/>
        <v>INSERT INTO NCM_MATRIZ(NCM, DESCRICAO, INICIO_VIGENCIA, FIM_VIGENCIA) VALUES('28112100', 'DIÓXIDO DE CARBONO', '2016-01-01', NULL)</v>
      </c>
    </row>
    <row r="1606" spans="1:7" ht="18" customHeight="1">
      <c r="A1606" s="15">
        <v>28112210</v>
      </c>
      <c r="B1606" s="47" t="str">
        <f>IFERROR(VLOOKUP(A1606,Descricao!A1606:C12329,3,FALSE),"")</f>
        <v>DIÓXIDO D/SILÍCIO, OBTIDO P/PRECIPITAÇÃO QUÍMICA</v>
      </c>
      <c r="C1606" s="11">
        <v>42370</v>
      </c>
      <c r="D1606" s="11"/>
      <c r="E1606" s="12" t="s">
        <v>7</v>
      </c>
      <c r="F1606" s="12" t="s">
        <v>8</v>
      </c>
      <c r="G1606" s="49" t="str">
        <f t="shared" si="25"/>
        <v>INSERT INTO NCM_MATRIZ(NCM, DESCRICAO, INICIO_VIGENCIA, FIM_VIGENCIA) VALUES('28112210', 'DIÓXIDO D/SILÍCIO, OBTIDO P/PRECIPITAÇÃO QUÍMICA', '2016-01-01', NULL)</v>
      </c>
    </row>
    <row r="1607" spans="1:7" ht="18" customHeight="1">
      <c r="A1607" s="15">
        <v>28112220</v>
      </c>
      <c r="B1607" s="47" t="str">
        <f>IFERROR(VLOOKUP(A1607,Descricao!A1607:C12330,3,FALSE),"")</f>
        <v>DIÓXIDO DE SILÍCIO,TIPO AEROGEL</v>
      </c>
      <c r="C1607" s="11">
        <v>42370</v>
      </c>
      <c r="D1607" s="11"/>
      <c r="E1607" s="12" t="s">
        <v>7</v>
      </c>
      <c r="F1607" s="12" t="s">
        <v>8</v>
      </c>
      <c r="G1607" s="49" t="str">
        <f t="shared" si="25"/>
        <v>INSERT INTO NCM_MATRIZ(NCM, DESCRICAO, INICIO_VIGENCIA, FIM_VIGENCIA) VALUES('28112220', 'DIÓXIDO DE SILÍCIO,TIPO AEROGEL', '2016-01-01', NULL)</v>
      </c>
    </row>
    <row r="1608" spans="1:7" ht="18" customHeight="1">
      <c r="A1608" s="15">
        <v>28112230</v>
      </c>
      <c r="B1608" s="47" t="str">
        <f>IFERROR(VLOOKUP(A1608,Descricao!A1608:C12331,3,FALSE),"")</f>
        <v>GEL DE SÍLICA</v>
      </c>
      <c r="C1608" s="11">
        <v>42370</v>
      </c>
      <c r="D1608" s="11"/>
      <c r="E1608" s="12" t="s">
        <v>7</v>
      </c>
      <c r="F1608" s="12" t="s">
        <v>8</v>
      </c>
      <c r="G1608" s="49" t="str">
        <f t="shared" si="25"/>
        <v>INSERT INTO NCM_MATRIZ(NCM, DESCRICAO, INICIO_VIGENCIA, FIM_VIGENCIA) VALUES('28112230', 'GEL DE SÍLICA', '2016-01-01', NULL)</v>
      </c>
    </row>
    <row r="1609" spans="1:7" ht="18" customHeight="1">
      <c r="A1609" s="15">
        <v>28112290</v>
      </c>
      <c r="B1609" s="47" t="str">
        <f>IFERROR(VLOOKUP(A1609,Descricao!A1609:C12332,3,FALSE),"")</f>
        <v>OUTROS DIÓXIDOS DE SILÍCIO</v>
      </c>
      <c r="C1609" s="11">
        <v>42370</v>
      </c>
      <c r="D1609" s="11"/>
      <c r="E1609" s="12" t="s">
        <v>7</v>
      </c>
      <c r="F1609" s="12" t="s">
        <v>8</v>
      </c>
      <c r="G1609" s="49" t="str">
        <f t="shared" si="25"/>
        <v>INSERT INTO NCM_MATRIZ(NCM, DESCRICAO, INICIO_VIGENCIA, FIM_VIGENCIA) VALUES('28112290', 'OUTROS DIÓXIDOS DE SILÍCIO', '2016-01-01', NULL)</v>
      </c>
    </row>
    <row r="1610" spans="1:7" ht="18" customHeight="1">
      <c r="A1610" s="15">
        <v>28112910</v>
      </c>
      <c r="B1610" s="47" t="str">
        <f>IFERROR(VLOOKUP(A1610,Descricao!A1610:C12333,3,FALSE),"")</f>
        <v>DIÓXIDO DE ENXOFRE</v>
      </c>
      <c r="C1610" s="11">
        <v>42370</v>
      </c>
      <c r="D1610" s="11"/>
      <c r="E1610" s="12" t="s">
        <v>7</v>
      </c>
      <c r="F1610" s="12" t="s">
        <v>8</v>
      </c>
      <c r="G1610" s="49" t="str">
        <f t="shared" si="25"/>
        <v>INSERT INTO NCM_MATRIZ(NCM, DESCRICAO, INICIO_VIGENCIA, FIM_VIGENCIA) VALUES('28112910', 'DIÓXIDO DE ENXOFRE', '2016-01-01', NULL)</v>
      </c>
    </row>
    <row r="1611" spans="1:7" ht="18" customHeight="1">
      <c r="A1611" s="15">
        <v>28112990</v>
      </c>
      <c r="B1611" s="47" t="str">
        <f>IFERROR(VLOOKUP(A1611,Descricao!A1611:C12334,3,FALSE),"")</f>
        <v>OUTS.COMP.OXIG.INORGÂNICOS D/ELEM.Ñ METAL.</v>
      </c>
      <c r="C1611" s="11">
        <v>42370</v>
      </c>
      <c r="D1611" s="11"/>
      <c r="E1611" s="12" t="s">
        <v>7</v>
      </c>
      <c r="F1611" s="12" t="s">
        <v>8</v>
      </c>
      <c r="G1611" s="49" t="str">
        <f t="shared" si="25"/>
        <v>INSERT INTO NCM_MATRIZ(NCM, DESCRICAO, INICIO_VIGENCIA, FIM_VIGENCIA) VALUES('28112990', 'OUTS.COMP.OXIG.INORGÂNICOS D/ELEM.Ñ METAL.', '2016-01-01', NULL)</v>
      </c>
    </row>
    <row r="1612" spans="1:7" ht="18" customHeight="1">
      <c r="A1612" s="15">
        <v>28121100</v>
      </c>
      <c r="B1612" s="47">
        <f>IFERROR(VLOOKUP(A1612,Descricao!A1612:C12335,3,FALSE),"")</f>
        <v>0</v>
      </c>
      <c r="C1612" s="11">
        <v>42736</v>
      </c>
      <c r="D1612" s="11"/>
      <c r="E1612" s="12" t="s">
        <v>7</v>
      </c>
      <c r="F1612" s="12" t="s">
        <v>8</v>
      </c>
      <c r="G1612" s="49" t="str">
        <f t="shared" si="25"/>
        <v>INSERT INTO NCM_MATRIZ(NCM, DESCRICAO, INICIO_VIGENCIA, FIM_VIGENCIA) VALUES('28121100', '0', '2017-01-01', NULL)</v>
      </c>
    </row>
    <row r="1613" spans="1:7" ht="18" customHeight="1">
      <c r="A1613" s="15">
        <v>28121200</v>
      </c>
      <c r="B1613" s="47">
        <f>IFERROR(VLOOKUP(A1613,Descricao!A1613:C12336,3,FALSE),"")</f>
        <v>0</v>
      </c>
      <c r="C1613" s="11">
        <v>42736</v>
      </c>
      <c r="D1613" s="11"/>
      <c r="E1613" s="12" t="s">
        <v>7</v>
      </c>
      <c r="F1613" s="12" t="s">
        <v>8</v>
      </c>
      <c r="G1613" s="49" t="str">
        <f t="shared" si="25"/>
        <v>INSERT INTO NCM_MATRIZ(NCM, DESCRICAO, INICIO_VIGENCIA, FIM_VIGENCIA) VALUES('28121200', '0', '2017-01-01', NULL)</v>
      </c>
    </row>
    <row r="1614" spans="1:7" ht="18" customHeight="1">
      <c r="A1614" s="15">
        <v>28121300</v>
      </c>
      <c r="B1614" s="47">
        <f>IFERROR(VLOOKUP(A1614,Descricao!A1614:C12337,3,FALSE),"")</f>
        <v>0</v>
      </c>
      <c r="C1614" s="11">
        <v>42736</v>
      </c>
      <c r="D1614" s="11"/>
      <c r="E1614" s="12" t="s">
        <v>7</v>
      </c>
      <c r="F1614" s="12" t="s">
        <v>8</v>
      </c>
      <c r="G1614" s="49" t="str">
        <f t="shared" si="25"/>
        <v>INSERT INTO NCM_MATRIZ(NCM, DESCRICAO, INICIO_VIGENCIA, FIM_VIGENCIA) VALUES('28121300', '0', '2017-01-01', NULL)</v>
      </c>
    </row>
    <row r="1615" spans="1:7" ht="18" customHeight="1">
      <c r="A1615" s="15">
        <v>28121400</v>
      </c>
      <c r="B1615" s="47">
        <f>IFERROR(VLOOKUP(A1615,Descricao!A1615:C12338,3,FALSE),"")</f>
        <v>0</v>
      </c>
      <c r="C1615" s="11">
        <v>42736</v>
      </c>
      <c r="D1615" s="11"/>
      <c r="E1615" s="12" t="s">
        <v>7</v>
      </c>
      <c r="F1615" s="12" t="s">
        <v>8</v>
      </c>
      <c r="G1615" s="49" t="str">
        <f t="shared" si="25"/>
        <v>INSERT INTO NCM_MATRIZ(NCM, DESCRICAO, INICIO_VIGENCIA, FIM_VIGENCIA) VALUES('28121400', '0', '2017-01-01', NULL)</v>
      </c>
    </row>
    <row r="1616" spans="1:7" ht="18" customHeight="1">
      <c r="A1616" s="15">
        <v>28121500</v>
      </c>
      <c r="B1616" s="47">
        <f>IFERROR(VLOOKUP(A1616,Descricao!A1616:C12339,3,FALSE),"")</f>
        <v>0</v>
      </c>
      <c r="C1616" s="11">
        <v>42736</v>
      </c>
      <c r="D1616" s="11"/>
      <c r="E1616" s="12" t="s">
        <v>7</v>
      </c>
      <c r="F1616" s="12" t="s">
        <v>8</v>
      </c>
      <c r="G1616" s="49" t="str">
        <f t="shared" si="25"/>
        <v>INSERT INTO NCM_MATRIZ(NCM, DESCRICAO, INICIO_VIGENCIA, FIM_VIGENCIA) VALUES('28121500', '0', '2017-01-01', NULL)</v>
      </c>
    </row>
    <row r="1617" spans="1:7" ht="18" customHeight="1">
      <c r="A1617" s="15">
        <v>28121600</v>
      </c>
      <c r="B1617" s="47">
        <f>IFERROR(VLOOKUP(A1617,Descricao!A1617:C12340,3,FALSE),"")</f>
        <v>0</v>
      </c>
      <c r="C1617" s="11">
        <v>42736</v>
      </c>
      <c r="D1617" s="11"/>
      <c r="E1617" s="12" t="s">
        <v>7</v>
      </c>
      <c r="F1617" s="12" t="s">
        <v>8</v>
      </c>
      <c r="G1617" s="49" t="str">
        <f t="shared" si="25"/>
        <v>INSERT INTO NCM_MATRIZ(NCM, DESCRICAO, INICIO_VIGENCIA, FIM_VIGENCIA) VALUES('28121600', '0', '2017-01-01', NULL)</v>
      </c>
    </row>
    <row r="1618" spans="1:7" ht="18" customHeight="1">
      <c r="A1618" s="15">
        <v>28121700</v>
      </c>
      <c r="B1618" s="47">
        <f>IFERROR(VLOOKUP(A1618,Descricao!A1618:C12341,3,FALSE),"")</f>
        <v>0</v>
      </c>
      <c r="C1618" s="11">
        <v>42736</v>
      </c>
      <c r="D1618" s="11"/>
      <c r="E1618" s="12" t="s">
        <v>7</v>
      </c>
      <c r="F1618" s="12" t="s">
        <v>8</v>
      </c>
      <c r="G1618" s="49" t="str">
        <f t="shared" si="25"/>
        <v>INSERT INTO NCM_MATRIZ(NCM, DESCRICAO, INICIO_VIGENCIA, FIM_VIGENCIA) VALUES('28121700', '0', '2017-01-01', NULL)</v>
      </c>
    </row>
    <row r="1619" spans="1:7" ht="18" customHeight="1">
      <c r="A1619" s="15">
        <v>28121911</v>
      </c>
      <c r="B1619" s="47">
        <f>IFERROR(VLOOKUP(A1619,Descricao!A1619:C12342,3,FALSE),"")</f>
        <v>0</v>
      </c>
      <c r="C1619" s="11">
        <v>42736</v>
      </c>
      <c r="D1619" s="11"/>
      <c r="E1619" s="12" t="s">
        <v>7</v>
      </c>
      <c r="F1619" s="12" t="s">
        <v>8</v>
      </c>
      <c r="G1619" s="49" t="str">
        <f t="shared" si="25"/>
        <v>INSERT INTO NCM_MATRIZ(NCM, DESCRICAO, INICIO_VIGENCIA, FIM_VIGENCIA) VALUES('28121911', '0', '2017-01-01', NULL)</v>
      </c>
    </row>
    <row r="1620" spans="1:7" ht="18" customHeight="1">
      <c r="A1620" s="15">
        <v>28121919</v>
      </c>
      <c r="B1620" s="47">
        <f>IFERROR(VLOOKUP(A1620,Descricao!A1620:C12343,3,FALSE),"")</f>
        <v>0</v>
      </c>
      <c r="C1620" s="11">
        <v>42736</v>
      </c>
      <c r="D1620" s="11"/>
      <c r="E1620" s="12" t="s">
        <v>7</v>
      </c>
      <c r="F1620" s="12" t="s">
        <v>8</v>
      </c>
      <c r="G1620" s="49" t="str">
        <f t="shared" si="25"/>
        <v>INSERT INTO NCM_MATRIZ(NCM, DESCRICAO, INICIO_VIGENCIA, FIM_VIGENCIA) VALUES('28121919', '0', '2017-01-01', NULL)</v>
      </c>
    </row>
    <row r="1621" spans="1:7" ht="18" customHeight="1">
      <c r="A1621" s="15">
        <v>28121920</v>
      </c>
      <c r="B1621" s="47">
        <f>IFERROR(VLOOKUP(A1621,Descricao!A1621:C12344,3,FALSE),"")</f>
        <v>0</v>
      </c>
      <c r="C1621" s="11">
        <v>42736</v>
      </c>
      <c r="D1621" s="11"/>
      <c r="E1621" s="12" t="s">
        <v>7</v>
      </c>
      <c r="F1621" s="12" t="s">
        <v>8</v>
      </c>
      <c r="G1621" s="49" t="str">
        <f t="shared" si="25"/>
        <v>INSERT INTO NCM_MATRIZ(NCM, DESCRICAO, INICIO_VIGENCIA, FIM_VIGENCIA) VALUES('28121920', '0', '2017-01-01', NULL)</v>
      </c>
    </row>
    <row r="1622" spans="1:7" ht="18" customHeight="1">
      <c r="A1622" s="15">
        <v>28129000</v>
      </c>
      <c r="B1622" s="47" t="str">
        <f>IFERROR(VLOOKUP(A1622,Descricao!A1622:C12345,3,FALSE),"")</f>
        <v>OUTS.HALOGENETOS/OXIAL.D/ELEM.Ñ METÁLICOS</v>
      </c>
      <c r="C1622" s="11">
        <v>42370</v>
      </c>
      <c r="D1622" s="11"/>
      <c r="E1622" s="12" t="s">
        <v>7</v>
      </c>
      <c r="F1622" s="12" t="s">
        <v>8</v>
      </c>
      <c r="G1622" s="49" t="str">
        <f t="shared" si="25"/>
        <v>INSERT INTO NCM_MATRIZ(NCM, DESCRICAO, INICIO_VIGENCIA, FIM_VIGENCIA) VALUES('28129000', 'OUTS.HALOGENETOS/OXIAL.D/ELEM.Ñ METÁLICOS', '2016-01-01', NULL)</v>
      </c>
    </row>
    <row r="1623" spans="1:7" ht="18" customHeight="1">
      <c r="A1623" s="15">
        <v>28131000</v>
      </c>
      <c r="B1623" s="47" t="str">
        <f>IFERROR(VLOOKUP(A1623,Descricao!A1623:C12346,3,FALSE),"")</f>
        <v>DISSULFETO DE CARBONO</v>
      </c>
      <c r="C1623" s="11">
        <v>42370</v>
      </c>
      <c r="D1623" s="11"/>
      <c r="E1623" s="12" t="s">
        <v>7</v>
      </c>
      <c r="F1623" s="12" t="s">
        <v>8</v>
      </c>
      <c r="G1623" s="49" t="str">
        <f t="shared" si="25"/>
        <v>INSERT INTO NCM_MATRIZ(NCM, DESCRICAO, INICIO_VIGENCIA, FIM_VIGENCIA) VALUES('28131000', 'DISSULFETO DE CARBONO', '2016-01-01', NULL)</v>
      </c>
    </row>
    <row r="1624" spans="1:7" ht="18" customHeight="1">
      <c r="A1624" s="15">
        <v>28139010</v>
      </c>
      <c r="B1624" s="47" t="str">
        <f>IFERROR(VLOOKUP(A1624,Descricao!A1624:C12347,3,FALSE),"")</f>
        <v>PENTASSULFETO DE DIFÓSFORO</v>
      </c>
      <c r="C1624" s="11">
        <v>42370</v>
      </c>
      <c r="D1624" s="11"/>
      <c r="E1624" s="12" t="s">
        <v>7</v>
      </c>
      <c r="F1624" s="12" t="s">
        <v>8</v>
      </c>
      <c r="G1624" s="49" t="str">
        <f t="shared" si="25"/>
        <v>INSERT INTO NCM_MATRIZ(NCM, DESCRICAO, INICIO_VIGENCIA, FIM_VIGENCIA) VALUES('28139010', 'PENTASSULFETO DE DIFÓSFORO', '2016-01-01', NULL)</v>
      </c>
    </row>
    <row r="1625" spans="1:7" ht="18" customHeight="1">
      <c r="A1625" s="15">
        <v>28139090</v>
      </c>
      <c r="B1625" s="47" t="str">
        <f>IFERROR(VLOOKUP(A1625,Descricao!A1625:C12348,3,FALSE),"")</f>
        <v>OUTS.SULFETOS DOS ELEMENTOS Ñ METÁLICOS</v>
      </c>
      <c r="C1625" s="11">
        <v>42370</v>
      </c>
      <c r="D1625" s="11"/>
      <c r="E1625" s="12" t="s">
        <v>7</v>
      </c>
      <c r="F1625" s="12" t="s">
        <v>8</v>
      </c>
      <c r="G1625" s="49" t="str">
        <f t="shared" si="25"/>
        <v>INSERT INTO NCM_MATRIZ(NCM, DESCRICAO, INICIO_VIGENCIA, FIM_VIGENCIA) VALUES('28139090', 'OUTS.SULFETOS DOS ELEMENTOS Ñ METÁLICOS', '2016-01-01', NULL)</v>
      </c>
    </row>
    <row r="1626" spans="1:7" ht="18" customHeight="1">
      <c r="A1626" s="15">
        <v>28141000</v>
      </c>
      <c r="B1626" s="47" t="str">
        <f>IFERROR(VLOOKUP(A1626,Descricao!A1626:C12349,3,FALSE),"")</f>
        <v>AMONÍACO ANIDRO</v>
      </c>
      <c r="C1626" s="11">
        <v>42370</v>
      </c>
      <c r="D1626" s="11"/>
      <c r="E1626" s="12" t="s">
        <v>7</v>
      </c>
      <c r="F1626" s="12" t="s">
        <v>8</v>
      </c>
      <c r="G1626" s="49" t="str">
        <f t="shared" si="25"/>
        <v>INSERT INTO NCM_MATRIZ(NCM, DESCRICAO, INICIO_VIGENCIA, FIM_VIGENCIA) VALUES('28141000', 'AMONÍACO ANIDRO', '2016-01-01', NULL)</v>
      </c>
    </row>
    <row r="1627" spans="1:7" ht="18" customHeight="1">
      <c r="A1627" s="15">
        <v>28142000</v>
      </c>
      <c r="B1627" s="47" t="str">
        <f>IFERROR(VLOOKUP(A1627,Descricao!A1627:C12350,3,FALSE),"")</f>
        <v>AMONÍACO EM SOLUÇÃO AQUOSA (AMÔNIA)</v>
      </c>
      <c r="C1627" s="11">
        <v>42370</v>
      </c>
      <c r="D1627" s="11"/>
      <c r="E1627" s="12" t="s">
        <v>7</v>
      </c>
      <c r="F1627" s="12" t="s">
        <v>8</v>
      </c>
      <c r="G1627" s="49" t="str">
        <f t="shared" si="25"/>
        <v>INSERT INTO NCM_MATRIZ(NCM, DESCRICAO, INICIO_VIGENCIA, FIM_VIGENCIA) VALUES('28142000', 'AMONÍACO EM SOLUÇÃO AQUOSA (AMÔNIA)', '2016-01-01', NULL)</v>
      </c>
    </row>
    <row r="1628" spans="1:7" ht="18" customHeight="1">
      <c r="A1628" s="15">
        <v>28151100</v>
      </c>
      <c r="B1628" s="47" t="str">
        <f>IFERROR(VLOOKUP(A1628,Descricao!A1628:C12351,3,FALSE),"")</f>
        <v>HIDRÓXIDO DE SÓDIO, SÓLIDO</v>
      </c>
      <c r="C1628" s="11">
        <v>42370</v>
      </c>
      <c r="D1628" s="11"/>
      <c r="E1628" s="12" t="s">
        <v>7</v>
      </c>
      <c r="F1628" s="12" t="s">
        <v>8</v>
      </c>
      <c r="G1628" s="49" t="str">
        <f t="shared" si="25"/>
        <v>INSERT INTO NCM_MATRIZ(NCM, DESCRICAO, INICIO_VIGENCIA, FIM_VIGENCIA) VALUES('28151100', 'HIDRÓXIDO DE SÓDIO, SÓLIDO', '2016-01-01', NULL)</v>
      </c>
    </row>
    <row r="1629" spans="1:7" ht="18" customHeight="1">
      <c r="A1629" s="15">
        <v>28151200</v>
      </c>
      <c r="B1629" s="47" t="str">
        <f>IFERROR(VLOOKUP(A1629,Descricao!A1629:C12352,3,FALSE),"")</f>
        <v>HIDRÓXIDO DE SÓDIO, EM SOLUÇÃO AQUOSA</v>
      </c>
      <c r="C1629" s="11">
        <v>42370</v>
      </c>
      <c r="D1629" s="11"/>
      <c r="E1629" s="12" t="s">
        <v>7</v>
      </c>
      <c r="F1629" s="12" t="s">
        <v>8</v>
      </c>
      <c r="G1629" s="49" t="str">
        <f t="shared" si="25"/>
        <v>INSERT INTO NCM_MATRIZ(NCM, DESCRICAO, INICIO_VIGENCIA, FIM_VIGENCIA) VALUES('28151200', 'HIDRÓXIDO DE SÓDIO, EM SOLUÇÃO AQUOSA', '2016-01-01', NULL)</v>
      </c>
    </row>
    <row r="1630" spans="1:7" ht="18" customHeight="1">
      <c r="A1630" s="15">
        <v>28152000</v>
      </c>
      <c r="B1630" s="47" t="str">
        <f>IFERROR(VLOOKUP(A1630,Descricao!A1630:C12353,3,FALSE),"")</f>
        <v>HIDRÓXIDO DE POTÁSSIO (POTASSA CÁUSTICA)</v>
      </c>
      <c r="C1630" s="11">
        <v>42370</v>
      </c>
      <c r="D1630" s="11"/>
      <c r="E1630" s="12" t="s">
        <v>7</v>
      </c>
      <c r="F1630" s="12" t="s">
        <v>8</v>
      </c>
      <c r="G1630" s="49" t="str">
        <f t="shared" si="25"/>
        <v>INSERT INTO NCM_MATRIZ(NCM, DESCRICAO, INICIO_VIGENCIA, FIM_VIGENCIA) VALUES('28152000', 'HIDRÓXIDO DE POTÁSSIO (POTASSA CÁUSTICA)', '2016-01-01', NULL)</v>
      </c>
    </row>
    <row r="1631" spans="1:7" ht="18" customHeight="1">
      <c r="A1631" s="15">
        <v>28153000</v>
      </c>
      <c r="B1631" s="47" t="str">
        <f>IFERROR(VLOOKUP(A1631,Descricao!A1631:C12354,3,FALSE),"")</f>
        <v>PERÓXIDOS DE SÓDIO OU DE POTÁSSIO</v>
      </c>
      <c r="C1631" s="11">
        <v>42370</v>
      </c>
      <c r="D1631" s="11"/>
      <c r="E1631" s="12" t="s">
        <v>7</v>
      </c>
      <c r="F1631" s="12" t="s">
        <v>8</v>
      </c>
      <c r="G1631" s="49" t="str">
        <f t="shared" si="25"/>
        <v>INSERT INTO NCM_MATRIZ(NCM, DESCRICAO, INICIO_VIGENCIA, FIM_VIGENCIA) VALUES('28153000', 'PERÓXIDOS DE SÓDIO OU DE POTÁSSIO', '2016-01-01', NULL)</v>
      </c>
    </row>
    <row r="1632" spans="1:7" ht="18" customHeight="1">
      <c r="A1632" s="15">
        <v>28161010</v>
      </c>
      <c r="B1632" s="47" t="str">
        <f>IFERROR(VLOOKUP(A1632,Descricao!A1632:C12355,3,FALSE),"")</f>
        <v>HIDRÓXIDO DE MAGNÉSIO</v>
      </c>
      <c r="C1632" s="11">
        <v>42370</v>
      </c>
      <c r="D1632" s="11"/>
      <c r="E1632" s="12" t="s">
        <v>7</v>
      </c>
      <c r="F1632" s="12" t="s">
        <v>8</v>
      </c>
      <c r="G1632" s="49" t="str">
        <f t="shared" si="25"/>
        <v>INSERT INTO NCM_MATRIZ(NCM, DESCRICAO, INICIO_VIGENCIA, FIM_VIGENCIA) VALUES('28161010', 'HIDRÓXIDO DE MAGNÉSIO', '2016-01-01', NULL)</v>
      </c>
    </row>
    <row r="1633" spans="1:7" ht="18" customHeight="1">
      <c r="A1633" s="15">
        <v>28161020</v>
      </c>
      <c r="B1633" s="47" t="str">
        <f>IFERROR(VLOOKUP(A1633,Descricao!A1633:C12356,3,FALSE),"")</f>
        <v>PERÓXIDO DE MAGNÉSIO</v>
      </c>
      <c r="C1633" s="11">
        <v>42370</v>
      </c>
      <c r="D1633" s="11"/>
      <c r="E1633" s="12" t="s">
        <v>7</v>
      </c>
      <c r="F1633" s="12" t="s">
        <v>8</v>
      </c>
      <c r="G1633" s="49" t="str">
        <f t="shared" si="25"/>
        <v>INSERT INTO NCM_MATRIZ(NCM, DESCRICAO, INICIO_VIGENCIA, FIM_VIGENCIA) VALUES('28161020', 'PERÓXIDO DE MAGNÉSIO', '2016-01-01', NULL)</v>
      </c>
    </row>
    <row r="1634" spans="1:7" ht="18" customHeight="1">
      <c r="A1634" s="15">
        <v>28164010</v>
      </c>
      <c r="B1634" s="47" t="str">
        <f>IFERROR(VLOOKUP(A1634,Descricao!A1634:C12357,3,FALSE),"")</f>
        <v>HIDRÓXIDO DE BÁRIO</v>
      </c>
      <c r="C1634" s="11">
        <v>42370</v>
      </c>
      <c r="D1634" s="11"/>
      <c r="E1634" s="12" t="s">
        <v>7</v>
      </c>
      <c r="F1634" s="12" t="s">
        <v>8</v>
      </c>
      <c r="G1634" s="49" t="str">
        <f t="shared" si="25"/>
        <v>INSERT INTO NCM_MATRIZ(NCM, DESCRICAO, INICIO_VIGENCIA, FIM_VIGENCIA) VALUES('28164010', 'HIDRÓXIDO DE BÁRIO', '2016-01-01', NULL)</v>
      </c>
    </row>
    <row r="1635" spans="1:7" ht="18" customHeight="1">
      <c r="A1635" s="15">
        <v>28164090</v>
      </c>
      <c r="B1635" s="47" t="str">
        <f>IFERROR(VLOOKUP(A1635,Descricao!A1635:C12358,3,FALSE),"")</f>
        <v>OUTS.ÓXIDOS,HIDR.,PERÓXID.,D/ESTRÔNCIO/BÁRIO</v>
      </c>
      <c r="C1635" s="11">
        <v>42370</v>
      </c>
      <c r="D1635" s="11"/>
      <c r="E1635" s="12" t="s">
        <v>7</v>
      </c>
      <c r="F1635" s="12" t="s">
        <v>8</v>
      </c>
      <c r="G1635" s="49" t="str">
        <f t="shared" si="25"/>
        <v>INSERT INTO NCM_MATRIZ(NCM, DESCRICAO, INICIO_VIGENCIA, FIM_VIGENCIA) VALUES('28164090', 'OUTS.ÓXIDOS,HIDR.,PERÓXID.,D/ESTRÔNCIO/BÁRIO', '2016-01-01', NULL)</v>
      </c>
    </row>
    <row r="1636" spans="1:7" ht="18" customHeight="1">
      <c r="A1636" s="15">
        <v>28170010</v>
      </c>
      <c r="B1636" s="47" t="str">
        <f>IFERROR(VLOOKUP(A1636,Descricao!A1636:C12359,3,FALSE),"")</f>
        <v>ÓXIDO DE ZINCO (BRANCO DE ZINCO)</v>
      </c>
      <c r="C1636" s="11">
        <v>42370</v>
      </c>
      <c r="D1636" s="11"/>
      <c r="E1636" s="12" t="s">
        <v>7</v>
      </c>
      <c r="F1636" s="12" t="s">
        <v>8</v>
      </c>
      <c r="G1636" s="49" t="str">
        <f t="shared" si="25"/>
        <v>INSERT INTO NCM_MATRIZ(NCM, DESCRICAO, INICIO_VIGENCIA, FIM_VIGENCIA) VALUES('28170010', 'ÓXIDO DE ZINCO (BRANCO DE ZINCO)', '2016-01-01', NULL)</v>
      </c>
    </row>
    <row r="1637" spans="1:7" ht="18" customHeight="1">
      <c r="A1637" s="15">
        <v>28170020</v>
      </c>
      <c r="B1637" s="47" t="str">
        <f>IFERROR(VLOOKUP(A1637,Descricao!A1637:C12360,3,FALSE),"")</f>
        <v>PERÓXIDO DE ZINCO</v>
      </c>
      <c r="C1637" s="11">
        <v>42370</v>
      </c>
      <c r="D1637" s="11"/>
      <c r="E1637" s="12" t="s">
        <v>7</v>
      </c>
      <c r="F1637" s="12" t="s">
        <v>8</v>
      </c>
      <c r="G1637" s="49" t="str">
        <f t="shared" si="25"/>
        <v>INSERT INTO NCM_MATRIZ(NCM, DESCRICAO, INICIO_VIGENCIA, FIM_VIGENCIA) VALUES('28170020', 'PERÓXIDO DE ZINCO', '2016-01-01', NULL)</v>
      </c>
    </row>
    <row r="1638" spans="1:7" ht="18" customHeight="1">
      <c r="A1638" s="15">
        <v>28181010</v>
      </c>
      <c r="B1638" s="47" t="str">
        <f>IFERROR(VLOOKUP(A1638,Descricao!A1638:C12361,3,FALSE),"")</f>
        <v>CORIND.ART.BRAN,ABERT.MAL.63 MIC.PROP.SUP.90%</v>
      </c>
      <c r="C1638" s="11">
        <v>42370</v>
      </c>
      <c r="D1638" s="11"/>
      <c r="E1638" s="12" t="s">
        <v>7</v>
      </c>
      <c r="F1638" s="12" t="s">
        <v>8</v>
      </c>
      <c r="G1638" s="49" t="str">
        <f t="shared" si="25"/>
        <v>INSERT INTO NCM_MATRIZ(NCM, DESCRICAO, INICIO_VIGENCIA, FIM_VIGENCIA) VALUES('28181010', 'CORIND.ART.BRAN,ABERT.MAL.63 MIC.PROP.SUP.90%', '2016-01-01', NULL)</v>
      </c>
    </row>
    <row r="1639" spans="1:7" ht="18" customHeight="1">
      <c r="A1639" s="15">
        <v>28181090</v>
      </c>
      <c r="B1639" s="47" t="str">
        <f>IFERROR(VLOOKUP(A1639,Descricao!A1639:C12362,3,FALSE),"")</f>
        <v>OUTROS CORINDONS ARTIFICIAIS</v>
      </c>
      <c r="C1639" s="11">
        <v>42370</v>
      </c>
      <c r="D1639" s="11"/>
      <c r="E1639" s="12" t="s">
        <v>7</v>
      </c>
      <c r="F1639" s="12" t="s">
        <v>8</v>
      </c>
      <c r="G1639" s="49" t="str">
        <f t="shared" si="25"/>
        <v>INSERT INTO NCM_MATRIZ(NCM, DESCRICAO, INICIO_VIGENCIA, FIM_VIGENCIA) VALUES('28181090', 'OUTROS CORINDONS ARTIFICIAIS', '2016-01-01', NULL)</v>
      </c>
    </row>
    <row r="1640" spans="1:7" ht="18" customHeight="1">
      <c r="A1640" s="15">
        <v>28182010</v>
      </c>
      <c r="B1640" s="47" t="str">
        <f>IFERROR(VLOOKUP(A1640,Descricao!A1640:C12363,3,FALSE),"")</f>
        <v>ALUMINA CALCINADA</v>
      </c>
      <c r="C1640" s="11">
        <v>42370</v>
      </c>
      <c r="D1640" s="11"/>
      <c r="E1640" s="12" t="s">
        <v>7</v>
      </c>
      <c r="F1640" s="12" t="s">
        <v>8</v>
      </c>
      <c r="G1640" s="49" t="str">
        <f t="shared" si="25"/>
        <v>INSERT INTO NCM_MATRIZ(NCM, DESCRICAO, INICIO_VIGENCIA, FIM_VIGENCIA) VALUES('28182010', 'ALUMINA CALCINADA', '2016-01-01', NULL)</v>
      </c>
    </row>
    <row r="1641" spans="1:7" ht="18" customHeight="1">
      <c r="A1641" s="15">
        <v>28182090</v>
      </c>
      <c r="B1641" s="47" t="str">
        <f>IFERROR(VLOOKUP(A1641,Descricao!A1641:C12364,3,FALSE),"")</f>
        <v>OUTROS ÓXIDOS DE ALUMÍNIO</v>
      </c>
      <c r="C1641" s="11">
        <v>42370</v>
      </c>
      <c r="D1641" s="11"/>
      <c r="E1641" s="12" t="s">
        <v>7</v>
      </c>
      <c r="F1641" s="12" t="s">
        <v>8</v>
      </c>
      <c r="G1641" s="49" t="str">
        <f t="shared" si="25"/>
        <v>INSERT INTO NCM_MATRIZ(NCM, DESCRICAO, INICIO_VIGENCIA, FIM_VIGENCIA) VALUES('28182090', 'OUTROS ÓXIDOS DE ALUMÍNIO', '2016-01-01', NULL)</v>
      </c>
    </row>
    <row r="1642" spans="1:7" ht="18" customHeight="1">
      <c r="A1642" s="15">
        <v>28183000</v>
      </c>
      <c r="B1642" s="47" t="str">
        <f>IFERROR(VLOOKUP(A1642,Descricao!A1642:C12365,3,FALSE),"")</f>
        <v>HIDRÓXIDO DE ALUMÍNIO</v>
      </c>
      <c r="C1642" s="11">
        <v>42370</v>
      </c>
      <c r="D1642" s="11"/>
      <c r="E1642" s="12" t="s">
        <v>7</v>
      </c>
      <c r="F1642" s="12" t="s">
        <v>8</v>
      </c>
      <c r="G1642" s="49" t="str">
        <f t="shared" si="25"/>
        <v>INSERT INTO NCM_MATRIZ(NCM, DESCRICAO, INICIO_VIGENCIA, FIM_VIGENCIA) VALUES('28183000', 'HIDRÓXIDO DE ALUMÍNIO', '2016-01-01', NULL)</v>
      </c>
    </row>
    <row r="1643" spans="1:7" ht="18" customHeight="1">
      <c r="A1643" s="15">
        <v>28191000</v>
      </c>
      <c r="B1643" s="47" t="str">
        <f>IFERROR(VLOOKUP(A1643,Descricao!A1643:C12366,3,FALSE),"")</f>
        <v>TRIÓXIDO DE CROMO</v>
      </c>
      <c r="C1643" s="11">
        <v>42370</v>
      </c>
      <c r="D1643" s="11"/>
      <c r="E1643" s="12" t="s">
        <v>7</v>
      </c>
      <c r="F1643" s="12" t="s">
        <v>8</v>
      </c>
      <c r="G1643" s="49" t="str">
        <f t="shared" si="25"/>
        <v>INSERT INTO NCM_MATRIZ(NCM, DESCRICAO, INICIO_VIGENCIA, FIM_VIGENCIA) VALUES('28191000', 'TRIÓXIDO DE CROMO', '2016-01-01', NULL)</v>
      </c>
    </row>
    <row r="1644" spans="1:7" ht="18" customHeight="1">
      <c r="A1644" s="15">
        <v>28199010</v>
      </c>
      <c r="B1644" s="47" t="str">
        <f>IFERROR(VLOOKUP(A1644,Descricao!A1644:C12367,3,FALSE),"")</f>
        <v>ÓXIDOS DE CROMO</v>
      </c>
      <c r="C1644" s="11">
        <v>42370</v>
      </c>
      <c r="D1644" s="11"/>
      <c r="E1644" s="12" t="s">
        <v>7</v>
      </c>
      <c r="F1644" s="12" t="s">
        <v>8</v>
      </c>
      <c r="G1644" s="49" t="str">
        <f t="shared" si="25"/>
        <v>INSERT INTO NCM_MATRIZ(NCM, DESCRICAO, INICIO_VIGENCIA, FIM_VIGENCIA) VALUES('28199010', 'ÓXIDOS DE CROMO', '2016-01-01', NULL)</v>
      </c>
    </row>
    <row r="1645" spans="1:7" ht="18" customHeight="1">
      <c r="A1645" s="15">
        <v>28199020</v>
      </c>
      <c r="B1645" s="47" t="str">
        <f>IFERROR(VLOOKUP(A1645,Descricao!A1645:C12368,3,FALSE),"")</f>
        <v>HIDRÓXIDOS DE CROMO</v>
      </c>
      <c r="C1645" s="11">
        <v>42370</v>
      </c>
      <c r="D1645" s="11"/>
      <c r="E1645" s="12" t="s">
        <v>7</v>
      </c>
      <c r="F1645" s="12" t="s">
        <v>8</v>
      </c>
      <c r="G1645" s="49" t="str">
        <f t="shared" si="25"/>
        <v>INSERT INTO NCM_MATRIZ(NCM, DESCRICAO, INICIO_VIGENCIA, FIM_VIGENCIA) VALUES('28199020', 'HIDRÓXIDOS DE CROMO', '2016-01-01', NULL)</v>
      </c>
    </row>
    <row r="1646" spans="1:7" ht="18" customHeight="1">
      <c r="A1646" s="15">
        <v>28201000</v>
      </c>
      <c r="B1646" s="47" t="str">
        <f>IFERROR(VLOOKUP(A1646,Descricao!A1646:C12369,3,FALSE),"")</f>
        <v>DIÓXIDO DE MANGANÊS</v>
      </c>
      <c r="C1646" s="11">
        <v>42370</v>
      </c>
      <c r="D1646" s="11"/>
      <c r="E1646" s="12" t="s">
        <v>7</v>
      </c>
      <c r="F1646" s="12" t="s">
        <v>8</v>
      </c>
      <c r="G1646" s="49" t="str">
        <f t="shared" si="25"/>
        <v>INSERT INTO NCM_MATRIZ(NCM, DESCRICAO, INICIO_VIGENCIA, FIM_VIGENCIA) VALUES('28201000', 'DIÓXIDO DE MANGANÊS', '2016-01-01', NULL)</v>
      </c>
    </row>
    <row r="1647" spans="1:7" ht="18" customHeight="1">
      <c r="A1647" s="15">
        <v>28209010</v>
      </c>
      <c r="B1647" s="47" t="str">
        <f>IFERROR(VLOOKUP(A1647,Descricao!A1647:C12370,3,FALSE),"")</f>
        <v>ÓXIDO MANGANOSO</v>
      </c>
      <c r="C1647" s="11">
        <v>42370</v>
      </c>
      <c r="D1647" s="11"/>
      <c r="E1647" s="12" t="s">
        <v>7</v>
      </c>
      <c r="F1647" s="12" t="s">
        <v>8</v>
      </c>
      <c r="G1647" s="49" t="str">
        <f t="shared" si="25"/>
        <v>INSERT INTO NCM_MATRIZ(NCM, DESCRICAO, INICIO_VIGENCIA, FIM_VIGENCIA) VALUES('28209010', 'ÓXIDO MANGANOSO', '2016-01-01', NULL)</v>
      </c>
    </row>
    <row r="1648" spans="1:7" ht="18" customHeight="1">
      <c r="A1648" s="15">
        <v>28209020</v>
      </c>
      <c r="B1648" s="47" t="str">
        <f>IFERROR(VLOOKUP(A1648,Descricao!A1648:C12371,3,FALSE),"")</f>
        <v>TRIÓXIDO D/DIMANGANÊS(SESQUIÓXIDO D/MANGAN.)</v>
      </c>
      <c r="C1648" s="11">
        <v>42370</v>
      </c>
      <c r="D1648" s="11"/>
      <c r="E1648" s="12" t="s">
        <v>7</v>
      </c>
      <c r="F1648" s="12" t="s">
        <v>8</v>
      </c>
      <c r="G1648" s="49" t="str">
        <f t="shared" si="25"/>
        <v>INSERT INTO NCM_MATRIZ(NCM, DESCRICAO, INICIO_VIGENCIA, FIM_VIGENCIA) VALUES('28209020', 'TRIÓXIDO D/DIMANGANÊS(SESQUIÓXIDO D/MANGAN.)', '2016-01-01', NULL)</v>
      </c>
    </row>
    <row r="1649" spans="1:7" ht="18" customHeight="1">
      <c r="A1649" s="15">
        <v>28209030</v>
      </c>
      <c r="B1649" s="47" t="str">
        <f>IFERROR(VLOOKUP(A1649,Descricao!A1649:C12372,3,FALSE),"")</f>
        <v>TETRAÓX.D/TRIMANG.(ÓXIDO SALINO D/MANGANÊS)</v>
      </c>
      <c r="C1649" s="11">
        <v>42370</v>
      </c>
      <c r="D1649" s="11"/>
      <c r="E1649" s="12" t="s">
        <v>7</v>
      </c>
      <c r="F1649" s="12" t="s">
        <v>8</v>
      </c>
      <c r="G1649" s="49" t="str">
        <f t="shared" si="25"/>
        <v>INSERT INTO NCM_MATRIZ(NCM, DESCRICAO, INICIO_VIGENCIA, FIM_VIGENCIA) VALUES('28209030', 'TETRAÓX.D/TRIMANG.(ÓXIDO SALINO D/MANGANÊS)', '2016-01-01', NULL)</v>
      </c>
    </row>
    <row r="1650" spans="1:7" ht="18" customHeight="1">
      <c r="A1650" s="15">
        <v>28209040</v>
      </c>
      <c r="B1650" s="47" t="str">
        <f>IFERROR(VLOOKUP(A1650,Descricao!A1650:C12373,3,FALSE),"")</f>
        <v>HEPTAÓX.D/DIMANG.(ANIDRIDO PERMANGÂNICO)</v>
      </c>
      <c r="C1650" s="11">
        <v>42370</v>
      </c>
      <c r="D1650" s="11"/>
      <c r="E1650" s="12" t="s">
        <v>7</v>
      </c>
      <c r="F1650" s="12" t="s">
        <v>8</v>
      </c>
      <c r="G1650" s="49" t="str">
        <f t="shared" si="25"/>
        <v>INSERT INTO NCM_MATRIZ(NCM, DESCRICAO, INICIO_VIGENCIA, FIM_VIGENCIA) VALUES('28209040', 'HEPTAÓX.D/DIMANG.(ANIDRIDO PERMANGÂNICO)', '2016-01-01', NULL)</v>
      </c>
    </row>
    <row r="1651" spans="1:7" ht="18" customHeight="1">
      <c r="A1651" s="15">
        <v>28211011</v>
      </c>
      <c r="B1651" s="47" t="str">
        <f>IFERROR(VLOOKUP(A1651,Descricao!A1651:C12374,3,FALSE),"")</f>
        <v>ÓXIDO FÉRRICO,C/TEOR D/FE2O3 SUP./IGUAL A 85%,EM PESO</v>
      </c>
      <c r="C1651" s="11">
        <v>42370</v>
      </c>
      <c r="D1651" s="11"/>
      <c r="E1651" s="12" t="s">
        <v>7</v>
      </c>
      <c r="F1651" s="12" t="s">
        <v>8</v>
      </c>
      <c r="G1651" s="49" t="str">
        <f t="shared" si="25"/>
        <v>INSERT INTO NCM_MATRIZ(NCM, DESCRICAO, INICIO_VIGENCIA, FIM_VIGENCIA) VALUES('28211011', 'ÓXIDO FÉRRICO,C/TEOR D/FE2O3 SUP./IGUAL A 85%,EM PESO', '2016-01-01', NULL)</v>
      </c>
    </row>
    <row r="1652" spans="1:7" ht="18" customHeight="1">
      <c r="A1652" s="15">
        <v>28211019</v>
      </c>
      <c r="B1652" s="47" t="str">
        <f>IFERROR(VLOOKUP(A1652,Descricao!A1652:C12375,3,FALSE),"")</f>
        <v>OUTROS ÓXIDOS FÉRRICOS</v>
      </c>
      <c r="C1652" s="11">
        <v>42370</v>
      </c>
      <c r="D1652" s="11"/>
      <c r="E1652" s="12" t="s">
        <v>7</v>
      </c>
      <c r="F1652" s="12" t="s">
        <v>8</v>
      </c>
      <c r="G1652" s="49" t="str">
        <f t="shared" si="25"/>
        <v>INSERT INTO NCM_MATRIZ(NCM, DESCRICAO, INICIO_VIGENCIA, FIM_VIGENCIA) VALUES('28211019', 'OUTROS ÓXIDOS FÉRRICOS', '2016-01-01', NULL)</v>
      </c>
    </row>
    <row r="1653" spans="1:7" ht="18" customHeight="1">
      <c r="A1653" s="15">
        <v>28211020</v>
      </c>
      <c r="B1653" s="47" t="str">
        <f>IFERROR(VLOOKUP(A1653,Descricao!A1653:C12376,3,FALSE),"")</f>
        <v>ÓX.FERROSO-FÉRRICO,TEOR FE304 = SUP.93% INC.</v>
      </c>
      <c r="C1653" s="11">
        <v>42370</v>
      </c>
      <c r="D1653" s="11"/>
      <c r="E1653" s="12" t="s">
        <v>7</v>
      </c>
      <c r="F1653" s="12" t="s">
        <v>8</v>
      </c>
      <c r="G1653" s="49" t="str">
        <f t="shared" si="25"/>
        <v>INSERT INTO NCM_MATRIZ(NCM, DESCRICAO, INICIO_VIGENCIA, FIM_VIGENCIA) VALUES('28211020', 'ÓX.FERROSO-FÉRRICO,TEOR FE304 = SUP.93% INC.', '2016-01-01', NULL)</v>
      </c>
    </row>
    <row r="1654" spans="1:7" ht="18" customHeight="1">
      <c r="A1654" s="15">
        <v>28211030</v>
      </c>
      <c r="B1654" s="47" t="str">
        <f>IFERROR(VLOOKUP(A1654,Descricao!A1654:C12377,3,FALSE),"")</f>
        <v>HIDRÓXIDOS DE FERRO</v>
      </c>
      <c r="C1654" s="11">
        <v>42370</v>
      </c>
      <c r="D1654" s="11"/>
      <c r="E1654" s="12" t="s">
        <v>7</v>
      </c>
      <c r="F1654" s="12" t="s">
        <v>8</v>
      </c>
      <c r="G1654" s="49" t="str">
        <f t="shared" si="25"/>
        <v>INSERT INTO NCM_MATRIZ(NCM, DESCRICAO, INICIO_VIGENCIA, FIM_VIGENCIA) VALUES('28211030', 'HIDRÓXIDOS DE FERRO', '2016-01-01', NULL)</v>
      </c>
    </row>
    <row r="1655" spans="1:7" ht="18" customHeight="1">
      <c r="A1655" s="15">
        <v>28211090</v>
      </c>
      <c r="B1655" s="47" t="str">
        <f>IFERROR(VLOOKUP(A1655,Descricao!A1655:C12378,3,FALSE),"")</f>
        <v>OUTROS ÓXIDOS DE FERRO</v>
      </c>
      <c r="C1655" s="11">
        <v>42370</v>
      </c>
      <c r="D1655" s="11"/>
      <c r="E1655" s="12" t="s">
        <v>7</v>
      </c>
      <c r="F1655" s="12" t="s">
        <v>8</v>
      </c>
      <c r="G1655" s="49" t="str">
        <f t="shared" si="25"/>
        <v>INSERT INTO NCM_MATRIZ(NCM, DESCRICAO, INICIO_VIGENCIA, FIM_VIGENCIA) VALUES('28211090', 'OUTROS ÓXIDOS DE FERRO', '2016-01-01', NULL)</v>
      </c>
    </row>
    <row r="1656" spans="1:7" ht="18" customHeight="1">
      <c r="A1656" s="15">
        <v>28212000</v>
      </c>
      <c r="B1656" s="47" t="str">
        <f>IFERROR(VLOOKUP(A1656,Descricao!A1656:C12379,3,FALSE),"")</f>
        <v>TERRAS CORANTES</v>
      </c>
      <c r="C1656" s="11">
        <v>42370</v>
      </c>
      <c r="D1656" s="11"/>
      <c r="E1656" s="12" t="s">
        <v>7</v>
      </c>
      <c r="F1656" s="12" t="s">
        <v>8</v>
      </c>
      <c r="G1656" s="49" t="str">
        <f t="shared" si="25"/>
        <v>INSERT INTO NCM_MATRIZ(NCM, DESCRICAO, INICIO_VIGENCIA, FIM_VIGENCIA) VALUES('28212000', 'TERRAS CORANTES', '2016-01-01', NULL)</v>
      </c>
    </row>
    <row r="1657" spans="1:7" ht="18" customHeight="1">
      <c r="A1657" s="15">
        <v>28220010</v>
      </c>
      <c r="B1657" s="47" t="str">
        <f>IFERROR(VLOOKUP(A1657,Descricao!A1657:C12380,3,FALSE),"")</f>
        <v>ÓXIDO SALINO DE COBALTO</v>
      </c>
      <c r="C1657" s="11">
        <v>42370</v>
      </c>
      <c r="D1657" s="11"/>
      <c r="E1657" s="12" t="s">
        <v>7</v>
      </c>
      <c r="F1657" s="12" t="s">
        <v>8</v>
      </c>
      <c r="G1657" s="49" t="str">
        <f t="shared" si="25"/>
        <v>INSERT INTO NCM_MATRIZ(NCM, DESCRICAO, INICIO_VIGENCIA, FIM_VIGENCIA) VALUES('28220010', 'ÓXIDO SALINO DE COBALTO', '2016-01-01', NULL)</v>
      </c>
    </row>
    <row r="1658" spans="1:7" ht="18" customHeight="1">
      <c r="A1658" s="15">
        <v>28220090</v>
      </c>
      <c r="B1658" s="47" t="str">
        <f>IFERROR(VLOOKUP(A1658,Descricao!A1658:C12381,3,FALSE),"")</f>
        <v>OUTROS ÓXIDOS E HIDRÓXIDOS DE COBALTO</v>
      </c>
      <c r="C1658" s="11">
        <v>42370</v>
      </c>
      <c r="D1658" s="11"/>
      <c r="E1658" s="12" t="s">
        <v>7</v>
      </c>
      <c r="F1658" s="12" t="s">
        <v>8</v>
      </c>
      <c r="G1658" s="49" t="str">
        <f t="shared" si="25"/>
        <v>INSERT INTO NCM_MATRIZ(NCM, DESCRICAO, INICIO_VIGENCIA, FIM_VIGENCIA) VALUES('28220090', 'OUTROS ÓXIDOS E HIDRÓXIDOS DE COBALTO', '2016-01-01', NULL)</v>
      </c>
    </row>
    <row r="1659" spans="1:7" ht="18" customHeight="1">
      <c r="A1659" s="15">
        <v>28230010</v>
      </c>
      <c r="B1659" s="47" t="str">
        <f>IFERROR(VLOOKUP(A1659,Descricao!A1659:C12382,3,FALSE),"")</f>
        <v>ÓXIDOS DE TITÂNIO, TIPO ANATASE</v>
      </c>
      <c r="C1659" s="11">
        <v>42370</v>
      </c>
      <c r="D1659" s="11"/>
      <c r="E1659" s="12" t="s">
        <v>7</v>
      </c>
      <c r="F1659" s="12" t="s">
        <v>8</v>
      </c>
      <c r="G1659" s="49" t="str">
        <f t="shared" si="25"/>
        <v>INSERT INTO NCM_MATRIZ(NCM, DESCRICAO, INICIO_VIGENCIA, FIM_VIGENCIA) VALUES('28230010', 'ÓXIDOS DE TITÂNIO, TIPO ANATASE', '2016-01-01', NULL)</v>
      </c>
    </row>
    <row r="1660" spans="1:7" ht="18" customHeight="1">
      <c r="A1660" s="15">
        <v>28230090</v>
      </c>
      <c r="B1660" s="47" t="str">
        <f>IFERROR(VLOOKUP(A1660,Descricao!A1660:C12383,3,FALSE),"")</f>
        <v>OUTROS ÓXIDOS DE TITÂNIO</v>
      </c>
      <c r="C1660" s="11">
        <v>42370</v>
      </c>
      <c r="D1660" s="11"/>
      <c r="E1660" s="12" t="s">
        <v>7</v>
      </c>
      <c r="F1660" s="12" t="s">
        <v>8</v>
      </c>
      <c r="G1660" s="49" t="str">
        <f t="shared" si="25"/>
        <v>INSERT INTO NCM_MATRIZ(NCM, DESCRICAO, INICIO_VIGENCIA, FIM_VIGENCIA) VALUES('28230090', 'OUTROS ÓXIDOS DE TITÂNIO', '2016-01-01', NULL)</v>
      </c>
    </row>
    <row r="1661" spans="1:7" ht="18" customHeight="1">
      <c r="A1661" s="15">
        <v>28241000</v>
      </c>
      <c r="B1661" s="47" t="str">
        <f>IFERROR(VLOOKUP(A1661,Descricao!A1661:C12384,3,FALSE),"")</f>
        <v>MONÓXIDO DE CHUMBO (LITARGÍRIO, MASSICOTE)</v>
      </c>
      <c r="C1661" s="11">
        <v>42370</v>
      </c>
      <c r="D1661" s="11"/>
      <c r="E1661" s="12" t="s">
        <v>7</v>
      </c>
      <c r="F1661" s="12" t="s">
        <v>8</v>
      </c>
      <c r="G1661" s="49" t="str">
        <f t="shared" si="25"/>
        <v>INSERT INTO NCM_MATRIZ(NCM, DESCRICAO, INICIO_VIGENCIA, FIM_VIGENCIA) VALUES('28241000', 'MONÓXIDO DE CHUMBO (LITARGÍRIO, MASSICOTE)', '2016-01-01', NULL)</v>
      </c>
    </row>
    <row r="1662" spans="1:7" ht="18" customHeight="1">
      <c r="A1662" s="15">
        <v>28249010</v>
      </c>
      <c r="B1662" s="47" t="str">
        <f>IFERROR(VLOOKUP(A1662,Descricao!A1662:C12385,3,FALSE),"")</f>
        <v>MÍNIO (ZARCÃO) E MÍNIO-LARANJA (#MINE-ORANGE#)</v>
      </c>
      <c r="C1662" s="11">
        <v>42370</v>
      </c>
      <c r="D1662" s="11"/>
      <c r="E1662" s="12" t="s">
        <v>7</v>
      </c>
      <c r="F1662" s="12" t="s">
        <v>8</v>
      </c>
      <c r="G1662" s="49" t="str">
        <f t="shared" si="25"/>
        <v>INSERT INTO NCM_MATRIZ(NCM, DESCRICAO, INICIO_VIGENCIA, FIM_VIGENCIA) VALUES('28249010', 'MÍNIO (ZARCÃO) E MÍNIO-LARANJA (#MINE-ORANGE#)', '2016-01-01', NULL)</v>
      </c>
    </row>
    <row r="1663" spans="1:7" ht="18" customHeight="1">
      <c r="A1663" s="15">
        <v>28249090</v>
      </c>
      <c r="B1663" s="47" t="str">
        <f>IFERROR(VLOOKUP(A1663,Descricao!A1663:C12386,3,FALSE),"")</f>
        <v>OUTROS ÓXIDOS DE CHUMBO</v>
      </c>
      <c r="C1663" s="11">
        <v>42370</v>
      </c>
      <c r="D1663" s="11"/>
      <c r="E1663" s="12" t="s">
        <v>7</v>
      </c>
      <c r="F1663" s="12" t="s">
        <v>8</v>
      </c>
      <c r="G1663" s="49" t="str">
        <f t="shared" si="25"/>
        <v>INSERT INTO NCM_MATRIZ(NCM, DESCRICAO, INICIO_VIGENCIA, FIM_VIGENCIA) VALUES('28249090', 'OUTROS ÓXIDOS DE CHUMBO', '2016-01-01', NULL)</v>
      </c>
    </row>
    <row r="1664" spans="1:7" ht="18" customHeight="1">
      <c r="A1664" s="15">
        <v>28251010</v>
      </c>
      <c r="B1664" s="47" t="str">
        <f>IFERROR(VLOOKUP(A1664,Descricao!A1664:C12387,3,FALSE),"")</f>
        <v>HIDRAZINA E SEUS SAIS INORGÂNICOS</v>
      </c>
      <c r="C1664" s="11">
        <v>42370</v>
      </c>
      <c r="D1664" s="11"/>
      <c r="E1664" s="12" t="s">
        <v>7</v>
      </c>
      <c r="F1664" s="12" t="s">
        <v>8</v>
      </c>
      <c r="G1664" s="49" t="str">
        <f t="shared" si="25"/>
        <v>INSERT INTO NCM_MATRIZ(NCM, DESCRICAO, INICIO_VIGENCIA, FIM_VIGENCIA) VALUES('28251010', 'HIDRAZINA E SEUS SAIS INORGÂNICOS', '2016-01-01', NULL)</v>
      </c>
    </row>
    <row r="1665" spans="1:7" ht="18" customHeight="1">
      <c r="A1665" s="15">
        <v>28251020</v>
      </c>
      <c r="B1665" s="47" t="str">
        <f>IFERROR(VLOOKUP(A1665,Descricao!A1665:C12388,3,FALSE),"")</f>
        <v>HIDROXILAMINA E SEUS SAIS INORGÂNICOS</v>
      </c>
      <c r="C1665" s="11">
        <v>42370</v>
      </c>
      <c r="D1665" s="11"/>
      <c r="E1665" s="12" t="s">
        <v>7</v>
      </c>
      <c r="F1665" s="12" t="s">
        <v>8</v>
      </c>
      <c r="G1665" s="49" t="str">
        <f t="shared" si="25"/>
        <v>INSERT INTO NCM_MATRIZ(NCM, DESCRICAO, INICIO_VIGENCIA, FIM_VIGENCIA) VALUES('28251020', 'HIDROXILAMINA E SEUS SAIS INORGÂNICOS', '2016-01-01', NULL)</v>
      </c>
    </row>
    <row r="1666" spans="1:7" ht="18" customHeight="1">
      <c r="A1666" s="15">
        <v>28252010</v>
      </c>
      <c r="B1666" s="47" t="str">
        <f>IFERROR(VLOOKUP(A1666,Descricao!A1666:C12389,3,FALSE),"")</f>
        <v>ÓXIDO DE LÍTIO</v>
      </c>
      <c r="C1666" s="11">
        <v>42370</v>
      </c>
      <c r="D1666" s="11"/>
      <c r="E1666" s="12" t="s">
        <v>7</v>
      </c>
      <c r="F1666" s="12" t="s">
        <v>8</v>
      </c>
      <c r="G1666" s="49" t="str">
        <f t="shared" si="25"/>
        <v>INSERT INTO NCM_MATRIZ(NCM, DESCRICAO, INICIO_VIGENCIA, FIM_VIGENCIA) VALUES('28252010', 'ÓXIDO DE LÍTIO', '2016-01-01', NULL)</v>
      </c>
    </row>
    <row r="1667" spans="1:7" ht="18" customHeight="1">
      <c r="A1667" s="15">
        <v>28252020</v>
      </c>
      <c r="B1667" s="47" t="str">
        <f>IFERROR(VLOOKUP(A1667,Descricao!A1667:C12390,3,FALSE),"")</f>
        <v>HIDRÓXIDO DE LÍTIO</v>
      </c>
      <c r="C1667" s="11">
        <v>42370</v>
      </c>
      <c r="D1667" s="11"/>
      <c r="E1667" s="12" t="s">
        <v>7</v>
      </c>
      <c r="F1667" s="12" t="s">
        <v>8</v>
      </c>
      <c r="G1667" s="49" t="str">
        <f t="shared" ref="G1667:G1730" si="26">"INSERT INTO NCM_MATRIZ(NCM, DESCRICAO, INICIO_VIGENCIA, FIM_VIGENCIA) VALUES('"&amp;TEXT(A1667,"00000000")&amp;"', '"&amp;SUBSTITUTE(B1667,"'","")&amp;"', "&amp;IF(ISBLANK(C1667), "NULL", "'"&amp;YEAR(C1667)&amp;TEXT(C1667, "-mm-dd")&amp;"'")&amp;", "&amp;IF(ISBLANK(D1667), "NULL", "'"&amp;YEAR(D1667)&amp;TEXT(D1667, "-mm-dd")&amp;"'")&amp;")"</f>
        <v>INSERT INTO NCM_MATRIZ(NCM, DESCRICAO, INICIO_VIGENCIA, FIM_VIGENCIA) VALUES('28252020', 'HIDRÓXIDO DE LÍTIO', '2016-01-01', NULL)</v>
      </c>
    </row>
    <row r="1668" spans="1:7" ht="18" customHeight="1">
      <c r="A1668" s="15">
        <v>28253010</v>
      </c>
      <c r="B1668" s="47" t="str">
        <f>IFERROR(VLOOKUP(A1668,Descricao!A1668:C12391,3,FALSE),"")</f>
        <v>PENTÓXIDO DE DIVANÁDIO</v>
      </c>
      <c r="C1668" s="11">
        <v>42370</v>
      </c>
      <c r="D1668" s="11"/>
      <c r="E1668" s="12" t="s">
        <v>7</v>
      </c>
      <c r="F1668" s="12" t="s">
        <v>8</v>
      </c>
      <c r="G1668" s="49" t="str">
        <f t="shared" si="26"/>
        <v>INSERT INTO NCM_MATRIZ(NCM, DESCRICAO, INICIO_VIGENCIA, FIM_VIGENCIA) VALUES('28253010', 'PENTÓXIDO DE DIVANÁDIO', '2016-01-01', NULL)</v>
      </c>
    </row>
    <row r="1669" spans="1:7" ht="18" customHeight="1">
      <c r="A1669" s="15">
        <v>28253090</v>
      </c>
      <c r="B1669" s="47" t="str">
        <f>IFERROR(VLOOKUP(A1669,Descricao!A1669:C12392,3,FALSE),"")</f>
        <v>OUTROS ÓXIDOS E PENTÓXIDOS DE VANÁDIO</v>
      </c>
      <c r="C1669" s="11">
        <v>42370</v>
      </c>
      <c r="D1669" s="11"/>
      <c r="E1669" s="12" t="s">
        <v>7</v>
      </c>
      <c r="F1669" s="12" t="s">
        <v>8</v>
      </c>
      <c r="G1669" s="49" t="str">
        <f t="shared" si="26"/>
        <v>INSERT INTO NCM_MATRIZ(NCM, DESCRICAO, INICIO_VIGENCIA, FIM_VIGENCIA) VALUES('28253090', 'OUTROS ÓXIDOS E PENTÓXIDOS DE VANÁDIO', '2016-01-01', NULL)</v>
      </c>
    </row>
    <row r="1670" spans="1:7" ht="18" customHeight="1">
      <c r="A1670" s="15">
        <v>28254010</v>
      </c>
      <c r="B1670" s="47" t="str">
        <f>IFERROR(VLOOKUP(A1670,Descricao!A1670:C12393,3,FALSE),"")</f>
        <v>ÓXIDO NIQUELOSO</v>
      </c>
      <c r="C1670" s="11">
        <v>42370</v>
      </c>
      <c r="D1670" s="11"/>
      <c r="E1670" s="12" t="s">
        <v>7</v>
      </c>
      <c r="F1670" s="12" t="s">
        <v>8</v>
      </c>
      <c r="G1670" s="49" t="str">
        <f t="shared" si="26"/>
        <v>INSERT INTO NCM_MATRIZ(NCM, DESCRICAO, INICIO_VIGENCIA, FIM_VIGENCIA) VALUES('28254010', 'ÓXIDO NIQUELOSO', '2016-01-01', NULL)</v>
      </c>
    </row>
    <row r="1671" spans="1:7" ht="18" customHeight="1">
      <c r="A1671" s="15">
        <v>28254090</v>
      </c>
      <c r="B1671" s="47" t="str">
        <f>IFERROR(VLOOKUP(A1671,Descricao!A1671:C12394,3,FALSE),"")</f>
        <v>OUTROS ÓXIDOS E HIDRÓXIDOS DE NÍQUEL</v>
      </c>
      <c r="C1671" s="11">
        <v>42370</v>
      </c>
      <c r="D1671" s="11"/>
      <c r="E1671" s="12" t="s">
        <v>7</v>
      </c>
      <c r="F1671" s="12" t="s">
        <v>8</v>
      </c>
      <c r="G1671" s="49" t="str">
        <f t="shared" si="26"/>
        <v>INSERT INTO NCM_MATRIZ(NCM, DESCRICAO, INICIO_VIGENCIA, FIM_VIGENCIA) VALUES('28254090', 'OUTROS ÓXIDOS E HIDRÓXIDOS DE NÍQUEL', '2016-01-01', NULL)</v>
      </c>
    </row>
    <row r="1672" spans="1:7" ht="18" customHeight="1">
      <c r="A1672" s="15">
        <v>28255010</v>
      </c>
      <c r="B1672" s="47" t="str">
        <f>IFERROR(VLOOKUP(A1672,Descricao!A1672:C12395,3,FALSE),"")</f>
        <v>ÓXIDO CÚPRICO,TEOR D/CUO SUP. 98% INCLUSIVE</v>
      </c>
      <c r="C1672" s="11">
        <v>42370</v>
      </c>
      <c r="D1672" s="11"/>
      <c r="E1672" s="12" t="s">
        <v>7</v>
      </c>
      <c r="F1672" s="12" t="s">
        <v>8</v>
      </c>
      <c r="G1672" s="49" t="str">
        <f t="shared" si="26"/>
        <v>INSERT INTO NCM_MATRIZ(NCM, DESCRICAO, INICIO_VIGENCIA, FIM_VIGENCIA) VALUES('28255010', 'ÓXIDO CÚPRICO,TEOR D/CUO SUP. 98% INCLUSIVE', '2016-01-01', NULL)</v>
      </c>
    </row>
    <row r="1673" spans="1:7" ht="18" customHeight="1">
      <c r="A1673" s="15">
        <v>28255090</v>
      </c>
      <c r="B1673" s="47" t="str">
        <f>IFERROR(VLOOKUP(A1673,Descricao!A1673:C12396,3,FALSE),"")</f>
        <v>OUTROS ÓXIDOS E HIDRÓXIDOS DE COBRE</v>
      </c>
      <c r="C1673" s="11">
        <v>42370</v>
      </c>
      <c r="D1673" s="11"/>
      <c r="E1673" s="12" t="s">
        <v>7</v>
      </c>
      <c r="F1673" s="12" t="s">
        <v>8</v>
      </c>
      <c r="G1673" s="49" t="str">
        <f t="shared" si="26"/>
        <v>INSERT INTO NCM_MATRIZ(NCM, DESCRICAO, INICIO_VIGENCIA, FIM_VIGENCIA) VALUES('28255090', 'OUTROS ÓXIDOS E HIDRÓXIDOS DE COBRE', '2016-01-01', NULL)</v>
      </c>
    </row>
    <row r="1674" spans="1:7" ht="18" customHeight="1">
      <c r="A1674" s="15">
        <v>28256010</v>
      </c>
      <c r="B1674" s="47" t="str">
        <f>IFERROR(VLOOKUP(A1674,Descricao!A1674:C12397,3,FALSE),"")</f>
        <v>ÓXIDOS DE GERMÂNIO</v>
      </c>
      <c r="C1674" s="11">
        <v>42370</v>
      </c>
      <c r="D1674" s="11"/>
      <c r="E1674" s="12" t="s">
        <v>7</v>
      </c>
      <c r="F1674" s="12" t="s">
        <v>8</v>
      </c>
      <c r="G1674" s="49" t="str">
        <f t="shared" si="26"/>
        <v>INSERT INTO NCM_MATRIZ(NCM, DESCRICAO, INICIO_VIGENCIA, FIM_VIGENCIA) VALUES('28256010', 'ÓXIDOS DE GERMÂNIO', '2016-01-01', NULL)</v>
      </c>
    </row>
    <row r="1675" spans="1:7" ht="18" customHeight="1">
      <c r="A1675" s="15">
        <v>28256020</v>
      </c>
      <c r="B1675" s="47" t="str">
        <f>IFERROR(VLOOKUP(A1675,Descricao!A1675:C12398,3,FALSE),"")</f>
        <v>DIÓXIDO DE ZIRCÔNIO</v>
      </c>
      <c r="C1675" s="11">
        <v>42370</v>
      </c>
      <c r="D1675" s="11"/>
      <c r="E1675" s="12" t="s">
        <v>7</v>
      </c>
      <c r="F1675" s="12" t="s">
        <v>8</v>
      </c>
      <c r="G1675" s="49" t="str">
        <f t="shared" si="26"/>
        <v>INSERT INTO NCM_MATRIZ(NCM, DESCRICAO, INICIO_VIGENCIA, FIM_VIGENCIA) VALUES('28256020', 'DIÓXIDO DE ZIRCÔNIO', '2016-01-01', NULL)</v>
      </c>
    </row>
    <row r="1676" spans="1:7" ht="18" customHeight="1">
      <c r="A1676" s="15">
        <v>28257010</v>
      </c>
      <c r="B1676" s="47" t="str">
        <f>IFERROR(VLOOKUP(A1676,Descricao!A1676:C12399,3,FALSE),"")</f>
        <v>TRIÓXIDO DE MOLIBDÊNIO</v>
      </c>
      <c r="C1676" s="11">
        <v>42370</v>
      </c>
      <c r="D1676" s="11"/>
      <c r="E1676" s="12" t="s">
        <v>7</v>
      </c>
      <c r="F1676" s="12" t="s">
        <v>8</v>
      </c>
      <c r="G1676" s="49" t="str">
        <f t="shared" si="26"/>
        <v>INSERT INTO NCM_MATRIZ(NCM, DESCRICAO, INICIO_VIGENCIA, FIM_VIGENCIA) VALUES('28257010', 'TRIÓXIDO DE MOLIBDÊNIO', '2016-01-01', NULL)</v>
      </c>
    </row>
    <row r="1677" spans="1:7" ht="18" customHeight="1">
      <c r="A1677" s="15">
        <v>28257090</v>
      </c>
      <c r="B1677" s="47" t="str">
        <f>IFERROR(VLOOKUP(A1677,Descricao!A1677:C12400,3,FALSE),"")</f>
        <v>OUTROS ÓXIDOS E HIDRÓXIDOS DE MOLIBDÊNIO</v>
      </c>
      <c r="C1677" s="11">
        <v>42370</v>
      </c>
      <c r="D1677" s="11"/>
      <c r="E1677" s="12" t="s">
        <v>7</v>
      </c>
      <c r="F1677" s="12" t="s">
        <v>8</v>
      </c>
      <c r="G1677" s="49" t="str">
        <f t="shared" si="26"/>
        <v>INSERT INTO NCM_MATRIZ(NCM, DESCRICAO, INICIO_VIGENCIA, FIM_VIGENCIA) VALUES('28257090', 'OUTROS ÓXIDOS E HIDRÓXIDOS DE MOLIBDÊNIO', '2016-01-01', NULL)</v>
      </c>
    </row>
    <row r="1678" spans="1:7" ht="18" customHeight="1">
      <c r="A1678" s="15">
        <v>28258010</v>
      </c>
      <c r="B1678" s="47" t="str">
        <f>IFERROR(VLOOKUP(A1678,Descricao!A1678:C12401,3,FALSE),"")</f>
        <v>TRIÓXIDO DE ANTIMÔNIO</v>
      </c>
      <c r="C1678" s="11">
        <v>42370</v>
      </c>
      <c r="D1678" s="11"/>
      <c r="E1678" s="12" t="s">
        <v>7</v>
      </c>
      <c r="F1678" s="12" t="s">
        <v>8</v>
      </c>
      <c r="G1678" s="49" t="str">
        <f t="shared" si="26"/>
        <v>INSERT INTO NCM_MATRIZ(NCM, DESCRICAO, INICIO_VIGENCIA, FIM_VIGENCIA) VALUES('28258010', 'TRIÓXIDO DE ANTIMÔNIO', '2016-01-01', NULL)</v>
      </c>
    </row>
    <row r="1679" spans="1:7" ht="18" customHeight="1">
      <c r="A1679" s="15">
        <v>28258090</v>
      </c>
      <c r="B1679" s="47" t="str">
        <f>IFERROR(VLOOKUP(A1679,Descricao!A1679:C12402,3,FALSE),"")</f>
        <v>OUTROS ÓXIDOS DE ANTIMÔNIO</v>
      </c>
      <c r="C1679" s="11">
        <v>42370</v>
      </c>
      <c r="D1679" s="11"/>
      <c r="E1679" s="12" t="s">
        <v>7</v>
      </c>
      <c r="F1679" s="12" t="s">
        <v>8</v>
      </c>
      <c r="G1679" s="49" t="str">
        <f t="shared" si="26"/>
        <v>INSERT INTO NCM_MATRIZ(NCM, DESCRICAO, INICIO_VIGENCIA, FIM_VIGENCIA) VALUES('28258090', 'OUTROS ÓXIDOS DE ANTIMÔNIO', '2016-01-01', NULL)</v>
      </c>
    </row>
    <row r="1680" spans="1:7" ht="18" customHeight="1">
      <c r="A1680" s="15">
        <v>28259010</v>
      </c>
      <c r="B1680" s="47" t="str">
        <f>IFERROR(VLOOKUP(A1680,Descricao!A1680:C12403,3,FALSE),"")</f>
        <v>ÓXIDO DE CÁDMIO</v>
      </c>
      <c r="C1680" s="11">
        <v>42370</v>
      </c>
      <c r="D1680" s="11"/>
      <c r="E1680" s="12" t="s">
        <v>7</v>
      </c>
      <c r="F1680" s="12" t="s">
        <v>8</v>
      </c>
      <c r="G1680" s="49" t="str">
        <f t="shared" si="26"/>
        <v>INSERT INTO NCM_MATRIZ(NCM, DESCRICAO, INICIO_VIGENCIA, FIM_VIGENCIA) VALUES('28259010', 'ÓXIDO DE CÁDMIO', '2016-01-01', NULL)</v>
      </c>
    </row>
    <row r="1681" spans="1:7" ht="18" customHeight="1">
      <c r="A1681" s="15">
        <v>28259020</v>
      </c>
      <c r="B1681" s="47" t="str">
        <f>IFERROR(VLOOKUP(A1681,Descricao!A1681:C12404,3,FALSE),"")</f>
        <v>TRIÓXIDO DE TUNGSTÊNIO (VOLFRÂMIO)</v>
      </c>
      <c r="C1681" s="11">
        <v>42370</v>
      </c>
      <c r="D1681" s="11"/>
      <c r="E1681" s="12" t="s">
        <v>7</v>
      </c>
      <c r="F1681" s="12" t="s">
        <v>8</v>
      </c>
      <c r="G1681" s="49" t="str">
        <f t="shared" si="26"/>
        <v>INSERT INTO NCM_MATRIZ(NCM, DESCRICAO, INICIO_VIGENCIA, FIM_VIGENCIA) VALUES('28259020', 'TRIÓXIDO DE TUNGSTÊNIO (VOLFRÂMIO)', '2016-01-01', NULL)</v>
      </c>
    </row>
    <row r="1682" spans="1:7" ht="18" customHeight="1">
      <c r="A1682" s="15">
        <v>28259090</v>
      </c>
      <c r="B1682" s="47" t="str">
        <f>IFERROR(VLOOKUP(A1682,Descricao!A1682:C12405,3,FALSE),"")</f>
        <v>OUTS.ÓX.HID.E PERÓX.,MET.;OUTRAS BASES INORG.</v>
      </c>
      <c r="C1682" s="11">
        <v>42370</v>
      </c>
      <c r="D1682" s="11"/>
      <c r="E1682" s="12" t="s">
        <v>7</v>
      </c>
      <c r="F1682" s="12" t="s">
        <v>8</v>
      </c>
      <c r="G1682" s="49" t="str">
        <f t="shared" si="26"/>
        <v>INSERT INTO NCM_MATRIZ(NCM, DESCRICAO, INICIO_VIGENCIA, FIM_VIGENCIA) VALUES('28259090', 'OUTS.ÓX.HID.E PERÓX.,MET.;OUTRAS BASES INORG.', '2016-01-01', NULL)</v>
      </c>
    </row>
    <row r="1683" spans="1:7" ht="18" customHeight="1">
      <c r="A1683" s="15">
        <v>28261200</v>
      </c>
      <c r="B1683" s="47" t="str">
        <f>IFERROR(VLOOKUP(A1683,Descricao!A1683:C12406,3,FALSE),"")</f>
        <v>FLUORETO DE ALUMÍNIO</v>
      </c>
      <c r="C1683" s="11">
        <v>42370</v>
      </c>
      <c r="D1683" s="11"/>
      <c r="E1683" s="12" t="s">
        <v>7</v>
      </c>
      <c r="F1683" s="12" t="s">
        <v>8</v>
      </c>
      <c r="G1683" s="49" t="str">
        <f t="shared" si="26"/>
        <v>INSERT INTO NCM_MATRIZ(NCM, DESCRICAO, INICIO_VIGENCIA, FIM_VIGENCIA) VALUES('28261200', 'FLUORETO DE ALUMÍNIO', '2016-01-01', NULL)</v>
      </c>
    </row>
    <row r="1684" spans="1:7" ht="18" customHeight="1">
      <c r="A1684" s="15">
        <v>28261910</v>
      </c>
      <c r="B1684" s="47" t="str">
        <f>IFERROR(VLOOKUP(A1684,Descricao!A1684:C12407,3,FALSE),"")</f>
        <v>TRIFLUORETO DE CROMO</v>
      </c>
      <c r="C1684" s="11">
        <v>42370</v>
      </c>
      <c r="D1684" s="11"/>
      <c r="E1684" s="12" t="s">
        <v>7</v>
      </c>
      <c r="F1684" s="12" t="s">
        <v>8</v>
      </c>
      <c r="G1684" s="49" t="str">
        <f t="shared" si="26"/>
        <v>INSERT INTO NCM_MATRIZ(NCM, DESCRICAO, INICIO_VIGENCIA, FIM_VIGENCIA) VALUES('28261910', 'TRIFLUORETO DE CROMO', '2016-01-01', NULL)</v>
      </c>
    </row>
    <row r="1685" spans="1:7" ht="18" customHeight="1">
      <c r="A1685" s="15">
        <v>28261920</v>
      </c>
      <c r="B1685" s="47" t="str">
        <f>IFERROR(VLOOKUP(A1685,Descricao!A1685:C12408,3,FALSE),"")</f>
        <v>FLUORETO ÁCIDO DE AMÔNIO</v>
      </c>
      <c r="C1685" s="11">
        <v>42370</v>
      </c>
      <c r="D1685" s="11"/>
      <c r="E1685" s="12" t="s">
        <v>7</v>
      </c>
      <c r="F1685" s="12" t="s">
        <v>8</v>
      </c>
      <c r="G1685" s="49" t="str">
        <f t="shared" si="26"/>
        <v>INSERT INTO NCM_MATRIZ(NCM, DESCRICAO, INICIO_VIGENCIA, FIM_VIGENCIA) VALUES('28261920', 'FLUORETO ÁCIDO DE AMÔNIO', '2016-01-01', NULL)</v>
      </c>
    </row>
    <row r="1686" spans="1:7" ht="18" customHeight="1">
      <c r="A1686" s="15">
        <v>28261990</v>
      </c>
      <c r="B1686" s="47" t="str">
        <f>IFERROR(VLOOKUP(A1686,Descricao!A1686:C12409,3,FALSE),"")</f>
        <v>OUTROS FLUORETOS</v>
      </c>
      <c r="C1686" s="11">
        <v>42370</v>
      </c>
      <c r="D1686" s="11"/>
      <c r="E1686" s="12" t="s">
        <v>7</v>
      </c>
      <c r="F1686" s="12" t="s">
        <v>8</v>
      </c>
      <c r="G1686" s="49" t="str">
        <f t="shared" si="26"/>
        <v>INSERT INTO NCM_MATRIZ(NCM, DESCRICAO, INICIO_VIGENCIA, FIM_VIGENCIA) VALUES('28261990', 'OUTROS FLUORETOS', '2016-01-01', NULL)</v>
      </c>
    </row>
    <row r="1687" spans="1:7" ht="18" customHeight="1">
      <c r="A1687" s="15">
        <v>28263000</v>
      </c>
      <c r="B1687" s="47" t="str">
        <f>IFERROR(VLOOKUP(A1687,Descricao!A1687:C12410,3,FALSE),"")</f>
        <v>HEXAFLUOROALUMINATO DE SÓDIO (CRIOLITA SINTÉTICA)</v>
      </c>
      <c r="C1687" s="11">
        <v>42370</v>
      </c>
      <c r="D1687" s="11"/>
      <c r="E1687" s="12" t="s">
        <v>7</v>
      </c>
      <c r="F1687" s="12" t="s">
        <v>8</v>
      </c>
      <c r="G1687" s="49" t="str">
        <f t="shared" si="26"/>
        <v>INSERT INTO NCM_MATRIZ(NCM, DESCRICAO, INICIO_VIGENCIA, FIM_VIGENCIA) VALUES('28263000', 'HEXAFLUOROALUMINATO DE SÓDIO (CRIOLITA SINTÉTICA)', '2016-01-01', NULL)</v>
      </c>
    </row>
    <row r="1688" spans="1:7" ht="18" customHeight="1">
      <c r="A1688" s="15">
        <v>28269010</v>
      </c>
      <c r="B1688" s="47" t="str">
        <f>IFERROR(VLOOKUP(A1688,Descricao!A1688:C12411,3,FALSE),"")</f>
        <v>FLUORALUMINATO DE POTÁSSIO</v>
      </c>
      <c r="C1688" s="11">
        <v>42370</v>
      </c>
      <c r="D1688" s="11"/>
      <c r="E1688" s="12" t="s">
        <v>7</v>
      </c>
      <c r="F1688" s="12" t="s">
        <v>8</v>
      </c>
      <c r="G1688" s="49" t="str">
        <f t="shared" si="26"/>
        <v>INSERT INTO NCM_MATRIZ(NCM, DESCRICAO, INICIO_VIGENCIA, FIM_VIGENCIA) VALUES('28269010', 'FLUORALUMINATO DE POTÁSSIO', '2016-01-01', NULL)</v>
      </c>
    </row>
    <row r="1689" spans="1:7" ht="18" customHeight="1">
      <c r="A1689" s="15">
        <v>28269020</v>
      </c>
      <c r="B1689" s="47" t="str">
        <f>IFERROR(VLOOKUP(A1689,Descricao!A1689:C12412,3,FALSE),"")</f>
        <v>FLUOSSILICATOS DE SÓDIO OU DE POTÁSSIO</v>
      </c>
      <c r="C1689" s="11">
        <v>42370</v>
      </c>
      <c r="D1689" s="11"/>
      <c r="E1689" s="12" t="s">
        <v>7</v>
      </c>
      <c r="F1689" s="12" t="s">
        <v>8</v>
      </c>
      <c r="G1689" s="49" t="str">
        <f t="shared" si="26"/>
        <v>INSERT INTO NCM_MATRIZ(NCM, DESCRICAO, INICIO_VIGENCIA, FIM_VIGENCIA) VALUES('28269020', 'FLUOSSILICATOS DE SÓDIO OU DE POTÁSSIO', '2016-01-01', NULL)</v>
      </c>
    </row>
    <row r="1690" spans="1:7" ht="18" customHeight="1">
      <c r="A1690" s="15">
        <v>28269090</v>
      </c>
      <c r="B1690" s="47" t="str">
        <f>IFERROR(VLOOKUP(A1690,Descricao!A1690:C12413,3,FALSE),"")</f>
        <v>OUTS.FLUOR.FLUOSS.FLUORALUM.COMP.D/FLÚOR</v>
      </c>
      <c r="C1690" s="11">
        <v>42370</v>
      </c>
      <c r="D1690" s="11"/>
      <c r="E1690" s="12" t="s">
        <v>7</v>
      </c>
      <c r="F1690" s="12" t="s">
        <v>8</v>
      </c>
      <c r="G1690" s="49" t="str">
        <f t="shared" si="26"/>
        <v>INSERT INTO NCM_MATRIZ(NCM, DESCRICAO, INICIO_VIGENCIA, FIM_VIGENCIA) VALUES('28269090', 'OUTS.FLUOR.FLUOSS.FLUORALUM.COMP.D/FLÚOR', '2016-01-01', NULL)</v>
      </c>
    </row>
    <row r="1691" spans="1:7" ht="18" customHeight="1">
      <c r="A1691" s="15">
        <v>28271000</v>
      </c>
      <c r="B1691" s="47" t="str">
        <f>IFERROR(VLOOKUP(A1691,Descricao!A1691:C12414,3,FALSE),"")</f>
        <v>CLORETO DE AMÔNIO</v>
      </c>
      <c r="C1691" s="11">
        <v>42370</v>
      </c>
      <c r="D1691" s="11"/>
      <c r="E1691" s="12" t="s">
        <v>7</v>
      </c>
      <c r="F1691" s="12" t="s">
        <v>8</v>
      </c>
      <c r="G1691" s="49" t="str">
        <f t="shared" si="26"/>
        <v>INSERT INTO NCM_MATRIZ(NCM, DESCRICAO, INICIO_VIGENCIA, FIM_VIGENCIA) VALUES('28271000', 'CLORETO DE AMÔNIO', '2016-01-01', NULL)</v>
      </c>
    </row>
    <row r="1692" spans="1:7" ht="18" customHeight="1">
      <c r="A1692" s="15">
        <v>28272010</v>
      </c>
      <c r="B1692" s="47" t="str">
        <f>IFERROR(VLOOKUP(A1692,Descricao!A1692:C12415,3,FALSE),"")</f>
        <v>CLORETO D/CÁLCIO,TEOR CÁLCIO &gt;=98% EM PESO</v>
      </c>
      <c r="C1692" s="11">
        <v>42370</v>
      </c>
      <c r="D1692" s="11"/>
      <c r="E1692" s="12" t="s">
        <v>7</v>
      </c>
      <c r="F1692" s="12" t="s">
        <v>8</v>
      </c>
      <c r="G1692" s="49" t="str">
        <f t="shared" si="26"/>
        <v>INSERT INTO NCM_MATRIZ(NCM, DESCRICAO, INICIO_VIGENCIA, FIM_VIGENCIA) VALUES('28272010', 'CLORETO D/CÁLCIO,TEOR CÁLCIO &gt;=98% EM PESO', '2016-01-01', NULL)</v>
      </c>
    </row>
    <row r="1693" spans="1:7" ht="18" customHeight="1">
      <c r="A1693" s="15">
        <v>28272090</v>
      </c>
      <c r="B1693" s="47" t="str">
        <f>IFERROR(VLOOKUP(A1693,Descricao!A1693:C12416,3,FALSE),"")</f>
        <v>OUTROS CLORETOS DE CÁLCIO</v>
      </c>
      <c r="C1693" s="11">
        <v>42370</v>
      </c>
      <c r="D1693" s="11"/>
      <c r="E1693" s="12" t="s">
        <v>7</v>
      </c>
      <c r="F1693" s="12" t="s">
        <v>8</v>
      </c>
      <c r="G1693" s="49" t="str">
        <f t="shared" si="26"/>
        <v>INSERT INTO NCM_MATRIZ(NCM, DESCRICAO, INICIO_VIGENCIA, FIM_VIGENCIA) VALUES('28272090', 'OUTROS CLORETOS DE CÁLCIO', '2016-01-01', NULL)</v>
      </c>
    </row>
    <row r="1694" spans="1:7" ht="18" customHeight="1">
      <c r="A1694" s="15">
        <v>28273110</v>
      </c>
      <c r="B1694" s="47" t="str">
        <f>IFERROR(VLOOKUP(A1694,Descricao!A1694:C12417,3,FALSE),"")</f>
        <v>CLOR.D/MAGN.TEOR MGCL2 INF.98%,CA INF.0,5%</v>
      </c>
      <c r="C1694" s="11">
        <v>42370</v>
      </c>
      <c r="D1694" s="11"/>
      <c r="E1694" s="12" t="s">
        <v>7</v>
      </c>
      <c r="F1694" s="12" t="s">
        <v>8</v>
      </c>
      <c r="G1694" s="49" t="str">
        <f t="shared" si="26"/>
        <v>INSERT INTO NCM_MATRIZ(NCM, DESCRICAO, INICIO_VIGENCIA, FIM_VIGENCIA) VALUES('28273110', 'CLOR.D/MAGN.TEOR MGCL2 INF.98%,CA INF.0,5%', '2016-01-01', NULL)</v>
      </c>
    </row>
    <row r="1695" spans="1:7" ht="18" customHeight="1">
      <c r="A1695" s="15">
        <v>28273190</v>
      </c>
      <c r="B1695" s="47" t="str">
        <f>IFERROR(VLOOKUP(A1695,Descricao!A1695:C12418,3,FALSE),"")</f>
        <v>OUTROS CLORETOS DE MAGNÉSIO</v>
      </c>
      <c r="C1695" s="11">
        <v>42370</v>
      </c>
      <c r="D1695" s="11"/>
      <c r="E1695" s="12" t="s">
        <v>7</v>
      </c>
      <c r="F1695" s="12" t="s">
        <v>8</v>
      </c>
      <c r="G1695" s="49" t="str">
        <f t="shared" si="26"/>
        <v>INSERT INTO NCM_MATRIZ(NCM, DESCRICAO, INICIO_VIGENCIA, FIM_VIGENCIA) VALUES('28273190', 'OUTROS CLORETOS DE MAGNÉSIO', '2016-01-01', NULL)</v>
      </c>
    </row>
    <row r="1696" spans="1:7" ht="18" customHeight="1">
      <c r="A1696" s="15">
        <v>28273200</v>
      </c>
      <c r="B1696" s="47" t="str">
        <f>IFERROR(VLOOKUP(A1696,Descricao!A1696:C12419,3,FALSE),"")</f>
        <v>CLORETO DE ALUMÍNIO</v>
      </c>
      <c r="C1696" s="11">
        <v>42370</v>
      </c>
      <c r="D1696" s="11"/>
      <c r="E1696" s="12" t="s">
        <v>7</v>
      </c>
      <c r="F1696" s="12" t="s">
        <v>8</v>
      </c>
      <c r="G1696" s="49" t="str">
        <f t="shared" si="26"/>
        <v>INSERT INTO NCM_MATRIZ(NCM, DESCRICAO, INICIO_VIGENCIA, FIM_VIGENCIA) VALUES('28273200', 'CLORETO DE ALUMÍNIO', '2016-01-01', NULL)</v>
      </c>
    </row>
    <row r="1697" spans="1:7" ht="18" customHeight="1">
      <c r="A1697" s="15">
        <v>28273500</v>
      </c>
      <c r="B1697" s="47" t="str">
        <f>IFERROR(VLOOKUP(A1697,Descricao!A1697:C12420,3,FALSE),"")</f>
        <v>CLORETO DE NÍQUEL</v>
      </c>
      <c r="C1697" s="11">
        <v>42370</v>
      </c>
      <c r="D1697" s="11"/>
      <c r="E1697" s="12" t="s">
        <v>7</v>
      </c>
      <c r="F1697" s="12" t="s">
        <v>8</v>
      </c>
      <c r="G1697" s="49" t="str">
        <f t="shared" si="26"/>
        <v>INSERT INTO NCM_MATRIZ(NCM, DESCRICAO, INICIO_VIGENCIA, FIM_VIGENCIA) VALUES('28273500', 'CLORETO DE NÍQUEL', '2016-01-01', NULL)</v>
      </c>
    </row>
    <row r="1698" spans="1:7" ht="18" customHeight="1">
      <c r="A1698" s="15">
        <v>28273910</v>
      </c>
      <c r="B1698" s="47" t="str">
        <f>IFERROR(VLOOKUP(A1698,Descricao!A1698:C12421,3,FALSE),"")</f>
        <v>CLORETO COBRE I (CLOR.CUPROSO/MONOCLORETO)</v>
      </c>
      <c r="C1698" s="11">
        <v>42370</v>
      </c>
      <c r="D1698" s="11"/>
      <c r="E1698" s="12" t="s">
        <v>7</v>
      </c>
      <c r="F1698" s="12" t="s">
        <v>8</v>
      </c>
      <c r="G1698" s="49" t="str">
        <f t="shared" si="26"/>
        <v>INSERT INTO NCM_MATRIZ(NCM, DESCRICAO, INICIO_VIGENCIA, FIM_VIGENCIA) VALUES('28273910', 'CLORETO COBRE I (CLOR.CUPROSO/MONOCLORETO)', '2016-01-01', NULL)</v>
      </c>
    </row>
    <row r="1699" spans="1:7" ht="18" customHeight="1">
      <c r="A1699" s="15">
        <v>28273920</v>
      </c>
      <c r="B1699" s="47" t="str">
        <f>IFERROR(VLOOKUP(A1699,Descricao!A1699:C12422,3,FALSE),"")</f>
        <v>CLORETO DE TITÂNIO</v>
      </c>
      <c r="C1699" s="11">
        <v>42370</v>
      </c>
      <c r="D1699" s="11"/>
      <c r="E1699" s="12" t="s">
        <v>7</v>
      </c>
      <c r="F1699" s="12" t="s">
        <v>8</v>
      </c>
      <c r="G1699" s="49" t="str">
        <f t="shared" si="26"/>
        <v>INSERT INTO NCM_MATRIZ(NCM, DESCRICAO, INICIO_VIGENCIA, FIM_VIGENCIA) VALUES('28273920', 'CLORETO DE TITÂNIO', '2016-01-01', NULL)</v>
      </c>
    </row>
    <row r="1700" spans="1:7" ht="18" customHeight="1">
      <c r="A1700" s="15">
        <v>28273940</v>
      </c>
      <c r="B1700" s="47" t="str">
        <f>IFERROR(VLOOKUP(A1700,Descricao!A1700:C12423,3,FALSE),"")</f>
        <v>CLORETO DE ZIRCÔNIO</v>
      </c>
      <c r="C1700" s="11">
        <v>42370</v>
      </c>
      <c r="D1700" s="11"/>
      <c r="E1700" s="12" t="s">
        <v>7</v>
      </c>
      <c r="F1700" s="12" t="s">
        <v>8</v>
      </c>
      <c r="G1700" s="49" t="str">
        <f t="shared" si="26"/>
        <v>INSERT INTO NCM_MATRIZ(NCM, DESCRICAO, INICIO_VIGENCIA, FIM_VIGENCIA) VALUES('28273940', 'CLORETO DE ZIRCÔNIO', '2016-01-01', NULL)</v>
      </c>
    </row>
    <row r="1701" spans="1:7" ht="18" customHeight="1">
      <c r="A1701" s="15">
        <v>28273950</v>
      </c>
      <c r="B1701" s="47" t="str">
        <f>IFERROR(VLOOKUP(A1701,Descricao!A1701:C12424,3,FALSE),"")</f>
        <v>CLORETO DE ANTIMÔNIO</v>
      </c>
      <c r="C1701" s="11">
        <v>42370</v>
      </c>
      <c r="D1701" s="11"/>
      <c r="E1701" s="12" t="s">
        <v>7</v>
      </c>
      <c r="F1701" s="12" t="s">
        <v>8</v>
      </c>
      <c r="G1701" s="49" t="str">
        <f t="shared" si="26"/>
        <v>INSERT INTO NCM_MATRIZ(NCM, DESCRICAO, INICIO_VIGENCIA, FIM_VIGENCIA) VALUES('28273950', 'CLORETO DE ANTIMÔNIO', '2016-01-01', NULL)</v>
      </c>
    </row>
    <row r="1702" spans="1:7" ht="18" customHeight="1">
      <c r="A1702" s="15">
        <v>28273960</v>
      </c>
      <c r="B1702" s="47" t="str">
        <f>IFERROR(VLOOKUP(A1702,Descricao!A1702:C12425,3,FALSE),"")</f>
        <v>CLORETO DE LÍTIO</v>
      </c>
      <c r="C1702" s="11">
        <v>42370</v>
      </c>
      <c r="D1702" s="11"/>
      <c r="E1702" s="12" t="s">
        <v>7</v>
      </c>
      <c r="F1702" s="12" t="s">
        <v>8</v>
      </c>
      <c r="G1702" s="49" t="str">
        <f t="shared" si="26"/>
        <v>INSERT INTO NCM_MATRIZ(NCM, DESCRICAO, INICIO_VIGENCIA, FIM_VIGENCIA) VALUES('28273960', 'CLORETO DE LÍTIO', '2016-01-01', NULL)</v>
      </c>
    </row>
    <row r="1703" spans="1:7" ht="18" customHeight="1">
      <c r="A1703" s="15">
        <v>28273970</v>
      </c>
      <c r="B1703" s="47" t="str">
        <f>IFERROR(VLOOKUP(A1703,Descricao!A1703:C12426,3,FALSE),"")</f>
        <v>CLORETO DE BISMUTO</v>
      </c>
      <c r="C1703" s="11">
        <v>42370</v>
      </c>
      <c r="D1703" s="11"/>
      <c r="E1703" s="12" t="s">
        <v>7</v>
      </c>
      <c r="F1703" s="12" t="s">
        <v>8</v>
      </c>
      <c r="G1703" s="49" t="str">
        <f t="shared" si="26"/>
        <v>INSERT INTO NCM_MATRIZ(NCM, DESCRICAO, INICIO_VIGENCIA, FIM_VIGENCIA) VALUES('28273970', 'CLORETO DE BISMUTO', '2016-01-01', NULL)</v>
      </c>
    </row>
    <row r="1704" spans="1:7" ht="18" customHeight="1">
      <c r="A1704" s="15">
        <v>28273991</v>
      </c>
      <c r="B1704" s="47" t="str">
        <f>IFERROR(VLOOKUP(A1704,Descricao!A1704:C12427,3,FALSE),"")</f>
        <v>CLORETO DE CÁDMIO</v>
      </c>
      <c r="C1704" s="11">
        <v>42370</v>
      </c>
      <c r="D1704" s="11"/>
      <c r="E1704" s="12" t="s">
        <v>7</v>
      </c>
      <c r="F1704" s="12" t="s">
        <v>8</v>
      </c>
      <c r="G1704" s="49" t="str">
        <f t="shared" si="26"/>
        <v>INSERT INTO NCM_MATRIZ(NCM, DESCRICAO, INICIO_VIGENCIA, FIM_VIGENCIA) VALUES('28273991', 'CLORETO DE CÁDMIO', '2016-01-01', NULL)</v>
      </c>
    </row>
    <row r="1705" spans="1:7" ht="18" customHeight="1">
      <c r="A1705" s="15">
        <v>28273992</v>
      </c>
      <c r="B1705" s="47" t="str">
        <f>IFERROR(VLOOKUP(A1705,Descricao!A1705:C12428,3,FALSE),"")</f>
        <v>CLORETO DE CÉSIO</v>
      </c>
      <c r="C1705" s="11">
        <v>42370</v>
      </c>
      <c r="D1705" s="11"/>
      <c r="E1705" s="12" t="s">
        <v>7</v>
      </c>
      <c r="F1705" s="12" t="s">
        <v>8</v>
      </c>
      <c r="G1705" s="49" t="str">
        <f t="shared" si="26"/>
        <v>INSERT INTO NCM_MATRIZ(NCM, DESCRICAO, INICIO_VIGENCIA, FIM_VIGENCIA) VALUES('28273992', 'CLORETO DE CÉSIO', '2016-01-01', NULL)</v>
      </c>
    </row>
    <row r="1706" spans="1:7" ht="18" customHeight="1">
      <c r="A1706" s="15">
        <v>28273993</v>
      </c>
      <c r="B1706" s="47" t="str">
        <f>IFERROR(VLOOKUP(A1706,Descricao!A1706:C12429,3,FALSE),"")</f>
        <v>CLORETO DE CROMO</v>
      </c>
      <c r="C1706" s="11">
        <v>42370</v>
      </c>
      <c r="D1706" s="11"/>
      <c r="E1706" s="12" t="s">
        <v>7</v>
      </c>
      <c r="F1706" s="12" t="s">
        <v>8</v>
      </c>
      <c r="G1706" s="49" t="str">
        <f t="shared" si="26"/>
        <v>INSERT INTO NCM_MATRIZ(NCM, DESCRICAO, INICIO_VIGENCIA, FIM_VIGENCIA) VALUES('28273993', 'CLORETO DE CROMO', '2016-01-01', NULL)</v>
      </c>
    </row>
    <row r="1707" spans="1:7" ht="18" customHeight="1">
      <c r="A1707" s="15">
        <v>28273994</v>
      </c>
      <c r="B1707" s="47" t="str">
        <f>IFERROR(VLOOKUP(A1707,Descricao!A1707:C12430,3,FALSE),"")</f>
        <v>CLORETO DE ESTRÔNCIO</v>
      </c>
      <c r="C1707" s="11">
        <v>42370</v>
      </c>
      <c r="D1707" s="11"/>
      <c r="E1707" s="12" t="s">
        <v>7</v>
      </c>
      <c r="F1707" s="12" t="s">
        <v>8</v>
      </c>
      <c r="G1707" s="49" t="str">
        <f t="shared" si="26"/>
        <v>INSERT INTO NCM_MATRIZ(NCM, DESCRICAO, INICIO_VIGENCIA, FIM_VIGENCIA) VALUES('28273994', 'CLORETO DE ESTRÔNCIO', '2016-01-01', NULL)</v>
      </c>
    </row>
    <row r="1708" spans="1:7" ht="18" customHeight="1">
      <c r="A1708" s="15">
        <v>28273995</v>
      </c>
      <c r="B1708" s="47" t="str">
        <f>IFERROR(VLOOKUP(A1708,Descricao!A1708:C12431,3,FALSE),"")</f>
        <v>CLORETO DE MANGANÊS</v>
      </c>
      <c r="C1708" s="11">
        <v>42370</v>
      </c>
      <c r="D1708" s="11"/>
      <c r="E1708" s="12" t="s">
        <v>7</v>
      </c>
      <c r="F1708" s="12" t="s">
        <v>8</v>
      </c>
      <c r="G1708" s="49" t="str">
        <f t="shared" si="26"/>
        <v>INSERT INTO NCM_MATRIZ(NCM, DESCRICAO, INICIO_VIGENCIA, FIM_VIGENCIA) VALUES('28273995', 'CLORETO DE MANGANÊS', '2016-01-01', NULL)</v>
      </c>
    </row>
    <row r="1709" spans="1:7" ht="18" customHeight="1">
      <c r="A1709" s="15">
        <v>28273996</v>
      </c>
      <c r="B1709" s="47" t="str">
        <f>IFERROR(VLOOKUP(A1709,Descricao!A1709:C12432,3,FALSE),"")</f>
        <v>CLORETO DE FERRO</v>
      </c>
      <c r="C1709" s="11">
        <v>42370</v>
      </c>
      <c r="D1709" s="11"/>
      <c r="E1709" s="12" t="s">
        <v>7</v>
      </c>
      <c r="F1709" s="12" t="s">
        <v>8</v>
      </c>
      <c r="G1709" s="49" t="str">
        <f t="shared" si="26"/>
        <v>INSERT INTO NCM_MATRIZ(NCM, DESCRICAO, INICIO_VIGENCIA, FIM_VIGENCIA) VALUES('28273996', 'CLORETO DE FERRO', '2016-01-01', NULL)</v>
      </c>
    </row>
    <row r="1710" spans="1:7" ht="18" customHeight="1">
      <c r="A1710" s="15">
        <v>28273997</v>
      </c>
      <c r="B1710" s="47" t="str">
        <f>IFERROR(VLOOKUP(A1710,Descricao!A1710:C12433,3,FALSE),"")</f>
        <v>CLORETO DE COBALTO</v>
      </c>
      <c r="C1710" s="11">
        <v>42370</v>
      </c>
      <c r="D1710" s="11"/>
      <c r="E1710" s="12" t="s">
        <v>7</v>
      </c>
      <c r="F1710" s="12" t="s">
        <v>8</v>
      </c>
      <c r="G1710" s="49" t="str">
        <f t="shared" si="26"/>
        <v>INSERT INTO NCM_MATRIZ(NCM, DESCRICAO, INICIO_VIGENCIA, FIM_VIGENCIA) VALUES('28273997', 'CLORETO DE COBALTO', '2016-01-01', NULL)</v>
      </c>
    </row>
    <row r="1711" spans="1:7" ht="18" customHeight="1">
      <c r="A1711" s="15">
        <v>28273998</v>
      </c>
      <c r="B1711" s="47" t="str">
        <f>IFERROR(VLOOKUP(A1711,Descricao!A1711:C12434,3,FALSE),"")</f>
        <v>CLORETO DE ZINCO</v>
      </c>
      <c r="C1711" s="11">
        <v>42370</v>
      </c>
      <c r="D1711" s="11"/>
      <c r="E1711" s="12" t="s">
        <v>7</v>
      </c>
      <c r="F1711" s="12" t="s">
        <v>8</v>
      </c>
      <c r="G1711" s="49" t="str">
        <f t="shared" si="26"/>
        <v>INSERT INTO NCM_MATRIZ(NCM, DESCRICAO, INICIO_VIGENCIA, FIM_VIGENCIA) VALUES('28273998', 'CLORETO DE ZINCO', '2016-01-01', NULL)</v>
      </c>
    </row>
    <row r="1712" spans="1:7" ht="18" customHeight="1">
      <c r="A1712" s="15">
        <v>28273999</v>
      </c>
      <c r="B1712" s="47" t="str">
        <f>IFERROR(VLOOKUP(A1712,Descricao!A1712:C12435,3,FALSE),"")</f>
        <v>OUTROS CLORETOS</v>
      </c>
      <c r="C1712" s="11">
        <v>42370</v>
      </c>
      <c r="D1712" s="11"/>
      <c r="E1712" s="12" t="s">
        <v>7</v>
      </c>
      <c r="F1712" s="12" t="s">
        <v>8</v>
      </c>
      <c r="G1712" s="49" t="str">
        <f t="shared" si="26"/>
        <v>INSERT INTO NCM_MATRIZ(NCM, DESCRICAO, INICIO_VIGENCIA, FIM_VIGENCIA) VALUES('28273999', 'OUTROS CLORETOS', '2016-01-01', NULL)</v>
      </c>
    </row>
    <row r="1713" spans="1:7" ht="18" customHeight="1">
      <c r="A1713" s="15">
        <v>28274110</v>
      </c>
      <c r="B1713" s="47" t="str">
        <f>IFERROR(VLOOKUP(A1713,Descricao!A1713:C12436,3,FALSE),"")</f>
        <v>OXICLORETOS DE COBRE</v>
      </c>
      <c r="C1713" s="11">
        <v>42370</v>
      </c>
      <c r="D1713" s="11"/>
      <c r="E1713" s="12" t="s">
        <v>7</v>
      </c>
      <c r="F1713" s="12" t="s">
        <v>8</v>
      </c>
      <c r="G1713" s="49" t="str">
        <f t="shared" si="26"/>
        <v>INSERT INTO NCM_MATRIZ(NCM, DESCRICAO, INICIO_VIGENCIA, FIM_VIGENCIA) VALUES('28274110', 'OXICLORETOS DE COBRE', '2016-01-01', NULL)</v>
      </c>
    </row>
    <row r="1714" spans="1:7" ht="18" customHeight="1">
      <c r="A1714" s="15">
        <v>28274120</v>
      </c>
      <c r="B1714" s="47" t="str">
        <f>IFERROR(VLOOKUP(A1714,Descricao!A1714:C12437,3,FALSE),"")</f>
        <v>HIDROXICLORETOS DE COBRE</v>
      </c>
      <c r="C1714" s="11">
        <v>42370</v>
      </c>
      <c r="D1714" s="11"/>
      <c r="E1714" s="12" t="s">
        <v>7</v>
      </c>
      <c r="F1714" s="12" t="s">
        <v>8</v>
      </c>
      <c r="G1714" s="49" t="str">
        <f t="shared" si="26"/>
        <v>INSERT INTO NCM_MATRIZ(NCM, DESCRICAO, INICIO_VIGENCIA, FIM_VIGENCIA) VALUES('28274120', 'HIDROXICLORETOS DE COBRE', '2016-01-01', NULL)</v>
      </c>
    </row>
    <row r="1715" spans="1:7" ht="18" customHeight="1">
      <c r="A1715" s="15">
        <v>28274911</v>
      </c>
      <c r="B1715" s="47" t="str">
        <f>IFERROR(VLOOKUP(A1715,Descricao!A1715:C12438,3,FALSE),"")</f>
        <v>OXICLORETO DE BISMUTO</v>
      </c>
      <c r="C1715" s="11">
        <v>42370</v>
      </c>
      <c r="D1715" s="11"/>
      <c r="E1715" s="12" t="s">
        <v>7</v>
      </c>
      <c r="F1715" s="12" t="s">
        <v>8</v>
      </c>
      <c r="G1715" s="49" t="str">
        <f t="shared" si="26"/>
        <v>INSERT INTO NCM_MATRIZ(NCM, DESCRICAO, INICIO_VIGENCIA, FIM_VIGENCIA) VALUES('28274911', 'OXICLORETO DE BISMUTO', '2016-01-01', NULL)</v>
      </c>
    </row>
    <row r="1716" spans="1:7" ht="18" customHeight="1">
      <c r="A1716" s="15">
        <v>28274912</v>
      </c>
      <c r="B1716" s="47" t="str">
        <f>IFERROR(VLOOKUP(A1716,Descricao!A1716:C12439,3,FALSE),"")</f>
        <v>OXICLORETO DE ZIRCÔNIO</v>
      </c>
      <c r="C1716" s="11">
        <v>42370</v>
      </c>
      <c r="D1716" s="11"/>
      <c r="E1716" s="12" t="s">
        <v>7</v>
      </c>
      <c r="F1716" s="12" t="s">
        <v>8</v>
      </c>
      <c r="G1716" s="49" t="str">
        <f t="shared" si="26"/>
        <v>INSERT INTO NCM_MATRIZ(NCM, DESCRICAO, INICIO_VIGENCIA, FIM_VIGENCIA) VALUES('28274912', 'OXICLORETO DE ZIRCÔNIO', '2016-01-01', NULL)</v>
      </c>
    </row>
    <row r="1717" spans="1:7" ht="18" customHeight="1">
      <c r="A1717" s="15">
        <v>28274919</v>
      </c>
      <c r="B1717" s="47" t="str">
        <f>IFERROR(VLOOKUP(A1717,Descricao!A1717:C12440,3,FALSE),"")</f>
        <v>OUTROS OXICLORETOS</v>
      </c>
      <c r="C1717" s="11">
        <v>42370</v>
      </c>
      <c r="D1717" s="11"/>
      <c r="E1717" s="12" t="s">
        <v>7</v>
      </c>
      <c r="F1717" s="12" t="s">
        <v>8</v>
      </c>
      <c r="G1717" s="49" t="str">
        <f t="shared" si="26"/>
        <v>INSERT INTO NCM_MATRIZ(NCM, DESCRICAO, INICIO_VIGENCIA, FIM_VIGENCIA) VALUES('28274919', 'OUTROS OXICLORETOS', '2016-01-01', NULL)</v>
      </c>
    </row>
    <row r="1718" spans="1:7" ht="18" customHeight="1">
      <c r="A1718" s="15">
        <v>28274921</v>
      </c>
      <c r="B1718" s="47" t="str">
        <f>IFERROR(VLOOKUP(A1718,Descricao!A1718:C12441,3,FALSE),"")</f>
        <v>HIDROXICLORETO DE ALUMÍNIO</v>
      </c>
      <c r="C1718" s="11">
        <v>42370</v>
      </c>
      <c r="D1718" s="11"/>
      <c r="E1718" s="12" t="s">
        <v>7</v>
      </c>
      <c r="F1718" s="12" t="s">
        <v>8</v>
      </c>
      <c r="G1718" s="49" t="str">
        <f t="shared" si="26"/>
        <v>INSERT INTO NCM_MATRIZ(NCM, DESCRICAO, INICIO_VIGENCIA, FIM_VIGENCIA) VALUES('28274921', 'HIDROXICLORETO DE ALUMÍNIO', '2016-01-01', NULL)</v>
      </c>
    </row>
    <row r="1719" spans="1:7" ht="18" customHeight="1">
      <c r="A1719" s="15">
        <v>28274929</v>
      </c>
      <c r="B1719" s="47" t="str">
        <f>IFERROR(VLOOKUP(A1719,Descricao!A1719:C12442,3,FALSE),"")</f>
        <v>OUTROS HIDROXICLORETOS</v>
      </c>
      <c r="C1719" s="11">
        <v>42370</v>
      </c>
      <c r="D1719" s="11"/>
      <c r="E1719" s="12" t="s">
        <v>7</v>
      </c>
      <c r="F1719" s="12" t="s">
        <v>8</v>
      </c>
      <c r="G1719" s="49" t="str">
        <f t="shared" si="26"/>
        <v>INSERT INTO NCM_MATRIZ(NCM, DESCRICAO, INICIO_VIGENCIA, FIM_VIGENCIA) VALUES('28274929', 'OUTROS HIDROXICLORETOS', '2016-01-01', NULL)</v>
      </c>
    </row>
    <row r="1720" spans="1:7" ht="18" customHeight="1">
      <c r="A1720" s="15">
        <v>28275100</v>
      </c>
      <c r="B1720" s="47" t="str">
        <f>IFERROR(VLOOKUP(A1720,Descricao!A1720:C12443,3,FALSE),"")</f>
        <v>BROMETOS D/SÓDIO OU DE POTÁSSIO</v>
      </c>
      <c r="C1720" s="11">
        <v>42370</v>
      </c>
      <c r="D1720" s="11"/>
      <c r="E1720" s="12" t="s">
        <v>7</v>
      </c>
      <c r="F1720" s="12" t="s">
        <v>8</v>
      </c>
      <c r="G1720" s="49" t="str">
        <f t="shared" si="26"/>
        <v>INSERT INTO NCM_MATRIZ(NCM, DESCRICAO, INICIO_VIGENCIA, FIM_VIGENCIA) VALUES('28275100', 'BROMETOS D/SÓDIO OU DE POTÁSSIO', '2016-01-01', NULL)</v>
      </c>
    </row>
    <row r="1721" spans="1:7" ht="18" customHeight="1">
      <c r="A1721" s="15">
        <v>28275900</v>
      </c>
      <c r="B1721" s="47" t="str">
        <f>IFERROR(VLOOKUP(A1721,Descricao!A1721:C12444,3,FALSE),"")</f>
        <v>OUTROS BROMETOS E OXIBROMETOS</v>
      </c>
      <c r="C1721" s="11">
        <v>42370</v>
      </c>
      <c r="D1721" s="11"/>
      <c r="E1721" s="12" t="s">
        <v>7</v>
      </c>
      <c r="F1721" s="12" t="s">
        <v>8</v>
      </c>
      <c r="G1721" s="49" t="str">
        <f t="shared" si="26"/>
        <v>INSERT INTO NCM_MATRIZ(NCM, DESCRICAO, INICIO_VIGENCIA, FIM_VIGENCIA) VALUES('28275900', 'OUTROS BROMETOS E OXIBROMETOS', '2016-01-01', NULL)</v>
      </c>
    </row>
    <row r="1722" spans="1:7" ht="18" customHeight="1">
      <c r="A1722" s="15">
        <v>28276011</v>
      </c>
      <c r="B1722" s="47" t="str">
        <f>IFERROR(VLOOKUP(A1722,Descricao!A1722:C12445,3,FALSE),"")</f>
        <v>IODETOS DE SÓDIO</v>
      </c>
      <c r="C1722" s="11">
        <v>42370</v>
      </c>
      <c r="D1722" s="11"/>
      <c r="E1722" s="12" t="s">
        <v>7</v>
      </c>
      <c r="F1722" s="12" t="s">
        <v>8</v>
      </c>
      <c r="G1722" s="49" t="str">
        <f t="shared" si="26"/>
        <v>INSERT INTO NCM_MATRIZ(NCM, DESCRICAO, INICIO_VIGENCIA, FIM_VIGENCIA) VALUES('28276011', 'IODETOS DE SÓDIO', '2016-01-01', NULL)</v>
      </c>
    </row>
    <row r="1723" spans="1:7" ht="18" customHeight="1">
      <c r="A1723" s="15">
        <v>28276012</v>
      </c>
      <c r="B1723" s="47" t="str">
        <f>IFERROR(VLOOKUP(A1723,Descricao!A1723:C12446,3,FALSE),"")</f>
        <v>IODETOS DE POTÁSSIO</v>
      </c>
      <c r="C1723" s="11">
        <v>42370</v>
      </c>
      <c r="D1723" s="11"/>
      <c r="E1723" s="12" t="s">
        <v>7</v>
      </c>
      <c r="F1723" s="12" t="s">
        <v>8</v>
      </c>
      <c r="G1723" s="49" t="str">
        <f t="shared" si="26"/>
        <v>INSERT INTO NCM_MATRIZ(NCM, DESCRICAO, INICIO_VIGENCIA, FIM_VIGENCIA) VALUES('28276012', 'IODETOS DE POTÁSSIO', '2016-01-01', NULL)</v>
      </c>
    </row>
    <row r="1724" spans="1:7" ht="18" customHeight="1">
      <c r="A1724" s="15">
        <v>28276019</v>
      </c>
      <c r="B1724" s="47" t="str">
        <f>IFERROR(VLOOKUP(A1724,Descricao!A1724:C12447,3,FALSE),"")</f>
        <v>OUTROS IODETOS</v>
      </c>
      <c r="C1724" s="11">
        <v>42370</v>
      </c>
      <c r="D1724" s="11"/>
      <c r="E1724" s="12" t="s">
        <v>7</v>
      </c>
      <c r="F1724" s="12" t="s">
        <v>8</v>
      </c>
      <c r="G1724" s="49" t="str">
        <f t="shared" si="26"/>
        <v>INSERT INTO NCM_MATRIZ(NCM, DESCRICAO, INICIO_VIGENCIA, FIM_VIGENCIA) VALUES('28276019', 'OUTROS IODETOS', '2016-01-01', NULL)</v>
      </c>
    </row>
    <row r="1725" spans="1:7" ht="18" customHeight="1">
      <c r="A1725" s="15">
        <v>28276021</v>
      </c>
      <c r="B1725" s="47" t="str">
        <f>IFERROR(VLOOKUP(A1725,Descricao!A1725:C12448,3,FALSE),"")</f>
        <v>OXIIODETOS DE POTÁSSIO</v>
      </c>
      <c r="C1725" s="11">
        <v>42370</v>
      </c>
      <c r="D1725" s="11"/>
      <c r="E1725" s="12" t="s">
        <v>7</v>
      </c>
      <c r="F1725" s="12" t="s">
        <v>8</v>
      </c>
      <c r="G1725" s="49" t="str">
        <f t="shared" si="26"/>
        <v>INSERT INTO NCM_MATRIZ(NCM, DESCRICAO, INICIO_VIGENCIA, FIM_VIGENCIA) VALUES('28276021', 'OXIIODETOS DE POTÁSSIO', '2016-01-01', NULL)</v>
      </c>
    </row>
    <row r="1726" spans="1:7" ht="18" customHeight="1">
      <c r="A1726" s="15">
        <v>28276029</v>
      </c>
      <c r="B1726" s="47" t="str">
        <f>IFERROR(VLOOKUP(A1726,Descricao!A1726:C12449,3,FALSE),"")</f>
        <v>OUTROS OXIIODETOS</v>
      </c>
      <c r="C1726" s="11">
        <v>42370</v>
      </c>
      <c r="D1726" s="11"/>
      <c r="E1726" s="12" t="s">
        <v>7</v>
      </c>
      <c r="F1726" s="12" t="s">
        <v>8</v>
      </c>
      <c r="G1726" s="49" t="str">
        <f t="shared" si="26"/>
        <v>INSERT INTO NCM_MATRIZ(NCM, DESCRICAO, INICIO_VIGENCIA, FIM_VIGENCIA) VALUES('28276029', 'OUTROS OXIIODETOS', '2016-01-01', NULL)</v>
      </c>
    </row>
    <row r="1727" spans="1:7" ht="18" customHeight="1">
      <c r="A1727" s="15">
        <v>28281000</v>
      </c>
      <c r="B1727" s="47" t="str">
        <f>IFERROR(VLOOKUP(A1727,Descricao!A1727:C12450,3,FALSE),"")</f>
        <v>HIPLOCORITO D/CÁLCIO COML. E OUTS.HIP.D/CÁLCIO</v>
      </c>
      <c r="C1727" s="11">
        <v>42370</v>
      </c>
      <c r="D1727" s="11"/>
      <c r="E1727" s="12" t="s">
        <v>7</v>
      </c>
      <c r="F1727" s="12" t="s">
        <v>8</v>
      </c>
      <c r="G1727" s="49" t="str">
        <f t="shared" si="26"/>
        <v>INSERT INTO NCM_MATRIZ(NCM, DESCRICAO, INICIO_VIGENCIA, FIM_VIGENCIA) VALUES('28281000', 'HIPLOCORITO D/CÁLCIO COML. E OUTS.HIP.D/CÁLCIO', '2016-01-01', NULL)</v>
      </c>
    </row>
    <row r="1728" spans="1:7" ht="18" customHeight="1">
      <c r="A1728" s="15">
        <v>28289011</v>
      </c>
      <c r="B1728" s="47" t="str">
        <f>IFERROR(VLOOKUP(A1728,Descricao!A1728:C12451,3,FALSE),"")</f>
        <v>HIPLOCORITO DE SÓDIO</v>
      </c>
      <c r="C1728" s="11">
        <v>42370</v>
      </c>
      <c r="D1728" s="11"/>
      <c r="E1728" s="12" t="s">
        <v>7</v>
      </c>
      <c r="F1728" s="12" t="s">
        <v>8</v>
      </c>
      <c r="G1728" s="49" t="str">
        <f t="shared" si="26"/>
        <v>INSERT INTO NCM_MATRIZ(NCM, DESCRICAO, INICIO_VIGENCIA, FIM_VIGENCIA) VALUES('28289011', 'HIPLOCORITO DE SÓDIO', '2016-01-01', NULL)</v>
      </c>
    </row>
    <row r="1729" spans="1:7" ht="18" customHeight="1">
      <c r="A1729" s="15">
        <v>28289019</v>
      </c>
      <c r="B1729" s="47" t="str">
        <f>IFERROR(VLOOKUP(A1729,Descricao!A1729:C12452,3,FALSE),"")</f>
        <v>OUTROS HIPLOCORITOS</v>
      </c>
      <c r="C1729" s="11">
        <v>42370</v>
      </c>
      <c r="D1729" s="11"/>
      <c r="E1729" s="12" t="s">
        <v>7</v>
      </c>
      <c r="F1729" s="12" t="s">
        <v>8</v>
      </c>
      <c r="G1729" s="49" t="str">
        <f t="shared" si="26"/>
        <v>INSERT INTO NCM_MATRIZ(NCM, DESCRICAO, INICIO_VIGENCIA, FIM_VIGENCIA) VALUES('28289019', 'OUTROS HIPLOCORITOS', '2016-01-01', NULL)</v>
      </c>
    </row>
    <row r="1730" spans="1:7" ht="18" customHeight="1">
      <c r="A1730" s="15">
        <v>28289020</v>
      </c>
      <c r="B1730" s="47" t="str">
        <f>IFERROR(VLOOKUP(A1730,Descricao!A1730:C12453,3,FALSE),"")</f>
        <v>CLORITO DE SÓDIO</v>
      </c>
      <c r="C1730" s="11">
        <v>42370</v>
      </c>
      <c r="D1730" s="11"/>
      <c r="E1730" s="12" t="s">
        <v>7</v>
      </c>
      <c r="F1730" s="12" t="s">
        <v>8</v>
      </c>
      <c r="G1730" s="49" t="str">
        <f t="shared" si="26"/>
        <v>INSERT INTO NCM_MATRIZ(NCM, DESCRICAO, INICIO_VIGENCIA, FIM_VIGENCIA) VALUES('28289020', 'CLORITO DE SÓDIO', '2016-01-01', NULL)</v>
      </c>
    </row>
    <row r="1731" spans="1:7" ht="18" customHeight="1">
      <c r="A1731" s="15">
        <v>28289090</v>
      </c>
      <c r="B1731" s="47" t="str">
        <f>IFERROR(VLOOKUP(A1731,Descricao!A1731:C12454,3,FALSE),"")</f>
        <v>OUTROS CLORITOS E HIPOBROMITOS</v>
      </c>
      <c r="C1731" s="11">
        <v>42370</v>
      </c>
      <c r="D1731" s="11"/>
      <c r="E1731" s="12" t="s">
        <v>7</v>
      </c>
      <c r="F1731" s="12" t="s">
        <v>8</v>
      </c>
      <c r="G1731" s="49" t="str">
        <f t="shared" ref="G1731:G1794" si="27">"INSERT INTO NCM_MATRIZ(NCM, DESCRICAO, INICIO_VIGENCIA, FIM_VIGENCIA) VALUES('"&amp;TEXT(A1731,"00000000")&amp;"', '"&amp;SUBSTITUTE(B1731,"'","")&amp;"', "&amp;IF(ISBLANK(C1731), "NULL", "'"&amp;YEAR(C1731)&amp;TEXT(C1731, "-mm-dd")&amp;"'")&amp;", "&amp;IF(ISBLANK(D1731), "NULL", "'"&amp;YEAR(D1731)&amp;TEXT(D1731, "-mm-dd")&amp;"'")&amp;")"</f>
        <v>INSERT INTO NCM_MATRIZ(NCM, DESCRICAO, INICIO_VIGENCIA, FIM_VIGENCIA) VALUES('28289090', 'OUTROS CLORITOS E HIPOBROMITOS', '2016-01-01', NULL)</v>
      </c>
    </row>
    <row r="1732" spans="1:7" ht="18" customHeight="1">
      <c r="A1732" s="15">
        <v>28291100</v>
      </c>
      <c r="B1732" s="47" t="str">
        <f>IFERROR(VLOOKUP(A1732,Descricao!A1732:C12455,3,FALSE),"")</f>
        <v>CLORATOS DE SÓDIO</v>
      </c>
      <c r="C1732" s="11">
        <v>42370</v>
      </c>
      <c r="D1732" s="11"/>
      <c r="E1732" s="12" t="s">
        <v>7</v>
      </c>
      <c r="F1732" s="12" t="s">
        <v>8</v>
      </c>
      <c r="G1732" s="49" t="str">
        <f t="shared" si="27"/>
        <v>INSERT INTO NCM_MATRIZ(NCM, DESCRICAO, INICIO_VIGENCIA, FIM_VIGENCIA) VALUES('28291100', 'CLORATOS DE SÓDIO', '2016-01-01', NULL)</v>
      </c>
    </row>
    <row r="1733" spans="1:7" ht="18" customHeight="1">
      <c r="A1733" s="15">
        <v>28291910</v>
      </c>
      <c r="B1733" s="47" t="str">
        <f>IFERROR(VLOOKUP(A1733,Descricao!A1733:C12456,3,FALSE),"")</f>
        <v>CLORATOS DE CÁLCIO</v>
      </c>
      <c r="C1733" s="11">
        <v>42370</v>
      </c>
      <c r="D1733" s="11"/>
      <c r="E1733" s="12" t="s">
        <v>7</v>
      </c>
      <c r="F1733" s="12" t="s">
        <v>8</v>
      </c>
      <c r="G1733" s="49" t="str">
        <f t="shared" si="27"/>
        <v>INSERT INTO NCM_MATRIZ(NCM, DESCRICAO, INICIO_VIGENCIA, FIM_VIGENCIA) VALUES('28291910', 'CLORATOS DE CÁLCIO', '2016-01-01', NULL)</v>
      </c>
    </row>
    <row r="1734" spans="1:7" ht="18" customHeight="1">
      <c r="A1734" s="15">
        <v>28291920</v>
      </c>
      <c r="B1734" s="47" t="str">
        <f>IFERROR(VLOOKUP(A1734,Descricao!A1734:C12457,3,FALSE),"")</f>
        <v>CLORATOS DE POTÁSSIO</v>
      </c>
      <c r="C1734" s="11">
        <v>42370</v>
      </c>
      <c r="D1734" s="11"/>
      <c r="E1734" s="12" t="s">
        <v>7</v>
      </c>
      <c r="F1734" s="12" t="s">
        <v>8</v>
      </c>
      <c r="G1734" s="49" t="str">
        <f t="shared" si="27"/>
        <v>INSERT INTO NCM_MATRIZ(NCM, DESCRICAO, INICIO_VIGENCIA, FIM_VIGENCIA) VALUES('28291920', 'CLORATOS DE POTÁSSIO', '2016-01-01', NULL)</v>
      </c>
    </row>
    <row r="1735" spans="1:7" ht="18" customHeight="1">
      <c r="A1735" s="15">
        <v>28291990</v>
      </c>
      <c r="B1735" s="47" t="str">
        <f>IFERROR(VLOOKUP(A1735,Descricao!A1735:C12458,3,FALSE),"")</f>
        <v/>
      </c>
      <c r="C1735" s="11">
        <v>42370</v>
      </c>
      <c r="D1735" s="11"/>
      <c r="E1735" s="12" t="s">
        <v>7</v>
      </c>
      <c r="F1735" s="12" t="s">
        <v>8</v>
      </c>
      <c r="G1735" s="49" t="str">
        <f t="shared" si="27"/>
        <v>INSERT INTO NCM_MATRIZ(NCM, DESCRICAO, INICIO_VIGENCIA, FIM_VIGENCIA) VALUES('28291990', '', '2016-01-01', NULL)</v>
      </c>
    </row>
    <row r="1736" spans="1:7" ht="18" customHeight="1">
      <c r="A1736" s="15">
        <v>28299011</v>
      </c>
      <c r="B1736" s="47" t="str">
        <f>IFERROR(VLOOKUP(A1736,Descricao!A1736:C12459,3,FALSE),"")</f>
        <v>BROMATO DE SÓDIO</v>
      </c>
      <c r="C1736" s="11">
        <v>42370</v>
      </c>
      <c r="D1736" s="11"/>
      <c r="E1736" s="12" t="s">
        <v>7</v>
      </c>
      <c r="F1736" s="12" t="s">
        <v>8</v>
      </c>
      <c r="G1736" s="49" t="str">
        <f t="shared" si="27"/>
        <v>INSERT INTO NCM_MATRIZ(NCM, DESCRICAO, INICIO_VIGENCIA, FIM_VIGENCIA) VALUES('28299011', 'BROMATO DE SÓDIO', '2016-01-01', NULL)</v>
      </c>
    </row>
    <row r="1737" spans="1:7" ht="18" customHeight="1">
      <c r="A1737" s="15">
        <v>28299012</v>
      </c>
      <c r="B1737" s="47" t="str">
        <f>IFERROR(VLOOKUP(A1737,Descricao!A1737:C12460,3,FALSE),"")</f>
        <v>BROMATO DE POTÁSSIO</v>
      </c>
      <c r="C1737" s="11">
        <v>42370</v>
      </c>
      <c r="D1737" s="11"/>
      <c r="E1737" s="12" t="s">
        <v>7</v>
      </c>
      <c r="F1737" s="12" t="s">
        <v>8</v>
      </c>
      <c r="G1737" s="49" t="str">
        <f t="shared" si="27"/>
        <v>INSERT INTO NCM_MATRIZ(NCM, DESCRICAO, INICIO_VIGENCIA, FIM_VIGENCIA) VALUES('28299012', 'BROMATO DE POTÁSSIO', '2016-01-01', NULL)</v>
      </c>
    </row>
    <row r="1738" spans="1:7" ht="18" customHeight="1">
      <c r="A1738" s="15">
        <v>28299019</v>
      </c>
      <c r="B1738" s="47" t="str">
        <f>IFERROR(VLOOKUP(A1738,Descricao!A1738:C12461,3,FALSE),"")</f>
        <v>OUTROS BROMATOS</v>
      </c>
      <c r="C1738" s="11">
        <v>42370</v>
      </c>
      <c r="D1738" s="11"/>
      <c r="E1738" s="12" t="s">
        <v>7</v>
      </c>
      <c r="F1738" s="12" t="s">
        <v>8</v>
      </c>
      <c r="G1738" s="49" t="str">
        <f t="shared" si="27"/>
        <v>INSERT INTO NCM_MATRIZ(NCM, DESCRICAO, INICIO_VIGENCIA, FIM_VIGENCIA) VALUES('28299019', 'OUTROS BROMATOS', '2016-01-01', NULL)</v>
      </c>
    </row>
    <row r="1739" spans="1:7" ht="18" customHeight="1">
      <c r="A1739" s="15">
        <v>28299021</v>
      </c>
      <c r="B1739" s="47" t="str">
        <f>IFERROR(VLOOKUP(A1739,Descricao!A1739:C12462,3,FALSE),"")</f>
        <v>PERBROMATO DE SÓDIO</v>
      </c>
      <c r="C1739" s="11">
        <v>42370</v>
      </c>
      <c r="D1739" s="11"/>
      <c r="E1739" s="12" t="s">
        <v>7</v>
      </c>
      <c r="F1739" s="12" t="s">
        <v>8</v>
      </c>
      <c r="G1739" s="49" t="str">
        <f t="shared" si="27"/>
        <v>INSERT INTO NCM_MATRIZ(NCM, DESCRICAO, INICIO_VIGENCIA, FIM_VIGENCIA) VALUES('28299021', 'PERBROMATO DE SÓDIO', '2016-01-01', NULL)</v>
      </c>
    </row>
    <row r="1740" spans="1:7" ht="18" customHeight="1">
      <c r="A1740" s="15">
        <v>28299022</v>
      </c>
      <c r="B1740" s="47" t="str">
        <f>IFERROR(VLOOKUP(A1740,Descricao!A1740:C12463,3,FALSE),"")</f>
        <v>PERBROMATO DE POTÁSSIO</v>
      </c>
      <c r="C1740" s="11">
        <v>42370</v>
      </c>
      <c r="D1740" s="11"/>
      <c r="E1740" s="12" t="s">
        <v>7</v>
      </c>
      <c r="F1740" s="12" t="s">
        <v>8</v>
      </c>
      <c r="G1740" s="49" t="str">
        <f t="shared" si="27"/>
        <v>INSERT INTO NCM_MATRIZ(NCM, DESCRICAO, INICIO_VIGENCIA, FIM_VIGENCIA) VALUES('28299022', 'PERBROMATO DE POTÁSSIO', '2016-01-01', NULL)</v>
      </c>
    </row>
    <row r="1741" spans="1:7" ht="18" customHeight="1">
      <c r="A1741" s="15">
        <v>28299029</v>
      </c>
      <c r="B1741" s="47" t="str">
        <f>IFERROR(VLOOKUP(A1741,Descricao!A1741:C12464,3,FALSE),"")</f>
        <v>OUTROS PERBROMATOS</v>
      </c>
      <c r="C1741" s="11">
        <v>42370</v>
      </c>
      <c r="D1741" s="11"/>
      <c r="E1741" s="12" t="s">
        <v>7</v>
      </c>
      <c r="F1741" s="12" t="s">
        <v>8</v>
      </c>
      <c r="G1741" s="49" t="str">
        <f t="shared" si="27"/>
        <v>INSERT INTO NCM_MATRIZ(NCM, DESCRICAO, INICIO_VIGENCIA, FIM_VIGENCIA) VALUES('28299029', 'OUTROS PERBROMATOS', '2016-01-01', NULL)</v>
      </c>
    </row>
    <row r="1742" spans="1:7" ht="18" customHeight="1">
      <c r="A1742" s="15">
        <v>28299031</v>
      </c>
      <c r="B1742" s="47" t="str">
        <f>IFERROR(VLOOKUP(A1742,Descricao!A1742:C12465,3,FALSE),"")</f>
        <v>IODATO DE POTÁSSIO</v>
      </c>
      <c r="C1742" s="11">
        <v>42370</v>
      </c>
      <c r="D1742" s="11"/>
      <c r="E1742" s="12" t="s">
        <v>7</v>
      </c>
      <c r="F1742" s="12" t="s">
        <v>8</v>
      </c>
      <c r="G1742" s="49" t="str">
        <f t="shared" si="27"/>
        <v>INSERT INTO NCM_MATRIZ(NCM, DESCRICAO, INICIO_VIGENCIA, FIM_VIGENCIA) VALUES('28299031', 'IODATO DE POTÁSSIO', '2016-01-01', NULL)</v>
      </c>
    </row>
    <row r="1743" spans="1:7" ht="18" customHeight="1">
      <c r="A1743" s="15">
        <v>28299032</v>
      </c>
      <c r="B1743" s="47" t="str">
        <f>IFERROR(VLOOKUP(A1743,Descricao!A1743:C12466,3,FALSE),"")</f>
        <v>IODATO DE CÁLCIO</v>
      </c>
      <c r="C1743" s="11">
        <v>42370</v>
      </c>
      <c r="D1743" s="11"/>
      <c r="E1743" s="12" t="s">
        <v>7</v>
      </c>
      <c r="F1743" s="12" t="s">
        <v>8</v>
      </c>
      <c r="G1743" s="49" t="str">
        <f t="shared" si="27"/>
        <v>INSERT INTO NCM_MATRIZ(NCM, DESCRICAO, INICIO_VIGENCIA, FIM_VIGENCIA) VALUES('28299032', 'IODATO DE CÁLCIO', '2016-01-01', NULL)</v>
      </c>
    </row>
    <row r="1744" spans="1:7" ht="18" customHeight="1">
      <c r="A1744" s="15">
        <v>28299039</v>
      </c>
      <c r="B1744" s="47" t="str">
        <f>IFERROR(VLOOKUP(A1744,Descricao!A1744:C12467,3,FALSE),"")</f>
        <v>OUTROS IODATOS</v>
      </c>
      <c r="C1744" s="11">
        <v>42370</v>
      </c>
      <c r="D1744" s="11"/>
      <c r="E1744" s="12" t="s">
        <v>7</v>
      </c>
      <c r="F1744" s="12" t="s">
        <v>8</v>
      </c>
      <c r="G1744" s="49" t="str">
        <f t="shared" si="27"/>
        <v>INSERT INTO NCM_MATRIZ(NCM, DESCRICAO, INICIO_VIGENCIA, FIM_VIGENCIA) VALUES('28299039', 'OUTROS IODATOS', '2016-01-01', NULL)</v>
      </c>
    </row>
    <row r="1745" spans="1:7" ht="18" customHeight="1">
      <c r="A1745" s="15">
        <v>28299040</v>
      </c>
      <c r="B1745" s="47" t="str">
        <f>IFERROR(VLOOKUP(A1745,Descricao!A1745:C12468,3,FALSE),"")</f>
        <v>PERIODATOS</v>
      </c>
      <c r="C1745" s="11">
        <v>42370</v>
      </c>
      <c r="D1745" s="11"/>
      <c r="E1745" s="12" t="s">
        <v>7</v>
      </c>
      <c r="F1745" s="12" t="s">
        <v>8</v>
      </c>
      <c r="G1745" s="49" t="str">
        <f t="shared" si="27"/>
        <v>INSERT INTO NCM_MATRIZ(NCM, DESCRICAO, INICIO_VIGENCIA, FIM_VIGENCIA) VALUES('28299040', 'PERIODATOS', '2016-01-01', NULL)</v>
      </c>
    </row>
    <row r="1746" spans="1:7" ht="18" customHeight="1">
      <c r="A1746" s="15">
        <v>28299050</v>
      </c>
      <c r="B1746" s="47" t="str">
        <f>IFERROR(VLOOKUP(A1746,Descricao!A1746:C12469,3,FALSE),"")</f>
        <v>PERCLORATOS</v>
      </c>
      <c r="C1746" s="11">
        <v>42370</v>
      </c>
      <c r="D1746" s="11"/>
      <c r="E1746" s="12" t="s">
        <v>7</v>
      </c>
      <c r="F1746" s="12" t="s">
        <v>8</v>
      </c>
      <c r="G1746" s="49" t="str">
        <f t="shared" si="27"/>
        <v>INSERT INTO NCM_MATRIZ(NCM, DESCRICAO, INICIO_VIGENCIA, FIM_VIGENCIA) VALUES('28299050', 'PERCLORATOS', '2016-01-01', NULL)</v>
      </c>
    </row>
    <row r="1747" spans="1:7" ht="18" customHeight="1">
      <c r="A1747" s="15">
        <v>28301010</v>
      </c>
      <c r="B1747" s="47" t="str">
        <f>IFERROR(VLOOKUP(A1747,Descricao!A1747:C12470,3,FALSE),"")</f>
        <v>SULFETO DE DISSÓDIO</v>
      </c>
      <c r="C1747" s="11">
        <v>42370</v>
      </c>
      <c r="D1747" s="11"/>
      <c r="E1747" s="12" t="s">
        <v>7</v>
      </c>
      <c r="F1747" s="12" t="s">
        <v>8</v>
      </c>
      <c r="G1747" s="49" t="str">
        <f t="shared" si="27"/>
        <v>INSERT INTO NCM_MATRIZ(NCM, DESCRICAO, INICIO_VIGENCIA, FIM_VIGENCIA) VALUES('28301010', 'SULFETO DE DISSÓDIO', '2016-01-01', NULL)</v>
      </c>
    </row>
    <row r="1748" spans="1:7" ht="18" customHeight="1">
      <c r="A1748" s="15">
        <v>28301020</v>
      </c>
      <c r="B1748" s="47" t="str">
        <f>IFERROR(VLOOKUP(A1748,Descricao!A1748:C12471,3,FALSE),"")</f>
        <v>HIDROGENOSSULFETO DE SÓDIO</v>
      </c>
      <c r="C1748" s="11">
        <v>42370</v>
      </c>
      <c r="D1748" s="11"/>
      <c r="E1748" s="12" t="s">
        <v>7</v>
      </c>
      <c r="F1748" s="12" t="s">
        <v>8</v>
      </c>
      <c r="G1748" s="49" t="str">
        <f t="shared" si="27"/>
        <v>INSERT INTO NCM_MATRIZ(NCM, DESCRICAO, INICIO_VIGENCIA, FIM_VIGENCIA) VALUES('28301020', 'HIDROGENOSSULFETO DE SÓDIO', '2016-01-01', NULL)</v>
      </c>
    </row>
    <row r="1749" spans="1:7" ht="18" customHeight="1">
      <c r="A1749" s="15">
        <v>28309011</v>
      </c>
      <c r="B1749" s="47" t="str">
        <f>IFERROR(VLOOKUP(A1749,Descricao!A1749:C12472,3,FALSE),"")</f>
        <v>DISSULFETO DE MOLIBDÊNIO</v>
      </c>
      <c r="C1749" s="11">
        <v>42370</v>
      </c>
      <c r="D1749" s="11"/>
      <c r="E1749" s="12" t="s">
        <v>7</v>
      </c>
      <c r="F1749" s="12" t="s">
        <v>8</v>
      </c>
      <c r="G1749" s="49" t="str">
        <f t="shared" si="27"/>
        <v>INSERT INTO NCM_MATRIZ(NCM, DESCRICAO, INICIO_VIGENCIA, FIM_VIGENCIA) VALUES('28309011', 'DISSULFETO DE MOLIBDÊNIO', '2016-01-01', NULL)</v>
      </c>
    </row>
    <row r="1750" spans="1:7" ht="18" customHeight="1">
      <c r="A1750" s="15">
        <v>28309012</v>
      </c>
      <c r="B1750" s="47" t="str">
        <f>IFERROR(VLOOKUP(A1750,Descricao!A1750:C12473,3,FALSE),"")</f>
        <v>SULFETO DE BÁRIO</v>
      </c>
      <c r="C1750" s="11">
        <v>42370</v>
      </c>
      <c r="D1750" s="11"/>
      <c r="E1750" s="12" t="s">
        <v>7</v>
      </c>
      <c r="F1750" s="12" t="s">
        <v>8</v>
      </c>
      <c r="G1750" s="49" t="str">
        <f t="shared" si="27"/>
        <v>INSERT INTO NCM_MATRIZ(NCM, DESCRICAO, INICIO_VIGENCIA, FIM_VIGENCIA) VALUES('28309012', 'SULFETO DE BÁRIO', '2016-01-01', NULL)</v>
      </c>
    </row>
    <row r="1751" spans="1:7" ht="18" customHeight="1">
      <c r="A1751" s="15">
        <v>28309013</v>
      </c>
      <c r="B1751" s="47" t="str">
        <f>IFERROR(VLOOKUP(A1751,Descricao!A1751:C12474,3,FALSE),"")</f>
        <v>SULFETO DE POTÁSSIO</v>
      </c>
      <c r="C1751" s="11">
        <v>42370</v>
      </c>
      <c r="D1751" s="11"/>
      <c r="E1751" s="12" t="s">
        <v>7</v>
      </c>
      <c r="F1751" s="12" t="s">
        <v>8</v>
      </c>
      <c r="G1751" s="49" t="str">
        <f t="shared" si="27"/>
        <v>INSERT INTO NCM_MATRIZ(NCM, DESCRICAO, INICIO_VIGENCIA, FIM_VIGENCIA) VALUES('28309013', 'SULFETO DE POTÁSSIO', '2016-01-01', NULL)</v>
      </c>
    </row>
    <row r="1752" spans="1:7" ht="18" customHeight="1">
      <c r="A1752" s="15">
        <v>28309014</v>
      </c>
      <c r="B1752" s="47" t="str">
        <f>IFERROR(VLOOKUP(A1752,Descricao!A1752:C12475,3,FALSE),"")</f>
        <v>SULFETO DE CHUMBO</v>
      </c>
      <c r="C1752" s="11">
        <v>42370</v>
      </c>
      <c r="D1752" s="11"/>
      <c r="E1752" s="12" t="s">
        <v>7</v>
      </c>
      <c r="F1752" s="12" t="s">
        <v>8</v>
      </c>
      <c r="G1752" s="49" t="str">
        <f t="shared" si="27"/>
        <v>INSERT INTO NCM_MATRIZ(NCM, DESCRICAO, INICIO_VIGENCIA, FIM_VIGENCIA) VALUES('28309014', 'SULFETO DE CHUMBO', '2016-01-01', NULL)</v>
      </c>
    </row>
    <row r="1753" spans="1:7" ht="18" customHeight="1">
      <c r="A1753" s="15">
        <v>28309015</v>
      </c>
      <c r="B1753" s="47" t="str">
        <f>IFERROR(VLOOKUP(A1753,Descricao!A1753:C12476,3,FALSE),"")</f>
        <v>SULFETO DE ESTRÔNCIO</v>
      </c>
      <c r="C1753" s="11">
        <v>42370</v>
      </c>
      <c r="D1753" s="11"/>
      <c r="E1753" s="12" t="s">
        <v>7</v>
      </c>
      <c r="F1753" s="12" t="s">
        <v>8</v>
      </c>
      <c r="G1753" s="49" t="str">
        <f t="shared" si="27"/>
        <v>INSERT INTO NCM_MATRIZ(NCM, DESCRICAO, INICIO_VIGENCIA, FIM_VIGENCIA) VALUES('28309015', 'SULFETO DE ESTRÔNCIO', '2016-01-01', NULL)</v>
      </c>
    </row>
    <row r="1754" spans="1:7" ht="18" customHeight="1">
      <c r="A1754" s="15">
        <v>28309016</v>
      </c>
      <c r="B1754" s="47" t="str">
        <f>IFERROR(VLOOKUP(A1754,Descricao!A1754:C12477,3,FALSE),"")</f>
        <v>SULFETO DE ZINCO</v>
      </c>
      <c r="C1754" s="11">
        <v>42370</v>
      </c>
      <c r="D1754" s="11"/>
      <c r="E1754" s="12" t="s">
        <v>7</v>
      </c>
      <c r="F1754" s="12" t="s">
        <v>8</v>
      </c>
      <c r="G1754" s="49" t="str">
        <f t="shared" si="27"/>
        <v>INSERT INTO NCM_MATRIZ(NCM, DESCRICAO, INICIO_VIGENCIA, FIM_VIGENCIA) VALUES('28309016', 'SULFETO DE ZINCO', '2016-01-01', NULL)</v>
      </c>
    </row>
    <row r="1755" spans="1:7" ht="18" customHeight="1">
      <c r="A1755" s="15">
        <v>28309019</v>
      </c>
      <c r="B1755" s="47" t="str">
        <f>IFERROR(VLOOKUP(A1755,Descricao!A1755:C12478,3,FALSE),"")</f>
        <v>OUTROS SULFETOS</v>
      </c>
      <c r="C1755" s="11">
        <v>42370</v>
      </c>
      <c r="D1755" s="11"/>
      <c r="E1755" s="12" t="s">
        <v>7</v>
      </c>
      <c r="F1755" s="12" t="s">
        <v>8</v>
      </c>
      <c r="G1755" s="49" t="str">
        <f t="shared" si="27"/>
        <v>INSERT INTO NCM_MATRIZ(NCM, DESCRICAO, INICIO_VIGENCIA, FIM_VIGENCIA) VALUES('28309019', 'OUTROS SULFETOS', '2016-01-01', NULL)</v>
      </c>
    </row>
    <row r="1756" spans="1:7" ht="18" customHeight="1">
      <c r="A1756" s="15">
        <v>28309020</v>
      </c>
      <c r="B1756" s="47" t="str">
        <f>IFERROR(VLOOKUP(A1756,Descricao!A1756:C12479,3,FALSE),"")</f>
        <v>POLISSULFETOS</v>
      </c>
      <c r="C1756" s="11">
        <v>42370</v>
      </c>
      <c r="D1756" s="11"/>
      <c r="E1756" s="12" t="s">
        <v>7</v>
      </c>
      <c r="F1756" s="12" t="s">
        <v>8</v>
      </c>
      <c r="G1756" s="49" t="str">
        <f t="shared" si="27"/>
        <v>INSERT INTO NCM_MATRIZ(NCM, DESCRICAO, INICIO_VIGENCIA, FIM_VIGENCIA) VALUES('28309020', 'POLISSULFETOS', '2016-01-01', NULL)</v>
      </c>
    </row>
    <row r="1757" spans="1:7" ht="18" customHeight="1">
      <c r="A1757" s="15">
        <v>28311011</v>
      </c>
      <c r="B1757" s="47" t="str">
        <f>IFERROR(VLOOKUP(A1757,Descricao!A1757:C12480,3,FALSE),"")</f>
        <v>DITIONITOS DE SÓDIO ESTABILIZADOS</v>
      </c>
      <c r="C1757" s="11">
        <v>42370</v>
      </c>
      <c r="D1757" s="11"/>
      <c r="E1757" s="12" t="s">
        <v>7</v>
      </c>
      <c r="F1757" s="12" t="s">
        <v>8</v>
      </c>
      <c r="G1757" s="49" t="str">
        <f t="shared" si="27"/>
        <v>INSERT INTO NCM_MATRIZ(NCM, DESCRICAO, INICIO_VIGENCIA, FIM_VIGENCIA) VALUES('28311011', 'DITIONITOS DE SÓDIO ESTABILIZADOS', '2016-01-01', NULL)</v>
      </c>
    </row>
    <row r="1758" spans="1:7" ht="18" customHeight="1">
      <c r="A1758" s="15">
        <v>28311019</v>
      </c>
      <c r="B1758" s="47" t="str">
        <f>IFERROR(VLOOKUP(A1758,Descricao!A1758:C12481,3,FALSE),"")</f>
        <v>OUTROS DITIONITOS DE SÓDIO</v>
      </c>
      <c r="C1758" s="11">
        <v>42370</v>
      </c>
      <c r="D1758" s="11"/>
      <c r="E1758" s="12" t="s">
        <v>7</v>
      </c>
      <c r="F1758" s="12" t="s">
        <v>8</v>
      </c>
      <c r="G1758" s="49" t="str">
        <f t="shared" si="27"/>
        <v>INSERT INTO NCM_MATRIZ(NCM, DESCRICAO, INICIO_VIGENCIA, FIM_VIGENCIA) VALUES('28311019', 'OUTROS DITIONITOS DE SÓDIO', '2016-01-01', NULL)</v>
      </c>
    </row>
    <row r="1759" spans="1:7" ht="18" customHeight="1">
      <c r="A1759" s="15">
        <v>28311021</v>
      </c>
      <c r="B1759" s="47" t="str">
        <f>IFERROR(VLOOKUP(A1759,Descricao!A1759:C12482,3,FALSE),"")</f>
        <v>SULFOXILATO FORMALDEÍDO DE SÓDIO</v>
      </c>
      <c r="C1759" s="11">
        <v>42370</v>
      </c>
      <c r="D1759" s="11"/>
      <c r="E1759" s="12" t="s">
        <v>7</v>
      </c>
      <c r="F1759" s="12" t="s">
        <v>8</v>
      </c>
      <c r="G1759" s="49" t="str">
        <f t="shared" si="27"/>
        <v>INSERT INTO NCM_MATRIZ(NCM, DESCRICAO, INICIO_VIGENCIA, FIM_VIGENCIA) VALUES('28311021', 'SULFOXILATO FORMALDEÍDO DE SÓDIO', '2016-01-01', NULL)</v>
      </c>
    </row>
    <row r="1760" spans="1:7" ht="18" customHeight="1">
      <c r="A1760" s="15">
        <v>28311029</v>
      </c>
      <c r="B1760" s="47" t="str">
        <f>IFERROR(VLOOKUP(A1760,Descricao!A1760:C12483,3,FALSE),"")</f>
        <v>OUTROS SULFOXILATOS</v>
      </c>
      <c r="C1760" s="11">
        <v>42370</v>
      </c>
      <c r="D1760" s="11"/>
      <c r="E1760" s="12" t="s">
        <v>7</v>
      </c>
      <c r="F1760" s="12" t="s">
        <v>8</v>
      </c>
      <c r="G1760" s="49" t="str">
        <f t="shared" si="27"/>
        <v>INSERT INTO NCM_MATRIZ(NCM, DESCRICAO, INICIO_VIGENCIA, FIM_VIGENCIA) VALUES('28311029', 'OUTROS SULFOXILATOS', '2016-01-01', NULL)</v>
      </c>
    </row>
    <row r="1761" spans="1:7" ht="18" customHeight="1">
      <c r="A1761" s="15">
        <v>28319010</v>
      </c>
      <c r="B1761" s="47" t="str">
        <f>IFERROR(VLOOKUP(A1761,Descricao!A1761:C12484,3,FALSE),"")</f>
        <v>DITIONITO DE ZINCO</v>
      </c>
      <c r="C1761" s="11">
        <v>42370</v>
      </c>
      <c r="D1761" s="11"/>
      <c r="E1761" s="12" t="s">
        <v>7</v>
      </c>
      <c r="F1761" s="12" t="s">
        <v>8</v>
      </c>
      <c r="G1761" s="49" t="str">
        <f t="shared" si="27"/>
        <v>INSERT INTO NCM_MATRIZ(NCM, DESCRICAO, INICIO_VIGENCIA, FIM_VIGENCIA) VALUES('28319010', 'DITIONITO DE ZINCO', '2016-01-01', NULL)</v>
      </c>
    </row>
    <row r="1762" spans="1:7" ht="18" customHeight="1">
      <c r="A1762" s="15">
        <v>28319090</v>
      </c>
      <c r="B1762" s="47" t="str">
        <f>IFERROR(VLOOKUP(A1762,Descricao!A1762:C12485,3,FALSE),"")</f>
        <v>OUTROS DITIONITOS E SULFOXILATOS</v>
      </c>
      <c r="C1762" s="11">
        <v>42370</v>
      </c>
      <c r="D1762" s="11"/>
      <c r="E1762" s="12" t="s">
        <v>7</v>
      </c>
      <c r="F1762" s="12" t="s">
        <v>8</v>
      </c>
      <c r="G1762" s="49" t="str">
        <f t="shared" si="27"/>
        <v>INSERT INTO NCM_MATRIZ(NCM, DESCRICAO, INICIO_VIGENCIA, FIM_VIGENCIA) VALUES('28319090', 'OUTROS DITIONITOS E SULFOXILATOS', '2016-01-01', NULL)</v>
      </c>
    </row>
    <row r="1763" spans="1:7" ht="18" customHeight="1">
      <c r="A1763" s="15">
        <v>28321010</v>
      </c>
      <c r="B1763" s="47" t="str">
        <f>IFERROR(VLOOKUP(A1763,Descricao!A1763:C12486,3,FALSE),"")</f>
        <v>SULFITO DE DISSÓDIO</v>
      </c>
      <c r="C1763" s="11">
        <v>42370</v>
      </c>
      <c r="D1763" s="11"/>
      <c r="E1763" s="12" t="s">
        <v>7</v>
      </c>
      <c r="F1763" s="12" t="s">
        <v>8</v>
      </c>
      <c r="G1763" s="49" t="str">
        <f t="shared" si="27"/>
        <v>INSERT INTO NCM_MATRIZ(NCM, DESCRICAO, INICIO_VIGENCIA, FIM_VIGENCIA) VALUES('28321010', 'SULFITO DE DISSÓDIO', '2016-01-01', NULL)</v>
      </c>
    </row>
    <row r="1764" spans="1:7" ht="18" customHeight="1">
      <c r="A1764" s="15">
        <v>28321090</v>
      </c>
      <c r="B1764" s="47" t="str">
        <f>IFERROR(VLOOKUP(A1764,Descricao!A1764:C12487,3,FALSE),"")</f>
        <v>OUTROS SULFITOS DE SÓDIO</v>
      </c>
      <c r="C1764" s="11">
        <v>42370</v>
      </c>
      <c r="D1764" s="11"/>
      <c r="E1764" s="12" t="s">
        <v>7</v>
      </c>
      <c r="F1764" s="12" t="s">
        <v>8</v>
      </c>
      <c r="G1764" s="49" t="str">
        <f t="shared" si="27"/>
        <v>INSERT INTO NCM_MATRIZ(NCM, DESCRICAO, INICIO_VIGENCIA, FIM_VIGENCIA) VALUES('28321090', 'OUTROS SULFITOS DE SÓDIO', '2016-01-01', NULL)</v>
      </c>
    </row>
    <row r="1765" spans="1:7" ht="18" customHeight="1">
      <c r="A1765" s="15">
        <v>28322000</v>
      </c>
      <c r="B1765" s="47" t="str">
        <f>IFERROR(VLOOKUP(A1765,Descricao!A1765:C12488,3,FALSE),"")</f>
        <v>OUTROS SULFITOS</v>
      </c>
      <c r="C1765" s="11">
        <v>42370</v>
      </c>
      <c r="D1765" s="11"/>
      <c r="E1765" s="12" t="s">
        <v>7</v>
      </c>
      <c r="F1765" s="12" t="s">
        <v>8</v>
      </c>
      <c r="G1765" s="49" t="str">
        <f t="shared" si="27"/>
        <v>INSERT INTO NCM_MATRIZ(NCM, DESCRICAO, INICIO_VIGENCIA, FIM_VIGENCIA) VALUES('28322000', 'OUTROS SULFITOS', '2016-01-01', NULL)</v>
      </c>
    </row>
    <row r="1766" spans="1:7" ht="18" customHeight="1">
      <c r="A1766" s="15">
        <v>28323010</v>
      </c>
      <c r="B1766" s="47" t="str">
        <f>IFERROR(VLOOKUP(A1766,Descricao!A1766:C12489,3,FALSE),"")</f>
        <v>TIOSSULFATO DE AMÔNIO</v>
      </c>
      <c r="C1766" s="11">
        <v>42370</v>
      </c>
      <c r="D1766" s="11"/>
      <c r="E1766" s="12" t="s">
        <v>7</v>
      </c>
      <c r="F1766" s="12" t="s">
        <v>8</v>
      </c>
      <c r="G1766" s="49" t="str">
        <f t="shared" si="27"/>
        <v>INSERT INTO NCM_MATRIZ(NCM, DESCRICAO, INICIO_VIGENCIA, FIM_VIGENCIA) VALUES('28323010', 'TIOSSULFATO DE AMÔNIO', '2016-01-01', NULL)</v>
      </c>
    </row>
    <row r="1767" spans="1:7" ht="18" customHeight="1">
      <c r="A1767" s="15">
        <v>28323020</v>
      </c>
      <c r="B1767" s="47" t="str">
        <f>IFERROR(VLOOKUP(A1767,Descricao!A1767:C12490,3,FALSE),"")</f>
        <v>TIOSSULFATO DE SÓDIO</v>
      </c>
      <c r="C1767" s="11">
        <v>42370</v>
      </c>
      <c r="D1767" s="11"/>
      <c r="E1767" s="12" t="s">
        <v>7</v>
      </c>
      <c r="F1767" s="12" t="s">
        <v>8</v>
      </c>
      <c r="G1767" s="49" t="str">
        <f t="shared" si="27"/>
        <v>INSERT INTO NCM_MATRIZ(NCM, DESCRICAO, INICIO_VIGENCIA, FIM_VIGENCIA) VALUES('28323020', 'TIOSSULFATO DE SÓDIO', '2016-01-01', NULL)</v>
      </c>
    </row>
    <row r="1768" spans="1:7" ht="18" customHeight="1">
      <c r="A1768" s="15">
        <v>28323090</v>
      </c>
      <c r="B1768" s="47" t="str">
        <f>IFERROR(VLOOKUP(A1768,Descricao!A1768:C12491,3,FALSE),"")</f>
        <v>OUTROS TIOSSULFATOS</v>
      </c>
      <c r="C1768" s="11">
        <v>42370</v>
      </c>
      <c r="D1768" s="11"/>
      <c r="E1768" s="12" t="s">
        <v>7</v>
      </c>
      <c r="F1768" s="12" t="s">
        <v>8</v>
      </c>
      <c r="G1768" s="49" t="str">
        <f t="shared" si="27"/>
        <v>INSERT INTO NCM_MATRIZ(NCM, DESCRICAO, INICIO_VIGENCIA, FIM_VIGENCIA) VALUES('28323090', 'OUTROS TIOSSULFATOS', '2016-01-01', NULL)</v>
      </c>
    </row>
    <row r="1769" spans="1:7" ht="18" customHeight="1">
      <c r="A1769" s="15">
        <v>28331110</v>
      </c>
      <c r="B1769" s="47" t="str">
        <f>IFERROR(VLOOKUP(A1769,Descricao!A1769:C12492,3,FALSE),"")</f>
        <v>SULFATO DISSÓDICO ANIDRO</v>
      </c>
      <c r="C1769" s="11">
        <v>42370</v>
      </c>
      <c r="D1769" s="11"/>
      <c r="E1769" s="12" t="s">
        <v>7</v>
      </c>
      <c r="F1769" s="12" t="s">
        <v>8</v>
      </c>
      <c r="G1769" s="49" t="str">
        <f t="shared" si="27"/>
        <v>INSERT INTO NCM_MATRIZ(NCM, DESCRICAO, INICIO_VIGENCIA, FIM_VIGENCIA) VALUES('28331110', 'SULFATO DISSÓDICO ANIDRO', '2016-01-01', NULL)</v>
      </c>
    </row>
    <row r="1770" spans="1:7" ht="18" customHeight="1">
      <c r="A1770" s="15">
        <v>28331190</v>
      </c>
      <c r="B1770" s="47" t="str">
        <f>IFERROR(VLOOKUP(A1770,Descricao!A1770:C12493,3,FALSE),"")</f>
        <v>OUTROS SULFATOS DISSÓDICOS</v>
      </c>
      <c r="C1770" s="11">
        <v>42370</v>
      </c>
      <c r="D1770" s="11"/>
      <c r="E1770" s="12" t="s">
        <v>7</v>
      </c>
      <c r="F1770" s="12" t="s">
        <v>8</v>
      </c>
      <c r="G1770" s="49" t="str">
        <f t="shared" si="27"/>
        <v>INSERT INTO NCM_MATRIZ(NCM, DESCRICAO, INICIO_VIGENCIA, FIM_VIGENCIA) VALUES('28331190', 'OUTROS SULFATOS DISSÓDICOS', '2016-01-01', NULL)</v>
      </c>
    </row>
    <row r="1771" spans="1:7" ht="18" customHeight="1">
      <c r="A1771" s="15">
        <v>28331900</v>
      </c>
      <c r="B1771" s="47" t="str">
        <f>IFERROR(VLOOKUP(A1771,Descricao!A1771:C12494,3,FALSE),"")</f>
        <v>OUTROS SULFATOS DE SÓDIO</v>
      </c>
      <c r="C1771" s="11">
        <v>42370</v>
      </c>
      <c r="D1771" s="11"/>
      <c r="E1771" s="12" t="s">
        <v>7</v>
      </c>
      <c r="F1771" s="12" t="s">
        <v>8</v>
      </c>
      <c r="G1771" s="49" t="str">
        <f t="shared" si="27"/>
        <v>INSERT INTO NCM_MATRIZ(NCM, DESCRICAO, INICIO_VIGENCIA, FIM_VIGENCIA) VALUES('28331900', 'OUTROS SULFATOS DE SÓDIO', '2016-01-01', NULL)</v>
      </c>
    </row>
    <row r="1772" spans="1:7" ht="18" customHeight="1">
      <c r="A1772" s="15">
        <v>28332100</v>
      </c>
      <c r="B1772" s="47" t="str">
        <f>IFERROR(VLOOKUP(A1772,Descricao!A1772:C12495,3,FALSE),"")</f>
        <v>SULFATOS DE MAGNÉSIO</v>
      </c>
      <c r="C1772" s="11">
        <v>42370</v>
      </c>
      <c r="D1772" s="11"/>
      <c r="E1772" s="12" t="s">
        <v>7</v>
      </c>
      <c r="F1772" s="12" t="s">
        <v>8</v>
      </c>
      <c r="G1772" s="49" t="str">
        <f t="shared" si="27"/>
        <v>INSERT INTO NCM_MATRIZ(NCM, DESCRICAO, INICIO_VIGENCIA, FIM_VIGENCIA) VALUES('28332100', 'SULFATOS DE MAGNÉSIO', '2016-01-01', NULL)</v>
      </c>
    </row>
    <row r="1773" spans="1:7" ht="18" customHeight="1">
      <c r="A1773" s="15">
        <v>28332200</v>
      </c>
      <c r="B1773" s="47" t="str">
        <f>IFERROR(VLOOKUP(A1773,Descricao!A1773:C12496,3,FALSE),"")</f>
        <v>SULFATOS DE ALUMÍNIO</v>
      </c>
      <c r="C1773" s="11">
        <v>42370</v>
      </c>
      <c r="D1773" s="11"/>
      <c r="E1773" s="12" t="s">
        <v>7</v>
      </c>
      <c r="F1773" s="12" t="s">
        <v>8</v>
      </c>
      <c r="G1773" s="49" t="str">
        <f t="shared" si="27"/>
        <v>INSERT INTO NCM_MATRIZ(NCM, DESCRICAO, INICIO_VIGENCIA, FIM_VIGENCIA) VALUES('28332200', 'SULFATOS DE ALUMÍNIO', '2016-01-01', NULL)</v>
      </c>
    </row>
    <row r="1774" spans="1:7" ht="18" customHeight="1">
      <c r="A1774" s="15">
        <v>28332400</v>
      </c>
      <c r="B1774" s="47" t="str">
        <f>IFERROR(VLOOKUP(A1774,Descricao!A1774:C12497,3,FALSE),"")</f>
        <v>SULFATOS DE NÍQUEL</v>
      </c>
      <c r="C1774" s="11">
        <v>42370</v>
      </c>
      <c r="D1774" s="11"/>
      <c r="E1774" s="12" t="s">
        <v>7</v>
      </c>
      <c r="F1774" s="12" t="s">
        <v>8</v>
      </c>
      <c r="G1774" s="49" t="str">
        <f t="shared" si="27"/>
        <v>INSERT INTO NCM_MATRIZ(NCM, DESCRICAO, INICIO_VIGENCIA, FIM_VIGENCIA) VALUES('28332400', 'SULFATOS DE NÍQUEL', '2016-01-01', NULL)</v>
      </c>
    </row>
    <row r="1775" spans="1:7" ht="18" customHeight="1">
      <c r="A1775" s="15">
        <v>28332510</v>
      </c>
      <c r="B1775" s="47" t="str">
        <f>IFERROR(VLOOKUP(A1775,Descricao!A1775:C12498,3,FALSE),"")</f>
        <v>SULFATO CUPROSO</v>
      </c>
      <c r="C1775" s="11">
        <v>42370</v>
      </c>
      <c r="D1775" s="11"/>
      <c r="E1775" s="12" t="s">
        <v>7</v>
      </c>
      <c r="F1775" s="12" t="s">
        <v>8</v>
      </c>
      <c r="G1775" s="49" t="str">
        <f t="shared" si="27"/>
        <v>INSERT INTO NCM_MATRIZ(NCM, DESCRICAO, INICIO_VIGENCIA, FIM_VIGENCIA) VALUES('28332510', 'SULFATO CUPROSO', '2016-01-01', NULL)</v>
      </c>
    </row>
    <row r="1776" spans="1:7" ht="18" customHeight="1">
      <c r="A1776" s="15">
        <v>28332520</v>
      </c>
      <c r="B1776" s="47" t="str">
        <f>IFERROR(VLOOKUP(A1776,Descricao!A1776:C12499,3,FALSE),"")</f>
        <v>SULFATO CUPRICO</v>
      </c>
      <c r="C1776" s="11">
        <v>42370</v>
      </c>
      <c r="D1776" s="11"/>
      <c r="E1776" s="12" t="s">
        <v>7</v>
      </c>
      <c r="F1776" s="12" t="s">
        <v>8</v>
      </c>
      <c r="G1776" s="49" t="str">
        <f t="shared" si="27"/>
        <v>INSERT INTO NCM_MATRIZ(NCM, DESCRICAO, INICIO_VIGENCIA, FIM_VIGENCIA) VALUES('28332520', 'SULFATO CUPRICO', '2016-01-01', NULL)</v>
      </c>
    </row>
    <row r="1777" spans="1:7" ht="18" customHeight="1">
      <c r="A1777" s="15">
        <v>28332710</v>
      </c>
      <c r="B1777" s="47" t="str">
        <f>IFERROR(VLOOKUP(A1777,Descricao!A1777:C12500,3,FALSE),"")</f>
        <v>SULFATO D/BÁRIO,TEOR D/ BASOA &gt;=97,5%EM PESO</v>
      </c>
      <c r="C1777" s="11">
        <v>42370</v>
      </c>
      <c r="D1777" s="11"/>
      <c r="E1777" s="12" t="s">
        <v>7</v>
      </c>
      <c r="F1777" s="12" t="s">
        <v>8</v>
      </c>
      <c r="G1777" s="49" t="str">
        <f t="shared" si="27"/>
        <v>INSERT INTO NCM_MATRIZ(NCM, DESCRICAO, INICIO_VIGENCIA, FIM_VIGENCIA) VALUES('28332710', 'SULFATO D/BÁRIO,TEOR D/ BASOA &gt;=97,5%EM PESO', '2016-01-01', NULL)</v>
      </c>
    </row>
    <row r="1778" spans="1:7" ht="18" customHeight="1">
      <c r="A1778" s="15">
        <v>28332790</v>
      </c>
      <c r="B1778" s="47" t="str">
        <f>IFERROR(VLOOKUP(A1778,Descricao!A1778:C12501,3,FALSE),"")</f>
        <v>OUTROS SULFATOS DE BÁRIO</v>
      </c>
      <c r="C1778" s="11">
        <v>42370</v>
      </c>
      <c r="D1778" s="11"/>
      <c r="E1778" s="12" t="s">
        <v>7</v>
      </c>
      <c r="F1778" s="12" t="s">
        <v>8</v>
      </c>
      <c r="G1778" s="49" t="str">
        <f t="shared" si="27"/>
        <v>INSERT INTO NCM_MATRIZ(NCM, DESCRICAO, INICIO_VIGENCIA, FIM_VIGENCIA) VALUES('28332790', 'OUTROS SULFATOS DE BÁRIO', '2016-01-01', NULL)</v>
      </c>
    </row>
    <row r="1779" spans="1:7" ht="18" customHeight="1">
      <c r="A1779" s="15">
        <v>28332910</v>
      </c>
      <c r="B1779" s="47" t="str">
        <f>IFERROR(VLOOKUP(A1779,Descricao!A1779:C12502,3,FALSE),"")</f>
        <v>SULFATOS DE ANTIMÔNIO</v>
      </c>
      <c r="C1779" s="11">
        <v>42370</v>
      </c>
      <c r="D1779" s="11"/>
      <c r="E1779" s="12" t="s">
        <v>7</v>
      </c>
      <c r="F1779" s="12" t="s">
        <v>8</v>
      </c>
      <c r="G1779" s="49" t="str">
        <f t="shared" si="27"/>
        <v>INSERT INTO NCM_MATRIZ(NCM, DESCRICAO, INICIO_VIGENCIA, FIM_VIGENCIA) VALUES('28332910', 'SULFATOS DE ANTIMÔNIO', '2016-01-01', NULL)</v>
      </c>
    </row>
    <row r="1780" spans="1:7" ht="18" customHeight="1">
      <c r="A1780" s="15">
        <v>28332920</v>
      </c>
      <c r="B1780" s="47" t="str">
        <f>IFERROR(VLOOKUP(A1780,Descricao!A1780:C12503,3,FALSE),"")</f>
        <v>SULFATO DE LÍTIO</v>
      </c>
      <c r="C1780" s="11">
        <v>42370</v>
      </c>
      <c r="D1780" s="11"/>
      <c r="E1780" s="12" t="s">
        <v>7</v>
      </c>
      <c r="F1780" s="12" t="s">
        <v>8</v>
      </c>
      <c r="G1780" s="49" t="str">
        <f t="shared" si="27"/>
        <v>INSERT INTO NCM_MATRIZ(NCM, DESCRICAO, INICIO_VIGENCIA, FIM_VIGENCIA) VALUES('28332920', 'SULFATO DE LÍTIO', '2016-01-01', NULL)</v>
      </c>
    </row>
    <row r="1781" spans="1:7" ht="18" customHeight="1">
      <c r="A1781" s="15">
        <v>28332930</v>
      </c>
      <c r="B1781" s="47" t="str">
        <f>IFERROR(VLOOKUP(A1781,Descricao!A1781:C12504,3,FALSE),"")</f>
        <v>SULFATO DE ESTRÔNCIO</v>
      </c>
      <c r="C1781" s="11">
        <v>42370</v>
      </c>
      <c r="D1781" s="11"/>
      <c r="E1781" s="12" t="s">
        <v>7</v>
      </c>
      <c r="F1781" s="12" t="s">
        <v>8</v>
      </c>
      <c r="G1781" s="49" t="str">
        <f t="shared" si="27"/>
        <v>INSERT INTO NCM_MATRIZ(NCM, DESCRICAO, INICIO_VIGENCIA, FIM_VIGENCIA) VALUES('28332930', 'SULFATO DE ESTRÔNCIO', '2016-01-01', NULL)</v>
      </c>
    </row>
    <row r="1782" spans="1:7" ht="18" customHeight="1">
      <c r="A1782" s="15">
        <v>28332940</v>
      </c>
      <c r="B1782" s="47" t="str">
        <f>IFERROR(VLOOKUP(A1782,Descricao!A1782:C12505,3,FALSE),"")</f>
        <v>SULFATO FERROSO</v>
      </c>
      <c r="C1782" s="11">
        <v>42370</v>
      </c>
      <c r="D1782" s="11"/>
      <c r="E1782" s="12" t="s">
        <v>7</v>
      </c>
      <c r="F1782" s="12" t="s">
        <v>8</v>
      </c>
      <c r="G1782" s="49" t="str">
        <f t="shared" si="27"/>
        <v>INSERT INTO NCM_MATRIZ(NCM, DESCRICAO, INICIO_VIGENCIA, FIM_VIGENCIA) VALUES('28332940', 'SULFATO FERROSO', '2016-01-01', NULL)</v>
      </c>
    </row>
    <row r="1783" spans="1:7" ht="18" customHeight="1">
      <c r="A1783" s="15">
        <v>28332950</v>
      </c>
      <c r="B1783" s="47" t="str">
        <f>IFERROR(VLOOKUP(A1783,Descricao!A1783:C12506,3,FALSE),"")</f>
        <v>SULFATO NEUTRO DE CHUMBO</v>
      </c>
      <c r="C1783" s="11">
        <v>42370</v>
      </c>
      <c r="D1783" s="11"/>
      <c r="E1783" s="12" t="s">
        <v>7</v>
      </c>
      <c r="F1783" s="12" t="s">
        <v>8</v>
      </c>
      <c r="G1783" s="49" t="str">
        <f t="shared" si="27"/>
        <v>INSERT INTO NCM_MATRIZ(NCM, DESCRICAO, INICIO_VIGENCIA, FIM_VIGENCIA) VALUES('28332950', 'SULFATO NEUTRO DE CHUMBO', '2016-01-01', NULL)</v>
      </c>
    </row>
    <row r="1784" spans="1:7" ht="18" customHeight="1">
      <c r="A1784" s="15">
        <v>28332960</v>
      </c>
      <c r="B1784" s="47" t="str">
        <f>IFERROR(VLOOKUP(A1784,Descricao!A1784:C12507,3,FALSE),"")</f>
        <v>SULFATOS DE CROMO</v>
      </c>
      <c r="C1784" s="11">
        <v>42370</v>
      </c>
      <c r="D1784" s="11"/>
      <c r="E1784" s="12" t="s">
        <v>7</v>
      </c>
      <c r="F1784" s="12" t="s">
        <v>8</v>
      </c>
      <c r="G1784" s="49" t="str">
        <f t="shared" si="27"/>
        <v>INSERT INTO NCM_MATRIZ(NCM, DESCRICAO, INICIO_VIGENCIA, FIM_VIGENCIA) VALUES('28332960', 'SULFATOS DE CROMO', '2016-01-01', NULL)</v>
      </c>
    </row>
    <row r="1785" spans="1:7" ht="18" customHeight="1">
      <c r="A1785" s="15">
        <v>28332970</v>
      </c>
      <c r="B1785" s="47" t="str">
        <f>IFERROR(VLOOKUP(A1785,Descricao!A1785:C12508,3,FALSE),"")</f>
        <v>SULFATOS DE ZINCO</v>
      </c>
      <c r="C1785" s="11">
        <v>42370</v>
      </c>
      <c r="D1785" s="11"/>
      <c r="E1785" s="12" t="s">
        <v>7</v>
      </c>
      <c r="F1785" s="12" t="s">
        <v>8</v>
      </c>
      <c r="G1785" s="49" t="str">
        <f t="shared" si="27"/>
        <v>INSERT INTO NCM_MATRIZ(NCM, DESCRICAO, INICIO_VIGENCIA, FIM_VIGENCIA) VALUES('28332970', 'SULFATOS DE ZINCO', '2016-01-01', NULL)</v>
      </c>
    </row>
    <row r="1786" spans="1:7" ht="18" customHeight="1">
      <c r="A1786" s="15">
        <v>28332990</v>
      </c>
      <c r="B1786" s="47" t="str">
        <f>IFERROR(VLOOKUP(A1786,Descricao!A1786:C12509,3,FALSE),"")</f>
        <v>OUTROS SULFATOS</v>
      </c>
      <c r="C1786" s="11">
        <v>42370</v>
      </c>
      <c r="D1786" s="11"/>
      <c r="E1786" s="12" t="s">
        <v>7</v>
      </c>
      <c r="F1786" s="12" t="s">
        <v>8</v>
      </c>
      <c r="G1786" s="49" t="str">
        <f t="shared" si="27"/>
        <v>INSERT INTO NCM_MATRIZ(NCM, DESCRICAO, INICIO_VIGENCIA, FIM_VIGENCIA) VALUES('28332990', 'OUTROS SULFATOS', '2016-01-01', NULL)</v>
      </c>
    </row>
    <row r="1787" spans="1:7" ht="18" customHeight="1">
      <c r="A1787" s="15">
        <v>28333000</v>
      </c>
      <c r="B1787" s="47" t="str">
        <f>IFERROR(VLOOKUP(A1787,Descricao!A1787:C12510,3,FALSE),"")</f>
        <v>ALUMES</v>
      </c>
      <c r="C1787" s="11">
        <v>42370</v>
      </c>
      <c r="D1787" s="11"/>
      <c r="E1787" s="12" t="s">
        <v>7</v>
      </c>
      <c r="F1787" s="12" t="s">
        <v>8</v>
      </c>
      <c r="G1787" s="49" t="str">
        <f t="shared" si="27"/>
        <v>INSERT INTO NCM_MATRIZ(NCM, DESCRICAO, INICIO_VIGENCIA, FIM_VIGENCIA) VALUES('28333000', 'ALUMES', '2016-01-01', NULL)</v>
      </c>
    </row>
    <row r="1788" spans="1:7" ht="18" customHeight="1">
      <c r="A1788" s="15">
        <v>28334010</v>
      </c>
      <c r="B1788" s="47" t="str">
        <f>IFERROR(VLOOKUP(A1788,Descricao!A1788:C12511,3,FALSE),"")</f>
        <v>PEROXOSSULFATOS (PERSULFATOS) DE SÓDIO</v>
      </c>
      <c r="C1788" s="11">
        <v>42370</v>
      </c>
      <c r="D1788" s="11"/>
      <c r="E1788" s="12" t="s">
        <v>7</v>
      </c>
      <c r="F1788" s="12" t="s">
        <v>8</v>
      </c>
      <c r="G1788" s="49" t="str">
        <f t="shared" si="27"/>
        <v>INSERT INTO NCM_MATRIZ(NCM, DESCRICAO, INICIO_VIGENCIA, FIM_VIGENCIA) VALUES('28334010', 'PEROXOSSULFATOS (PERSULFATOS) DE SÓDIO', '2016-01-01', NULL)</v>
      </c>
    </row>
    <row r="1789" spans="1:7" ht="18" customHeight="1">
      <c r="A1789" s="15">
        <v>28334020</v>
      </c>
      <c r="B1789" s="47" t="str">
        <f>IFERROR(VLOOKUP(A1789,Descricao!A1789:C12512,3,FALSE),"")</f>
        <v>PEROXOSSULFATOS (PERSULFATOS) DE AMÔNIO</v>
      </c>
      <c r="C1789" s="11">
        <v>42370</v>
      </c>
      <c r="D1789" s="11"/>
      <c r="E1789" s="12" t="s">
        <v>7</v>
      </c>
      <c r="F1789" s="12" t="s">
        <v>8</v>
      </c>
      <c r="G1789" s="49" t="str">
        <f t="shared" si="27"/>
        <v>INSERT INTO NCM_MATRIZ(NCM, DESCRICAO, INICIO_VIGENCIA, FIM_VIGENCIA) VALUES('28334020', 'PEROXOSSULFATOS (PERSULFATOS) DE AMÔNIO', '2016-01-01', NULL)</v>
      </c>
    </row>
    <row r="1790" spans="1:7" ht="18" customHeight="1">
      <c r="A1790" s="15">
        <v>28334090</v>
      </c>
      <c r="B1790" s="47" t="str">
        <f>IFERROR(VLOOKUP(A1790,Descricao!A1790:C12513,3,FALSE),"")</f>
        <v>OUTS.PEROXOSSULFATOS (PERSULFATOS)</v>
      </c>
      <c r="C1790" s="11">
        <v>42370</v>
      </c>
      <c r="D1790" s="11"/>
      <c r="E1790" s="12" t="s">
        <v>7</v>
      </c>
      <c r="F1790" s="12" t="s">
        <v>8</v>
      </c>
      <c r="G1790" s="49" t="str">
        <f t="shared" si="27"/>
        <v>INSERT INTO NCM_MATRIZ(NCM, DESCRICAO, INICIO_VIGENCIA, FIM_VIGENCIA) VALUES('28334090', 'OUTS.PEROXOSSULFATOS (PERSULFATOS)', '2016-01-01', NULL)</v>
      </c>
    </row>
    <row r="1791" spans="1:7" ht="18" customHeight="1">
      <c r="A1791" s="15">
        <v>28341010</v>
      </c>
      <c r="B1791" s="47" t="str">
        <f>IFERROR(VLOOKUP(A1791,Descricao!A1791:C12514,3,FALSE),"")</f>
        <v>NITRITOS DE SÓDIO</v>
      </c>
      <c r="C1791" s="11">
        <v>42370</v>
      </c>
      <c r="D1791" s="11"/>
      <c r="E1791" s="12" t="s">
        <v>7</v>
      </c>
      <c r="F1791" s="12" t="s">
        <v>8</v>
      </c>
      <c r="G1791" s="49" t="str">
        <f t="shared" si="27"/>
        <v>INSERT INTO NCM_MATRIZ(NCM, DESCRICAO, INICIO_VIGENCIA, FIM_VIGENCIA) VALUES('28341010', 'NITRITOS DE SÓDIO', '2016-01-01', NULL)</v>
      </c>
    </row>
    <row r="1792" spans="1:7" ht="18" customHeight="1">
      <c r="A1792" s="15">
        <v>28341090</v>
      </c>
      <c r="B1792" s="47" t="str">
        <f>IFERROR(VLOOKUP(A1792,Descricao!A1792:C12515,3,FALSE),"")</f>
        <v>OUTROS NITRITOS</v>
      </c>
      <c r="C1792" s="11">
        <v>42370</v>
      </c>
      <c r="D1792" s="11"/>
      <c r="E1792" s="12" t="s">
        <v>7</v>
      </c>
      <c r="F1792" s="12" t="s">
        <v>8</v>
      </c>
      <c r="G1792" s="49" t="str">
        <f t="shared" si="27"/>
        <v>INSERT INTO NCM_MATRIZ(NCM, DESCRICAO, INICIO_VIGENCIA, FIM_VIGENCIA) VALUES('28341090', 'OUTROS NITRITOS', '2016-01-01', NULL)</v>
      </c>
    </row>
    <row r="1793" spans="1:7" ht="18" customHeight="1">
      <c r="A1793" s="15">
        <v>28342110</v>
      </c>
      <c r="B1793" s="47" t="str">
        <f>IFERROR(VLOOKUP(A1793,Descricao!A1793:C12516,3,FALSE),"")</f>
        <v>NITRATOS DE POTÁSSIO C/KNO3 NÃO SUP.A 98%</v>
      </c>
      <c r="C1793" s="11">
        <v>42370</v>
      </c>
      <c r="D1793" s="11"/>
      <c r="E1793" s="12" t="s">
        <v>7</v>
      </c>
      <c r="F1793" s="12" t="s">
        <v>8</v>
      </c>
      <c r="G1793" s="49" t="str">
        <f t="shared" si="27"/>
        <v>INSERT INTO NCM_MATRIZ(NCM, DESCRICAO, INICIO_VIGENCIA, FIM_VIGENCIA) VALUES('28342110', 'NITRATOS DE POTÁSSIO C/KNO3 NÃO SUP.A 98%', '2016-01-01', NULL)</v>
      </c>
    </row>
    <row r="1794" spans="1:7" ht="18" customHeight="1">
      <c r="A1794" s="15">
        <v>28342190</v>
      </c>
      <c r="B1794" s="47" t="str">
        <f>IFERROR(VLOOKUP(A1794,Descricao!A1794:C12517,3,FALSE),"")</f>
        <v>OUTROS NITRATOS DE POTÁSSIO</v>
      </c>
      <c r="C1794" s="11">
        <v>42370</v>
      </c>
      <c r="D1794" s="11"/>
      <c r="E1794" s="12" t="s">
        <v>7</v>
      </c>
      <c r="F1794" s="12" t="s">
        <v>8</v>
      </c>
      <c r="G1794" s="49" t="str">
        <f t="shared" si="27"/>
        <v>INSERT INTO NCM_MATRIZ(NCM, DESCRICAO, INICIO_VIGENCIA, FIM_VIGENCIA) VALUES('28342190', 'OUTROS NITRATOS DE POTÁSSIO', '2016-01-01', NULL)</v>
      </c>
    </row>
    <row r="1795" spans="1:7" ht="18" customHeight="1">
      <c r="A1795" s="15">
        <v>28342910</v>
      </c>
      <c r="B1795" s="47" t="str">
        <f>IFERROR(VLOOKUP(A1795,Descricao!A1795:C12518,3,FALSE),"")</f>
        <v>NITRATO DE CÁLCIO,TEOR D/NITROG.=OU INF. A 16%</v>
      </c>
      <c r="C1795" s="11">
        <v>42370</v>
      </c>
      <c r="D1795" s="11"/>
      <c r="E1795" s="12" t="s">
        <v>7</v>
      </c>
      <c r="F1795" s="12" t="s">
        <v>8</v>
      </c>
      <c r="G1795" s="49" t="str">
        <f t="shared" ref="G1795:G1858" si="28">"INSERT INTO NCM_MATRIZ(NCM, DESCRICAO, INICIO_VIGENCIA, FIM_VIGENCIA) VALUES('"&amp;TEXT(A1795,"00000000")&amp;"', '"&amp;SUBSTITUTE(B1795,"'","")&amp;"', "&amp;IF(ISBLANK(C1795), "NULL", "'"&amp;YEAR(C1795)&amp;TEXT(C1795, "-mm-dd")&amp;"'")&amp;", "&amp;IF(ISBLANK(D1795), "NULL", "'"&amp;YEAR(D1795)&amp;TEXT(D1795, "-mm-dd")&amp;"'")&amp;")"</f>
        <v>INSERT INTO NCM_MATRIZ(NCM, DESCRICAO, INICIO_VIGENCIA, FIM_VIGENCIA) VALUES('28342910', 'NITRATO DE CÁLCIO,TEOR D/NITROG.=OU INF. A 16%', '2016-01-01', NULL)</v>
      </c>
    </row>
    <row r="1796" spans="1:7" ht="18" customHeight="1">
      <c r="A1796" s="15">
        <v>28342930</v>
      </c>
      <c r="B1796" s="47" t="str">
        <f>IFERROR(VLOOKUP(A1796,Descricao!A1796:C12519,3,FALSE),"")</f>
        <v>NITRATO DE ALUMÍNIO</v>
      </c>
      <c r="C1796" s="11">
        <v>42370</v>
      </c>
      <c r="D1796" s="11"/>
      <c r="E1796" s="12" t="s">
        <v>7</v>
      </c>
      <c r="F1796" s="12" t="s">
        <v>8</v>
      </c>
      <c r="G1796" s="49" t="str">
        <f t="shared" si="28"/>
        <v>INSERT INTO NCM_MATRIZ(NCM, DESCRICAO, INICIO_VIGENCIA, FIM_VIGENCIA) VALUES('28342930', 'NITRATO DE ALUMÍNIO', '2016-01-01', NULL)</v>
      </c>
    </row>
    <row r="1797" spans="1:7" ht="18" customHeight="1">
      <c r="A1797" s="15">
        <v>28342940</v>
      </c>
      <c r="B1797" s="47" t="str">
        <f>IFERROR(VLOOKUP(A1797,Descricao!A1797:C12520,3,FALSE),"")</f>
        <v>NITRATO DE LÍTIO</v>
      </c>
      <c r="C1797" s="11">
        <v>42370</v>
      </c>
      <c r="D1797" s="11"/>
      <c r="E1797" s="12" t="s">
        <v>7</v>
      </c>
      <c r="F1797" s="12" t="s">
        <v>8</v>
      </c>
      <c r="G1797" s="49" t="str">
        <f t="shared" si="28"/>
        <v>INSERT INTO NCM_MATRIZ(NCM, DESCRICAO, INICIO_VIGENCIA, FIM_VIGENCIA) VALUES('28342940', 'NITRATO DE LÍTIO', '2016-01-01', NULL)</v>
      </c>
    </row>
    <row r="1798" spans="1:7" ht="18" customHeight="1">
      <c r="A1798" s="15">
        <v>28342990</v>
      </c>
      <c r="B1798" s="47" t="str">
        <f>IFERROR(VLOOKUP(A1798,Descricao!A1798:C12521,3,FALSE),"")</f>
        <v>OUTROS NITRATOS</v>
      </c>
      <c r="C1798" s="11">
        <v>42370</v>
      </c>
      <c r="D1798" s="11"/>
      <c r="E1798" s="12" t="s">
        <v>7</v>
      </c>
      <c r="F1798" s="12" t="s">
        <v>8</v>
      </c>
      <c r="G1798" s="49" t="str">
        <f t="shared" si="28"/>
        <v>INSERT INTO NCM_MATRIZ(NCM, DESCRICAO, INICIO_VIGENCIA, FIM_VIGENCIA) VALUES('28342990', 'OUTROS NITRATOS', '2016-01-01', NULL)</v>
      </c>
    </row>
    <row r="1799" spans="1:7" ht="18" customHeight="1">
      <c r="A1799" s="15">
        <v>28351011</v>
      </c>
      <c r="B1799" s="47" t="str">
        <f>IFERROR(VLOOKUP(A1799,Descricao!A1799:C12522,3,FALSE),"")</f>
        <v>FOSFINATOS (HIPOFOSFITOS) DE SÓDIO</v>
      </c>
      <c r="C1799" s="11">
        <v>42370</v>
      </c>
      <c r="D1799" s="11"/>
      <c r="E1799" s="12" t="s">
        <v>7</v>
      </c>
      <c r="F1799" s="12" t="s">
        <v>8</v>
      </c>
      <c r="G1799" s="49" t="str">
        <f t="shared" si="28"/>
        <v>INSERT INTO NCM_MATRIZ(NCM, DESCRICAO, INICIO_VIGENCIA, FIM_VIGENCIA) VALUES('28351011', 'FOSFINATOS (HIPOFOSFITOS) DE SÓDIO', '2016-01-01', NULL)</v>
      </c>
    </row>
    <row r="1800" spans="1:7" ht="18" customHeight="1">
      <c r="A1800" s="15">
        <v>28351019</v>
      </c>
      <c r="B1800" s="47" t="str">
        <f>IFERROR(VLOOKUP(A1800,Descricao!A1800:C12523,3,FALSE),"")</f>
        <v>OUTROS FOSFINATOS</v>
      </c>
      <c r="C1800" s="11">
        <v>42370</v>
      </c>
      <c r="D1800" s="11"/>
      <c r="E1800" s="12" t="s">
        <v>7</v>
      </c>
      <c r="F1800" s="12" t="s">
        <v>8</v>
      </c>
      <c r="G1800" s="49" t="str">
        <f t="shared" si="28"/>
        <v>INSERT INTO NCM_MATRIZ(NCM, DESCRICAO, INICIO_VIGENCIA, FIM_VIGENCIA) VALUES('28351019', 'OUTROS FOSFINATOS', '2016-01-01', NULL)</v>
      </c>
    </row>
    <row r="1801" spans="1:7" ht="18" customHeight="1">
      <c r="A1801" s="15">
        <v>28351021</v>
      </c>
      <c r="B1801" s="47" t="str">
        <f>IFERROR(VLOOKUP(A1801,Descricao!A1801:C12524,3,FALSE),"")</f>
        <v>FOSFONATO (FOSFITO) DIBÁSICO DE CHUMBO</v>
      </c>
      <c r="C1801" s="11">
        <v>42370</v>
      </c>
      <c r="D1801" s="11"/>
      <c r="E1801" s="12" t="s">
        <v>7</v>
      </c>
      <c r="F1801" s="12" t="s">
        <v>8</v>
      </c>
      <c r="G1801" s="49" t="str">
        <f t="shared" si="28"/>
        <v>INSERT INTO NCM_MATRIZ(NCM, DESCRICAO, INICIO_VIGENCIA, FIM_VIGENCIA) VALUES('28351021', 'FOSFONATO (FOSFITO) DIBÁSICO DE CHUMBO', '2016-01-01', NULL)</v>
      </c>
    </row>
    <row r="1802" spans="1:7" ht="18" customHeight="1">
      <c r="A1802" s="15">
        <v>28351029</v>
      </c>
      <c r="B1802" s="47" t="str">
        <f>IFERROR(VLOOKUP(A1802,Descricao!A1802:C12525,3,FALSE),"")</f>
        <v>OUTROS FOSFONATOS (FOSFITOS)</v>
      </c>
      <c r="C1802" s="11">
        <v>42370</v>
      </c>
      <c r="D1802" s="11"/>
      <c r="E1802" s="12" t="s">
        <v>7</v>
      </c>
      <c r="F1802" s="12" t="s">
        <v>8</v>
      </c>
      <c r="G1802" s="49" t="str">
        <f t="shared" si="28"/>
        <v>INSERT INTO NCM_MATRIZ(NCM, DESCRICAO, INICIO_VIGENCIA, FIM_VIGENCIA) VALUES('28351029', 'OUTROS FOSFONATOS (FOSFITOS)', '2016-01-01', NULL)</v>
      </c>
    </row>
    <row r="1803" spans="1:7" ht="18" customHeight="1">
      <c r="A1803" s="15">
        <v>28352200</v>
      </c>
      <c r="B1803" s="47" t="str">
        <f>IFERROR(VLOOKUP(A1803,Descricao!A1803:C12526,3,FALSE),"")</f>
        <v>FOSFATO MONO OU DISSÓDICO</v>
      </c>
      <c r="C1803" s="11">
        <v>42370</v>
      </c>
      <c r="D1803" s="11"/>
      <c r="E1803" s="12" t="s">
        <v>7</v>
      </c>
      <c r="F1803" s="12" t="s">
        <v>8</v>
      </c>
      <c r="G1803" s="49" t="str">
        <f t="shared" si="28"/>
        <v>INSERT INTO NCM_MATRIZ(NCM, DESCRICAO, INICIO_VIGENCIA, FIM_VIGENCIA) VALUES('28352200', 'FOSFATO MONO OU DISSÓDICO', '2016-01-01', NULL)</v>
      </c>
    </row>
    <row r="1804" spans="1:7" ht="18" customHeight="1">
      <c r="A1804" s="15">
        <v>28352400</v>
      </c>
      <c r="B1804" s="47" t="str">
        <f>IFERROR(VLOOKUP(A1804,Descricao!A1804:C12527,3,FALSE),"")</f>
        <v>FOSFATO DE POTÁSSIO</v>
      </c>
      <c r="C1804" s="11">
        <v>42370</v>
      </c>
      <c r="D1804" s="11"/>
      <c r="E1804" s="12" t="s">
        <v>7</v>
      </c>
      <c r="F1804" s="12" t="s">
        <v>8</v>
      </c>
      <c r="G1804" s="49" t="str">
        <f t="shared" si="28"/>
        <v>INSERT INTO NCM_MATRIZ(NCM, DESCRICAO, INICIO_VIGENCIA, FIM_VIGENCIA) VALUES('28352400', 'FOSFATO DE POTÁSSIO', '2016-01-01', NULL)</v>
      </c>
    </row>
    <row r="1805" spans="1:7" ht="18" customHeight="1">
      <c r="A1805" s="15">
        <v>28352500</v>
      </c>
      <c r="B1805" s="47" t="str">
        <f>IFERROR(VLOOKUP(A1805,Descricao!A1805:C12528,3,FALSE),"")</f>
        <v>HIDROGENO-ORTOFOSFATO DE CÁLCIO</v>
      </c>
      <c r="C1805" s="11">
        <v>42370</v>
      </c>
      <c r="D1805" s="11"/>
      <c r="E1805" s="12" t="s">
        <v>7</v>
      </c>
      <c r="F1805" s="12" t="s">
        <v>8</v>
      </c>
      <c r="G1805" s="49" t="str">
        <f t="shared" si="28"/>
        <v>INSERT INTO NCM_MATRIZ(NCM, DESCRICAO, INICIO_VIGENCIA, FIM_VIGENCIA) VALUES('28352500', 'HIDROGENO-ORTOFOSFATO DE CÁLCIO', '2016-01-01', NULL)</v>
      </c>
    </row>
    <row r="1806" spans="1:7" ht="18" customHeight="1">
      <c r="A1806" s="15">
        <v>28352600</v>
      </c>
      <c r="B1806" s="47" t="str">
        <f>IFERROR(VLOOKUP(A1806,Descricao!A1806:C12529,3,FALSE),"")</f>
        <v>OUTROS FOSFATOS DE CÁLCIO</v>
      </c>
      <c r="C1806" s="11">
        <v>42370</v>
      </c>
      <c r="D1806" s="11"/>
      <c r="E1806" s="12" t="s">
        <v>7</v>
      </c>
      <c r="F1806" s="12" t="s">
        <v>8</v>
      </c>
      <c r="G1806" s="49" t="str">
        <f t="shared" si="28"/>
        <v>INSERT INTO NCM_MATRIZ(NCM, DESCRICAO, INICIO_VIGENCIA, FIM_VIGENCIA) VALUES('28352600', 'OUTROS FOSFATOS DE CÁLCIO', '2016-01-01', NULL)</v>
      </c>
    </row>
    <row r="1807" spans="1:7" ht="18" customHeight="1">
      <c r="A1807" s="15">
        <v>28352910</v>
      </c>
      <c r="B1807" s="47" t="str">
        <f>IFERROR(VLOOKUP(A1807,Descricao!A1807:C12530,3,FALSE),"")</f>
        <v>FOSFATO DE FERRO</v>
      </c>
      <c r="C1807" s="11">
        <v>42370</v>
      </c>
      <c r="D1807" s="11"/>
      <c r="E1807" s="12" t="s">
        <v>7</v>
      </c>
      <c r="F1807" s="12" t="s">
        <v>8</v>
      </c>
      <c r="G1807" s="49" t="str">
        <f t="shared" si="28"/>
        <v>INSERT INTO NCM_MATRIZ(NCM, DESCRICAO, INICIO_VIGENCIA, FIM_VIGENCIA) VALUES('28352910', 'FOSFATO DE FERRO', '2016-01-01', NULL)</v>
      </c>
    </row>
    <row r="1808" spans="1:7" ht="18" customHeight="1">
      <c r="A1808" s="15">
        <v>28352920</v>
      </c>
      <c r="B1808" s="47" t="str">
        <f>IFERROR(VLOOKUP(A1808,Descricao!A1808:C12531,3,FALSE),"")</f>
        <v>FOSFATO DE COBALTO</v>
      </c>
      <c r="C1808" s="11">
        <v>42370</v>
      </c>
      <c r="D1808" s="11"/>
      <c r="E1808" s="12" t="s">
        <v>7</v>
      </c>
      <c r="F1808" s="12" t="s">
        <v>8</v>
      </c>
      <c r="G1808" s="49" t="str">
        <f t="shared" si="28"/>
        <v>INSERT INTO NCM_MATRIZ(NCM, DESCRICAO, INICIO_VIGENCIA, FIM_VIGENCIA) VALUES('28352920', 'FOSFATO DE COBALTO', '2016-01-01', NULL)</v>
      </c>
    </row>
    <row r="1809" spans="1:7" ht="18" customHeight="1">
      <c r="A1809" s="15">
        <v>28352930</v>
      </c>
      <c r="B1809" s="47" t="str">
        <f>IFERROR(VLOOKUP(A1809,Descricao!A1809:C12532,3,FALSE),"")</f>
        <v>FOSFATO DE COBRE</v>
      </c>
      <c r="C1809" s="11">
        <v>42370</v>
      </c>
      <c r="D1809" s="11"/>
      <c r="E1809" s="12" t="s">
        <v>7</v>
      </c>
      <c r="F1809" s="12" t="s">
        <v>8</v>
      </c>
      <c r="G1809" s="49" t="str">
        <f t="shared" si="28"/>
        <v>INSERT INTO NCM_MATRIZ(NCM, DESCRICAO, INICIO_VIGENCIA, FIM_VIGENCIA) VALUES('28352930', 'FOSFATO DE COBRE', '2016-01-01', NULL)</v>
      </c>
    </row>
    <row r="1810" spans="1:7" ht="18" customHeight="1">
      <c r="A1810" s="15">
        <v>28352940</v>
      </c>
      <c r="B1810" s="47" t="str">
        <f>IFERROR(VLOOKUP(A1810,Descricao!A1810:C12533,3,FALSE),"")</f>
        <v>FOSFATO DE CROMO</v>
      </c>
      <c r="C1810" s="11">
        <v>42370</v>
      </c>
      <c r="D1810" s="11"/>
      <c r="E1810" s="12" t="s">
        <v>7</v>
      </c>
      <c r="F1810" s="12" t="s">
        <v>8</v>
      </c>
      <c r="G1810" s="49" t="str">
        <f t="shared" si="28"/>
        <v>INSERT INTO NCM_MATRIZ(NCM, DESCRICAO, INICIO_VIGENCIA, FIM_VIGENCIA) VALUES('28352940', 'FOSFATO DE CROMO', '2016-01-01', NULL)</v>
      </c>
    </row>
    <row r="1811" spans="1:7" ht="18" customHeight="1">
      <c r="A1811" s="15">
        <v>28352950</v>
      </c>
      <c r="B1811" s="47" t="str">
        <f>IFERROR(VLOOKUP(A1811,Descricao!A1811:C12534,3,FALSE),"")</f>
        <v>FOSFATO DE ESTRÔNCIO</v>
      </c>
      <c r="C1811" s="11">
        <v>42370</v>
      </c>
      <c r="D1811" s="11"/>
      <c r="E1811" s="12" t="s">
        <v>7</v>
      </c>
      <c r="F1811" s="12" t="s">
        <v>8</v>
      </c>
      <c r="G1811" s="49" t="str">
        <f t="shared" si="28"/>
        <v>INSERT INTO NCM_MATRIZ(NCM, DESCRICAO, INICIO_VIGENCIA, FIM_VIGENCIA) VALUES('28352950', 'FOSFATO DE ESTRÔNCIO', '2016-01-01', NULL)</v>
      </c>
    </row>
    <row r="1812" spans="1:7" ht="18" customHeight="1">
      <c r="A1812" s="15">
        <v>28352960</v>
      </c>
      <c r="B1812" s="47" t="str">
        <f>IFERROR(VLOOKUP(A1812,Descricao!A1812:C12535,3,FALSE),"")</f>
        <v>FOSFATO DE MANGANÊS</v>
      </c>
      <c r="C1812" s="11">
        <v>42370</v>
      </c>
      <c r="D1812" s="11"/>
      <c r="E1812" s="12" t="s">
        <v>7</v>
      </c>
      <c r="F1812" s="12" t="s">
        <v>8</v>
      </c>
      <c r="G1812" s="49" t="str">
        <f t="shared" si="28"/>
        <v>INSERT INTO NCM_MATRIZ(NCM, DESCRICAO, INICIO_VIGENCIA, FIM_VIGENCIA) VALUES('28352960', 'FOSFATO DE MANGANÊS', '2016-01-01', NULL)</v>
      </c>
    </row>
    <row r="1813" spans="1:7" ht="18" customHeight="1">
      <c r="A1813" s="15">
        <v>28352970</v>
      </c>
      <c r="B1813" s="47" t="str">
        <f>IFERROR(VLOOKUP(A1813,Descricao!A1813:C12536,3,FALSE),"")</f>
        <v>FOSFATO DE TRIAMÔNIO</v>
      </c>
      <c r="C1813" s="11">
        <v>42370</v>
      </c>
      <c r="D1813" s="11"/>
      <c r="E1813" s="12" t="s">
        <v>7</v>
      </c>
      <c r="F1813" s="12" t="s">
        <v>8</v>
      </c>
      <c r="G1813" s="49" t="str">
        <f t="shared" si="28"/>
        <v>INSERT INTO NCM_MATRIZ(NCM, DESCRICAO, INICIO_VIGENCIA, FIM_VIGENCIA) VALUES('28352970', 'FOSFATO DE TRIAMÔNIO', '2016-01-01', NULL)</v>
      </c>
    </row>
    <row r="1814" spans="1:7" ht="18" customHeight="1">
      <c r="A1814" s="15">
        <v>28352980</v>
      </c>
      <c r="B1814" s="47" t="str">
        <f>IFERROR(VLOOKUP(A1814,Descricao!A1814:C12537,3,FALSE),"")</f>
        <v>FOSFATO DE TRISSÓDIO</v>
      </c>
      <c r="C1814" s="11">
        <v>42370</v>
      </c>
      <c r="D1814" s="11"/>
      <c r="E1814" s="12" t="s">
        <v>7</v>
      </c>
      <c r="F1814" s="12" t="s">
        <v>8</v>
      </c>
      <c r="G1814" s="49" t="str">
        <f t="shared" si="28"/>
        <v>INSERT INTO NCM_MATRIZ(NCM, DESCRICAO, INICIO_VIGENCIA, FIM_VIGENCIA) VALUES('28352980', 'FOSFATO DE TRISSÓDIO', '2016-01-01', NULL)</v>
      </c>
    </row>
    <row r="1815" spans="1:7" ht="18" customHeight="1">
      <c r="A1815" s="15">
        <v>28352990</v>
      </c>
      <c r="B1815" s="47" t="str">
        <f>IFERROR(VLOOKUP(A1815,Descricao!A1815:C12538,3,FALSE),"")</f>
        <v>OUTROS FOSFATOS</v>
      </c>
      <c r="C1815" s="11">
        <v>42370</v>
      </c>
      <c r="D1815" s="11"/>
      <c r="E1815" s="12" t="s">
        <v>7</v>
      </c>
      <c r="F1815" s="12" t="s">
        <v>8</v>
      </c>
      <c r="G1815" s="49" t="str">
        <f t="shared" si="28"/>
        <v>INSERT INTO NCM_MATRIZ(NCM, DESCRICAO, INICIO_VIGENCIA, FIM_VIGENCIA) VALUES('28352990', 'OUTROS FOSFATOS', '2016-01-01', NULL)</v>
      </c>
    </row>
    <row r="1816" spans="1:7" ht="18" customHeight="1">
      <c r="A1816" s="15">
        <v>28353110</v>
      </c>
      <c r="B1816" s="47" t="str">
        <f>IFERROR(VLOOKUP(A1816,Descricao!A1816:C12539,3,FALSE),"")</f>
        <v>TRIFOSFATO D/SÓDIO,GRAU ALIMENTÍCIO (FAO-OMS)</v>
      </c>
      <c r="C1816" s="11">
        <v>42370</v>
      </c>
      <c r="D1816" s="11"/>
      <c r="E1816" s="12" t="s">
        <v>7</v>
      </c>
      <c r="F1816" s="12" t="s">
        <v>8</v>
      </c>
      <c r="G1816" s="49" t="str">
        <f t="shared" si="28"/>
        <v>INSERT INTO NCM_MATRIZ(NCM, DESCRICAO, INICIO_VIGENCIA, FIM_VIGENCIA) VALUES('28353110', 'TRIFOSFATO D/SÓDIO,GRAU ALIMENTÍCIO (FAO-OMS)', '2016-01-01', NULL)</v>
      </c>
    </row>
    <row r="1817" spans="1:7" ht="18" customHeight="1">
      <c r="A1817" s="15">
        <v>28353190</v>
      </c>
      <c r="B1817" s="47" t="str">
        <f>IFERROR(VLOOKUP(A1817,Descricao!A1817:C12540,3,FALSE),"")</f>
        <v>OUTS.TRIFOSFATOS D/SÓDIO(TRIPOLIFOSF.D/SÓDIO)</v>
      </c>
      <c r="C1817" s="11">
        <v>42370</v>
      </c>
      <c r="D1817" s="11"/>
      <c r="E1817" s="12" t="s">
        <v>7</v>
      </c>
      <c r="F1817" s="12" t="s">
        <v>8</v>
      </c>
      <c r="G1817" s="49" t="str">
        <f t="shared" si="28"/>
        <v>INSERT INTO NCM_MATRIZ(NCM, DESCRICAO, INICIO_VIGENCIA, FIM_VIGENCIA) VALUES('28353190', 'OUTS.TRIFOSFATOS D/SÓDIO(TRIPOLIFOSF.D/SÓDIO)', '2016-01-01', NULL)</v>
      </c>
    </row>
    <row r="1818" spans="1:7" ht="18" customHeight="1">
      <c r="A1818" s="15">
        <v>28353910</v>
      </c>
      <c r="B1818" s="47" t="str">
        <f>IFERROR(VLOOKUP(A1818,Descricao!A1818:C12541,3,FALSE),"")</f>
        <v>METAFOSFATO DE SÓDIO</v>
      </c>
      <c r="C1818" s="11">
        <v>42370</v>
      </c>
      <c r="D1818" s="11"/>
      <c r="E1818" s="12" t="s">
        <v>7</v>
      </c>
      <c r="F1818" s="12" t="s">
        <v>8</v>
      </c>
      <c r="G1818" s="49" t="str">
        <f t="shared" si="28"/>
        <v>INSERT INTO NCM_MATRIZ(NCM, DESCRICAO, INICIO_VIGENCIA, FIM_VIGENCIA) VALUES('28353910', 'METAFOSFATO DE SÓDIO', '2016-01-01', NULL)</v>
      </c>
    </row>
    <row r="1819" spans="1:7" ht="18" customHeight="1">
      <c r="A1819" s="15">
        <v>28353920</v>
      </c>
      <c r="B1819" s="47" t="str">
        <f>IFERROR(VLOOKUP(A1819,Descricao!A1819:C12542,3,FALSE),"")</f>
        <v>PIROFOSFATO DE SÓDIO</v>
      </c>
      <c r="C1819" s="11">
        <v>42370</v>
      </c>
      <c r="D1819" s="11"/>
      <c r="E1819" s="12" t="s">
        <v>7</v>
      </c>
      <c r="F1819" s="12" t="s">
        <v>8</v>
      </c>
      <c r="G1819" s="49" t="str">
        <f t="shared" si="28"/>
        <v>INSERT INTO NCM_MATRIZ(NCM, DESCRICAO, INICIO_VIGENCIA, FIM_VIGENCIA) VALUES('28353920', 'PIROFOSFATO DE SÓDIO', '2016-01-01', NULL)</v>
      </c>
    </row>
    <row r="1820" spans="1:7" ht="18" customHeight="1">
      <c r="A1820" s="15">
        <v>28353930</v>
      </c>
      <c r="B1820" s="47" t="str">
        <f>IFERROR(VLOOKUP(A1820,Descricao!A1820:C12543,3,FALSE),"")</f>
        <v>PIROFOSFATO DE ZINCO</v>
      </c>
      <c r="C1820" s="11">
        <v>42370</v>
      </c>
      <c r="D1820" s="11"/>
      <c r="E1820" s="12" t="s">
        <v>7</v>
      </c>
      <c r="F1820" s="12" t="s">
        <v>8</v>
      </c>
      <c r="G1820" s="49" t="str">
        <f t="shared" si="28"/>
        <v>INSERT INTO NCM_MATRIZ(NCM, DESCRICAO, INICIO_VIGENCIA, FIM_VIGENCIA) VALUES('28353930', 'PIROFOSFATO DE ZINCO', '2016-01-01', NULL)</v>
      </c>
    </row>
    <row r="1821" spans="1:7" ht="18" customHeight="1">
      <c r="A1821" s="15">
        <v>28353990</v>
      </c>
      <c r="B1821" s="47" t="str">
        <f>IFERROR(VLOOKUP(A1821,Descricao!A1821:C12544,3,FALSE),"")</f>
        <v>OUTROS POLIFOSFATOS</v>
      </c>
      <c r="C1821" s="11">
        <v>42370</v>
      </c>
      <c r="D1821" s="11"/>
      <c r="E1821" s="12" t="s">
        <v>7</v>
      </c>
      <c r="F1821" s="12" t="s">
        <v>8</v>
      </c>
      <c r="G1821" s="49" t="str">
        <f t="shared" si="28"/>
        <v>INSERT INTO NCM_MATRIZ(NCM, DESCRICAO, INICIO_VIGENCIA, FIM_VIGENCIA) VALUES('28353990', 'OUTROS POLIFOSFATOS', '2016-01-01', NULL)</v>
      </c>
    </row>
    <row r="1822" spans="1:7" ht="18" customHeight="1">
      <c r="A1822" s="15">
        <v>28362010</v>
      </c>
      <c r="B1822" s="47" t="str">
        <f>IFERROR(VLOOKUP(A1822,Descricao!A1822:C12545,3,FALSE),"")</f>
        <v>CARBONATO DISSÓDICO, ANIDRO</v>
      </c>
      <c r="C1822" s="11">
        <v>42370</v>
      </c>
      <c r="D1822" s="11"/>
      <c r="E1822" s="12" t="s">
        <v>7</v>
      </c>
      <c r="F1822" s="12" t="s">
        <v>8</v>
      </c>
      <c r="G1822" s="49" t="str">
        <f t="shared" si="28"/>
        <v>INSERT INTO NCM_MATRIZ(NCM, DESCRICAO, INICIO_VIGENCIA, FIM_VIGENCIA) VALUES('28362010', 'CARBONATO DISSÓDICO, ANIDRO', '2016-01-01', NULL)</v>
      </c>
    </row>
    <row r="1823" spans="1:7" ht="18" customHeight="1">
      <c r="A1823" s="15">
        <v>28362090</v>
      </c>
      <c r="B1823" s="47" t="str">
        <f>IFERROR(VLOOKUP(A1823,Descricao!A1823:C12546,3,FALSE),"")</f>
        <v>OUTROS CARBONATOS DISSÓDICOS</v>
      </c>
      <c r="C1823" s="11">
        <v>42370</v>
      </c>
      <c r="D1823" s="11"/>
      <c r="E1823" s="12" t="s">
        <v>7</v>
      </c>
      <c r="F1823" s="12" t="s">
        <v>8</v>
      </c>
      <c r="G1823" s="49" t="str">
        <f t="shared" si="28"/>
        <v>INSERT INTO NCM_MATRIZ(NCM, DESCRICAO, INICIO_VIGENCIA, FIM_VIGENCIA) VALUES('28362090', 'OUTROS CARBONATOS DISSÓDICOS', '2016-01-01', NULL)</v>
      </c>
    </row>
    <row r="1824" spans="1:7" ht="18" customHeight="1">
      <c r="A1824" s="15">
        <v>28363000</v>
      </c>
      <c r="B1824" s="47" t="str">
        <f>IFERROR(VLOOKUP(A1824,Descricao!A1824:C12547,3,FALSE),"")</f>
        <v>HIDROGENOCARBONATO (BICARBONATO) DE SÓDIO</v>
      </c>
      <c r="C1824" s="11">
        <v>42370</v>
      </c>
      <c r="D1824" s="11"/>
      <c r="E1824" s="12" t="s">
        <v>7</v>
      </c>
      <c r="F1824" s="12" t="s">
        <v>8</v>
      </c>
      <c r="G1824" s="49" t="str">
        <f t="shared" si="28"/>
        <v>INSERT INTO NCM_MATRIZ(NCM, DESCRICAO, INICIO_VIGENCIA, FIM_VIGENCIA) VALUES('28363000', 'HIDROGENOCARBONATO (BICARBONATO) DE SÓDIO', '2016-01-01', NULL)</v>
      </c>
    </row>
    <row r="1825" spans="1:7" ht="18" customHeight="1">
      <c r="A1825" s="15">
        <v>28364000</v>
      </c>
      <c r="B1825" s="47" t="str">
        <f>IFERROR(VLOOKUP(A1825,Descricao!A1825:C12548,3,FALSE),"")</f>
        <v>CARBONATOS DE POTÁSSIO</v>
      </c>
      <c r="C1825" s="11">
        <v>42370</v>
      </c>
      <c r="D1825" s="11"/>
      <c r="E1825" s="12" t="s">
        <v>7</v>
      </c>
      <c r="F1825" s="12" t="s">
        <v>8</v>
      </c>
      <c r="G1825" s="49" t="str">
        <f t="shared" si="28"/>
        <v>INSERT INTO NCM_MATRIZ(NCM, DESCRICAO, INICIO_VIGENCIA, FIM_VIGENCIA) VALUES('28364000', 'CARBONATOS DE POTÁSSIO', '2016-01-01', NULL)</v>
      </c>
    </row>
    <row r="1826" spans="1:7" ht="18" customHeight="1">
      <c r="A1826" s="15">
        <v>28365000</v>
      </c>
      <c r="B1826" s="47" t="str">
        <f>IFERROR(VLOOKUP(A1826,Descricao!A1826:C12549,3,FALSE),"")</f>
        <v>CARBONATOS DE CÁLCIO</v>
      </c>
      <c r="C1826" s="11">
        <v>42370</v>
      </c>
      <c r="D1826" s="11"/>
      <c r="E1826" s="12" t="s">
        <v>7</v>
      </c>
      <c r="F1826" s="12" t="s">
        <v>8</v>
      </c>
      <c r="G1826" s="49" t="str">
        <f t="shared" si="28"/>
        <v>INSERT INTO NCM_MATRIZ(NCM, DESCRICAO, INICIO_VIGENCIA, FIM_VIGENCIA) VALUES('28365000', 'CARBONATOS DE CÁLCIO', '2016-01-01', NULL)</v>
      </c>
    </row>
    <row r="1827" spans="1:7" ht="18" customHeight="1">
      <c r="A1827" s="15">
        <v>28366010</v>
      </c>
      <c r="B1827" s="47" t="str">
        <f>IFERROR(VLOOKUP(A1827,Descricao!A1827:C12550,3,FALSE),"")</f>
        <v>COM UM TEOR DE BACO3 SUPERIOR OU IGUAL A 98%, EM PESO</v>
      </c>
      <c r="C1827" s="11">
        <v>42370</v>
      </c>
      <c r="D1827" s="11"/>
      <c r="E1827" s="12" t="s">
        <v>7</v>
      </c>
      <c r="F1827" s="12" t="s">
        <v>8</v>
      </c>
      <c r="G1827" s="49" t="str">
        <f t="shared" si="28"/>
        <v>INSERT INTO NCM_MATRIZ(NCM, DESCRICAO, INICIO_VIGENCIA, FIM_VIGENCIA) VALUES('28366010', 'COM UM TEOR DE BACO3 SUPERIOR OU IGUAL A 98%, EM PESO', '2016-01-01', NULL)</v>
      </c>
    </row>
    <row r="1828" spans="1:7" ht="18" customHeight="1">
      <c r="A1828" s="15">
        <v>28366090</v>
      </c>
      <c r="B1828" s="47" t="str">
        <f>IFERROR(VLOOKUP(A1828,Descricao!A1828:C12551,3,FALSE),"")</f>
        <v>OUTROS</v>
      </c>
      <c r="C1828" s="11">
        <v>42370</v>
      </c>
      <c r="D1828" s="11"/>
      <c r="E1828" s="12" t="s">
        <v>7</v>
      </c>
      <c r="F1828" s="12" t="s">
        <v>8</v>
      </c>
      <c r="G1828" s="49" t="str">
        <f t="shared" si="28"/>
        <v>INSERT INTO NCM_MATRIZ(NCM, DESCRICAO, INICIO_VIGENCIA, FIM_VIGENCIA) VALUES('28366090', 'OUTROS', '2016-01-01', NULL)</v>
      </c>
    </row>
    <row r="1829" spans="1:7" ht="18" customHeight="1">
      <c r="A1829" s="15">
        <v>28369100</v>
      </c>
      <c r="B1829" s="47" t="str">
        <f>IFERROR(VLOOKUP(A1829,Descricao!A1829:C12552,3,FALSE),"")</f>
        <v>CARBONATOS DE LÍTIO</v>
      </c>
      <c r="C1829" s="11">
        <v>42370</v>
      </c>
      <c r="D1829" s="11"/>
      <c r="E1829" s="12" t="s">
        <v>7</v>
      </c>
      <c r="F1829" s="12" t="s">
        <v>8</v>
      </c>
      <c r="G1829" s="49" t="str">
        <f t="shared" si="28"/>
        <v>INSERT INTO NCM_MATRIZ(NCM, DESCRICAO, INICIO_VIGENCIA, FIM_VIGENCIA) VALUES('28369100', 'CARBONATOS DE LÍTIO', '2016-01-01', NULL)</v>
      </c>
    </row>
    <row r="1830" spans="1:7" ht="18" customHeight="1">
      <c r="A1830" s="15">
        <v>28369200</v>
      </c>
      <c r="B1830" s="47" t="str">
        <f>IFERROR(VLOOKUP(A1830,Descricao!A1830:C12553,3,FALSE),"")</f>
        <v>CARBONATOS DE ESTRÔNCIO</v>
      </c>
      <c r="C1830" s="11">
        <v>42370</v>
      </c>
      <c r="D1830" s="11"/>
      <c r="E1830" s="12" t="s">
        <v>7</v>
      </c>
      <c r="F1830" s="12" t="s">
        <v>8</v>
      </c>
      <c r="G1830" s="49" t="str">
        <f t="shared" si="28"/>
        <v>INSERT INTO NCM_MATRIZ(NCM, DESCRICAO, INICIO_VIGENCIA, FIM_VIGENCIA) VALUES('28369200', 'CARBONATOS DE ESTRÔNCIO', '2016-01-01', NULL)</v>
      </c>
    </row>
    <row r="1831" spans="1:7" ht="18" customHeight="1">
      <c r="A1831" s="15">
        <v>28369911</v>
      </c>
      <c r="B1831" s="47" t="str">
        <f>IFERROR(VLOOKUP(A1831,Descricao!A1831:C12554,3,FALSE),"")</f>
        <v>CARBONATOS D/MAGNÉSIO,DENS.APAR.&lt;200KG/M3</v>
      </c>
      <c r="C1831" s="11">
        <v>42370</v>
      </c>
      <c r="D1831" s="11"/>
      <c r="E1831" s="12" t="s">
        <v>7</v>
      </c>
      <c r="F1831" s="12" t="s">
        <v>8</v>
      </c>
      <c r="G1831" s="49" t="str">
        <f t="shared" si="28"/>
        <v>INSERT INTO NCM_MATRIZ(NCM, DESCRICAO, INICIO_VIGENCIA, FIM_VIGENCIA) VALUES('28369911', 'CARBONATOS D/MAGNÉSIO,DENS.APAR.&lt;200KG/M3', '2016-01-01', NULL)</v>
      </c>
    </row>
    <row r="1832" spans="1:7" ht="18" customHeight="1">
      <c r="A1832" s="15">
        <v>28369912</v>
      </c>
      <c r="B1832" s="47" t="str">
        <f>IFERROR(VLOOKUP(A1832,Descricao!A1832:C12555,3,FALSE),"")</f>
        <v>CARBONATOS DE ZIRCÔNIO</v>
      </c>
      <c r="C1832" s="11">
        <v>42370</v>
      </c>
      <c r="D1832" s="11"/>
      <c r="E1832" s="12" t="s">
        <v>7</v>
      </c>
      <c r="F1832" s="12" t="s">
        <v>8</v>
      </c>
      <c r="G1832" s="49" t="str">
        <f t="shared" si="28"/>
        <v>INSERT INTO NCM_MATRIZ(NCM, DESCRICAO, INICIO_VIGENCIA, FIM_VIGENCIA) VALUES('28369912', 'CARBONATOS DE ZIRCÔNIO', '2016-01-01', NULL)</v>
      </c>
    </row>
    <row r="1833" spans="1:7" ht="18" customHeight="1">
      <c r="A1833" s="15">
        <v>28369913</v>
      </c>
      <c r="B1833" s="47" t="str">
        <f>IFERROR(VLOOKUP(A1833,Descricao!A1833:C12556,3,FALSE),"")</f>
        <v>CARBONATOS DE AMÔNIO,INCLUSIVE O COMERCIAL</v>
      </c>
      <c r="C1833" s="11">
        <v>42370</v>
      </c>
      <c r="D1833" s="11"/>
      <c r="E1833" s="12" t="s">
        <v>7</v>
      </c>
      <c r="F1833" s="12" t="s">
        <v>8</v>
      </c>
      <c r="G1833" s="49" t="str">
        <f t="shared" si="28"/>
        <v>INSERT INTO NCM_MATRIZ(NCM, DESCRICAO, INICIO_VIGENCIA, FIM_VIGENCIA) VALUES('28369913', 'CARBONATOS DE AMÔNIO,INCLUSIVE O COMERCIAL', '2016-01-01', NULL)</v>
      </c>
    </row>
    <row r="1834" spans="1:7" ht="18" customHeight="1">
      <c r="A1834" s="15">
        <v>28369919</v>
      </c>
      <c r="B1834" s="47" t="str">
        <f>IFERROR(VLOOKUP(A1834,Descricao!A1834:C12557,3,FALSE),"")</f>
        <v>OUTROS CARBONATOS</v>
      </c>
      <c r="C1834" s="11">
        <v>42370</v>
      </c>
      <c r="D1834" s="11"/>
      <c r="E1834" s="12" t="s">
        <v>7</v>
      </c>
      <c r="F1834" s="12" t="s">
        <v>8</v>
      </c>
      <c r="G1834" s="49" t="str">
        <f t="shared" si="28"/>
        <v>INSERT INTO NCM_MATRIZ(NCM, DESCRICAO, INICIO_VIGENCIA, FIM_VIGENCIA) VALUES('28369919', 'OUTROS CARBONATOS', '2016-01-01', NULL)</v>
      </c>
    </row>
    <row r="1835" spans="1:7" ht="18" customHeight="1">
      <c r="A1835" s="15">
        <v>28369920</v>
      </c>
      <c r="B1835" s="47" t="str">
        <f>IFERROR(VLOOKUP(A1835,Descricao!A1835:C12558,3,FALSE),"")</f>
        <v>PEROXOCARBONATOS (PERCARBONATOS)</v>
      </c>
      <c r="C1835" s="11">
        <v>42370</v>
      </c>
      <c r="D1835" s="11"/>
      <c r="E1835" s="12" t="s">
        <v>7</v>
      </c>
      <c r="F1835" s="12" t="s">
        <v>8</v>
      </c>
      <c r="G1835" s="49" t="str">
        <f t="shared" si="28"/>
        <v>INSERT INTO NCM_MATRIZ(NCM, DESCRICAO, INICIO_VIGENCIA, FIM_VIGENCIA) VALUES('28369920', 'PEROXOCARBONATOS (PERCARBONATOS)', '2016-01-01', NULL)</v>
      </c>
    </row>
    <row r="1836" spans="1:7" ht="18" customHeight="1">
      <c r="A1836" s="15">
        <v>28371100</v>
      </c>
      <c r="B1836" s="47" t="str">
        <f>IFERROR(VLOOKUP(A1836,Descricao!A1836:C12559,3,FALSE),"")</f>
        <v>CIANETO E OXICIANETO DE SÓDIO</v>
      </c>
      <c r="C1836" s="11">
        <v>42370</v>
      </c>
      <c r="D1836" s="11"/>
      <c r="E1836" s="12" t="s">
        <v>7</v>
      </c>
      <c r="F1836" s="12" t="s">
        <v>8</v>
      </c>
      <c r="G1836" s="49" t="str">
        <f t="shared" si="28"/>
        <v>INSERT INTO NCM_MATRIZ(NCM, DESCRICAO, INICIO_VIGENCIA, FIM_VIGENCIA) VALUES('28371100', 'CIANETO E OXICIANETO DE SÓDIO', '2016-01-01', NULL)</v>
      </c>
    </row>
    <row r="1837" spans="1:7" ht="18" customHeight="1">
      <c r="A1837" s="15">
        <v>28371911</v>
      </c>
      <c r="B1837" s="47" t="str">
        <f>IFERROR(VLOOKUP(A1837,Descricao!A1837:C12560,3,FALSE),"")</f>
        <v>CIANETO DE POTÁSSIO</v>
      </c>
      <c r="C1837" s="11">
        <v>42370</v>
      </c>
      <c r="D1837" s="11"/>
      <c r="E1837" s="12" t="s">
        <v>7</v>
      </c>
      <c r="F1837" s="12" t="s">
        <v>8</v>
      </c>
      <c r="G1837" s="49" t="str">
        <f t="shared" si="28"/>
        <v>INSERT INTO NCM_MATRIZ(NCM, DESCRICAO, INICIO_VIGENCIA, FIM_VIGENCIA) VALUES('28371911', 'CIANETO DE POTÁSSIO', '2016-01-01', NULL)</v>
      </c>
    </row>
    <row r="1838" spans="1:7" ht="18" customHeight="1">
      <c r="A1838" s="15">
        <v>28371912</v>
      </c>
      <c r="B1838" s="47" t="str">
        <f>IFERROR(VLOOKUP(A1838,Descricao!A1838:C12561,3,FALSE),"")</f>
        <v>CIANETO DE ZINCO</v>
      </c>
      <c r="C1838" s="11">
        <v>42370</v>
      </c>
      <c r="D1838" s="11"/>
      <c r="E1838" s="12" t="s">
        <v>7</v>
      </c>
      <c r="F1838" s="12" t="s">
        <v>8</v>
      </c>
      <c r="G1838" s="49" t="str">
        <f t="shared" si="28"/>
        <v>INSERT INTO NCM_MATRIZ(NCM, DESCRICAO, INICIO_VIGENCIA, FIM_VIGENCIA) VALUES('28371912', 'CIANETO DE ZINCO', '2016-01-01', NULL)</v>
      </c>
    </row>
    <row r="1839" spans="1:7" ht="18" customHeight="1">
      <c r="A1839" s="15">
        <v>28371914</v>
      </c>
      <c r="B1839" s="47" t="str">
        <f>IFERROR(VLOOKUP(A1839,Descricao!A1839:C12562,3,FALSE),"")</f>
        <v>CIANETO DE COBRE I (CIANETO CUPROSO)</v>
      </c>
      <c r="C1839" s="11">
        <v>42370</v>
      </c>
      <c r="D1839" s="11"/>
      <c r="E1839" s="12" t="s">
        <v>7</v>
      </c>
      <c r="F1839" s="12" t="s">
        <v>8</v>
      </c>
      <c r="G1839" s="49" t="str">
        <f t="shared" si="28"/>
        <v>INSERT INTO NCM_MATRIZ(NCM, DESCRICAO, INICIO_VIGENCIA, FIM_VIGENCIA) VALUES('28371914', 'CIANETO DE COBRE I (CIANETO CUPROSO)', '2016-01-01', NULL)</v>
      </c>
    </row>
    <row r="1840" spans="1:7" ht="18" customHeight="1">
      <c r="A1840" s="15">
        <v>28371915</v>
      </c>
      <c r="B1840" s="47" t="str">
        <f>IFERROR(VLOOKUP(A1840,Descricao!A1840:C12563,3,FALSE),"")</f>
        <v>CIANETO DE COBRE II (CIANETO CÚPRICO)</v>
      </c>
      <c r="C1840" s="11">
        <v>42370</v>
      </c>
      <c r="D1840" s="11"/>
      <c r="E1840" s="12" t="s">
        <v>7</v>
      </c>
      <c r="F1840" s="12" t="s">
        <v>8</v>
      </c>
      <c r="G1840" s="49" t="str">
        <f t="shared" si="28"/>
        <v>INSERT INTO NCM_MATRIZ(NCM, DESCRICAO, INICIO_VIGENCIA, FIM_VIGENCIA) VALUES('28371915', 'CIANETO DE COBRE II (CIANETO CÚPRICO)', '2016-01-01', NULL)</v>
      </c>
    </row>
    <row r="1841" spans="1:7" ht="18" customHeight="1">
      <c r="A1841" s="15">
        <v>28371919</v>
      </c>
      <c r="B1841" s="47" t="str">
        <f>IFERROR(VLOOKUP(A1841,Descricao!A1841:C12564,3,FALSE),"")</f>
        <v>OUTROS CIANETOS</v>
      </c>
      <c r="C1841" s="11">
        <v>42370</v>
      </c>
      <c r="D1841" s="11"/>
      <c r="E1841" s="12" t="s">
        <v>7</v>
      </c>
      <c r="F1841" s="12" t="s">
        <v>8</v>
      </c>
      <c r="G1841" s="49" t="str">
        <f t="shared" si="28"/>
        <v>INSERT INTO NCM_MATRIZ(NCM, DESCRICAO, INICIO_VIGENCIA, FIM_VIGENCIA) VALUES('28371919', 'OUTROS CIANETOS', '2016-01-01', NULL)</v>
      </c>
    </row>
    <row r="1842" spans="1:7" ht="18" customHeight="1">
      <c r="A1842" s="15">
        <v>28371920</v>
      </c>
      <c r="B1842" s="47" t="str">
        <f>IFERROR(VLOOKUP(A1842,Descricao!A1842:C12565,3,FALSE),"")</f>
        <v>OUTROS OXIANETOS</v>
      </c>
      <c r="C1842" s="11">
        <v>42370</v>
      </c>
      <c r="D1842" s="11"/>
      <c r="E1842" s="12" t="s">
        <v>7</v>
      </c>
      <c r="F1842" s="12" t="s">
        <v>8</v>
      </c>
      <c r="G1842" s="49" t="str">
        <f t="shared" si="28"/>
        <v>INSERT INTO NCM_MATRIZ(NCM, DESCRICAO, INICIO_VIGENCIA, FIM_VIGENCIA) VALUES('28371920', 'OUTROS OXIANETOS', '2016-01-01', NULL)</v>
      </c>
    </row>
    <row r="1843" spans="1:7" ht="18" customHeight="1">
      <c r="A1843" s="15">
        <v>28372011</v>
      </c>
      <c r="B1843" s="47" t="str">
        <f>IFERROR(VLOOKUP(A1843,Descricao!A1843:C12566,3,FALSE),"")</f>
        <v>FERROCIANETO DE SÓDIO</v>
      </c>
      <c r="C1843" s="11">
        <v>42370</v>
      </c>
      <c r="D1843" s="11"/>
      <c r="E1843" s="12" t="s">
        <v>7</v>
      </c>
      <c r="F1843" s="12" t="s">
        <v>8</v>
      </c>
      <c r="G1843" s="49" t="str">
        <f t="shared" si="28"/>
        <v>INSERT INTO NCM_MATRIZ(NCM, DESCRICAO, INICIO_VIGENCIA, FIM_VIGENCIA) VALUES('28372011', 'FERROCIANETO DE SÓDIO', '2016-01-01', NULL)</v>
      </c>
    </row>
    <row r="1844" spans="1:7" ht="18" customHeight="1">
      <c r="A1844" s="15">
        <v>28372012</v>
      </c>
      <c r="B1844" s="47" t="str">
        <f>IFERROR(VLOOKUP(A1844,Descricao!A1844:C12567,3,FALSE),"")</f>
        <v>FERROCIANETO FERROSO</v>
      </c>
      <c r="C1844" s="11">
        <v>42370</v>
      </c>
      <c r="D1844" s="11"/>
      <c r="E1844" s="12" t="s">
        <v>7</v>
      </c>
      <c r="F1844" s="12" t="s">
        <v>8</v>
      </c>
      <c r="G1844" s="49" t="str">
        <f t="shared" si="28"/>
        <v>INSERT INTO NCM_MATRIZ(NCM, DESCRICAO, INICIO_VIGENCIA, FIM_VIGENCIA) VALUES('28372012', 'FERROCIANETO FERROSO', '2016-01-01', NULL)</v>
      </c>
    </row>
    <row r="1845" spans="1:7" ht="18" customHeight="1">
      <c r="A1845" s="15">
        <v>28372019</v>
      </c>
      <c r="B1845" s="47" t="str">
        <f>IFERROR(VLOOKUP(A1845,Descricao!A1845:C12568,3,FALSE),"")</f>
        <v>OUTROS FERROCIANETOS</v>
      </c>
      <c r="C1845" s="11">
        <v>42370</v>
      </c>
      <c r="D1845" s="11"/>
      <c r="E1845" s="12" t="s">
        <v>7</v>
      </c>
      <c r="F1845" s="12" t="s">
        <v>8</v>
      </c>
      <c r="G1845" s="49" t="str">
        <f t="shared" si="28"/>
        <v>INSERT INTO NCM_MATRIZ(NCM, DESCRICAO, INICIO_VIGENCIA, FIM_VIGENCIA) VALUES('28372019', 'OUTROS FERROCIANETOS', '2016-01-01', NULL)</v>
      </c>
    </row>
    <row r="1846" spans="1:7" ht="18" customHeight="1">
      <c r="A1846" s="15">
        <v>28372021</v>
      </c>
      <c r="B1846" s="47" t="str">
        <f>IFERROR(VLOOKUP(A1846,Descricao!A1846:C12569,3,FALSE),"")</f>
        <v>FERRICIANETO DE POTÁSSIO</v>
      </c>
      <c r="C1846" s="11">
        <v>42370</v>
      </c>
      <c r="D1846" s="11"/>
      <c r="E1846" s="12" t="s">
        <v>7</v>
      </c>
      <c r="F1846" s="12" t="s">
        <v>8</v>
      </c>
      <c r="G1846" s="49" t="str">
        <f t="shared" si="28"/>
        <v>INSERT INTO NCM_MATRIZ(NCM, DESCRICAO, INICIO_VIGENCIA, FIM_VIGENCIA) VALUES('28372021', 'FERRICIANETO DE POTÁSSIO', '2016-01-01', NULL)</v>
      </c>
    </row>
    <row r="1847" spans="1:7" ht="18" customHeight="1">
      <c r="A1847" s="15">
        <v>28372022</v>
      </c>
      <c r="B1847" s="47" t="str">
        <f>IFERROR(VLOOKUP(A1847,Descricao!A1847:C12570,3,FALSE),"")</f>
        <v>FERRICIANETO FERRO II (FERRICIANETO FERROSO)</v>
      </c>
      <c r="C1847" s="11">
        <v>42370</v>
      </c>
      <c r="D1847" s="11"/>
      <c r="E1847" s="12" t="s">
        <v>7</v>
      </c>
      <c r="F1847" s="12" t="s">
        <v>8</v>
      </c>
      <c r="G1847" s="49" t="str">
        <f t="shared" si="28"/>
        <v>INSERT INTO NCM_MATRIZ(NCM, DESCRICAO, INICIO_VIGENCIA, FIM_VIGENCIA) VALUES('28372022', 'FERRICIANETO FERRO II (FERRICIANETO FERROSO)', '2016-01-01', NULL)</v>
      </c>
    </row>
    <row r="1848" spans="1:7" ht="18" customHeight="1">
      <c r="A1848" s="15">
        <v>28372023</v>
      </c>
      <c r="B1848" s="47" t="str">
        <f>IFERROR(VLOOKUP(A1848,Descricao!A1848:C12571,3,FALSE),"")</f>
        <v>FERRICIANETO FERRO III (FERRICIANETO FÉRRICO)</v>
      </c>
      <c r="C1848" s="11">
        <v>42370</v>
      </c>
      <c r="D1848" s="11"/>
      <c r="E1848" s="12" t="s">
        <v>7</v>
      </c>
      <c r="F1848" s="12" t="s">
        <v>8</v>
      </c>
      <c r="G1848" s="49" t="str">
        <f t="shared" si="28"/>
        <v>INSERT INTO NCM_MATRIZ(NCM, DESCRICAO, INICIO_VIGENCIA, FIM_VIGENCIA) VALUES('28372023', 'FERRICIANETO FERRO III (FERRICIANETO FÉRRICO)', '2016-01-01', NULL)</v>
      </c>
    </row>
    <row r="1849" spans="1:7" ht="18" customHeight="1">
      <c r="A1849" s="15">
        <v>28372029</v>
      </c>
      <c r="B1849" s="47" t="str">
        <f>IFERROR(VLOOKUP(A1849,Descricao!A1849:C12572,3,FALSE),"")</f>
        <v>OUTROS FERRICIANETOS</v>
      </c>
      <c r="C1849" s="11">
        <v>42370</v>
      </c>
      <c r="D1849" s="11"/>
      <c r="E1849" s="12" t="s">
        <v>7</v>
      </c>
      <c r="F1849" s="12" t="s">
        <v>8</v>
      </c>
      <c r="G1849" s="49" t="str">
        <f t="shared" si="28"/>
        <v>INSERT INTO NCM_MATRIZ(NCM, DESCRICAO, INICIO_VIGENCIA, FIM_VIGENCIA) VALUES('28372029', 'OUTROS FERRICIANETOS', '2016-01-01', NULL)</v>
      </c>
    </row>
    <row r="1850" spans="1:7" ht="18" customHeight="1">
      <c r="A1850" s="15">
        <v>28372090</v>
      </c>
      <c r="B1850" s="47" t="str">
        <f>IFERROR(VLOOKUP(A1850,Descricao!A1850:C12573,3,FALSE),"")</f>
        <v>OUTROS CIANETOS COMPLEXOS</v>
      </c>
      <c r="C1850" s="11">
        <v>42370</v>
      </c>
      <c r="D1850" s="11"/>
      <c r="E1850" s="12" t="s">
        <v>7</v>
      </c>
      <c r="F1850" s="12" t="s">
        <v>8</v>
      </c>
      <c r="G1850" s="49" t="str">
        <f t="shared" si="28"/>
        <v>INSERT INTO NCM_MATRIZ(NCM, DESCRICAO, INICIO_VIGENCIA, FIM_VIGENCIA) VALUES('28372090', 'OUTROS CIANETOS COMPLEXOS', '2016-01-01', NULL)</v>
      </c>
    </row>
    <row r="1851" spans="1:7" ht="18" customHeight="1">
      <c r="A1851" s="15">
        <v>28391100</v>
      </c>
      <c r="B1851" s="47" t="str">
        <f>IFERROR(VLOOKUP(A1851,Descricao!A1851:C12574,3,FALSE),"")</f>
        <v>METASSILICATOS DE SÓDIO</v>
      </c>
      <c r="C1851" s="11">
        <v>42370</v>
      </c>
      <c r="D1851" s="11"/>
      <c r="E1851" s="12" t="s">
        <v>7</v>
      </c>
      <c r="F1851" s="12" t="s">
        <v>8</v>
      </c>
      <c r="G1851" s="49" t="str">
        <f t="shared" si="28"/>
        <v>INSERT INTO NCM_MATRIZ(NCM, DESCRICAO, INICIO_VIGENCIA, FIM_VIGENCIA) VALUES('28391100', 'METASSILICATOS DE SÓDIO', '2016-01-01', NULL)</v>
      </c>
    </row>
    <row r="1852" spans="1:7" ht="18" customHeight="1">
      <c r="A1852" s="15">
        <v>28391900</v>
      </c>
      <c r="B1852" s="47" t="str">
        <f>IFERROR(VLOOKUP(A1852,Descricao!A1852:C12575,3,FALSE),"")</f>
        <v>OUTROS SILICATOS DE SÓDIO</v>
      </c>
      <c r="C1852" s="11">
        <v>42370</v>
      </c>
      <c r="D1852" s="11"/>
      <c r="E1852" s="12" t="s">
        <v>7</v>
      </c>
      <c r="F1852" s="12" t="s">
        <v>8</v>
      </c>
      <c r="G1852" s="49" t="str">
        <f t="shared" si="28"/>
        <v>INSERT INTO NCM_MATRIZ(NCM, DESCRICAO, INICIO_VIGENCIA, FIM_VIGENCIA) VALUES('28391900', 'OUTROS SILICATOS DE SÓDIO', '2016-01-01', NULL)</v>
      </c>
    </row>
    <row r="1853" spans="1:7" ht="18" customHeight="1">
      <c r="A1853" s="15">
        <v>28399010</v>
      </c>
      <c r="B1853" s="47" t="str">
        <f>IFERROR(VLOOKUP(A1853,Descricao!A1853:C12576,3,FALSE),"")</f>
        <v>SILICATO DE MAGNÉSIO</v>
      </c>
      <c r="C1853" s="11">
        <v>42370</v>
      </c>
      <c r="D1853" s="11"/>
      <c r="E1853" s="12" t="s">
        <v>7</v>
      </c>
      <c r="F1853" s="12" t="s">
        <v>8</v>
      </c>
      <c r="G1853" s="49" t="str">
        <f t="shared" si="28"/>
        <v>INSERT INTO NCM_MATRIZ(NCM, DESCRICAO, INICIO_VIGENCIA, FIM_VIGENCIA) VALUES('28399010', 'SILICATO DE MAGNÉSIO', '2016-01-01', NULL)</v>
      </c>
    </row>
    <row r="1854" spans="1:7" ht="18" customHeight="1">
      <c r="A1854" s="15">
        <v>28399020</v>
      </c>
      <c r="B1854" s="47" t="str">
        <f>IFERROR(VLOOKUP(A1854,Descricao!A1854:C12577,3,FALSE),"")</f>
        <v>SILICATO DE ALUMÍNIO</v>
      </c>
      <c r="C1854" s="11">
        <v>42370</v>
      </c>
      <c r="D1854" s="11"/>
      <c r="E1854" s="12" t="s">
        <v>7</v>
      </c>
      <c r="F1854" s="12" t="s">
        <v>8</v>
      </c>
      <c r="G1854" s="49" t="str">
        <f t="shared" si="28"/>
        <v>INSERT INTO NCM_MATRIZ(NCM, DESCRICAO, INICIO_VIGENCIA, FIM_VIGENCIA) VALUES('28399020', 'SILICATO DE ALUMÍNIO', '2016-01-01', NULL)</v>
      </c>
    </row>
    <row r="1855" spans="1:7" ht="18" customHeight="1">
      <c r="A1855" s="15">
        <v>28399030</v>
      </c>
      <c r="B1855" s="47" t="str">
        <f>IFERROR(VLOOKUP(A1855,Descricao!A1855:C12578,3,FALSE),"")</f>
        <v>SILICATO DE ZIRCÔNIO</v>
      </c>
      <c r="C1855" s="11">
        <v>42370</v>
      </c>
      <c r="D1855" s="11"/>
      <c r="E1855" s="12" t="s">
        <v>7</v>
      </c>
      <c r="F1855" s="12" t="s">
        <v>8</v>
      </c>
      <c r="G1855" s="49" t="str">
        <f t="shared" si="28"/>
        <v>INSERT INTO NCM_MATRIZ(NCM, DESCRICAO, INICIO_VIGENCIA, FIM_VIGENCIA) VALUES('28399030', 'SILICATO DE ZIRCÔNIO', '2016-01-01', NULL)</v>
      </c>
    </row>
    <row r="1856" spans="1:7" ht="18" customHeight="1">
      <c r="A1856" s="15">
        <v>28399040</v>
      </c>
      <c r="B1856" s="47" t="str">
        <f>IFERROR(VLOOKUP(A1856,Descricao!A1856:C12579,3,FALSE),"")</f>
        <v>SILICATO DE CHUMBO</v>
      </c>
      <c r="C1856" s="11">
        <v>42370</v>
      </c>
      <c r="D1856" s="11"/>
      <c r="E1856" s="12" t="s">
        <v>7</v>
      </c>
      <c r="F1856" s="12" t="s">
        <v>8</v>
      </c>
      <c r="G1856" s="49" t="str">
        <f t="shared" si="28"/>
        <v>INSERT INTO NCM_MATRIZ(NCM, DESCRICAO, INICIO_VIGENCIA, FIM_VIGENCIA) VALUES('28399040', 'SILICATO DE CHUMBO', '2016-01-01', NULL)</v>
      </c>
    </row>
    <row r="1857" spans="1:7" ht="18" customHeight="1">
      <c r="A1857" s="15">
        <v>28399050</v>
      </c>
      <c r="B1857" s="47" t="str">
        <f>IFERROR(VLOOKUP(A1857,Descricao!A1857:C12580,3,FALSE),"")</f>
        <v>SILICATO DE POTÁSSIO</v>
      </c>
      <c r="C1857" s="11">
        <v>42370</v>
      </c>
      <c r="D1857" s="11"/>
      <c r="E1857" s="12" t="s">
        <v>7</v>
      </c>
      <c r="F1857" s="12" t="s">
        <v>8</v>
      </c>
      <c r="G1857" s="49" t="str">
        <f t="shared" si="28"/>
        <v>INSERT INTO NCM_MATRIZ(NCM, DESCRICAO, INICIO_VIGENCIA, FIM_VIGENCIA) VALUES('28399050', 'SILICATO DE POTÁSSIO', '2016-01-01', NULL)</v>
      </c>
    </row>
    <row r="1858" spans="1:7" ht="18" customHeight="1">
      <c r="A1858" s="15">
        <v>28399090</v>
      </c>
      <c r="B1858" s="47" t="str">
        <f>IFERROR(VLOOKUP(A1858,Descricao!A1858:C12581,3,FALSE),"")</f>
        <v>OUTROS SILICATOS</v>
      </c>
      <c r="C1858" s="11">
        <v>42370</v>
      </c>
      <c r="D1858" s="11"/>
      <c r="E1858" s="12" t="s">
        <v>7</v>
      </c>
      <c r="F1858" s="12" t="s">
        <v>8</v>
      </c>
      <c r="G1858" s="49" t="str">
        <f t="shared" si="28"/>
        <v>INSERT INTO NCM_MATRIZ(NCM, DESCRICAO, INICIO_VIGENCIA, FIM_VIGENCIA) VALUES('28399090', 'OUTROS SILICATOS', '2016-01-01', NULL)</v>
      </c>
    </row>
    <row r="1859" spans="1:7" ht="18" customHeight="1">
      <c r="A1859" s="15">
        <v>28401100</v>
      </c>
      <c r="B1859" s="47" t="str">
        <f>IFERROR(VLOOKUP(A1859,Descricao!A1859:C12582,3,FALSE),"")</f>
        <v>TETRABORATO DISSÓDICO(BÓRAX REF.) ANIDRO</v>
      </c>
      <c r="C1859" s="11">
        <v>42370</v>
      </c>
      <c r="D1859" s="11"/>
      <c r="E1859" s="12" t="s">
        <v>7</v>
      </c>
      <c r="F1859" s="12" t="s">
        <v>8</v>
      </c>
      <c r="G1859" s="49" t="str">
        <f t="shared" ref="G1859:G1922" si="29">"INSERT INTO NCM_MATRIZ(NCM, DESCRICAO, INICIO_VIGENCIA, FIM_VIGENCIA) VALUES('"&amp;TEXT(A1859,"00000000")&amp;"', '"&amp;SUBSTITUTE(B1859,"'","")&amp;"', "&amp;IF(ISBLANK(C1859), "NULL", "'"&amp;YEAR(C1859)&amp;TEXT(C1859, "-mm-dd")&amp;"'")&amp;", "&amp;IF(ISBLANK(D1859), "NULL", "'"&amp;YEAR(D1859)&amp;TEXT(D1859, "-mm-dd")&amp;"'")&amp;")"</f>
        <v>INSERT INTO NCM_MATRIZ(NCM, DESCRICAO, INICIO_VIGENCIA, FIM_VIGENCIA) VALUES('28401100', 'TETRABORATO DISSÓDICO(BÓRAX REF.) ANIDRO', '2016-01-01', NULL)</v>
      </c>
    </row>
    <row r="1860" spans="1:7" ht="18" customHeight="1">
      <c r="A1860" s="15">
        <v>28401900</v>
      </c>
      <c r="B1860" s="47" t="str">
        <f>IFERROR(VLOOKUP(A1860,Descricao!A1860:C12583,3,FALSE),"")</f>
        <v>OUTRO TETRABORATO DISSÓDICO</v>
      </c>
      <c r="C1860" s="11">
        <v>42370</v>
      </c>
      <c r="D1860" s="11"/>
      <c r="E1860" s="12" t="s">
        <v>7</v>
      </c>
      <c r="F1860" s="12" t="s">
        <v>8</v>
      </c>
      <c r="G1860" s="49" t="str">
        <f t="shared" si="29"/>
        <v>INSERT INTO NCM_MATRIZ(NCM, DESCRICAO, INICIO_VIGENCIA, FIM_VIGENCIA) VALUES('28401900', 'OUTRO TETRABORATO DISSÓDICO', '2016-01-01', NULL)</v>
      </c>
    </row>
    <row r="1861" spans="1:7" ht="18" customHeight="1">
      <c r="A1861" s="15">
        <v>28402000</v>
      </c>
      <c r="B1861" s="47" t="str">
        <f>IFERROR(VLOOKUP(A1861,Descricao!A1861:C12584,3,FALSE),"")</f>
        <v>OUTROS BORATOS</v>
      </c>
      <c r="C1861" s="11">
        <v>42370</v>
      </c>
      <c r="D1861" s="11"/>
      <c r="E1861" s="12" t="s">
        <v>7</v>
      </c>
      <c r="F1861" s="12" t="s">
        <v>8</v>
      </c>
      <c r="G1861" s="49" t="str">
        <f t="shared" si="29"/>
        <v>INSERT INTO NCM_MATRIZ(NCM, DESCRICAO, INICIO_VIGENCIA, FIM_VIGENCIA) VALUES('28402000', 'OUTROS BORATOS', '2016-01-01', NULL)</v>
      </c>
    </row>
    <row r="1862" spans="1:7" ht="18" customHeight="1">
      <c r="A1862" s="15">
        <v>28403000</v>
      </c>
      <c r="B1862" s="47" t="str">
        <f>IFERROR(VLOOKUP(A1862,Descricao!A1862:C12585,3,FALSE),"")</f>
        <v>PEROXOBORATOS (PERBORATOS)</v>
      </c>
      <c r="C1862" s="11">
        <v>42370</v>
      </c>
      <c r="D1862" s="11"/>
      <c r="E1862" s="12" t="s">
        <v>7</v>
      </c>
      <c r="F1862" s="12" t="s">
        <v>8</v>
      </c>
      <c r="G1862" s="49" t="str">
        <f t="shared" si="29"/>
        <v>INSERT INTO NCM_MATRIZ(NCM, DESCRICAO, INICIO_VIGENCIA, FIM_VIGENCIA) VALUES('28403000', 'PEROXOBORATOS (PERBORATOS)', '2016-01-01', NULL)</v>
      </c>
    </row>
    <row r="1863" spans="1:7" ht="18" customHeight="1">
      <c r="A1863" s="15">
        <v>28413000</v>
      </c>
      <c r="B1863" s="47" t="str">
        <f>IFERROR(VLOOKUP(A1863,Descricao!A1863:C12586,3,FALSE),"")</f>
        <v>DICROMATO DE SÓDIO</v>
      </c>
      <c r="C1863" s="11">
        <v>42370</v>
      </c>
      <c r="D1863" s="11"/>
      <c r="E1863" s="12" t="s">
        <v>7</v>
      </c>
      <c r="F1863" s="12" t="s">
        <v>8</v>
      </c>
      <c r="G1863" s="49" t="str">
        <f t="shared" si="29"/>
        <v>INSERT INTO NCM_MATRIZ(NCM, DESCRICAO, INICIO_VIGENCIA, FIM_VIGENCIA) VALUES('28413000', 'DICROMATO DE SÓDIO', '2016-01-01', NULL)</v>
      </c>
    </row>
    <row r="1864" spans="1:7" ht="18" customHeight="1">
      <c r="A1864" s="15">
        <v>28415011</v>
      </c>
      <c r="B1864" s="47" t="str">
        <f>IFERROR(VLOOKUP(A1864,Descricao!A1864:C12587,3,FALSE),"")</f>
        <v>CROMATO DE AMÔNIO</v>
      </c>
      <c r="C1864" s="11">
        <v>42370</v>
      </c>
      <c r="D1864" s="11"/>
      <c r="E1864" s="12" t="s">
        <v>7</v>
      </c>
      <c r="F1864" s="12" t="s">
        <v>8</v>
      </c>
      <c r="G1864" s="49" t="str">
        <f t="shared" si="29"/>
        <v>INSERT INTO NCM_MATRIZ(NCM, DESCRICAO, INICIO_VIGENCIA, FIM_VIGENCIA) VALUES('28415011', 'CROMATO DE AMÔNIO', '2016-01-01', NULL)</v>
      </c>
    </row>
    <row r="1865" spans="1:7" ht="18" customHeight="1">
      <c r="A1865" s="15">
        <v>28415012</v>
      </c>
      <c r="B1865" s="47" t="str">
        <f>IFERROR(VLOOKUP(A1865,Descricao!A1865:C12588,3,FALSE),"")</f>
        <v>CROMATO DE POTÁSSIO</v>
      </c>
      <c r="C1865" s="11">
        <v>42370</v>
      </c>
      <c r="D1865" s="11"/>
      <c r="E1865" s="12" t="s">
        <v>7</v>
      </c>
      <c r="F1865" s="12" t="s">
        <v>8</v>
      </c>
      <c r="G1865" s="49" t="str">
        <f t="shared" si="29"/>
        <v>INSERT INTO NCM_MATRIZ(NCM, DESCRICAO, INICIO_VIGENCIA, FIM_VIGENCIA) VALUES('28415012', 'CROMATO DE POTÁSSIO', '2016-01-01', NULL)</v>
      </c>
    </row>
    <row r="1866" spans="1:7" ht="18" customHeight="1">
      <c r="A1866" s="15">
        <v>28415013</v>
      </c>
      <c r="B1866" s="47" t="str">
        <f>IFERROR(VLOOKUP(A1866,Descricao!A1866:C12589,3,FALSE),"")</f>
        <v>CROMATO DE SÓDIO</v>
      </c>
      <c r="C1866" s="11">
        <v>42370</v>
      </c>
      <c r="D1866" s="11"/>
      <c r="E1866" s="12" t="s">
        <v>7</v>
      </c>
      <c r="F1866" s="12" t="s">
        <v>8</v>
      </c>
      <c r="G1866" s="49" t="str">
        <f t="shared" si="29"/>
        <v>INSERT INTO NCM_MATRIZ(NCM, DESCRICAO, INICIO_VIGENCIA, FIM_VIGENCIA) VALUES('28415013', 'CROMATO DE SÓDIO', '2016-01-01', NULL)</v>
      </c>
    </row>
    <row r="1867" spans="1:7" ht="18" customHeight="1">
      <c r="A1867" s="15">
        <v>28415014</v>
      </c>
      <c r="B1867" s="47" t="str">
        <f>IFERROR(VLOOKUP(A1867,Descricao!A1867:C12590,3,FALSE),"")</f>
        <v>DICROMATO DE POTÁSSIO</v>
      </c>
      <c r="C1867" s="11">
        <v>42370</v>
      </c>
      <c r="D1867" s="11"/>
      <c r="E1867" s="12" t="s">
        <v>7</v>
      </c>
      <c r="F1867" s="12" t="s">
        <v>8</v>
      </c>
      <c r="G1867" s="49" t="str">
        <f t="shared" si="29"/>
        <v>INSERT INTO NCM_MATRIZ(NCM, DESCRICAO, INICIO_VIGENCIA, FIM_VIGENCIA) VALUES('28415014', 'DICROMATO DE POTÁSSIO', '2016-01-01', NULL)</v>
      </c>
    </row>
    <row r="1868" spans="1:7" ht="18" customHeight="1">
      <c r="A1868" s="15">
        <v>28415015</v>
      </c>
      <c r="B1868" s="47" t="str">
        <f>IFERROR(VLOOKUP(A1868,Descricao!A1868:C12591,3,FALSE),"")</f>
        <v>CROMATO DE ZINCO</v>
      </c>
      <c r="C1868" s="11">
        <v>42370</v>
      </c>
      <c r="D1868" s="11"/>
      <c r="E1868" s="12" t="s">
        <v>7</v>
      </c>
      <c r="F1868" s="12" t="s">
        <v>8</v>
      </c>
      <c r="G1868" s="49" t="str">
        <f t="shared" si="29"/>
        <v>INSERT INTO NCM_MATRIZ(NCM, DESCRICAO, INICIO_VIGENCIA, FIM_VIGENCIA) VALUES('28415015', 'CROMATO DE ZINCO', '2016-01-01', NULL)</v>
      </c>
    </row>
    <row r="1869" spans="1:7" ht="18" customHeight="1">
      <c r="A1869" s="15">
        <v>28415016</v>
      </c>
      <c r="B1869" s="47" t="str">
        <f>IFERROR(VLOOKUP(A1869,Descricao!A1869:C12592,3,FALSE),"")</f>
        <v>CROMATO DE CHUMBO</v>
      </c>
      <c r="C1869" s="11">
        <v>42370</v>
      </c>
      <c r="D1869" s="11"/>
      <c r="E1869" s="12" t="s">
        <v>7</v>
      </c>
      <c r="F1869" s="12" t="s">
        <v>8</v>
      </c>
      <c r="G1869" s="49" t="str">
        <f t="shared" si="29"/>
        <v>INSERT INTO NCM_MATRIZ(NCM, DESCRICAO, INICIO_VIGENCIA, FIM_VIGENCIA) VALUES('28415016', 'CROMATO DE CHUMBO', '2016-01-01', NULL)</v>
      </c>
    </row>
    <row r="1870" spans="1:7" ht="18" customHeight="1">
      <c r="A1870" s="15">
        <v>28415019</v>
      </c>
      <c r="B1870" s="47" t="str">
        <f>IFERROR(VLOOKUP(A1870,Descricao!A1870:C12593,3,FALSE),"")</f>
        <v>OUTROS CROMATOS E DICROMATOS</v>
      </c>
      <c r="C1870" s="11">
        <v>42370</v>
      </c>
      <c r="D1870" s="11"/>
      <c r="E1870" s="12" t="s">
        <v>7</v>
      </c>
      <c r="F1870" s="12" t="s">
        <v>8</v>
      </c>
      <c r="G1870" s="49" t="str">
        <f t="shared" si="29"/>
        <v>INSERT INTO NCM_MATRIZ(NCM, DESCRICAO, INICIO_VIGENCIA, FIM_VIGENCIA) VALUES('28415019', 'OUTROS CROMATOS E DICROMATOS', '2016-01-01', NULL)</v>
      </c>
    </row>
    <row r="1871" spans="1:7" ht="18" customHeight="1">
      <c r="A1871" s="15">
        <v>28415020</v>
      </c>
      <c r="B1871" s="47" t="str">
        <f>IFERROR(VLOOKUP(A1871,Descricao!A1871:C12594,3,FALSE),"")</f>
        <v>PEROXOCROMATOS</v>
      </c>
      <c r="C1871" s="11">
        <v>42370</v>
      </c>
      <c r="D1871" s="11"/>
      <c r="E1871" s="12" t="s">
        <v>7</v>
      </c>
      <c r="F1871" s="12" t="s">
        <v>8</v>
      </c>
      <c r="G1871" s="49" t="str">
        <f t="shared" si="29"/>
        <v>INSERT INTO NCM_MATRIZ(NCM, DESCRICAO, INICIO_VIGENCIA, FIM_VIGENCIA) VALUES('28415020', 'PEROXOCROMATOS', '2016-01-01', NULL)</v>
      </c>
    </row>
    <row r="1872" spans="1:7" ht="18" customHeight="1">
      <c r="A1872" s="15">
        <v>28416100</v>
      </c>
      <c r="B1872" s="47" t="str">
        <f>IFERROR(VLOOKUP(A1872,Descricao!A1872:C12595,3,FALSE),"")</f>
        <v>PERMANGANATO DE POTÁSSIO</v>
      </c>
      <c r="C1872" s="11">
        <v>42370</v>
      </c>
      <c r="D1872" s="11"/>
      <c r="E1872" s="12" t="s">
        <v>7</v>
      </c>
      <c r="F1872" s="12" t="s">
        <v>8</v>
      </c>
      <c r="G1872" s="49" t="str">
        <f t="shared" si="29"/>
        <v>INSERT INTO NCM_MATRIZ(NCM, DESCRICAO, INICIO_VIGENCIA, FIM_VIGENCIA) VALUES('28416100', 'PERMANGANATO DE POTÁSSIO', '2016-01-01', NULL)</v>
      </c>
    </row>
    <row r="1873" spans="1:7" ht="18" customHeight="1">
      <c r="A1873" s="15">
        <v>28416910</v>
      </c>
      <c r="B1873" s="47" t="str">
        <f>IFERROR(VLOOKUP(A1873,Descricao!A1873:C12596,3,FALSE),"")</f>
        <v>MANGANITOS</v>
      </c>
      <c r="C1873" s="11">
        <v>42370</v>
      </c>
      <c r="D1873" s="11"/>
      <c r="E1873" s="12" t="s">
        <v>7</v>
      </c>
      <c r="F1873" s="12" t="s">
        <v>8</v>
      </c>
      <c r="G1873" s="49" t="str">
        <f t="shared" si="29"/>
        <v>INSERT INTO NCM_MATRIZ(NCM, DESCRICAO, INICIO_VIGENCIA, FIM_VIGENCIA) VALUES('28416910', 'MANGANITOS', '2016-01-01', NULL)</v>
      </c>
    </row>
    <row r="1874" spans="1:7" ht="18" customHeight="1">
      <c r="A1874" s="15">
        <v>28416920</v>
      </c>
      <c r="B1874" s="47" t="str">
        <f>IFERROR(VLOOKUP(A1874,Descricao!A1874:C12597,3,FALSE),"")</f>
        <v>MANGANATOS</v>
      </c>
      <c r="C1874" s="11">
        <v>42370</v>
      </c>
      <c r="D1874" s="11"/>
      <c r="E1874" s="12" t="s">
        <v>7</v>
      </c>
      <c r="F1874" s="12" t="s">
        <v>8</v>
      </c>
      <c r="G1874" s="49" t="str">
        <f t="shared" si="29"/>
        <v>INSERT INTO NCM_MATRIZ(NCM, DESCRICAO, INICIO_VIGENCIA, FIM_VIGENCIA) VALUES('28416920', 'MANGANATOS', '2016-01-01', NULL)</v>
      </c>
    </row>
    <row r="1875" spans="1:7" ht="18" customHeight="1">
      <c r="A1875" s="15">
        <v>28416930</v>
      </c>
      <c r="B1875" s="47" t="str">
        <f>IFERROR(VLOOKUP(A1875,Descricao!A1875:C12598,3,FALSE),"")</f>
        <v>OUTROS PERMANGANATOS</v>
      </c>
      <c r="C1875" s="11">
        <v>42370</v>
      </c>
      <c r="D1875" s="11"/>
      <c r="E1875" s="12" t="s">
        <v>7</v>
      </c>
      <c r="F1875" s="12" t="s">
        <v>8</v>
      </c>
      <c r="G1875" s="49" t="str">
        <f t="shared" si="29"/>
        <v>INSERT INTO NCM_MATRIZ(NCM, DESCRICAO, INICIO_VIGENCIA, FIM_VIGENCIA) VALUES('28416930', 'OUTROS PERMANGANATOS', '2016-01-01', NULL)</v>
      </c>
    </row>
    <row r="1876" spans="1:7" ht="18" customHeight="1">
      <c r="A1876" s="15">
        <v>28417010</v>
      </c>
      <c r="B1876" s="47" t="str">
        <f>IFERROR(VLOOKUP(A1876,Descricao!A1876:C12599,3,FALSE),"")</f>
        <v>MOLIBDATO DE AMÔNIO</v>
      </c>
      <c r="C1876" s="11">
        <v>42370</v>
      </c>
      <c r="D1876" s="11"/>
      <c r="E1876" s="12" t="s">
        <v>7</v>
      </c>
      <c r="F1876" s="12" t="s">
        <v>8</v>
      </c>
      <c r="G1876" s="49" t="str">
        <f t="shared" si="29"/>
        <v>INSERT INTO NCM_MATRIZ(NCM, DESCRICAO, INICIO_VIGENCIA, FIM_VIGENCIA) VALUES('28417010', 'MOLIBDATO DE AMÔNIO', '2016-01-01', NULL)</v>
      </c>
    </row>
    <row r="1877" spans="1:7" ht="18" customHeight="1">
      <c r="A1877" s="15">
        <v>28417020</v>
      </c>
      <c r="B1877" s="47" t="str">
        <f>IFERROR(VLOOKUP(A1877,Descricao!A1877:C12600,3,FALSE),"")</f>
        <v>MOLIBDATO DE SÓDIO</v>
      </c>
      <c r="C1877" s="11">
        <v>42370</v>
      </c>
      <c r="D1877" s="11"/>
      <c r="E1877" s="12" t="s">
        <v>7</v>
      </c>
      <c r="F1877" s="12" t="s">
        <v>8</v>
      </c>
      <c r="G1877" s="49" t="str">
        <f t="shared" si="29"/>
        <v>INSERT INTO NCM_MATRIZ(NCM, DESCRICAO, INICIO_VIGENCIA, FIM_VIGENCIA) VALUES('28417020', 'MOLIBDATO DE SÓDIO', '2016-01-01', NULL)</v>
      </c>
    </row>
    <row r="1878" spans="1:7" ht="18" customHeight="1">
      <c r="A1878" s="15">
        <v>28417090</v>
      </c>
      <c r="B1878" s="47" t="str">
        <f>IFERROR(VLOOKUP(A1878,Descricao!A1878:C12601,3,FALSE),"")</f>
        <v>OUTROS MOLIBDATOS</v>
      </c>
      <c r="C1878" s="11">
        <v>42370</v>
      </c>
      <c r="D1878" s="11"/>
      <c r="E1878" s="12" t="s">
        <v>7</v>
      </c>
      <c r="F1878" s="12" t="s">
        <v>8</v>
      </c>
      <c r="G1878" s="49" t="str">
        <f t="shared" si="29"/>
        <v>INSERT INTO NCM_MATRIZ(NCM, DESCRICAO, INICIO_VIGENCIA, FIM_VIGENCIA) VALUES('28417090', 'OUTROS MOLIBDATOS', '2016-01-01', NULL)</v>
      </c>
    </row>
    <row r="1879" spans="1:7" ht="18" customHeight="1">
      <c r="A1879" s="15">
        <v>28418010</v>
      </c>
      <c r="B1879" s="47" t="str">
        <f>IFERROR(VLOOKUP(A1879,Descricao!A1879:C12602,3,FALSE),"")</f>
        <v>TUNGSTATOS (VOLFRAMATOS) DE AMÔNIO</v>
      </c>
      <c r="C1879" s="11">
        <v>42370</v>
      </c>
      <c r="D1879" s="11"/>
      <c r="E1879" s="12" t="s">
        <v>7</v>
      </c>
      <c r="F1879" s="12" t="s">
        <v>8</v>
      </c>
      <c r="G1879" s="49" t="str">
        <f t="shared" si="29"/>
        <v>INSERT INTO NCM_MATRIZ(NCM, DESCRICAO, INICIO_VIGENCIA, FIM_VIGENCIA) VALUES('28418010', 'TUNGSTATOS (VOLFRAMATOS) DE AMÔNIO', '2016-01-01', NULL)</v>
      </c>
    </row>
    <row r="1880" spans="1:7" ht="18" customHeight="1">
      <c r="A1880" s="15">
        <v>28418020</v>
      </c>
      <c r="B1880" s="47" t="str">
        <f>IFERROR(VLOOKUP(A1880,Descricao!A1880:C12603,3,FALSE),"")</f>
        <v>TUNGSTATOS (VOLFRAMATOS) DE CHUMBO</v>
      </c>
      <c r="C1880" s="11">
        <v>42370</v>
      </c>
      <c r="D1880" s="11"/>
      <c r="E1880" s="12" t="s">
        <v>7</v>
      </c>
      <c r="F1880" s="12" t="s">
        <v>8</v>
      </c>
      <c r="G1880" s="49" t="str">
        <f t="shared" si="29"/>
        <v>INSERT INTO NCM_MATRIZ(NCM, DESCRICAO, INICIO_VIGENCIA, FIM_VIGENCIA) VALUES('28418020', 'TUNGSTATOS (VOLFRAMATOS) DE CHUMBO', '2016-01-01', NULL)</v>
      </c>
    </row>
    <row r="1881" spans="1:7" ht="18" customHeight="1">
      <c r="A1881" s="15">
        <v>28418090</v>
      </c>
      <c r="B1881" s="47" t="str">
        <f>IFERROR(VLOOKUP(A1881,Descricao!A1881:C12604,3,FALSE),"")</f>
        <v>OUTROS TUNGSTATOS(VOLFRAMATOS)</v>
      </c>
      <c r="C1881" s="11">
        <v>42370</v>
      </c>
      <c r="D1881" s="11"/>
      <c r="E1881" s="12" t="s">
        <v>7</v>
      </c>
      <c r="F1881" s="12" t="s">
        <v>8</v>
      </c>
      <c r="G1881" s="49" t="str">
        <f t="shared" si="29"/>
        <v>INSERT INTO NCM_MATRIZ(NCM, DESCRICAO, INICIO_VIGENCIA, FIM_VIGENCIA) VALUES('28418090', 'OUTROS TUNGSTATOS(VOLFRAMATOS)', '2016-01-01', NULL)</v>
      </c>
    </row>
    <row r="1882" spans="1:7" ht="18" customHeight="1">
      <c r="A1882" s="15">
        <v>28419011</v>
      </c>
      <c r="B1882" s="47" t="str">
        <f>IFERROR(VLOOKUP(A1882,Descricao!A1882:C12605,3,FALSE),"")</f>
        <v>TITANATO DE CHUMBO</v>
      </c>
      <c r="C1882" s="11">
        <v>42370</v>
      </c>
      <c r="D1882" s="11"/>
      <c r="E1882" s="12" t="s">
        <v>7</v>
      </c>
      <c r="F1882" s="12" t="s">
        <v>8</v>
      </c>
      <c r="G1882" s="49" t="str">
        <f t="shared" si="29"/>
        <v>INSERT INTO NCM_MATRIZ(NCM, DESCRICAO, INICIO_VIGENCIA, FIM_VIGENCIA) VALUES('28419011', 'TITANATO DE CHUMBO', '2016-01-01', NULL)</v>
      </c>
    </row>
    <row r="1883" spans="1:7" ht="18" customHeight="1">
      <c r="A1883" s="15">
        <v>28419012</v>
      </c>
      <c r="B1883" s="47" t="str">
        <f>IFERROR(VLOOKUP(A1883,Descricao!A1883:C12606,3,FALSE),"")</f>
        <v>TITANATOS DE BÁRIO OU DE BISMUTO</v>
      </c>
      <c r="C1883" s="11">
        <v>42370</v>
      </c>
      <c r="D1883" s="11"/>
      <c r="E1883" s="12" t="s">
        <v>7</v>
      </c>
      <c r="F1883" s="12" t="s">
        <v>8</v>
      </c>
      <c r="G1883" s="49" t="str">
        <f t="shared" si="29"/>
        <v>INSERT INTO NCM_MATRIZ(NCM, DESCRICAO, INICIO_VIGENCIA, FIM_VIGENCIA) VALUES('28419012', 'TITANATOS DE BÁRIO OU DE BISMUTO', '2016-01-01', NULL)</v>
      </c>
    </row>
    <row r="1884" spans="1:7" ht="18" customHeight="1">
      <c r="A1884" s="15">
        <v>28419013</v>
      </c>
      <c r="B1884" s="47" t="str">
        <f>IFERROR(VLOOKUP(A1884,Descricao!A1884:C12607,3,FALSE),"")</f>
        <v>TITANATO DE CÁLCIO OU ESTRÔNCIO</v>
      </c>
      <c r="C1884" s="11">
        <v>42370</v>
      </c>
      <c r="D1884" s="11"/>
      <c r="E1884" s="12" t="s">
        <v>7</v>
      </c>
      <c r="F1884" s="12" t="s">
        <v>8</v>
      </c>
      <c r="G1884" s="49" t="str">
        <f t="shared" si="29"/>
        <v>INSERT INTO NCM_MATRIZ(NCM, DESCRICAO, INICIO_VIGENCIA, FIM_VIGENCIA) VALUES('28419013', 'TITANATO DE CÁLCIO OU ESTRÔNCIO', '2016-01-01', NULL)</v>
      </c>
    </row>
    <row r="1885" spans="1:7" ht="18" customHeight="1">
      <c r="A1885" s="15">
        <v>28419014</v>
      </c>
      <c r="B1885" s="47" t="str">
        <f>IFERROR(VLOOKUP(A1885,Descricao!A1885:C12608,3,FALSE),"")</f>
        <v>TITANATO DE MAGNÉSIO</v>
      </c>
      <c r="C1885" s="11">
        <v>42370</v>
      </c>
      <c r="D1885" s="11"/>
      <c r="E1885" s="12" t="s">
        <v>7</v>
      </c>
      <c r="F1885" s="12" t="s">
        <v>8</v>
      </c>
      <c r="G1885" s="49" t="str">
        <f t="shared" si="29"/>
        <v>INSERT INTO NCM_MATRIZ(NCM, DESCRICAO, INICIO_VIGENCIA, FIM_VIGENCIA) VALUES('28419014', 'TITANATO DE MAGNÉSIO', '2016-01-01', NULL)</v>
      </c>
    </row>
    <row r="1886" spans="1:7" ht="18" customHeight="1">
      <c r="A1886" s="15">
        <v>28419015</v>
      </c>
      <c r="B1886" s="47" t="str">
        <f>IFERROR(VLOOKUP(A1886,Descricao!A1886:C12609,3,FALSE),"")</f>
        <v>TITANATO DE LANTÂNIO OU DE NEODÍMIO</v>
      </c>
      <c r="C1886" s="11">
        <v>42370</v>
      </c>
      <c r="D1886" s="11"/>
      <c r="E1886" s="12" t="s">
        <v>7</v>
      </c>
      <c r="F1886" s="12" t="s">
        <v>8</v>
      </c>
      <c r="G1886" s="49" t="str">
        <f t="shared" si="29"/>
        <v>INSERT INTO NCM_MATRIZ(NCM, DESCRICAO, INICIO_VIGENCIA, FIM_VIGENCIA) VALUES('28419015', 'TITANATO DE LANTÂNIO OU DE NEODÍMIO', '2016-01-01', NULL)</v>
      </c>
    </row>
    <row r="1887" spans="1:7" ht="18" customHeight="1">
      <c r="A1887" s="15">
        <v>28419019</v>
      </c>
      <c r="B1887" s="47" t="str">
        <f>IFERROR(VLOOKUP(A1887,Descricao!A1887:C12610,3,FALSE),"")</f>
        <v>OUTROS TITANATOS</v>
      </c>
      <c r="C1887" s="11">
        <v>42370</v>
      </c>
      <c r="D1887" s="11"/>
      <c r="E1887" s="12" t="s">
        <v>7</v>
      </c>
      <c r="F1887" s="12" t="s">
        <v>8</v>
      </c>
      <c r="G1887" s="49" t="str">
        <f t="shared" si="29"/>
        <v>INSERT INTO NCM_MATRIZ(NCM, DESCRICAO, INICIO_VIGENCIA, FIM_VIGENCIA) VALUES('28419019', 'OUTROS TITANATOS', '2016-01-01', NULL)</v>
      </c>
    </row>
    <row r="1888" spans="1:7" ht="18" customHeight="1">
      <c r="A1888" s="15">
        <v>28419021</v>
      </c>
      <c r="B1888" s="47" t="str">
        <f>IFERROR(VLOOKUP(A1888,Descricao!A1888:C12611,3,FALSE),"")</f>
        <v>FERRITO DE BÁRIO</v>
      </c>
      <c r="C1888" s="11">
        <v>42370</v>
      </c>
      <c r="D1888" s="11"/>
      <c r="E1888" s="12" t="s">
        <v>7</v>
      </c>
      <c r="F1888" s="12" t="s">
        <v>8</v>
      </c>
      <c r="G1888" s="49" t="str">
        <f t="shared" si="29"/>
        <v>INSERT INTO NCM_MATRIZ(NCM, DESCRICAO, INICIO_VIGENCIA, FIM_VIGENCIA) VALUES('28419021', 'FERRITO DE BÁRIO', '2016-01-01', NULL)</v>
      </c>
    </row>
    <row r="1889" spans="1:7" ht="18" customHeight="1">
      <c r="A1889" s="15">
        <v>28419022</v>
      </c>
      <c r="B1889" s="47" t="str">
        <f>IFERROR(VLOOKUP(A1889,Descricao!A1889:C12612,3,FALSE),"")</f>
        <v>FERRITO DE ESTRÔNCIO</v>
      </c>
      <c r="C1889" s="11">
        <v>42370</v>
      </c>
      <c r="D1889" s="11"/>
      <c r="E1889" s="12" t="s">
        <v>7</v>
      </c>
      <c r="F1889" s="12" t="s">
        <v>8</v>
      </c>
      <c r="G1889" s="49" t="str">
        <f t="shared" si="29"/>
        <v>INSERT INTO NCM_MATRIZ(NCM, DESCRICAO, INICIO_VIGENCIA, FIM_VIGENCIA) VALUES('28419022', 'FERRITO DE ESTRÔNCIO', '2016-01-01', NULL)</v>
      </c>
    </row>
    <row r="1890" spans="1:7" ht="18" customHeight="1">
      <c r="A1890" s="15">
        <v>28419029</v>
      </c>
      <c r="B1890" s="47" t="str">
        <f>IFERROR(VLOOKUP(A1890,Descricao!A1890:C12613,3,FALSE),"")</f>
        <v>OUTROS FERRITOS E FERRATOS</v>
      </c>
      <c r="C1890" s="11">
        <v>42370</v>
      </c>
      <c r="D1890" s="11"/>
      <c r="E1890" s="12" t="s">
        <v>7</v>
      </c>
      <c r="F1890" s="12" t="s">
        <v>8</v>
      </c>
      <c r="G1890" s="49" t="str">
        <f t="shared" si="29"/>
        <v>INSERT INTO NCM_MATRIZ(NCM, DESCRICAO, INICIO_VIGENCIA, FIM_VIGENCIA) VALUES('28419029', 'OUTROS FERRITOS E FERRATOS', '2016-01-01', NULL)</v>
      </c>
    </row>
    <row r="1891" spans="1:7" ht="18" customHeight="1">
      <c r="A1891" s="15">
        <v>28419030</v>
      </c>
      <c r="B1891" s="47" t="str">
        <f>IFERROR(VLOOKUP(A1891,Descricao!A1891:C12614,3,FALSE),"")</f>
        <v>VANADATOS</v>
      </c>
      <c r="C1891" s="11">
        <v>42370</v>
      </c>
      <c r="D1891" s="11"/>
      <c r="E1891" s="12" t="s">
        <v>7</v>
      </c>
      <c r="F1891" s="12" t="s">
        <v>8</v>
      </c>
      <c r="G1891" s="49" t="str">
        <f t="shared" si="29"/>
        <v>INSERT INTO NCM_MATRIZ(NCM, DESCRICAO, INICIO_VIGENCIA, FIM_VIGENCIA) VALUES('28419030', 'VANADATOS', '2016-01-01', NULL)</v>
      </c>
    </row>
    <row r="1892" spans="1:7" ht="18" customHeight="1">
      <c r="A1892" s="15">
        <v>28419041</v>
      </c>
      <c r="B1892" s="47" t="str">
        <f>IFERROR(VLOOKUP(A1892,Descricao!A1892:C12615,3,FALSE),"")</f>
        <v>ESTANATO DE BÁRIO</v>
      </c>
      <c r="C1892" s="11">
        <v>42370</v>
      </c>
      <c r="D1892" s="11"/>
      <c r="E1892" s="12" t="s">
        <v>7</v>
      </c>
      <c r="F1892" s="12" t="s">
        <v>8</v>
      </c>
      <c r="G1892" s="49" t="str">
        <f t="shared" si="29"/>
        <v>INSERT INTO NCM_MATRIZ(NCM, DESCRICAO, INICIO_VIGENCIA, FIM_VIGENCIA) VALUES('28419041', 'ESTANATO DE BÁRIO', '2016-01-01', NULL)</v>
      </c>
    </row>
    <row r="1893" spans="1:7" ht="18" customHeight="1">
      <c r="A1893" s="15">
        <v>28419042</v>
      </c>
      <c r="B1893" s="47" t="str">
        <f>IFERROR(VLOOKUP(A1893,Descricao!A1893:C12616,3,FALSE),"")</f>
        <v>ESTANATO DE BISMUTO</v>
      </c>
      <c r="C1893" s="11">
        <v>42370</v>
      </c>
      <c r="D1893" s="11"/>
      <c r="E1893" s="12" t="s">
        <v>7</v>
      </c>
      <c r="F1893" s="12" t="s">
        <v>8</v>
      </c>
      <c r="G1893" s="49" t="str">
        <f t="shared" si="29"/>
        <v>INSERT INTO NCM_MATRIZ(NCM, DESCRICAO, INICIO_VIGENCIA, FIM_VIGENCIA) VALUES('28419042', 'ESTANATO DE BISMUTO', '2016-01-01', NULL)</v>
      </c>
    </row>
    <row r="1894" spans="1:7" ht="18" customHeight="1">
      <c r="A1894" s="15">
        <v>28419043</v>
      </c>
      <c r="B1894" s="47" t="str">
        <f>IFERROR(VLOOKUP(A1894,Descricao!A1894:C12617,3,FALSE),"")</f>
        <v>ESTANATO DE CÁLCIO</v>
      </c>
      <c r="C1894" s="11">
        <v>42370</v>
      </c>
      <c r="D1894" s="11"/>
      <c r="E1894" s="12" t="s">
        <v>7</v>
      </c>
      <c r="F1894" s="12" t="s">
        <v>8</v>
      </c>
      <c r="G1894" s="49" t="str">
        <f t="shared" si="29"/>
        <v>INSERT INTO NCM_MATRIZ(NCM, DESCRICAO, INICIO_VIGENCIA, FIM_VIGENCIA) VALUES('28419043', 'ESTANATO DE CÁLCIO', '2016-01-01', NULL)</v>
      </c>
    </row>
    <row r="1895" spans="1:7" ht="18" customHeight="1">
      <c r="A1895" s="15">
        <v>28419049</v>
      </c>
      <c r="B1895" s="47" t="str">
        <f>IFERROR(VLOOKUP(A1895,Descricao!A1895:C12618,3,FALSE),"")</f>
        <v>OUTROS ESTANATOS</v>
      </c>
      <c r="C1895" s="11">
        <v>42370</v>
      </c>
      <c r="D1895" s="11"/>
      <c r="E1895" s="12" t="s">
        <v>7</v>
      </c>
      <c r="F1895" s="12" t="s">
        <v>8</v>
      </c>
      <c r="G1895" s="49" t="str">
        <f t="shared" si="29"/>
        <v>INSERT INTO NCM_MATRIZ(NCM, DESCRICAO, INICIO_VIGENCIA, FIM_VIGENCIA) VALUES('28419049', 'OUTROS ESTANATOS', '2016-01-01', NULL)</v>
      </c>
    </row>
    <row r="1896" spans="1:7" ht="18" customHeight="1">
      <c r="A1896" s="15">
        <v>28419050</v>
      </c>
      <c r="B1896" s="47" t="str">
        <f>IFERROR(VLOOKUP(A1896,Descricao!A1896:C12619,3,FALSE),"")</f>
        <v>PLUMBATOS</v>
      </c>
      <c r="C1896" s="11">
        <v>42370</v>
      </c>
      <c r="D1896" s="11"/>
      <c r="E1896" s="12" t="s">
        <v>7</v>
      </c>
      <c r="F1896" s="12" t="s">
        <v>8</v>
      </c>
      <c r="G1896" s="49" t="str">
        <f t="shared" si="29"/>
        <v>INSERT INTO NCM_MATRIZ(NCM, DESCRICAO, INICIO_VIGENCIA, FIM_VIGENCIA) VALUES('28419050', 'PLUMBATOS', '2016-01-01', NULL)</v>
      </c>
    </row>
    <row r="1897" spans="1:7" ht="18" customHeight="1">
      <c r="A1897" s="15">
        <v>28419060</v>
      </c>
      <c r="B1897" s="47" t="str">
        <f>IFERROR(VLOOKUP(A1897,Descricao!A1897:C12620,3,FALSE),"")</f>
        <v>ANTIMONIATOS</v>
      </c>
      <c r="C1897" s="11">
        <v>42370</v>
      </c>
      <c r="D1897" s="11"/>
      <c r="E1897" s="12" t="s">
        <v>7</v>
      </c>
      <c r="F1897" s="12" t="s">
        <v>8</v>
      </c>
      <c r="G1897" s="49" t="str">
        <f t="shared" si="29"/>
        <v>INSERT INTO NCM_MATRIZ(NCM, DESCRICAO, INICIO_VIGENCIA, FIM_VIGENCIA) VALUES('28419060', 'ANTIMONIATOS', '2016-01-01', NULL)</v>
      </c>
    </row>
    <row r="1898" spans="1:7" ht="18" customHeight="1">
      <c r="A1898" s="15">
        <v>28419070</v>
      </c>
      <c r="B1898" s="47" t="str">
        <f>IFERROR(VLOOKUP(A1898,Descricao!A1898:C12621,3,FALSE),"")</f>
        <v>ZINCATOS</v>
      </c>
      <c r="C1898" s="11">
        <v>42370</v>
      </c>
      <c r="D1898" s="11"/>
      <c r="E1898" s="12" t="s">
        <v>7</v>
      </c>
      <c r="F1898" s="12" t="s">
        <v>8</v>
      </c>
      <c r="G1898" s="49" t="str">
        <f t="shared" si="29"/>
        <v>INSERT INTO NCM_MATRIZ(NCM, DESCRICAO, INICIO_VIGENCIA, FIM_VIGENCIA) VALUES('28419070', 'ZINCATOS', '2016-01-01', NULL)</v>
      </c>
    </row>
    <row r="1899" spans="1:7" ht="18" customHeight="1">
      <c r="A1899" s="15">
        <v>28419081</v>
      </c>
      <c r="B1899" s="47" t="str">
        <f>IFERROR(VLOOKUP(A1899,Descricao!A1899:C12622,3,FALSE),"")</f>
        <v>ALUMINATOS DE SÓDIO</v>
      </c>
      <c r="C1899" s="11">
        <v>42370</v>
      </c>
      <c r="D1899" s="11"/>
      <c r="E1899" s="12" t="s">
        <v>7</v>
      </c>
      <c r="F1899" s="12" t="s">
        <v>8</v>
      </c>
      <c r="G1899" s="49" t="str">
        <f t="shared" si="29"/>
        <v>INSERT INTO NCM_MATRIZ(NCM, DESCRICAO, INICIO_VIGENCIA, FIM_VIGENCIA) VALUES('28419081', 'ALUMINATOS DE SÓDIO', '2016-01-01', NULL)</v>
      </c>
    </row>
    <row r="1900" spans="1:7" ht="18" customHeight="1">
      <c r="A1900" s="15">
        <v>28419082</v>
      </c>
      <c r="B1900" s="47" t="str">
        <f>IFERROR(VLOOKUP(A1900,Descricao!A1900:C12623,3,FALSE),"")</f>
        <v>ALUMINATO DE MAGNÉSIO</v>
      </c>
      <c r="C1900" s="11">
        <v>42370</v>
      </c>
      <c r="D1900" s="11"/>
      <c r="E1900" s="12" t="s">
        <v>7</v>
      </c>
      <c r="F1900" s="12" t="s">
        <v>8</v>
      </c>
      <c r="G1900" s="49" t="str">
        <f t="shared" si="29"/>
        <v>INSERT INTO NCM_MATRIZ(NCM, DESCRICAO, INICIO_VIGENCIA, FIM_VIGENCIA) VALUES('28419082', 'ALUMINATO DE MAGNÉSIO', '2016-01-01', NULL)</v>
      </c>
    </row>
    <row r="1901" spans="1:7" ht="18" customHeight="1">
      <c r="A1901" s="15">
        <v>28419083</v>
      </c>
      <c r="B1901" s="47" t="str">
        <f>IFERROR(VLOOKUP(A1901,Descricao!A1901:C12624,3,FALSE),"")</f>
        <v>ALUMINATO DE BISMUTO</v>
      </c>
      <c r="C1901" s="11">
        <v>42370</v>
      </c>
      <c r="D1901" s="11"/>
      <c r="E1901" s="12" t="s">
        <v>7</v>
      </c>
      <c r="F1901" s="12" t="s">
        <v>8</v>
      </c>
      <c r="G1901" s="49" t="str">
        <f t="shared" si="29"/>
        <v>INSERT INTO NCM_MATRIZ(NCM, DESCRICAO, INICIO_VIGENCIA, FIM_VIGENCIA) VALUES('28419083', 'ALUMINATO DE BISMUTO', '2016-01-01', NULL)</v>
      </c>
    </row>
    <row r="1902" spans="1:7" ht="18" customHeight="1">
      <c r="A1902" s="15">
        <v>28419089</v>
      </c>
      <c r="B1902" s="47" t="str">
        <f>IFERROR(VLOOKUP(A1902,Descricao!A1902:C12625,3,FALSE),"")</f>
        <v>OUTROS ALUMINATOS</v>
      </c>
      <c r="C1902" s="11">
        <v>42370</v>
      </c>
      <c r="D1902" s="11"/>
      <c r="E1902" s="12" t="s">
        <v>7</v>
      </c>
      <c r="F1902" s="12" t="s">
        <v>8</v>
      </c>
      <c r="G1902" s="49" t="str">
        <f t="shared" si="29"/>
        <v>INSERT INTO NCM_MATRIZ(NCM, DESCRICAO, INICIO_VIGENCIA, FIM_VIGENCIA) VALUES('28419089', 'OUTROS ALUMINATOS', '2016-01-01', NULL)</v>
      </c>
    </row>
    <row r="1903" spans="1:7" ht="18" customHeight="1">
      <c r="A1903" s="15">
        <v>28419090</v>
      </c>
      <c r="B1903" s="47" t="str">
        <f>IFERROR(VLOOKUP(A1903,Descricao!A1903:C12626,3,FALSE),"")</f>
        <v>OUTS.SAIS D/ÁC.OXOMETÁLICOS OU PEROXOMETAL.</v>
      </c>
      <c r="C1903" s="11">
        <v>42370</v>
      </c>
      <c r="D1903" s="11"/>
      <c r="E1903" s="12" t="s">
        <v>7</v>
      </c>
      <c r="F1903" s="12" t="s">
        <v>8</v>
      </c>
      <c r="G1903" s="49" t="str">
        <f t="shared" si="29"/>
        <v>INSERT INTO NCM_MATRIZ(NCM, DESCRICAO, INICIO_VIGENCIA, FIM_VIGENCIA) VALUES('28419090', 'OUTS.SAIS D/ÁC.OXOMETÁLICOS OU PEROXOMETAL.', '2016-01-01', NULL)</v>
      </c>
    </row>
    <row r="1904" spans="1:7" ht="18" customHeight="1">
      <c r="A1904" s="15">
        <v>28421010</v>
      </c>
      <c r="B1904" s="47" t="str">
        <f>IFERROR(VLOOKUP(A1904,Descricao!A1904:C12627,3,FALSE),"")</f>
        <v>ZEÓLITAS UTIL.C/TROCADOR.D/ÍONS P/TRAT.D/ÁGUA</v>
      </c>
      <c r="C1904" s="11">
        <v>42370</v>
      </c>
      <c r="D1904" s="11"/>
      <c r="E1904" s="12" t="s">
        <v>7</v>
      </c>
      <c r="F1904" s="12" t="s">
        <v>8</v>
      </c>
      <c r="G1904" s="49" t="str">
        <f t="shared" si="29"/>
        <v>INSERT INTO NCM_MATRIZ(NCM, DESCRICAO, INICIO_VIGENCIA, FIM_VIGENCIA) VALUES('28421010', 'ZEÓLITAS UTIL.C/TROCADOR.D/ÍONS P/TRAT.D/ÁGUA', '2016-01-01', NULL)</v>
      </c>
    </row>
    <row r="1905" spans="1:7" ht="18" customHeight="1">
      <c r="A1905" s="15">
        <v>28421090</v>
      </c>
      <c r="B1905" s="47" t="str">
        <f>IFERROR(VLOOKUP(A1905,Descricao!A1905:C12628,3,FALSE),"")</f>
        <v>OUTS SILIC.DUPLS/COMPLX.D/CONS.QUÍM.DEF.OU Ñ</v>
      </c>
      <c r="C1905" s="11">
        <v>42370</v>
      </c>
      <c r="D1905" s="11"/>
      <c r="E1905" s="12" t="s">
        <v>7</v>
      </c>
      <c r="F1905" s="12" t="s">
        <v>8</v>
      </c>
      <c r="G1905" s="49" t="str">
        <f t="shared" si="29"/>
        <v>INSERT INTO NCM_MATRIZ(NCM, DESCRICAO, INICIO_VIGENCIA, FIM_VIGENCIA) VALUES('28421090', 'OUTS SILIC.DUPLS/COMPLX.D/CONS.QUÍM.DEF.OU Ñ', '2016-01-01', NULL)</v>
      </c>
    </row>
    <row r="1906" spans="1:7" ht="18" customHeight="1">
      <c r="A1906" s="15">
        <v>28429000</v>
      </c>
      <c r="B1906" s="47" t="str">
        <f>IFERROR(VLOOKUP(A1906,Descricao!A1906:C12629,3,FALSE),"")</f>
        <v>OUTS.SAIS D/ÁC.OU PEROXOÁCIDOS INORGÂNICOS</v>
      </c>
      <c r="C1906" s="11">
        <v>42370</v>
      </c>
      <c r="D1906" s="11"/>
      <c r="E1906" s="12" t="s">
        <v>7</v>
      </c>
      <c r="F1906" s="12" t="s">
        <v>8</v>
      </c>
      <c r="G1906" s="49" t="str">
        <f t="shared" si="29"/>
        <v>INSERT INTO NCM_MATRIZ(NCM, DESCRICAO, INICIO_VIGENCIA, FIM_VIGENCIA) VALUES('28429000', 'OUTS.SAIS D/ÁC.OU PEROXOÁCIDOS INORGÂNICOS', '2016-01-01', NULL)</v>
      </c>
    </row>
    <row r="1907" spans="1:7" ht="18" customHeight="1">
      <c r="A1907" s="15">
        <v>28431000</v>
      </c>
      <c r="B1907" s="47" t="str">
        <f>IFERROR(VLOOKUP(A1907,Descricao!A1907:C12630,3,FALSE),"")</f>
        <v>METAIS PRECIOSOS NO ESTADO COLOIDAL</v>
      </c>
      <c r="C1907" s="11">
        <v>42370</v>
      </c>
      <c r="D1907" s="11"/>
      <c r="E1907" s="12" t="s">
        <v>7</v>
      </c>
      <c r="F1907" s="12" t="s">
        <v>8</v>
      </c>
      <c r="G1907" s="49" t="str">
        <f t="shared" si="29"/>
        <v>INSERT INTO NCM_MATRIZ(NCM, DESCRICAO, INICIO_VIGENCIA, FIM_VIGENCIA) VALUES('28431000', 'METAIS PRECIOSOS NO ESTADO COLOIDAL', '2016-01-01', NULL)</v>
      </c>
    </row>
    <row r="1908" spans="1:7" ht="18" customHeight="1">
      <c r="A1908" s="15">
        <v>28432100</v>
      </c>
      <c r="B1908" s="47" t="str">
        <f>IFERROR(VLOOKUP(A1908,Descricao!A1908:C12631,3,FALSE),"")</f>
        <v>NITRATO DE PRATA</v>
      </c>
      <c r="C1908" s="11">
        <v>42370</v>
      </c>
      <c r="D1908" s="11"/>
      <c r="E1908" s="12" t="s">
        <v>7</v>
      </c>
      <c r="F1908" s="12" t="s">
        <v>8</v>
      </c>
      <c r="G1908" s="49" t="str">
        <f t="shared" si="29"/>
        <v>INSERT INTO NCM_MATRIZ(NCM, DESCRICAO, INICIO_VIGENCIA, FIM_VIGENCIA) VALUES('28432100', 'NITRATO DE PRATA', '2016-01-01', NULL)</v>
      </c>
    </row>
    <row r="1909" spans="1:7" ht="18" customHeight="1">
      <c r="A1909" s="15">
        <v>28432910</v>
      </c>
      <c r="B1909" s="47" t="str">
        <f>IFERROR(VLOOKUP(A1909,Descricao!A1909:C12632,3,FALSE),"")</f>
        <v>VITELINATO DE PRATA</v>
      </c>
      <c r="C1909" s="11">
        <v>42370</v>
      </c>
      <c r="D1909" s="11"/>
      <c r="E1909" s="12" t="s">
        <v>7</v>
      </c>
      <c r="F1909" s="12" t="s">
        <v>8</v>
      </c>
      <c r="G1909" s="49" t="str">
        <f t="shared" si="29"/>
        <v>INSERT INTO NCM_MATRIZ(NCM, DESCRICAO, INICIO_VIGENCIA, FIM_VIGENCIA) VALUES('28432910', 'VITELINATO DE PRATA', '2016-01-01', NULL)</v>
      </c>
    </row>
    <row r="1910" spans="1:7" ht="18" customHeight="1">
      <c r="A1910" s="15">
        <v>28432990</v>
      </c>
      <c r="B1910" s="47" t="str">
        <f>IFERROR(VLOOKUP(A1910,Descricao!A1910:C12633,3,FALSE),"")</f>
        <v>OUTROS COMPOSTOS DE PRATA</v>
      </c>
      <c r="C1910" s="11">
        <v>42370</v>
      </c>
      <c r="D1910" s="11"/>
      <c r="E1910" s="12" t="s">
        <v>7</v>
      </c>
      <c r="F1910" s="12" t="s">
        <v>8</v>
      </c>
      <c r="G1910" s="49" t="str">
        <f t="shared" si="29"/>
        <v>INSERT INTO NCM_MATRIZ(NCM, DESCRICAO, INICIO_VIGENCIA, FIM_VIGENCIA) VALUES('28432990', 'OUTROS COMPOSTOS DE PRATA', '2016-01-01', NULL)</v>
      </c>
    </row>
    <row r="1911" spans="1:7" ht="18" customHeight="1">
      <c r="A1911" s="15">
        <v>28433010</v>
      </c>
      <c r="B1911" s="47" t="str">
        <f>IFERROR(VLOOKUP(A1911,Descricao!A1911:C12634,3,FALSE),"")</f>
        <v>SULFETO DE OURO EM DISPERSÃO DE GELATINA</v>
      </c>
      <c r="C1911" s="11">
        <v>42370</v>
      </c>
      <c r="D1911" s="11"/>
      <c r="E1911" s="12" t="s">
        <v>7</v>
      </c>
      <c r="F1911" s="12" t="s">
        <v>8</v>
      </c>
      <c r="G1911" s="49" t="str">
        <f t="shared" si="29"/>
        <v>INSERT INTO NCM_MATRIZ(NCM, DESCRICAO, INICIO_VIGENCIA, FIM_VIGENCIA) VALUES('28433010', 'SULFETO DE OURO EM DISPERSÃO DE GELATINA', '2016-01-01', NULL)</v>
      </c>
    </row>
    <row r="1912" spans="1:7" ht="18" customHeight="1">
      <c r="A1912" s="15">
        <v>28433090</v>
      </c>
      <c r="B1912" s="47" t="str">
        <f>IFERROR(VLOOKUP(A1912,Descricao!A1912:C12635,3,FALSE),"")</f>
        <v>OUTROS COMPOSTOS DE OURO</v>
      </c>
      <c r="C1912" s="11">
        <v>42370</v>
      </c>
      <c r="D1912" s="11"/>
      <c r="E1912" s="12" t="s">
        <v>7</v>
      </c>
      <c r="F1912" s="12" t="s">
        <v>8</v>
      </c>
      <c r="G1912" s="49" t="str">
        <f t="shared" si="29"/>
        <v>INSERT INTO NCM_MATRIZ(NCM, DESCRICAO, INICIO_VIGENCIA, FIM_VIGENCIA) VALUES('28433090', 'OUTROS COMPOSTOS DE OURO', '2016-01-01', NULL)</v>
      </c>
    </row>
    <row r="1913" spans="1:7" ht="18" customHeight="1">
      <c r="A1913" s="15">
        <v>28439011</v>
      </c>
      <c r="B1913" s="47" t="str">
        <f>IFERROR(VLOOKUP(A1913,Descricao!A1913:C12636,3,FALSE),"")</f>
        <v>DEXORMAP.;ENLOP.;IPROP.;ETC.APR.COMO MEDICS.</v>
      </c>
      <c r="C1913" s="11">
        <v>42370</v>
      </c>
      <c r="D1913" s="11"/>
      <c r="E1913" s="12" t="s">
        <v>7</v>
      </c>
      <c r="F1913" s="12" t="s">
        <v>8</v>
      </c>
      <c r="G1913" s="49" t="str">
        <f t="shared" si="29"/>
        <v>INSERT INTO NCM_MATRIZ(NCM, DESCRICAO, INICIO_VIGENCIA, FIM_VIGENCIA) VALUES('28439011', 'DEXORMAP.;ENLOP.;IPROP.;ETC.APR.COMO MEDICS.', '2016-01-01', NULL)</v>
      </c>
    </row>
    <row r="1914" spans="1:7" ht="18" customHeight="1">
      <c r="A1914" s="15">
        <v>28439019</v>
      </c>
      <c r="B1914" s="47" t="str">
        <f>IFERROR(VLOOKUP(A1914,Descricao!A1914:C12637,3,FALSE),"")</f>
        <v>DEXORMAP.;ENLOP.;IPROP.;ETC.Ñ APR.COMO MEDS.</v>
      </c>
      <c r="C1914" s="11">
        <v>42370</v>
      </c>
      <c r="D1914" s="11"/>
      <c r="E1914" s="12" t="s">
        <v>7</v>
      </c>
      <c r="F1914" s="12" t="s">
        <v>8</v>
      </c>
      <c r="G1914" s="49" t="str">
        <f t="shared" si="29"/>
        <v>INSERT INTO NCM_MATRIZ(NCM, DESCRICAO, INICIO_VIGENCIA, FIM_VIGENCIA) VALUES('28439019', 'DEXORMAP.;ENLOP.;IPROP.;ETC.Ñ APR.COMO MEDS.', '2016-01-01', NULL)</v>
      </c>
    </row>
    <row r="1915" spans="1:7" ht="18" customHeight="1">
      <c r="A1915" s="15">
        <v>28439020</v>
      </c>
      <c r="B1915" s="47" t="str">
        <f>IFERROR(VLOOKUP(A1915,Descricao!A1915:C12638,3,FALSE),"")</f>
        <v/>
      </c>
      <c r="C1915" s="11">
        <v>42917</v>
      </c>
      <c r="D1915" s="11"/>
      <c r="E1915" s="12" t="s">
        <v>7</v>
      </c>
      <c r="F1915" s="12" t="s">
        <v>8</v>
      </c>
      <c r="G1915" s="49" t="str">
        <f t="shared" si="29"/>
        <v>INSERT INTO NCM_MATRIZ(NCM, DESCRICAO, INICIO_VIGENCIA, FIM_VIGENCIA) VALUES('28439020', '', '2017-07-01', NULL)</v>
      </c>
    </row>
    <row r="1916" spans="1:7" ht="18" customHeight="1">
      <c r="A1916" s="15">
        <v>28439030</v>
      </c>
      <c r="B1916" s="47" t="str">
        <f>IFERROR(VLOOKUP(A1916,Descricao!A1916:C12639,3,FALSE),"")</f>
        <v/>
      </c>
      <c r="C1916" s="11">
        <v>42917</v>
      </c>
      <c r="D1916" s="11"/>
      <c r="E1916" s="12" t="s">
        <v>7</v>
      </c>
      <c r="F1916" s="12" t="s">
        <v>8</v>
      </c>
      <c r="G1916" s="49" t="str">
        <f t="shared" si="29"/>
        <v>INSERT INTO NCM_MATRIZ(NCM, DESCRICAO, INICIO_VIGENCIA, FIM_VIGENCIA) VALUES('28439030', '', '2017-07-01', NULL)</v>
      </c>
    </row>
    <row r="1917" spans="1:7" ht="18" customHeight="1">
      <c r="A1917" s="15">
        <v>28439090</v>
      </c>
      <c r="B1917" s="47" t="str">
        <f>IFERROR(VLOOKUP(A1917,Descricao!A1917:C12640,3,FALSE),"")</f>
        <v>OUTS.COMP.INORC./ORG.AMÁLGAMAS,D/MET.PREC.</v>
      </c>
      <c r="C1917" s="11">
        <v>42370</v>
      </c>
      <c r="D1917" s="11"/>
      <c r="E1917" s="12" t="s">
        <v>7</v>
      </c>
      <c r="F1917" s="12" t="s">
        <v>8</v>
      </c>
      <c r="G1917" s="49" t="str">
        <f t="shared" si="29"/>
        <v>INSERT INTO NCM_MATRIZ(NCM, DESCRICAO, INICIO_VIGENCIA, FIM_VIGENCIA) VALUES('28439090', 'OUTS.COMP.INORC./ORG.AMÁLGAMAS,D/MET.PREC.', '2016-01-01', NULL)</v>
      </c>
    </row>
    <row r="1918" spans="1:7" ht="18" customHeight="1">
      <c r="A1918" s="15">
        <v>28441000</v>
      </c>
      <c r="B1918" s="47" t="str">
        <f>IFERROR(VLOOKUP(A1918,Descricao!A1918:C12641,3,FALSE),"")</f>
        <v>URÂNIO NAT. /SEUS COMPS.; LIGAS, DISPERSÕES</v>
      </c>
      <c r="C1918" s="11">
        <v>42370</v>
      </c>
      <c r="D1918" s="11"/>
      <c r="E1918" s="12" t="s">
        <v>7</v>
      </c>
      <c r="F1918" s="12" t="s">
        <v>8</v>
      </c>
      <c r="G1918" s="49" t="str">
        <f t="shared" si="29"/>
        <v>INSERT INTO NCM_MATRIZ(NCM, DESCRICAO, INICIO_VIGENCIA, FIM_VIGENCIA) VALUES('28441000', 'URÂNIO NAT. /SEUS COMPS.; LIGAS, DISPERSÕES', '2016-01-01', NULL)</v>
      </c>
    </row>
    <row r="1919" spans="1:7" ht="18" customHeight="1">
      <c r="A1919" s="15">
        <v>28442000</v>
      </c>
      <c r="B1919" s="47" t="str">
        <f>IFERROR(VLOOKUP(A1919,Descricao!A1919:C12642,3,FALSE),"")</f>
        <v>URÂNIO ENRIQUECIDO EM U235 /SEUS COMPOSTOS</v>
      </c>
      <c r="C1919" s="11">
        <v>42370</v>
      </c>
      <c r="D1919" s="11"/>
      <c r="E1919" s="12" t="s">
        <v>7</v>
      </c>
      <c r="F1919" s="12" t="s">
        <v>8</v>
      </c>
      <c r="G1919" s="49" t="str">
        <f t="shared" si="29"/>
        <v>INSERT INTO NCM_MATRIZ(NCM, DESCRICAO, INICIO_VIGENCIA, FIM_VIGENCIA) VALUES('28442000', 'URÂNIO ENRIQUECIDO EM U235 /SEUS COMPOSTOS', '2016-01-01', NULL)</v>
      </c>
    </row>
    <row r="1920" spans="1:7" ht="18" customHeight="1">
      <c r="A1920" s="15">
        <v>28443000</v>
      </c>
      <c r="B1920" s="47" t="str">
        <f>IFERROR(VLOOKUP(A1920,Descricao!A1920:C12643,3,FALSE),"")</f>
        <v>URANIO EMPOBRECIDO EM U235 E SEUS COMPOSTOS</v>
      </c>
      <c r="C1920" s="11">
        <v>42370</v>
      </c>
      <c r="D1920" s="11"/>
      <c r="E1920" s="12" t="s">
        <v>7</v>
      </c>
      <c r="F1920" s="12" t="s">
        <v>8</v>
      </c>
      <c r="G1920" s="49" t="str">
        <f t="shared" si="29"/>
        <v>INSERT INTO NCM_MATRIZ(NCM, DESCRICAO, INICIO_VIGENCIA, FIM_VIGENCIA) VALUES('28443000', 'URANIO EMPOBRECIDO EM U235 E SEUS COMPOSTOS', '2016-01-01', NULL)</v>
      </c>
    </row>
    <row r="1921" spans="1:7" ht="18" customHeight="1">
      <c r="A1921" s="15">
        <v>28444100</v>
      </c>
      <c r="B1921" s="47" t="str">
        <f>IFERROR(VLOOKUP(A1921,Descricao!A1921:C12644,3,FALSE),"")</f>
        <v/>
      </c>
      <c r="C1921" s="11">
        <v>44652</v>
      </c>
      <c r="D1921" s="11"/>
      <c r="E1921" s="12" t="s">
        <v>7</v>
      </c>
      <c r="F1921" s="12" t="s">
        <v>8</v>
      </c>
      <c r="G1921" s="49" t="str">
        <f t="shared" si="29"/>
        <v>INSERT INTO NCM_MATRIZ(NCM, DESCRICAO, INICIO_VIGENCIA, FIM_VIGENCIA) VALUES('28444100', '', '2022-04-01', NULL)</v>
      </c>
    </row>
    <row r="1922" spans="1:7" ht="18" customHeight="1">
      <c r="A1922" s="15">
        <v>28444200</v>
      </c>
      <c r="B1922" s="47" t="str">
        <f>IFERROR(VLOOKUP(A1922,Descricao!A1922:C12645,3,FALSE),"")</f>
        <v/>
      </c>
      <c r="C1922" s="11">
        <v>44652</v>
      </c>
      <c r="D1922" s="11"/>
      <c r="E1922" s="12" t="s">
        <v>7</v>
      </c>
      <c r="F1922" s="12" t="s">
        <v>8</v>
      </c>
      <c r="G1922" s="49" t="str">
        <f t="shared" si="29"/>
        <v>INSERT INTO NCM_MATRIZ(NCM, DESCRICAO, INICIO_VIGENCIA, FIM_VIGENCIA) VALUES('28444200', '', '2022-04-01', NULL)</v>
      </c>
    </row>
    <row r="1923" spans="1:7" ht="18" customHeight="1">
      <c r="A1923" s="15">
        <v>28444310</v>
      </c>
      <c r="B1923" s="47" t="str">
        <f>IFERROR(VLOOKUP(A1923,Descricao!A1923:C12646,3,FALSE),"")</f>
        <v/>
      </c>
      <c r="C1923" s="11">
        <v>44652</v>
      </c>
      <c r="D1923" s="11"/>
      <c r="E1923" s="12" t="s">
        <v>7</v>
      </c>
      <c r="F1923" s="12" t="s">
        <v>8</v>
      </c>
      <c r="G1923" s="49" t="str">
        <f t="shared" ref="G1923:G1986" si="30">"INSERT INTO NCM_MATRIZ(NCM, DESCRICAO, INICIO_VIGENCIA, FIM_VIGENCIA) VALUES('"&amp;TEXT(A1923,"00000000")&amp;"', '"&amp;SUBSTITUTE(B1923,"'","")&amp;"', "&amp;IF(ISBLANK(C1923), "NULL", "'"&amp;YEAR(C1923)&amp;TEXT(C1923, "-mm-dd")&amp;"'")&amp;", "&amp;IF(ISBLANK(D1923), "NULL", "'"&amp;YEAR(D1923)&amp;TEXT(D1923, "-mm-dd")&amp;"'")&amp;")"</f>
        <v>INSERT INTO NCM_MATRIZ(NCM, DESCRICAO, INICIO_VIGENCIA, FIM_VIGENCIA) VALUES('28444310', '', '2022-04-01', NULL)</v>
      </c>
    </row>
    <row r="1924" spans="1:7" ht="18" customHeight="1">
      <c r="A1924" s="15">
        <v>28444320</v>
      </c>
      <c r="B1924" s="47" t="str">
        <f>IFERROR(VLOOKUP(A1924,Descricao!A1924:C12647,3,FALSE),"")</f>
        <v/>
      </c>
      <c r="C1924" s="11">
        <v>44652</v>
      </c>
      <c r="D1924" s="11"/>
      <c r="E1924" s="12" t="s">
        <v>7</v>
      </c>
      <c r="F1924" s="12" t="s">
        <v>8</v>
      </c>
      <c r="G1924" s="49" t="str">
        <f t="shared" si="30"/>
        <v>INSERT INTO NCM_MATRIZ(NCM, DESCRICAO, INICIO_VIGENCIA, FIM_VIGENCIA) VALUES('28444320', '', '2022-04-01', NULL)</v>
      </c>
    </row>
    <row r="1925" spans="1:7" ht="18" customHeight="1">
      <c r="A1925" s="15">
        <v>28444330</v>
      </c>
      <c r="B1925" s="47" t="str">
        <f>IFERROR(VLOOKUP(A1925,Descricao!A1925:C12648,3,FALSE),"")</f>
        <v/>
      </c>
      <c r="C1925" s="11">
        <v>44652</v>
      </c>
      <c r="D1925" s="11"/>
      <c r="E1925" s="12" t="s">
        <v>7</v>
      </c>
      <c r="F1925" s="12" t="s">
        <v>8</v>
      </c>
      <c r="G1925" s="49" t="str">
        <f t="shared" si="30"/>
        <v>INSERT INTO NCM_MATRIZ(NCM, DESCRICAO, INICIO_VIGENCIA, FIM_VIGENCIA) VALUES('28444330', '', '2022-04-01', NULL)</v>
      </c>
    </row>
    <row r="1926" spans="1:7" ht="18" customHeight="1">
      <c r="A1926" s="15">
        <v>28444390</v>
      </c>
      <c r="B1926" s="47" t="str">
        <f>IFERROR(VLOOKUP(A1926,Descricao!A1926:C12649,3,FALSE),"")</f>
        <v/>
      </c>
      <c r="C1926" s="11">
        <v>44652</v>
      </c>
      <c r="D1926" s="11"/>
      <c r="E1926" s="12" t="s">
        <v>7</v>
      </c>
      <c r="F1926" s="12" t="s">
        <v>8</v>
      </c>
      <c r="G1926" s="49" t="str">
        <f t="shared" si="30"/>
        <v>INSERT INTO NCM_MATRIZ(NCM, DESCRICAO, INICIO_VIGENCIA, FIM_VIGENCIA) VALUES('28444390', '', '2022-04-01', NULL)</v>
      </c>
    </row>
    <row r="1927" spans="1:7" ht="18" customHeight="1">
      <c r="A1927" s="15">
        <v>28444400</v>
      </c>
      <c r="B1927" s="47" t="str">
        <f>IFERROR(VLOOKUP(A1927,Descricao!A1927:C12650,3,FALSE),"")</f>
        <v/>
      </c>
      <c r="C1927" s="11">
        <v>44652</v>
      </c>
      <c r="D1927" s="11"/>
      <c r="E1927" s="12" t="s">
        <v>7</v>
      </c>
      <c r="F1927" s="12" t="s">
        <v>8</v>
      </c>
      <c r="G1927" s="49" t="str">
        <f t="shared" si="30"/>
        <v>INSERT INTO NCM_MATRIZ(NCM, DESCRICAO, INICIO_VIGENCIA, FIM_VIGENCIA) VALUES('28444400', '', '2022-04-01', NULL)</v>
      </c>
    </row>
    <row r="1928" spans="1:7" ht="18" customHeight="1">
      <c r="A1928" s="15">
        <v>28445000</v>
      </c>
      <c r="B1928" s="47" t="str">
        <f>IFERROR(VLOOKUP(A1928,Descricao!A1928:C12651,3,FALSE),"")</f>
        <v>ELEMENT.COMBUST,USADOS,D/REATORES NUCLS.</v>
      </c>
      <c r="C1928" s="11">
        <v>42370</v>
      </c>
      <c r="D1928" s="11"/>
      <c r="E1928" s="12" t="s">
        <v>7</v>
      </c>
      <c r="F1928" s="12" t="s">
        <v>8</v>
      </c>
      <c r="G1928" s="49" t="str">
        <f t="shared" si="30"/>
        <v>INSERT INTO NCM_MATRIZ(NCM, DESCRICAO, INICIO_VIGENCIA, FIM_VIGENCIA) VALUES('28445000', 'ELEMENT.COMBUST,USADOS,D/REATORES NUCLS.', '2016-01-01', NULL)</v>
      </c>
    </row>
    <row r="1929" spans="1:7" ht="18" customHeight="1">
      <c r="A1929" s="15">
        <v>28451000</v>
      </c>
      <c r="B1929" s="47" t="str">
        <f>IFERROR(VLOOKUP(A1929,Descricao!A1929:C12652,3,FALSE),"")</f>
        <v>ÁGUA PESADA (ÓXIDO DE DEUTÉRIO)</v>
      </c>
      <c r="C1929" s="11">
        <v>42370</v>
      </c>
      <c r="D1929" s="11"/>
      <c r="E1929" s="12" t="s">
        <v>7</v>
      </c>
      <c r="F1929" s="12" t="s">
        <v>8</v>
      </c>
      <c r="G1929" s="49" t="str">
        <f t="shared" si="30"/>
        <v>INSERT INTO NCM_MATRIZ(NCM, DESCRICAO, INICIO_VIGENCIA, FIM_VIGENCIA) VALUES('28451000', 'ÁGUA PESADA (ÓXIDO DE DEUTÉRIO)', '2016-01-01', NULL)</v>
      </c>
    </row>
    <row r="1930" spans="1:7" ht="18" customHeight="1">
      <c r="A1930" s="15">
        <v>28452000</v>
      </c>
      <c r="B1930" s="47" t="str">
        <f>IFERROR(VLOOKUP(A1930,Descricao!A1930:C12653,3,FALSE),"")</f>
        <v/>
      </c>
      <c r="C1930" s="11">
        <v>44652</v>
      </c>
      <c r="D1930" s="11"/>
      <c r="E1930" s="12" t="s">
        <v>7</v>
      </c>
      <c r="F1930" s="12" t="s">
        <v>8</v>
      </c>
      <c r="G1930" s="49" t="str">
        <f t="shared" si="30"/>
        <v>INSERT INTO NCM_MATRIZ(NCM, DESCRICAO, INICIO_VIGENCIA, FIM_VIGENCIA) VALUES('28452000', '', '2022-04-01', NULL)</v>
      </c>
    </row>
    <row r="1931" spans="1:7" ht="18" customHeight="1">
      <c r="A1931" s="15">
        <v>28453000</v>
      </c>
      <c r="B1931" s="47" t="str">
        <f>IFERROR(VLOOKUP(A1931,Descricao!A1931:C12654,3,FALSE),"")</f>
        <v/>
      </c>
      <c r="C1931" s="11">
        <v>44652</v>
      </c>
      <c r="D1931" s="11"/>
      <c r="E1931" s="12" t="s">
        <v>7</v>
      </c>
      <c r="F1931" s="12" t="s">
        <v>8</v>
      </c>
      <c r="G1931" s="49" t="str">
        <f t="shared" si="30"/>
        <v>INSERT INTO NCM_MATRIZ(NCM, DESCRICAO, INICIO_VIGENCIA, FIM_VIGENCIA) VALUES('28453000', '', '2022-04-01', NULL)</v>
      </c>
    </row>
    <row r="1932" spans="1:7" ht="18" customHeight="1">
      <c r="A1932" s="15">
        <v>28454000</v>
      </c>
      <c r="B1932" s="47" t="str">
        <f>IFERROR(VLOOKUP(A1932,Descricao!A1932:C12655,3,FALSE),"")</f>
        <v/>
      </c>
      <c r="C1932" s="11">
        <v>44652</v>
      </c>
      <c r="D1932" s="11"/>
      <c r="E1932" s="12" t="s">
        <v>7</v>
      </c>
      <c r="F1932" s="12" t="s">
        <v>8</v>
      </c>
      <c r="G1932" s="49" t="str">
        <f t="shared" si="30"/>
        <v>INSERT INTO NCM_MATRIZ(NCM, DESCRICAO, INICIO_VIGENCIA, FIM_VIGENCIA) VALUES('28454000', '', '2022-04-01', NULL)</v>
      </c>
    </row>
    <row r="1933" spans="1:7" ht="18" customHeight="1">
      <c r="A1933" s="15">
        <v>28459000</v>
      </c>
      <c r="B1933" s="47" t="str">
        <f>IFERROR(VLOOKUP(A1933,Descricao!A1933:C12656,3,FALSE),"")</f>
        <v>OUTS.ISOT.Ñ INC.2844, SEUS COMP.ORG./INORGÂN.</v>
      </c>
      <c r="C1933" s="11">
        <v>42370</v>
      </c>
      <c r="D1933" s="11"/>
      <c r="E1933" s="12" t="s">
        <v>7</v>
      </c>
      <c r="F1933" s="12" t="s">
        <v>8</v>
      </c>
      <c r="G1933" s="49" t="str">
        <f t="shared" si="30"/>
        <v>INSERT INTO NCM_MATRIZ(NCM, DESCRICAO, INICIO_VIGENCIA, FIM_VIGENCIA) VALUES('28459000', 'OUTS.ISOT.Ñ INC.2844, SEUS COMP.ORG./INORGÂN.', '2016-01-01', NULL)</v>
      </c>
    </row>
    <row r="1934" spans="1:7" ht="18" customHeight="1">
      <c r="A1934" s="15">
        <v>28461010</v>
      </c>
      <c r="B1934" s="47" t="str">
        <f>IFERROR(VLOOKUP(A1934,Descricao!A1934:C12657,3,FALSE),"")</f>
        <v>ÓXIDO CÉRICO</v>
      </c>
      <c r="C1934" s="11">
        <v>42370</v>
      </c>
      <c r="D1934" s="11"/>
      <c r="E1934" s="12" t="s">
        <v>7</v>
      </c>
      <c r="F1934" s="12" t="s">
        <v>8</v>
      </c>
      <c r="G1934" s="49" t="str">
        <f t="shared" si="30"/>
        <v>INSERT INTO NCM_MATRIZ(NCM, DESCRICAO, INICIO_VIGENCIA, FIM_VIGENCIA) VALUES('28461010', 'ÓXIDO CÉRICO', '2016-01-01', NULL)</v>
      </c>
    </row>
    <row r="1935" spans="1:7" ht="18" customHeight="1">
      <c r="A1935" s="15">
        <v>28461090</v>
      </c>
      <c r="B1935" s="47" t="str">
        <f>IFERROR(VLOOKUP(A1935,Descricao!A1935:C12658,3,FALSE),"")</f>
        <v>OUTROS COMPOSTOS D/CÉRIO</v>
      </c>
      <c r="C1935" s="11">
        <v>42370</v>
      </c>
      <c r="D1935" s="11"/>
      <c r="E1935" s="12" t="s">
        <v>7</v>
      </c>
      <c r="F1935" s="12" t="s">
        <v>8</v>
      </c>
      <c r="G1935" s="49" t="str">
        <f t="shared" si="30"/>
        <v>INSERT INTO NCM_MATRIZ(NCM, DESCRICAO, INICIO_VIGENCIA, FIM_VIGENCIA) VALUES('28461090', 'OUTROS COMPOSTOS D/CÉRIO', '2016-01-01', NULL)</v>
      </c>
    </row>
    <row r="1936" spans="1:7" ht="18" customHeight="1">
      <c r="A1936" s="15">
        <v>28469010</v>
      </c>
      <c r="B1936" s="47" t="str">
        <f>IFERROR(VLOOKUP(A1936,Descricao!A1936:C12659,3,FALSE),"")</f>
        <v>ÓXIDO DE PRASEODÍMIO</v>
      </c>
      <c r="C1936" s="11">
        <v>42370</v>
      </c>
      <c r="D1936" s="11"/>
      <c r="E1936" s="12" t="s">
        <v>7</v>
      </c>
      <c r="F1936" s="12" t="s">
        <v>8</v>
      </c>
      <c r="G1936" s="49" t="str">
        <f t="shared" si="30"/>
        <v>INSERT INTO NCM_MATRIZ(NCM, DESCRICAO, INICIO_VIGENCIA, FIM_VIGENCIA) VALUES('28469010', 'ÓXIDO DE PRASEODÍMIO', '2016-01-01', NULL)</v>
      </c>
    </row>
    <row r="1937" spans="1:7" ht="18" customHeight="1">
      <c r="A1937" s="15">
        <v>28469020</v>
      </c>
      <c r="B1937" s="47" t="str">
        <f>IFERROR(VLOOKUP(A1937,Descricao!A1937:C12660,3,FALSE),"")</f>
        <v>CLORETO DOS DEMAIS METAIS DAS TERRAS RARAS</v>
      </c>
      <c r="C1937" s="11">
        <v>42370</v>
      </c>
      <c r="D1937" s="11"/>
      <c r="E1937" s="12" t="s">
        <v>7</v>
      </c>
      <c r="F1937" s="12" t="s">
        <v>8</v>
      </c>
      <c r="G1937" s="49" t="str">
        <f t="shared" si="30"/>
        <v>INSERT INTO NCM_MATRIZ(NCM, DESCRICAO, INICIO_VIGENCIA, FIM_VIGENCIA) VALUES('28469020', 'CLORETO DOS DEMAIS METAIS DAS TERRAS RARAS', '2016-01-01', NULL)</v>
      </c>
    </row>
    <row r="1938" spans="1:7" ht="18" customHeight="1">
      <c r="A1938" s="15">
        <v>28469030</v>
      </c>
      <c r="B1938" s="47" t="str">
        <f>IFERROR(VLOOKUP(A1938,Descricao!A1938:C12661,3,FALSE),"")</f>
        <v>GADOPENTETATO DE DIMEGLUMINA</v>
      </c>
      <c r="C1938" s="11">
        <v>42370</v>
      </c>
      <c r="D1938" s="11"/>
      <c r="E1938" s="12" t="s">
        <v>7</v>
      </c>
      <c r="F1938" s="12" t="s">
        <v>8</v>
      </c>
      <c r="G1938" s="49" t="str">
        <f t="shared" si="30"/>
        <v>INSERT INTO NCM_MATRIZ(NCM, DESCRICAO, INICIO_VIGENCIA, FIM_VIGENCIA) VALUES('28469030', 'GADOPENTETATO DE DIMEGLUMINA', '2016-01-01', NULL)</v>
      </c>
    </row>
    <row r="1939" spans="1:7" ht="18" customHeight="1">
      <c r="A1939" s="15">
        <v>28469090</v>
      </c>
      <c r="B1939" s="47" t="str">
        <f>IFERROR(VLOOKUP(A1939,Descricao!A1939:C12662,3,FALSE),"")</f>
        <v>COMP.ORG/INORG.D/MET.TER.RAR.,ÍTRIO,ESCÂNDIO.</v>
      </c>
      <c r="C1939" s="11">
        <v>42370</v>
      </c>
      <c r="D1939" s="11"/>
      <c r="E1939" s="12" t="s">
        <v>7</v>
      </c>
      <c r="F1939" s="12" t="s">
        <v>8</v>
      </c>
      <c r="G1939" s="49" t="str">
        <f t="shared" si="30"/>
        <v>INSERT INTO NCM_MATRIZ(NCM, DESCRICAO, INICIO_VIGENCIA, FIM_VIGENCIA) VALUES('28469090', 'COMP.ORG/INORG.D/MET.TER.RAR.,ÍTRIO,ESCÂNDIO.', '2016-01-01', NULL)</v>
      </c>
    </row>
    <row r="1940" spans="1:7" ht="18" customHeight="1">
      <c r="A1940" s="15">
        <v>28470000</v>
      </c>
      <c r="B1940" s="47" t="str">
        <f>IFERROR(VLOOKUP(A1940,Descricao!A1940:C12663,3,FALSE),"")</f>
        <v>PERÓXIDO D/HIDROGÊNIO (ÁGUA OXIGENADA)</v>
      </c>
      <c r="C1940" s="11">
        <v>42370</v>
      </c>
      <c r="D1940" s="11"/>
      <c r="E1940" s="12" t="s">
        <v>7</v>
      </c>
      <c r="F1940" s="12" t="s">
        <v>8</v>
      </c>
      <c r="G1940" s="49" t="str">
        <f t="shared" si="30"/>
        <v>INSERT INTO NCM_MATRIZ(NCM, DESCRICAO, INICIO_VIGENCIA, FIM_VIGENCIA) VALUES('28470000', 'PERÓXIDO D/HIDROGÊNIO (ÁGUA OXIGENADA)', '2016-01-01', NULL)</v>
      </c>
    </row>
    <row r="1941" spans="1:7" ht="18" customHeight="1">
      <c r="A1941" s="15">
        <v>28491000</v>
      </c>
      <c r="B1941" s="47" t="str">
        <f>IFERROR(VLOOKUP(A1941,Descricao!A1941:C12664,3,FALSE),"")</f>
        <v>CARBONETO DE CÁLCIO</v>
      </c>
      <c r="C1941" s="11">
        <v>42370</v>
      </c>
      <c r="D1941" s="11"/>
      <c r="E1941" s="12" t="s">
        <v>7</v>
      </c>
      <c r="F1941" s="12" t="s">
        <v>8</v>
      </c>
      <c r="G1941" s="49" t="str">
        <f t="shared" si="30"/>
        <v>INSERT INTO NCM_MATRIZ(NCM, DESCRICAO, INICIO_VIGENCIA, FIM_VIGENCIA) VALUES('28491000', 'CARBONETO DE CÁLCIO', '2016-01-01', NULL)</v>
      </c>
    </row>
    <row r="1942" spans="1:7" ht="18" customHeight="1">
      <c r="A1942" s="15">
        <v>28492000</v>
      </c>
      <c r="B1942" s="47" t="str">
        <f>IFERROR(VLOOKUP(A1942,Descricao!A1942:C12665,3,FALSE),"")</f>
        <v>CARBONETO DE SILÍCIO</v>
      </c>
      <c r="C1942" s="11">
        <v>42370</v>
      </c>
      <c r="D1942" s="11"/>
      <c r="E1942" s="12" t="s">
        <v>7</v>
      </c>
      <c r="F1942" s="12" t="s">
        <v>8</v>
      </c>
      <c r="G1942" s="49" t="str">
        <f t="shared" si="30"/>
        <v>INSERT INTO NCM_MATRIZ(NCM, DESCRICAO, INICIO_VIGENCIA, FIM_VIGENCIA) VALUES('28492000', 'CARBONETO DE SILÍCIO', '2016-01-01', NULL)</v>
      </c>
    </row>
    <row r="1943" spans="1:7" ht="18" customHeight="1">
      <c r="A1943" s="15">
        <v>28499010</v>
      </c>
      <c r="B1943" s="47" t="str">
        <f>IFERROR(VLOOKUP(A1943,Descricao!A1943:C12666,3,FALSE),"")</f>
        <v>CARBONETO DE BORO</v>
      </c>
      <c r="C1943" s="11">
        <v>42370</v>
      </c>
      <c r="D1943" s="11"/>
      <c r="E1943" s="12" t="s">
        <v>7</v>
      </c>
      <c r="F1943" s="12" t="s">
        <v>8</v>
      </c>
      <c r="G1943" s="49" t="str">
        <f t="shared" si="30"/>
        <v>INSERT INTO NCM_MATRIZ(NCM, DESCRICAO, INICIO_VIGENCIA, FIM_VIGENCIA) VALUES('28499010', 'CARBONETO DE BORO', '2016-01-01', NULL)</v>
      </c>
    </row>
    <row r="1944" spans="1:7" ht="18" customHeight="1">
      <c r="A1944" s="15">
        <v>28499020</v>
      </c>
      <c r="B1944" s="47" t="str">
        <f>IFERROR(VLOOKUP(A1944,Descricao!A1944:C12667,3,FALSE),"")</f>
        <v>CARBONETO DE TÂNTALO</v>
      </c>
      <c r="C1944" s="11">
        <v>42370</v>
      </c>
      <c r="D1944" s="11"/>
      <c r="E1944" s="12" t="s">
        <v>7</v>
      </c>
      <c r="F1944" s="12" t="s">
        <v>8</v>
      </c>
      <c r="G1944" s="49" t="str">
        <f t="shared" si="30"/>
        <v>INSERT INTO NCM_MATRIZ(NCM, DESCRICAO, INICIO_VIGENCIA, FIM_VIGENCIA) VALUES('28499020', 'CARBONETO DE TÂNTALO', '2016-01-01', NULL)</v>
      </c>
    </row>
    <row r="1945" spans="1:7" ht="18" customHeight="1">
      <c r="A1945" s="15">
        <v>28499030</v>
      </c>
      <c r="B1945" s="47" t="str">
        <f>IFERROR(VLOOKUP(A1945,Descricao!A1945:C12668,3,FALSE),"")</f>
        <v>CARBONETO DE TUNGSTÊNIO (VOLFRÂMIO)</v>
      </c>
      <c r="C1945" s="11">
        <v>42370</v>
      </c>
      <c r="D1945" s="11"/>
      <c r="E1945" s="12" t="s">
        <v>7</v>
      </c>
      <c r="F1945" s="12" t="s">
        <v>8</v>
      </c>
      <c r="G1945" s="49" t="str">
        <f t="shared" si="30"/>
        <v>INSERT INTO NCM_MATRIZ(NCM, DESCRICAO, INICIO_VIGENCIA, FIM_VIGENCIA) VALUES('28499030', 'CARBONETO DE TUNGSTÊNIO (VOLFRÂMIO)', '2016-01-01', NULL)</v>
      </c>
    </row>
    <row r="1946" spans="1:7" ht="18" customHeight="1">
      <c r="A1946" s="15">
        <v>28499090</v>
      </c>
      <c r="B1946" s="47" t="str">
        <f>IFERROR(VLOOKUP(A1946,Descricao!A1946:C12669,3,FALSE),"")</f>
        <v>OUTROS CARBONETOS</v>
      </c>
      <c r="C1946" s="11">
        <v>42370</v>
      </c>
      <c r="D1946" s="11"/>
      <c r="E1946" s="12" t="s">
        <v>7</v>
      </c>
      <c r="F1946" s="12" t="s">
        <v>8</v>
      </c>
      <c r="G1946" s="49" t="str">
        <f t="shared" si="30"/>
        <v>INSERT INTO NCM_MATRIZ(NCM, DESCRICAO, INICIO_VIGENCIA, FIM_VIGENCIA) VALUES('28499090', 'OUTROS CARBONETOS', '2016-01-01', NULL)</v>
      </c>
    </row>
    <row r="1947" spans="1:7" ht="18" customHeight="1">
      <c r="A1947" s="15">
        <v>28500010</v>
      </c>
      <c r="B1947" s="47" t="str">
        <f>IFERROR(VLOOKUP(A1947,Descricao!A1947:C12670,3,FALSE),"")</f>
        <v>NITRETO DE BORO</v>
      </c>
      <c r="C1947" s="11">
        <v>42370</v>
      </c>
      <c r="D1947" s="11"/>
      <c r="E1947" s="12" t="s">
        <v>32</v>
      </c>
      <c r="F1947" s="12" t="s">
        <v>33</v>
      </c>
      <c r="G1947" s="49" t="str">
        <f t="shared" si="30"/>
        <v>INSERT INTO NCM_MATRIZ(NCM, DESCRICAO, INICIO_VIGENCIA, FIM_VIGENCIA) VALUES('28500010', 'NITRETO DE BORO', '2016-01-01', NULL)</v>
      </c>
    </row>
    <row r="1948" spans="1:7" ht="18" customHeight="1">
      <c r="A1948" s="15">
        <v>28500020</v>
      </c>
      <c r="B1948" s="47" t="str">
        <f>IFERROR(VLOOKUP(A1948,Descricao!A1948:C12671,3,FALSE),"")</f>
        <v>SILICIETOS DE CÁLCIO</v>
      </c>
      <c r="C1948" s="11">
        <v>42370</v>
      </c>
      <c r="D1948" s="11"/>
      <c r="E1948" s="12" t="s">
        <v>7</v>
      </c>
      <c r="F1948" s="12" t="s">
        <v>8</v>
      </c>
      <c r="G1948" s="49" t="str">
        <f t="shared" si="30"/>
        <v>INSERT INTO NCM_MATRIZ(NCM, DESCRICAO, INICIO_VIGENCIA, FIM_VIGENCIA) VALUES('28500020', 'SILICIETOS DE CÁLCIO', '2016-01-01', NULL)</v>
      </c>
    </row>
    <row r="1949" spans="1:7" ht="18" customHeight="1">
      <c r="A1949" s="15">
        <v>28500090</v>
      </c>
      <c r="B1949" s="47" t="str">
        <f>IFERROR(VLOOKUP(A1949,Descricao!A1949:C12672,3,FALSE),"")</f>
        <v>OUTS.HIDRETOS,NITRET.AZIDAS,SILIC.E BORETOS</v>
      </c>
      <c r="C1949" s="11">
        <v>42370</v>
      </c>
      <c r="D1949" s="11"/>
      <c r="E1949" s="12" t="s">
        <v>7</v>
      </c>
      <c r="F1949" s="12" t="s">
        <v>8</v>
      </c>
      <c r="G1949" s="49" t="str">
        <f t="shared" si="30"/>
        <v>INSERT INTO NCM_MATRIZ(NCM, DESCRICAO, INICIO_VIGENCIA, FIM_VIGENCIA) VALUES('28500090', 'OUTS.HIDRETOS,NITRET.AZIDAS,SILIC.E BORETOS', '2016-01-01', NULL)</v>
      </c>
    </row>
    <row r="1950" spans="1:7" ht="18" customHeight="1">
      <c r="A1950" s="15">
        <v>28521011</v>
      </c>
      <c r="B1950" s="47" t="str">
        <f>IFERROR(VLOOKUP(A1950,Descricao!A1950:C12673,3,FALSE),"")</f>
        <v>ÓXIDOS DE MERCÚRIO</v>
      </c>
      <c r="C1950" s="11">
        <v>42370</v>
      </c>
      <c r="D1950" s="11"/>
      <c r="E1950" s="12" t="s">
        <v>7</v>
      </c>
      <c r="F1950" s="12" t="s">
        <v>8</v>
      </c>
      <c r="G1950" s="49" t="str">
        <f t="shared" si="30"/>
        <v>INSERT INTO NCM_MATRIZ(NCM, DESCRICAO, INICIO_VIGENCIA, FIM_VIGENCIA) VALUES('28521011', 'ÓXIDOS DE MERCÚRIO', '2016-01-01', NULL)</v>
      </c>
    </row>
    <row r="1951" spans="1:7" ht="18" customHeight="1">
      <c r="A1951" s="15">
        <v>28521012</v>
      </c>
      <c r="B1951" s="47" t="str">
        <f>IFERROR(VLOOKUP(A1951,Descricao!A1951:C12674,3,FALSE),"")</f>
        <v>CLORETO DE MERCÚRIO I (CLORETO MERCUROSO)</v>
      </c>
      <c r="C1951" s="11">
        <v>42370</v>
      </c>
      <c r="D1951" s="11"/>
      <c r="E1951" s="12" t="s">
        <v>7</v>
      </c>
      <c r="F1951" s="12" t="s">
        <v>8</v>
      </c>
      <c r="G1951" s="49" t="str">
        <f t="shared" si="30"/>
        <v>INSERT INTO NCM_MATRIZ(NCM, DESCRICAO, INICIO_VIGENCIA, FIM_VIGENCIA) VALUES('28521012', 'CLORETO DE MERCÚRIO I (CLORETO MERCUROSO)', '2016-01-01', NULL)</v>
      </c>
    </row>
    <row r="1952" spans="1:7" ht="18" customHeight="1">
      <c r="A1952" s="15">
        <v>28521013</v>
      </c>
      <c r="B1952" s="47" t="str">
        <f>IFERROR(VLOOKUP(A1952,Descricao!A1952:C12675,3,FALSE),"")</f>
        <v>CLOR.D/MERCÚRIO II,P/USO FOTOG.,P/VENDA A RET.</v>
      </c>
      <c r="C1952" s="11">
        <v>42370</v>
      </c>
      <c r="D1952" s="11"/>
      <c r="E1952" s="12" t="s">
        <v>7</v>
      </c>
      <c r="F1952" s="12" t="s">
        <v>8</v>
      </c>
      <c r="G1952" s="49" t="str">
        <f t="shared" si="30"/>
        <v>INSERT INTO NCM_MATRIZ(NCM, DESCRICAO, INICIO_VIGENCIA, FIM_VIGENCIA) VALUES('28521013', 'CLOR.D/MERCÚRIO II,P/USO FOTOG.,P/VENDA A RET.', '2016-01-01', NULL)</v>
      </c>
    </row>
    <row r="1953" spans="1:7" ht="18" customHeight="1">
      <c r="A1953" s="15">
        <v>28521014</v>
      </c>
      <c r="B1953" s="47" t="str">
        <f>IFERROR(VLOOKUP(A1953,Descricao!A1953:C12676,3,FALSE),"")</f>
        <v>CLORETO D/MERCÚRIO II,APRESENTADO D/OUTRO MODO</v>
      </c>
      <c r="C1953" s="11">
        <v>42370</v>
      </c>
      <c r="D1953" s="11"/>
      <c r="E1953" s="12" t="s">
        <v>7</v>
      </c>
      <c r="F1953" s="12" t="s">
        <v>8</v>
      </c>
      <c r="G1953" s="49" t="str">
        <f t="shared" si="30"/>
        <v>INSERT INTO NCM_MATRIZ(NCM, DESCRICAO, INICIO_VIGENCIA, FIM_VIGENCIA) VALUES('28521014', 'CLORETO D/MERCÚRIO II,APRESENTADO D/OUTRO MODO', '2016-01-01', NULL)</v>
      </c>
    </row>
    <row r="1954" spans="1:7" ht="18" customHeight="1">
      <c r="A1954" s="15">
        <v>28521019</v>
      </c>
      <c r="B1954" s="47" t="str">
        <f>IFERROR(VLOOKUP(A1954,Descricao!A1954:C12677,3,FALSE),"")</f>
        <v>OUTROS COMPS. INORGS./ORGANS. EXC. AMÁLGAMAS</v>
      </c>
      <c r="C1954" s="11">
        <v>42370</v>
      </c>
      <c r="D1954" s="11"/>
      <c r="E1954" s="12" t="s">
        <v>7</v>
      </c>
      <c r="F1954" s="12" t="s">
        <v>8</v>
      </c>
      <c r="G1954" s="49" t="str">
        <f t="shared" si="30"/>
        <v>INSERT INTO NCM_MATRIZ(NCM, DESCRICAO, INICIO_VIGENCIA, FIM_VIGENCIA) VALUES('28521019', 'OUTROS COMPS. INORGS./ORGANS. EXC. AMÁLGAMAS', '2016-01-01', NULL)</v>
      </c>
    </row>
    <row r="1955" spans="1:7" ht="18" customHeight="1">
      <c r="A1955" s="15">
        <v>28521021</v>
      </c>
      <c r="B1955" s="47" t="str">
        <f>IFERROR(VLOOKUP(A1955,Descricao!A1955:C12678,3,FALSE),"")</f>
        <v>ACETATO DE MERCÚRIO</v>
      </c>
      <c r="C1955" s="11">
        <v>42370</v>
      </c>
      <c r="D1955" s="11"/>
      <c r="E1955" s="12" t="s">
        <v>7</v>
      </c>
      <c r="F1955" s="12" t="s">
        <v>8</v>
      </c>
      <c r="G1955" s="49" t="str">
        <f t="shared" si="30"/>
        <v>INSERT INTO NCM_MATRIZ(NCM, DESCRICAO, INICIO_VIGENCIA, FIM_VIGENCIA) VALUES('28521021', 'ACETATO DE MERCÚRIO', '2016-01-01', NULL)</v>
      </c>
    </row>
    <row r="1956" spans="1:7" ht="18" customHeight="1">
      <c r="A1956" s="15">
        <v>28521022</v>
      </c>
      <c r="B1956" s="47" t="str">
        <f>IFERROR(VLOOKUP(A1956,Descricao!A1956:C12679,3,FALSE),"")</f>
        <v>TIMEROSAL</v>
      </c>
      <c r="C1956" s="11">
        <v>42370</v>
      </c>
      <c r="D1956" s="11"/>
      <c r="E1956" s="12" t="s">
        <v>7</v>
      </c>
      <c r="F1956" s="12" t="s">
        <v>8</v>
      </c>
      <c r="G1956" s="49" t="str">
        <f t="shared" si="30"/>
        <v>INSERT INTO NCM_MATRIZ(NCM, DESCRICAO, INICIO_VIGENCIA, FIM_VIGENCIA) VALUES('28521022', 'TIMEROSAL', '2016-01-01', NULL)</v>
      </c>
    </row>
    <row r="1957" spans="1:7" ht="18" customHeight="1">
      <c r="A1957" s="15">
        <v>28521023</v>
      </c>
      <c r="B1957" s="47" t="str">
        <f>IFERROR(VLOOKUP(A1957,Descricao!A1957:C12680,3,FALSE),"")</f>
        <v>ESTEARATO DE MERCÚRIO</v>
      </c>
      <c r="C1957" s="11">
        <v>42370</v>
      </c>
      <c r="D1957" s="11"/>
      <c r="E1957" s="12" t="s">
        <v>7</v>
      </c>
      <c r="F1957" s="12" t="s">
        <v>8</v>
      </c>
      <c r="G1957" s="49" t="str">
        <f t="shared" si="30"/>
        <v>INSERT INTO NCM_MATRIZ(NCM, DESCRICAO, INICIO_VIGENCIA, FIM_VIGENCIA) VALUES('28521023', 'ESTEARATO DE MERCÚRIO', '2016-01-01', NULL)</v>
      </c>
    </row>
    <row r="1958" spans="1:7" ht="18" customHeight="1">
      <c r="A1958" s="15">
        <v>28521024</v>
      </c>
      <c r="B1958" s="47" t="str">
        <f>IFERROR(VLOOKUP(A1958,Descricao!A1958:C12681,3,FALSE),"")</f>
        <v>LACTATO DE MERCÚRIO</v>
      </c>
      <c r="C1958" s="11">
        <v>42370</v>
      </c>
      <c r="D1958" s="11"/>
      <c r="E1958" s="12" t="s">
        <v>7</v>
      </c>
      <c r="F1958" s="12" t="s">
        <v>8</v>
      </c>
      <c r="G1958" s="49" t="str">
        <f t="shared" si="30"/>
        <v>INSERT INTO NCM_MATRIZ(NCM, DESCRICAO, INICIO_VIGENCIA, FIM_VIGENCIA) VALUES('28521024', 'LACTATO DE MERCÚRIO', '2016-01-01', NULL)</v>
      </c>
    </row>
    <row r="1959" spans="1:7" ht="18" customHeight="1">
      <c r="A1959" s="15">
        <v>28521025</v>
      </c>
      <c r="B1959" s="47" t="str">
        <f>IFERROR(VLOOKUP(A1959,Descricao!A1959:C12682,3,FALSE),"")</f>
        <v>SALICILATO DE MARCÚRIO</v>
      </c>
      <c r="C1959" s="11">
        <v>42370</v>
      </c>
      <c r="D1959" s="11"/>
      <c r="E1959" s="12" t="s">
        <v>7</v>
      </c>
      <c r="F1959" s="12" t="s">
        <v>8</v>
      </c>
      <c r="G1959" s="49" t="str">
        <f t="shared" si="30"/>
        <v>INSERT INTO NCM_MATRIZ(NCM, DESCRICAO, INICIO_VIGENCIA, FIM_VIGENCIA) VALUES('28521025', 'SALICILATO DE MARCÚRIO', '2016-01-01', NULL)</v>
      </c>
    </row>
    <row r="1960" spans="1:7" ht="18" customHeight="1">
      <c r="A1960" s="15">
        <v>28521029</v>
      </c>
      <c r="B1960" s="47" t="str">
        <f>IFERROR(VLOOKUP(A1960,Descricao!A1960:C12683,3,FALSE),"")</f>
        <v>OUTROS COMPOSTOS ORGÂNICOS DE MERCÚRIO</v>
      </c>
      <c r="C1960" s="11">
        <v>42370</v>
      </c>
      <c r="D1960" s="11"/>
      <c r="E1960" s="12" t="s">
        <v>7</v>
      </c>
      <c r="F1960" s="12" t="s">
        <v>8</v>
      </c>
      <c r="G1960" s="49" t="str">
        <f t="shared" si="30"/>
        <v>INSERT INTO NCM_MATRIZ(NCM, DESCRICAO, INICIO_VIGENCIA, FIM_VIGENCIA) VALUES('28521029', 'OUTROS COMPOSTOS ORGÂNICOS DE MERCÚRIO', '2016-01-01', NULL)</v>
      </c>
    </row>
    <row r="1961" spans="1:7" ht="18" customHeight="1">
      <c r="A1961" s="15">
        <v>28529000</v>
      </c>
      <c r="B1961" s="47" t="str">
        <f>IFERROR(VLOOKUP(A1961,Descricao!A1961:C12684,3,FALSE),"")</f>
        <v>OUTS.COMPOSTOS INORG./ORGÂN.D/MERCÚRIO,EXC.AMÁLGAMAS</v>
      </c>
      <c r="C1961" s="11">
        <v>42370</v>
      </c>
      <c r="D1961" s="11"/>
      <c r="E1961" s="12" t="s">
        <v>7</v>
      </c>
      <c r="F1961" s="12" t="s">
        <v>8</v>
      </c>
      <c r="G1961" s="49" t="str">
        <f t="shared" si="30"/>
        <v>INSERT INTO NCM_MATRIZ(NCM, DESCRICAO, INICIO_VIGENCIA, FIM_VIGENCIA) VALUES('28529000', 'OUTS.COMPOSTOS INORG./ORGÂN.D/MERCÚRIO,EXC.AMÁLGAMAS', '2016-01-01', NULL)</v>
      </c>
    </row>
    <row r="1962" spans="1:7" ht="18" customHeight="1">
      <c r="A1962" s="15">
        <v>28531000</v>
      </c>
      <c r="B1962" s="47">
        <f>IFERROR(VLOOKUP(A1962,Descricao!A1962:C12685,3,FALSE),"")</f>
        <v>0</v>
      </c>
      <c r="C1962" s="11">
        <v>42736</v>
      </c>
      <c r="D1962" s="11"/>
      <c r="E1962" s="12" t="s">
        <v>7</v>
      </c>
      <c r="F1962" s="12" t="s">
        <v>8</v>
      </c>
      <c r="G1962" s="49" t="str">
        <f t="shared" si="30"/>
        <v>INSERT INTO NCM_MATRIZ(NCM, DESCRICAO, INICIO_VIGENCIA, FIM_VIGENCIA) VALUES('28531000', '0', '2017-01-01', NULL)</v>
      </c>
    </row>
    <row r="1963" spans="1:7" ht="18" customHeight="1">
      <c r="A1963" s="15">
        <v>28539011</v>
      </c>
      <c r="B1963" s="47">
        <f>IFERROR(VLOOKUP(A1963,Descricao!A1963:C12686,3,FALSE),"")</f>
        <v>0</v>
      </c>
      <c r="C1963" s="11">
        <v>42736</v>
      </c>
      <c r="D1963" s="11"/>
      <c r="E1963" s="12" t="s">
        <v>7</v>
      </c>
      <c r="F1963" s="12" t="s">
        <v>8</v>
      </c>
      <c r="G1963" s="49" t="str">
        <f t="shared" si="30"/>
        <v>INSERT INTO NCM_MATRIZ(NCM, DESCRICAO, INICIO_VIGENCIA, FIM_VIGENCIA) VALUES('28539011', '0', '2017-01-01', NULL)</v>
      </c>
    </row>
    <row r="1964" spans="1:7" ht="18" customHeight="1">
      <c r="A1964" s="15">
        <v>28539012</v>
      </c>
      <c r="B1964" s="47">
        <f>IFERROR(VLOOKUP(A1964,Descricao!A1964:C12687,3,FALSE),"")</f>
        <v>0</v>
      </c>
      <c r="C1964" s="11">
        <v>42736</v>
      </c>
      <c r="D1964" s="11"/>
      <c r="E1964" s="12" t="s">
        <v>7</v>
      </c>
      <c r="F1964" s="12" t="s">
        <v>8</v>
      </c>
      <c r="G1964" s="49" t="str">
        <f t="shared" si="30"/>
        <v>INSERT INTO NCM_MATRIZ(NCM, DESCRICAO, INICIO_VIGENCIA, FIM_VIGENCIA) VALUES('28539012', '0', '2017-01-01', NULL)</v>
      </c>
    </row>
    <row r="1965" spans="1:7" ht="18" customHeight="1">
      <c r="A1965" s="15">
        <v>28539013</v>
      </c>
      <c r="B1965" s="47">
        <f>IFERROR(VLOOKUP(A1965,Descricao!A1965:C12688,3,FALSE),"")</f>
        <v>0</v>
      </c>
      <c r="C1965" s="11">
        <v>42736</v>
      </c>
      <c r="D1965" s="11"/>
      <c r="E1965" s="12" t="s">
        <v>7</v>
      </c>
      <c r="F1965" s="12" t="s">
        <v>8</v>
      </c>
      <c r="G1965" s="49" t="str">
        <f t="shared" si="30"/>
        <v>INSERT INTO NCM_MATRIZ(NCM, DESCRICAO, INICIO_VIGENCIA, FIM_VIGENCIA) VALUES('28539013', '0', '2017-01-01', NULL)</v>
      </c>
    </row>
    <row r="1966" spans="1:7" ht="18" customHeight="1">
      <c r="A1966" s="15">
        <v>28539019</v>
      </c>
      <c r="B1966" s="47">
        <f>IFERROR(VLOOKUP(A1966,Descricao!A1966:C12689,3,FALSE),"")</f>
        <v>0</v>
      </c>
      <c r="C1966" s="11">
        <v>42736</v>
      </c>
      <c r="D1966" s="11"/>
      <c r="E1966" s="12" t="s">
        <v>7</v>
      </c>
      <c r="F1966" s="12" t="s">
        <v>8</v>
      </c>
      <c r="G1966" s="49" t="str">
        <f t="shared" si="30"/>
        <v>INSERT INTO NCM_MATRIZ(NCM, DESCRICAO, INICIO_VIGENCIA, FIM_VIGENCIA) VALUES('28539019', '0', '2017-01-01', NULL)</v>
      </c>
    </row>
    <row r="1967" spans="1:7" ht="18" customHeight="1">
      <c r="A1967" s="15">
        <v>28539020</v>
      </c>
      <c r="B1967" s="47">
        <f>IFERROR(VLOOKUP(A1967,Descricao!A1967:C12690,3,FALSE),"")</f>
        <v>0</v>
      </c>
      <c r="C1967" s="11">
        <v>42736</v>
      </c>
      <c r="D1967" s="11"/>
      <c r="E1967" s="12" t="s">
        <v>7</v>
      </c>
      <c r="F1967" s="12" t="s">
        <v>8</v>
      </c>
      <c r="G1967" s="49" t="str">
        <f t="shared" si="30"/>
        <v>INSERT INTO NCM_MATRIZ(NCM, DESCRICAO, INICIO_VIGENCIA, FIM_VIGENCIA) VALUES('28539020', '0', '2017-01-01', NULL)</v>
      </c>
    </row>
    <row r="1968" spans="1:7" ht="18" customHeight="1">
      <c r="A1968" s="15">
        <v>28539030</v>
      </c>
      <c r="B1968" s="47">
        <f>IFERROR(VLOOKUP(A1968,Descricao!A1968:C12691,3,FALSE),"")</f>
        <v>0</v>
      </c>
      <c r="C1968" s="11">
        <v>42736</v>
      </c>
      <c r="D1968" s="11"/>
      <c r="E1968" s="12" t="s">
        <v>7</v>
      </c>
      <c r="F1968" s="12" t="s">
        <v>8</v>
      </c>
      <c r="G1968" s="49" t="str">
        <f t="shared" si="30"/>
        <v>INSERT INTO NCM_MATRIZ(NCM, DESCRICAO, INICIO_VIGENCIA, FIM_VIGENCIA) VALUES('28539030', '0', '2017-01-01', NULL)</v>
      </c>
    </row>
    <row r="1969" spans="1:7" ht="18" customHeight="1">
      <c r="A1969" s="15">
        <v>28539090</v>
      </c>
      <c r="B1969" s="47">
        <f>IFERROR(VLOOKUP(A1969,Descricao!A1969:C12692,3,FALSE),"")</f>
        <v>0</v>
      </c>
      <c r="C1969" s="11">
        <v>42736</v>
      </c>
      <c r="D1969" s="11"/>
      <c r="E1969" s="12" t="s">
        <v>7</v>
      </c>
      <c r="F1969" s="12" t="s">
        <v>8</v>
      </c>
      <c r="G1969" s="49" t="str">
        <f t="shared" si="30"/>
        <v>INSERT INTO NCM_MATRIZ(NCM, DESCRICAO, INICIO_VIGENCIA, FIM_VIGENCIA) VALUES('28539090', '0', '2017-01-01', NULL)</v>
      </c>
    </row>
    <row r="1970" spans="1:7" ht="18" customHeight="1">
      <c r="A1970" s="15">
        <v>29011000</v>
      </c>
      <c r="B1970" s="47" t="str">
        <f>IFERROR(VLOOKUP(A1970,Descricao!A1970:C12693,3,FALSE),"")</f>
        <v>HIDROCARBONETOS ACÍCLICOS SATURADOS</v>
      </c>
      <c r="C1970" s="11">
        <v>42370</v>
      </c>
      <c r="D1970" s="11"/>
      <c r="E1970" s="12" t="s">
        <v>7</v>
      </c>
      <c r="F1970" s="12" t="s">
        <v>8</v>
      </c>
      <c r="G1970" s="49" t="str">
        <f t="shared" si="30"/>
        <v>INSERT INTO NCM_MATRIZ(NCM, DESCRICAO, INICIO_VIGENCIA, FIM_VIGENCIA) VALUES('29011000', 'HIDROCARBONETOS ACÍCLICOS SATURADOS', '2016-01-01', NULL)</v>
      </c>
    </row>
    <row r="1971" spans="1:7" ht="18" customHeight="1">
      <c r="A1971" s="15">
        <v>29012100</v>
      </c>
      <c r="B1971" s="47" t="str">
        <f>IFERROR(VLOOKUP(A1971,Descricao!A1971:C12694,3,FALSE),"")</f>
        <v>ETILENO NÃO SATURADO</v>
      </c>
      <c r="C1971" s="11">
        <v>42370</v>
      </c>
      <c r="D1971" s="11"/>
      <c r="E1971" s="12" t="s">
        <v>7</v>
      </c>
      <c r="F1971" s="12" t="s">
        <v>8</v>
      </c>
      <c r="G1971" s="49" t="str">
        <f t="shared" si="30"/>
        <v>INSERT INTO NCM_MATRIZ(NCM, DESCRICAO, INICIO_VIGENCIA, FIM_VIGENCIA) VALUES('29012100', 'ETILENO NÃO SATURADO', '2016-01-01', NULL)</v>
      </c>
    </row>
    <row r="1972" spans="1:7" ht="18" customHeight="1">
      <c r="A1972" s="15">
        <v>29012200</v>
      </c>
      <c r="B1972" s="47" t="str">
        <f>IFERROR(VLOOKUP(A1972,Descricao!A1972:C12695,3,FALSE),"")</f>
        <v>PROPENO (PROPILENO) NÃO SATURADO</v>
      </c>
      <c r="C1972" s="11">
        <v>42370</v>
      </c>
      <c r="D1972" s="11"/>
      <c r="E1972" s="12" t="s">
        <v>7</v>
      </c>
      <c r="F1972" s="12" t="s">
        <v>8</v>
      </c>
      <c r="G1972" s="49" t="str">
        <f t="shared" si="30"/>
        <v>INSERT INTO NCM_MATRIZ(NCM, DESCRICAO, INICIO_VIGENCIA, FIM_VIGENCIA) VALUES('29012200', 'PROPENO (PROPILENO) NÃO SATURADO', '2016-01-01', NULL)</v>
      </c>
    </row>
    <row r="1973" spans="1:7" ht="18" customHeight="1">
      <c r="A1973" s="15">
        <v>29012300</v>
      </c>
      <c r="B1973" s="47" t="str">
        <f>IFERROR(VLOOKUP(A1973,Descricao!A1973:C12696,3,FALSE),"")</f>
        <v>BUTENO (BUTILENO) Ñ SATURADO,SEUS ISÔMEROS</v>
      </c>
      <c r="C1973" s="11">
        <v>42370</v>
      </c>
      <c r="D1973" s="11"/>
      <c r="E1973" s="12" t="s">
        <v>7</v>
      </c>
      <c r="F1973" s="12" t="s">
        <v>8</v>
      </c>
      <c r="G1973" s="49" t="str">
        <f t="shared" si="30"/>
        <v>INSERT INTO NCM_MATRIZ(NCM, DESCRICAO, INICIO_VIGENCIA, FIM_VIGENCIA) VALUES('29012300', 'BUTENO (BUTILENO) Ñ SATURADO,SEUS ISÔMEROS', '2016-01-01', NULL)</v>
      </c>
    </row>
    <row r="1974" spans="1:7" ht="18" customHeight="1">
      <c r="A1974" s="15">
        <v>29012410</v>
      </c>
      <c r="B1974" s="47" t="str">
        <f>IFERROR(VLOOKUP(A1974,Descricao!A1974:C12697,3,FALSE),"")</f>
        <v>BUTA-1,3-DIENO NÃO SATURADO</v>
      </c>
      <c r="C1974" s="11">
        <v>42370</v>
      </c>
      <c r="D1974" s="11"/>
      <c r="E1974" s="12" t="s">
        <v>7</v>
      </c>
      <c r="F1974" s="12" t="s">
        <v>8</v>
      </c>
      <c r="G1974" s="49" t="str">
        <f t="shared" si="30"/>
        <v>INSERT INTO NCM_MATRIZ(NCM, DESCRICAO, INICIO_VIGENCIA, FIM_VIGENCIA) VALUES('29012410', 'BUTA-1,3-DIENO NÃO SATURADO', '2016-01-01', NULL)</v>
      </c>
    </row>
    <row r="1975" spans="1:7" ht="18" customHeight="1">
      <c r="A1975" s="15">
        <v>29012420</v>
      </c>
      <c r="B1975" s="47" t="str">
        <f>IFERROR(VLOOKUP(A1975,Descricao!A1975:C12698,3,FALSE),"")</f>
        <v>ISOPRENO NÃO SATURADO</v>
      </c>
      <c r="C1975" s="11">
        <v>42370</v>
      </c>
      <c r="D1975" s="11"/>
      <c r="E1975" s="12" t="s">
        <v>7</v>
      </c>
      <c r="F1975" s="12" t="s">
        <v>8</v>
      </c>
      <c r="G1975" s="49" t="str">
        <f t="shared" si="30"/>
        <v>INSERT INTO NCM_MATRIZ(NCM, DESCRICAO, INICIO_VIGENCIA, FIM_VIGENCIA) VALUES('29012420', 'ISOPRENO NÃO SATURADO', '2016-01-01', NULL)</v>
      </c>
    </row>
    <row r="1976" spans="1:7" ht="18" customHeight="1">
      <c r="A1976" s="15">
        <v>29012900</v>
      </c>
      <c r="B1976" s="47" t="str">
        <f>IFERROR(VLOOKUP(A1976,Descricao!A1976:C12699,3,FALSE),"")</f>
        <v>OUTS.HIDROCARBONETOS ACÍCLICOS Ñ SATURADOS</v>
      </c>
      <c r="C1976" s="11">
        <v>42370</v>
      </c>
      <c r="D1976" s="11"/>
      <c r="E1976" s="12" t="s">
        <v>7</v>
      </c>
      <c r="F1976" s="12" t="s">
        <v>8</v>
      </c>
      <c r="G1976" s="49" t="str">
        <f t="shared" si="30"/>
        <v>INSERT INTO NCM_MATRIZ(NCM, DESCRICAO, INICIO_VIGENCIA, FIM_VIGENCIA) VALUES('29012900', 'OUTS.HIDROCARBONETOS ACÍCLICOS Ñ SATURADOS', '2016-01-01', NULL)</v>
      </c>
    </row>
    <row r="1977" spans="1:7" ht="18" customHeight="1">
      <c r="A1977" s="15">
        <v>29021100</v>
      </c>
      <c r="B1977" s="47" t="str">
        <f>IFERROR(VLOOKUP(A1977,Descricao!A1977:C12700,3,FALSE),"")</f>
        <v>CICLOEXANO</v>
      </c>
      <c r="C1977" s="11">
        <v>42370</v>
      </c>
      <c r="D1977" s="11"/>
      <c r="E1977" s="12" t="s">
        <v>7</v>
      </c>
      <c r="F1977" s="12" t="s">
        <v>8</v>
      </c>
      <c r="G1977" s="49" t="str">
        <f t="shared" si="30"/>
        <v>INSERT INTO NCM_MATRIZ(NCM, DESCRICAO, INICIO_VIGENCIA, FIM_VIGENCIA) VALUES('29021100', 'CICLOEXANO', '2016-01-01', NULL)</v>
      </c>
    </row>
    <row r="1978" spans="1:7" ht="18" customHeight="1">
      <c r="A1978" s="15">
        <v>29021910</v>
      </c>
      <c r="B1978" s="47" t="str">
        <f>IFERROR(VLOOKUP(A1978,Descricao!A1978:C12701,3,FALSE),"")</f>
        <v>LIMONENO</v>
      </c>
      <c r="C1978" s="11">
        <v>42370</v>
      </c>
      <c r="D1978" s="11"/>
      <c r="E1978" s="12" t="s">
        <v>7</v>
      </c>
      <c r="F1978" s="12" t="s">
        <v>8</v>
      </c>
      <c r="G1978" s="49" t="str">
        <f t="shared" si="30"/>
        <v>INSERT INTO NCM_MATRIZ(NCM, DESCRICAO, INICIO_VIGENCIA, FIM_VIGENCIA) VALUES('29021910', 'LIMONENO', '2016-01-01', NULL)</v>
      </c>
    </row>
    <row r="1979" spans="1:7" ht="18" customHeight="1">
      <c r="A1979" s="15">
        <v>29021990</v>
      </c>
      <c r="B1979" s="47" t="str">
        <f>IFERROR(VLOOKUP(A1979,Descricao!A1979:C12702,3,FALSE),"")</f>
        <v>OUTS.HIDROCARB.CICLAN.,CICLEN.,OU CICLOTER.</v>
      </c>
      <c r="C1979" s="11">
        <v>42370</v>
      </c>
      <c r="D1979" s="11"/>
      <c r="E1979" s="12" t="s">
        <v>7</v>
      </c>
      <c r="F1979" s="12" t="s">
        <v>8</v>
      </c>
      <c r="G1979" s="49" t="str">
        <f t="shared" si="30"/>
        <v>INSERT INTO NCM_MATRIZ(NCM, DESCRICAO, INICIO_VIGENCIA, FIM_VIGENCIA) VALUES('29021990', 'OUTS.HIDROCARB.CICLAN.,CICLEN.,OU CICLOTER.', '2016-01-01', NULL)</v>
      </c>
    </row>
    <row r="1980" spans="1:7" ht="18" customHeight="1">
      <c r="A1980" s="15">
        <v>29022000</v>
      </c>
      <c r="B1980" s="47" t="str">
        <f>IFERROR(VLOOKUP(A1980,Descricao!A1980:C12703,3,FALSE),"")</f>
        <v>BENZENO</v>
      </c>
      <c r="C1980" s="11">
        <v>42370</v>
      </c>
      <c r="D1980" s="11"/>
      <c r="E1980" s="12" t="s">
        <v>7</v>
      </c>
      <c r="F1980" s="12" t="s">
        <v>8</v>
      </c>
      <c r="G1980" s="49" t="str">
        <f t="shared" si="30"/>
        <v>INSERT INTO NCM_MATRIZ(NCM, DESCRICAO, INICIO_VIGENCIA, FIM_VIGENCIA) VALUES('29022000', 'BENZENO', '2016-01-01', NULL)</v>
      </c>
    </row>
    <row r="1981" spans="1:7" ht="18" customHeight="1">
      <c r="A1981" s="15">
        <v>29023000</v>
      </c>
      <c r="B1981" s="47" t="str">
        <f>IFERROR(VLOOKUP(A1981,Descricao!A1981:C12704,3,FALSE),"")</f>
        <v>TOLUENO</v>
      </c>
      <c r="C1981" s="11">
        <v>42370</v>
      </c>
      <c r="D1981" s="11"/>
      <c r="E1981" s="12" t="s">
        <v>7</v>
      </c>
      <c r="F1981" s="12" t="s">
        <v>8</v>
      </c>
      <c r="G1981" s="49" t="str">
        <f t="shared" si="30"/>
        <v>INSERT INTO NCM_MATRIZ(NCM, DESCRICAO, INICIO_VIGENCIA, FIM_VIGENCIA) VALUES('29023000', 'TOLUENO', '2016-01-01', NULL)</v>
      </c>
    </row>
    <row r="1982" spans="1:7" ht="18" customHeight="1">
      <c r="A1982" s="15">
        <v>29024100</v>
      </c>
      <c r="B1982" s="47" t="str">
        <f>IFERROR(VLOOKUP(A1982,Descricao!A1982:C12705,3,FALSE),"")</f>
        <v>O-XILENO</v>
      </c>
      <c r="C1982" s="11">
        <v>42370</v>
      </c>
      <c r="D1982" s="11"/>
      <c r="E1982" s="12" t="s">
        <v>7</v>
      </c>
      <c r="F1982" s="12" t="s">
        <v>8</v>
      </c>
      <c r="G1982" s="49" t="str">
        <f t="shared" si="30"/>
        <v>INSERT INTO NCM_MATRIZ(NCM, DESCRICAO, INICIO_VIGENCIA, FIM_VIGENCIA) VALUES('29024100', 'O-XILENO', '2016-01-01', NULL)</v>
      </c>
    </row>
    <row r="1983" spans="1:7" ht="18" customHeight="1">
      <c r="A1983" s="15">
        <v>29024200</v>
      </c>
      <c r="B1983" s="47" t="str">
        <f>IFERROR(VLOOKUP(A1983,Descricao!A1983:C12706,3,FALSE),"")</f>
        <v>M-XILENO</v>
      </c>
      <c r="C1983" s="11">
        <v>42370</v>
      </c>
      <c r="D1983" s="11"/>
      <c r="E1983" s="12" t="s">
        <v>7</v>
      </c>
      <c r="F1983" s="12" t="s">
        <v>8</v>
      </c>
      <c r="G1983" s="49" t="str">
        <f t="shared" si="30"/>
        <v>INSERT INTO NCM_MATRIZ(NCM, DESCRICAO, INICIO_VIGENCIA, FIM_VIGENCIA) VALUES('29024200', 'M-XILENO', '2016-01-01', NULL)</v>
      </c>
    </row>
    <row r="1984" spans="1:7" ht="18" customHeight="1">
      <c r="A1984" s="15">
        <v>29024300</v>
      </c>
      <c r="B1984" s="47" t="str">
        <f>IFERROR(VLOOKUP(A1984,Descricao!A1984:C12707,3,FALSE),"")</f>
        <v>P-XILENO</v>
      </c>
      <c r="C1984" s="11">
        <v>42370</v>
      </c>
      <c r="D1984" s="11"/>
      <c r="E1984" s="12" t="s">
        <v>7</v>
      </c>
      <c r="F1984" s="12" t="s">
        <v>8</v>
      </c>
      <c r="G1984" s="49" t="str">
        <f t="shared" si="30"/>
        <v>INSERT INTO NCM_MATRIZ(NCM, DESCRICAO, INICIO_VIGENCIA, FIM_VIGENCIA) VALUES('29024300', 'P-XILENO', '2016-01-01', NULL)</v>
      </c>
    </row>
    <row r="1985" spans="1:7" ht="18" customHeight="1">
      <c r="A1985" s="15">
        <v>29024400</v>
      </c>
      <c r="B1985" s="47" t="str">
        <f>IFERROR(VLOOKUP(A1985,Descricao!A1985:C12708,3,FALSE),"")</f>
        <v>MISTURA DE ISÔMEROS DO XILENO</v>
      </c>
      <c r="C1985" s="11">
        <v>42370</v>
      </c>
      <c r="D1985" s="11"/>
      <c r="E1985" s="12" t="s">
        <v>7</v>
      </c>
      <c r="F1985" s="12" t="s">
        <v>8</v>
      </c>
      <c r="G1985" s="49" t="str">
        <f t="shared" si="30"/>
        <v>INSERT INTO NCM_MATRIZ(NCM, DESCRICAO, INICIO_VIGENCIA, FIM_VIGENCIA) VALUES('29024400', 'MISTURA DE ISÔMEROS DO XILENO', '2016-01-01', NULL)</v>
      </c>
    </row>
    <row r="1986" spans="1:7" ht="18" customHeight="1">
      <c r="A1986" s="15">
        <v>29025000</v>
      </c>
      <c r="B1986" s="47" t="str">
        <f>IFERROR(VLOOKUP(A1986,Descricao!A1986:C12709,3,FALSE),"")</f>
        <v>ESTIRENO</v>
      </c>
      <c r="C1986" s="11">
        <v>42370</v>
      </c>
      <c r="D1986" s="11"/>
      <c r="E1986" s="12" t="s">
        <v>7</v>
      </c>
      <c r="F1986" s="12" t="s">
        <v>8</v>
      </c>
      <c r="G1986" s="49" t="str">
        <f t="shared" si="30"/>
        <v>INSERT INTO NCM_MATRIZ(NCM, DESCRICAO, INICIO_VIGENCIA, FIM_VIGENCIA) VALUES('29025000', 'ESTIRENO', '2016-01-01', NULL)</v>
      </c>
    </row>
    <row r="1987" spans="1:7" ht="18" customHeight="1">
      <c r="A1987" s="15">
        <v>29026000</v>
      </c>
      <c r="B1987" s="47" t="str">
        <f>IFERROR(VLOOKUP(A1987,Descricao!A1987:C12710,3,FALSE),"")</f>
        <v>ETILBENZENO</v>
      </c>
      <c r="C1987" s="11">
        <v>42370</v>
      </c>
      <c r="D1987" s="11"/>
      <c r="E1987" s="12" t="s">
        <v>7</v>
      </c>
      <c r="F1987" s="12" t="s">
        <v>8</v>
      </c>
      <c r="G1987" s="49" t="str">
        <f t="shared" ref="G1987:G2050" si="31">"INSERT INTO NCM_MATRIZ(NCM, DESCRICAO, INICIO_VIGENCIA, FIM_VIGENCIA) VALUES('"&amp;TEXT(A1987,"00000000")&amp;"', '"&amp;SUBSTITUTE(B1987,"'","")&amp;"', "&amp;IF(ISBLANK(C1987), "NULL", "'"&amp;YEAR(C1987)&amp;TEXT(C1987, "-mm-dd")&amp;"'")&amp;", "&amp;IF(ISBLANK(D1987), "NULL", "'"&amp;YEAR(D1987)&amp;TEXT(D1987, "-mm-dd")&amp;"'")&amp;")"</f>
        <v>INSERT INTO NCM_MATRIZ(NCM, DESCRICAO, INICIO_VIGENCIA, FIM_VIGENCIA) VALUES('29026000', 'ETILBENZENO', '2016-01-01', NULL)</v>
      </c>
    </row>
    <row r="1988" spans="1:7" ht="18" customHeight="1">
      <c r="A1988" s="15">
        <v>29027000</v>
      </c>
      <c r="B1988" s="47" t="str">
        <f>IFERROR(VLOOKUP(A1988,Descricao!A1988:C12711,3,FALSE),"")</f>
        <v>CUMENO</v>
      </c>
      <c r="C1988" s="11">
        <v>42370</v>
      </c>
      <c r="D1988" s="11"/>
      <c r="E1988" s="12" t="s">
        <v>7</v>
      </c>
      <c r="F1988" s="12" t="s">
        <v>8</v>
      </c>
      <c r="G1988" s="49" t="str">
        <f t="shared" si="31"/>
        <v>INSERT INTO NCM_MATRIZ(NCM, DESCRICAO, INICIO_VIGENCIA, FIM_VIGENCIA) VALUES('29027000', 'CUMENO', '2016-01-01', NULL)</v>
      </c>
    </row>
    <row r="1989" spans="1:7" ht="18" customHeight="1">
      <c r="A1989" s="15">
        <v>29029010</v>
      </c>
      <c r="B1989" s="47" t="str">
        <f>IFERROR(VLOOKUP(A1989,Descricao!A1989:C12712,3,FALSE),"")</f>
        <v>DIFENILA (1,1-BIFENILA)</v>
      </c>
      <c r="C1989" s="11">
        <v>42370</v>
      </c>
      <c r="D1989" s="11"/>
      <c r="E1989" s="12" t="s">
        <v>7</v>
      </c>
      <c r="F1989" s="12" t="s">
        <v>8</v>
      </c>
      <c r="G1989" s="49" t="str">
        <f t="shared" si="31"/>
        <v>INSERT INTO NCM_MATRIZ(NCM, DESCRICAO, INICIO_VIGENCIA, FIM_VIGENCIA) VALUES('29029010', 'DIFENILA (1,1-BIFENILA)', '2016-01-01', NULL)</v>
      </c>
    </row>
    <row r="1990" spans="1:7" ht="18" customHeight="1">
      <c r="A1990" s="15">
        <v>29029020</v>
      </c>
      <c r="B1990" s="47" t="str">
        <f>IFERROR(VLOOKUP(A1990,Descricao!A1990:C12713,3,FALSE),"")</f>
        <v>NAFTALENO (HIDROCARBONETO CÍCLICO)</v>
      </c>
      <c r="C1990" s="11">
        <v>42370</v>
      </c>
      <c r="D1990" s="11"/>
      <c r="E1990" s="12" t="s">
        <v>7</v>
      </c>
      <c r="F1990" s="12" t="s">
        <v>8</v>
      </c>
      <c r="G1990" s="49" t="str">
        <f t="shared" si="31"/>
        <v>INSERT INTO NCM_MATRIZ(NCM, DESCRICAO, INICIO_VIGENCIA, FIM_VIGENCIA) VALUES('29029020', 'NAFTALENO (HIDROCARBONETO CÍCLICO)', '2016-01-01', NULL)</v>
      </c>
    </row>
    <row r="1991" spans="1:7" ht="18" customHeight="1">
      <c r="A1991" s="15">
        <v>29029030</v>
      </c>
      <c r="B1991" s="47" t="str">
        <f>IFERROR(VLOOKUP(A1991,Descricao!A1991:C12714,3,FALSE),"")</f>
        <v>ANTRACENO</v>
      </c>
      <c r="C1991" s="11">
        <v>42370</v>
      </c>
      <c r="D1991" s="11"/>
      <c r="E1991" s="12" t="s">
        <v>7</v>
      </c>
      <c r="F1991" s="12" t="s">
        <v>8</v>
      </c>
      <c r="G1991" s="49" t="str">
        <f t="shared" si="31"/>
        <v>INSERT INTO NCM_MATRIZ(NCM, DESCRICAO, INICIO_VIGENCIA, FIM_VIGENCIA) VALUES('29029030', 'ANTRACENO', '2016-01-01', NULL)</v>
      </c>
    </row>
    <row r="1992" spans="1:7" ht="18" customHeight="1">
      <c r="A1992" s="15">
        <v>29029040</v>
      </c>
      <c r="B1992" s="47" t="str">
        <f>IFERROR(VLOOKUP(A1992,Descricao!A1992:C12715,3,FALSE),"")</f>
        <v>ALFA-METILESTIRENO</v>
      </c>
      <c r="C1992" s="11">
        <v>42370</v>
      </c>
      <c r="D1992" s="11"/>
      <c r="E1992" s="12" t="s">
        <v>7</v>
      </c>
      <c r="F1992" s="12" t="s">
        <v>8</v>
      </c>
      <c r="G1992" s="49" t="str">
        <f t="shared" si="31"/>
        <v>INSERT INTO NCM_MATRIZ(NCM, DESCRICAO, INICIO_VIGENCIA, FIM_VIGENCIA) VALUES('29029040', 'ALFA-METILESTIRENO', '2016-01-01', NULL)</v>
      </c>
    </row>
    <row r="1993" spans="1:7" ht="18" customHeight="1">
      <c r="A1993" s="15">
        <v>29029090</v>
      </c>
      <c r="B1993" s="47" t="str">
        <f>IFERROR(VLOOKUP(A1993,Descricao!A1993:C12716,3,FALSE),"")</f>
        <v>OUTROS HIDROCARBONETOS CÍCLICOS</v>
      </c>
      <c r="C1993" s="11">
        <v>42370</v>
      </c>
      <c r="D1993" s="11"/>
      <c r="E1993" s="12" t="s">
        <v>7</v>
      </c>
      <c r="F1993" s="12" t="s">
        <v>8</v>
      </c>
      <c r="G1993" s="49" t="str">
        <f t="shared" si="31"/>
        <v>INSERT INTO NCM_MATRIZ(NCM, DESCRICAO, INICIO_VIGENCIA, FIM_VIGENCIA) VALUES('29029090', 'OUTROS HIDROCARBONETOS CÍCLICOS', '2016-01-01', NULL)</v>
      </c>
    </row>
    <row r="1994" spans="1:7" ht="18" customHeight="1">
      <c r="A1994" s="15">
        <v>29031110</v>
      </c>
      <c r="B1994" s="47" t="str">
        <f>IFERROR(VLOOKUP(A1994,Descricao!A1994:C12717,3,FALSE),"")</f>
        <v>CLOROMETANO (CLORETO DE METILA)</v>
      </c>
      <c r="C1994" s="11">
        <v>42370</v>
      </c>
      <c r="D1994" s="11"/>
      <c r="E1994" s="12" t="s">
        <v>7</v>
      </c>
      <c r="F1994" s="12" t="s">
        <v>8</v>
      </c>
      <c r="G1994" s="49" t="str">
        <f t="shared" si="31"/>
        <v>INSERT INTO NCM_MATRIZ(NCM, DESCRICAO, INICIO_VIGENCIA, FIM_VIGENCIA) VALUES('29031110', 'CLOROMETANO (CLORETO DE METILA)', '2016-01-01', NULL)</v>
      </c>
    </row>
    <row r="1995" spans="1:7" ht="18" customHeight="1">
      <c r="A1995" s="15">
        <v>29031120</v>
      </c>
      <c r="B1995" s="47" t="str">
        <f>IFERROR(VLOOKUP(A1995,Descricao!A1995:C12718,3,FALSE),"")</f>
        <v>CLOROETANO (CLORETO DE ETILA)</v>
      </c>
      <c r="C1995" s="11">
        <v>42370</v>
      </c>
      <c r="D1995" s="11"/>
      <c r="E1995" s="12" t="s">
        <v>7</v>
      </c>
      <c r="F1995" s="12" t="s">
        <v>8</v>
      </c>
      <c r="G1995" s="49" t="str">
        <f t="shared" si="31"/>
        <v>INSERT INTO NCM_MATRIZ(NCM, DESCRICAO, INICIO_VIGENCIA, FIM_VIGENCIA) VALUES('29031120', 'CLOROETANO (CLORETO DE ETILA)', '2016-01-01', NULL)</v>
      </c>
    </row>
    <row r="1996" spans="1:7" ht="18" customHeight="1">
      <c r="A1996" s="15">
        <v>29031200</v>
      </c>
      <c r="B1996" s="47" t="str">
        <f>IFERROR(VLOOKUP(A1996,Descricao!A1996:C12719,3,FALSE),"")</f>
        <v>DICLOROMETANO (CLORETO DE METILENO)</v>
      </c>
      <c r="C1996" s="11">
        <v>42370</v>
      </c>
      <c r="D1996" s="11"/>
      <c r="E1996" s="12" t="s">
        <v>7</v>
      </c>
      <c r="F1996" s="12" t="s">
        <v>8</v>
      </c>
      <c r="G1996" s="49" t="str">
        <f t="shared" si="31"/>
        <v>INSERT INTO NCM_MATRIZ(NCM, DESCRICAO, INICIO_VIGENCIA, FIM_VIGENCIA) VALUES('29031200', 'DICLOROMETANO (CLORETO DE METILENO)', '2016-01-01', NULL)</v>
      </c>
    </row>
    <row r="1997" spans="1:7" ht="18" customHeight="1">
      <c r="A1997" s="15">
        <v>29031300</v>
      </c>
      <c r="B1997" s="47" t="str">
        <f>IFERROR(VLOOKUP(A1997,Descricao!A1997:C12720,3,FALSE),"")</f>
        <v>CLOROFÓRMIO (TRICLOROMETANO)</v>
      </c>
      <c r="C1997" s="11">
        <v>42370</v>
      </c>
      <c r="D1997" s="11"/>
      <c r="E1997" s="12" t="s">
        <v>7</v>
      </c>
      <c r="F1997" s="12" t="s">
        <v>8</v>
      </c>
      <c r="G1997" s="49" t="str">
        <f t="shared" si="31"/>
        <v>INSERT INTO NCM_MATRIZ(NCM, DESCRICAO, INICIO_VIGENCIA, FIM_VIGENCIA) VALUES('29031300', 'CLOROFÓRMIO (TRICLOROMETANO)', '2016-01-01', NULL)</v>
      </c>
    </row>
    <row r="1998" spans="1:7" ht="18" customHeight="1">
      <c r="A1998" s="15">
        <v>29031400</v>
      </c>
      <c r="B1998" s="47" t="str">
        <f>IFERROR(VLOOKUP(A1998,Descricao!A1998:C12721,3,FALSE),"")</f>
        <v>TETRACLORETO DE CARBONO</v>
      </c>
      <c r="C1998" s="11">
        <v>42370</v>
      </c>
      <c r="D1998" s="11"/>
      <c r="E1998" s="12" t="s">
        <v>7</v>
      </c>
      <c r="F1998" s="12" t="s">
        <v>8</v>
      </c>
      <c r="G1998" s="49" t="str">
        <f t="shared" si="31"/>
        <v>INSERT INTO NCM_MATRIZ(NCM, DESCRICAO, INICIO_VIGENCIA, FIM_VIGENCIA) VALUES('29031400', 'TETRACLORETO DE CARBONO', '2016-01-01', NULL)</v>
      </c>
    </row>
    <row r="1999" spans="1:7" ht="18" customHeight="1">
      <c r="A1999" s="15">
        <v>29031500</v>
      </c>
      <c r="B1999" s="47" t="str">
        <f>IFERROR(VLOOKUP(A1999,Descricao!A1999:C12722,3,FALSE),"")</f>
        <v>1,2-DICLOROETANO (CLORETO DE ETILENO)</v>
      </c>
      <c r="C1999" s="11">
        <v>42370</v>
      </c>
      <c r="D1999" s="11"/>
      <c r="E1999" s="12" t="s">
        <v>7</v>
      </c>
      <c r="F1999" s="12" t="s">
        <v>8</v>
      </c>
      <c r="G1999" s="49" t="str">
        <f t="shared" si="31"/>
        <v>INSERT INTO NCM_MATRIZ(NCM, DESCRICAO, INICIO_VIGENCIA, FIM_VIGENCIA) VALUES('29031500', '1,2-DICLOROETANO (CLORETO DE ETILENO)', '2016-01-01', NULL)</v>
      </c>
    </row>
    <row r="2000" spans="1:7" ht="18" customHeight="1">
      <c r="A2000" s="15">
        <v>29031910</v>
      </c>
      <c r="B2000" s="47" t="str">
        <f>IFERROR(VLOOKUP(A2000,Descricao!A2000:C12723,3,FALSE),"")</f>
        <v>1,1,1-TRICLORETANO (METILCLOROFÓRMIO)</v>
      </c>
      <c r="C2000" s="11">
        <v>42370</v>
      </c>
      <c r="D2000" s="11"/>
      <c r="E2000" s="12" t="s">
        <v>7</v>
      </c>
      <c r="F2000" s="12" t="s">
        <v>8</v>
      </c>
      <c r="G2000" s="49" t="str">
        <f t="shared" si="31"/>
        <v>INSERT INTO NCM_MATRIZ(NCM, DESCRICAO, INICIO_VIGENCIA, FIM_VIGENCIA) VALUES('29031910', '1,1,1-TRICLORETANO (METILCLOROFÓRMIO)', '2016-01-01', NULL)</v>
      </c>
    </row>
    <row r="2001" spans="1:7" ht="18" customHeight="1">
      <c r="A2001" s="15">
        <v>29031920</v>
      </c>
      <c r="B2001" s="47" t="str">
        <f>IFERROR(VLOOKUP(A2001,Descricao!A2001:C12724,3,FALSE),"")</f>
        <v>1,1,2-TRICLOROETANO</v>
      </c>
      <c r="C2001" s="11">
        <v>42370</v>
      </c>
      <c r="D2001" s="11"/>
      <c r="E2001" s="12" t="s">
        <v>7</v>
      </c>
      <c r="F2001" s="12" t="s">
        <v>8</v>
      </c>
      <c r="G2001" s="49" t="str">
        <f t="shared" si="31"/>
        <v>INSERT INTO NCM_MATRIZ(NCM, DESCRICAO, INICIO_VIGENCIA, FIM_VIGENCIA) VALUES('29031920', '1,1,2-TRICLOROETANO', '2016-01-01', NULL)</v>
      </c>
    </row>
    <row r="2002" spans="1:7" ht="18" customHeight="1">
      <c r="A2002" s="15">
        <v>29031990</v>
      </c>
      <c r="B2002" s="47" t="str">
        <f>IFERROR(VLOOKUP(A2002,Descricao!A2002:C12725,3,FALSE),"")</f>
        <v>OUTS.DER.CLORADOS SAT.D/HIDROCARB.ACÍCLICOS</v>
      </c>
      <c r="C2002" s="11">
        <v>42370</v>
      </c>
      <c r="D2002" s="11"/>
      <c r="E2002" s="12" t="s">
        <v>7</v>
      </c>
      <c r="F2002" s="12" t="s">
        <v>8</v>
      </c>
      <c r="G2002" s="49" t="str">
        <f t="shared" si="31"/>
        <v>INSERT INTO NCM_MATRIZ(NCM, DESCRICAO, INICIO_VIGENCIA, FIM_VIGENCIA) VALUES('29031990', 'OUTS.DER.CLORADOS SAT.D/HIDROCARB.ACÍCLICOS', '2016-01-01', NULL)</v>
      </c>
    </row>
    <row r="2003" spans="1:7" ht="18" customHeight="1">
      <c r="A2003" s="15">
        <v>29032100</v>
      </c>
      <c r="B2003" s="47" t="str">
        <f>IFERROR(VLOOKUP(A2003,Descricao!A2003:C12726,3,FALSE),"")</f>
        <v>CLORETO DE VINILA (CLOROETILENO)</v>
      </c>
      <c r="C2003" s="11">
        <v>42370</v>
      </c>
      <c r="D2003" s="11"/>
      <c r="E2003" s="12" t="s">
        <v>7</v>
      </c>
      <c r="F2003" s="12" t="s">
        <v>8</v>
      </c>
      <c r="G2003" s="49" t="str">
        <f t="shared" si="31"/>
        <v>INSERT INTO NCM_MATRIZ(NCM, DESCRICAO, INICIO_VIGENCIA, FIM_VIGENCIA) VALUES('29032100', 'CLORETO DE VINILA (CLOROETILENO)', '2016-01-01', NULL)</v>
      </c>
    </row>
    <row r="2004" spans="1:7" ht="18" customHeight="1">
      <c r="A2004" s="15">
        <v>29032200</v>
      </c>
      <c r="B2004" s="47" t="str">
        <f>IFERROR(VLOOKUP(A2004,Descricao!A2004:C12727,3,FALSE),"")</f>
        <v>TRICLOROETILENO</v>
      </c>
      <c r="C2004" s="11">
        <v>42370</v>
      </c>
      <c r="D2004" s="11"/>
      <c r="E2004" s="12" t="s">
        <v>7</v>
      </c>
      <c r="F2004" s="12" t="s">
        <v>8</v>
      </c>
      <c r="G2004" s="49" t="str">
        <f t="shared" si="31"/>
        <v>INSERT INTO NCM_MATRIZ(NCM, DESCRICAO, INICIO_VIGENCIA, FIM_VIGENCIA) VALUES('29032200', 'TRICLOROETILENO', '2016-01-01', NULL)</v>
      </c>
    </row>
    <row r="2005" spans="1:7" ht="18" customHeight="1">
      <c r="A2005" s="15">
        <v>29032300</v>
      </c>
      <c r="B2005" s="47" t="str">
        <f>IFERROR(VLOOKUP(A2005,Descricao!A2005:C12728,3,FALSE),"")</f>
        <v>TETRACLOROETILENO (PERCLOROETILENO)</v>
      </c>
      <c r="C2005" s="11">
        <v>42370</v>
      </c>
      <c r="D2005" s="11"/>
      <c r="E2005" s="12" t="s">
        <v>7</v>
      </c>
      <c r="F2005" s="12" t="s">
        <v>8</v>
      </c>
      <c r="G2005" s="49" t="str">
        <f t="shared" si="31"/>
        <v>INSERT INTO NCM_MATRIZ(NCM, DESCRICAO, INICIO_VIGENCIA, FIM_VIGENCIA) VALUES('29032300', 'TETRACLOROETILENO (PERCLOROETILENO)', '2016-01-01', NULL)</v>
      </c>
    </row>
    <row r="2006" spans="1:7" s="4" customFormat="1" ht="18" customHeight="1">
      <c r="A2006" s="50">
        <v>29032910</v>
      </c>
      <c r="B2006" s="47" t="str">
        <f>IFERROR(VLOOKUP(A2006,Descricao!A2006:C12729,3,FALSE),"")</f>
        <v/>
      </c>
      <c r="C2006" s="9">
        <v>44378</v>
      </c>
      <c r="D2006" s="11"/>
      <c r="E2006" s="10" t="s">
        <v>7</v>
      </c>
      <c r="F2006" s="10" t="s">
        <v>8</v>
      </c>
      <c r="G2006" s="49" t="str">
        <f t="shared" si="31"/>
        <v>INSERT INTO NCM_MATRIZ(NCM, DESCRICAO, INICIO_VIGENCIA, FIM_VIGENCIA) VALUES('29032910', '', '2021-07-01', NULL)</v>
      </c>
    </row>
    <row r="2007" spans="1:7" s="4" customFormat="1" ht="18" customHeight="1">
      <c r="A2007" s="50">
        <v>29032990</v>
      </c>
      <c r="B2007" s="47" t="str">
        <f>IFERROR(VLOOKUP(A2007,Descricao!A2007:C12730,3,FALSE),"")</f>
        <v/>
      </c>
      <c r="C2007" s="9">
        <v>44378</v>
      </c>
      <c r="D2007" s="11"/>
      <c r="E2007" s="10" t="s">
        <v>7</v>
      </c>
      <c r="F2007" s="10" t="s">
        <v>8</v>
      </c>
      <c r="G2007" s="49" t="str">
        <f t="shared" si="31"/>
        <v>INSERT INTO NCM_MATRIZ(NCM, DESCRICAO, INICIO_VIGENCIA, FIM_VIGENCIA) VALUES('29032990', '', '2021-07-01', NULL)</v>
      </c>
    </row>
    <row r="2008" spans="1:7" ht="18" customHeight="1">
      <c r="A2008" s="15">
        <v>29034100</v>
      </c>
      <c r="B2008" s="47" t="str">
        <f>IFERROR(VLOOKUP(A2008,Descricao!A2008:C12731,3,FALSE),"")</f>
        <v/>
      </c>
      <c r="C2008" s="11">
        <v>44652</v>
      </c>
      <c r="D2008" s="11"/>
      <c r="E2008" s="12" t="s">
        <v>7</v>
      </c>
      <c r="F2008" s="12" t="s">
        <v>8</v>
      </c>
      <c r="G2008" s="49" t="str">
        <f t="shared" si="31"/>
        <v>INSERT INTO NCM_MATRIZ(NCM, DESCRICAO, INICIO_VIGENCIA, FIM_VIGENCIA) VALUES('29034100', '', '2022-04-01', NULL)</v>
      </c>
    </row>
    <row r="2009" spans="1:7" ht="18" customHeight="1">
      <c r="A2009" s="15">
        <v>29034200</v>
      </c>
      <c r="B2009" s="47" t="str">
        <f>IFERROR(VLOOKUP(A2009,Descricao!A2009:C12732,3,FALSE),"")</f>
        <v/>
      </c>
      <c r="C2009" s="11">
        <v>44652</v>
      </c>
      <c r="D2009" s="11"/>
      <c r="E2009" s="12" t="s">
        <v>7</v>
      </c>
      <c r="F2009" s="12" t="s">
        <v>8</v>
      </c>
      <c r="G2009" s="49" t="str">
        <f t="shared" si="31"/>
        <v>INSERT INTO NCM_MATRIZ(NCM, DESCRICAO, INICIO_VIGENCIA, FIM_VIGENCIA) VALUES('29034200', '', '2022-04-01', NULL)</v>
      </c>
    </row>
    <row r="2010" spans="1:7" ht="18" customHeight="1">
      <c r="A2010" s="15">
        <v>29034300</v>
      </c>
      <c r="B2010" s="47" t="str">
        <f>IFERROR(VLOOKUP(A2010,Descricao!A2010:C12733,3,FALSE),"")</f>
        <v/>
      </c>
      <c r="C2010" s="11">
        <v>44652</v>
      </c>
      <c r="D2010" s="11"/>
      <c r="E2010" s="12" t="s">
        <v>7</v>
      </c>
      <c r="F2010" s="12" t="s">
        <v>8</v>
      </c>
      <c r="G2010" s="49" t="str">
        <f t="shared" si="31"/>
        <v>INSERT INTO NCM_MATRIZ(NCM, DESCRICAO, INICIO_VIGENCIA, FIM_VIGENCIA) VALUES('29034300', '', '2022-04-01', NULL)</v>
      </c>
    </row>
    <row r="2011" spans="1:7" ht="18" customHeight="1">
      <c r="A2011" s="15">
        <v>29034400</v>
      </c>
      <c r="B2011" s="47" t="str">
        <f>IFERROR(VLOOKUP(A2011,Descricao!A2011:C12734,3,FALSE),"")</f>
        <v/>
      </c>
      <c r="C2011" s="11">
        <v>44652</v>
      </c>
      <c r="D2011" s="11"/>
      <c r="E2011" s="12" t="s">
        <v>7</v>
      </c>
      <c r="F2011" s="12" t="s">
        <v>8</v>
      </c>
      <c r="G2011" s="49" t="str">
        <f t="shared" si="31"/>
        <v>INSERT INTO NCM_MATRIZ(NCM, DESCRICAO, INICIO_VIGENCIA, FIM_VIGENCIA) VALUES('29034400', '', '2022-04-01', NULL)</v>
      </c>
    </row>
    <row r="2012" spans="1:7" ht="18" customHeight="1">
      <c r="A2012" s="15">
        <v>29034510</v>
      </c>
      <c r="B2012" s="47" t="str">
        <f>IFERROR(VLOOKUP(A2012,Descricao!A2012:C12735,3,FALSE),"")</f>
        <v/>
      </c>
      <c r="C2012" s="11">
        <v>44652</v>
      </c>
      <c r="D2012" s="11"/>
      <c r="E2012" s="12" t="s">
        <v>7</v>
      </c>
      <c r="F2012" s="12" t="s">
        <v>8</v>
      </c>
      <c r="G2012" s="49" t="str">
        <f t="shared" si="31"/>
        <v>INSERT INTO NCM_MATRIZ(NCM, DESCRICAO, INICIO_VIGENCIA, FIM_VIGENCIA) VALUES('29034510', '', '2022-04-01', NULL)</v>
      </c>
    </row>
    <row r="2013" spans="1:7" ht="18" customHeight="1">
      <c r="A2013" s="15">
        <v>29034520</v>
      </c>
      <c r="B2013" s="47" t="str">
        <f>IFERROR(VLOOKUP(A2013,Descricao!A2013:C12736,3,FALSE),"")</f>
        <v/>
      </c>
      <c r="C2013" s="11">
        <v>44652</v>
      </c>
      <c r="D2013" s="11"/>
      <c r="E2013" s="12" t="s">
        <v>7</v>
      </c>
      <c r="F2013" s="12" t="s">
        <v>8</v>
      </c>
      <c r="G2013" s="49" t="str">
        <f t="shared" si="31"/>
        <v>INSERT INTO NCM_MATRIZ(NCM, DESCRICAO, INICIO_VIGENCIA, FIM_VIGENCIA) VALUES('29034520', '', '2022-04-01', NULL)</v>
      </c>
    </row>
    <row r="2014" spans="1:7" ht="18" customHeight="1">
      <c r="A2014" s="15">
        <v>29034600</v>
      </c>
      <c r="B2014" s="47" t="str">
        <f>IFERROR(VLOOKUP(A2014,Descricao!A2014:C12737,3,FALSE),"")</f>
        <v/>
      </c>
      <c r="C2014" s="11">
        <v>44652</v>
      </c>
      <c r="D2014" s="11"/>
      <c r="E2014" s="12" t="s">
        <v>7</v>
      </c>
      <c r="F2014" s="12" t="s">
        <v>8</v>
      </c>
      <c r="G2014" s="49" t="str">
        <f t="shared" si="31"/>
        <v>INSERT INTO NCM_MATRIZ(NCM, DESCRICAO, INICIO_VIGENCIA, FIM_VIGENCIA) VALUES('29034600', '', '2022-04-01', NULL)</v>
      </c>
    </row>
    <row r="2015" spans="1:7" ht="18" customHeight="1">
      <c r="A2015" s="15">
        <v>29034700</v>
      </c>
      <c r="B2015" s="47" t="str">
        <f>IFERROR(VLOOKUP(A2015,Descricao!A2015:C12738,3,FALSE),"")</f>
        <v/>
      </c>
      <c r="C2015" s="11">
        <v>44652</v>
      </c>
      <c r="D2015" s="11"/>
      <c r="E2015" s="12" t="s">
        <v>7</v>
      </c>
      <c r="F2015" s="12" t="s">
        <v>8</v>
      </c>
      <c r="G2015" s="49" t="str">
        <f t="shared" si="31"/>
        <v>INSERT INTO NCM_MATRIZ(NCM, DESCRICAO, INICIO_VIGENCIA, FIM_VIGENCIA) VALUES('29034700', '', '2022-04-01', NULL)</v>
      </c>
    </row>
    <row r="2016" spans="1:7" ht="18" customHeight="1">
      <c r="A2016" s="15">
        <v>29034800</v>
      </c>
      <c r="B2016" s="47" t="str">
        <f>IFERROR(VLOOKUP(A2016,Descricao!A2016:C12739,3,FALSE),"")</f>
        <v/>
      </c>
      <c r="C2016" s="11">
        <v>44652</v>
      </c>
      <c r="D2016" s="11"/>
      <c r="E2016" s="12" t="s">
        <v>7</v>
      </c>
      <c r="F2016" s="12" t="s">
        <v>8</v>
      </c>
      <c r="G2016" s="49" t="str">
        <f t="shared" si="31"/>
        <v>INSERT INTO NCM_MATRIZ(NCM, DESCRICAO, INICIO_VIGENCIA, FIM_VIGENCIA) VALUES('29034800', '', '2022-04-01', NULL)</v>
      </c>
    </row>
    <row r="2017" spans="1:7" ht="18" customHeight="1">
      <c r="A2017" s="15">
        <v>29034900</v>
      </c>
      <c r="B2017" s="47" t="str">
        <f>IFERROR(VLOOKUP(A2017,Descricao!A2017:C12740,3,FALSE),"")</f>
        <v/>
      </c>
      <c r="C2017" s="11">
        <v>44652</v>
      </c>
      <c r="D2017" s="11"/>
      <c r="E2017" s="12" t="s">
        <v>7</v>
      </c>
      <c r="F2017" s="12" t="s">
        <v>8</v>
      </c>
      <c r="G2017" s="49" t="str">
        <f t="shared" si="31"/>
        <v>INSERT INTO NCM_MATRIZ(NCM, DESCRICAO, INICIO_VIGENCIA, FIM_VIGENCIA) VALUES('29034900', '', '2022-04-01', NULL)</v>
      </c>
    </row>
    <row r="2018" spans="1:7" ht="18" customHeight="1">
      <c r="A2018" s="15">
        <v>29035100</v>
      </c>
      <c r="B2018" s="47" t="str">
        <f>IFERROR(VLOOKUP(A2018,Descricao!A2018:C12741,3,FALSE),"")</f>
        <v/>
      </c>
      <c r="C2018" s="11">
        <v>44652</v>
      </c>
      <c r="D2018" s="11"/>
      <c r="E2018" s="12" t="s">
        <v>7</v>
      </c>
      <c r="F2018" s="12" t="s">
        <v>8</v>
      </c>
      <c r="G2018" s="49" t="str">
        <f t="shared" si="31"/>
        <v>INSERT INTO NCM_MATRIZ(NCM, DESCRICAO, INICIO_VIGENCIA, FIM_VIGENCIA) VALUES('29035100', '', '2022-04-01', NULL)</v>
      </c>
    </row>
    <row r="2019" spans="1:7" ht="18" customHeight="1">
      <c r="A2019" s="15">
        <v>29035910</v>
      </c>
      <c r="B2019" s="47" t="str">
        <f>IFERROR(VLOOKUP(A2019,Descricao!A2019:C12742,3,FALSE),"")</f>
        <v/>
      </c>
      <c r="C2019" s="11">
        <v>44652</v>
      </c>
      <c r="D2019" s="11"/>
      <c r="E2019" s="12" t="s">
        <v>7</v>
      </c>
      <c r="F2019" s="12" t="s">
        <v>8</v>
      </c>
      <c r="G2019" s="49" t="str">
        <f t="shared" si="31"/>
        <v>INSERT INTO NCM_MATRIZ(NCM, DESCRICAO, INICIO_VIGENCIA, FIM_VIGENCIA) VALUES('29035910', '', '2022-04-01', NULL)</v>
      </c>
    </row>
    <row r="2020" spans="1:7" ht="18" customHeight="1">
      <c r="A2020" s="15">
        <v>29035990</v>
      </c>
      <c r="B2020" s="47" t="str">
        <f>IFERROR(VLOOKUP(A2020,Descricao!A2020:C12743,3,FALSE),"")</f>
        <v/>
      </c>
      <c r="C2020" s="11">
        <v>44652</v>
      </c>
      <c r="D2020" s="11"/>
      <c r="E2020" s="12" t="s">
        <v>7</v>
      </c>
      <c r="F2020" s="12" t="s">
        <v>8</v>
      </c>
      <c r="G2020" s="49" t="str">
        <f t="shared" si="31"/>
        <v>INSERT INTO NCM_MATRIZ(NCM, DESCRICAO, INICIO_VIGENCIA, FIM_VIGENCIA) VALUES('29035990', '', '2022-04-01', NULL)</v>
      </c>
    </row>
    <row r="2021" spans="1:7" ht="18" customHeight="1">
      <c r="A2021" s="15">
        <v>29036100</v>
      </c>
      <c r="B2021" s="47" t="str">
        <f>IFERROR(VLOOKUP(A2021,Descricao!A2021:C12744,3,FALSE),"")</f>
        <v/>
      </c>
      <c r="C2021" s="11">
        <v>44652</v>
      </c>
      <c r="D2021" s="11"/>
      <c r="E2021" s="12" t="s">
        <v>7</v>
      </c>
      <c r="F2021" s="12" t="s">
        <v>8</v>
      </c>
      <c r="G2021" s="49" t="str">
        <f t="shared" si="31"/>
        <v>INSERT INTO NCM_MATRIZ(NCM, DESCRICAO, INICIO_VIGENCIA, FIM_VIGENCIA) VALUES('29036100', '', '2022-04-01', NULL)</v>
      </c>
    </row>
    <row r="2022" spans="1:7" ht="18" customHeight="1">
      <c r="A2022" s="15">
        <v>29036200</v>
      </c>
      <c r="B2022" s="47" t="str">
        <f>IFERROR(VLOOKUP(A2022,Descricao!A2022:C12745,3,FALSE),"")</f>
        <v/>
      </c>
      <c r="C2022" s="11">
        <v>44652</v>
      </c>
      <c r="D2022" s="11"/>
      <c r="E2022" s="12" t="s">
        <v>7</v>
      </c>
      <c r="F2022" s="12" t="s">
        <v>8</v>
      </c>
      <c r="G2022" s="49" t="str">
        <f t="shared" si="31"/>
        <v>INSERT INTO NCM_MATRIZ(NCM, DESCRICAO, INICIO_VIGENCIA, FIM_VIGENCIA) VALUES('29036200', '', '2022-04-01', NULL)</v>
      </c>
    </row>
    <row r="2023" spans="1:7" ht="18" customHeight="1">
      <c r="A2023" s="15">
        <v>29036910</v>
      </c>
      <c r="B2023" s="47" t="str">
        <f>IFERROR(VLOOKUP(A2023,Descricao!A2023:C12746,3,FALSE),"")</f>
        <v/>
      </c>
      <c r="C2023" s="11">
        <v>44652</v>
      </c>
      <c r="D2023" s="11"/>
      <c r="E2023" s="12" t="s">
        <v>7</v>
      </c>
      <c r="F2023" s="12" t="s">
        <v>8</v>
      </c>
      <c r="G2023" s="49" t="str">
        <f t="shared" si="31"/>
        <v>INSERT INTO NCM_MATRIZ(NCM, DESCRICAO, INICIO_VIGENCIA, FIM_VIGENCIA) VALUES('29036910', '', '2022-04-01', NULL)</v>
      </c>
    </row>
    <row r="2024" spans="1:7" ht="18" customHeight="1">
      <c r="A2024" s="15">
        <v>29036920</v>
      </c>
      <c r="B2024" s="47" t="str">
        <f>IFERROR(VLOOKUP(A2024,Descricao!A2024:C12747,3,FALSE),"")</f>
        <v/>
      </c>
      <c r="C2024" s="11">
        <v>44652</v>
      </c>
      <c r="D2024" s="11"/>
      <c r="E2024" s="12" t="s">
        <v>7</v>
      </c>
      <c r="F2024" s="12" t="s">
        <v>8</v>
      </c>
      <c r="G2024" s="49" t="str">
        <f t="shared" si="31"/>
        <v>INSERT INTO NCM_MATRIZ(NCM, DESCRICAO, INICIO_VIGENCIA, FIM_VIGENCIA) VALUES('29036920', '', '2022-04-01', NULL)</v>
      </c>
    </row>
    <row r="2025" spans="1:7" ht="18" customHeight="1">
      <c r="A2025" s="15">
        <v>29036990</v>
      </c>
      <c r="B2025" s="47" t="str">
        <f>IFERROR(VLOOKUP(A2025,Descricao!A2025:C12748,3,FALSE),"")</f>
        <v/>
      </c>
      <c r="C2025" s="11">
        <v>44652</v>
      </c>
      <c r="D2025" s="11"/>
      <c r="E2025" s="12" t="s">
        <v>7</v>
      </c>
      <c r="F2025" s="12" t="s">
        <v>8</v>
      </c>
      <c r="G2025" s="49" t="str">
        <f t="shared" si="31"/>
        <v>INSERT INTO NCM_MATRIZ(NCM, DESCRICAO, INICIO_VIGENCIA, FIM_VIGENCIA) VALUES('29036990', '', '2022-04-01', NULL)</v>
      </c>
    </row>
    <row r="2026" spans="1:7" s="5" customFormat="1" ht="18" customHeight="1">
      <c r="A2026" s="15">
        <v>29037100</v>
      </c>
      <c r="B2026" s="47" t="str">
        <f>IFERROR(VLOOKUP(A2026,Descricao!A2026:C12749,3,FALSE),"")</f>
        <v>CLORODIFLUOROMETANOS</v>
      </c>
      <c r="C2026" s="11">
        <v>42370</v>
      </c>
      <c r="D2026" s="11"/>
      <c r="E2026" s="12" t="s">
        <v>7</v>
      </c>
      <c r="F2026" s="12" t="s">
        <v>8</v>
      </c>
      <c r="G2026" s="49" t="str">
        <f t="shared" si="31"/>
        <v>INSERT INTO NCM_MATRIZ(NCM, DESCRICAO, INICIO_VIGENCIA, FIM_VIGENCIA) VALUES('29037100', 'CLORODIFLUOROMETANOS', '2016-01-01', NULL)</v>
      </c>
    </row>
    <row r="2027" spans="1:7" ht="18" customHeight="1">
      <c r="A2027" s="15">
        <v>29037200</v>
      </c>
      <c r="B2027" s="47" t="str">
        <f>IFERROR(VLOOKUP(A2027,Descricao!A2027:C12750,3,FALSE),"")</f>
        <v>DICLOROTRIFLUOROETANOS</v>
      </c>
      <c r="C2027" s="11">
        <v>42370</v>
      </c>
      <c r="D2027" s="11"/>
      <c r="E2027" s="12" t="s">
        <v>7</v>
      </c>
      <c r="F2027" s="12" t="s">
        <v>8</v>
      </c>
      <c r="G2027" s="49" t="str">
        <f t="shared" si="31"/>
        <v>INSERT INTO NCM_MATRIZ(NCM, DESCRICAO, INICIO_VIGENCIA, FIM_VIGENCIA) VALUES('29037200', 'DICLOROTRIFLUOROETANOS', '2016-01-01', NULL)</v>
      </c>
    </row>
    <row r="2028" spans="1:7" ht="18" customHeight="1">
      <c r="A2028" s="15">
        <v>29037300</v>
      </c>
      <c r="B2028" s="47" t="str">
        <f>IFERROR(VLOOKUP(A2028,Descricao!A2028:C12751,3,FALSE),"")</f>
        <v>DICLOROFLUOROETANOS</v>
      </c>
      <c r="C2028" s="11">
        <v>42370</v>
      </c>
      <c r="D2028" s="11"/>
      <c r="E2028" s="12" t="s">
        <v>7</v>
      </c>
      <c r="F2028" s="12" t="s">
        <v>8</v>
      </c>
      <c r="G2028" s="49" t="str">
        <f t="shared" si="31"/>
        <v>INSERT INTO NCM_MATRIZ(NCM, DESCRICAO, INICIO_VIGENCIA, FIM_VIGENCIA) VALUES('29037300', 'DICLOROFLUOROETANOS', '2016-01-01', NULL)</v>
      </c>
    </row>
    <row r="2029" spans="1:7" ht="18" customHeight="1">
      <c r="A2029" s="15">
        <v>29037400</v>
      </c>
      <c r="B2029" s="47" t="str">
        <f>IFERROR(VLOOKUP(A2029,Descricao!A2029:C12752,3,FALSE),"")</f>
        <v>CLORODIFLUOROETANOS</v>
      </c>
      <c r="C2029" s="11">
        <v>42370</v>
      </c>
      <c r="D2029" s="11"/>
      <c r="E2029" s="12" t="s">
        <v>7</v>
      </c>
      <c r="F2029" s="12" t="s">
        <v>8</v>
      </c>
      <c r="G2029" s="49" t="str">
        <f t="shared" si="31"/>
        <v>INSERT INTO NCM_MATRIZ(NCM, DESCRICAO, INICIO_VIGENCIA, FIM_VIGENCIA) VALUES('29037400', 'CLORODIFLUOROETANOS', '2016-01-01', NULL)</v>
      </c>
    </row>
    <row r="2030" spans="1:7" ht="18" customHeight="1">
      <c r="A2030" s="15">
        <v>29037500</v>
      </c>
      <c r="B2030" s="47" t="str">
        <f>IFERROR(VLOOKUP(A2030,Descricao!A2030:C12753,3,FALSE),"")</f>
        <v>DICLOROPENTAFLUOROPROPANOS</v>
      </c>
      <c r="C2030" s="11">
        <v>42370</v>
      </c>
      <c r="D2030" s="11"/>
      <c r="E2030" s="12" t="s">
        <v>7</v>
      </c>
      <c r="F2030" s="12" t="s">
        <v>8</v>
      </c>
      <c r="G2030" s="49" t="str">
        <f t="shared" si="31"/>
        <v>INSERT INTO NCM_MATRIZ(NCM, DESCRICAO, INICIO_VIGENCIA, FIM_VIGENCIA) VALUES('29037500', 'DICLOROPENTAFLUOROPROPANOS', '2016-01-01', NULL)</v>
      </c>
    </row>
    <row r="2031" spans="1:7" ht="18" customHeight="1">
      <c r="A2031" s="15">
        <v>29037600</v>
      </c>
      <c r="B2031" s="47" t="str">
        <f>IFERROR(VLOOKUP(A2031,Descricao!A2031:C12754,3,FALSE),"")</f>
        <v>BROMOCLORODI/BROMOTRI/DIBROMOTETRAFLUOROMETANOS</v>
      </c>
      <c r="C2031" s="11">
        <v>42370</v>
      </c>
      <c r="D2031" s="11"/>
      <c r="E2031" s="12" t="s">
        <v>7</v>
      </c>
      <c r="F2031" s="12" t="s">
        <v>8</v>
      </c>
      <c r="G2031" s="49" t="str">
        <f t="shared" si="31"/>
        <v>INSERT INTO NCM_MATRIZ(NCM, DESCRICAO, INICIO_VIGENCIA, FIM_VIGENCIA) VALUES('29037600', 'BROMOCLORODI/BROMOTRI/DIBROMOTETRAFLUOROMETANOS', '2016-01-01', NULL)</v>
      </c>
    </row>
    <row r="2032" spans="1:7" ht="18" customHeight="1">
      <c r="A2032" s="15">
        <v>29037711</v>
      </c>
      <c r="B2032" s="47" t="str">
        <f>IFERROR(VLOOKUP(A2032,Descricao!A2032:C12755,3,FALSE),"")</f>
        <v>TRICLOROFLUOROMETANO</v>
      </c>
      <c r="C2032" s="11">
        <v>42370</v>
      </c>
      <c r="D2032" s="11"/>
      <c r="E2032" s="12" t="s">
        <v>7</v>
      </c>
      <c r="F2032" s="12" t="s">
        <v>8</v>
      </c>
      <c r="G2032" s="49" t="str">
        <f t="shared" si="31"/>
        <v>INSERT INTO NCM_MATRIZ(NCM, DESCRICAO, INICIO_VIGENCIA, FIM_VIGENCIA) VALUES('29037711', 'TRICLOROFLUOROMETANO', '2016-01-01', NULL)</v>
      </c>
    </row>
    <row r="2033" spans="1:7" ht="18" customHeight="1">
      <c r="A2033" s="15">
        <v>29037712</v>
      </c>
      <c r="B2033" s="47" t="str">
        <f>IFERROR(VLOOKUP(A2033,Descricao!A2033:C12756,3,FALSE),"")</f>
        <v>DICLORODIFLUOROMETANO</v>
      </c>
      <c r="C2033" s="11">
        <v>42370</v>
      </c>
      <c r="D2033" s="11"/>
      <c r="E2033" s="12" t="s">
        <v>7</v>
      </c>
      <c r="F2033" s="12" t="s">
        <v>8</v>
      </c>
      <c r="G2033" s="49" t="str">
        <f t="shared" si="31"/>
        <v>INSERT INTO NCM_MATRIZ(NCM, DESCRICAO, INICIO_VIGENCIA, FIM_VIGENCIA) VALUES('29037712', 'DICLORODIFLUOROMETANO', '2016-01-01', NULL)</v>
      </c>
    </row>
    <row r="2034" spans="1:7" ht="18" customHeight="1">
      <c r="A2034" s="15">
        <v>29037713</v>
      </c>
      <c r="B2034" s="47" t="str">
        <f>IFERROR(VLOOKUP(A2034,Descricao!A2034:C12757,3,FALSE),"")</f>
        <v>CLOROTRIFLUOROMETANO</v>
      </c>
      <c r="C2034" s="11">
        <v>42370</v>
      </c>
      <c r="D2034" s="11"/>
      <c r="E2034" s="12" t="s">
        <v>7</v>
      </c>
      <c r="F2034" s="12" t="s">
        <v>8</v>
      </c>
      <c r="G2034" s="49" t="str">
        <f t="shared" si="31"/>
        <v>INSERT INTO NCM_MATRIZ(NCM, DESCRICAO, INICIO_VIGENCIA, FIM_VIGENCIA) VALUES('29037713', 'CLOROTRIFLUOROMETANO', '2016-01-01', NULL)</v>
      </c>
    </row>
    <row r="2035" spans="1:7" ht="18" customHeight="1">
      <c r="A2035" s="15">
        <v>29037721</v>
      </c>
      <c r="B2035" s="47" t="str">
        <f>IFERROR(VLOOKUP(A2035,Descricao!A2035:C12758,3,FALSE),"")</f>
        <v>TRICLOROTRIFLUOROETANOS</v>
      </c>
      <c r="C2035" s="11">
        <v>42370</v>
      </c>
      <c r="D2035" s="11"/>
      <c r="E2035" s="12" t="s">
        <v>7</v>
      </c>
      <c r="F2035" s="12" t="s">
        <v>8</v>
      </c>
      <c r="G2035" s="49" t="str">
        <f t="shared" si="31"/>
        <v>INSERT INTO NCM_MATRIZ(NCM, DESCRICAO, INICIO_VIGENCIA, FIM_VIGENCIA) VALUES('29037721', 'TRICLOROTRIFLUOROETANOS', '2016-01-01', NULL)</v>
      </c>
    </row>
    <row r="2036" spans="1:7" ht="18" customHeight="1">
      <c r="A2036" s="15">
        <v>29037722</v>
      </c>
      <c r="B2036" s="47" t="str">
        <f>IFERROR(VLOOKUP(A2036,Descricao!A2036:C12759,3,FALSE),"")</f>
        <v>DICLOROTETRAFLUOROETANOS E CLOROPENTAFLUOROETANO</v>
      </c>
      <c r="C2036" s="11">
        <v>42370</v>
      </c>
      <c r="D2036" s="11"/>
      <c r="E2036" s="12" t="s">
        <v>7</v>
      </c>
      <c r="F2036" s="12" t="s">
        <v>8</v>
      </c>
      <c r="G2036" s="49" t="str">
        <f t="shared" si="31"/>
        <v>INSERT INTO NCM_MATRIZ(NCM, DESCRICAO, INICIO_VIGENCIA, FIM_VIGENCIA) VALUES('29037722', 'DICLOROTETRAFLUOROETANOS E CLOROPENTAFLUOROETANO', '2016-01-01', NULL)</v>
      </c>
    </row>
    <row r="2037" spans="1:7" ht="18" customHeight="1">
      <c r="A2037" s="15">
        <v>29037723</v>
      </c>
      <c r="B2037" s="47" t="str">
        <f>IFERROR(VLOOKUP(A2037,Descricao!A2037:C12760,3,FALSE),"")</f>
        <v>PENTACLOROFLUOROETANO</v>
      </c>
      <c r="C2037" s="11">
        <v>42370</v>
      </c>
      <c r="D2037" s="11"/>
      <c r="E2037" s="12" t="s">
        <v>7</v>
      </c>
      <c r="F2037" s="12" t="s">
        <v>8</v>
      </c>
      <c r="G2037" s="49" t="str">
        <f t="shared" si="31"/>
        <v>INSERT INTO NCM_MATRIZ(NCM, DESCRICAO, INICIO_VIGENCIA, FIM_VIGENCIA) VALUES('29037723', 'PENTACLOROFLUOROETANO', '2016-01-01', NULL)</v>
      </c>
    </row>
    <row r="2038" spans="1:7" ht="18" customHeight="1">
      <c r="A2038" s="15">
        <v>29037724</v>
      </c>
      <c r="B2038" s="47" t="str">
        <f>IFERROR(VLOOKUP(A2038,Descricao!A2038:C12761,3,FALSE),"")</f>
        <v>TETRACLORODIFLUOROETANOS</v>
      </c>
      <c r="C2038" s="11">
        <v>42370</v>
      </c>
      <c r="D2038" s="11"/>
      <c r="E2038" s="12" t="s">
        <v>7</v>
      </c>
      <c r="F2038" s="12" t="s">
        <v>8</v>
      </c>
      <c r="G2038" s="49" t="str">
        <f t="shared" si="31"/>
        <v>INSERT INTO NCM_MATRIZ(NCM, DESCRICAO, INICIO_VIGENCIA, FIM_VIGENCIA) VALUES('29037724', 'TETRACLORODIFLUOROETANOS', '2016-01-01', NULL)</v>
      </c>
    </row>
    <row r="2039" spans="1:7" ht="18" customHeight="1">
      <c r="A2039" s="15">
        <v>29037731</v>
      </c>
      <c r="B2039" s="47" t="str">
        <f>IFERROR(VLOOKUP(A2039,Descricao!A2039:C12762,3,FALSE),"")</f>
        <v>HEPTACLOROFLUOROPROPANOS</v>
      </c>
      <c r="C2039" s="11">
        <v>42370</v>
      </c>
      <c r="D2039" s="11"/>
      <c r="E2039" s="12" t="s">
        <v>7</v>
      </c>
      <c r="F2039" s="12" t="s">
        <v>8</v>
      </c>
      <c r="G2039" s="49" t="str">
        <f t="shared" si="31"/>
        <v>INSERT INTO NCM_MATRIZ(NCM, DESCRICAO, INICIO_VIGENCIA, FIM_VIGENCIA) VALUES('29037731', 'HEPTACLOROFLUOROPROPANOS', '2016-01-01', NULL)</v>
      </c>
    </row>
    <row r="2040" spans="1:7" ht="18" customHeight="1">
      <c r="A2040" s="15">
        <v>29037732</v>
      </c>
      <c r="B2040" s="47" t="str">
        <f>IFERROR(VLOOKUP(A2040,Descricao!A2040:C12763,3,FALSE),"")</f>
        <v>HEXACLORODIFLUOROPROPANOS</v>
      </c>
      <c r="C2040" s="11">
        <v>42370</v>
      </c>
      <c r="D2040" s="11"/>
      <c r="E2040" s="12" t="s">
        <v>7</v>
      </c>
      <c r="F2040" s="12" t="s">
        <v>8</v>
      </c>
      <c r="G2040" s="49" t="str">
        <f t="shared" si="31"/>
        <v>INSERT INTO NCM_MATRIZ(NCM, DESCRICAO, INICIO_VIGENCIA, FIM_VIGENCIA) VALUES('29037732', 'HEXACLORODIFLUOROPROPANOS', '2016-01-01', NULL)</v>
      </c>
    </row>
    <row r="2041" spans="1:7" ht="18" customHeight="1">
      <c r="A2041" s="15">
        <v>29037733</v>
      </c>
      <c r="B2041" s="47" t="str">
        <f>IFERROR(VLOOKUP(A2041,Descricao!A2041:C12764,3,FALSE),"")</f>
        <v>PENTACLOROTRIFLUOROPROPANOS</v>
      </c>
      <c r="C2041" s="11">
        <v>42370</v>
      </c>
      <c r="D2041" s="11"/>
      <c r="E2041" s="12" t="s">
        <v>7</v>
      </c>
      <c r="F2041" s="12" t="s">
        <v>8</v>
      </c>
      <c r="G2041" s="49" t="str">
        <f t="shared" si="31"/>
        <v>INSERT INTO NCM_MATRIZ(NCM, DESCRICAO, INICIO_VIGENCIA, FIM_VIGENCIA) VALUES('29037733', 'PENTACLOROTRIFLUOROPROPANOS', '2016-01-01', NULL)</v>
      </c>
    </row>
    <row r="2042" spans="1:7" ht="18" customHeight="1">
      <c r="A2042" s="15">
        <v>29037734</v>
      </c>
      <c r="B2042" s="47" t="str">
        <f>IFERROR(VLOOKUP(A2042,Descricao!A2042:C12765,3,FALSE),"")</f>
        <v>TETRACLOROTETRAFLUOROPROPANOS</v>
      </c>
      <c r="C2042" s="11">
        <v>42370</v>
      </c>
      <c r="D2042" s="11"/>
      <c r="E2042" s="12" t="s">
        <v>7</v>
      </c>
      <c r="F2042" s="12" t="s">
        <v>8</v>
      </c>
      <c r="G2042" s="49" t="str">
        <f t="shared" si="31"/>
        <v>INSERT INTO NCM_MATRIZ(NCM, DESCRICAO, INICIO_VIGENCIA, FIM_VIGENCIA) VALUES('29037734', 'TETRACLOROTETRAFLUOROPROPANOS', '2016-01-01', NULL)</v>
      </c>
    </row>
    <row r="2043" spans="1:7" ht="18" customHeight="1">
      <c r="A2043" s="15">
        <v>29037735</v>
      </c>
      <c r="B2043" s="47" t="str">
        <f>IFERROR(VLOOKUP(A2043,Descricao!A2043:C12766,3,FALSE),"")</f>
        <v>TRICLOROPENTAFLUOROPROPANOS</v>
      </c>
      <c r="C2043" s="11">
        <v>42370</v>
      </c>
      <c r="D2043" s="11"/>
      <c r="E2043" s="12" t="s">
        <v>7</v>
      </c>
      <c r="F2043" s="12" t="s">
        <v>8</v>
      </c>
      <c r="G2043" s="49" t="str">
        <f t="shared" si="31"/>
        <v>INSERT INTO NCM_MATRIZ(NCM, DESCRICAO, INICIO_VIGENCIA, FIM_VIGENCIA) VALUES('29037735', 'TRICLOROPENTAFLUOROPROPANOS', '2016-01-01', NULL)</v>
      </c>
    </row>
    <row r="2044" spans="1:7" ht="18" customHeight="1">
      <c r="A2044" s="15">
        <v>29037736</v>
      </c>
      <c r="B2044" s="47" t="str">
        <f>IFERROR(VLOOKUP(A2044,Descricao!A2044:C12767,3,FALSE),"")</f>
        <v>DICLOROEXAFLUOROPROPANOS</v>
      </c>
      <c r="C2044" s="11">
        <v>42370</v>
      </c>
      <c r="D2044" s="11"/>
      <c r="E2044" s="12" t="s">
        <v>7</v>
      </c>
      <c r="F2044" s="12" t="s">
        <v>8</v>
      </c>
      <c r="G2044" s="49" t="str">
        <f t="shared" si="31"/>
        <v>INSERT INTO NCM_MATRIZ(NCM, DESCRICAO, INICIO_VIGENCIA, FIM_VIGENCIA) VALUES('29037736', 'DICLOROEXAFLUOROPROPANOS', '2016-01-01', NULL)</v>
      </c>
    </row>
    <row r="2045" spans="1:7" ht="18" customHeight="1">
      <c r="A2045" s="15">
        <v>29037737</v>
      </c>
      <c r="B2045" s="47" t="str">
        <f>IFERROR(VLOOKUP(A2045,Descricao!A2045:C12768,3,FALSE),"")</f>
        <v>CLOROEPTAFLUOROPROPANOS</v>
      </c>
      <c r="C2045" s="11">
        <v>42370</v>
      </c>
      <c r="D2045" s="11"/>
      <c r="E2045" s="12" t="s">
        <v>7</v>
      </c>
      <c r="F2045" s="12" t="s">
        <v>8</v>
      </c>
      <c r="G2045" s="49" t="str">
        <f t="shared" si="31"/>
        <v>INSERT INTO NCM_MATRIZ(NCM, DESCRICAO, INICIO_VIGENCIA, FIM_VIGENCIA) VALUES('29037737', 'CLOROEPTAFLUOROPROPANOS', '2016-01-01', NULL)</v>
      </c>
    </row>
    <row r="2046" spans="1:7" ht="18" customHeight="1">
      <c r="A2046" s="15">
        <v>29037790</v>
      </c>
      <c r="B2046" s="47" t="str">
        <f>IFERROR(VLOOKUP(A2046,Descricao!A2046:C12769,3,FALSE),"")</f>
        <v>OUTS.DERIV.PERALOGEN.UNIC.C/FLÚOR E CLORO</v>
      </c>
      <c r="C2046" s="11">
        <v>42370</v>
      </c>
      <c r="D2046" s="11"/>
      <c r="E2046" s="12" t="s">
        <v>7</v>
      </c>
      <c r="F2046" s="12" t="s">
        <v>8</v>
      </c>
      <c r="G2046" s="49" t="str">
        <f t="shared" si="31"/>
        <v>INSERT INTO NCM_MATRIZ(NCM, DESCRICAO, INICIO_VIGENCIA, FIM_VIGENCIA) VALUES('29037790', 'OUTS.DERIV.PERALOGEN.UNIC.C/FLÚOR E CLORO', '2016-01-01', NULL)</v>
      </c>
    </row>
    <row r="2047" spans="1:7" ht="18" customHeight="1">
      <c r="A2047" s="15">
        <v>29037800</v>
      </c>
      <c r="B2047" s="47" t="str">
        <f>IFERROR(VLOOKUP(A2047,Descricao!A2047:C12770,3,FALSE),"")</f>
        <v>OUTROS DERIVADOS PERALOGENADOS</v>
      </c>
      <c r="C2047" s="11">
        <v>42370</v>
      </c>
      <c r="D2047" s="11"/>
      <c r="E2047" s="12" t="s">
        <v>7</v>
      </c>
      <c r="F2047" s="12" t="s">
        <v>8</v>
      </c>
      <c r="G2047" s="49" t="str">
        <f t="shared" si="31"/>
        <v>INSERT INTO NCM_MATRIZ(NCM, DESCRICAO, INICIO_VIGENCIA, FIM_VIGENCIA) VALUES('29037800', 'OUTROS DERIVADOS PERALOGENADOS', '2016-01-01', NULL)</v>
      </c>
    </row>
    <row r="2048" spans="1:7" ht="18" customHeight="1">
      <c r="A2048" s="15">
        <v>29037911</v>
      </c>
      <c r="B2048" s="47" t="str">
        <f>IFERROR(VLOOKUP(A2048,Descricao!A2048:C12771,3,FALSE),"")</f>
        <v>CLOROFLUOROETANOS</v>
      </c>
      <c r="C2048" s="11">
        <v>42370</v>
      </c>
      <c r="D2048" s="11"/>
      <c r="E2048" s="12" t="s">
        <v>7</v>
      </c>
      <c r="F2048" s="12" t="s">
        <v>8</v>
      </c>
      <c r="G2048" s="49" t="str">
        <f t="shared" si="31"/>
        <v>INSERT INTO NCM_MATRIZ(NCM, DESCRICAO, INICIO_VIGENCIA, FIM_VIGENCIA) VALUES('29037911', 'CLOROFLUOROETANOS', '2016-01-01', NULL)</v>
      </c>
    </row>
    <row r="2049" spans="1:7" ht="18" customHeight="1">
      <c r="A2049" s="15">
        <v>29037912</v>
      </c>
      <c r="B2049" s="47" t="str">
        <f>IFERROR(VLOOKUP(A2049,Descricao!A2049:C12772,3,FALSE),"")</f>
        <v>CLOROTETRAFLUOROETANOS</v>
      </c>
      <c r="C2049" s="11">
        <v>42370</v>
      </c>
      <c r="D2049" s="11"/>
      <c r="E2049" s="12" t="s">
        <v>7</v>
      </c>
      <c r="F2049" s="12" t="s">
        <v>8</v>
      </c>
      <c r="G2049" s="49" t="str">
        <f t="shared" si="31"/>
        <v>INSERT INTO NCM_MATRIZ(NCM, DESCRICAO, INICIO_VIGENCIA, FIM_VIGENCIA) VALUES('29037912', 'CLOROTETRAFLUOROETANOS', '2016-01-01', NULL)</v>
      </c>
    </row>
    <row r="2050" spans="1:7" ht="18" customHeight="1">
      <c r="A2050" s="15">
        <v>29037919</v>
      </c>
      <c r="B2050" s="47" t="str">
        <f>IFERROR(VLOOKUP(A2050,Descricao!A2050:C12773,3,FALSE),"")</f>
        <v>OUTS.DER.D/METAN,ETANO,HALOG.C/FLÚOR E CLORO</v>
      </c>
      <c r="C2050" s="11">
        <v>42370</v>
      </c>
      <c r="D2050" s="11"/>
      <c r="E2050" s="12" t="s">
        <v>7</v>
      </c>
      <c r="F2050" s="12" t="s">
        <v>8</v>
      </c>
      <c r="G2050" s="49" t="str">
        <f t="shared" si="31"/>
        <v>INSERT INTO NCM_MATRIZ(NCM, DESCRICAO, INICIO_VIGENCIA, FIM_VIGENCIA) VALUES('29037919', 'OUTS.DER.D/METAN,ETANO,HALOG.C/FLÚOR E CLORO', '2016-01-01', NULL)</v>
      </c>
    </row>
    <row r="2051" spans="1:7" ht="18" customHeight="1">
      <c r="A2051" s="15">
        <v>29037920</v>
      </c>
      <c r="B2051" s="47" t="str">
        <f>IFERROR(VLOOKUP(A2051,Descricao!A2051:C12774,3,FALSE),"")</f>
        <v>DERIV.D/MET.,ETANO E PROP.HALOG.C/FLÚOR E BROMO</v>
      </c>
      <c r="C2051" s="11">
        <v>42370</v>
      </c>
      <c r="D2051" s="11"/>
      <c r="E2051" s="12" t="s">
        <v>7</v>
      </c>
      <c r="F2051" s="12" t="s">
        <v>8</v>
      </c>
      <c r="G2051" s="49" t="str">
        <f t="shared" ref="G2051:G2114" si="32">"INSERT INTO NCM_MATRIZ(NCM, DESCRICAO, INICIO_VIGENCIA, FIM_VIGENCIA) VALUES('"&amp;TEXT(A2051,"00000000")&amp;"', '"&amp;SUBSTITUTE(B2051,"'","")&amp;"', "&amp;IF(ISBLANK(C2051), "NULL", "'"&amp;YEAR(C2051)&amp;TEXT(C2051, "-mm-dd")&amp;"'")&amp;", "&amp;IF(ISBLANK(D2051), "NULL", "'"&amp;YEAR(D2051)&amp;TEXT(D2051, "-mm-dd")&amp;"'")&amp;")"</f>
        <v>INSERT INTO NCM_MATRIZ(NCM, DESCRICAO, INICIO_VIGENCIA, FIM_VIGENCIA) VALUES('29037920', 'DERIV.D/MET.,ETANO E PROP.HALOG.C/FLÚOR E BROMO', '2016-01-01', NULL)</v>
      </c>
    </row>
    <row r="2052" spans="1:7" ht="18" customHeight="1">
      <c r="A2052" s="15">
        <v>29037931</v>
      </c>
      <c r="B2052" s="47" t="str">
        <f>IFERROR(VLOOKUP(A2052,Descricao!A2052:C12775,3,FALSE),"")</f>
        <v>HALOTANO (BROMOCLOROTRIFLUOROETANOS)</v>
      </c>
      <c r="C2052" s="11">
        <v>42370</v>
      </c>
      <c r="D2052" s="11"/>
      <c r="E2052" s="12" t="s">
        <v>7</v>
      </c>
      <c r="F2052" s="12" t="s">
        <v>8</v>
      </c>
      <c r="G2052" s="49" t="str">
        <f t="shared" si="32"/>
        <v>INSERT INTO NCM_MATRIZ(NCM, DESCRICAO, INICIO_VIGENCIA, FIM_VIGENCIA) VALUES('29037931', 'HALOTANO (BROMOCLOROTRIFLUOROETANOS)', '2016-01-01', NULL)</v>
      </c>
    </row>
    <row r="2053" spans="1:7" ht="18" customHeight="1">
      <c r="A2053" s="15">
        <v>29037939</v>
      </c>
      <c r="B2053" s="47" t="str">
        <f>IFERROR(VLOOKUP(A2053,Descricao!A2053:C12776,3,FALSE),"")</f>
        <v>OUTROS DERIV. BROMOCLOROTRIFLUOROETANOS</v>
      </c>
      <c r="C2053" s="11">
        <v>42370</v>
      </c>
      <c r="D2053" s="11"/>
      <c r="E2053" s="12" t="s">
        <v>7</v>
      </c>
      <c r="F2053" s="12" t="s">
        <v>8</v>
      </c>
      <c r="G2053" s="49" t="str">
        <f t="shared" si="32"/>
        <v>INSERT INTO NCM_MATRIZ(NCM, DESCRICAO, INICIO_VIGENCIA, FIM_VIGENCIA) VALUES('29037939', 'OUTROS DERIV. BROMOCLOROTRIFLUOROETANOS', '2016-01-01', NULL)</v>
      </c>
    </row>
    <row r="2054" spans="1:7" ht="18" customHeight="1">
      <c r="A2054" s="15">
        <v>29037990</v>
      </c>
      <c r="B2054" s="47" t="str">
        <f>IFERROR(VLOOKUP(A2054,Descricao!A2054:C12777,3,FALSE),"")</f>
        <v>OUTS.DER.HALOG.D/HID.ACÍC.C/2 HALOGÊNIOS DIF.</v>
      </c>
      <c r="C2054" s="11">
        <v>42370</v>
      </c>
      <c r="D2054" s="11"/>
      <c r="E2054" s="12" t="s">
        <v>7</v>
      </c>
      <c r="F2054" s="12" t="s">
        <v>8</v>
      </c>
      <c r="G2054" s="49" t="str">
        <f t="shared" si="32"/>
        <v>INSERT INTO NCM_MATRIZ(NCM, DESCRICAO, INICIO_VIGENCIA, FIM_VIGENCIA) VALUES('29037990', 'OUTS.DER.HALOG.D/HID.ACÍC.C/2 HALOGÊNIOS DIF.', '2016-01-01', NULL)</v>
      </c>
    </row>
    <row r="2055" spans="1:7" ht="18" customHeight="1">
      <c r="A2055" s="15">
        <v>29038110</v>
      </c>
      <c r="B2055" s="47" t="str">
        <f>IFERROR(VLOOKUP(A2055,Descricao!A2055:C12778,3,FALSE),"")</f>
        <v>LINDANO (1,2,3,4,5,6-HEXACLOROCICLOEXANO)</v>
      </c>
      <c r="C2055" s="11">
        <v>42370</v>
      </c>
      <c r="D2055" s="11"/>
      <c r="E2055" s="12" t="s">
        <v>7</v>
      </c>
      <c r="F2055" s="12" t="s">
        <v>8</v>
      </c>
      <c r="G2055" s="49" t="str">
        <f t="shared" si="32"/>
        <v>INSERT INTO NCM_MATRIZ(NCM, DESCRICAO, INICIO_VIGENCIA, FIM_VIGENCIA) VALUES('29038110', 'LINDANO (1,2,3,4,5,6-HEXACLOROCICLOEXANO)', '2016-01-01', NULL)</v>
      </c>
    </row>
    <row r="2056" spans="1:7" s="4" customFormat="1" ht="18" customHeight="1">
      <c r="A2056" s="50">
        <v>29038120</v>
      </c>
      <c r="B2056" s="47" t="str">
        <f>IFERROR(VLOOKUP(A2056,Descricao!A2056:C12779,3,FALSE),"")</f>
        <v/>
      </c>
      <c r="C2056" s="9">
        <v>44378</v>
      </c>
      <c r="D2056" s="9"/>
      <c r="E2056" s="10" t="s">
        <v>7</v>
      </c>
      <c r="F2056" s="10" t="s">
        <v>8</v>
      </c>
      <c r="G2056" s="49" t="str">
        <f t="shared" si="32"/>
        <v>INSERT INTO NCM_MATRIZ(NCM, DESCRICAO, INICIO_VIGENCIA, FIM_VIGENCIA) VALUES('29038120', '', '2021-07-01', NULL)</v>
      </c>
    </row>
    <row r="2057" spans="1:7" s="4" customFormat="1" ht="18" customHeight="1">
      <c r="A2057" s="50">
        <v>29038130</v>
      </c>
      <c r="B2057" s="47" t="str">
        <f>IFERROR(VLOOKUP(A2057,Descricao!A2057:C12780,3,FALSE),"")</f>
        <v/>
      </c>
      <c r="C2057" s="9">
        <v>44378</v>
      </c>
      <c r="D2057" s="9"/>
      <c r="E2057" s="10" t="s">
        <v>7</v>
      </c>
      <c r="F2057" s="10" t="s">
        <v>8</v>
      </c>
      <c r="G2057" s="49" t="str">
        <f t="shared" si="32"/>
        <v>INSERT INTO NCM_MATRIZ(NCM, DESCRICAO, INICIO_VIGENCIA, FIM_VIGENCIA) VALUES('29038130', '', '2021-07-01', NULL)</v>
      </c>
    </row>
    <row r="2058" spans="1:7" ht="18" customHeight="1">
      <c r="A2058" s="15">
        <v>29038190</v>
      </c>
      <c r="B2058" s="47" t="str">
        <f>IFERROR(VLOOKUP(A2058,Descricao!A2058:C12781,3,FALSE),"")</f>
        <v>OUTROS 1,2,3,4,5,6,-HEXACLOROCICLOEXANO</v>
      </c>
      <c r="C2058" s="11">
        <v>42370</v>
      </c>
      <c r="D2058" s="11"/>
      <c r="E2058" s="12" t="s">
        <v>7</v>
      </c>
      <c r="F2058" s="12" t="s">
        <v>8</v>
      </c>
      <c r="G2058" s="49" t="str">
        <f t="shared" si="32"/>
        <v>INSERT INTO NCM_MATRIZ(NCM, DESCRICAO, INICIO_VIGENCIA, FIM_VIGENCIA) VALUES('29038190', 'OUTROS 1,2,3,4,5,6,-HEXACLOROCICLOEXANO', '2016-01-01', NULL)</v>
      </c>
    </row>
    <row r="2059" spans="1:7" ht="18" customHeight="1">
      <c r="A2059" s="15">
        <v>29038210</v>
      </c>
      <c r="B2059" s="47" t="str">
        <f>IFERROR(VLOOKUP(A2059,Descricao!A2059:C12782,3,FALSE),"")</f>
        <v>ALDRIN</v>
      </c>
      <c r="C2059" s="11">
        <v>42370</v>
      </c>
      <c r="D2059" s="11"/>
      <c r="E2059" s="12" t="s">
        <v>7</v>
      </c>
      <c r="F2059" s="12" t="s">
        <v>8</v>
      </c>
      <c r="G2059" s="49" t="str">
        <f t="shared" si="32"/>
        <v>INSERT INTO NCM_MATRIZ(NCM, DESCRICAO, INICIO_VIGENCIA, FIM_VIGENCIA) VALUES('29038210', 'ALDRIN', '2016-01-01', NULL)</v>
      </c>
    </row>
    <row r="2060" spans="1:7" ht="18" customHeight="1">
      <c r="A2060" s="15">
        <v>29038220</v>
      </c>
      <c r="B2060" s="47" t="str">
        <f>IFERROR(VLOOKUP(A2060,Descricao!A2060:C12783,3,FALSE),"")</f>
        <v>CLORDANO</v>
      </c>
      <c r="C2060" s="11">
        <v>42370</v>
      </c>
      <c r="D2060" s="11"/>
      <c r="E2060" s="12" t="s">
        <v>7</v>
      </c>
      <c r="F2060" s="12" t="s">
        <v>8</v>
      </c>
      <c r="G2060" s="49" t="str">
        <f t="shared" si="32"/>
        <v>INSERT INTO NCM_MATRIZ(NCM, DESCRICAO, INICIO_VIGENCIA, FIM_VIGENCIA) VALUES('29038220', 'CLORDANO', '2016-01-01', NULL)</v>
      </c>
    </row>
    <row r="2061" spans="1:7" ht="18" customHeight="1">
      <c r="A2061" s="15">
        <v>29038230</v>
      </c>
      <c r="B2061" s="47" t="str">
        <f>IFERROR(VLOOKUP(A2061,Descricao!A2061:C12784,3,FALSE),"")</f>
        <v>HEPTACLORO</v>
      </c>
      <c r="C2061" s="11">
        <v>42370</v>
      </c>
      <c r="D2061" s="11"/>
      <c r="E2061" s="12" t="s">
        <v>7</v>
      </c>
      <c r="F2061" s="12" t="s">
        <v>8</v>
      </c>
      <c r="G2061" s="49" t="str">
        <f t="shared" si="32"/>
        <v>INSERT INTO NCM_MATRIZ(NCM, DESCRICAO, INICIO_VIGENCIA, FIM_VIGENCIA) VALUES('29038230', 'HEPTACLORO', '2016-01-01', NULL)</v>
      </c>
    </row>
    <row r="2062" spans="1:7" ht="18" customHeight="1">
      <c r="A2062" s="15">
        <v>29038300</v>
      </c>
      <c r="B2062" s="47">
        <f>IFERROR(VLOOKUP(A2062,Descricao!A2062:C12785,3,FALSE),"")</f>
        <v>0</v>
      </c>
      <c r="C2062" s="11">
        <v>42736</v>
      </c>
      <c r="D2062" s="11"/>
      <c r="E2062" s="12" t="s">
        <v>7</v>
      </c>
      <c r="F2062" s="12" t="s">
        <v>8</v>
      </c>
      <c r="G2062" s="49" t="str">
        <f t="shared" si="32"/>
        <v>INSERT INTO NCM_MATRIZ(NCM, DESCRICAO, INICIO_VIGENCIA, FIM_VIGENCIA) VALUES('29038300', '0', '2017-01-01', NULL)</v>
      </c>
    </row>
    <row r="2063" spans="1:7" s="4" customFormat="1" ht="18" customHeight="1">
      <c r="A2063" s="50">
        <v>29038910</v>
      </c>
      <c r="B2063" s="47" t="str">
        <f>IFERROR(VLOOKUP(A2063,Descricao!A2063:C12786,3,FALSE),"")</f>
        <v>Hexabromociclododecano</v>
      </c>
      <c r="C2063" s="9">
        <v>44378</v>
      </c>
      <c r="D2063" s="9"/>
      <c r="E2063" s="10" t="s">
        <v>7</v>
      </c>
      <c r="F2063" s="10" t="s">
        <v>8</v>
      </c>
      <c r="G2063" s="49" t="str">
        <f t="shared" si="32"/>
        <v>INSERT INTO NCM_MATRIZ(NCM, DESCRICAO, INICIO_VIGENCIA, FIM_VIGENCIA) VALUES('29038910', 'Hexabromociclododecano', '2021-07-01', NULL)</v>
      </c>
    </row>
    <row r="2064" spans="1:7" s="4" customFormat="1" ht="18" customHeight="1">
      <c r="A2064" s="50">
        <v>29038990</v>
      </c>
      <c r="B2064" s="47" t="str">
        <f>IFERROR(VLOOKUP(A2064,Descricao!A2064:C12787,3,FALSE),"")</f>
        <v>Outros</v>
      </c>
      <c r="C2064" s="9">
        <v>44378</v>
      </c>
      <c r="D2064" s="9"/>
      <c r="E2064" s="10" t="s">
        <v>7</v>
      </c>
      <c r="F2064" s="10" t="s">
        <v>8</v>
      </c>
      <c r="G2064" s="49" t="str">
        <f t="shared" si="32"/>
        <v>INSERT INTO NCM_MATRIZ(NCM, DESCRICAO, INICIO_VIGENCIA, FIM_VIGENCIA) VALUES('29038990', 'Outros', '2021-07-01', NULL)</v>
      </c>
    </row>
    <row r="2065" spans="1:7" ht="18" customHeight="1">
      <c r="A2065" s="15">
        <v>29039110</v>
      </c>
      <c r="B2065" s="47" t="str">
        <f>IFERROR(VLOOKUP(A2065,Descricao!A2065:C12788,3,FALSE),"")</f>
        <v>CLOROBENZENO</v>
      </c>
      <c r="C2065" s="11">
        <v>42370</v>
      </c>
      <c r="D2065" s="11"/>
      <c r="E2065" s="12" t="s">
        <v>7</v>
      </c>
      <c r="F2065" s="12" t="s">
        <v>8</v>
      </c>
      <c r="G2065" s="49" t="str">
        <f t="shared" si="32"/>
        <v>INSERT INTO NCM_MATRIZ(NCM, DESCRICAO, INICIO_VIGENCIA, FIM_VIGENCIA) VALUES('29039110', 'CLOROBENZENO', '2016-01-01', NULL)</v>
      </c>
    </row>
    <row r="2066" spans="1:7" ht="18" customHeight="1">
      <c r="A2066" s="15">
        <v>29039120</v>
      </c>
      <c r="B2066" s="47" t="str">
        <f>IFERROR(VLOOKUP(A2066,Descricao!A2066:C12789,3,FALSE),"")</f>
        <v>O-DICLOROBENZENO</v>
      </c>
      <c r="C2066" s="11">
        <v>42370</v>
      </c>
      <c r="D2066" s="11"/>
      <c r="E2066" s="12" t="s">
        <v>7</v>
      </c>
      <c r="F2066" s="12" t="s">
        <v>8</v>
      </c>
      <c r="G2066" s="49" t="str">
        <f t="shared" si="32"/>
        <v>INSERT INTO NCM_MATRIZ(NCM, DESCRICAO, INICIO_VIGENCIA, FIM_VIGENCIA) VALUES('29039120', 'O-DICLOROBENZENO', '2016-01-01', NULL)</v>
      </c>
    </row>
    <row r="2067" spans="1:7" ht="18" customHeight="1">
      <c r="A2067" s="15">
        <v>29039130</v>
      </c>
      <c r="B2067" s="47" t="str">
        <f>IFERROR(VLOOKUP(A2067,Descricao!A2067:C12790,3,FALSE),"")</f>
        <v>P-DICLOROBENZENO</v>
      </c>
      <c r="C2067" s="11">
        <v>42370</v>
      </c>
      <c r="D2067" s="11"/>
      <c r="E2067" s="12" t="s">
        <v>7</v>
      </c>
      <c r="F2067" s="12" t="s">
        <v>8</v>
      </c>
      <c r="G2067" s="49" t="str">
        <f t="shared" si="32"/>
        <v>INSERT INTO NCM_MATRIZ(NCM, DESCRICAO, INICIO_VIGENCIA, FIM_VIGENCIA) VALUES('29039130', 'P-DICLOROBENZENO', '2016-01-01', NULL)</v>
      </c>
    </row>
    <row r="2068" spans="1:7" ht="18" customHeight="1">
      <c r="A2068" s="15">
        <v>29039210</v>
      </c>
      <c r="B2068" s="47" t="str">
        <f>IFERROR(VLOOKUP(A2068,Descricao!A2068:C12791,3,FALSE),"")</f>
        <v>HEXACLOROBENZENO</v>
      </c>
      <c r="C2068" s="11">
        <v>42370</v>
      </c>
      <c r="D2068" s="11"/>
      <c r="E2068" s="12" t="s">
        <v>7</v>
      </c>
      <c r="F2068" s="12" t="s">
        <v>8</v>
      </c>
      <c r="G2068" s="49" t="str">
        <f t="shared" si="32"/>
        <v>INSERT INTO NCM_MATRIZ(NCM, DESCRICAO, INICIO_VIGENCIA, FIM_VIGENCIA) VALUES('29039210', 'HEXACLOROBENZENO', '2016-01-01', NULL)</v>
      </c>
    </row>
    <row r="2069" spans="1:7" ht="18" customHeight="1">
      <c r="A2069" s="15">
        <v>29039220</v>
      </c>
      <c r="B2069" s="47" t="str">
        <f>IFERROR(VLOOKUP(A2069,Descricao!A2069:C12792,3,FALSE),"")</f>
        <v>DDT 1,1,1-TRICLORO-2,2-BIS(P-CLOROF.)ETANO</v>
      </c>
      <c r="C2069" s="11">
        <v>42370</v>
      </c>
      <c r="D2069" s="11"/>
      <c r="E2069" s="12" t="s">
        <v>7</v>
      </c>
      <c r="F2069" s="12" t="s">
        <v>8</v>
      </c>
      <c r="G2069" s="49" t="str">
        <f t="shared" si="32"/>
        <v>INSERT INTO NCM_MATRIZ(NCM, DESCRICAO, INICIO_VIGENCIA, FIM_VIGENCIA) VALUES('29039220', 'DDT 1,1,1-TRICLORO-2,2-BIS(P-CLOROF.)ETANO', '2016-01-01', NULL)</v>
      </c>
    </row>
    <row r="2070" spans="1:7" ht="18" customHeight="1">
      <c r="A2070" s="15">
        <v>29039300</v>
      </c>
      <c r="B2070" s="47">
        <f>IFERROR(VLOOKUP(A2070,Descricao!A2070:C12793,3,FALSE),"")</f>
        <v>0</v>
      </c>
      <c r="C2070" s="11">
        <v>42736</v>
      </c>
      <c r="D2070" s="11"/>
      <c r="E2070" s="12" t="s">
        <v>7</v>
      </c>
      <c r="F2070" s="12" t="s">
        <v>8</v>
      </c>
      <c r="G2070" s="49" t="str">
        <f t="shared" si="32"/>
        <v>INSERT INTO NCM_MATRIZ(NCM, DESCRICAO, INICIO_VIGENCIA, FIM_VIGENCIA) VALUES('29039300', '0', '2017-01-01', NULL)</v>
      </c>
    </row>
    <row r="2071" spans="1:7" ht="18" customHeight="1">
      <c r="A2071" s="15">
        <v>29039400</v>
      </c>
      <c r="B2071" s="47">
        <f>IFERROR(VLOOKUP(A2071,Descricao!A2071:C12794,3,FALSE),"")</f>
        <v>0</v>
      </c>
      <c r="C2071" s="11">
        <v>42736</v>
      </c>
      <c r="D2071" s="11"/>
      <c r="E2071" s="12" t="s">
        <v>7</v>
      </c>
      <c r="F2071" s="12" t="s">
        <v>8</v>
      </c>
      <c r="G2071" s="49" t="str">
        <f t="shared" si="32"/>
        <v>INSERT INTO NCM_MATRIZ(NCM, DESCRICAO, INICIO_VIGENCIA, FIM_VIGENCIA) VALUES('29039400', '0', '2017-01-01', NULL)</v>
      </c>
    </row>
    <row r="2072" spans="1:7" ht="18" customHeight="1">
      <c r="A2072" s="15">
        <v>29039911</v>
      </c>
      <c r="B2072" s="47" t="str">
        <f>IFERROR(VLOOKUP(A2072,Descricao!A2072:C12795,3,FALSE),"")</f>
        <v>CLORETO DE BENZILA</v>
      </c>
      <c r="C2072" s="11">
        <v>42370</v>
      </c>
      <c r="D2072" s="11"/>
      <c r="E2072" s="12" t="s">
        <v>7</v>
      </c>
      <c r="F2072" s="12" t="s">
        <v>8</v>
      </c>
      <c r="G2072" s="49" t="str">
        <f t="shared" si="32"/>
        <v>INSERT INTO NCM_MATRIZ(NCM, DESCRICAO, INICIO_VIGENCIA, FIM_VIGENCIA) VALUES('29039911', 'CLORETO DE BENZILA', '2016-01-01', NULL)</v>
      </c>
    </row>
    <row r="2073" spans="1:7" ht="18" customHeight="1">
      <c r="A2073" s="15">
        <v>29039912</v>
      </c>
      <c r="B2073" s="47" t="str">
        <f>IFERROR(VLOOKUP(A2073,Descricao!A2073:C12796,3,FALSE),"")</f>
        <v>P-CLOROTOLUENO</v>
      </c>
      <c r="C2073" s="11">
        <v>42370</v>
      </c>
      <c r="D2073" s="11"/>
      <c r="E2073" s="12" t="s">
        <v>7</v>
      </c>
      <c r="F2073" s="12" t="s">
        <v>8</v>
      </c>
      <c r="G2073" s="49" t="str">
        <f t="shared" si="32"/>
        <v>INSERT INTO NCM_MATRIZ(NCM, DESCRICAO, INICIO_VIGENCIA, FIM_VIGENCIA) VALUES('29039912', 'P-CLOROTOLUENO', '2016-01-01', NULL)</v>
      </c>
    </row>
    <row r="2074" spans="1:7" ht="18" customHeight="1">
      <c r="A2074" s="15">
        <v>29039913</v>
      </c>
      <c r="B2074" s="47" t="str">
        <f>IFERROR(VLOOKUP(A2074,Descricao!A2074:C12797,3,FALSE),"")</f>
        <v>CLORETO DE NEOFILA</v>
      </c>
      <c r="C2074" s="11">
        <v>42370</v>
      </c>
      <c r="D2074" s="11"/>
      <c r="E2074" s="12" t="s">
        <v>7</v>
      </c>
      <c r="F2074" s="12" t="s">
        <v>8</v>
      </c>
      <c r="G2074" s="49" t="str">
        <f t="shared" si="32"/>
        <v>INSERT INTO NCM_MATRIZ(NCM, DESCRICAO, INICIO_VIGENCIA, FIM_VIGENCIA) VALUES('29039913', 'CLORETO DE NEOFILA', '2016-01-01', NULL)</v>
      </c>
    </row>
    <row r="2075" spans="1:7" ht="18" customHeight="1">
      <c r="A2075" s="15">
        <v>29039914</v>
      </c>
      <c r="B2075" s="47" t="str">
        <f>IFERROR(VLOOKUP(A2075,Descricao!A2075:C12798,3,FALSE),"")</f>
        <v>TRICLOROBENZENOS</v>
      </c>
      <c r="C2075" s="11">
        <v>42370</v>
      </c>
      <c r="D2075" s="11"/>
      <c r="E2075" s="12" t="s">
        <v>7</v>
      </c>
      <c r="F2075" s="12" t="s">
        <v>8</v>
      </c>
      <c r="G2075" s="49" t="str">
        <f t="shared" si="32"/>
        <v>INSERT INTO NCM_MATRIZ(NCM, DESCRICAO, INICIO_VIGENCIA, FIM_VIGENCIA) VALUES('29039914', 'TRICLOROBENZENOS', '2016-01-01', NULL)</v>
      </c>
    </row>
    <row r="2076" spans="1:7" ht="18" customHeight="1">
      <c r="A2076" s="15">
        <v>29039915</v>
      </c>
      <c r="B2076" s="47" t="str">
        <f>IFERROR(VLOOKUP(A2076,Descricao!A2076:C12799,3,FALSE),"")</f>
        <v>CLORONAFTALENOS</v>
      </c>
      <c r="C2076" s="11">
        <v>42370</v>
      </c>
      <c r="D2076" s="11"/>
      <c r="E2076" s="12" t="s">
        <v>7</v>
      </c>
      <c r="F2076" s="12" t="s">
        <v>8</v>
      </c>
      <c r="G2076" s="49" t="str">
        <f t="shared" si="32"/>
        <v>INSERT INTO NCM_MATRIZ(NCM, DESCRICAO, INICIO_VIGENCIA, FIM_VIGENCIA) VALUES('29039915', 'CLORONAFTALENOS', '2016-01-01', NULL)</v>
      </c>
    </row>
    <row r="2077" spans="1:7" ht="18" customHeight="1">
      <c r="A2077" s="15">
        <v>29039916</v>
      </c>
      <c r="B2077" s="47" t="str">
        <f>IFERROR(VLOOKUP(A2077,Descricao!A2077:C12800,3,FALSE),"")</f>
        <v>CLORETO DE BENZILIDENO</v>
      </c>
      <c r="C2077" s="11">
        <v>42370</v>
      </c>
      <c r="D2077" s="11"/>
      <c r="E2077" s="12" t="s">
        <v>7</v>
      </c>
      <c r="F2077" s="12" t="s">
        <v>8</v>
      </c>
      <c r="G2077" s="49" t="str">
        <f t="shared" si="32"/>
        <v>INSERT INTO NCM_MATRIZ(NCM, DESCRICAO, INICIO_VIGENCIA, FIM_VIGENCIA) VALUES('29039916', 'CLORETO DE BENZILIDENO', '2016-01-01', NULL)</v>
      </c>
    </row>
    <row r="2078" spans="1:7" ht="18" customHeight="1">
      <c r="A2078" s="15">
        <v>29039917</v>
      </c>
      <c r="B2078" s="47" t="str">
        <f>IFERROR(VLOOKUP(A2078,Descricao!A2078:C12801,3,FALSE),"")</f>
        <v>CLORETOS DE XILILA</v>
      </c>
      <c r="C2078" s="11">
        <v>42370</v>
      </c>
      <c r="D2078" s="11"/>
      <c r="E2078" s="12" t="s">
        <v>7</v>
      </c>
      <c r="F2078" s="12" t="s">
        <v>8</v>
      </c>
      <c r="G2078" s="49" t="str">
        <f t="shared" si="32"/>
        <v>INSERT INTO NCM_MATRIZ(NCM, DESCRICAO, INICIO_VIGENCIA, FIM_VIGENCIA) VALUES('29039917', 'CLORETOS DE XILILA', '2016-01-01', NULL)</v>
      </c>
    </row>
    <row r="2079" spans="1:7" ht="18" customHeight="1">
      <c r="A2079" s="15">
        <v>29039918</v>
      </c>
      <c r="B2079" s="47" t="str">
        <f>IFERROR(VLOOKUP(A2079,Descricao!A2079:C12802,3,FALSE),"")</f>
        <v>BEFENILAS POLICLORADAS(PCB);TERFENILAS POLICLORS.(PCT)</v>
      </c>
      <c r="C2079" s="11">
        <v>42370</v>
      </c>
      <c r="D2079" s="11"/>
      <c r="E2079" s="12" t="s">
        <v>7</v>
      </c>
      <c r="F2079" s="12" t="s">
        <v>8</v>
      </c>
      <c r="G2079" s="49" t="str">
        <f t="shared" si="32"/>
        <v>INSERT INTO NCM_MATRIZ(NCM, DESCRICAO, INICIO_VIGENCIA, FIM_VIGENCIA) VALUES('29039918', 'BEFENILAS POLICLORADAS(PCB);TERFENILAS POLICLORS.(PCT)', '2016-01-01', NULL)</v>
      </c>
    </row>
    <row r="2080" spans="1:7" ht="18" customHeight="1">
      <c r="A2080" s="15">
        <v>29039919</v>
      </c>
      <c r="B2080" s="47" t="str">
        <f>IFERROR(VLOOKUP(A2080,Descricao!A2080:C12803,3,FALSE),"")</f>
        <v>OUTS.DERIV.HALOGEN.,UNICAMENTE COM CLORO</v>
      </c>
      <c r="C2080" s="11">
        <v>42370</v>
      </c>
      <c r="D2080" s="11"/>
      <c r="E2080" s="12" t="s">
        <v>7</v>
      </c>
      <c r="F2080" s="12" t="s">
        <v>8</v>
      </c>
      <c r="G2080" s="49" t="str">
        <f t="shared" si="32"/>
        <v>INSERT INTO NCM_MATRIZ(NCM, DESCRICAO, INICIO_VIGENCIA, FIM_VIGENCIA) VALUES('29039919', 'OUTS.DERIV.HALOGEN.,UNICAMENTE COM CLORO', '2016-01-01', NULL)</v>
      </c>
    </row>
    <row r="2081" spans="1:7" ht="18" customHeight="1">
      <c r="A2081" s="15">
        <v>29039921</v>
      </c>
      <c r="B2081" s="47" t="str">
        <f>IFERROR(VLOOKUP(A2081,Descricao!A2081:C12804,3,FALSE),"")</f>
        <v>BROMOBENZENO</v>
      </c>
      <c r="C2081" s="11">
        <v>42370</v>
      </c>
      <c r="D2081" s="11"/>
      <c r="E2081" s="12" t="s">
        <v>7</v>
      </c>
      <c r="F2081" s="12" t="s">
        <v>8</v>
      </c>
      <c r="G2081" s="49" t="str">
        <f t="shared" si="32"/>
        <v>INSERT INTO NCM_MATRIZ(NCM, DESCRICAO, INICIO_VIGENCIA, FIM_VIGENCIA) VALUES('29039921', 'BROMOBENZENO', '2016-01-01', NULL)</v>
      </c>
    </row>
    <row r="2082" spans="1:7" ht="18" customHeight="1">
      <c r="A2082" s="15">
        <v>29039922</v>
      </c>
      <c r="B2082" s="47" t="str">
        <f>IFERROR(VLOOKUP(A2082,Descricao!A2082:C12805,3,FALSE),"")</f>
        <v>BROMETOS DE XILILA</v>
      </c>
      <c r="C2082" s="11">
        <v>42370</v>
      </c>
      <c r="D2082" s="11"/>
      <c r="E2082" s="12" t="s">
        <v>7</v>
      </c>
      <c r="F2082" s="12" t="s">
        <v>8</v>
      </c>
      <c r="G2082" s="49" t="str">
        <f t="shared" si="32"/>
        <v>INSERT INTO NCM_MATRIZ(NCM, DESCRICAO, INICIO_VIGENCIA, FIM_VIGENCIA) VALUES('29039922', 'BROMETOS DE XILILA', '2016-01-01', NULL)</v>
      </c>
    </row>
    <row r="2083" spans="1:7" ht="18" customHeight="1">
      <c r="A2083" s="15">
        <v>29039923</v>
      </c>
      <c r="B2083" s="47" t="str">
        <f>IFERROR(VLOOKUP(A2083,Descricao!A2083:C12806,3,FALSE),"")</f>
        <v>BROMODIFENILMETANO</v>
      </c>
      <c r="C2083" s="11">
        <v>42370</v>
      </c>
      <c r="D2083" s="11"/>
      <c r="E2083" s="12" t="s">
        <v>7</v>
      </c>
      <c r="F2083" s="12" t="s">
        <v>8</v>
      </c>
      <c r="G2083" s="49" t="str">
        <f t="shared" si="32"/>
        <v>INSERT INTO NCM_MATRIZ(NCM, DESCRICAO, INICIO_VIGENCIA, FIM_VIGENCIA) VALUES('29039923', 'BROMODIFENILMETANO', '2016-01-01', NULL)</v>
      </c>
    </row>
    <row r="2084" spans="1:7" ht="18" customHeight="1">
      <c r="A2084" s="15">
        <v>29039924</v>
      </c>
      <c r="B2084" s="47" t="str">
        <f>IFERROR(VLOOKUP(A2084,Descricao!A2084:C12807,3,FALSE),"")</f>
        <v>BIFENILAS POLIBROMADAS (PBB)</v>
      </c>
      <c r="C2084" s="11">
        <v>42370</v>
      </c>
      <c r="D2084" s="11"/>
      <c r="E2084" s="12" t="s">
        <v>7</v>
      </c>
      <c r="F2084" s="12" t="s">
        <v>8</v>
      </c>
      <c r="G2084" s="49" t="str">
        <f t="shared" si="32"/>
        <v>INSERT INTO NCM_MATRIZ(NCM, DESCRICAO, INICIO_VIGENCIA, FIM_VIGENCIA) VALUES('29039924', 'BIFENILAS POLIBROMADAS (PBB)', '2016-01-01', NULL)</v>
      </c>
    </row>
    <row r="2085" spans="1:7" ht="18" customHeight="1">
      <c r="A2085" s="15">
        <v>29039929</v>
      </c>
      <c r="B2085" s="47" t="str">
        <f>IFERROR(VLOOKUP(A2085,Descricao!A2085:C12808,3,FALSE),"")</f>
        <v>OUTS.DERIV.HALOGEN.,UNICAMENTE COM BROMO</v>
      </c>
      <c r="C2085" s="11">
        <v>42370</v>
      </c>
      <c r="D2085" s="11"/>
      <c r="E2085" s="12" t="s">
        <v>7</v>
      </c>
      <c r="F2085" s="12" t="s">
        <v>8</v>
      </c>
      <c r="G2085" s="49" t="str">
        <f t="shared" si="32"/>
        <v>INSERT INTO NCM_MATRIZ(NCM, DESCRICAO, INICIO_VIGENCIA, FIM_VIGENCIA) VALUES('29039929', 'OUTS.DERIV.HALOGEN.,UNICAMENTE COM BROMO', '2016-01-01', NULL)</v>
      </c>
    </row>
    <row r="2086" spans="1:7" ht="18" customHeight="1">
      <c r="A2086" s="15">
        <v>29039931</v>
      </c>
      <c r="B2086" s="47" t="str">
        <f>IFERROR(VLOOKUP(A2086,Descricao!A2086:C12809,3,FALSE),"")</f>
        <v>4-CLORO-ALFA,ALFA,ALFA-TRIFLUORTOLUENO</v>
      </c>
      <c r="C2086" s="11">
        <v>42370</v>
      </c>
      <c r="D2086" s="11"/>
      <c r="E2086" s="12" t="s">
        <v>7</v>
      </c>
      <c r="F2086" s="12" t="s">
        <v>8</v>
      </c>
      <c r="G2086" s="49" t="str">
        <f t="shared" si="32"/>
        <v>INSERT INTO NCM_MATRIZ(NCM, DESCRICAO, INICIO_VIGENCIA, FIM_VIGENCIA) VALUES('29039931', '4-CLORO-ALFA,ALFA,ALFA-TRIFLUORTOLUENO', '2016-01-01', NULL)</v>
      </c>
    </row>
    <row r="2087" spans="1:7" ht="18" customHeight="1">
      <c r="A2087" s="15">
        <v>29039939</v>
      </c>
      <c r="B2087" s="47" t="str">
        <f>IFERROR(VLOOKUP(A2087,Descricao!A2087:C12810,3,FALSE),"")</f>
        <v>OUTS.DERIV.HALOGEN.,UNIC.COM CLORO E FLÚOR</v>
      </c>
      <c r="C2087" s="11">
        <v>42370</v>
      </c>
      <c r="D2087" s="11"/>
      <c r="E2087" s="12" t="s">
        <v>7</v>
      </c>
      <c r="F2087" s="12" t="s">
        <v>8</v>
      </c>
      <c r="G2087" s="49" t="str">
        <f t="shared" si="32"/>
        <v>INSERT INTO NCM_MATRIZ(NCM, DESCRICAO, INICIO_VIGENCIA, FIM_VIGENCIA) VALUES('29039939', 'OUTS.DERIV.HALOGEN.,UNIC.COM CLORO E FLÚOR', '2016-01-01', NULL)</v>
      </c>
    </row>
    <row r="2088" spans="1:7" ht="18" customHeight="1">
      <c r="A2088" s="15">
        <v>29039990</v>
      </c>
      <c r="B2088" s="47" t="str">
        <f>IFERROR(VLOOKUP(A2088,Descricao!A2088:C12811,3,FALSE),"")</f>
        <v>OUTS.DER.HALOG.D/HIDROCARB. AROMÁTICOS</v>
      </c>
      <c r="C2088" s="11">
        <v>42370</v>
      </c>
      <c r="D2088" s="11"/>
      <c r="E2088" s="12" t="s">
        <v>7</v>
      </c>
      <c r="F2088" s="12" t="s">
        <v>8</v>
      </c>
      <c r="G2088" s="49" t="str">
        <f t="shared" si="32"/>
        <v>INSERT INTO NCM_MATRIZ(NCM, DESCRICAO, INICIO_VIGENCIA, FIM_VIGENCIA) VALUES('29039990', 'OUTS.DER.HALOG.D/HIDROCARB. AROMÁTICOS', '2016-01-01', NULL)</v>
      </c>
    </row>
    <row r="2089" spans="1:7" ht="18" customHeight="1">
      <c r="A2089" s="15">
        <v>29041011</v>
      </c>
      <c r="B2089" s="47" t="str">
        <f>IFERROR(VLOOKUP(A2089,Descricao!A2089:C12812,3,FALSE),"")</f>
        <v>ÁCIDO METANOSSULFÔNICO</v>
      </c>
      <c r="C2089" s="11">
        <v>42370</v>
      </c>
      <c r="D2089" s="11"/>
      <c r="E2089" s="12" t="s">
        <v>7</v>
      </c>
      <c r="F2089" s="12" t="s">
        <v>8</v>
      </c>
      <c r="G2089" s="49" t="str">
        <f t="shared" si="32"/>
        <v>INSERT INTO NCM_MATRIZ(NCM, DESCRICAO, INICIO_VIGENCIA, FIM_VIGENCIA) VALUES('29041011', 'ÁCIDO METANOSSULFÔNICO', '2016-01-01', NULL)</v>
      </c>
    </row>
    <row r="2090" spans="1:7" ht="18" customHeight="1">
      <c r="A2090" s="15">
        <v>29041012</v>
      </c>
      <c r="B2090" s="47" t="str">
        <f>IFERROR(VLOOKUP(A2090,Descricao!A2090:C12813,3,FALSE),"")</f>
        <v>METANOSSULFONATO DE CHUMBO</v>
      </c>
      <c r="C2090" s="11">
        <v>42370</v>
      </c>
      <c r="D2090" s="11"/>
      <c r="E2090" s="12" t="s">
        <v>7</v>
      </c>
      <c r="F2090" s="12" t="s">
        <v>8</v>
      </c>
      <c r="G2090" s="49" t="str">
        <f t="shared" si="32"/>
        <v>INSERT INTO NCM_MATRIZ(NCM, DESCRICAO, INICIO_VIGENCIA, FIM_VIGENCIA) VALUES('29041012', 'METANOSSULFONATO DE CHUMBO', '2016-01-01', NULL)</v>
      </c>
    </row>
    <row r="2091" spans="1:7" ht="18" customHeight="1">
      <c r="A2091" s="15">
        <v>29041013</v>
      </c>
      <c r="B2091" s="47" t="str">
        <f>IFERROR(VLOOKUP(A2091,Descricao!A2091:C12814,3,FALSE),"")</f>
        <v>METANOSSULFONATO DE ESTANHO</v>
      </c>
      <c r="C2091" s="11">
        <v>42370</v>
      </c>
      <c r="D2091" s="11"/>
      <c r="E2091" s="12" t="s">
        <v>7</v>
      </c>
      <c r="F2091" s="12" t="s">
        <v>8</v>
      </c>
      <c r="G2091" s="49" t="str">
        <f t="shared" si="32"/>
        <v>INSERT INTO NCM_MATRIZ(NCM, DESCRICAO, INICIO_VIGENCIA, FIM_VIGENCIA) VALUES('29041013', 'METANOSSULFONATO DE ESTANHO', '2016-01-01', NULL)</v>
      </c>
    </row>
    <row r="2092" spans="1:7" ht="18" customHeight="1">
      <c r="A2092" s="15">
        <v>29041019</v>
      </c>
      <c r="B2092" s="47" t="str">
        <f>IFERROR(VLOOKUP(A2092,Descricao!A2092:C12815,3,FALSE),"")</f>
        <v>OUTROS SAIS DO ÁCIDO METANOSSULFÔNICO</v>
      </c>
      <c r="C2092" s="11">
        <v>42370</v>
      </c>
      <c r="D2092" s="11"/>
      <c r="E2092" s="12" t="s">
        <v>7</v>
      </c>
      <c r="F2092" s="12" t="s">
        <v>8</v>
      </c>
      <c r="G2092" s="49" t="str">
        <f t="shared" si="32"/>
        <v>INSERT INTO NCM_MATRIZ(NCM, DESCRICAO, INICIO_VIGENCIA, FIM_VIGENCIA) VALUES('29041019', 'OUTROS SAIS DO ÁCIDO METANOSSULFÔNICO', '2016-01-01', NULL)</v>
      </c>
    </row>
    <row r="2093" spans="1:7" ht="18" customHeight="1">
      <c r="A2093" s="15">
        <v>29041020</v>
      </c>
      <c r="B2093" s="47" t="str">
        <f>IFERROR(VLOOKUP(A2093,Descricao!A2093:C12816,3,FALSE),"")</f>
        <v>ÁCIDO DODECILBENZENOSSULFÔNICO E SEUS SAIS</v>
      </c>
      <c r="C2093" s="11">
        <v>42370</v>
      </c>
      <c r="D2093" s="11"/>
      <c r="E2093" s="12" t="s">
        <v>7</v>
      </c>
      <c r="F2093" s="12" t="s">
        <v>8</v>
      </c>
      <c r="G2093" s="49" t="str">
        <f t="shared" si="32"/>
        <v>INSERT INTO NCM_MATRIZ(NCM, DESCRICAO, INICIO_VIGENCIA, FIM_VIGENCIA) VALUES('29041020', 'ÁCIDO DODECILBENZENOSSULFÔNICO E SEUS SAIS', '2016-01-01', NULL)</v>
      </c>
    </row>
    <row r="2094" spans="1:7" ht="18" customHeight="1">
      <c r="A2094" s="15">
        <v>29041030</v>
      </c>
      <c r="B2094" s="47" t="str">
        <f>IFERROR(VLOOKUP(A2094,Descricao!A2094:C12817,3,FALSE),"")</f>
        <v>ÁC.TOLUENOSS.ÁC.XILENOSS.,SAIS DESTES ÁCIDOS</v>
      </c>
      <c r="C2094" s="11">
        <v>42370</v>
      </c>
      <c r="D2094" s="11"/>
      <c r="E2094" s="12" t="s">
        <v>7</v>
      </c>
      <c r="F2094" s="12" t="s">
        <v>8</v>
      </c>
      <c r="G2094" s="49" t="str">
        <f t="shared" si="32"/>
        <v>INSERT INTO NCM_MATRIZ(NCM, DESCRICAO, INICIO_VIGENCIA, FIM_VIGENCIA) VALUES('29041030', 'ÁC.TOLUENOSS.ÁC.XILENOSS.,SAIS DESTES ÁCIDOS', '2016-01-01', NULL)</v>
      </c>
    </row>
    <row r="2095" spans="1:7" ht="18" customHeight="1">
      <c r="A2095" s="15">
        <v>29041040</v>
      </c>
      <c r="B2095" s="47" t="str">
        <f>IFERROR(VLOOKUP(A2095,Descricao!A2095:C12818,3,FALSE),"")</f>
        <v>ÁCIDO ETANOSSULFÔNICO; ÁCIDO ETILENOSSULF.</v>
      </c>
      <c r="C2095" s="11">
        <v>42370</v>
      </c>
      <c r="D2095" s="11"/>
      <c r="E2095" s="12" t="s">
        <v>7</v>
      </c>
      <c r="F2095" s="12" t="s">
        <v>8</v>
      </c>
      <c r="G2095" s="49" t="str">
        <f t="shared" si="32"/>
        <v>INSERT INTO NCM_MATRIZ(NCM, DESCRICAO, INICIO_VIGENCIA, FIM_VIGENCIA) VALUES('29041040', 'ÁCIDO ETANOSSULFÔNICO; ÁCIDO ETILENOSSULF.', '2016-01-01', NULL)</v>
      </c>
    </row>
    <row r="2096" spans="1:7" ht="18" customHeight="1">
      <c r="A2096" s="15">
        <v>29041051</v>
      </c>
      <c r="B2096" s="47" t="str">
        <f>IFERROR(VLOOKUP(A2096,Descricao!A2096:C12819,3,FALSE),"")</f>
        <v>NAFTALENOSSULFONATOS DE SÓDIO</v>
      </c>
      <c r="C2096" s="11">
        <v>42370</v>
      </c>
      <c r="D2096" s="11"/>
      <c r="E2096" s="12" t="s">
        <v>7</v>
      </c>
      <c r="F2096" s="12" t="s">
        <v>8</v>
      </c>
      <c r="G2096" s="49" t="str">
        <f t="shared" si="32"/>
        <v>INSERT INTO NCM_MATRIZ(NCM, DESCRICAO, INICIO_VIGENCIA, FIM_VIGENCIA) VALUES('29041051', 'NAFTALENOSSULFONATOS DE SÓDIO', '2016-01-01', NULL)</v>
      </c>
    </row>
    <row r="2097" spans="1:7" ht="18" customHeight="1">
      <c r="A2097" s="15">
        <v>29041052</v>
      </c>
      <c r="B2097" s="47" t="str">
        <f>IFERROR(VLOOKUP(A2097,Descricao!A2097:C12820,3,FALSE),"")</f>
        <v>ÁCIDO BETA-NAFTALENOSSULFÔNICO</v>
      </c>
      <c r="C2097" s="11">
        <v>42370</v>
      </c>
      <c r="D2097" s="11"/>
      <c r="E2097" s="12" t="s">
        <v>7</v>
      </c>
      <c r="F2097" s="12" t="s">
        <v>8</v>
      </c>
      <c r="G2097" s="49" t="str">
        <f t="shared" si="32"/>
        <v>INSERT INTO NCM_MATRIZ(NCM, DESCRICAO, INICIO_VIGENCIA, FIM_VIGENCIA) VALUES('29041052', 'ÁCIDO BETA-NAFTALENOSSULFÔNICO', '2016-01-01', NULL)</v>
      </c>
    </row>
    <row r="2098" spans="1:7" ht="18" customHeight="1">
      <c r="A2098" s="15">
        <v>29041053</v>
      </c>
      <c r="B2098" s="47" t="str">
        <f>IFERROR(VLOOKUP(A2098,Descricao!A2098:C12821,3,FALSE),"")</f>
        <v>ÁCIDOS ALQUIL. /DIALQUILNAFTALENOSSULFÕNICOS</v>
      </c>
      <c r="C2098" s="11">
        <v>42370</v>
      </c>
      <c r="D2098" s="11"/>
      <c r="E2098" s="12" t="s">
        <v>7</v>
      </c>
      <c r="F2098" s="12" t="s">
        <v>8</v>
      </c>
      <c r="G2098" s="49" t="str">
        <f t="shared" si="32"/>
        <v>INSERT INTO NCM_MATRIZ(NCM, DESCRICAO, INICIO_VIGENCIA, FIM_VIGENCIA) VALUES('29041053', 'ÁCIDOS ALQUIL. /DIALQUILNAFTALENOSSULFÕNICOS', '2016-01-01', NULL)</v>
      </c>
    </row>
    <row r="2099" spans="1:7" ht="18" customHeight="1">
      <c r="A2099" s="15">
        <v>29041059</v>
      </c>
      <c r="B2099" s="47" t="str">
        <f>IFERROR(VLOOKUP(A2099,Descricao!A2099:C12822,3,FALSE),"")</f>
        <v>ÁCIDOS NAFTALENOSSULF. SEUS SAIS E ÉSTERES</v>
      </c>
      <c r="C2099" s="11">
        <v>42370</v>
      </c>
      <c r="D2099" s="11"/>
      <c r="E2099" s="12" t="s">
        <v>7</v>
      </c>
      <c r="F2099" s="12" t="s">
        <v>8</v>
      </c>
      <c r="G2099" s="49" t="str">
        <f t="shared" si="32"/>
        <v>INSERT INTO NCM_MATRIZ(NCM, DESCRICAO, INICIO_VIGENCIA, FIM_VIGENCIA) VALUES('29041059', 'ÁCIDOS NAFTALENOSSULF. SEUS SAIS E ÉSTERES', '2016-01-01', NULL)</v>
      </c>
    </row>
    <row r="2100" spans="1:7" ht="18" customHeight="1">
      <c r="A2100" s="15">
        <v>29041060</v>
      </c>
      <c r="B2100" s="47" t="str">
        <f>IFERROR(VLOOKUP(A2100,Descricao!A2100:C12823,3,FALSE),"")</f>
        <v>ÁCIDO BENZENOSSULFÔNICO E SEUS SAIS</v>
      </c>
      <c r="C2100" s="11">
        <v>42370</v>
      </c>
      <c r="D2100" s="11"/>
      <c r="E2100" s="12" t="s">
        <v>7</v>
      </c>
      <c r="F2100" s="12" t="s">
        <v>8</v>
      </c>
      <c r="G2100" s="49" t="str">
        <f t="shared" si="32"/>
        <v>INSERT INTO NCM_MATRIZ(NCM, DESCRICAO, INICIO_VIGENCIA, FIM_VIGENCIA) VALUES('29041060', 'ÁCIDO BENZENOSSULFÔNICO E SEUS SAIS', '2016-01-01', NULL)</v>
      </c>
    </row>
    <row r="2101" spans="1:7" ht="18" customHeight="1">
      <c r="A2101" s="15">
        <v>29041090</v>
      </c>
      <c r="B2101" s="47" t="str">
        <f>IFERROR(VLOOKUP(A2101,Descricao!A2101:C12824,3,FALSE),"")</f>
        <v>OUTS.DERS.SULFONS.D/HIDROCARBONETOS,SAIS</v>
      </c>
      <c r="C2101" s="11">
        <v>42370</v>
      </c>
      <c r="D2101" s="11"/>
      <c r="E2101" s="12" t="s">
        <v>7</v>
      </c>
      <c r="F2101" s="12" t="s">
        <v>8</v>
      </c>
      <c r="G2101" s="49" t="str">
        <f t="shared" si="32"/>
        <v>INSERT INTO NCM_MATRIZ(NCM, DESCRICAO, INICIO_VIGENCIA, FIM_VIGENCIA) VALUES('29041090', 'OUTS.DERS.SULFONS.D/HIDROCARBONETOS,SAIS', '2016-01-01', NULL)</v>
      </c>
    </row>
    <row r="2102" spans="1:7" ht="18" customHeight="1">
      <c r="A2102" s="15">
        <v>29042010</v>
      </c>
      <c r="B2102" s="47" t="str">
        <f>IFERROR(VLOOKUP(A2102,Descricao!A2102:C12825,3,FALSE),"")</f>
        <v>MONONITROTOLUENOS (MNT)</v>
      </c>
      <c r="C2102" s="11">
        <v>42370</v>
      </c>
      <c r="D2102" s="11"/>
      <c r="E2102" s="12" t="s">
        <v>7</v>
      </c>
      <c r="F2102" s="12" t="s">
        <v>8</v>
      </c>
      <c r="G2102" s="49" t="str">
        <f t="shared" si="32"/>
        <v>INSERT INTO NCM_MATRIZ(NCM, DESCRICAO, INICIO_VIGENCIA, FIM_VIGENCIA) VALUES('29042010', 'MONONITROTOLUENOS (MNT)', '2016-01-01', NULL)</v>
      </c>
    </row>
    <row r="2103" spans="1:7" ht="18" customHeight="1">
      <c r="A2103" s="15">
        <v>29042020</v>
      </c>
      <c r="B2103" s="47" t="str">
        <f>IFERROR(VLOOKUP(A2103,Descricao!A2103:C12826,3,FALSE),"")</f>
        <v>NITROPROPANOS</v>
      </c>
      <c r="C2103" s="11">
        <v>42370</v>
      </c>
      <c r="D2103" s="11"/>
      <c r="E2103" s="12" t="s">
        <v>7</v>
      </c>
      <c r="F2103" s="12" t="s">
        <v>8</v>
      </c>
      <c r="G2103" s="49" t="str">
        <f t="shared" si="32"/>
        <v>INSERT INTO NCM_MATRIZ(NCM, DESCRICAO, INICIO_VIGENCIA, FIM_VIGENCIA) VALUES('29042020', 'NITROPROPANOS', '2016-01-01', NULL)</v>
      </c>
    </row>
    <row r="2104" spans="1:7" ht="18" customHeight="1">
      <c r="A2104" s="15">
        <v>29042030</v>
      </c>
      <c r="B2104" s="47" t="str">
        <f>IFERROR(VLOOKUP(A2104,Descricao!A2104:C12827,3,FALSE),"")</f>
        <v>DINITROTOLUENOS</v>
      </c>
      <c r="C2104" s="11">
        <v>42370</v>
      </c>
      <c r="D2104" s="11"/>
      <c r="E2104" s="12" t="s">
        <v>7</v>
      </c>
      <c r="F2104" s="12" t="s">
        <v>8</v>
      </c>
      <c r="G2104" s="49" t="str">
        <f t="shared" si="32"/>
        <v>INSERT INTO NCM_MATRIZ(NCM, DESCRICAO, INICIO_VIGENCIA, FIM_VIGENCIA) VALUES('29042030', 'DINITROTOLUENOS', '2016-01-01', NULL)</v>
      </c>
    </row>
    <row r="2105" spans="1:7" ht="18" customHeight="1">
      <c r="A2105" s="15">
        <v>29042041</v>
      </c>
      <c r="B2105" s="47" t="str">
        <f>IFERROR(VLOOKUP(A2105,Descricao!A2105:C12828,3,FALSE),"")</f>
        <v>2,4,6-TRINITROTOLUENO (TNT)</v>
      </c>
      <c r="C2105" s="11">
        <v>42370</v>
      </c>
      <c r="D2105" s="11"/>
      <c r="E2105" s="12" t="s">
        <v>7</v>
      </c>
      <c r="F2105" s="12" t="s">
        <v>8</v>
      </c>
      <c r="G2105" s="49" t="str">
        <f t="shared" si="32"/>
        <v>INSERT INTO NCM_MATRIZ(NCM, DESCRICAO, INICIO_VIGENCIA, FIM_VIGENCIA) VALUES('29042041', '2,4,6-TRINITROTOLUENO (TNT)', '2016-01-01', NULL)</v>
      </c>
    </row>
    <row r="2106" spans="1:7" ht="18" customHeight="1">
      <c r="A2106" s="15">
        <v>29042049</v>
      </c>
      <c r="B2106" s="47" t="str">
        <f>IFERROR(VLOOKUP(A2106,Descricao!A2106:C12829,3,FALSE),"")</f>
        <v>OUTROS TRINITROTOLUENOS</v>
      </c>
      <c r="C2106" s="11">
        <v>42370</v>
      </c>
      <c r="D2106" s="11"/>
      <c r="E2106" s="12" t="s">
        <v>7</v>
      </c>
      <c r="F2106" s="12" t="s">
        <v>8</v>
      </c>
      <c r="G2106" s="49" t="str">
        <f t="shared" si="32"/>
        <v>INSERT INTO NCM_MATRIZ(NCM, DESCRICAO, INICIO_VIGENCIA, FIM_VIGENCIA) VALUES('29042049', 'OUTROS TRINITROTOLUENOS', '2016-01-01', NULL)</v>
      </c>
    </row>
    <row r="2107" spans="1:7" ht="18" customHeight="1">
      <c r="A2107" s="15">
        <v>29042051</v>
      </c>
      <c r="B2107" s="47" t="str">
        <f>IFERROR(VLOOKUP(A2107,Descricao!A2107:C12830,3,FALSE),"")</f>
        <v>NITROBENZENO</v>
      </c>
      <c r="C2107" s="11">
        <v>42370</v>
      </c>
      <c r="D2107" s="11"/>
      <c r="E2107" s="12" t="s">
        <v>7</v>
      </c>
      <c r="F2107" s="12" t="s">
        <v>8</v>
      </c>
      <c r="G2107" s="49" t="str">
        <f t="shared" si="32"/>
        <v>INSERT INTO NCM_MATRIZ(NCM, DESCRICAO, INICIO_VIGENCIA, FIM_VIGENCIA) VALUES('29042051', 'NITROBENZENO', '2016-01-01', NULL)</v>
      </c>
    </row>
    <row r="2108" spans="1:7" ht="18" customHeight="1">
      <c r="A2108" s="15">
        <v>29042052</v>
      </c>
      <c r="B2108" s="47" t="str">
        <f>IFERROR(VLOOKUP(A2108,Descricao!A2108:C12831,3,FALSE),"")</f>
        <v>1,3,5-TRINITROBENZENO</v>
      </c>
      <c r="C2108" s="11">
        <v>42370</v>
      </c>
      <c r="D2108" s="11"/>
      <c r="E2108" s="12" t="s">
        <v>7</v>
      </c>
      <c r="F2108" s="12" t="s">
        <v>8</v>
      </c>
      <c r="G2108" s="49" t="str">
        <f t="shared" si="32"/>
        <v>INSERT INTO NCM_MATRIZ(NCM, DESCRICAO, INICIO_VIGENCIA, FIM_VIGENCIA) VALUES('29042052', '1,3,5-TRINITROBENZENO', '2016-01-01', NULL)</v>
      </c>
    </row>
    <row r="2109" spans="1:7" ht="18" customHeight="1">
      <c r="A2109" s="15">
        <v>29042059</v>
      </c>
      <c r="B2109" s="47" t="str">
        <f>IFERROR(VLOOKUP(A2109,Descricao!A2109:C12832,3,FALSE),"")</f>
        <v>OUTROS DERIVADOS NITRADOS DO BENZENO</v>
      </c>
      <c r="C2109" s="11">
        <v>42370</v>
      </c>
      <c r="D2109" s="11"/>
      <c r="E2109" s="12" t="s">
        <v>7</v>
      </c>
      <c r="F2109" s="12" t="s">
        <v>8</v>
      </c>
      <c r="G2109" s="49" t="str">
        <f t="shared" si="32"/>
        <v>INSERT INTO NCM_MATRIZ(NCM, DESCRICAO, INICIO_VIGENCIA, FIM_VIGENCIA) VALUES('29042059', 'OUTROS DERIVADOS NITRADOS DO BENZENO', '2016-01-01', NULL)</v>
      </c>
    </row>
    <row r="2110" spans="1:7" ht="18" customHeight="1">
      <c r="A2110" s="15">
        <v>29042060</v>
      </c>
      <c r="B2110" s="47" t="str">
        <f>IFERROR(VLOOKUP(A2110,Descricao!A2110:C12833,3,FALSE),"")</f>
        <v>DERIVADOS NITRADOS DO XILENO</v>
      </c>
      <c r="C2110" s="11">
        <v>42370</v>
      </c>
      <c r="D2110" s="11"/>
      <c r="E2110" s="12" t="s">
        <v>7</v>
      </c>
      <c r="F2110" s="12" t="s">
        <v>8</v>
      </c>
      <c r="G2110" s="49" t="str">
        <f t="shared" si="32"/>
        <v>INSERT INTO NCM_MATRIZ(NCM, DESCRICAO, INICIO_VIGENCIA, FIM_VIGENCIA) VALUES('29042060', 'DERIVADOS NITRADOS DO XILENO', '2016-01-01', NULL)</v>
      </c>
    </row>
    <row r="2111" spans="1:7" ht="18" customHeight="1">
      <c r="A2111" s="15">
        <v>29042070</v>
      </c>
      <c r="B2111" s="47" t="str">
        <f>IFERROR(VLOOKUP(A2111,Descricao!A2111:C12834,3,FALSE),"")</f>
        <v>MONONITROETANO E NITROMETANOS</v>
      </c>
      <c r="C2111" s="11">
        <v>42370</v>
      </c>
      <c r="D2111" s="11"/>
      <c r="E2111" s="12" t="s">
        <v>7</v>
      </c>
      <c r="F2111" s="12" t="s">
        <v>8</v>
      </c>
      <c r="G2111" s="49" t="str">
        <f t="shared" si="32"/>
        <v>INSERT INTO NCM_MATRIZ(NCM, DESCRICAO, INICIO_VIGENCIA, FIM_VIGENCIA) VALUES('29042070', 'MONONITROETANO E NITROMETANOS', '2016-01-01', NULL)</v>
      </c>
    </row>
    <row r="2112" spans="1:7" ht="18" customHeight="1">
      <c r="A2112" s="15">
        <v>29042090</v>
      </c>
      <c r="B2112" s="47" t="str">
        <f>IFERROR(VLOOKUP(A2112,Descricao!A2112:C12835,3,FALSE),"")</f>
        <v>OUTS.DERS.NITRS./NITROSADOS HIDROCARBS.</v>
      </c>
      <c r="C2112" s="11">
        <v>42370</v>
      </c>
      <c r="D2112" s="11"/>
      <c r="E2112" s="12" t="s">
        <v>7</v>
      </c>
      <c r="F2112" s="12" t="s">
        <v>8</v>
      </c>
      <c r="G2112" s="49" t="str">
        <f t="shared" si="32"/>
        <v>INSERT INTO NCM_MATRIZ(NCM, DESCRICAO, INICIO_VIGENCIA, FIM_VIGENCIA) VALUES('29042090', 'OUTS.DERS.NITRS./NITROSADOS HIDROCARBS.', '2016-01-01', NULL)</v>
      </c>
    </row>
    <row r="2113" spans="1:7" ht="18" customHeight="1">
      <c r="A2113" s="15">
        <v>29043100</v>
      </c>
      <c r="B2113" s="47">
        <f>IFERROR(VLOOKUP(A2113,Descricao!A2113:C12836,3,FALSE),"")</f>
        <v>0</v>
      </c>
      <c r="C2113" s="11">
        <v>42736</v>
      </c>
      <c r="D2113" s="11"/>
      <c r="E2113" s="12" t="s">
        <v>7</v>
      </c>
      <c r="F2113" s="12" t="s">
        <v>8</v>
      </c>
      <c r="G2113" s="49" t="str">
        <f t="shared" si="32"/>
        <v>INSERT INTO NCM_MATRIZ(NCM, DESCRICAO, INICIO_VIGENCIA, FIM_VIGENCIA) VALUES('29043100', '0', '2017-01-01', NULL)</v>
      </c>
    </row>
    <row r="2114" spans="1:7" ht="18" customHeight="1">
      <c r="A2114" s="15">
        <v>29043200</v>
      </c>
      <c r="B2114" s="47">
        <f>IFERROR(VLOOKUP(A2114,Descricao!A2114:C12837,3,FALSE),"")</f>
        <v>0</v>
      </c>
      <c r="C2114" s="11">
        <v>42736</v>
      </c>
      <c r="D2114" s="11"/>
      <c r="E2114" s="12" t="s">
        <v>7</v>
      </c>
      <c r="F2114" s="12" t="s">
        <v>8</v>
      </c>
      <c r="G2114" s="49" t="str">
        <f t="shared" si="32"/>
        <v>INSERT INTO NCM_MATRIZ(NCM, DESCRICAO, INICIO_VIGENCIA, FIM_VIGENCIA) VALUES('29043200', '0', '2017-01-01', NULL)</v>
      </c>
    </row>
    <row r="2115" spans="1:7" ht="18" customHeight="1">
      <c r="A2115" s="15">
        <v>29043300</v>
      </c>
      <c r="B2115" s="47">
        <f>IFERROR(VLOOKUP(A2115,Descricao!A2115:C12838,3,FALSE),"")</f>
        <v>0</v>
      </c>
      <c r="C2115" s="11">
        <v>42736</v>
      </c>
      <c r="D2115" s="11"/>
      <c r="E2115" s="12" t="s">
        <v>7</v>
      </c>
      <c r="F2115" s="12" t="s">
        <v>8</v>
      </c>
      <c r="G2115" s="49" t="str">
        <f t="shared" ref="G2115:G2178" si="33">"INSERT INTO NCM_MATRIZ(NCM, DESCRICAO, INICIO_VIGENCIA, FIM_VIGENCIA) VALUES('"&amp;TEXT(A2115,"00000000")&amp;"', '"&amp;SUBSTITUTE(B2115,"'","")&amp;"', "&amp;IF(ISBLANK(C2115), "NULL", "'"&amp;YEAR(C2115)&amp;TEXT(C2115, "-mm-dd")&amp;"'")&amp;", "&amp;IF(ISBLANK(D2115), "NULL", "'"&amp;YEAR(D2115)&amp;TEXT(D2115, "-mm-dd")&amp;"'")&amp;")"</f>
        <v>INSERT INTO NCM_MATRIZ(NCM, DESCRICAO, INICIO_VIGENCIA, FIM_VIGENCIA) VALUES('29043300', '0', '2017-01-01', NULL)</v>
      </c>
    </row>
    <row r="2116" spans="1:7" ht="18" customHeight="1">
      <c r="A2116" s="15">
        <v>29043400</v>
      </c>
      <c r="B2116" s="47">
        <f>IFERROR(VLOOKUP(A2116,Descricao!A2116:C12839,3,FALSE),"")</f>
        <v>0</v>
      </c>
      <c r="C2116" s="11">
        <v>42736</v>
      </c>
      <c r="D2116" s="11"/>
      <c r="E2116" s="12" t="s">
        <v>7</v>
      </c>
      <c r="F2116" s="12" t="s">
        <v>8</v>
      </c>
      <c r="G2116" s="49" t="str">
        <f t="shared" si="33"/>
        <v>INSERT INTO NCM_MATRIZ(NCM, DESCRICAO, INICIO_VIGENCIA, FIM_VIGENCIA) VALUES('29043400', '0', '2017-01-01', NULL)</v>
      </c>
    </row>
    <row r="2117" spans="1:7" ht="18" customHeight="1">
      <c r="A2117" s="15">
        <v>29043500</v>
      </c>
      <c r="B2117" s="47">
        <f>IFERROR(VLOOKUP(A2117,Descricao!A2117:C12840,3,FALSE),"")</f>
        <v>0</v>
      </c>
      <c r="C2117" s="11">
        <v>42736</v>
      </c>
      <c r="D2117" s="11"/>
      <c r="E2117" s="12" t="s">
        <v>7</v>
      </c>
      <c r="F2117" s="12" t="s">
        <v>8</v>
      </c>
      <c r="G2117" s="49" t="str">
        <f t="shared" si="33"/>
        <v>INSERT INTO NCM_MATRIZ(NCM, DESCRICAO, INICIO_VIGENCIA, FIM_VIGENCIA) VALUES('29043500', '0', '2017-01-01', NULL)</v>
      </c>
    </row>
    <row r="2118" spans="1:7" ht="18" customHeight="1">
      <c r="A2118" s="15">
        <v>29043600</v>
      </c>
      <c r="B2118" s="47">
        <f>IFERROR(VLOOKUP(A2118,Descricao!A2118:C12841,3,FALSE),"")</f>
        <v>0</v>
      </c>
      <c r="C2118" s="11">
        <v>42736</v>
      </c>
      <c r="D2118" s="11"/>
      <c r="E2118" s="12" t="s">
        <v>7</v>
      </c>
      <c r="F2118" s="12" t="s">
        <v>8</v>
      </c>
      <c r="G2118" s="49" t="str">
        <f t="shared" si="33"/>
        <v>INSERT INTO NCM_MATRIZ(NCM, DESCRICAO, INICIO_VIGENCIA, FIM_VIGENCIA) VALUES('29043600', '0', '2017-01-01', NULL)</v>
      </c>
    </row>
    <row r="2119" spans="1:7" ht="18" customHeight="1">
      <c r="A2119" s="15">
        <v>29049100</v>
      </c>
      <c r="B2119" s="47">
        <f>IFERROR(VLOOKUP(A2119,Descricao!A2119:C12842,3,FALSE),"")</f>
        <v>0</v>
      </c>
      <c r="C2119" s="11">
        <v>42736</v>
      </c>
      <c r="D2119" s="11"/>
      <c r="E2119" s="12" t="s">
        <v>7</v>
      </c>
      <c r="F2119" s="12" t="s">
        <v>8</v>
      </c>
      <c r="G2119" s="49" t="str">
        <f t="shared" si="33"/>
        <v>INSERT INTO NCM_MATRIZ(NCM, DESCRICAO, INICIO_VIGENCIA, FIM_VIGENCIA) VALUES('29049100', '0', '2017-01-01', NULL)</v>
      </c>
    </row>
    <row r="2120" spans="1:7" ht="18" customHeight="1">
      <c r="A2120" s="15">
        <v>29049911</v>
      </c>
      <c r="B2120" s="47">
        <f>IFERROR(VLOOKUP(A2120,Descricao!A2120:C12843,3,FALSE),"")</f>
        <v>0</v>
      </c>
      <c r="C2120" s="11">
        <v>42736</v>
      </c>
      <c r="D2120" s="11"/>
      <c r="E2120" s="12" t="s">
        <v>7</v>
      </c>
      <c r="F2120" s="12" t="s">
        <v>8</v>
      </c>
      <c r="G2120" s="49" t="str">
        <f t="shared" si="33"/>
        <v>INSERT INTO NCM_MATRIZ(NCM, DESCRICAO, INICIO_VIGENCIA, FIM_VIGENCIA) VALUES('29049911', '0', '2017-01-01', NULL)</v>
      </c>
    </row>
    <row r="2121" spans="1:7" ht="18" customHeight="1">
      <c r="A2121" s="15">
        <v>29049912</v>
      </c>
      <c r="B2121" s="47">
        <f>IFERROR(VLOOKUP(A2121,Descricao!A2121:C12844,3,FALSE),"")</f>
        <v>0</v>
      </c>
      <c r="C2121" s="11">
        <v>42736</v>
      </c>
      <c r="D2121" s="11"/>
      <c r="E2121" s="12" t="s">
        <v>7</v>
      </c>
      <c r="F2121" s="12" t="s">
        <v>8</v>
      </c>
      <c r="G2121" s="49" t="str">
        <f t="shared" si="33"/>
        <v>INSERT INTO NCM_MATRIZ(NCM, DESCRICAO, INICIO_VIGENCIA, FIM_VIGENCIA) VALUES('29049912', '0', '2017-01-01', NULL)</v>
      </c>
    </row>
    <row r="2122" spans="1:7" ht="18" customHeight="1">
      <c r="A2122" s="15">
        <v>29049913</v>
      </c>
      <c r="B2122" s="47">
        <f>IFERROR(VLOOKUP(A2122,Descricao!A2122:C12845,3,FALSE),"")</f>
        <v>0</v>
      </c>
      <c r="C2122" s="11">
        <v>42736</v>
      </c>
      <c r="D2122" s="11"/>
      <c r="E2122" s="12" t="s">
        <v>7</v>
      </c>
      <c r="F2122" s="12" t="s">
        <v>8</v>
      </c>
      <c r="G2122" s="49" t="str">
        <f t="shared" si="33"/>
        <v>INSERT INTO NCM_MATRIZ(NCM, DESCRICAO, INICIO_VIGENCIA, FIM_VIGENCIA) VALUES('29049913', '0', '2017-01-01', NULL)</v>
      </c>
    </row>
    <row r="2123" spans="1:7" ht="18" customHeight="1">
      <c r="A2123" s="15">
        <v>29049914</v>
      </c>
      <c r="B2123" s="47">
        <f>IFERROR(VLOOKUP(A2123,Descricao!A2123:C12846,3,FALSE),"")</f>
        <v>0</v>
      </c>
      <c r="C2123" s="11">
        <v>42736</v>
      </c>
      <c r="D2123" s="11"/>
      <c r="E2123" s="12" t="s">
        <v>7</v>
      </c>
      <c r="F2123" s="12" t="s">
        <v>8</v>
      </c>
      <c r="G2123" s="49" t="str">
        <f t="shared" si="33"/>
        <v>INSERT INTO NCM_MATRIZ(NCM, DESCRICAO, INICIO_VIGENCIA, FIM_VIGENCIA) VALUES('29049914', '0', '2017-01-01', NULL)</v>
      </c>
    </row>
    <row r="2124" spans="1:7" ht="18" customHeight="1">
      <c r="A2124" s="15">
        <v>29049915</v>
      </c>
      <c r="B2124" s="47">
        <f>IFERROR(VLOOKUP(A2124,Descricao!A2124:C12847,3,FALSE),"")</f>
        <v>0</v>
      </c>
      <c r="C2124" s="11">
        <v>42736</v>
      </c>
      <c r="D2124" s="11"/>
      <c r="E2124" s="12" t="s">
        <v>7</v>
      </c>
      <c r="F2124" s="12" t="s">
        <v>8</v>
      </c>
      <c r="G2124" s="49" t="str">
        <f t="shared" si="33"/>
        <v>INSERT INTO NCM_MATRIZ(NCM, DESCRICAO, INICIO_VIGENCIA, FIM_VIGENCIA) VALUES('29049915', '0', '2017-01-01', NULL)</v>
      </c>
    </row>
    <row r="2125" spans="1:7" ht="18" customHeight="1">
      <c r="A2125" s="15">
        <v>29049916</v>
      </c>
      <c r="B2125" s="47">
        <f>IFERROR(VLOOKUP(A2125,Descricao!A2125:C12848,3,FALSE),"")</f>
        <v>0</v>
      </c>
      <c r="C2125" s="11">
        <v>42736</v>
      </c>
      <c r="D2125" s="11"/>
      <c r="E2125" s="12" t="s">
        <v>7</v>
      </c>
      <c r="F2125" s="12" t="s">
        <v>8</v>
      </c>
      <c r="G2125" s="49" t="str">
        <f t="shared" si="33"/>
        <v>INSERT INTO NCM_MATRIZ(NCM, DESCRICAO, INICIO_VIGENCIA, FIM_VIGENCIA) VALUES('29049916', '0', '2017-01-01', NULL)</v>
      </c>
    </row>
    <row r="2126" spans="1:7" ht="18" customHeight="1">
      <c r="A2126" s="15">
        <v>29049919</v>
      </c>
      <c r="B2126" s="47">
        <f>IFERROR(VLOOKUP(A2126,Descricao!A2126:C12849,3,FALSE),"")</f>
        <v>0</v>
      </c>
      <c r="C2126" s="11">
        <v>42736</v>
      </c>
      <c r="D2126" s="11"/>
      <c r="E2126" s="12" t="s">
        <v>7</v>
      </c>
      <c r="F2126" s="12" t="s">
        <v>8</v>
      </c>
      <c r="G2126" s="49" t="str">
        <f t="shared" si="33"/>
        <v>INSERT INTO NCM_MATRIZ(NCM, DESCRICAO, INICIO_VIGENCIA, FIM_VIGENCIA) VALUES('29049919', '0', '2017-01-01', NULL)</v>
      </c>
    </row>
    <row r="2127" spans="1:7" ht="18" customHeight="1">
      <c r="A2127" s="15">
        <v>29049921</v>
      </c>
      <c r="B2127" s="47">
        <f>IFERROR(VLOOKUP(A2127,Descricao!A2127:C12850,3,FALSE),"")</f>
        <v>0</v>
      </c>
      <c r="C2127" s="11">
        <v>42736</v>
      </c>
      <c r="D2127" s="11"/>
      <c r="E2127" s="12" t="s">
        <v>7</v>
      </c>
      <c r="F2127" s="12" t="s">
        <v>8</v>
      </c>
      <c r="G2127" s="49" t="str">
        <f t="shared" si="33"/>
        <v>INSERT INTO NCM_MATRIZ(NCM, DESCRICAO, INICIO_VIGENCIA, FIM_VIGENCIA) VALUES('29049921', '0', '2017-01-01', NULL)</v>
      </c>
    </row>
    <row r="2128" spans="1:7" ht="18" customHeight="1">
      <c r="A2128" s="15">
        <v>29049929</v>
      </c>
      <c r="B2128" s="47">
        <f>IFERROR(VLOOKUP(A2128,Descricao!A2128:C12851,3,FALSE),"")</f>
        <v>0</v>
      </c>
      <c r="C2128" s="11">
        <v>42736</v>
      </c>
      <c r="D2128" s="11"/>
      <c r="E2128" s="12" t="s">
        <v>7</v>
      </c>
      <c r="F2128" s="12" t="s">
        <v>8</v>
      </c>
      <c r="G2128" s="49" t="str">
        <f t="shared" si="33"/>
        <v>INSERT INTO NCM_MATRIZ(NCM, DESCRICAO, INICIO_VIGENCIA, FIM_VIGENCIA) VALUES('29049929', '0', '2017-01-01', NULL)</v>
      </c>
    </row>
    <row r="2129" spans="1:7" ht="18" customHeight="1">
      <c r="A2129" s="15">
        <v>29049930</v>
      </c>
      <c r="B2129" s="47">
        <f>IFERROR(VLOOKUP(A2129,Descricao!A2129:C12852,3,FALSE),"")</f>
        <v>0</v>
      </c>
      <c r="C2129" s="11">
        <v>42736</v>
      </c>
      <c r="D2129" s="11"/>
      <c r="E2129" s="12" t="s">
        <v>7</v>
      </c>
      <c r="F2129" s="12" t="s">
        <v>8</v>
      </c>
      <c r="G2129" s="49" t="str">
        <f t="shared" si="33"/>
        <v>INSERT INTO NCM_MATRIZ(NCM, DESCRICAO, INICIO_VIGENCIA, FIM_VIGENCIA) VALUES('29049930', '0', '2017-01-01', NULL)</v>
      </c>
    </row>
    <row r="2130" spans="1:7" ht="18" customHeight="1">
      <c r="A2130" s="15">
        <v>29049940</v>
      </c>
      <c r="B2130" s="47">
        <f>IFERROR(VLOOKUP(A2130,Descricao!A2130:C12853,3,FALSE),"")</f>
        <v>0</v>
      </c>
      <c r="C2130" s="11">
        <v>42736</v>
      </c>
      <c r="D2130" s="11"/>
      <c r="E2130" s="12" t="s">
        <v>7</v>
      </c>
      <c r="F2130" s="12" t="s">
        <v>8</v>
      </c>
      <c r="G2130" s="49" t="str">
        <f t="shared" si="33"/>
        <v>INSERT INTO NCM_MATRIZ(NCM, DESCRICAO, INICIO_VIGENCIA, FIM_VIGENCIA) VALUES('29049940', '0', '2017-01-01', NULL)</v>
      </c>
    </row>
    <row r="2131" spans="1:7" ht="18" customHeight="1">
      <c r="A2131" s="15">
        <v>29049990</v>
      </c>
      <c r="B2131" s="47">
        <f>IFERROR(VLOOKUP(A2131,Descricao!A2131:C12854,3,FALSE),"")</f>
        <v>0</v>
      </c>
      <c r="C2131" s="11">
        <v>42736</v>
      </c>
      <c r="D2131" s="11"/>
      <c r="E2131" s="12" t="s">
        <v>7</v>
      </c>
      <c r="F2131" s="12" t="s">
        <v>8</v>
      </c>
      <c r="G2131" s="49" t="str">
        <f t="shared" si="33"/>
        <v>INSERT INTO NCM_MATRIZ(NCM, DESCRICAO, INICIO_VIGENCIA, FIM_VIGENCIA) VALUES('29049990', '0', '2017-01-01', NULL)</v>
      </c>
    </row>
    <row r="2132" spans="1:7" ht="18" customHeight="1">
      <c r="A2132" s="15">
        <v>29051100</v>
      </c>
      <c r="B2132" s="47" t="str">
        <f>IFERROR(VLOOKUP(A2132,Descricao!A2132:C12855,3,FALSE),"")</f>
        <v>METANOL (ÁLCOOL METÍLICO)</v>
      </c>
      <c r="C2132" s="11">
        <v>42370</v>
      </c>
      <c r="D2132" s="11"/>
      <c r="E2132" s="12" t="s">
        <v>7</v>
      </c>
      <c r="F2132" s="12" t="s">
        <v>8</v>
      </c>
      <c r="G2132" s="49" t="str">
        <f t="shared" si="33"/>
        <v>INSERT INTO NCM_MATRIZ(NCM, DESCRICAO, INICIO_VIGENCIA, FIM_VIGENCIA) VALUES('29051100', 'METANOL (ÁLCOOL METÍLICO)', '2016-01-01', NULL)</v>
      </c>
    </row>
    <row r="2133" spans="1:7" ht="18" customHeight="1">
      <c r="A2133" s="15">
        <v>29051210</v>
      </c>
      <c r="B2133" s="47" t="str">
        <f>IFERROR(VLOOKUP(A2133,Descricao!A2133:C12856,3,FALSE),"")</f>
        <v>ÁLCOOL PROPÍLICO</v>
      </c>
      <c r="C2133" s="11">
        <v>42370</v>
      </c>
      <c r="D2133" s="11"/>
      <c r="E2133" s="12" t="s">
        <v>7</v>
      </c>
      <c r="F2133" s="12" t="s">
        <v>8</v>
      </c>
      <c r="G2133" s="49" t="str">
        <f t="shared" si="33"/>
        <v>INSERT INTO NCM_MATRIZ(NCM, DESCRICAO, INICIO_VIGENCIA, FIM_VIGENCIA) VALUES('29051210', 'ÁLCOOL PROPÍLICO', '2016-01-01', NULL)</v>
      </c>
    </row>
    <row r="2134" spans="1:7" ht="18" customHeight="1">
      <c r="A2134" s="15">
        <v>29051220</v>
      </c>
      <c r="B2134" s="47" t="str">
        <f>IFERROR(VLOOKUP(A2134,Descricao!A2134:C12857,3,FALSE),"")</f>
        <v>ÁLCOOL ISOPROPÍLICO</v>
      </c>
      <c r="C2134" s="11">
        <v>42370</v>
      </c>
      <c r="D2134" s="11"/>
      <c r="E2134" s="12" t="s">
        <v>7</v>
      </c>
      <c r="F2134" s="12" t="s">
        <v>8</v>
      </c>
      <c r="G2134" s="49" t="str">
        <f t="shared" si="33"/>
        <v>INSERT INTO NCM_MATRIZ(NCM, DESCRICAO, INICIO_VIGENCIA, FIM_VIGENCIA) VALUES('29051220', 'ÁLCOOL ISOPROPÍLICO', '2016-01-01', NULL)</v>
      </c>
    </row>
    <row r="2135" spans="1:7" ht="18" customHeight="1">
      <c r="A2135" s="15">
        <v>29051300</v>
      </c>
      <c r="B2135" s="47" t="str">
        <f>IFERROR(VLOOKUP(A2135,Descricao!A2135:C12858,3,FALSE),"")</f>
        <v>BUTAN-1-OL (ÁLCOOL N-BUTÍLICO)</v>
      </c>
      <c r="C2135" s="11">
        <v>42370</v>
      </c>
      <c r="D2135" s="11"/>
      <c r="E2135" s="12" t="s">
        <v>7</v>
      </c>
      <c r="F2135" s="12" t="s">
        <v>8</v>
      </c>
      <c r="G2135" s="49" t="str">
        <f t="shared" si="33"/>
        <v>INSERT INTO NCM_MATRIZ(NCM, DESCRICAO, INICIO_VIGENCIA, FIM_VIGENCIA) VALUES('29051300', 'BUTAN-1-OL (ÁLCOOL N-BUTÍLICO)', '2016-01-01', NULL)</v>
      </c>
    </row>
    <row r="2136" spans="1:7" ht="18" customHeight="1">
      <c r="A2136" s="15">
        <v>29051410</v>
      </c>
      <c r="B2136" s="47" t="str">
        <f>IFERROR(VLOOKUP(A2136,Descricao!A2136:C12859,3,FALSE),"")</f>
        <v>ÁLCOOL ISOBUTÍLICO</v>
      </c>
      <c r="C2136" s="11">
        <v>42370</v>
      </c>
      <c r="D2136" s="11"/>
      <c r="E2136" s="12" t="s">
        <v>7</v>
      </c>
      <c r="F2136" s="12" t="s">
        <v>8</v>
      </c>
      <c r="G2136" s="49" t="str">
        <f t="shared" si="33"/>
        <v>INSERT INTO NCM_MATRIZ(NCM, DESCRICAO, INICIO_VIGENCIA, FIM_VIGENCIA) VALUES('29051410', 'ÁLCOOL ISOBUTÍLICO', '2016-01-01', NULL)</v>
      </c>
    </row>
    <row r="2137" spans="1:7" ht="18" customHeight="1">
      <c r="A2137" s="15">
        <v>29051420</v>
      </c>
      <c r="B2137" s="47" t="str">
        <f>IFERROR(VLOOKUP(A2137,Descricao!A2137:C12860,3,FALSE),"")</f>
        <v>ÁLCOOL SEC-BUTÍLICO</v>
      </c>
      <c r="C2137" s="11">
        <v>42370</v>
      </c>
      <c r="D2137" s="11"/>
      <c r="E2137" s="12" t="s">
        <v>7</v>
      </c>
      <c r="F2137" s="12" t="s">
        <v>8</v>
      </c>
      <c r="G2137" s="49" t="str">
        <f t="shared" si="33"/>
        <v>INSERT INTO NCM_MATRIZ(NCM, DESCRICAO, INICIO_VIGENCIA, FIM_VIGENCIA) VALUES('29051420', 'ÁLCOOL SEC-BUTÍLICO', '2016-01-01', NULL)</v>
      </c>
    </row>
    <row r="2138" spans="1:7" ht="18" customHeight="1">
      <c r="A2138" s="15">
        <v>29051430</v>
      </c>
      <c r="B2138" s="47" t="str">
        <f>IFERROR(VLOOKUP(A2138,Descricao!A2138:C12861,3,FALSE),"")</f>
        <v>ÁLCOOL TER-BUTÍLICO</v>
      </c>
      <c r="C2138" s="11">
        <v>42370</v>
      </c>
      <c r="D2138" s="11"/>
      <c r="E2138" s="12" t="s">
        <v>7</v>
      </c>
      <c r="F2138" s="12" t="s">
        <v>8</v>
      </c>
      <c r="G2138" s="49" t="str">
        <f t="shared" si="33"/>
        <v>INSERT INTO NCM_MATRIZ(NCM, DESCRICAO, INICIO_VIGENCIA, FIM_VIGENCIA) VALUES('29051430', 'ÁLCOOL TER-BUTÍLICO', '2016-01-01', NULL)</v>
      </c>
    </row>
    <row r="2139" spans="1:7" ht="18" customHeight="1">
      <c r="A2139" s="15">
        <v>29051600</v>
      </c>
      <c r="B2139" s="47" t="str">
        <f>IFERROR(VLOOKUP(A2139,Descricao!A2139:C12862,3,FALSE),"")</f>
        <v>OCTANOL (ÁLCOOL OCTÍLICO) E SEUS ISÔMEROS</v>
      </c>
      <c r="C2139" s="11">
        <v>42370</v>
      </c>
      <c r="D2139" s="11"/>
      <c r="E2139" s="12" t="s">
        <v>7</v>
      </c>
      <c r="F2139" s="12" t="s">
        <v>8</v>
      </c>
      <c r="G2139" s="49" t="str">
        <f t="shared" si="33"/>
        <v>INSERT INTO NCM_MATRIZ(NCM, DESCRICAO, INICIO_VIGENCIA, FIM_VIGENCIA) VALUES('29051600', 'OCTANOL (ÁLCOOL OCTÍLICO) E SEUS ISÔMEROS', '2016-01-01', NULL)</v>
      </c>
    </row>
    <row r="2140" spans="1:7" ht="18" customHeight="1">
      <c r="A2140" s="15">
        <v>29051710</v>
      </c>
      <c r="B2140" s="47" t="str">
        <f>IFERROR(VLOOKUP(A2140,Descricao!A2140:C12863,3,FALSE),"")</f>
        <v>ÁLCOOL LÁURICO</v>
      </c>
      <c r="C2140" s="11">
        <v>42370</v>
      </c>
      <c r="D2140" s="11"/>
      <c r="E2140" s="12" t="s">
        <v>7</v>
      </c>
      <c r="F2140" s="12" t="s">
        <v>8</v>
      </c>
      <c r="G2140" s="49" t="str">
        <f t="shared" si="33"/>
        <v>INSERT INTO NCM_MATRIZ(NCM, DESCRICAO, INICIO_VIGENCIA, FIM_VIGENCIA) VALUES('29051710', 'ÁLCOOL LÁURICO', '2016-01-01', NULL)</v>
      </c>
    </row>
    <row r="2141" spans="1:7" ht="18" customHeight="1">
      <c r="A2141" s="15">
        <v>29051720</v>
      </c>
      <c r="B2141" s="47" t="str">
        <f>IFERROR(VLOOKUP(A2141,Descricao!A2141:C12864,3,FALSE),"")</f>
        <v>ÁLCOOL CETÍLICO</v>
      </c>
      <c r="C2141" s="11">
        <v>42370</v>
      </c>
      <c r="D2141" s="11"/>
      <c r="E2141" s="12" t="s">
        <v>7</v>
      </c>
      <c r="F2141" s="12" t="s">
        <v>8</v>
      </c>
      <c r="G2141" s="49" t="str">
        <f t="shared" si="33"/>
        <v>INSERT INTO NCM_MATRIZ(NCM, DESCRICAO, INICIO_VIGENCIA, FIM_VIGENCIA) VALUES('29051720', 'ÁLCOOL CETÍLICO', '2016-01-01', NULL)</v>
      </c>
    </row>
    <row r="2142" spans="1:7" ht="18" customHeight="1">
      <c r="A2142" s="15">
        <v>29051730</v>
      </c>
      <c r="B2142" s="47" t="str">
        <f>IFERROR(VLOOKUP(A2142,Descricao!A2142:C12865,3,FALSE),"")</f>
        <v>ÁLCOOL ESTEÁRICO</v>
      </c>
      <c r="C2142" s="11">
        <v>42370</v>
      </c>
      <c r="D2142" s="11"/>
      <c r="E2142" s="12" t="s">
        <v>7</v>
      </c>
      <c r="F2142" s="12" t="s">
        <v>8</v>
      </c>
      <c r="G2142" s="49" t="str">
        <f t="shared" si="33"/>
        <v>INSERT INTO NCM_MATRIZ(NCM, DESCRICAO, INICIO_VIGENCIA, FIM_VIGENCIA) VALUES('29051730', 'ÁLCOOL ESTEÁRICO', '2016-01-01', NULL)</v>
      </c>
    </row>
    <row r="2143" spans="1:7" ht="18" customHeight="1">
      <c r="A2143" s="15">
        <v>29051911</v>
      </c>
      <c r="B2143" s="47" t="str">
        <f>IFERROR(VLOOKUP(A2143,Descricao!A2143:C12866,3,FALSE),"")</f>
        <v>N-DECANOL</v>
      </c>
      <c r="C2143" s="11">
        <v>42370</v>
      </c>
      <c r="D2143" s="11"/>
      <c r="E2143" s="12" t="s">
        <v>7</v>
      </c>
      <c r="F2143" s="12" t="s">
        <v>8</v>
      </c>
      <c r="G2143" s="49" t="str">
        <f t="shared" si="33"/>
        <v>INSERT INTO NCM_MATRIZ(NCM, DESCRICAO, INICIO_VIGENCIA, FIM_VIGENCIA) VALUES('29051911', 'N-DECANOL', '2016-01-01', NULL)</v>
      </c>
    </row>
    <row r="2144" spans="1:7" ht="18" customHeight="1">
      <c r="A2144" s="15">
        <v>29051912</v>
      </c>
      <c r="B2144" s="47" t="str">
        <f>IFERROR(VLOOKUP(A2144,Descricao!A2144:C12867,3,FALSE),"")</f>
        <v>ISODECANOL</v>
      </c>
      <c r="C2144" s="11">
        <v>42370</v>
      </c>
      <c r="D2144" s="11"/>
      <c r="E2144" s="12" t="s">
        <v>7</v>
      </c>
      <c r="F2144" s="12" t="s">
        <v>8</v>
      </c>
      <c r="G2144" s="49" t="str">
        <f t="shared" si="33"/>
        <v>INSERT INTO NCM_MATRIZ(NCM, DESCRICAO, INICIO_VIGENCIA, FIM_VIGENCIA) VALUES('29051912', 'ISODECANOL', '2016-01-01', NULL)</v>
      </c>
    </row>
    <row r="2145" spans="1:7" ht="18" customHeight="1">
      <c r="A2145" s="15">
        <v>29051919</v>
      </c>
      <c r="B2145" s="47" t="str">
        <f>IFERROR(VLOOKUP(A2145,Descricao!A2145:C12868,3,FALSE),"")</f>
        <v>OUTROS DECANÓIS</v>
      </c>
      <c r="C2145" s="11">
        <v>42370</v>
      </c>
      <c r="D2145" s="11"/>
      <c r="E2145" s="12" t="s">
        <v>7</v>
      </c>
      <c r="F2145" s="12" t="s">
        <v>8</v>
      </c>
      <c r="G2145" s="49" t="str">
        <f t="shared" si="33"/>
        <v>INSERT INTO NCM_MATRIZ(NCM, DESCRICAO, INICIO_VIGENCIA, FIM_VIGENCIA) VALUES('29051919', 'OUTROS DECANÓIS', '2016-01-01', NULL)</v>
      </c>
    </row>
    <row r="2146" spans="1:7" ht="18" customHeight="1">
      <c r="A2146" s="15">
        <v>29051921</v>
      </c>
      <c r="B2146" s="47" t="str">
        <f>IFERROR(VLOOKUP(A2146,Descricao!A2146:C12869,3,FALSE),"")</f>
        <v>ETILATO DE MAGNÉSIO</v>
      </c>
      <c r="C2146" s="11">
        <v>42370</v>
      </c>
      <c r="D2146" s="11"/>
      <c r="E2146" s="12" t="s">
        <v>7</v>
      </c>
      <c r="F2146" s="12" t="s">
        <v>8</v>
      </c>
      <c r="G2146" s="49" t="str">
        <f t="shared" si="33"/>
        <v>INSERT INTO NCM_MATRIZ(NCM, DESCRICAO, INICIO_VIGENCIA, FIM_VIGENCIA) VALUES('29051921', 'ETILATO DE MAGNÉSIO', '2016-01-01', NULL)</v>
      </c>
    </row>
    <row r="2147" spans="1:7" ht="18" customHeight="1">
      <c r="A2147" s="15">
        <v>29051922</v>
      </c>
      <c r="B2147" s="47" t="str">
        <f>IFERROR(VLOOKUP(A2147,Descricao!A2147:C12870,3,FALSE),"")</f>
        <v>METILATO DE SÓDIO</v>
      </c>
      <c r="C2147" s="11">
        <v>42370</v>
      </c>
      <c r="D2147" s="11"/>
      <c r="E2147" s="12" t="s">
        <v>7</v>
      </c>
      <c r="F2147" s="12" t="s">
        <v>8</v>
      </c>
      <c r="G2147" s="49" t="str">
        <f t="shared" si="33"/>
        <v>INSERT INTO NCM_MATRIZ(NCM, DESCRICAO, INICIO_VIGENCIA, FIM_VIGENCIA) VALUES('29051922', 'METILATO DE SÓDIO', '2016-01-01', NULL)</v>
      </c>
    </row>
    <row r="2148" spans="1:7" ht="18" customHeight="1">
      <c r="A2148" s="15">
        <v>29051923</v>
      </c>
      <c r="B2148" s="47" t="str">
        <f>IFERROR(VLOOKUP(A2148,Descricao!A2148:C12871,3,FALSE),"")</f>
        <v>ETILATO DE SÓDIO</v>
      </c>
      <c r="C2148" s="11">
        <v>42370</v>
      </c>
      <c r="D2148" s="11"/>
      <c r="E2148" s="12" t="s">
        <v>7</v>
      </c>
      <c r="F2148" s="12" t="s">
        <v>8</v>
      </c>
      <c r="G2148" s="49" t="str">
        <f t="shared" si="33"/>
        <v>INSERT INTO NCM_MATRIZ(NCM, DESCRICAO, INICIO_VIGENCIA, FIM_VIGENCIA) VALUES('29051923', 'ETILATO DE SÓDIO', '2016-01-01', NULL)</v>
      </c>
    </row>
    <row r="2149" spans="1:7" ht="18" customHeight="1">
      <c r="A2149" s="15">
        <v>29051929</v>
      </c>
      <c r="B2149" s="47" t="str">
        <f>IFERROR(VLOOKUP(A2149,Descricao!A2149:C12872,3,FALSE),"")</f>
        <v>OUTROS ALCOOLATOS METÁLICOS</v>
      </c>
      <c r="C2149" s="11">
        <v>42370</v>
      </c>
      <c r="D2149" s="11"/>
      <c r="E2149" s="12" t="s">
        <v>7</v>
      </c>
      <c r="F2149" s="12" t="s">
        <v>8</v>
      </c>
      <c r="G2149" s="49" t="str">
        <f t="shared" si="33"/>
        <v>INSERT INTO NCM_MATRIZ(NCM, DESCRICAO, INICIO_VIGENCIA, FIM_VIGENCIA) VALUES('29051929', 'OUTROS ALCOOLATOS METÁLICOS', '2016-01-01', NULL)</v>
      </c>
    </row>
    <row r="2150" spans="1:7" ht="18" customHeight="1">
      <c r="A2150" s="15">
        <v>29051991</v>
      </c>
      <c r="B2150" s="47" t="str">
        <f>IFERROR(VLOOKUP(A2150,Descricao!A2150:C12873,3,FALSE),"")</f>
        <v>4-METILPENTAN-2-OL</v>
      </c>
      <c r="C2150" s="11">
        <v>42370</v>
      </c>
      <c r="D2150" s="11"/>
      <c r="E2150" s="12" t="s">
        <v>7</v>
      </c>
      <c r="F2150" s="12" t="s">
        <v>8</v>
      </c>
      <c r="G2150" s="49" t="str">
        <f t="shared" si="33"/>
        <v>INSERT INTO NCM_MATRIZ(NCM, DESCRICAO, INICIO_VIGENCIA, FIM_VIGENCIA) VALUES('29051991', '4-METILPENTAN-2-OL', '2016-01-01', NULL)</v>
      </c>
    </row>
    <row r="2151" spans="1:7" ht="18" customHeight="1">
      <c r="A2151" s="15">
        <v>29051992</v>
      </c>
      <c r="B2151" s="47" t="str">
        <f>IFERROR(VLOOKUP(A2151,Descricao!A2151:C12874,3,FALSE),"")</f>
        <v>ISONONANOL</v>
      </c>
      <c r="C2151" s="11">
        <v>42370</v>
      </c>
      <c r="D2151" s="11"/>
      <c r="E2151" s="12" t="s">
        <v>7</v>
      </c>
      <c r="F2151" s="12" t="s">
        <v>8</v>
      </c>
      <c r="G2151" s="49" t="str">
        <f t="shared" si="33"/>
        <v>INSERT INTO NCM_MATRIZ(NCM, DESCRICAO, INICIO_VIGENCIA, FIM_VIGENCIA) VALUES('29051992', 'ISONONANOL', '2016-01-01', NULL)</v>
      </c>
    </row>
    <row r="2152" spans="1:7" ht="18" customHeight="1">
      <c r="A2152" s="15">
        <v>29051993</v>
      </c>
      <c r="B2152" s="47" t="str">
        <f>IFERROR(VLOOKUP(A2152,Descricao!A2152:C12875,3,FALSE),"")</f>
        <v>ISOTRIDECANOL</v>
      </c>
      <c r="C2152" s="11">
        <v>42370</v>
      </c>
      <c r="D2152" s="11"/>
      <c r="E2152" s="12" t="s">
        <v>7</v>
      </c>
      <c r="F2152" s="12" t="s">
        <v>8</v>
      </c>
      <c r="G2152" s="49" t="str">
        <f t="shared" si="33"/>
        <v>INSERT INTO NCM_MATRIZ(NCM, DESCRICAO, INICIO_VIGENCIA, FIM_VIGENCIA) VALUES('29051993', 'ISOTRIDECANOL', '2016-01-01', NULL)</v>
      </c>
    </row>
    <row r="2153" spans="1:7" ht="18" customHeight="1">
      <c r="A2153" s="15">
        <v>29051994</v>
      </c>
      <c r="B2153" s="47" t="str">
        <f>IFERROR(VLOOKUP(A2153,Descricao!A2153:C12876,3,FALSE),"")</f>
        <v>TETRAIDROLINALOL (3,7-DIMETILOCTAN-3-OL)</v>
      </c>
      <c r="C2153" s="11">
        <v>42370</v>
      </c>
      <c r="D2153" s="11"/>
      <c r="E2153" s="12" t="s">
        <v>7</v>
      </c>
      <c r="F2153" s="12" t="s">
        <v>8</v>
      </c>
      <c r="G2153" s="49" t="str">
        <f t="shared" si="33"/>
        <v>INSERT INTO NCM_MATRIZ(NCM, DESCRICAO, INICIO_VIGENCIA, FIM_VIGENCIA) VALUES('29051994', 'TETRAIDROLINALOL (3,7-DIMETILOCTAN-3-OL)', '2016-01-01', NULL)</v>
      </c>
    </row>
    <row r="2154" spans="1:7" ht="18" customHeight="1">
      <c r="A2154" s="15">
        <v>29051995</v>
      </c>
      <c r="B2154" s="47" t="str">
        <f>IFERROR(VLOOKUP(A2154,Descricao!A2154:C12877,3,FALSE),"")</f>
        <v>3,3-DIMETILBUTAN-2-OL (ÁLCOOL PINACOLÍLICO)</v>
      </c>
      <c r="C2154" s="11">
        <v>42370</v>
      </c>
      <c r="D2154" s="11"/>
      <c r="E2154" s="12" t="s">
        <v>7</v>
      </c>
      <c r="F2154" s="12" t="s">
        <v>8</v>
      </c>
      <c r="G2154" s="49" t="str">
        <f t="shared" si="33"/>
        <v>INSERT INTO NCM_MATRIZ(NCM, DESCRICAO, INICIO_VIGENCIA, FIM_VIGENCIA) VALUES('29051995', '3,3-DIMETILBUTAN-2-OL (ÁLCOOL PINACOLÍLICO)', '2016-01-01', NULL)</v>
      </c>
    </row>
    <row r="2155" spans="1:7" ht="18" customHeight="1">
      <c r="A2155" s="15">
        <v>29051996</v>
      </c>
      <c r="B2155" s="47" t="str">
        <f>IFERROR(VLOOKUP(A2155,Descricao!A2155:C12878,3,FALSE),"")</f>
        <v>PENTANOL (ÁLCOOL AMÍLICO) E SEUS ISÔMEROS</v>
      </c>
      <c r="C2155" s="11">
        <v>42370</v>
      </c>
      <c r="D2155" s="11"/>
      <c r="E2155" s="12" t="s">
        <v>7</v>
      </c>
      <c r="F2155" s="12" t="s">
        <v>8</v>
      </c>
      <c r="G2155" s="49" t="str">
        <f t="shared" si="33"/>
        <v>INSERT INTO NCM_MATRIZ(NCM, DESCRICAO, INICIO_VIGENCIA, FIM_VIGENCIA) VALUES('29051996', 'PENTANOL (ÁLCOOL AMÍLICO) E SEUS ISÔMEROS', '2016-01-01', NULL)</v>
      </c>
    </row>
    <row r="2156" spans="1:7" ht="18" customHeight="1">
      <c r="A2156" s="15">
        <v>29051999</v>
      </c>
      <c r="B2156" s="47" t="str">
        <f>IFERROR(VLOOKUP(A2156,Descricao!A2156:C12879,3,FALSE),"")</f>
        <v>OUTROS MONOALCOÓIS SATURADOS</v>
      </c>
      <c r="C2156" s="11">
        <v>42370</v>
      </c>
      <c r="D2156" s="11"/>
      <c r="E2156" s="12" t="s">
        <v>7</v>
      </c>
      <c r="F2156" s="12" t="s">
        <v>8</v>
      </c>
      <c r="G2156" s="49" t="str">
        <f t="shared" si="33"/>
        <v>INSERT INTO NCM_MATRIZ(NCM, DESCRICAO, INICIO_VIGENCIA, FIM_VIGENCIA) VALUES('29051999', 'OUTROS MONOALCOÓIS SATURADOS', '2016-01-01', NULL)</v>
      </c>
    </row>
    <row r="2157" spans="1:7" ht="18" customHeight="1">
      <c r="A2157" s="15">
        <v>29052210</v>
      </c>
      <c r="B2157" s="47" t="str">
        <f>IFERROR(VLOOKUP(A2157,Descricao!A2157:C12880,3,FALSE),"")</f>
        <v>LINALOL</v>
      </c>
      <c r="C2157" s="11">
        <v>42370</v>
      </c>
      <c r="D2157" s="11"/>
      <c r="E2157" s="12" t="s">
        <v>7</v>
      </c>
      <c r="F2157" s="12" t="s">
        <v>8</v>
      </c>
      <c r="G2157" s="49" t="str">
        <f t="shared" si="33"/>
        <v>INSERT INTO NCM_MATRIZ(NCM, DESCRICAO, INICIO_VIGENCIA, FIM_VIGENCIA) VALUES('29052210', 'LINALOL', '2016-01-01', NULL)</v>
      </c>
    </row>
    <row r="2158" spans="1:7" ht="18" customHeight="1">
      <c r="A2158" s="15">
        <v>29052220</v>
      </c>
      <c r="B2158" s="47" t="str">
        <f>IFERROR(VLOOKUP(A2158,Descricao!A2158:C12881,3,FALSE),"")</f>
        <v>GERANIOL</v>
      </c>
      <c r="C2158" s="11">
        <v>42370</v>
      </c>
      <c r="D2158" s="11"/>
      <c r="E2158" s="12" t="s">
        <v>7</v>
      </c>
      <c r="F2158" s="12" t="s">
        <v>8</v>
      </c>
      <c r="G2158" s="49" t="str">
        <f t="shared" si="33"/>
        <v>INSERT INTO NCM_MATRIZ(NCM, DESCRICAO, INICIO_VIGENCIA, FIM_VIGENCIA) VALUES('29052220', 'GERANIOL', '2016-01-01', NULL)</v>
      </c>
    </row>
    <row r="2159" spans="1:7" ht="18" customHeight="1">
      <c r="A2159" s="15">
        <v>29052230</v>
      </c>
      <c r="B2159" s="47" t="str">
        <f>IFERROR(VLOOKUP(A2159,Descricao!A2159:C12882,3,FALSE),"")</f>
        <v>DIIDROMIRCENOL (2,6-DIMETIL-7-OCTEN-2-OL)</v>
      </c>
      <c r="C2159" s="11">
        <v>42370</v>
      </c>
      <c r="D2159" s="11"/>
      <c r="E2159" s="12" t="s">
        <v>7</v>
      </c>
      <c r="F2159" s="12" t="s">
        <v>8</v>
      </c>
      <c r="G2159" s="49" t="str">
        <f t="shared" si="33"/>
        <v>INSERT INTO NCM_MATRIZ(NCM, DESCRICAO, INICIO_VIGENCIA, FIM_VIGENCIA) VALUES('29052230', 'DIIDROMIRCENOL (2,6-DIMETIL-7-OCTEN-2-OL)', '2016-01-01', NULL)</v>
      </c>
    </row>
    <row r="2160" spans="1:7" ht="18" customHeight="1">
      <c r="A2160" s="15">
        <v>29052290</v>
      </c>
      <c r="B2160" s="47" t="str">
        <f>IFERROR(VLOOKUP(A2160,Descricao!A2160:C12883,3,FALSE),"")</f>
        <v>OUTROS ALCOÓIS TERPÊNICOS ACÍCLICOS</v>
      </c>
      <c r="C2160" s="11">
        <v>42370</v>
      </c>
      <c r="D2160" s="11"/>
      <c r="E2160" s="12" t="s">
        <v>7</v>
      </c>
      <c r="F2160" s="12" t="s">
        <v>8</v>
      </c>
      <c r="G2160" s="49" t="str">
        <f t="shared" si="33"/>
        <v>INSERT INTO NCM_MATRIZ(NCM, DESCRICAO, INICIO_VIGENCIA, FIM_VIGENCIA) VALUES('29052290', 'OUTROS ALCOÓIS TERPÊNICOS ACÍCLICOS', '2016-01-01', NULL)</v>
      </c>
    </row>
    <row r="2161" spans="1:7" ht="18" customHeight="1">
      <c r="A2161" s="15">
        <v>29052910</v>
      </c>
      <c r="B2161" s="47" t="str">
        <f>IFERROR(VLOOKUP(A2161,Descricao!A2161:C12884,3,FALSE),"")</f>
        <v>ÁLCOOL ALÍLICO</v>
      </c>
      <c r="C2161" s="11">
        <v>42370</v>
      </c>
      <c r="D2161" s="11"/>
      <c r="E2161" s="12" t="s">
        <v>7</v>
      </c>
      <c r="F2161" s="12" t="s">
        <v>8</v>
      </c>
      <c r="G2161" s="49" t="str">
        <f t="shared" si="33"/>
        <v>INSERT INTO NCM_MATRIZ(NCM, DESCRICAO, INICIO_VIGENCIA, FIM_VIGENCIA) VALUES('29052910', 'ÁLCOOL ALÍLICO', '2016-01-01', NULL)</v>
      </c>
    </row>
    <row r="2162" spans="1:7" ht="18" customHeight="1">
      <c r="A2162" s="15">
        <v>29052990</v>
      </c>
      <c r="B2162" s="47" t="str">
        <f>IFERROR(VLOOKUP(A2162,Descricao!A2162:C12885,3,FALSE),"")</f>
        <v>OUTROS MONOALCOÓIS NÃO SATURADOS</v>
      </c>
      <c r="C2162" s="11">
        <v>42370</v>
      </c>
      <c r="D2162" s="11"/>
      <c r="E2162" s="12" t="s">
        <v>7</v>
      </c>
      <c r="F2162" s="12" t="s">
        <v>8</v>
      </c>
      <c r="G2162" s="49" t="str">
        <f t="shared" si="33"/>
        <v>INSERT INTO NCM_MATRIZ(NCM, DESCRICAO, INICIO_VIGENCIA, FIM_VIGENCIA) VALUES('29052990', 'OUTROS MONOALCOÓIS NÃO SATURADOS', '2016-01-01', NULL)</v>
      </c>
    </row>
    <row r="2163" spans="1:7" ht="18" customHeight="1">
      <c r="A2163" s="15">
        <v>29053100</v>
      </c>
      <c r="B2163" s="47" t="str">
        <f>IFERROR(VLOOKUP(A2163,Descricao!A2163:C12886,3,FALSE),"")</f>
        <v>ETILENOGLICOL (ETANODIOL)</v>
      </c>
      <c r="C2163" s="11">
        <v>42370</v>
      </c>
      <c r="D2163" s="11"/>
      <c r="E2163" s="12" t="s">
        <v>7</v>
      </c>
      <c r="F2163" s="12" t="s">
        <v>8</v>
      </c>
      <c r="G2163" s="49" t="str">
        <f t="shared" si="33"/>
        <v>INSERT INTO NCM_MATRIZ(NCM, DESCRICAO, INICIO_VIGENCIA, FIM_VIGENCIA) VALUES('29053100', 'ETILENOGLICOL (ETANODIOL)', '2016-01-01', NULL)</v>
      </c>
    </row>
    <row r="2164" spans="1:7" ht="18" customHeight="1">
      <c r="A2164" s="15">
        <v>29053200</v>
      </c>
      <c r="B2164" s="47" t="str">
        <f>IFERROR(VLOOKUP(A2164,Descricao!A2164:C12887,3,FALSE),"")</f>
        <v>PROPILENOGLICOL (PROPANO-1,2-DIOL)</v>
      </c>
      <c r="C2164" s="11">
        <v>42370</v>
      </c>
      <c r="D2164" s="11"/>
      <c r="E2164" s="12" t="s">
        <v>7</v>
      </c>
      <c r="F2164" s="12" t="s">
        <v>8</v>
      </c>
      <c r="G2164" s="49" t="str">
        <f t="shared" si="33"/>
        <v>INSERT INTO NCM_MATRIZ(NCM, DESCRICAO, INICIO_VIGENCIA, FIM_VIGENCIA) VALUES('29053200', 'PROPILENOGLICOL (PROPANO-1,2-DIOL)', '2016-01-01', NULL)</v>
      </c>
    </row>
    <row r="2165" spans="1:7" ht="18" customHeight="1">
      <c r="A2165" s="15">
        <v>29053910</v>
      </c>
      <c r="B2165" s="47" t="str">
        <f>IFERROR(VLOOKUP(A2165,Descricao!A2165:C12888,3,FALSE),"")</f>
        <v>2-METIL-2,4-PENTANODIOL (HEXILENOGLICOL)</v>
      </c>
      <c r="C2165" s="11">
        <v>42370</v>
      </c>
      <c r="D2165" s="11"/>
      <c r="E2165" s="12" t="s">
        <v>7</v>
      </c>
      <c r="F2165" s="12" t="s">
        <v>8</v>
      </c>
      <c r="G2165" s="49" t="str">
        <f t="shared" si="33"/>
        <v>INSERT INTO NCM_MATRIZ(NCM, DESCRICAO, INICIO_VIGENCIA, FIM_VIGENCIA) VALUES('29053910', '2-METIL-2,4-PENTANODIOL (HEXILENOGLICOL)', '2016-01-01', NULL)</v>
      </c>
    </row>
    <row r="2166" spans="1:7" ht="18" customHeight="1">
      <c r="A2166" s="15">
        <v>29053920</v>
      </c>
      <c r="B2166" s="47" t="str">
        <f>IFERROR(VLOOKUP(A2166,Descricao!A2166:C12889,3,FALSE),"")</f>
        <v>TRIMETILENOGLICOL (1,3-PROPANODIOL)</v>
      </c>
      <c r="C2166" s="11">
        <v>42370</v>
      </c>
      <c r="D2166" s="11"/>
      <c r="E2166" s="12" t="s">
        <v>7</v>
      </c>
      <c r="F2166" s="12" t="s">
        <v>8</v>
      </c>
      <c r="G2166" s="49" t="str">
        <f t="shared" si="33"/>
        <v>INSERT INTO NCM_MATRIZ(NCM, DESCRICAO, INICIO_VIGENCIA, FIM_VIGENCIA) VALUES('29053920', 'TRIMETILENOGLICOL (1,3-PROPANODIOL)', '2016-01-01', NULL)</v>
      </c>
    </row>
    <row r="2167" spans="1:7" ht="18" customHeight="1">
      <c r="A2167" s="15">
        <v>29053930</v>
      </c>
      <c r="B2167" s="47" t="str">
        <f>IFERROR(VLOOKUP(A2167,Descricao!A2167:C12890,3,FALSE),"")</f>
        <v>1,3-BUTILENOGLICOL (1,3-BUTANODIOL)</v>
      </c>
      <c r="C2167" s="11">
        <v>42370</v>
      </c>
      <c r="D2167" s="11"/>
      <c r="E2167" s="12" t="s">
        <v>7</v>
      </c>
      <c r="F2167" s="12" t="s">
        <v>8</v>
      </c>
      <c r="G2167" s="49" t="str">
        <f t="shared" si="33"/>
        <v>INSERT INTO NCM_MATRIZ(NCM, DESCRICAO, INICIO_VIGENCIA, FIM_VIGENCIA) VALUES('29053930', '1,3-BUTILENOGLICOL (1,3-BUTANODIOL)', '2016-01-01', NULL)</v>
      </c>
    </row>
    <row r="2168" spans="1:7" ht="18" customHeight="1">
      <c r="A2168" s="15">
        <v>29053990</v>
      </c>
      <c r="B2168" s="47" t="str">
        <f>IFERROR(VLOOKUP(A2168,Descricao!A2168:C12891,3,FALSE),"")</f>
        <v>OUTROS ALCOÓIS DIÓIS, NÃO SATURADOS</v>
      </c>
      <c r="C2168" s="11">
        <v>42370</v>
      </c>
      <c r="D2168" s="11"/>
      <c r="E2168" s="12" t="s">
        <v>7</v>
      </c>
      <c r="F2168" s="12" t="s">
        <v>8</v>
      </c>
      <c r="G2168" s="49" t="str">
        <f t="shared" si="33"/>
        <v>INSERT INTO NCM_MATRIZ(NCM, DESCRICAO, INICIO_VIGENCIA, FIM_VIGENCIA) VALUES('29053990', 'OUTROS ALCOÓIS DIÓIS, NÃO SATURADOS', '2016-01-01', NULL)</v>
      </c>
    </row>
    <row r="2169" spans="1:7" ht="18" customHeight="1">
      <c r="A2169" s="15">
        <v>29054100</v>
      </c>
      <c r="B2169" s="47" t="str">
        <f>IFERROR(VLOOKUP(A2169,Descricao!A2169:C12892,3,FALSE),"")</f>
        <v>2-ETIL-2-(HIDROXIMETIL)PROP.1,3-DIOL(TRIMETILOLPR.)</v>
      </c>
      <c r="C2169" s="11">
        <v>42370</v>
      </c>
      <c r="D2169" s="11"/>
      <c r="E2169" s="12" t="s">
        <v>7</v>
      </c>
      <c r="F2169" s="12" t="s">
        <v>8</v>
      </c>
      <c r="G2169" s="49" t="str">
        <f t="shared" si="33"/>
        <v>INSERT INTO NCM_MATRIZ(NCM, DESCRICAO, INICIO_VIGENCIA, FIM_VIGENCIA) VALUES('29054100', '2-ETIL-2-(HIDROXIMETIL)PROP.1,3-DIOL(TRIMETILOLPR.)', '2016-01-01', NULL)</v>
      </c>
    </row>
    <row r="2170" spans="1:7" ht="18" customHeight="1">
      <c r="A2170" s="15">
        <v>29054200</v>
      </c>
      <c r="B2170" s="47" t="str">
        <f>IFERROR(VLOOKUP(A2170,Descricao!A2170:C12893,3,FALSE),"")</f>
        <v>PENTAERITRITOL (PENTAERITRITA)</v>
      </c>
      <c r="C2170" s="11">
        <v>42370</v>
      </c>
      <c r="D2170" s="11"/>
      <c r="E2170" s="12" t="s">
        <v>7</v>
      </c>
      <c r="F2170" s="12" t="s">
        <v>8</v>
      </c>
      <c r="G2170" s="49" t="str">
        <f t="shared" si="33"/>
        <v>INSERT INTO NCM_MATRIZ(NCM, DESCRICAO, INICIO_VIGENCIA, FIM_VIGENCIA) VALUES('29054200', 'PENTAERITRITOL (PENTAERITRITA)', '2016-01-01', NULL)</v>
      </c>
    </row>
    <row r="2171" spans="1:7" ht="18" customHeight="1">
      <c r="A2171" s="15">
        <v>29054300</v>
      </c>
      <c r="B2171" s="47" t="str">
        <f>IFERROR(VLOOKUP(A2171,Descricao!A2171:C12894,3,FALSE),"")</f>
        <v>MANITOL</v>
      </c>
      <c r="C2171" s="11">
        <v>42370</v>
      </c>
      <c r="D2171" s="11"/>
      <c r="E2171" s="12" t="s">
        <v>7</v>
      </c>
      <c r="F2171" s="12" t="s">
        <v>8</v>
      </c>
      <c r="G2171" s="49" t="str">
        <f t="shared" si="33"/>
        <v>INSERT INTO NCM_MATRIZ(NCM, DESCRICAO, INICIO_VIGENCIA, FIM_VIGENCIA) VALUES('29054300', 'MANITOL', '2016-01-01', NULL)</v>
      </c>
    </row>
    <row r="2172" spans="1:7" ht="18" customHeight="1">
      <c r="A2172" s="15">
        <v>29054400</v>
      </c>
      <c r="B2172" s="47" t="str">
        <f>IFERROR(VLOOKUP(A2172,Descricao!A2172:C12895,3,FALSE),"")</f>
        <v>D-GLUCITOL (SORBITOL)</v>
      </c>
      <c r="C2172" s="11">
        <v>42370</v>
      </c>
      <c r="D2172" s="11"/>
      <c r="E2172" s="12" t="s">
        <v>7</v>
      </c>
      <c r="F2172" s="12" t="s">
        <v>8</v>
      </c>
      <c r="G2172" s="49" t="str">
        <f t="shared" si="33"/>
        <v>INSERT INTO NCM_MATRIZ(NCM, DESCRICAO, INICIO_VIGENCIA, FIM_VIGENCIA) VALUES('29054400', 'D-GLUCITOL (SORBITOL)', '2016-01-01', NULL)</v>
      </c>
    </row>
    <row r="2173" spans="1:7" ht="18" customHeight="1">
      <c r="A2173" s="15">
        <v>29054500</v>
      </c>
      <c r="B2173" s="47" t="str">
        <f>IFERROR(VLOOKUP(A2173,Descricao!A2173:C12896,3,FALSE),"")</f>
        <v>GLICEROL</v>
      </c>
      <c r="C2173" s="11">
        <v>42370</v>
      </c>
      <c r="D2173" s="11"/>
      <c r="E2173" s="12" t="s">
        <v>7</v>
      </c>
      <c r="F2173" s="12" t="s">
        <v>8</v>
      </c>
      <c r="G2173" s="49" t="str">
        <f t="shared" si="33"/>
        <v>INSERT INTO NCM_MATRIZ(NCM, DESCRICAO, INICIO_VIGENCIA, FIM_VIGENCIA) VALUES('29054500', 'GLICEROL', '2016-01-01', NULL)</v>
      </c>
    </row>
    <row r="2174" spans="1:7" ht="18" customHeight="1">
      <c r="A2174" s="15">
        <v>29054900</v>
      </c>
      <c r="B2174" s="47" t="str">
        <f>IFERROR(VLOOKUP(A2174,Descricao!A2174:C12897,3,FALSE),"")</f>
        <v>OUTROS POLIALCOÓIS,NÃO SATURADOS</v>
      </c>
      <c r="C2174" s="11">
        <v>42370</v>
      </c>
      <c r="D2174" s="11"/>
      <c r="E2174" s="12" t="s">
        <v>7</v>
      </c>
      <c r="F2174" s="12" t="s">
        <v>8</v>
      </c>
      <c r="G2174" s="49" t="str">
        <f t="shared" si="33"/>
        <v>INSERT INTO NCM_MATRIZ(NCM, DESCRICAO, INICIO_VIGENCIA, FIM_VIGENCIA) VALUES('29054900', 'OUTROS POLIALCOÓIS,NÃO SATURADOS', '2016-01-01', NULL)</v>
      </c>
    </row>
    <row r="2175" spans="1:7" ht="18" customHeight="1">
      <c r="A2175" s="15">
        <v>29055100</v>
      </c>
      <c r="B2175" s="47" t="str">
        <f>IFERROR(VLOOKUP(A2175,Descricao!A2175:C12898,3,FALSE),"")</f>
        <v>ETCLORVINOL (DCI)</v>
      </c>
      <c r="C2175" s="11">
        <v>42370</v>
      </c>
      <c r="D2175" s="11"/>
      <c r="E2175" s="12" t="s">
        <v>7</v>
      </c>
      <c r="F2175" s="12" t="s">
        <v>8</v>
      </c>
      <c r="G2175" s="49" t="str">
        <f t="shared" si="33"/>
        <v>INSERT INTO NCM_MATRIZ(NCM, DESCRICAO, INICIO_VIGENCIA, FIM_VIGENCIA) VALUES('29055100', 'ETCLORVINOL (DCI)', '2016-01-01', NULL)</v>
      </c>
    </row>
    <row r="2176" spans="1:7" ht="18" customHeight="1">
      <c r="A2176" s="15">
        <v>29055910</v>
      </c>
      <c r="B2176" s="47" t="str">
        <f>IFERROR(VLOOKUP(A2176,Descricao!A2176:C12899,3,FALSE),"")</f>
        <v>HIDRATO DE CLORAL</v>
      </c>
      <c r="C2176" s="11">
        <v>42370</v>
      </c>
      <c r="D2176" s="11"/>
      <c r="E2176" s="12" t="s">
        <v>7</v>
      </c>
      <c r="F2176" s="12" t="s">
        <v>8</v>
      </c>
      <c r="G2176" s="49" t="str">
        <f t="shared" si="33"/>
        <v>INSERT INTO NCM_MATRIZ(NCM, DESCRICAO, INICIO_VIGENCIA, FIM_VIGENCIA) VALUES('29055910', 'HIDRATO DE CLORAL', '2016-01-01', NULL)</v>
      </c>
    </row>
    <row r="2177" spans="1:7" ht="18" customHeight="1">
      <c r="A2177" s="15">
        <v>29055990</v>
      </c>
      <c r="B2177" s="47" t="str">
        <f>IFERROR(VLOOKUP(A2177,Descricao!A2177:C12900,3,FALSE),"")</f>
        <v>OUT.DERIV.HALOG.SULF.NITR.D/ÁLCOOIS ACÍCLICOS</v>
      </c>
      <c r="C2177" s="11">
        <v>42370</v>
      </c>
      <c r="D2177" s="11"/>
      <c r="E2177" s="12" t="s">
        <v>7</v>
      </c>
      <c r="F2177" s="12" t="s">
        <v>8</v>
      </c>
      <c r="G2177" s="49" t="str">
        <f t="shared" si="33"/>
        <v>INSERT INTO NCM_MATRIZ(NCM, DESCRICAO, INICIO_VIGENCIA, FIM_VIGENCIA) VALUES('29055990', 'OUT.DERIV.HALOG.SULF.NITR.D/ÁLCOOIS ACÍCLICOS', '2016-01-01', NULL)</v>
      </c>
    </row>
    <row r="2178" spans="1:7" ht="18" customHeight="1">
      <c r="A2178" s="15">
        <v>29061100</v>
      </c>
      <c r="B2178" s="47" t="str">
        <f>IFERROR(VLOOKUP(A2178,Descricao!A2178:C12901,3,FALSE),"")</f>
        <v>MENTOL</v>
      </c>
      <c r="C2178" s="11">
        <v>42370</v>
      </c>
      <c r="D2178" s="11"/>
      <c r="E2178" s="12" t="s">
        <v>7</v>
      </c>
      <c r="F2178" s="12" t="s">
        <v>8</v>
      </c>
      <c r="G2178" s="49" t="str">
        <f t="shared" si="33"/>
        <v>INSERT INTO NCM_MATRIZ(NCM, DESCRICAO, INICIO_VIGENCIA, FIM_VIGENCIA) VALUES('29061100', 'MENTOL', '2016-01-01', NULL)</v>
      </c>
    </row>
    <row r="2179" spans="1:7" ht="18" customHeight="1">
      <c r="A2179" s="15">
        <v>29061200</v>
      </c>
      <c r="B2179" s="47" t="str">
        <f>IFERROR(VLOOKUP(A2179,Descricao!A2179:C12902,3,FALSE),"")</f>
        <v>CICLOEXANOL, METILCICLOEXANÓIS E DIMETILCICL.</v>
      </c>
      <c r="C2179" s="11">
        <v>42370</v>
      </c>
      <c r="D2179" s="11"/>
      <c r="E2179" s="12" t="s">
        <v>7</v>
      </c>
      <c r="F2179" s="12" t="s">
        <v>8</v>
      </c>
      <c r="G2179" s="49" t="str">
        <f t="shared" ref="G2179:G2242" si="34">"INSERT INTO NCM_MATRIZ(NCM, DESCRICAO, INICIO_VIGENCIA, FIM_VIGENCIA) VALUES('"&amp;TEXT(A2179,"00000000")&amp;"', '"&amp;SUBSTITUTE(B2179,"'","")&amp;"', "&amp;IF(ISBLANK(C2179), "NULL", "'"&amp;YEAR(C2179)&amp;TEXT(C2179, "-mm-dd")&amp;"'")&amp;", "&amp;IF(ISBLANK(D2179), "NULL", "'"&amp;YEAR(D2179)&amp;TEXT(D2179, "-mm-dd")&amp;"'")&amp;")"</f>
        <v>INSERT INTO NCM_MATRIZ(NCM, DESCRICAO, INICIO_VIGENCIA, FIM_VIGENCIA) VALUES('29061200', 'CICLOEXANOL, METILCICLOEXANÓIS E DIMETILCICL.', '2016-01-01', NULL)</v>
      </c>
    </row>
    <row r="2180" spans="1:7" ht="18" customHeight="1">
      <c r="A2180" s="15">
        <v>29061300</v>
      </c>
      <c r="B2180" s="47" t="str">
        <f>IFERROR(VLOOKUP(A2180,Descricao!A2180:C12903,3,FALSE),"")</f>
        <v>ESTERÓIS E INOSITÓIS</v>
      </c>
      <c r="C2180" s="11">
        <v>42370</v>
      </c>
      <c r="D2180" s="11"/>
      <c r="E2180" s="12" t="s">
        <v>7</v>
      </c>
      <c r="F2180" s="12" t="s">
        <v>8</v>
      </c>
      <c r="G2180" s="49" t="str">
        <f t="shared" si="34"/>
        <v>INSERT INTO NCM_MATRIZ(NCM, DESCRICAO, INICIO_VIGENCIA, FIM_VIGENCIA) VALUES('29061300', 'ESTERÓIS E INOSITÓIS', '2016-01-01', NULL)</v>
      </c>
    </row>
    <row r="2181" spans="1:7" ht="18" customHeight="1">
      <c r="A2181" s="15">
        <v>29061910</v>
      </c>
      <c r="B2181" s="47" t="str">
        <f>IFERROR(VLOOKUP(A2181,Descricao!A2181:C12904,3,FALSE),"")</f>
        <v>DERIVADOS DO MENTOL</v>
      </c>
      <c r="C2181" s="11">
        <v>42370</v>
      </c>
      <c r="D2181" s="11"/>
      <c r="E2181" s="12" t="s">
        <v>7</v>
      </c>
      <c r="F2181" s="12" t="s">
        <v>8</v>
      </c>
      <c r="G2181" s="49" t="str">
        <f t="shared" si="34"/>
        <v>INSERT INTO NCM_MATRIZ(NCM, DESCRICAO, INICIO_VIGENCIA, FIM_VIGENCIA) VALUES('29061910', 'DERIVADOS DO MENTOL', '2016-01-01', NULL)</v>
      </c>
    </row>
    <row r="2182" spans="1:7" ht="18" customHeight="1">
      <c r="A2182" s="15">
        <v>29061920</v>
      </c>
      <c r="B2182" s="47" t="str">
        <f>IFERROR(VLOOKUP(A2182,Descricao!A2182:C12905,3,FALSE),"")</f>
        <v>BORNEOL E ISOBORNEOL</v>
      </c>
      <c r="C2182" s="11">
        <v>42370</v>
      </c>
      <c r="D2182" s="11"/>
      <c r="E2182" s="12" t="s">
        <v>7</v>
      </c>
      <c r="F2182" s="12" t="s">
        <v>8</v>
      </c>
      <c r="G2182" s="49" t="str">
        <f t="shared" si="34"/>
        <v>INSERT INTO NCM_MATRIZ(NCM, DESCRICAO, INICIO_VIGENCIA, FIM_VIGENCIA) VALUES('29061920', 'BORNEOL E ISOBORNEOL', '2016-01-01', NULL)</v>
      </c>
    </row>
    <row r="2183" spans="1:7" ht="18" customHeight="1">
      <c r="A2183" s="15">
        <v>29061930</v>
      </c>
      <c r="B2183" s="47" t="str">
        <f>IFERROR(VLOOKUP(A2183,Descricao!A2183:C12906,3,FALSE),"")</f>
        <v>TERPINA E SEU HIDRATO</v>
      </c>
      <c r="C2183" s="11">
        <v>42370</v>
      </c>
      <c r="D2183" s="11"/>
      <c r="E2183" s="12" t="s">
        <v>7</v>
      </c>
      <c r="F2183" s="12" t="s">
        <v>8</v>
      </c>
      <c r="G2183" s="49" t="str">
        <f t="shared" si="34"/>
        <v>INSERT INTO NCM_MATRIZ(NCM, DESCRICAO, INICIO_VIGENCIA, FIM_VIGENCIA) VALUES('29061930', 'TERPINA E SEU HIDRATO', '2016-01-01', NULL)</v>
      </c>
    </row>
    <row r="2184" spans="1:7" ht="18" customHeight="1">
      <c r="A2184" s="15">
        <v>29061940</v>
      </c>
      <c r="B2184" s="47" t="str">
        <f>IFERROR(VLOOKUP(A2184,Descricao!A2184:C12907,3,FALSE),"")</f>
        <v>ÁLCOOL FENCHÍLICO (1,3,3-TRIMETIL-2-NORBORN.)</v>
      </c>
      <c r="C2184" s="11">
        <v>42370</v>
      </c>
      <c r="D2184" s="11"/>
      <c r="E2184" s="12" t="s">
        <v>7</v>
      </c>
      <c r="F2184" s="12" t="s">
        <v>8</v>
      </c>
      <c r="G2184" s="49" t="str">
        <f t="shared" si="34"/>
        <v>INSERT INTO NCM_MATRIZ(NCM, DESCRICAO, INICIO_VIGENCIA, FIM_VIGENCIA) VALUES('29061940', 'ÁLCOOL FENCHÍLICO (1,3,3-TRIMETIL-2-NORBORN.)', '2016-01-01', NULL)</v>
      </c>
    </row>
    <row r="2185" spans="1:7" ht="18" customHeight="1">
      <c r="A2185" s="15">
        <v>29061950</v>
      </c>
      <c r="B2185" s="47" t="str">
        <f>IFERROR(VLOOKUP(A2185,Descricao!A2185:C12908,3,FALSE),"")</f>
        <v>TERPINEÓIS</v>
      </c>
      <c r="C2185" s="11">
        <v>42370</v>
      </c>
      <c r="D2185" s="11"/>
      <c r="E2185" s="12" t="s">
        <v>7</v>
      </c>
      <c r="F2185" s="12" t="s">
        <v>8</v>
      </c>
      <c r="G2185" s="49" t="str">
        <f t="shared" si="34"/>
        <v>INSERT INTO NCM_MATRIZ(NCM, DESCRICAO, INICIO_VIGENCIA, FIM_VIGENCIA) VALUES('29061950', 'TERPINEÓIS', '2016-01-01', NULL)</v>
      </c>
    </row>
    <row r="2186" spans="1:7" ht="18" customHeight="1">
      <c r="A2186" s="15">
        <v>29061990</v>
      </c>
      <c r="B2186" s="47" t="str">
        <f>IFERROR(VLOOKUP(A2186,Descricao!A2186:C12909,3,FALSE),"")</f>
        <v>OUTS.ALC.CICLAN.CICLEN.E CICLOTERPÊNICOS</v>
      </c>
      <c r="C2186" s="11">
        <v>42370</v>
      </c>
      <c r="D2186" s="11"/>
      <c r="E2186" s="12" t="s">
        <v>7</v>
      </c>
      <c r="F2186" s="12" t="s">
        <v>8</v>
      </c>
      <c r="G2186" s="49" t="str">
        <f t="shared" si="34"/>
        <v>INSERT INTO NCM_MATRIZ(NCM, DESCRICAO, INICIO_VIGENCIA, FIM_VIGENCIA) VALUES('29061990', 'OUTS.ALC.CICLAN.CICLEN.E CICLOTERPÊNICOS', '2016-01-01', NULL)</v>
      </c>
    </row>
    <row r="2187" spans="1:7" ht="18" customHeight="1">
      <c r="A2187" s="15">
        <v>29062100</v>
      </c>
      <c r="B2187" s="47" t="str">
        <f>IFERROR(VLOOKUP(A2187,Descricao!A2187:C12910,3,FALSE),"")</f>
        <v>ÁLCOOL BENZÍLICO</v>
      </c>
      <c r="C2187" s="11">
        <v>42370</v>
      </c>
      <c r="D2187" s="11"/>
      <c r="E2187" s="12" t="s">
        <v>7</v>
      </c>
      <c r="F2187" s="12" t="s">
        <v>8</v>
      </c>
      <c r="G2187" s="49" t="str">
        <f t="shared" si="34"/>
        <v>INSERT INTO NCM_MATRIZ(NCM, DESCRICAO, INICIO_VIGENCIA, FIM_VIGENCIA) VALUES('29062100', 'ÁLCOOL BENZÍLICO', '2016-01-01', NULL)</v>
      </c>
    </row>
    <row r="2188" spans="1:7" ht="18" customHeight="1">
      <c r="A2188" s="15">
        <v>29062910</v>
      </c>
      <c r="B2188" s="47" t="str">
        <f>IFERROR(VLOOKUP(A2188,Descricao!A2188:C12911,3,FALSE),"")</f>
        <v>2-FENILETANOL</v>
      </c>
      <c r="C2188" s="11">
        <v>42370</v>
      </c>
      <c r="D2188" s="11"/>
      <c r="E2188" s="12" t="s">
        <v>7</v>
      </c>
      <c r="F2188" s="12" t="s">
        <v>8</v>
      </c>
      <c r="G2188" s="49" t="str">
        <f t="shared" si="34"/>
        <v>INSERT INTO NCM_MATRIZ(NCM, DESCRICAO, INICIO_VIGENCIA, FIM_VIGENCIA) VALUES('29062910', '2-FENILETANOL', '2016-01-01', NULL)</v>
      </c>
    </row>
    <row r="2189" spans="1:7" ht="18" customHeight="1">
      <c r="A2189" s="15">
        <v>29062920</v>
      </c>
      <c r="B2189" s="47" t="str">
        <f>IFERROR(VLOOKUP(A2189,Descricao!A2189:C12912,3,FALSE),"")</f>
        <v>DICOFOL</v>
      </c>
      <c r="C2189" s="11">
        <v>42370</v>
      </c>
      <c r="D2189" s="11"/>
      <c r="E2189" s="12" t="s">
        <v>7</v>
      </c>
      <c r="F2189" s="12" t="s">
        <v>8</v>
      </c>
      <c r="G2189" s="49" t="str">
        <f t="shared" si="34"/>
        <v>INSERT INTO NCM_MATRIZ(NCM, DESCRICAO, INICIO_VIGENCIA, FIM_VIGENCIA) VALUES('29062920', 'DICOFOL', '2016-01-01', NULL)</v>
      </c>
    </row>
    <row r="2190" spans="1:7" ht="18" customHeight="1">
      <c r="A2190" s="15">
        <v>29062990</v>
      </c>
      <c r="B2190" s="47" t="str">
        <f>IFERROR(VLOOKUP(A2190,Descricao!A2190:C12913,3,FALSE),"")</f>
        <v>OUTROS ÁLCOOIS AROMÁTICOS</v>
      </c>
      <c r="C2190" s="11">
        <v>42370</v>
      </c>
      <c r="D2190" s="11"/>
      <c r="E2190" s="12" t="s">
        <v>7</v>
      </c>
      <c r="F2190" s="12" t="s">
        <v>8</v>
      </c>
      <c r="G2190" s="49" t="str">
        <f t="shared" si="34"/>
        <v>INSERT INTO NCM_MATRIZ(NCM, DESCRICAO, INICIO_VIGENCIA, FIM_VIGENCIA) VALUES('29062990', 'OUTROS ÁLCOOIS AROMÁTICOS', '2016-01-01', NULL)</v>
      </c>
    </row>
    <row r="2191" spans="1:7" ht="18" customHeight="1">
      <c r="A2191" s="15">
        <v>29071100</v>
      </c>
      <c r="B2191" s="47" t="str">
        <f>IFERROR(VLOOKUP(A2191,Descricao!A2191:C12914,3,FALSE),"")</f>
        <v>FENOL (HIDROXIBENZENO) E SEUS SAIS</v>
      </c>
      <c r="C2191" s="11">
        <v>42370</v>
      </c>
      <c r="D2191" s="11"/>
      <c r="E2191" s="12" t="s">
        <v>7</v>
      </c>
      <c r="F2191" s="12" t="s">
        <v>8</v>
      </c>
      <c r="G2191" s="49" t="str">
        <f t="shared" si="34"/>
        <v>INSERT INTO NCM_MATRIZ(NCM, DESCRICAO, INICIO_VIGENCIA, FIM_VIGENCIA) VALUES('29071100', 'FENOL (HIDROXIBENZENO) E SEUS SAIS', '2016-01-01', NULL)</v>
      </c>
    </row>
    <row r="2192" spans="1:7" ht="18" customHeight="1">
      <c r="A2192" s="15">
        <v>29071200</v>
      </c>
      <c r="B2192" s="47" t="str">
        <f>IFERROR(VLOOKUP(A2192,Descricao!A2192:C12915,3,FALSE),"")</f>
        <v>CRESÓIS E SEUS SAIS</v>
      </c>
      <c r="C2192" s="11">
        <v>42370</v>
      </c>
      <c r="D2192" s="11"/>
      <c r="E2192" s="12" t="s">
        <v>7</v>
      </c>
      <c r="F2192" s="12" t="s">
        <v>8</v>
      </c>
      <c r="G2192" s="49" t="str">
        <f t="shared" si="34"/>
        <v>INSERT INTO NCM_MATRIZ(NCM, DESCRICAO, INICIO_VIGENCIA, FIM_VIGENCIA) VALUES('29071200', 'CRESÓIS E SEUS SAIS', '2016-01-01', NULL)</v>
      </c>
    </row>
    <row r="2193" spans="1:7" ht="18" customHeight="1">
      <c r="A2193" s="15">
        <v>29071300</v>
      </c>
      <c r="B2193" s="47" t="str">
        <f>IFERROR(VLOOKUP(A2193,Descricao!A2193:C12916,3,FALSE),"")</f>
        <v>OCTIFENOL,NONIFENOL,SEUS ISÔMEROS E SAIS</v>
      </c>
      <c r="C2193" s="11">
        <v>42370</v>
      </c>
      <c r="D2193" s="11"/>
      <c r="E2193" s="12" t="s">
        <v>7</v>
      </c>
      <c r="F2193" s="12" t="s">
        <v>8</v>
      </c>
      <c r="G2193" s="49" t="str">
        <f t="shared" si="34"/>
        <v>INSERT INTO NCM_MATRIZ(NCM, DESCRICAO, INICIO_VIGENCIA, FIM_VIGENCIA) VALUES('29071300', 'OCTIFENOL,NONIFENOL,SEUS ISÔMEROS E SAIS', '2016-01-01', NULL)</v>
      </c>
    </row>
    <row r="2194" spans="1:7" ht="18" customHeight="1">
      <c r="A2194" s="15">
        <v>29071510</v>
      </c>
      <c r="B2194" s="47" t="str">
        <f>IFERROR(VLOOKUP(A2194,Descricao!A2194:C12917,3,FALSE),"")</f>
        <v>BETA-NAFTOL E SEUS SAIS</v>
      </c>
      <c r="C2194" s="11">
        <v>42370</v>
      </c>
      <c r="D2194" s="11"/>
      <c r="E2194" s="12" t="s">
        <v>7</v>
      </c>
      <c r="F2194" s="12" t="s">
        <v>8</v>
      </c>
      <c r="G2194" s="49" t="str">
        <f t="shared" si="34"/>
        <v>INSERT INTO NCM_MATRIZ(NCM, DESCRICAO, INICIO_VIGENCIA, FIM_VIGENCIA) VALUES('29071510', 'BETA-NAFTOL E SEUS SAIS', '2016-01-01', NULL)</v>
      </c>
    </row>
    <row r="2195" spans="1:7" ht="18" customHeight="1">
      <c r="A2195" s="15">
        <v>29071590</v>
      </c>
      <c r="B2195" s="47" t="str">
        <f>IFERROR(VLOOKUP(A2195,Descricao!A2195:C12918,3,FALSE),"")</f>
        <v>OUTROS NAFTÓIS E SEUS SAIS</v>
      </c>
      <c r="C2195" s="11">
        <v>42370</v>
      </c>
      <c r="D2195" s="11"/>
      <c r="E2195" s="12" t="s">
        <v>7</v>
      </c>
      <c r="F2195" s="12" t="s">
        <v>8</v>
      </c>
      <c r="G2195" s="49" t="str">
        <f t="shared" si="34"/>
        <v>INSERT INTO NCM_MATRIZ(NCM, DESCRICAO, INICIO_VIGENCIA, FIM_VIGENCIA) VALUES('29071590', 'OUTROS NAFTÓIS E SEUS SAIS', '2016-01-01', NULL)</v>
      </c>
    </row>
    <row r="2196" spans="1:7" ht="18" customHeight="1">
      <c r="A2196" s="15">
        <v>29071910</v>
      </c>
      <c r="B2196" s="47" t="str">
        <f>IFERROR(VLOOKUP(A2196,Descricao!A2196:C12919,3,FALSE),"")</f>
        <v>2,6-DI-TER-BUTIL-P-CRESOL E SEUS SAIS</v>
      </c>
      <c r="C2196" s="11">
        <v>42370</v>
      </c>
      <c r="D2196" s="11"/>
      <c r="E2196" s="12" t="s">
        <v>7</v>
      </c>
      <c r="F2196" s="12" t="s">
        <v>8</v>
      </c>
      <c r="G2196" s="49" t="str">
        <f t="shared" si="34"/>
        <v>INSERT INTO NCM_MATRIZ(NCM, DESCRICAO, INICIO_VIGENCIA, FIM_VIGENCIA) VALUES('29071910', '2,6-DI-TER-BUTIL-P-CRESOL E SEUS SAIS', '2016-01-01', NULL)</v>
      </c>
    </row>
    <row r="2197" spans="1:7" ht="18" customHeight="1">
      <c r="A2197" s="15">
        <v>29071920</v>
      </c>
      <c r="B2197" s="47" t="str">
        <f>IFERROR(VLOOKUP(A2197,Descricao!A2197:C12920,3,FALSE),"")</f>
        <v>O-FENILFENOL E SEUS SAIS</v>
      </c>
      <c r="C2197" s="11">
        <v>42370</v>
      </c>
      <c r="D2197" s="11"/>
      <c r="E2197" s="12" t="s">
        <v>7</v>
      </c>
      <c r="F2197" s="12" t="s">
        <v>8</v>
      </c>
      <c r="G2197" s="49" t="str">
        <f t="shared" si="34"/>
        <v>INSERT INTO NCM_MATRIZ(NCM, DESCRICAO, INICIO_VIGENCIA, FIM_VIGENCIA) VALUES('29071920', 'O-FENILFENOL E SEUS SAIS', '2016-01-01', NULL)</v>
      </c>
    </row>
    <row r="2198" spans="1:7" ht="18" customHeight="1">
      <c r="A2198" s="15">
        <v>29071930</v>
      </c>
      <c r="B2198" s="47" t="str">
        <f>IFERROR(VLOOKUP(A2198,Descricao!A2198:C12921,3,FALSE),"")</f>
        <v>P-TER-BUTILFENOL E SEUS SAIS</v>
      </c>
      <c r="C2198" s="11">
        <v>42370</v>
      </c>
      <c r="D2198" s="11"/>
      <c r="E2198" s="12" t="s">
        <v>7</v>
      </c>
      <c r="F2198" s="12" t="s">
        <v>8</v>
      </c>
      <c r="G2198" s="49" t="str">
        <f t="shared" si="34"/>
        <v>INSERT INTO NCM_MATRIZ(NCM, DESCRICAO, INICIO_VIGENCIA, FIM_VIGENCIA) VALUES('29071930', 'P-TER-BUTILFENOL E SEUS SAIS', '2016-01-01', NULL)</v>
      </c>
    </row>
    <row r="2199" spans="1:7" ht="18" customHeight="1">
      <c r="A2199" s="15">
        <v>29071940</v>
      </c>
      <c r="B2199" s="47" t="str">
        <f>IFERROR(VLOOKUP(A2199,Descricao!A2199:C12922,3,FALSE),"")</f>
        <v>XILENÓIS E SEUS SAIS</v>
      </c>
      <c r="C2199" s="11">
        <v>42370</v>
      </c>
      <c r="D2199" s="11"/>
      <c r="E2199" s="12" t="s">
        <v>7</v>
      </c>
      <c r="F2199" s="12" t="s">
        <v>8</v>
      </c>
      <c r="G2199" s="49" t="str">
        <f t="shared" si="34"/>
        <v>INSERT INTO NCM_MATRIZ(NCM, DESCRICAO, INICIO_VIGENCIA, FIM_VIGENCIA) VALUES('29071940', 'XILENÓIS E SEUS SAIS', '2016-01-01', NULL)</v>
      </c>
    </row>
    <row r="2200" spans="1:7" ht="18" customHeight="1">
      <c r="A2200" s="15">
        <v>29071990</v>
      </c>
      <c r="B2200" s="47" t="str">
        <f>IFERROR(VLOOKUP(A2200,Descricao!A2200:C12923,3,FALSE),"")</f>
        <v>OUTROS MONOFENÓIS</v>
      </c>
      <c r="C2200" s="11">
        <v>42370</v>
      </c>
      <c r="D2200" s="11"/>
      <c r="E2200" s="12" t="s">
        <v>7</v>
      </c>
      <c r="F2200" s="12" t="s">
        <v>8</v>
      </c>
      <c r="G2200" s="49" t="str">
        <f t="shared" si="34"/>
        <v>INSERT INTO NCM_MATRIZ(NCM, DESCRICAO, INICIO_VIGENCIA, FIM_VIGENCIA) VALUES('29071990', 'OUTROS MONOFENÓIS', '2016-01-01', NULL)</v>
      </c>
    </row>
    <row r="2201" spans="1:7" ht="18" customHeight="1">
      <c r="A2201" s="15">
        <v>29072100</v>
      </c>
      <c r="B2201" s="47" t="str">
        <f>IFERROR(VLOOKUP(A2201,Descricao!A2201:C12924,3,FALSE),"")</f>
        <v>RESORCINOL E SEUS SAIS</v>
      </c>
      <c r="C2201" s="11">
        <v>42370</v>
      </c>
      <c r="D2201" s="11"/>
      <c r="E2201" s="12" t="s">
        <v>7</v>
      </c>
      <c r="F2201" s="12" t="s">
        <v>8</v>
      </c>
      <c r="G2201" s="49" t="str">
        <f t="shared" si="34"/>
        <v>INSERT INTO NCM_MATRIZ(NCM, DESCRICAO, INICIO_VIGENCIA, FIM_VIGENCIA) VALUES('29072100', 'RESORCINOL E SEUS SAIS', '2016-01-01', NULL)</v>
      </c>
    </row>
    <row r="2202" spans="1:7" ht="18" customHeight="1">
      <c r="A2202" s="15">
        <v>29072200</v>
      </c>
      <c r="B2202" s="47" t="str">
        <f>IFERROR(VLOOKUP(A2202,Descricao!A2202:C12925,3,FALSE),"")</f>
        <v>HIDROQUINONA E SEUS SAIS</v>
      </c>
      <c r="C2202" s="11">
        <v>42370</v>
      </c>
      <c r="D2202" s="11"/>
      <c r="E2202" s="12" t="s">
        <v>7</v>
      </c>
      <c r="F2202" s="12" t="s">
        <v>8</v>
      </c>
      <c r="G2202" s="49" t="str">
        <f t="shared" si="34"/>
        <v>INSERT INTO NCM_MATRIZ(NCM, DESCRICAO, INICIO_VIGENCIA, FIM_VIGENCIA) VALUES('29072200', 'HIDROQUINONA E SEUS SAIS', '2016-01-01', NULL)</v>
      </c>
    </row>
    <row r="2203" spans="1:7" ht="18" customHeight="1">
      <c r="A2203" s="15">
        <v>29072300</v>
      </c>
      <c r="B2203" s="47" t="str">
        <f>IFERROR(VLOOKUP(A2203,Descricao!A2203:C12926,3,FALSE),"")</f>
        <v>4-4'-ISOPROPILIDENODIFENOL E SEUS SAIS</v>
      </c>
      <c r="C2203" s="11">
        <v>42370</v>
      </c>
      <c r="D2203" s="11"/>
      <c r="E2203" s="12" t="s">
        <v>7</v>
      </c>
      <c r="F2203" s="12" t="s">
        <v>8</v>
      </c>
      <c r="G2203" s="49" t="str">
        <f t="shared" si="34"/>
        <v>INSERT INTO NCM_MATRIZ(NCM, DESCRICAO, INICIO_VIGENCIA, FIM_VIGENCIA) VALUES('29072300', '4-4-ISOPROPILIDENODIFENOL E SEUS SAIS', '2016-01-01', NULL)</v>
      </c>
    </row>
    <row r="2204" spans="1:7" ht="18" customHeight="1">
      <c r="A2204" s="15">
        <v>29072900</v>
      </c>
      <c r="B2204" s="47" t="str">
        <f>IFERROR(VLOOKUP(A2204,Descricao!A2204:C12927,3,FALSE),"")</f>
        <v>OUTROS POLIFENÓIS</v>
      </c>
      <c r="C2204" s="11">
        <v>42370</v>
      </c>
      <c r="D2204" s="11"/>
      <c r="E2204" s="12" t="s">
        <v>7</v>
      </c>
      <c r="F2204" s="12" t="s">
        <v>8</v>
      </c>
      <c r="G2204" s="49" t="str">
        <f t="shared" si="34"/>
        <v>INSERT INTO NCM_MATRIZ(NCM, DESCRICAO, INICIO_VIGENCIA, FIM_VIGENCIA) VALUES('29072900', 'OUTROS POLIFENÓIS', '2016-01-01', NULL)</v>
      </c>
    </row>
    <row r="2205" spans="1:7" ht="18" customHeight="1">
      <c r="A2205" s="15">
        <v>29081100</v>
      </c>
      <c r="B2205" s="47" t="str">
        <f>IFERROR(VLOOKUP(A2205,Descricao!A2205:C12928,3,FALSE),"")</f>
        <v>PENTACLOROFENOL E SEUS SAIS</v>
      </c>
      <c r="C2205" s="11">
        <v>42370</v>
      </c>
      <c r="D2205" s="11"/>
      <c r="E2205" s="12" t="s">
        <v>7</v>
      </c>
      <c r="F2205" s="12" t="s">
        <v>8</v>
      </c>
      <c r="G2205" s="49" t="str">
        <f t="shared" si="34"/>
        <v>INSERT INTO NCM_MATRIZ(NCM, DESCRICAO, INICIO_VIGENCIA, FIM_VIGENCIA) VALUES('29081100', 'PENTACLOROFENOL E SEUS SAIS', '2016-01-01', NULL)</v>
      </c>
    </row>
    <row r="2206" spans="1:7" ht="18" customHeight="1">
      <c r="A2206" s="15">
        <v>29081911</v>
      </c>
      <c r="B2206" s="47" t="str">
        <f>IFERROR(VLOOKUP(A2206,Descricao!A2206:C12929,3,FALSE),"")</f>
        <v>4-CLORO-M-CRESOL E SEUS SAIS</v>
      </c>
      <c r="C2206" s="11">
        <v>42370</v>
      </c>
      <c r="D2206" s="11"/>
      <c r="E2206" s="12" t="s">
        <v>7</v>
      </c>
      <c r="F2206" s="12" t="s">
        <v>8</v>
      </c>
      <c r="G2206" s="49" t="str">
        <f t="shared" si="34"/>
        <v>INSERT INTO NCM_MATRIZ(NCM, DESCRICAO, INICIO_VIGENCIA, FIM_VIGENCIA) VALUES('29081911', '4-CLORO-M-CRESOL E SEUS SAIS', '2016-01-01', NULL)</v>
      </c>
    </row>
    <row r="2207" spans="1:7" s="4" customFormat="1" ht="18" customHeight="1">
      <c r="A2207" s="15">
        <v>29081912</v>
      </c>
      <c r="B2207" s="47" t="str">
        <f>IFERROR(VLOOKUP(A2207,Descricao!A2207:C12930,3,FALSE),"")</f>
        <v>DICLOROFENÓIS E SEUS SAIS</v>
      </c>
      <c r="C2207" s="11">
        <v>42370</v>
      </c>
      <c r="D2207" s="11"/>
      <c r="E2207" s="12" t="s">
        <v>7</v>
      </c>
      <c r="F2207" s="12" t="s">
        <v>8</v>
      </c>
      <c r="G2207" s="49" t="str">
        <f t="shared" si="34"/>
        <v>INSERT INTO NCM_MATRIZ(NCM, DESCRICAO, INICIO_VIGENCIA, FIM_VIGENCIA) VALUES('29081912', 'DICLOROFENÓIS E SEUS SAIS', '2016-01-01', NULL)</v>
      </c>
    </row>
    <row r="2208" spans="1:7" ht="18" customHeight="1">
      <c r="A2208" s="15">
        <v>29081913</v>
      </c>
      <c r="B2208" s="47" t="str">
        <f>IFERROR(VLOOKUP(A2208,Descricao!A2208:C12931,3,FALSE),"")</f>
        <v>P-CLOROFENOL</v>
      </c>
      <c r="C2208" s="11">
        <v>42370</v>
      </c>
      <c r="D2208" s="11"/>
      <c r="E2208" s="12" t="s">
        <v>7</v>
      </c>
      <c r="F2208" s="12" t="s">
        <v>8</v>
      </c>
      <c r="G2208" s="49" t="str">
        <f t="shared" si="34"/>
        <v>INSERT INTO NCM_MATRIZ(NCM, DESCRICAO, INICIO_VIGENCIA, FIM_VIGENCIA) VALUES('29081913', 'P-CLOROFENOL', '2016-01-01', NULL)</v>
      </c>
    </row>
    <row r="2209" spans="1:7" ht="18" customHeight="1">
      <c r="A2209" s="15">
        <v>29081914</v>
      </c>
      <c r="B2209" s="47" t="str">
        <f>IFERROR(VLOOKUP(A2209,Descricao!A2209:C12932,3,FALSE),"")</f>
        <v>TRICLOROFENÓIS E SEUS SAIS</v>
      </c>
      <c r="C2209" s="11">
        <v>42370</v>
      </c>
      <c r="D2209" s="11"/>
      <c r="E2209" s="12" t="s">
        <v>7</v>
      </c>
      <c r="F2209" s="12" t="s">
        <v>8</v>
      </c>
      <c r="G2209" s="49" t="str">
        <f t="shared" si="34"/>
        <v>INSERT INTO NCM_MATRIZ(NCM, DESCRICAO, INICIO_VIGENCIA, FIM_VIGENCIA) VALUES('29081914', 'TRICLOROFENÓIS E SEUS SAIS', '2016-01-01', NULL)</v>
      </c>
    </row>
    <row r="2210" spans="1:7" ht="18" customHeight="1">
      <c r="A2210" s="15">
        <v>29081915</v>
      </c>
      <c r="B2210" s="47" t="str">
        <f>IFERROR(VLOOKUP(A2210,Descricao!A2210:C12933,3,FALSE),"")</f>
        <v>TETRACLOROFENÓIS E SEUS SAIS</v>
      </c>
      <c r="C2210" s="11">
        <v>42370</v>
      </c>
      <c r="D2210" s="11"/>
      <c r="E2210" s="12" t="s">
        <v>7</v>
      </c>
      <c r="F2210" s="12" t="s">
        <v>8</v>
      </c>
      <c r="G2210" s="49" t="str">
        <f t="shared" si="34"/>
        <v>INSERT INTO NCM_MATRIZ(NCM, DESCRICAO, INICIO_VIGENCIA, FIM_VIGENCIA) VALUES('29081915', 'TETRACLOROFENÓIS E SEUS SAIS', '2016-01-01', NULL)</v>
      </c>
    </row>
    <row r="2211" spans="1:7" s="4" customFormat="1" ht="18" customHeight="1">
      <c r="A2211" s="50">
        <v>29081916</v>
      </c>
      <c r="B2211" s="47" t="str">
        <f>IFERROR(VLOOKUP(A2211,Descricao!A2211:C12934,3,FALSE),"")</f>
        <v/>
      </c>
      <c r="C2211" s="9">
        <v>44378</v>
      </c>
      <c r="D2211" s="9"/>
      <c r="E2211" s="10" t="s">
        <v>7</v>
      </c>
      <c r="F2211" s="10" t="s">
        <v>8</v>
      </c>
      <c r="G2211" s="49" t="str">
        <f t="shared" si="34"/>
        <v>INSERT INTO NCM_MATRIZ(NCM, DESCRICAO, INICIO_VIGENCIA, FIM_VIGENCIA) VALUES('29081916', '', '2021-07-01', NULL)</v>
      </c>
    </row>
    <row r="2212" spans="1:7" ht="18" customHeight="1">
      <c r="A2212" s="15">
        <v>29081919</v>
      </c>
      <c r="B2212" s="47" t="str">
        <f>IFERROR(VLOOKUP(A2212,Descricao!A2212:C12935,3,FALSE),"")</f>
        <v>OUTROS DERIV.HALOG. E SEUS SAIS COM CLORO</v>
      </c>
      <c r="C2212" s="11">
        <v>42370</v>
      </c>
      <c r="D2212" s="11"/>
      <c r="E2212" s="12" t="s">
        <v>7</v>
      </c>
      <c r="F2212" s="12" t="s">
        <v>8</v>
      </c>
      <c r="G2212" s="49" t="str">
        <f t="shared" si="34"/>
        <v>INSERT INTO NCM_MATRIZ(NCM, DESCRICAO, INICIO_VIGENCIA, FIM_VIGENCIA) VALUES('29081919', 'OUTROS DERIV.HALOG. E SEUS SAIS COM CLORO', '2016-01-01', NULL)</v>
      </c>
    </row>
    <row r="2213" spans="1:7" ht="18" customHeight="1">
      <c r="A2213" s="15">
        <v>29081921</v>
      </c>
      <c r="B2213" s="47" t="str">
        <f>IFERROR(VLOOKUP(A2213,Descricao!A2213:C12936,3,FALSE),"")</f>
        <v>2,4,6-TRIBROMOFENOL</v>
      </c>
      <c r="C2213" s="11">
        <v>42370</v>
      </c>
      <c r="D2213" s="11"/>
      <c r="E2213" s="12" t="s">
        <v>7</v>
      </c>
      <c r="F2213" s="12" t="s">
        <v>8</v>
      </c>
      <c r="G2213" s="49" t="str">
        <f t="shared" si="34"/>
        <v>INSERT INTO NCM_MATRIZ(NCM, DESCRICAO, INICIO_VIGENCIA, FIM_VIGENCIA) VALUES('29081921', '2,4,6-TRIBROMOFENOL', '2016-01-01', NULL)</v>
      </c>
    </row>
    <row r="2214" spans="1:7" ht="18" customHeight="1">
      <c r="A2214" s="15">
        <v>29081929</v>
      </c>
      <c r="B2214" s="47" t="str">
        <f>IFERROR(VLOOKUP(A2214,Descricao!A2214:C12937,3,FALSE),"")</f>
        <v>OUTROS DERIV.HALOG. E SEUS SAIS COM BROMO</v>
      </c>
      <c r="C2214" s="11">
        <v>42370</v>
      </c>
      <c r="D2214" s="11"/>
      <c r="E2214" s="12" t="s">
        <v>7</v>
      </c>
      <c r="F2214" s="12" t="s">
        <v>8</v>
      </c>
      <c r="G2214" s="49" t="str">
        <f t="shared" si="34"/>
        <v>INSERT INTO NCM_MATRIZ(NCM, DESCRICAO, INICIO_VIGENCIA, FIM_VIGENCIA) VALUES('29081929', 'OUTROS DERIV.HALOG. E SEUS SAIS COM BROMO', '2016-01-01', NULL)</v>
      </c>
    </row>
    <row r="2215" spans="1:7" ht="18" customHeight="1">
      <c r="A2215" s="15">
        <v>29081990</v>
      </c>
      <c r="B2215" s="47" t="str">
        <f>IFERROR(VLOOKUP(A2215,Descricao!A2215:C12938,3,FALSE),"")</f>
        <v>OUTROS DERIVADOS HALOGENADOS E SEUS SAIS</v>
      </c>
      <c r="C2215" s="11">
        <v>42370</v>
      </c>
      <c r="D2215" s="11"/>
      <c r="E2215" s="12" t="s">
        <v>7</v>
      </c>
      <c r="F2215" s="12" t="s">
        <v>8</v>
      </c>
      <c r="G2215" s="49" t="str">
        <f t="shared" si="34"/>
        <v>INSERT INTO NCM_MATRIZ(NCM, DESCRICAO, INICIO_VIGENCIA, FIM_VIGENCIA) VALUES('29081990', 'OUTROS DERIVADOS HALOGENADOS E SEUS SAIS', '2016-01-01', NULL)</v>
      </c>
    </row>
    <row r="2216" spans="1:7" ht="18" customHeight="1">
      <c r="A2216" s="15">
        <v>29089100</v>
      </c>
      <c r="B2216" s="47" t="str">
        <f>IFERROR(VLOOKUP(A2216,Descricao!A2216:C12939,3,FALSE),"")</f>
        <v>DINOSEB E SEUS SAIS</v>
      </c>
      <c r="C2216" s="11">
        <v>42370</v>
      </c>
      <c r="D2216" s="11"/>
      <c r="E2216" s="12" t="s">
        <v>7</v>
      </c>
      <c r="F2216" s="12" t="s">
        <v>8</v>
      </c>
      <c r="G2216" s="49" t="str">
        <f t="shared" si="34"/>
        <v>INSERT INTO NCM_MATRIZ(NCM, DESCRICAO, INICIO_VIGENCIA, FIM_VIGENCIA) VALUES('29089100', 'DINOSEB E SEUS SAIS', '2016-01-01', NULL)</v>
      </c>
    </row>
    <row r="2217" spans="1:7" ht="18" customHeight="1">
      <c r="A2217" s="15">
        <v>29089200</v>
      </c>
      <c r="B2217" s="47" t="str">
        <f>IFERROR(VLOOKUP(A2217,Descricao!A2217:C12940,3,FALSE),"")</f>
        <v>4,6-DINITRO-O-CRESOL (DNOC(ISO)) E SEUS SAIS</v>
      </c>
      <c r="C2217" s="11">
        <v>42370</v>
      </c>
      <c r="D2217" s="11"/>
      <c r="E2217" s="12" t="s">
        <v>7</v>
      </c>
      <c r="F2217" s="12" t="s">
        <v>8</v>
      </c>
      <c r="G2217" s="49" t="str">
        <f t="shared" si="34"/>
        <v>INSERT INTO NCM_MATRIZ(NCM, DESCRICAO, INICIO_VIGENCIA, FIM_VIGENCIA) VALUES('29089200', '4,6-DINITRO-O-CRESOL (DNOC(ISO)) E SEUS SAIS', '2016-01-01', NULL)</v>
      </c>
    </row>
    <row r="2218" spans="1:7" ht="18" customHeight="1">
      <c r="A2218" s="15">
        <v>29089912</v>
      </c>
      <c r="B2218" s="47" t="str">
        <f>IFERROR(VLOOKUP(A2218,Descricao!A2218:C12941,3,FALSE),"")</f>
        <v>P-NITROFENOL E SEUS SAIS</v>
      </c>
      <c r="C2218" s="11">
        <v>42370</v>
      </c>
      <c r="D2218" s="11"/>
      <c r="E2218" s="12" t="s">
        <v>7</v>
      </c>
      <c r="F2218" s="12" t="s">
        <v>8</v>
      </c>
      <c r="G2218" s="49" t="str">
        <f t="shared" si="34"/>
        <v>INSERT INTO NCM_MATRIZ(NCM, DESCRICAO, INICIO_VIGENCIA, FIM_VIGENCIA) VALUES('29089912', 'P-NITROFENOL E SEUS SAIS', '2016-01-01', NULL)</v>
      </c>
    </row>
    <row r="2219" spans="1:7" ht="18" customHeight="1">
      <c r="A2219" s="15">
        <v>29089913</v>
      </c>
      <c r="B2219" s="47" t="str">
        <f>IFERROR(VLOOKUP(A2219,Descricao!A2219:C12942,3,FALSE),"")</f>
        <v>ÁCIDO PÍCRICO</v>
      </c>
      <c r="C2219" s="11">
        <v>42370</v>
      </c>
      <c r="D2219" s="11"/>
      <c r="E2219" s="12" t="s">
        <v>7</v>
      </c>
      <c r="F2219" s="12" t="s">
        <v>8</v>
      </c>
      <c r="G2219" s="49" t="str">
        <f t="shared" si="34"/>
        <v>INSERT INTO NCM_MATRIZ(NCM, DESCRICAO, INICIO_VIGENCIA, FIM_VIGENCIA) VALUES('29089913', 'ÁCIDO PÍCRICO', '2016-01-01', NULL)</v>
      </c>
    </row>
    <row r="2220" spans="1:7" ht="18" customHeight="1">
      <c r="A2220" s="15">
        <v>29089919</v>
      </c>
      <c r="B2220" s="47" t="str">
        <f>IFERROR(VLOOKUP(A2220,Descricao!A2220:C12943,3,FALSE),"")</f>
        <v>OUTROS DERIVADOS NITRADOS E SEUS SAIS</v>
      </c>
      <c r="C2220" s="11">
        <v>42370</v>
      </c>
      <c r="D2220" s="11"/>
      <c r="E2220" s="12" t="s">
        <v>7</v>
      </c>
      <c r="F2220" s="12" t="s">
        <v>8</v>
      </c>
      <c r="G2220" s="49" t="str">
        <f t="shared" si="34"/>
        <v>INSERT INTO NCM_MATRIZ(NCM, DESCRICAO, INICIO_VIGENCIA, FIM_VIGENCIA) VALUES('29089919', 'OUTROS DERIVADOS NITRADOS E SEUS SAIS', '2016-01-01', NULL)</v>
      </c>
    </row>
    <row r="2221" spans="1:7" ht="18" customHeight="1">
      <c r="A2221" s="15">
        <v>29089921</v>
      </c>
      <c r="B2221" s="47" t="str">
        <f>IFERROR(VLOOKUP(A2221,Descricao!A2221:C12944,3,FALSE),"")</f>
        <v>DISOFENOL</v>
      </c>
      <c r="C2221" s="11">
        <v>42370</v>
      </c>
      <c r="D2221" s="11"/>
      <c r="E2221" s="12" t="s">
        <v>7</v>
      </c>
      <c r="F2221" s="12" t="s">
        <v>8</v>
      </c>
      <c r="G2221" s="49" t="str">
        <f t="shared" si="34"/>
        <v>INSERT INTO NCM_MATRIZ(NCM, DESCRICAO, INICIO_VIGENCIA, FIM_VIGENCIA) VALUES('29089921', 'DISOFENOL', '2016-01-01', NULL)</v>
      </c>
    </row>
    <row r="2222" spans="1:7" ht="18" customHeight="1">
      <c r="A2222" s="15">
        <v>29089929</v>
      </c>
      <c r="B2222" s="47" t="str">
        <f>IFERROR(VLOOKUP(A2222,Descricao!A2222:C12945,3,FALSE),"")</f>
        <v>OUTROS DERIVADOS NITROALOGENADOS</v>
      </c>
      <c r="C2222" s="11">
        <v>42370</v>
      </c>
      <c r="D2222" s="11"/>
      <c r="E2222" s="12" t="s">
        <v>7</v>
      </c>
      <c r="F2222" s="12" t="s">
        <v>8</v>
      </c>
      <c r="G2222" s="49" t="str">
        <f t="shared" si="34"/>
        <v>INSERT INTO NCM_MATRIZ(NCM, DESCRICAO, INICIO_VIGENCIA, FIM_VIGENCIA) VALUES('29089929', 'OUTROS DERIVADOS NITROALOGENADOS', '2016-01-01', NULL)</v>
      </c>
    </row>
    <row r="2223" spans="1:7" ht="18" customHeight="1">
      <c r="A2223" s="15">
        <v>29089930</v>
      </c>
      <c r="B2223" s="47" t="str">
        <f>IFERROR(VLOOKUP(A2223,Descricao!A2223:C12946,3,FALSE),"")</f>
        <v>DERIV. SULFONADOS D/FENOL,S/SAIS E S/ÉSTERES</v>
      </c>
      <c r="C2223" s="11">
        <v>42370</v>
      </c>
      <c r="D2223" s="11"/>
      <c r="E2223" s="12" t="s">
        <v>7</v>
      </c>
      <c r="F2223" s="12" t="s">
        <v>8</v>
      </c>
      <c r="G2223" s="49" t="str">
        <f t="shared" si="34"/>
        <v>INSERT INTO NCM_MATRIZ(NCM, DESCRICAO, INICIO_VIGENCIA, FIM_VIGENCIA) VALUES('29089930', 'DERIV. SULFONADOS D/FENOL,S/SAIS E S/ÉSTERES', '2016-01-01', NULL)</v>
      </c>
    </row>
    <row r="2224" spans="1:7" ht="18" customHeight="1">
      <c r="A2224" s="15">
        <v>29089990</v>
      </c>
      <c r="B2224" s="47" t="str">
        <f>IFERROR(VLOOKUP(A2224,Descricao!A2224:C12947,3,FALSE),"")</f>
        <v>OUTS.DER.HAL.SULF.NITRA,NITR.D/FEN.-ALCOÓIS</v>
      </c>
      <c r="C2224" s="11">
        <v>42370</v>
      </c>
      <c r="D2224" s="11"/>
      <c r="E2224" s="12" t="s">
        <v>7</v>
      </c>
      <c r="F2224" s="12" t="s">
        <v>8</v>
      </c>
      <c r="G2224" s="49" t="str">
        <f t="shared" si="34"/>
        <v>INSERT INTO NCM_MATRIZ(NCM, DESCRICAO, INICIO_VIGENCIA, FIM_VIGENCIA) VALUES('29089990', 'OUTS.DER.HAL.SULF.NITRA,NITR.D/FEN.-ALCOÓIS', '2016-01-01', NULL)</v>
      </c>
    </row>
    <row r="2225" spans="1:7" ht="18" customHeight="1">
      <c r="A2225" s="15">
        <v>29091100</v>
      </c>
      <c r="B2225" s="47" t="str">
        <f>IFERROR(VLOOKUP(A2225,Descricao!A2225:C12948,3,FALSE),"")</f>
        <v>ÉTER DIETÍLICO (ÓXIDO DE DIETILA)</v>
      </c>
      <c r="C2225" s="11">
        <v>42370</v>
      </c>
      <c r="D2225" s="11"/>
      <c r="E2225" s="12" t="s">
        <v>7</v>
      </c>
      <c r="F2225" s="12" t="s">
        <v>8</v>
      </c>
      <c r="G2225" s="49" t="str">
        <f t="shared" si="34"/>
        <v>INSERT INTO NCM_MATRIZ(NCM, DESCRICAO, INICIO_VIGENCIA, FIM_VIGENCIA) VALUES('29091100', 'ÉTER DIETÍLICO (ÓXIDO DE DIETILA)', '2016-01-01', NULL)</v>
      </c>
    </row>
    <row r="2226" spans="1:7" ht="18" customHeight="1">
      <c r="A2226" s="15">
        <v>29091910</v>
      </c>
      <c r="B2226" s="47" t="str">
        <f>IFERROR(VLOOKUP(A2226,Descricao!A2226:C12949,3,FALSE),"")</f>
        <v>ÉTER METIL-TER-BUTÍLICO (MTBE)</v>
      </c>
      <c r="C2226" s="11">
        <v>42370</v>
      </c>
      <c r="D2226" s="11"/>
      <c r="E2226" s="12" t="s">
        <v>7</v>
      </c>
      <c r="F2226" s="12" t="s">
        <v>8</v>
      </c>
      <c r="G2226" s="49" t="str">
        <f t="shared" si="34"/>
        <v>INSERT INTO NCM_MATRIZ(NCM, DESCRICAO, INICIO_VIGENCIA, FIM_VIGENCIA) VALUES('29091910', 'ÉTER METIL-TER-BUTÍLICO (MTBE)', '2016-01-01', NULL)</v>
      </c>
    </row>
    <row r="2227" spans="1:7" ht="18" customHeight="1">
      <c r="A2227" s="15">
        <v>29091920</v>
      </c>
      <c r="B2227" s="47" t="str">
        <f>IFERROR(VLOOKUP(A2227,Descricao!A2227:C12950,3,FALSE),"")</f>
        <v/>
      </c>
      <c r="C2227" s="11">
        <v>43466</v>
      </c>
      <c r="D2227" s="11"/>
      <c r="E2227" s="12" t="s">
        <v>7</v>
      </c>
      <c r="F2227" s="12" t="s">
        <v>8</v>
      </c>
      <c r="G2227" s="49" t="str">
        <f t="shared" si="34"/>
        <v>INSERT INTO NCM_MATRIZ(NCM, DESCRICAO, INICIO_VIGENCIA, FIM_VIGENCIA) VALUES('29091920', '', '2019-01-01', NULL)</v>
      </c>
    </row>
    <row r="2228" spans="1:7" ht="18" customHeight="1">
      <c r="A2228" s="15">
        <v>29091990</v>
      </c>
      <c r="B2228" s="47" t="str">
        <f>IFERROR(VLOOKUP(A2228,Descricao!A2228:C12951,3,FALSE),"")</f>
        <v>OUTS.ÉTERES ACIC.DERIV.HAL.SULFS.NITRA.,NITRO.</v>
      </c>
      <c r="C2228" s="11">
        <v>42370</v>
      </c>
      <c r="D2228" s="11"/>
      <c r="E2228" s="12" t="s">
        <v>7</v>
      </c>
      <c r="F2228" s="12" t="s">
        <v>8</v>
      </c>
      <c r="G2228" s="49" t="str">
        <f t="shared" si="34"/>
        <v>INSERT INTO NCM_MATRIZ(NCM, DESCRICAO, INICIO_VIGENCIA, FIM_VIGENCIA) VALUES('29091990', 'OUTS.ÉTERES ACIC.DERIV.HAL.SULFS.NITRA.,NITRO.', '2016-01-01', NULL)</v>
      </c>
    </row>
    <row r="2229" spans="1:7" ht="18" customHeight="1">
      <c r="A2229" s="15">
        <v>29092000</v>
      </c>
      <c r="B2229" s="47" t="str">
        <f>IFERROR(VLOOKUP(A2229,Descricao!A2229:C12952,3,FALSE),"")</f>
        <v>ÉTERES CICLAN.CICLEN.CICLOTERP.DERIV.HAL,ETC.</v>
      </c>
      <c r="C2229" s="11">
        <v>42370</v>
      </c>
      <c r="D2229" s="11"/>
      <c r="E2229" s="12" t="s">
        <v>7</v>
      </c>
      <c r="F2229" s="12" t="s">
        <v>8</v>
      </c>
      <c r="G2229" s="49" t="str">
        <f t="shared" si="34"/>
        <v>INSERT INTO NCM_MATRIZ(NCM, DESCRICAO, INICIO_VIGENCIA, FIM_VIGENCIA) VALUES('29092000', 'ÉTERES CICLAN.CICLEN.CICLOTERP.DERIV.HAL,ETC.', '2016-01-01', NULL)</v>
      </c>
    </row>
    <row r="2230" spans="1:7" ht="18" customHeight="1">
      <c r="A2230" s="15">
        <v>29093011</v>
      </c>
      <c r="B2230" s="47" t="str">
        <f>IFERROR(VLOOKUP(A2230,Descricao!A2230:C12953,3,FALSE),"")</f>
        <v>ANETOL</v>
      </c>
      <c r="C2230" s="11">
        <v>42370</v>
      </c>
      <c r="D2230" s="11"/>
      <c r="E2230" s="12" t="s">
        <v>7</v>
      </c>
      <c r="F2230" s="12" t="s">
        <v>8</v>
      </c>
      <c r="G2230" s="49" t="str">
        <f t="shared" si="34"/>
        <v>INSERT INTO NCM_MATRIZ(NCM, DESCRICAO, INICIO_VIGENCIA, FIM_VIGENCIA) VALUES('29093011', 'ANETOL', '2016-01-01', NULL)</v>
      </c>
    </row>
    <row r="2231" spans="1:7" ht="18" customHeight="1">
      <c r="A2231" s="15">
        <v>29093012</v>
      </c>
      <c r="B2231" s="47" t="str">
        <f>IFERROR(VLOOKUP(A2231,Descricao!A2231:C12954,3,FALSE),"")</f>
        <v>ÉTER FENÍLICO</v>
      </c>
      <c r="C2231" s="11">
        <v>42370</v>
      </c>
      <c r="D2231" s="11"/>
      <c r="E2231" s="12" t="s">
        <v>7</v>
      </c>
      <c r="F2231" s="12" t="s">
        <v>8</v>
      </c>
      <c r="G2231" s="49" t="str">
        <f t="shared" si="34"/>
        <v>INSERT INTO NCM_MATRIZ(NCM, DESCRICAO, INICIO_VIGENCIA, FIM_VIGENCIA) VALUES('29093012', 'ÉTER FENÍLICO', '2016-01-01', NULL)</v>
      </c>
    </row>
    <row r="2232" spans="1:7" ht="18" customHeight="1">
      <c r="A2232" s="15">
        <v>29093013</v>
      </c>
      <c r="B2232" s="47" t="str">
        <f>IFERROR(VLOOKUP(A2232,Descricao!A2232:C12955,3,FALSE),"")</f>
        <v>ÉTER BENZÍLICO</v>
      </c>
      <c r="C2232" s="11">
        <v>42370</v>
      </c>
      <c r="D2232" s="11"/>
      <c r="E2232" s="12" t="s">
        <v>7</v>
      </c>
      <c r="F2232" s="12" t="s">
        <v>8</v>
      </c>
      <c r="G2232" s="49" t="str">
        <f t="shared" si="34"/>
        <v>INSERT INTO NCM_MATRIZ(NCM, DESCRICAO, INICIO_VIGENCIA, FIM_VIGENCIA) VALUES('29093013', 'ÉTER BENZÍLICO', '2016-01-01', NULL)</v>
      </c>
    </row>
    <row r="2233" spans="1:7" ht="18" customHeight="1">
      <c r="A2233" s="15">
        <v>29093014</v>
      </c>
      <c r="B2233" s="47" t="str">
        <f>IFERROR(VLOOKUP(A2233,Descricao!A2233:C12956,3,FALSE),"")</f>
        <v>ÉTER FENILETIL-ISOAMÍLICO</v>
      </c>
      <c r="C2233" s="11">
        <v>42370</v>
      </c>
      <c r="D2233" s="11"/>
      <c r="E2233" s="12" t="s">
        <v>7</v>
      </c>
      <c r="F2233" s="12" t="s">
        <v>8</v>
      </c>
      <c r="G2233" s="49" t="str">
        <f t="shared" si="34"/>
        <v>INSERT INTO NCM_MATRIZ(NCM, DESCRICAO, INICIO_VIGENCIA, FIM_VIGENCIA) VALUES('29093014', 'ÉTER FENILETIL-ISOAMÍLICO', '2016-01-01', NULL)</v>
      </c>
    </row>
    <row r="2234" spans="1:7" ht="18" customHeight="1">
      <c r="A2234" s="15">
        <v>29093019</v>
      </c>
      <c r="B2234" s="47" t="str">
        <f>IFERROR(VLOOKUP(A2234,Descricao!A2234:C12957,3,FALSE),"")</f>
        <v>OUTROS ÉTERES AROMÁTICOS</v>
      </c>
      <c r="C2234" s="11">
        <v>42370</v>
      </c>
      <c r="D2234" s="11"/>
      <c r="E2234" s="12" t="s">
        <v>7</v>
      </c>
      <c r="F2234" s="12" t="s">
        <v>8</v>
      </c>
      <c r="G2234" s="49" t="str">
        <f t="shared" si="34"/>
        <v>INSERT INTO NCM_MATRIZ(NCM, DESCRICAO, INICIO_VIGENCIA, FIM_VIGENCIA) VALUES('29093019', 'OUTROS ÉTERES AROMÁTICOS', '2016-01-01', NULL)</v>
      </c>
    </row>
    <row r="2235" spans="1:7" ht="18" customHeight="1">
      <c r="A2235" s="15">
        <v>29093021</v>
      </c>
      <c r="B2235" s="47" t="str">
        <f>IFERROR(VLOOKUP(A2235,Descricao!A2235:C12958,3,FALSE),"")</f>
        <v>OXIFLUORFENO</v>
      </c>
      <c r="C2235" s="11">
        <v>42370</v>
      </c>
      <c r="D2235" s="11"/>
      <c r="E2235" s="12" t="s">
        <v>7</v>
      </c>
      <c r="F2235" s="12" t="s">
        <v>8</v>
      </c>
      <c r="G2235" s="49" t="str">
        <f t="shared" si="34"/>
        <v>INSERT INTO NCM_MATRIZ(NCM, DESCRICAO, INICIO_VIGENCIA, FIM_VIGENCIA) VALUES('29093021', 'OXIFLUORFENO', '2016-01-01', NULL)</v>
      </c>
    </row>
    <row r="2236" spans="1:7" s="4" customFormat="1" ht="18" customHeight="1">
      <c r="A2236" s="50">
        <v>29093022</v>
      </c>
      <c r="B2236" s="47" t="str">
        <f>IFERROR(VLOOKUP(A2236,Descricao!A2236:C12959,3,FALSE),"")</f>
        <v/>
      </c>
      <c r="C2236" s="9">
        <v>44378</v>
      </c>
      <c r="D2236" s="9"/>
      <c r="E2236" s="10" t="s">
        <v>7</v>
      </c>
      <c r="F2236" s="10" t="s">
        <v>8</v>
      </c>
      <c r="G2236" s="49" t="str">
        <f t="shared" si="34"/>
        <v>INSERT INTO NCM_MATRIZ(NCM, DESCRICAO, INICIO_VIGENCIA, FIM_VIGENCIA) VALUES('29093022', '', '2021-07-01', NULL)</v>
      </c>
    </row>
    <row r="2237" spans="1:7" s="4" customFormat="1" ht="18" customHeight="1">
      <c r="A2237" s="50">
        <v>29093023</v>
      </c>
      <c r="B2237" s="47" t="str">
        <f>IFERROR(VLOOKUP(A2237,Descricao!A2237:C12960,3,FALSE),"")</f>
        <v/>
      </c>
      <c r="C2237" s="9">
        <v>44378</v>
      </c>
      <c r="D2237" s="9"/>
      <c r="E2237" s="10" t="s">
        <v>7</v>
      </c>
      <c r="F2237" s="10" t="s">
        <v>8</v>
      </c>
      <c r="G2237" s="49" t="str">
        <f t="shared" si="34"/>
        <v>INSERT INTO NCM_MATRIZ(NCM, DESCRICAO, INICIO_VIGENCIA, FIM_VIGENCIA) VALUES('29093023', '', '2021-07-01', NULL)</v>
      </c>
    </row>
    <row r="2238" spans="1:7" s="4" customFormat="1" ht="18" customHeight="1">
      <c r="A2238" s="50">
        <v>29093024</v>
      </c>
      <c r="B2238" s="47" t="str">
        <f>IFERROR(VLOOKUP(A2238,Descricao!A2238:C12961,3,FALSE),"")</f>
        <v/>
      </c>
      <c r="C2238" s="9">
        <v>44378</v>
      </c>
      <c r="D2238" s="9"/>
      <c r="E2238" s="10" t="s">
        <v>7</v>
      </c>
      <c r="F2238" s="10" t="s">
        <v>8</v>
      </c>
      <c r="G2238" s="49" t="str">
        <f t="shared" si="34"/>
        <v>INSERT INTO NCM_MATRIZ(NCM, DESCRICAO, INICIO_VIGENCIA, FIM_VIGENCIA) VALUES('29093024', '', '2021-07-01', NULL)</v>
      </c>
    </row>
    <row r="2239" spans="1:7" s="4" customFormat="1" ht="18" customHeight="1">
      <c r="A2239" s="50">
        <v>29093025</v>
      </c>
      <c r="B2239" s="47" t="str">
        <f>IFERROR(VLOOKUP(A2239,Descricao!A2239:C12962,3,FALSE),"")</f>
        <v/>
      </c>
      <c r="C2239" s="9">
        <v>44378</v>
      </c>
      <c r="D2239" s="9"/>
      <c r="E2239" s="10" t="s">
        <v>7</v>
      </c>
      <c r="F2239" s="10" t="s">
        <v>8</v>
      </c>
      <c r="G2239" s="49" t="str">
        <f t="shared" si="34"/>
        <v>INSERT INTO NCM_MATRIZ(NCM, DESCRICAO, INICIO_VIGENCIA, FIM_VIGENCIA) VALUES('29093025', '', '2021-07-01', NULL)</v>
      </c>
    </row>
    <row r="2240" spans="1:7" ht="18" customHeight="1">
      <c r="A2240" s="15">
        <v>29093029</v>
      </c>
      <c r="B2240" s="47" t="str">
        <f>IFERROR(VLOOKUP(A2240,Descricao!A2240:C12963,3,FALSE),"")</f>
        <v>OUTS.DERIV.HALOG.SULFON.NITRADOS OU NITROS.</v>
      </c>
      <c r="C2240" s="11">
        <v>42370</v>
      </c>
      <c r="D2240" s="11"/>
      <c r="E2240" s="12" t="s">
        <v>7</v>
      </c>
      <c r="F2240" s="12" t="s">
        <v>8</v>
      </c>
      <c r="G2240" s="49" t="str">
        <f t="shared" si="34"/>
        <v>INSERT INTO NCM_MATRIZ(NCM, DESCRICAO, INICIO_VIGENCIA, FIM_VIGENCIA) VALUES('29093029', 'OUTS.DERIV.HALOG.SULFON.NITRADOS OU NITROS.', '2016-01-01', NULL)</v>
      </c>
    </row>
    <row r="2241" spans="1:7" ht="18" customHeight="1">
      <c r="A2241" s="15">
        <v>29094100</v>
      </c>
      <c r="B2241" s="47" t="str">
        <f>IFERROR(VLOOKUP(A2241,Descricao!A2241:C12964,3,FALSE),"")</f>
        <v>2,2'-OXIDIETANOL (DIETILENOGLICOL)</v>
      </c>
      <c r="C2241" s="11">
        <v>42370</v>
      </c>
      <c r="D2241" s="11"/>
      <c r="E2241" s="12" t="s">
        <v>7</v>
      </c>
      <c r="F2241" s="12" t="s">
        <v>8</v>
      </c>
      <c r="G2241" s="49" t="str">
        <f t="shared" si="34"/>
        <v>INSERT INTO NCM_MATRIZ(NCM, DESCRICAO, INICIO_VIGENCIA, FIM_VIGENCIA) VALUES('29094100', '2,2-OXIDIETANOL (DIETILENOGLICOL)', '2016-01-01', NULL)</v>
      </c>
    </row>
    <row r="2242" spans="1:7" ht="18" customHeight="1">
      <c r="A2242" s="15">
        <v>29094310</v>
      </c>
      <c r="B2242" s="47" t="str">
        <f>IFERROR(VLOOKUP(A2242,Descricao!A2242:C12965,3,FALSE),"")</f>
        <v>ÉTERES MONOBUTÍLICOS DO ETILENOGLICOL</v>
      </c>
      <c r="C2242" s="11">
        <v>42370</v>
      </c>
      <c r="D2242" s="11"/>
      <c r="E2242" s="12" t="s">
        <v>7</v>
      </c>
      <c r="F2242" s="12" t="s">
        <v>8</v>
      </c>
      <c r="G2242" s="49" t="str">
        <f t="shared" si="34"/>
        <v>INSERT INTO NCM_MATRIZ(NCM, DESCRICAO, INICIO_VIGENCIA, FIM_VIGENCIA) VALUES('29094310', 'ÉTERES MONOBUTÍLICOS DO ETILENOGLICOL', '2016-01-01', NULL)</v>
      </c>
    </row>
    <row r="2243" spans="1:7" ht="18" customHeight="1">
      <c r="A2243" s="15">
        <v>29094320</v>
      </c>
      <c r="B2243" s="47" t="str">
        <f>IFERROR(VLOOKUP(A2243,Descricao!A2243:C12966,3,FALSE),"")</f>
        <v>ÉTERES MONOBUTÍLICOS DO DIETILENOGLICOL</v>
      </c>
      <c r="C2243" s="11">
        <v>42370</v>
      </c>
      <c r="D2243" s="11"/>
      <c r="E2243" s="12" t="s">
        <v>7</v>
      </c>
      <c r="F2243" s="12" t="s">
        <v>8</v>
      </c>
      <c r="G2243" s="49" t="str">
        <f t="shared" ref="G2243:G2306" si="35">"INSERT INTO NCM_MATRIZ(NCM, DESCRICAO, INICIO_VIGENCIA, FIM_VIGENCIA) VALUES('"&amp;TEXT(A2243,"00000000")&amp;"', '"&amp;SUBSTITUTE(B2243,"'","")&amp;"', "&amp;IF(ISBLANK(C2243), "NULL", "'"&amp;YEAR(C2243)&amp;TEXT(C2243, "-mm-dd")&amp;"'")&amp;", "&amp;IF(ISBLANK(D2243), "NULL", "'"&amp;YEAR(D2243)&amp;TEXT(D2243, "-mm-dd")&amp;"'")&amp;")"</f>
        <v>INSERT INTO NCM_MATRIZ(NCM, DESCRICAO, INICIO_VIGENCIA, FIM_VIGENCIA) VALUES('29094320', 'ÉTERES MONOBUTÍLICOS DO DIETILENOGLICOL', '2016-01-01', NULL)</v>
      </c>
    </row>
    <row r="2244" spans="1:7" ht="18" customHeight="1">
      <c r="A2244" s="15">
        <v>29094411</v>
      </c>
      <c r="B2244" s="47" t="str">
        <f>IFERROR(VLOOKUP(A2244,Descricao!A2244:C12967,3,FALSE),"")</f>
        <v>ÉTER ETÍLICO DO ETILENOGLICOL</v>
      </c>
      <c r="C2244" s="11">
        <v>42370</v>
      </c>
      <c r="D2244" s="11"/>
      <c r="E2244" s="12" t="s">
        <v>7</v>
      </c>
      <c r="F2244" s="12" t="s">
        <v>8</v>
      </c>
      <c r="G2244" s="49" t="str">
        <f t="shared" si="35"/>
        <v>INSERT INTO NCM_MATRIZ(NCM, DESCRICAO, INICIO_VIGENCIA, FIM_VIGENCIA) VALUES('29094411', 'ÉTER ETÍLICO DO ETILENOGLICOL', '2016-01-01', NULL)</v>
      </c>
    </row>
    <row r="2245" spans="1:7" ht="18" customHeight="1">
      <c r="A2245" s="15">
        <v>29094412</v>
      </c>
      <c r="B2245" s="47" t="str">
        <f>IFERROR(VLOOKUP(A2245,Descricao!A2245:C12968,3,FALSE),"")</f>
        <v>ÉTER ISOBUTÍLICO DO ETILENOGLICOL</v>
      </c>
      <c r="C2245" s="11">
        <v>42370</v>
      </c>
      <c r="D2245" s="11"/>
      <c r="E2245" s="12" t="s">
        <v>7</v>
      </c>
      <c r="F2245" s="12" t="s">
        <v>8</v>
      </c>
      <c r="G2245" s="49" t="str">
        <f t="shared" si="35"/>
        <v>INSERT INTO NCM_MATRIZ(NCM, DESCRICAO, INICIO_VIGENCIA, FIM_VIGENCIA) VALUES('29094412', 'ÉTER ISOBUTÍLICO DO ETILENOGLICOL', '2016-01-01', NULL)</v>
      </c>
    </row>
    <row r="2246" spans="1:7" ht="18" customHeight="1">
      <c r="A2246" s="15">
        <v>29094413</v>
      </c>
      <c r="B2246" s="47" t="str">
        <f>IFERROR(VLOOKUP(A2246,Descricao!A2246:C12969,3,FALSE),"")</f>
        <v>ÉTER HEXÍLICO DO ETILENOGLICOL</v>
      </c>
      <c r="C2246" s="11">
        <v>42370</v>
      </c>
      <c r="D2246" s="11"/>
      <c r="E2246" s="12" t="s">
        <v>7</v>
      </c>
      <c r="F2246" s="12" t="s">
        <v>8</v>
      </c>
      <c r="G2246" s="49" t="str">
        <f t="shared" si="35"/>
        <v>INSERT INTO NCM_MATRIZ(NCM, DESCRICAO, INICIO_VIGENCIA, FIM_VIGENCIA) VALUES('29094413', 'ÉTER HEXÍLICO DO ETILENOGLICOL', '2016-01-01', NULL)</v>
      </c>
    </row>
    <row r="2247" spans="1:7" ht="18" customHeight="1">
      <c r="A2247" s="15">
        <v>29094419</v>
      </c>
      <c r="B2247" s="47" t="str">
        <f>IFERROR(VLOOKUP(A2247,Descricao!A2247:C12970,3,FALSE),"")</f>
        <v>OUTS.ÉTERES MONOALQUÍLICOS DO ETILENOGLICOL</v>
      </c>
      <c r="C2247" s="11">
        <v>42370</v>
      </c>
      <c r="D2247" s="11"/>
      <c r="E2247" s="12" t="s">
        <v>7</v>
      </c>
      <c r="F2247" s="12" t="s">
        <v>8</v>
      </c>
      <c r="G2247" s="49" t="str">
        <f t="shared" si="35"/>
        <v>INSERT INTO NCM_MATRIZ(NCM, DESCRICAO, INICIO_VIGENCIA, FIM_VIGENCIA) VALUES('29094419', 'OUTS.ÉTERES MONOALQUÍLICOS DO ETILENOGLICOL', '2016-01-01', NULL)</v>
      </c>
    </row>
    <row r="2248" spans="1:7" ht="18" customHeight="1">
      <c r="A2248" s="15">
        <v>29094421</v>
      </c>
      <c r="B2248" s="47" t="str">
        <f>IFERROR(VLOOKUP(A2248,Descricao!A2248:C12971,3,FALSE),"")</f>
        <v>ÉTER ETÍLICO DO DIETILENOGLICOL</v>
      </c>
      <c r="C2248" s="11">
        <v>42370</v>
      </c>
      <c r="D2248" s="11"/>
      <c r="E2248" s="12" t="s">
        <v>7</v>
      </c>
      <c r="F2248" s="12" t="s">
        <v>8</v>
      </c>
      <c r="G2248" s="49" t="str">
        <f t="shared" si="35"/>
        <v>INSERT INTO NCM_MATRIZ(NCM, DESCRICAO, INICIO_VIGENCIA, FIM_VIGENCIA) VALUES('29094421', 'ÉTER ETÍLICO DO DIETILENOGLICOL', '2016-01-01', NULL)</v>
      </c>
    </row>
    <row r="2249" spans="1:7" ht="18" customHeight="1">
      <c r="A2249" s="15">
        <v>29094429</v>
      </c>
      <c r="B2249" s="47" t="str">
        <f>IFERROR(VLOOKUP(A2249,Descricao!A2249:C12972,3,FALSE),"")</f>
        <v>OUTS.ÉTERES MONOALQS. DO DIETILENOGLICOL</v>
      </c>
      <c r="C2249" s="11">
        <v>42370</v>
      </c>
      <c r="D2249" s="11"/>
      <c r="E2249" s="12" t="s">
        <v>7</v>
      </c>
      <c r="F2249" s="12" t="s">
        <v>8</v>
      </c>
      <c r="G2249" s="49" t="str">
        <f t="shared" si="35"/>
        <v>INSERT INTO NCM_MATRIZ(NCM, DESCRICAO, INICIO_VIGENCIA, FIM_VIGENCIA) VALUES('29094429', 'OUTS.ÉTERES MONOALQS. DO DIETILENOGLICOL', '2016-01-01', NULL)</v>
      </c>
    </row>
    <row r="2250" spans="1:7" ht="18" customHeight="1">
      <c r="A2250" s="15">
        <v>29094910</v>
      </c>
      <c r="B2250" s="47" t="str">
        <f>IFERROR(VLOOKUP(A2250,Descricao!A2250:C12973,3,FALSE),"")</f>
        <v>GUAIFENESINA</v>
      </c>
      <c r="C2250" s="11">
        <v>42370</v>
      </c>
      <c r="D2250" s="11"/>
      <c r="E2250" s="12" t="s">
        <v>7</v>
      </c>
      <c r="F2250" s="12" t="s">
        <v>8</v>
      </c>
      <c r="G2250" s="49" t="str">
        <f t="shared" si="35"/>
        <v>INSERT INTO NCM_MATRIZ(NCM, DESCRICAO, INICIO_VIGENCIA, FIM_VIGENCIA) VALUES('29094910', 'GUAIFENESINA', '2016-01-01', NULL)</v>
      </c>
    </row>
    <row r="2251" spans="1:7" ht="18" customHeight="1">
      <c r="A2251" s="15">
        <v>29094921</v>
      </c>
      <c r="B2251" s="47" t="str">
        <f>IFERROR(VLOOKUP(A2251,Descricao!A2251:C12974,3,FALSE),"")</f>
        <v>TRIETILENOGLICOL</v>
      </c>
      <c r="C2251" s="11">
        <v>42370</v>
      </c>
      <c r="D2251" s="11"/>
      <c r="E2251" s="12" t="s">
        <v>7</v>
      </c>
      <c r="F2251" s="12" t="s">
        <v>8</v>
      </c>
      <c r="G2251" s="49" t="str">
        <f t="shared" si="35"/>
        <v>INSERT INTO NCM_MATRIZ(NCM, DESCRICAO, INICIO_VIGENCIA, FIM_VIGENCIA) VALUES('29094921', 'TRIETILENOGLICOL', '2016-01-01', NULL)</v>
      </c>
    </row>
    <row r="2252" spans="1:7" ht="18" customHeight="1">
      <c r="A2252" s="15">
        <v>29094922</v>
      </c>
      <c r="B2252" s="47" t="str">
        <f>IFERROR(VLOOKUP(A2252,Descricao!A2252:C12975,3,FALSE),"")</f>
        <v>TETRAETILENOGLICOL</v>
      </c>
      <c r="C2252" s="11">
        <v>42370</v>
      </c>
      <c r="D2252" s="11"/>
      <c r="E2252" s="12" t="s">
        <v>7</v>
      </c>
      <c r="F2252" s="12" t="s">
        <v>8</v>
      </c>
      <c r="G2252" s="49" t="str">
        <f t="shared" si="35"/>
        <v>INSERT INTO NCM_MATRIZ(NCM, DESCRICAO, INICIO_VIGENCIA, FIM_VIGENCIA) VALUES('29094922', 'TETRAETILENOGLICOL', '2016-01-01', NULL)</v>
      </c>
    </row>
    <row r="2253" spans="1:7" ht="18" customHeight="1">
      <c r="A2253" s="15">
        <v>29094923</v>
      </c>
      <c r="B2253" s="47" t="str">
        <f>IFERROR(VLOOKUP(A2253,Descricao!A2253:C12976,3,FALSE),"")</f>
        <v>PENTAETILENOGLICOL E SEUS ÉTERES</v>
      </c>
      <c r="C2253" s="11">
        <v>42370</v>
      </c>
      <c r="D2253" s="11"/>
      <c r="E2253" s="12" t="s">
        <v>7</v>
      </c>
      <c r="F2253" s="12" t="s">
        <v>8</v>
      </c>
      <c r="G2253" s="49" t="str">
        <f t="shared" si="35"/>
        <v>INSERT INTO NCM_MATRIZ(NCM, DESCRICAO, INICIO_VIGENCIA, FIM_VIGENCIA) VALUES('29094923', 'PENTAETILENOGLICOL E SEUS ÉTERES', '2016-01-01', NULL)</v>
      </c>
    </row>
    <row r="2254" spans="1:7" ht="18" customHeight="1">
      <c r="A2254" s="15">
        <v>29094924</v>
      </c>
      <c r="B2254" s="47" t="str">
        <f>IFERROR(VLOOKUP(A2254,Descricao!A2254:C12977,3,FALSE),"")</f>
        <v>ÉTER FENÍLICO DO ETILENOGLICOL</v>
      </c>
      <c r="C2254" s="11">
        <v>42370</v>
      </c>
      <c r="D2254" s="11"/>
      <c r="E2254" s="12" t="s">
        <v>7</v>
      </c>
      <c r="F2254" s="12" t="s">
        <v>8</v>
      </c>
      <c r="G2254" s="49" t="str">
        <f t="shared" si="35"/>
        <v>INSERT INTO NCM_MATRIZ(NCM, DESCRICAO, INICIO_VIGENCIA, FIM_VIGENCIA) VALUES('29094924', 'ÉTER FENÍLICO DO ETILENOGLICOL', '2016-01-01', NULL)</v>
      </c>
    </row>
    <row r="2255" spans="1:7" ht="18" customHeight="1">
      <c r="A2255" s="15">
        <v>29094929</v>
      </c>
      <c r="B2255" s="47" t="str">
        <f>IFERROR(VLOOKUP(A2255,Descricao!A2255:C12978,3,FALSE),"")</f>
        <v>OUTROS ETILENOGLICÓIS E SEUS ÉTERES</v>
      </c>
      <c r="C2255" s="11">
        <v>42370</v>
      </c>
      <c r="D2255" s="11"/>
      <c r="E2255" s="12" t="s">
        <v>7</v>
      </c>
      <c r="F2255" s="12" t="s">
        <v>8</v>
      </c>
      <c r="G2255" s="49" t="str">
        <f t="shared" si="35"/>
        <v>INSERT INTO NCM_MATRIZ(NCM, DESCRICAO, INICIO_VIGENCIA, FIM_VIGENCIA) VALUES('29094929', 'OUTROS ETILENOGLICÓIS E SEUS ÉTERES', '2016-01-01', NULL)</v>
      </c>
    </row>
    <row r="2256" spans="1:7" ht="18" customHeight="1">
      <c r="A2256" s="15">
        <v>29094931</v>
      </c>
      <c r="B2256" s="47" t="str">
        <f>IFERROR(VLOOKUP(A2256,Descricao!A2256:C12979,3,FALSE),"")</f>
        <v>DIPROPILENOGLICOL</v>
      </c>
      <c r="C2256" s="11">
        <v>42370</v>
      </c>
      <c r="D2256" s="11"/>
      <c r="E2256" s="12" t="s">
        <v>7</v>
      </c>
      <c r="F2256" s="12" t="s">
        <v>8</v>
      </c>
      <c r="G2256" s="49" t="str">
        <f t="shared" si="35"/>
        <v>INSERT INTO NCM_MATRIZ(NCM, DESCRICAO, INICIO_VIGENCIA, FIM_VIGENCIA) VALUES('29094931', 'DIPROPILENOGLICOL', '2016-01-01', NULL)</v>
      </c>
    </row>
    <row r="2257" spans="1:7" ht="18" customHeight="1">
      <c r="A2257" s="15">
        <v>29094932</v>
      </c>
      <c r="B2257" s="47" t="str">
        <f>IFERROR(VLOOKUP(A2257,Descricao!A2257:C12980,3,FALSE),"")</f>
        <v>ÉTERES DO MONO-,DI- E TRIPROPILENOGLICOL</v>
      </c>
      <c r="C2257" s="11">
        <v>42370</v>
      </c>
      <c r="D2257" s="11"/>
      <c r="E2257" s="12" t="s">
        <v>7</v>
      </c>
      <c r="F2257" s="12" t="s">
        <v>8</v>
      </c>
      <c r="G2257" s="49" t="str">
        <f t="shared" si="35"/>
        <v>INSERT INTO NCM_MATRIZ(NCM, DESCRICAO, INICIO_VIGENCIA, FIM_VIGENCIA) VALUES('29094932', 'ÉTERES DO MONO-,DI- E TRIPROPILENOGLICOL', '2016-01-01', NULL)</v>
      </c>
    </row>
    <row r="2258" spans="1:7" ht="18" customHeight="1">
      <c r="A2258" s="15">
        <v>29094939</v>
      </c>
      <c r="B2258" s="47" t="str">
        <f>IFERROR(VLOOKUP(A2258,Descricao!A2258:C12981,3,FALSE),"")</f>
        <v>OUTROS PROPILENOGLICÓIS E SEUS ÉTERES</v>
      </c>
      <c r="C2258" s="11">
        <v>42370</v>
      </c>
      <c r="D2258" s="11"/>
      <c r="E2258" s="12" t="s">
        <v>7</v>
      </c>
      <c r="F2258" s="12" t="s">
        <v>8</v>
      </c>
      <c r="G2258" s="49" t="str">
        <f t="shared" si="35"/>
        <v>INSERT INTO NCM_MATRIZ(NCM, DESCRICAO, INICIO_VIGENCIA, FIM_VIGENCIA) VALUES('29094939', 'OUTROS PROPILENOGLICÓIS E SEUS ÉTERES', '2016-01-01', NULL)</v>
      </c>
    </row>
    <row r="2259" spans="1:7" ht="18" customHeight="1">
      <c r="A2259" s="15">
        <v>29094941</v>
      </c>
      <c r="B2259" s="47" t="str">
        <f>IFERROR(VLOOKUP(A2259,Descricao!A2259:C12982,3,FALSE),"")</f>
        <v>ÉTER ETÍLICO DO BUTILENOGLICOL</v>
      </c>
      <c r="C2259" s="11">
        <v>42370</v>
      </c>
      <c r="D2259" s="11"/>
      <c r="E2259" s="12" t="s">
        <v>7</v>
      </c>
      <c r="F2259" s="12" t="s">
        <v>8</v>
      </c>
      <c r="G2259" s="49" t="str">
        <f t="shared" si="35"/>
        <v>INSERT INTO NCM_MATRIZ(NCM, DESCRICAO, INICIO_VIGENCIA, FIM_VIGENCIA) VALUES('29094941', 'ÉTER ETÍLICO DO BUTILENOGLICOL', '2016-01-01', NULL)</v>
      </c>
    </row>
    <row r="2260" spans="1:7" ht="18" customHeight="1">
      <c r="A2260" s="15">
        <v>29094949</v>
      </c>
      <c r="B2260" s="47" t="str">
        <f>IFERROR(VLOOKUP(A2260,Descricao!A2260:C12983,3,FALSE),"")</f>
        <v>OUTROS BUTILENOGLICÓIS E SEUS ÉTERES</v>
      </c>
      <c r="C2260" s="11">
        <v>42370</v>
      </c>
      <c r="D2260" s="11"/>
      <c r="E2260" s="12" t="s">
        <v>7</v>
      </c>
      <c r="F2260" s="12" t="s">
        <v>8</v>
      </c>
      <c r="G2260" s="49" t="str">
        <f t="shared" si="35"/>
        <v>INSERT INTO NCM_MATRIZ(NCM, DESCRICAO, INICIO_VIGENCIA, FIM_VIGENCIA) VALUES('29094949', 'OUTROS BUTILENOGLICÓIS E SEUS ÉTERES', '2016-01-01', NULL)</v>
      </c>
    </row>
    <row r="2261" spans="1:7" ht="18" customHeight="1">
      <c r="A2261" s="15">
        <v>29094950</v>
      </c>
      <c r="B2261" s="47" t="str">
        <f>IFERROR(VLOOKUP(A2261,Descricao!A2261:C12984,3,FALSE),"")</f>
        <v>ÁLCOOIS FENOXIBENZÍLICOS</v>
      </c>
      <c r="C2261" s="11">
        <v>42370</v>
      </c>
      <c r="D2261" s="11"/>
      <c r="E2261" s="12" t="s">
        <v>7</v>
      </c>
      <c r="F2261" s="12" t="s">
        <v>8</v>
      </c>
      <c r="G2261" s="49" t="str">
        <f t="shared" si="35"/>
        <v>INSERT INTO NCM_MATRIZ(NCM, DESCRICAO, INICIO_VIGENCIA, FIM_VIGENCIA) VALUES('29094950', 'ÁLCOOIS FENOXIBENZÍLICOS', '2016-01-01', NULL)</v>
      </c>
    </row>
    <row r="2262" spans="1:7" ht="18" customHeight="1">
      <c r="A2262" s="15">
        <v>29094990</v>
      </c>
      <c r="B2262" s="47" t="str">
        <f>IFERROR(VLOOKUP(A2262,Descricao!A2262:C12985,3,FALSE),"")</f>
        <v>ÉTERES-ALCOÓIS DERIV.HAL.SULF.NITRADS.NITRO.</v>
      </c>
      <c r="C2262" s="11">
        <v>42370</v>
      </c>
      <c r="D2262" s="11"/>
      <c r="E2262" s="12" t="s">
        <v>7</v>
      </c>
      <c r="F2262" s="12" t="s">
        <v>8</v>
      </c>
      <c r="G2262" s="49" t="str">
        <f t="shared" si="35"/>
        <v>INSERT INTO NCM_MATRIZ(NCM, DESCRICAO, INICIO_VIGENCIA, FIM_VIGENCIA) VALUES('29094990', 'ÉTERES-ALCOÓIS DERIV.HAL.SULF.NITRADS.NITRO.', '2016-01-01', NULL)</v>
      </c>
    </row>
    <row r="2263" spans="1:7" ht="18" customHeight="1">
      <c r="A2263" s="15">
        <v>29095011</v>
      </c>
      <c r="B2263" s="47" t="str">
        <f>IFERROR(VLOOKUP(A2263,Descricao!A2263:C12986,3,FALSE),"")</f>
        <v>TRICLOSAN</v>
      </c>
      <c r="C2263" s="11">
        <v>42370</v>
      </c>
      <c r="D2263" s="11"/>
      <c r="E2263" s="12" t="s">
        <v>7</v>
      </c>
      <c r="F2263" s="12" t="s">
        <v>8</v>
      </c>
      <c r="G2263" s="49" t="str">
        <f t="shared" si="35"/>
        <v>INSERT INTO NCM_MATRIZ(NCM, DESCRICAO, INICIO_VIGENCIA, FIM_VIGENCIA) VALUES('29095011', 'TRICLOSAN', '2016-01-01', NULL)</v>
      </c>
    </row>
    <row r="2264" spans="1:7" ht="18" customHeight="1">
      <c r="A2264" s="15">
        <v>29095012</v>
      </c>
      <c r="B2264" s="47" t="str">
        <f>IFERROR(VLOOKUP(A2264,Descricao!A2264:C12987,3,FALSE),"")</f>
        <v>EUGENOL</v>
      </c>
      <c r="C2264" s="11">
        <v>42370</v>
      </c>
      <c r="D2264" s="11"/>
      <c r="E2264" s="12" t="s">
        <v>7</v>
      </c>
      <c r="F2264" s="12" t="s">
        <v>8</v>
      </c>
      <c r="G2264" s="49" t="str">
        <f t="shared" si="35"/>
        <v>INSERT INTO NCM_MATRIZ(NCM, DESCRICAO, INICIO_VIGENCIA, FIM_VIGENCIA) VALUES('29095012', 'EUGENOL', '2016-01-01', NULL)</v>
      </c>
    </row>
    <row r="2265" spans="1:7" ht="18" customHeight="1">
      <c r="A2265" s="15">
        <v>29095013</v>
      </c>
      <c r="B2265" s="47" t="str">
        <f>IFERROR(VLOOKUP(A2265,Descricao!A2265:C12988,3,FALSE),"")</f>
        <v>ISOEUGENOL</v>
      </c>
      <c r="C2265" s="11">
        <v>42370</v>
      </c>
      <c r="D2265" s="11"/>
      <c r="E2265" s="12" t="s">
        <v>7</v>
      </c>
      <c r="F2265" s="12" t="s">
        <v>8</v>
      </c>
      <c r="G2265" s="49" t="str">
        <f t="shared" si="35"/>
        <v>INSERT INTO NCM_MATRIZ(NCM, DESCRICAO, INICIO_VIGENCIA, FIM_VIGENCIA) VALUES('29095013', 'ISOEUGENOL', '2016-01-01', NULL)</v>
      </c>
    </row>
    <row r="2266" spans="1:7" ht="18" customHeight="1">
      <c r="A2266" s="15">
        <v>29095019</v>
      </c>
      <c r="B2266" s="47" t="str">
        <f>IFERROR(VLOOKUP(A2266,Descricao!A2266:C12989,3,FALSE),"")</f>
        <v>OUTROS ÉTERES FENÓIS</v>
      </c>
      <c r="C2266" s="11">
        <v>42370</v>
      </c>
      <c r="D2266" s="11"/>
      <c r="E2266" s="12" t="s">
        <v>7</v>
      </c>
      <c r="F2266" s="12" t="s">
        <v>8</v>
      </c>
      <c r="G2266" s="49" t="str">
        <f t="shared" si="35"/>
        <v>INSERT INTO NCM_MATRIZ(NCM, DESCRICAO, INICIO_VIGENCIA, FIM_VIGENCIA) VALUES('29095019', 'OUTROS ÉTERES FENÓIS', '2016-01-01', NULL)</v>
      </c>
    </row>
    <row r="2267" spans="1:7" ht="18" customHeight="1">
      <c r="A2267" s="15">
        <v>29095090</v>
      </c>
      <c r="B2267" s="47" t="str">
        <f>IFERROR(VLOOKUP(A2267,Descricao!A2267:C12990,3,FALSE),"")</f>
        <v>OUTS.ÉTER.-FEN.,ÉTER.-ALC.-FEN.E DERIV.HALOG.</v>
      </c>
      <c r="C2267" s="11">
        <v>42370</v>
      </c>
      <c r="D2267" s="11"/>
      <c r="E2267" s="12" t="s">
        <v>7</v>
      </c>
      <c r="F2267" s="12" t="s">
        <v>8</v>
      </c>
      <c r="G2267" s="49" t="str">
        <f t="shared" si="35"/>
        <v>INSERT INTO NCM_MATRIZ(NCM, DESCRICAO, INICIO_VIGENCIA, FIM_VIGENCIA) VALUES('29095090', 'OUTS.ÉTER.-FEN.,ÉTER.-ALC.-FEN.E DERIV.HALOG.', '2016-01-01', NULL)</v>
      </c>
    </row>
    <row r="2268" spans="1:7" ht="18" customHeight="1">
      <c r="A2268" s="15">
        <v>29096011</v>
      </c>
      <c r="B2268" s="47" t="str">
        <f>IFERROR(VLOOKUP(A2268,Descricao!A2268:C12991,3,FALSE),"")</f>
        <v>HIDROPERÓXIDOS DE DIISOPROPILBENZENO</v>
      </c>
      <c r="C2268" s="11">
        <v>42370</v>
      </c>
      <c r="D2268" s="11"/>
      <c r="E2268" s="12" t="s">
        <v>7</v>
      </c>
      <c r="F2268" s="12" t="s">
        <v>8</v>
      </c>
      <c r="G2268" s="49" t="str">
        <f t="shared" si="35"/>
        <v>INSERT INTO NCM_MATRIZ(NCM, DESCRICAO, INICIO_VIGENCIA, FIM_VIGENCIA) VALUES('29096011', 'HIDROPERÓXIDOS DE DIISOPROPILBENZENO', '2016-01-01', NULL)</v>
      </c>
    </row>
    <row r="2269" spans="1:7" ht="18" customHeight="1">
      <c r="A2269" s="15">
        <v>29096012</v>
      </c>
      <c r="B2269" s="47" t="str">
        <f>IFERROR(VLOOKUP(A2269,Descricao!A2269:C12992,3,FALSE),"")</f>
        <v>HIDROPERÓXIDOS DE TER-BUTILA</v>
      </c>
      <c r="C2269" s="11">
        <v>42370</v>
      </c>
      <c r="D2269" s="11"/>
      <c r="E2269" s="12" t="s">
        <v>7</v>
      </c>
      <c r="F2269" s="12" t="s">
        <v>8</v>
      </c>
      <c r="G2269" s="49" t="str">
        <f t="shared" si="35"/>
        <v>INSERT INTO NCM_MATRIZ(NCM, DESCRICAO, INICIO_VIGENCIA, FIM_VIGENCIA) VALUES('29096012', 'HIDROPERÓXIDOS DE TER-BUTILA', '2016-01-01', NULL)</v>
      </c>
    </row>
    <row r="2270" spans="1:7" ht="18" customHeight="1">
      <c r="A2270" s="15">
        <v>29096013</v>
      </c>
      <c r="B2270" s="47" t="str">
        <f>IFERROR(VLOOKUP(A2270,Descricao!A2270:C12993,3,FALSE),"")</f>
        <v>HIDROPERÓXIDOS DE P-MENTANO</v>
      </c>
      <c r="C2270" s="11">
        <v>42370</v>
      </c>
      <c r="D2270" s="11"/>
      <c r="E2270" s="12" t="s">
        <v>7</v>
      </c>
      <c r="F2270" s="12" t="s">
        <v>8</v>
      </c>
      <c r="G2270" s="49" t="str">
        <f t="shared" si="35"/>
        <v>INSERT INTO NCM_MATRIZ(NCM, DESCRICAO, INICIO_VIGENCIA, FIM_VIGENCIA) VALUES('29096013', 'HIDROPERÓXIDOS DE P-MENTANO', '2016-01-01', NULL)</v>
      </c>
    </row>
    <row r="2271" spans="1:7" ht="18" customHeight="1">
      <c r="A2271" s="15">
        <v>29096019</v>
      </c>
      <c r="B2271" s="47" t="str">
        <f>IFERROR(VLOOKUP(A2271,Descricao!A2271:C12994,3,FALSE),"")</f>
        <v>OUTROS HIDROPEROX. DE ALCOÓIS, ÉTERES.DERIV.</v>
      </c>
      <c r="C2271" s="11">
        <v>42370</v>
      </c>
      <c r="D2271" s="11"/>
      <c r="E2271" s="12" t="s">
        <v>7</v>
      </c>
      <c r="F2271" s="12" t="s">
        <v>8</v>
      </c>
      <c r="G2271" s="49" t="str">
        <f t="shared" si="35"/>
        <v>INSERT INTO NCM_MATRIZ(NCM, DESCRICAO, INICIO_VIGENCIA, FIM_VIGENCIA) VALUES('29096019', 'OUTROS HIDROPEROX. DE ALCOÓIS, ÉTERES.DERIV.', '2016-01-01', NULL)</v>
      </c>
    </row>
    <row r="2272" spans="1:7" ht="18" customHeight="1">
      <c r="A2272" s="15">
        <v>29096090</v>
      </c>
      <c r="B2272" s="47" t="str">
        <f>IFERROR(VLOOKUP(A2272,Descricao!A2272:C12995,3,FALSE),"")</f>
        <v/>
      </c>
      <c r="C2272" s="11">
        <v>44652</v>
      </c>
      <c r="D2272" s="11"/>
      <c r="E2272" s="12" t="s">
        <v>7</v>
      </c>
      <c r="F2272" s="12" t="s">
        <v>8</v>
      </c>
      <c r="G2272" s="49" t="str">
        <f t="shared" si="35"/>
        <v>INSERT INTO NCM_MATRIZ(NCM, DESCRICAO, INICIO_VIGENCIA, FIM_VIGENCIA) VALUES('29096090', '', '2022-04-01', NULL)</v>
      </c>
    </row>
    <row r="2273" spans="1:7" ht="18" customHeight="1">
      <c r="A2273" s="15">
        <v>29101000</v>
      </c>
      <c r="B2273" s="47" t="str">
        <f>IFERROR(VLOOKUP(A2273,Descricao!A2273:C12996,3,FALSE),"")</f>
        <v>OXIRANO (ÓXIDO DE ETILENO)</v>
      </c>
      <c r="C2273" s="11">
        <v>42370</v>
      </c>
      <c r="D2273" s="11"/>
      <c r="E2273" s="12" t="s">
        <v>7</v>
      </c>
      <c r="F2273" s="12" t="s">
        <v>8</v>
      </c>
      <c r="G2273" s="49" t="str">
        <f t="shared" si="35"/>
        <v>INSERT INTO NCM_MATRIZ(NCM, DESCRICAO, INICIO_VIGENCIA, FIM_VIGENCIA) VALUES('29101000', 'OXIRANO (ÓXIDO DE ETILENO)', '2016-01-01', NULL)</v>
      </c>
    </row>
    <row r="2274" spans="1:7" ht="18" customHeight="1">
      <c r="A2274" s="15">
        <v>29102000</v>
      </c>
      <c r="B2274" s="47" t="str">
        <f>IFERROR(VLOOKUP(A2274,Descricao!A2274:C12997,3,FALSE),"")</f>
        <v>METILOXIRANO (ÓXIDO DE PROPILENO)</v>
      </c>
      <c r="C2274" s="11">
        <v>42370</v>
      </c>
      <c r="D2274" s="11"/>
      <c r="E2274" s="12" t="s">
        <v>7</v>
      </c>
      <c r="F2274" s="12" t="s">
        <v>8</v>
      </c>
      <c r="G2274" s="49" t="str">
        <f t="shared" si="35"/>
        <v>INSERT INTO NCM_MATRIZ(NCM, DESCRICAO, INICIO_VIGENCIA, FIM_VIGENCIA) VALUES('29102000', 'METILOXIRANO (ÓXIDO DE PROPILENO)', '2016-01-01', NULL)</v>
      </c>
    </row>
    <row r="2275" spans="1:7" ht="18" customHeight="1">
      <c r="A2275" s="15">
        <v>29103000</v>
      </c>
      <c r="B2275" s="47" t="str">
        <f>IFERROR(VLOOKUP(A2275,Descricao!A2275:C12998,3,FALSE),"")</f>
        <v>1-CLORO-2,3-EPOXIPROPANO (EPICLORIDRINA)</v>
      </c>
      <c r="C2275" s="11">
        <v>42370</v>
      </c>
      <c r="D2275" s="11"/>
      <c r="E2275" s="12" t="s">
        <v>7</v>
      </c>
      <c r="F2275" s="12" t="s">
        <v>8</v>
      </c>
      <c r="G2275" s="49" t="str">
        <f t="shared" si="35"/>
        <v>INSERT INTO NCM_MATRIZ(NCM, DESCRICAO, INICIO_VIGENCIA, FIM_VIGENCIA) VALUES('29103000', '1-CLORO-2,3-EPOXIPROPANO (EPICLORIDRINA)', '2016-01-01', NULL)</v>
      </c>
    </row>
    <row r="2276" spans="1:7" ht="18" customHeight="1">
      <c r="A2276" s="15">
        <v>29104000</v>
      </c>
      <c r="B2276" s="47" t="str">
        <f>IFERROR(VLOOKUP(A2276,Descricao!A2276:C12999,3,FALSE),"")</f>
        <v>DIELDRIN</v>
      </c>
      <c r="C2276" s="11">
        <v>42370</v>
      </c>
      <c r="D2276" s="11"/>
      <c r="E2276" s="12" t="s">
        <v>7</v>
      </c>
      <c r="F2276" s="12" t="s">
        <v>8</v>
      </c>
      <c r="G2276" s="49" t="str">
        <f t="shared" si="35"/>
        <v>INSERT INTO NCM_MATRIZ(NCM, DESCRICAO, INICIO_VIGENCIA, FIM_VIGENCIA) VALUES('29104000', 'DIELDRIN', '2016-01-01', NULL)</v>
      </c>
    </row>
    <row r="2277" spans="1:7" ht="18" customHeight="1">
      <c r="A2277" s="15">
        <v>29105000</v>
      </c>
      <c r="B2277" s="47">
        <f>IFERROR(VLOOKUP(A2277,Descricao!A2277:C13000,3,FALSE),"")</f>
        <v>0</v>
      </c>
      <c r="C2277" s="11">
        <v>42736</v>
      </c>
      <c r="D2277" s="11"/>
      <c r="E2277" s="12" t="s">
        <v>7</v>
      </c>
      <c r="F2277" s="12" t="s">
        <v>8</v>
      </c>
      <c r="G2277" s="49" t="str">
        <f t="shared" si="35"/>
        <v>INSERT INTO NCM_MATRIZ(NCM, DESCRICAO, INICIO_VIGENCIA, FIM_VIGENCIA) VALUES('29105000', '0', '2017-01-01', NULL)</v>
      </c>
    </row>
    <row r="2278" spans="1:7" ht="18" customHeight="1">
      <c r="A2278" s="15">
        <v>29109010</v>
      </c>
      <c r="B2278" s="47" t="str">
        <f>IFERROR(VLOOKUP(A2278,Descricao!A2278:C13001,3,FALSE),"")</f>
        <v>ÓXIDO DE ESTIRENO</v>
      </c>
      <c r="C2278" s="11">
        <v>42370</v>
      </c>
      <c r="D2278" s="11"/>
      <c r="E2278" s="12" t="s">
        <v>7</v>
      </c>
      <c r="F2278" s="12" t="s">
        <v>8</v>
      </c>
      <c r="G2278" s="49" t="str">
        <f t="shared" si="35"/>
        <v>INSERT INTO NCM_MATRIZ(NCM, DESCRICAO, INICIO_VIGENCIA, FIM_VIGENCIA) VALUES('29109010', 'ÓXIDO DE ESTIRENO', '2016-01-01', NULL)</v>
      </c>
    </row>
    <row r="2279" spans="1:7" ht="18" customHeight="1">
      <c r="A2279" s="15">
        <v>29109090</v>
      </c>
      <c r="B2279" s="47" t="str">
        <f>IFERROR(VLOOKUP(A2279,Descricao!A2279:C13002,3,FALSE),"")</f>
        <v>OUTS.EPÓXIDOS,EPOXIALC.(ALC.FEN.ETER.)S/DERIV.</v>
      </c>
      <c r="C2279" s="11">
        <v>42370</v>
      </c>
      <c r="D2279" s="11"/>
      <c r="E2279" s="12" t="s">
        <v>7</v>
      </c>
      <c r="F2279" s="12" t="s">
        <v>8</v>
      </c>
      <c r="G2279" s="49" t="str">
        <f t="shared" si="35"/>
        <v>INSERT INTO NCM_MATRIZ(NCM, DESCRICAO, INICIO_VIGENCIA, FIM_VIGENCIA) VALUES('29109090', 'OUTS.EPÓXIDOS,EPOXIALC.(ALC.FEN.ETER.)S/DERIV.', '2016-01-01', NULL)</v>
      </c>
    </row>
    <row r="2280" spans="1:7" ht="18" customHeight="1">
      <c r="A2280" s="15">
        <v>29110010</v>
      </c>
      <c r="B2280" s="47" t="str">
        <f>IFERROR(VLOOKUP(A2280,Descricao!A2280:C13003,3,FALSE),"")</f>
        <v>DIMETILACETAL DO 2-NITROB.</v>
      </c>
      <c r="C2280" s="11">
        <v>42370</v>
      </c>
      <c r="D2280" s="11"/>
      <c r="E2280" s="12" t="s">
        <v>7</v>
      </c>
      <c r="F2280" s="12" t="s">
        <v>8</v>
      </c>
      <c r="G2280" s="49" t="str">
        <f t="shared" si="35"/>
        <v>INSERT INTO NCM_MATRIZ(NCM, DESCRICAO, INICIO_VIGENCIA, FIM_VIGENCIA) VALUES('29110010', 'DIMETILACETAL DO 2-NITROB.', '2016-01-01', NULL)</v>
      </c>
    </row>
    <row r="2281" spans="1:7" ht="18" customHeight="1">
      <c r="A2281" s="15">
        <v>29110090</v>
      </c>
      <c r="B2281" s="47" t="str">
        <f>IFERROR(VLOOKUP(A2281,Descricao!A2281:C13004,3,FALSE),"")</f>
        <v>OUTS.ACETAIS,SEMI-ACET.OUT.FUNÇÕES OXIG.DER.</v>
      </c>
      <c r="C2281" s="11">
        <v>42370</v>
      </c>
      <c r="D2281" s="11"/>
      <c r="E2281" s="12" t="s">
        <v>7</v>
      </c>
      <c r="F2281" s="12" t="s">
        <v>8</v>
      </c>
      <c r="G2281" s="49" t="str">
        <f t="shared" si="35"/>
        <v>INSERT INTO NCM_MATRIZ(NCM, DESCRICAO, INICIO_VIGENCIA, FIM_VIGENCIA) VALUES('29110090', 'OUTS.ACETAIS,SEMI-ACET.OUT.FUNÇÕES OXIG.DER.', '2016-01-01', NULL)</v>
      </c>
    </row>
    <row r="2282" spans="1:7" ht="18" customHeight="1">
      <c r="A2282" s="15">
        <v>29121100</v>
      </c>
      <c r="B2282" s="47" t="str">
        <f>IFERROR(VLOOKUP(A2282,Descricao!A2282:C13005,3,FALSE),"")</f>
        <v>METANAL (FORMALDEÍDO)</v>
      </c>
      <c r="C2282" s="11">
        <v>42370</v>
      </c>
      <c r="D2282" s="11"/>
      <c r="E2282" s="12" t="s">
        <v>7</v>
      </c>
      <c r="F2282" s="12" t="s">
        <v>8</v>
      </c>
      <c r="G2282" s="49" t="str">
        <f t="shared" si="35"/>
        <v>INSERT INTO NCM_MATRIZ(NCM, DESCRICAO, INICIO_VIGENCIA, FIM_VIGENCIA) VALUES('29121100', 'METANAL (FORMALDEÍDO)', '2016-01-01', NULL)</v>
      </c>
    </row>
    <row r="2283" spans="1:7" ht="18" customHeight="1">
      <c r="A2283" s="15">
        <v>29121200</v>
      </c>
      <c r="B2283" s="47" t="str">
        <f>IFERROR(VLOOKUP(A2283,Descricao!A2283:C13006,3,FALSE),"")</f>
        <v>ETANAL (ACETALDEÍDO)</v>
      </c>
      <c r="C2283" s="11">
        <v>42370</v>
      </c>
      <c r="D2283" s="11"/>
      <c r="E2283" s="12" t="s">
        <v>7</v>
      </c>
      <c r="F2283" s="12" t="s">
        <v>8</v>
      </c>
      <c r="G2283" s="49" t="str">
        <f t="shared" si="35"/>
        <v>INSERT INTO NCM_MATRIZ(NCM, DESCRICAO, INICIO_VIGENCIA, FIM_VIGENCIA) VALUES('29121200', 'ETANAL (ACETALDEÍDO)', '2016-01-01', NULL)</v>
      </c>
    </row>
    <row r="2284" spans="1:7" ht="18" customHeight="1">
      <c r="A2284" s="15">
        <v>29121911</v>
      </c>
      <c r="B2284" s="47" t="str">
        <f>IFERROR(VLOOKUP(A2284,Descricao!A2284:C13007,3,FALSE),"")</f>
        <v>GLIOXAL</v>
      </c>
      <c r="C2284" s="11">
        <v>42370</v>
      </c>
      <c r="D2284" s="11"/>
      <c r="E2284" s="12" t="s">
        <v>7</v>
      </c>
      <c r="F2284" s="12" t="s">
        <v>8</v>
      </c>
      <c r="G2284" s="49" t="str">
        <f t="shared" si="35"/>
        <v>INSERT INTO NCM_MATRIZ(NCM, DESCRICAO, INICIO_VIGENCIA, FIM_VIGENCIA) VALUES('29121911', 'GLIOXAL', '2016-01-01', NULL)</v>
      </c>
    </row>
    <row r="2285" spans="1:7" ht="18" customHeight="1">
      <c r="A2285" s="15">
        <v>29121912</v>
      </c>
      <c r="B2285" s="47" t="str">
        <f>IFERROR(VLOOKUP(A2285,Descricao!A2285:C13008,3,FALSE),"")</f>
        <v>GLUTARALDEÍDO</v>
      </c>
      <c r="C2285" s="11">
        <v>42370</v>
      </c>
      <c r="D2285" s="11"/>
      <c r="E2285" s="12" t="s">
        <v>7</v>
      </c>
      <c r="F2285" s="12" t="s">
        <v>8</v>
      </c>
      <c r="G2285" s="49" t="str">
        <f t="shared" si="35"/>
        <v>INSERT INTO NCM_MATRIZ(NCM, DESCRICAO, INICIO_VIGENCIA, FIM_VIGENCIA) VALUES('29121912', 'GLUTARALDEÍDO', '2016-01-01', NULL)</v>
      </c>
    </row>
    <row r="2286" spans="1:7" ht="18" customHeight="1">
      <c r="A2286" s="15">
        <v>29121919</v>
      </c>
      <c r="B2286" s="47" t="str">
        <f>IFERROR(VLOOKUP(A2286,Descricao!A2286:C13009,3,FALSE),"")</f>
        <v>OUTROS DIALDEÍDOS</v>
      </c>
      <c r="C2286" s="11">
        <v>42370</v>
      </c>
      <c r="D2286" s="11"/>
      <c r="E2286" s="12" t="s">
        <v>7</v>
      </c>
      <c r="F2286" s="12" t="s">
        <v>8</v>
      </c>
      <c r="G2286" s="49" t="str">
        <f t="shared" si="35"/>
        <v>INSERT INTO NCM_MATRIZ(NCM, DESCRICAO, INICIO_VIGENCIA, FIM_VIGENCIA) VALUES('29121919', 'OUTROS DIALDEÍDOS', '2016-01-01', NULL)</v>
      </c>
    </row>
    <row r="2287" spans="1:7" ht="18" customHeight="1">
      <c r="A2287" s="15">
        <v>29121921</v>
      </c>
      <c r="B2287" s="47" t="str">
        <f>IFERROR(VLOOKUP(A2287,Descricao!A2287:C13010,3,FALSE),"")</f>
        <v>CITRAL</v>
      </c>
      <c r="C2287" s="11">
        <v>42370</v>
      </c>
      <c r="D2287" s="11"/>
      <c r="E2287" s="12" t="s">
        <v>7</v>
      </c>
      <c r="F2287" s="12" t="s">
        <v>8</v>
      </c>
      <c r="G2287" s="49" t="str">
        <f t="shared" si="35"/>
        <v>INSERT INTO NCM_MATRIZ(NCM, DESCRICAO, INICIO_VIGENCIA, FIM_VIGENCIA) VALUES('29121921', 'CITRAL', '2016-01-01', NULL)</v>
      </c>
    </row>
    <row r="2288" spans="1:7" ht="18" customHeight="1">
      <c r="A2288" s="15">
        <v>29121922</v>
      </c>
      <c r="B2288" s="47" t="str">
        <f>IFERROR(VLOOKUP(A2288,Descricao!A2288:C13011,3,FALSE),"")</f>
        <v>CITRONELAL (3,7-DIMETIL-6-OCTENAL)</v>
      </c>
      <c r="C2288" s="11">
        <v>42370</v>
      </c>
      <c r="D2288" s="11"/>
      <c r="E2288" s="12" t="s">
        <v>7</v>
      </c>
      <c r="F2288" s="12" t="s">
        <v>8</v>
      </c>
      <c r="G2288" s="49" t="str">
        <f t="shared" si="35"/>
        <v>INSERT INTO NCM_MATRIZ(NCM, DESCRICAO, INICIO_VIGENCIA, FIM_VIGENCIA) VALUES('29121922', 'CITRONELAL (3,7-DIMETIL-6-OCTENAL)', '2016-01-01', NULL)</v>
      </c>
    </row>
    <row r="2289" spans="1:7" ht="18" customHeight="1">
      <c r="A2289" s="15">
        <v>29121923</v>
      </c>
      <c r="B2289" s="47" t="str">
        <f>IFERROR(VLOOKUP(A2289,Descricao!A2289:C13012,3,FALSE),"")</f>
        <v>BERGAMAL (3,7-DIMETIL-2-METILENO-6-OCTENAL)</v>
      </c>
      <c r="C2289" s="11">
        <v>42370</v>
      </c>
      <c r="D2289" s="11"/>
      <c r="E2289" s="12" t="s">
        <v>7</v>
      </c>
      <c r="F2289" s="12" t="s">
        <v>8</v>
      </c>
      <c r="G2289" s="49" t="str">
        <f t="shared" si="35"/>
        <v>INSERT INTO NCM_MATRIZ(NCM, DESCRICAO, INICIO_VIGENCIA, FIM_VIGENCIA) VALUES('29121923', 'BERGAMAL (3,7-DIMETIL-2-METILENO-6-OCTENAL)', '2016-01-01', NULL)</v>
      </c>
    </row>
    <row r="2290" spans="1:7" ht="18" customHeight="1">
      <c r="A2290" s="15">
        <v>29121929</v>
      </c>
      <c r="B2290" s="47" t="str">
        <f>IFERROR(VLOOKUP(A2290,Descricao!A2290:C13013,3,FALSE),"")</f>
        <v>OUTROS MONOALDEÍDOS NÃO SATURADOS</v>
      </c>
      <c r="C2290" s="11">
        <v>42370</v>
      </c>
      <c r="D2290" s="11"/>
      <c r="E2290" s="12" t="s">
        <v>7</v>
      </c>
      <c r="F2290" s="12" t="s">
        <v>8</v>
      </c>
      <c r="G2290" s="49" t="str">
        <f t="shared" si="35"/>
        <v>INSERT INTO NCM_MATRIZ(NCM, DESCRICAO, INICIO_VIGENCIA, FIM_VIGENCIA) VALUES('29121929', 'OUTROS MONOALDEÍDOS NÃO SATURADOS', '2016-01-01', NULL)</v>
      </c>
    </row>
    <row r="2291" spans="1:7" ht="18" customHeight="1">
      <c r="A2291" s="15">
        <v>29121991</v>
      </c>
      <c r="B2291" s="47" t="str">
        <f>IFERROR(VLOOKUP(A2291,Descricao!A2291:C13014,3,FALSE),"")</f>
        <v>HEPTANAL</v>
      </c>
      <c r="C2291" s="11">
        <v>42370</v>
      </c>
      <c r="D2291" s="11"/>
      <c r="E2291" s="12" t="s">
        <v>7</v>
      </c>
      <c r="F2291" s="12" t="s">
        <v>8</v>
      </c>
      <c r="G2291" s="49" t="str">
        <f t="shared" si="35"/>
        <v>INSERT INTO NCM_MATRIZ(NCM, DESCRICAO, INICIO_VIGENCIA, FIM_VIGENCIA) VALUES('29121991', 'HEPTANAL', '2016-01-01', NULL)</v>
      </c>
    </row>
    <row r="2292" spans="1:7" ht="18" customHeight="1">
      <c r="A2292" s="15">
        <v>29121999</v>
      </c>
      <c r="B2292" s="47" t="str">
        <f>IFERROR(VLOOKUP(A2292,Descricao!A2292:C13015,3,FALSE),"")</f>
        <v>OUTROS ALDEÍDOS ACICL.SEM FUNC.OXIGENADA</v>
      </c>
      <c r="C2292" s="11">
        <v>42370</v>
      </c>
      <c r="D2292" s="11"/>
      <c r="E2292" s="12" t="s">
        <v>7</v>
      </c>
      <c r="F2292" s="12" t="s">
        <v>8</v>
      </c>
      <c r="G2292" s="49" t="str">
        <f t="shared" si="35"/>
        <v>INSERT INTO NCM_MATRIZ(NCM, DESCRICAO, INICIO_VIGENCIA, FIM_VIGENCIA) VALUES('29121999', 'OUTROS ALDEÍDOS ACICL.SEM FUNC.OXIGENADA', '2016-01-01', NULL)</v>
      </c>
    </row>
    <row r="2293" spans="1:7" ht="18" customHeight="1">
      <c r="A2293" s="15">
        <v>29122100</v>
      </c>
      <c r="B2293" s="47" t="str">
        <f>IFERROR(VLOOKUP(A2293,Descricao!A2293:C13016,3,FALSE),"")</f>
        <v>BENZALDEÍDO (ALDEÍDO BENZÓICO)</v>
      </c>
      <c r="C2293" s="11">
        <v>42370</v>
      </c>
      <c r="D2293" s="11"/>
      <c r="E2293" s="12" t="s">
        <v>7</v>
      </c>
      <c r="F2293" s="12" t="s">
        <v>8</v>
      </c>
      <c r="G2293" s="49" t="str">
        <f t="shared" si="35"/>
        <v>INSERT INTO NCM_MATRIZ(NCM, DESCRICAO, INICIO_VIGENCIA, FIM_VIGENCIA) VALUES('29122100', 'BENZALDEÍDO (ALDEÍDO BENZÓICO)', '2016-01-01', NULL)</v>
      </c>
    </row>
    <row r="2294" spans="1:7" ht="18" customHeight="1">
      <c r="A2294" s="15">
        <v>29122910</v>
      </c>
      <c r="B2294" s="47" t="str">
        <f>IFERROR(VLOOKUP(A2294,Descricao!A2294:C13017,3,FALSE),"")</f>
        <v>ALDEÍDO ALFA-AMILCINÂMICO</v>
      </c>
      <c r="C2294" s="11">
        <v>42370</v>
      </c>
      <c r="D2294" s="11"/>
      <c r="E2294" s="12" t="s">
        <v>7</v>
      </c>
      <c r="F2294" s="12" t="s">
        <v>8</v>
      </c>
      <c r="G2294" s="49" t="str">
        <f t="shared" si="35"/>
        <v>INSERT INTO NCM_MATRIZ(NCM, DESCRICAO, INICIO_VIGENCIA, FIM_VIGENCIA) VALUES('29122910', 'ALDEÍDO ALFA-AMILCINÂMICO', '2016-01-01', NULL)</v>
      </c>
    </row>
    <row r="2295" spans="1:7" ht="18" customHeight="1">
      <c r="A2295" s="15">
        <v>29122920</v>
      </c>
      <c r="B2295" s="47" t="str">
        <f>IFERROR(VLOOKUP(A2295,Descricao!A2295:C13018,3,FALSE),"")</f>
        <v>ALDEÍDO ALFA-HEXILCINÂMICO</v>
      </c>
      <c r="C2295" s="11">
        <v>42370</v>
      </c>
      <c r="D2295" s="11"/>
      <c r="E2295" s="12" t="s">
        <v>7</v>
      </c>
      <c r="F2295" s="12" t="s">
        <v>8</v>
      </c>
      <c r="G2295" s="49" t="str">
        <f t="shared" si="35"/>
        <v>INSERT INTO NCM_MATRIZ(NCM, DESCRICAO, INICIO_VIGENCIA, FIM_VIGENCIA) VALUES('29122920', 'ALDEÍDO ALFA-HEXILCINÂMICO', '2016-01-01', NULL)</v>
      </c>
    </row>
    <row r="2296" spans="1:7" ht="18" customHeight="1">
      <c r="A2296" s="15">
        <v>29122990</v>
      </c>
      <c r="B2296" s="47" t="str">
        <f>IFERROR(VLOOKUP(A2296,Descricao!A2296:C13019,3,FALSE),"")</f>
        <v>OUTS.ALDEÍDOS CÍCLICOS S/FUNÇÃO OXIGENADA</v>
      </c>
      <c r="C2296" s="11">
        <v>42370</v>
      </c>
      <c r="D2296" s="11"/>
      <c r="E2296" s="12" t="s">
        <v>7</v>
      </c>
      <c r="F2296" s="12" t="s">
        <v>8</v>
      </c>
      <c r="G2296" s="49" t="str">
        <f t="shared" si="35"/>
        <v>INSERT INTO NCM_MATRIZ(NCM, DESCRICAO, INICIO_VIGENCIA, FIM_VIGENCIA) VALUES('29122990', 'OUTS.ALDEÍDOS CÍCLICOS S/FUNÇÃO OXIGENADA', '2016-01-01', NULL)</v>
      </c>
    </row>
    <row r="2297" spans="1:7" ht="18" customHeight="1">
      <c r="A2297" s="15">
        <v>29124100</v>
      </c>
      <c r="B2297" s="47" t="str">
        <f>IFERROR(VLOOKUP(A2297,Descricao!A2297:C13020,3,FALSE),"")</f>
        <v>VANILINA (ALDEÍDO METILPROTOCATÉQUICO)</v>
      </c>
      <c r="C2297" s="11">
        <v>42370</v>
      </c>
      <c r="D2297" s="11"/>
      <c r="E2297" s="12" t="s">
        <v>7</v>
      </c>
      <c r="F2297" s="12" t="s">
        <v>8</v>
      </c>
      <c r="G2297" s="49" t="str">
        <f t="shared" si="35"/>
        <v>INSERT INTO NCM_MATRIZ(NCM, DESCRICAO, INICIO_VIGENCIA, FIM_VIGENCIA) VALUES('29124100', 'VANILINA (ALDEÍDO METILPROTOCATÉQUICO)', '2016-01-01', NULL)</v>
      </c>
    </row>
    <row r="2298" spans="1:7" ht="18" customHeight="1">
      <c r="A2298" s="15">
        <v>29124200</v>
      </c>
      <c r="B2298" s="47" t="str">
        <f>IFERROR(VLOOKUP(A2298,Descricao!A2298:C13021,3,FALSE),"")</f>
        <v>ETILVANILINA (ALDEIDO ETILPROTOCATÉQUICO)</v>
      </c>
      <c r="C2298" s="11">
        <v>42370</v>
      </c>
      <c r="D2298" s="11"/>
      <c r="E2298" s="12" t="s">
        <v>7</v>
      </c>
      <c r="F2298" s="12" t="s">
        <v>8</v>
      </c>
      <c r="G2298" s="49" t="str">
        <f t="shared" si="35"/>
        <v>INSERT INTO NCM_MATRIZ(NCM, DESCRICAO, INICIO_VIGENCIA, FIM_VIGENCIA) VALUES('29124200', 'ETILVANILINA (ALDEIDO ETILPROTOCATÉQUICO)', '2016-01-01', NULL)</v>
      </c>
    </row>
    <row r="2299" spans="1:7" ht="18" customHeight="1">
      <c r="A2299" s="15">
        <v>29124910</v>
      </c>
      <c r="B2299" s="47" t="str">
        <f>IFERROR(VLOOKUP(A2299,Descricao!A2299:C13022,3,FALSE),"")</f>
        <v>3-FENOXIBENZALDEÍDO (POAL)</v>
      </c>
      <c r="C2299" s="11">
        <v>42370</v>
      </c>
      <c r="D2299" s="11"/>
      <c r="E2299" s="12" t="s">
        <v>7</v>
      </c>
      <c r="F2299" s="12" t="s">
        <v>8</v>
      </c>
      <c r="G2299" s="49" t="str">
        <f t="shared" si="35"/>
        <v>INSERT INTO NCM_MATRIZ(NCM, DESCRICAO, INICIO_VIGENCIA, FIM_VIGENCIA) VALUES('29124910', '3-FENOXIBENZALDEÍDO (POAL)', '2016-01-01', NULL)</v>
      </c>
    </row>
    <row r="2300" spans="1:7" ht="18" customHeight="1">
      <c r="A2300" s="15">
        <v>29124920</v>
      </c>
      <c r="B2300" s="47" t="str">
        <f>IFERROR(VLOOKUP(A2300,Descricao!A2300:C13023,3,FALSE),"")</f>
        <v>3-HIDROXIBENZALDEÍDO</v>
      </c>
      <c r="C2300" s="11">
        <v>42370</v>
      </c>
      <c r="D2300" s="11"/>
      <c r="E2300" s="12" t="s">
        <v>7</v>
      </c>
      <c r="F2300" s="12" t="s">
        <v>8</v>
      </c>
      <c r="G2300" s="49" t="str">
        <f t="shared" si="35"/>
        <v>INSERT INTO NCM_MATRIZ(NCM, DESCRICAO, INICIO_VIGENCIA, FIM_VIGENCIA) VALUES('29124920', '3-HIDROXIBENZALDEÍDO', '2016-01-01', NULL)</v>
      </c>
    </row>
    <row r="2301" spans="1:7" ht="18" customHeight="1">
      <c r="A2301" s="15">
        <v>29124930</v>
      </c>
      <c r="B2301" s="47" t="str">
        <f>IFERROR(VLOOKUP(A2301,Descricao!A2301:C13024,3,FALSE),"")</f>
        <v>3,4,5-TRIMETOXIBENZALDEÍDO</v>
      </c>
      <c r="C2301" s="11">
        <v>42370</v>
      </c>
      <c r="D2301" s="11"/>
      <c r="E2301" s="12" t="s">
        <v>7</v>
      </c>
      <c r="F2301" s="12" t="s">
        <v>8</v>
      </c>
      <c r="G2301" s="49" t="str">
        <f t="shared" si="35"/>
        <v>INSERT INTO NCM_MATRIZ(NCM, DESCRICAO, INICIO_VIGENCIA, FIM_VIGENCIA) VALUES('29124930', '3,4,5-TRIMETOXIBENZALDEÍDO', '2016-01-01', NULL)</v>
      </c>
    </row>
    <row r="2302" spans="1:7" ht="18" customHeight="1">
      <c r="A2302" s="15">
        <v>29124941</v>
      </c>
      <c r="B2302" s="47" t="str">
        <f>IFERROR(VLOOKUP(A2302,Descricao!A2302:C13025,3,FALSE),"")</f>
        <v>4-(4-HIDROXI-4-METILPENTIL)-3-CICLOEX.1-CARBOXIALDEÍDO</v>
      </c>
      <c r="C2302" s="11">
        <v>42370</v>
      </c>
      <c r="D2302" s="11"/>
      <c r="E2302" s="12" t="s">
        <v>7</v>
      </c>
      <c r="F2302" s="12" t="s">
        <v>8</v>
      </c>
      <c r="G2302" s="49" t="str">
        <f t="shared" si="35"/>
        <v>INSERT INTO NCM_MATRIZ(NCM, DESCRICAO, INICIO_VIGENCIA, FIM_VIGENCIA) VALUES('29124941', '4-(4-HIDROXI-4-METILPENTIL)-3-CICLOEX.1-CARBOXIALDEÍDO', '2016-01-01', NULL)</v>
      </c>
    </row>
    <row r="2303" spans="1:7" ht="18" customHeight="1">
      <c r="A2303" s="15">
        <v>29124949</v>
      </c>
      <c r="B2303" s="47" t="str">
        <f>IFERROR(VLOOKUP(A2303,Descricao!A2303:C13026,3,FALSE),"")</f>
        <v>OUTROS ALDEÍDOS-ALCOÓIS</v>
      </c>
      <c r="C2303" s="11">
        <v>42370</v>
      </c>
      <c r="D2303" s="11"/>
      <c r="E2303" s="12" t="s">
        <v>7</v>
      </c>
      <c r="F2303" s="12" t="s">
        <v>8</v>
      </c>
      <c r="G2303" s="49" t="str">
        <f t="shared" si="35"/>
        <v>INSERT INTO NCM_MATRIZ(NCM, DESCRICAO, INICIO_VIGENCIA, FIM_VIGENCIA) VALUES('29124949', 'OUTROS ALDEÍDOS-ALCOÓIS', '2016-01-01', NULL)</v>
      </c>
    </row>
    <row r="2304" spans="1:7" ht="18" customHeight="1">
      <c r="A2304" s="15">
        <v>29124990</v>
      </c>
      <c r="B2304" s="47" t="str">
        <f>IFERROR(VLOOKUP(A2304,Descricao!A2304:C13027,3,FALSE),"")</f>
        <v>OUTS. ALD.ÉTERES,ALD.FENÓIS, ALDS.C/FUNÇ.OXIG.</v>
      </c>
      <c r="C2304" s="11">
        <v>42370</v>
      </c>
      <c r="D2304" s="11"/>
      <c r="E2304" s="12" t="s">
        <v>7</v>
      </c>
      <c r="F2304" s="12" t="s">
        <v>8</v>
      </c>
      <c r="G2304" s="49" t="str">
        <f t="shared" si="35"/>
        <v>INSERT INTO NCM_MATRIZ(NCM, DESCRICAO, INICIO_VIGENCIA, FIM_VIGENCIA) VALUES('29124990', 'OUTS. ALD.ÉTERES,ALD.FENÓIS, ALDS.C/FUNÇ.OXIG.', '2016-01-01', NULL)</v>
      </c>
    </row>
    <row r="2305" spans="1:7" ht="18" customHeight="1">
      <c r="A2305" s="15">
        <v>29125000</v>
      </c>
      <c r="B2305" s="47" t="str">
        <f>IFERROR(VLOOKUP(A2305,Descricao!A2305:C13028,3,FALSE),"")</f>
        <v>POLÍMEROS CÍCLICOS DOS ALDEÍDOS</v>
      </c>
      <c r="C2305" s="11">
        <v>42370</v>
      </c>
      <c r="D2305" s="11"/>
      <c r="E2305" s="12" t="s">
        <v>7</v>
      </c>
      <c r="F2305" s="12" t="s">
        <v>8</v>
      </c>
      <c r="G2305" s="49" t="str">
        <f t="shared" si="35"/>
        <v>INSERT INTO NCM_MATRIZ(NCM, DESCRICAO, INICIO_VIGENCIA, FIM_VIGENCIA) VALUES('29125000', 'POLÍMEROS CÍCLICOS DOS ALDEÍDOS', '2016-01-01', NULL)</v>
      </c>
    </row>
    <row r="2306" spans="1:7" ht="18" customHeight="1">
      <c r="A2306" s="15">
        <v>29126000</v>
      </c>
      <c r="B2306" s="47" t="str">
        <f>IFERROR(VLOOKUP(A2306,Descricao!A2306:C13029,3,FALSE),"")</f>
        <v>PARAFORMALDEÍDO</v>
      </c>
      <c r="C2306" s="11">
        <v>42370</v>
      </c>
      <c r="D2306" s="11"/>
      <c r="E2306" s="12" t="s">
        <v>7</v>
      </c>
      <c r="F2306" s="12" t="s">
        <v>8</v>
      </c>
      <c r="G2306" s="49" t="str">
        <f t="shared" si="35"/>
        <v>INSERT INTO NCM_MATRIZ(NCM, DESCRICAO, INICIO_VIGENCIA, FIM_VIGENCIA) VALUES('29126000', 'PARAFORMALDEÍDO', '2016-01-01', NULL)</v>
      </c>
    </row>
    <row r="2307" spans="1:7" ht="18" customHeight="1">
      <c r="A2307" s="15">
        <v>29130010</v>
      </c>
      <c r="B2307" s="47" t="str">
        <f>IFERROR(VLOOKUP(A2307,Descricao!A2307:C13030,3,FALSE),"")</f>
        <v>TRICLOROACETALDEÍDO</v>
      </c>
      <c r="C2307" s="11">
        <v>42370</v>
      </c>
      <c r="D2307" s="11"/>
      <c r="E2307" s="12" t="s">
        <v>7</v>
      </c>
      <c r="F2307" s="12" t="s">
        <v>8</v>
      </c>
      <c r="G2307" s="49" t="str">
        <f t="shared" ref="G2307:G2370" si="36">"INSERT INTO NCM_MATRIZ(NCM, DESCRICAO, INICIO_VIGENCIA, FIM_VIGENCIA) VALUES('"&amp;TEXT(A2307,"00000000")&amp;"', '"&amp;SUBSTITUTE(B2307,"'","")&amp;"', "&amp;IF(ISBLANK(C2307), "NULL", "'"&amp;YEAR(C2307)&amp;TEXT(C2307, "-mm-dd")&amp;"'")&amp;", "&amp;IF(ISBLANK(D2307), "NULL", "'"&amp;YEAR(D2307)&amp;TEXT(D2307, "-mm-dd")&amp;"'")&amp;")"</f>
        <v>INSERT INTO NCM_MATRIZ(NCM, DESCRICAO, INICIO_VIGENCIA, FIM_VIGENCIA) VALUES('29130010', 'TRICLOROACETALDEÍDO', '2016-01-01', NULL)</v>
      </c>
    </row>
    <row r="2308" spans="1:7" ht="18" customHeight="1">
      <c r="A2308" s="15">
        <v>29130090</v>
      </c>
      <c r="B2308" s="47" t="str">
        <f>IFERROR(VLOOKUP(A2308,Descricao!A2308:C13031,3,FALSE),"")</f>
        <v>OUTS.DERIV.HAL.SULF.NITRADOS NITROS. POS.2912</v>
      </c>
      <c r="C2308" s="11">
        <v>42370</v>
      </c>
      <c r="D2308" s="11"/>
      <c r="E2308" s="12" t="s">
        <v>7</v>
      </c>
      <c r="F2308" s="12" t="s">
        <v>8</v>
      </c>
      <c r="G2308" s="49" t="str">
        <f t="shared" si="36"/>
        <v>INSERT INTO NCM_MATRIZ(NCM, DESCRICAO, INICIO_VIGENCIA, FIM_VIGENCIA) VALUES('29130090', 'OUTS.DERIV.HAL.SULF.NITRADOS NITROS. POS.2912', '2016-01-01', NULL)</v>
      </c>
    </row>
    <row r="2309" spans="1:7" ht="18" customHeight="1">
      <c r="A2309" s="15">
        <v>29141100</v>
      </c>
      <c r="B2309" s="47" t="str">
        <f>IFERROR(VLOOKUP(A2309,Descricao!A2309:C13032,3,FALSE),"")</f>
        <v>ACETONA SEM OUTRAS FUNÇÕES OXIGENADAS</v>
      </c>
      <c r="C2309" s="11">
        <v>42370</v>
      </c>
      <c r="D2309" s="11"/>
      <c r="E2309" s="12" t="s">
        <v>7</v>
      </c>
      <c r="F2309" s="12" t="s">
        <v>8</v>
      </c>
      <c r="G2309" s="49" t="str">
        <f t="shared" si="36"/>
        <v>INSERT INTO NCM_MATRIZ(NCM, DESCRICAO, INICIO_VIGENCIA, FIM_VIGENCIA) VALUES('29141100', 'ACETONA SEM OUTRAS FUNÇÕES OXIGENADAS', '2016-01-01', NULL)</v>
      </c>
    </row>
    <row r="2310" spans="1:7" ht="18" customHeight="1">
      <c r="A2310" s="15">
        <v>29141200</v>
      </c>
      <c r="B2310" s="47" t="str">
        <f>IFERROR(VLOOKUP(A2310,Descricao!A2310:C13033,3,FALSE),"")</f>
        <v>BUTANONA (METILETILCETONA)</v>
      </c>
      <c r="C2310" s="11">
        <v>42370</v>
      </c>
      <c r="D2310" s="11"/>
      <c r="E2310" s="12" t="s">
        <v>7</v>
      </c>
      <c r="F2310" s="12" t="s">
        <v>8</v>
      </c>
      <c r="G2310" s="49" t="str">
        <f t="shared" si="36"/>
        <v>INSERT INTO NCM_MATRIZ(NCM, DESCRICAO, INICIO_VIGENCIA, FIM_VIGENCIA) VALUES('29141200', 'BUTANONA (METILETILCETONA)', '2016-01-01', NULL)</v>
      </c>
    </row>
    <row r="2311" spans="1:7" ht="18" customHeight="1">
      <c r="A2311" s="15">
        <v>29141300</v>
      </c>
      <c r="B2311" s="47" t="str">
        <f>IFERROR(VLOOKUP(A2311,Descricao!A2311:C13034,3,FALSE),"")</f>
        <v>4-METILPENTAN-2-ONA (METILISOBUTILCETONA)</v>
      </c>
      <c r="C2311" s="11">
        <v>42370</v>
      </c>
      <c r="D2311" s="11"/>
      <c r="E2311" s="12" t="s">
        <v>7</v>
      </c>
      <c r="F2311" s="12" t="s">
        <v>8</v>
      </c>
      <c r="G2311" s="49" t="str">
        <f t="shared" si="36"/>
        <v>INSERT INTO NCM_MATRIZ(NCM, DESCRICAO, INICIO_VIGENCIA, FIM_VIGENCIA) VALUES('29141300', '4-METILPENTAN-2-ONA (METILISOBUTILCETONA)', '2016-01-01', NULL)</v>
      </c>
    </row>
    <row r="2312" spans="1:7" ht="18" customHeight="1">
      <c r="A2312" s="15">
        <v>29141910</v>
      </c>
      <c r="B2312" s="47" t="str">
        <f>IFERROR(VLOOKUP(A2312,Descricao!A2312:C13035,3,FALSE),"")</f>
        <v>FORONA</v>
      </c>
      <c r="C2312" s="11">
        <v>42370</v>
      </c>
      <c r="D2312" s="11"/>
      <c r="E2312" s="12" t="s">
        <v>7</v>
      </c>
      <c r="F2312" s="12" t="s">
        <v>8</v>
      </c>
      <c r="G2312" s="49" t="str">
        <f t="shared" si="36"/>
        <v>INSERT INTO NCM_MATRIZ(NCM, DESCRICAO, INICIO_VIGENCIA, FIM_VIGENCIA) VALUES('29141910', 'FORONA', '2016-01-01', NULL)</v>
      </c>
    </row>
    <row r="2313" spans="1:7" ht="18" customHeight="1">
      <c r="A2313" s="15">
        <v>29141921</v>
      </c>
      <c r="B2313" s="47" t="str">
        <f>IFERROR(VLOOKUP(A2313,Descricao!A2313:C13036,3,FALSE),"")</f>
        <v>ACETILACETONA</v>
      </c>
      <c r="C2313" s="11">
        <v>42370</v>
      </c>
      <c r="D2313" s="11"/>
      <c r="E2313" s="12" t="s">
        <v>7</v>
      </c>
      <c r="F2313" s="12" t="s">
        <v>8</v>
      </c>
      <c r="G2313" s="49" t="str">
        <f t="shared" si="36"/>
        <v>INSERT INTO NCM_MATRIZ(NCM, DESCRICAO, INICIO_VIGENCIA, FIM_VIGENCIA) VALUES('29141921', 'ACETILACETONA', '2016-01-01', NULL)</v>
      </c>
    </row>
    <row r="2314" spans="1:7" ht="18" customHeight="1">
      <c r="A2314" s="15">
        <v>29141922</v>
      </c>
      <c r="B2314" s="47" t="str">
        <f>IFERROR(VLOOKUP(A2314,Descricao!A2314:C13037,3,FALSE),"")</f>
        <v>ACETONILACETONA</v>
      </c>
      <c r="C2314" s="11">
        <v>42370</v>
      </c>
      <c r="D2314" s="11"/>
      <c r="E2314" s="12" t="s">
        <v>7</v>
      </c>
      <c r="F2314" s="12" t="s">
        <v>8</v>
      </c>
      <c r="G2314" s="49" t="str">
        <f t="shared" si="36"/>
        <v>INSERT INTO NCM_MATRIZ(NCM, DESCRICAO, INICIO_VIGENCIA, FIM_VIGENCIA) VALUES('29141922', 'ACETONILACETONA', '2016-01-01', NULL)</v>
      </c>
    </row>
    <row r="2315" spans="1:7" ht="18" customHeight="1">
      <c r="A2315" s="15">
        <v>29141923</v>
      </c>
      <c r="B2315" s="47" t="str">
        <f>IFERROR(VLOOKUP(A2315,Descricao!A2315:C13038,3,FALSE),"")</f>
        <v>DIACETILA</v>
      </c>
      <c r="C2315" s="11">
        <v>42370</v>
      </c>
      <c r="D2315" s="11"/>
      <c r="E2315" s="12" t="s">
        <v>7</v>
      </c>
      <c r="F2315" s="12" t="s">
        <v>8</v>
      </c>
      <c r="G2315" s="49" t="str">
        <f t="shared" si="36"/>
        <v>INSERT INTO NCM_MATRIZ(NCM, DESCRICAO, INICIO_VIGENCIA, FIM_VIGENCIA) VALUES('29141923', 'DIACETILA', '2016-01-01', NULL)</v>
      </c>
    </row>
    <row r="2316" spans="1:7" ht="18" customHeight="1">
      <c r="A2316" s="15">
        <v>29141929</v>
      </c>
      <c r="B2316" s="47" t="str">
        <f>IFERROR(VLOOKUP(A2316,Descricao!A2316:C13039,3,FALSE),"")</f>
        <v>OUTRAS DICETONAS</v>
      </c>
      <c r="C2316" s="11">
        <v>42370</v>
      </c>
      <c r="D2316" s="11"/>
      <c r="E2316" s="12" t="s">
        <v>7</v>
      </c>
      <c r="F2316" s="12" t="s">
        <v>8</v>
      </c>
      <c r="G2316" s="49" t="str">
        <f t="shared" si="36"/>
        <v>INSERT INTO NCM_MATRIZ(NCM, DESCRICAO, INICIO_VIGENCIA, FIM_VIGENCIA) VALUES('29141929', 'OUTRAS DICETONAS', '2016-01-01', NULL)</v>
      </c>
    </row>
    <row r="2317" spans="1:7" ht="18" customHeight="1">
      <c r="A2317" s="15">
        <v>29141930</v>
      </c>
      <c r="B2317" s="47" t="str">
        <f>IFERROR(VLOOKUP(A2317,Descricao!A2317:C13040,3,FALSE),"")</f>
        <v>METILEXILCETONA</v>
      </c>
      <c r="C2317" s="11">
        <v>42370</v>
      </c>
      <c r="D2317" s="11"/>
      <c r="E2317" s="12" t="s">
        <v>7</v>
      </c>
      <c r="F2317" s="12" t="s">
        <v>8</v>
      </c>
      <c r="G2317" s="49" t="str">
        <f t="shared" si="36"/>
        <v>INSERT INTO NCM_MATRIZ(NCM, DESCRICAO, INICIO_VIGENCIA, FIM_VIGENCIA) VALUES('29141930', 'METILEXILCETONA', '2016-01-01', NULL)</v>
      </c>
    </row>
    <row r="2318" spans="1:7" ht="18" customHeight="1">
      <c r="A2318" s="15">
        <v>29141940</v>
      </c>
      <c r="B2318" s="47" t="str">
        <f>IFERROR(VLOOKUP(A2318,Descricao!A2318:C13041,3,FALSE),"")</f>
        <v>PSEUDOIONONAS</v>
      </c>
      <c r="C2318" s="11">
        <v>42370</v>
      </c>
      <c r="D2318" s="11"/>
      <c r="E2318" s="12" t="s">
        <v>7</v>
      </c>
      <c r="F2318" s="12" t="s">
        <v>8</v>
      </c>
      <c r="G2318" s="49" t="str">
        <f t="shared" si="36"/>
        <v>INSERT INTO NCM_MATRIZ(NCM, DESCRICAO, INICIO_VIGENCIA, FIM_VIGENCIA) VALUES('29141940', 'PSEUDOIONONAS', '2016-01-01', NULL)</v>
      </c>
    </row>
    <row r="2319" spans="1:7" ht="18" customHeight="1">
      <c r="A2319" s="15">
        <v>29141950</v>
      </c>
      <c r="B2319" s="47" t="str">
        <f>IFERROR(VLOOKUP(A2319,Descricao!A2319:C13042,3,FALSE),"")</f>
        <v>METILISOPROPILCETONA</v>
      </c>
      <c r="C2319" s="11">
        <v>42370</v>
      </c>
      <c r="D2319" s="11"/>
      <c r="E2319" s="12" t="s">
        <v>7</v>
      </c>
      <c r="F2319" s="12" t="s">
        <v>8</v>
      </c>
      <c r="G2319" s="49" t="str">
        <f t="shared" si="36"/>
        <v>INSERT INTO NCM_MATRIZ(NCM, DESCRICAO, INICIO_VIGENCIA, FIM_VIGENCIA) VALUES('29141950', 'METILISOPROPILCETONA', '2016-01-01', NULL)</v>
      </c>
    </row>
    <row r="2320" spans="1:7" ht="18" customHeight="1">
      <c r="A2320" s="15">
        <v>29141990</v>
      </c>
      <c r="B2320" s="47" t="str">
        <f>IFERROR(VLOOKUP(A2320,Descricao!A2320:C13043,3,FALSE),"")</f>
        <v>OUTS.CETONAS ACÍCLICAS S/FUNÇÃO OXIGENADAS</v>
      </c>
      <c r="C2320" s="11">
        <v>42370</v>
      </c>
      <c r="D2320" s="11"/>
      <c r="E2320" s="12" t="s">
        <v>7</v>
      </c>
      <c r="F2320" s="12" t="s">
        <v>8</v>
      </c>
      <c r="G2320" s="49" t="str">
        <f t="shared" si="36"/>
        <v>INSERT INTO NCM_MATRIZ(NCM, DESCRICAO, INICIO_VIGENCIA, FIM_VIGENCIA) VALUES('29141990', 'OUTS.CETONAS ACÍCLICAS S/FUNÇÃO OXIGENADAS', '2016-01-01', NULL)</v>
      </c>
    </row>
    <row r="2321" spans="1:7" ht="18" customHeight="1">
      <c r="A2321" s="15">
        <v>29142210</v>
      </c>
      <c r="B2321" s="47" t="str">
        <f>IFERROR(VLOOKUP(A2321,Descricao!A2321:C13044,3,FALSE),"")</f>
        <v>CICLOEXANONA</v>
      </c>
      <c r="C2321" s="11">
        <v>42370</v>
      </c>
      <c r="D2321" s="11"/>
      <c r="E2321" s="12" t="s">
        <v>7</v>
      </c>
      <c r="F2321" s="12" t="s">
        <v>8</v>
      </c>
      <c r="G2321" s="49" t="str">
        <f t="shared" si="36"/>
        <v>INSERT INTO NCM_MATRIZ(NCM, DESCRICAO, INICIO_VIGENCIA, FIM_VIGENCIA) VALUES('29142210', 'CICLOEXANONA', '2016-01-01', NULL)</v>
      </c>
    </row>
    <row r="2322" spans="1:7" ht="18" customHeight="1">
      <c r="A2322" s="15">
        <v>29142220</v>
      </c>
      <c r="B2322" s="47" t="str">
        <f>IFERROR(VLOOKUP(A2322,Descricao!A2322:C13045,3,FALSE),"")</f>
        <v>METILCICLOEXANONAS</v>
      </c>
      <c r="C2322" s="11">
        <v>42370</v>
      </c>
      <c r="D2322" s="11"/>
      <c r="E2322" s="12" t="s">
        <v>7</v>
      </c>
      <c r="F2322" s="12" t="s">
        <v>8</v>
      </c>
      <c r="G2322" s="49" t="str">
        <f t="shared" si="36"/>
        <v>INSERT INTO NCM_MATRIZ(NCM, DESCRICAO, INICIO_VIGENCIA, FIM_VIGENCIA) VALUES('29142220', 'METILCICLOEXANONAS', '2016-01-01', NULL)</v>
      </c>
    </row>
    <row r="2323" spans="1:7" ht="18" customHeight="1">
      <c r="A2323" s="15">
        <v>29142310</v>
      </c>
      <c r="B2323" s="47" t="str">
        <f>IFERROR(VLOOKUP(A2323,Descricao!A2323:C13046,3,FALSE),"")</f>
        <v>IONONAS</v>
      </c>
      <c r="C2323" s="11">
        <v>42370</v>
      </c>
      <c r="D2323" s="11"/>
      <c r="E2323" s="12" t="s">
        <v>7</v>
      </c>
      <c r="F2323" s="12" t="s">
        <v>8</v>
      </c>
      <c r="G2323" s="49" t="str">
        <f t="shared" si="36"/>
        <v>INSERT INTO NCM_MATRIZ(NCM, DESCRICAO, INICIO_VIGENCIA, FIM_VIGENCIA) VALUES('29142310', 'IONONAS', '2016-01-01', NULL)</v>
      </c>
    </row>
    <row r="2324" spans="1:7" ht="18" customHeight="1">
      <c r="A2324" s="15">
        <v>29142320</v>
      </c>
      <c r="B2324" s="47" t="str">
        <f>IFERROR(VLOOKUP(A2324,Descricao!A2324:C13047,3,FALSE),"")</f>
        <v>METILIONONAS</v>
      </c>
      <c r="C2324" s="11">
        <v>42370</v>
      </c>
      <c r="D2324" s="11"/>
      <c r="E2324" s="12" t="s">
        <v>7</v>
      </c>
      <c r="F2324" s="12" t="s">
        <v>8</v>
      </c>
      <c r="G2324" s="49" t="str">
        <f t="shared" si="36"/>
        <v>INSERT INTO NCM_MATRIZ(NCM, DESCRICAO, INICIO_VIGENCIA, FIM_VIGENCIA) VALUES('29142320', 'METILIONONAS', '2016-01-01', NULL)</v>
      </c>
    </row>
    <row r="2325" spans="1:7" ht="18" customHeight="1">
      <c r="A2325" s="15">
        <v>29142910</v>
      </c>
      <c r="B2325" s="47" t="str">
        <f>IFERROR(VLOOKUP(A2325,Descricao!A2325:C13048,3,FALSE),"")</f>
        <v>CARVONA</v>
      </c>
      <c r="C2325" s="11">
        <v>42370</v>
      </c>
      <c r="D2325" s="11"/>
      <c r="E2325" s="12" t="s">
        <v>7</v>
      </c>
      <c r="F2325" s="12" t="s">
        <v>8</v>
      </c>
      <c r="G2325" s="49" t="str">
        <f t="shared" si="36"/>
        <v>INSERT INTO NCM_MATRIZ(NCM, DESCRICAO, INICIO_VIGENCIA, FIM_VIGENCIA) VALUES('29142910', 'CARVONA', '2016-01-01', NULL)</v>
      </c>
    </row>
    <row r="2326" spans="1:7" ht="18" customHeight="1">
      <c r="A2326" s="15">
        <v>29142920</v>
      </c>
      <c r="B2326" s="47" t="str">
        <f>IFERROR(VLOOKUP(A2326,Descricao!A2326:C13049,3,FALSE),"")</f>
        <v>1-MENTONA</v>
      </c>
      <c r="C2326" s="11">
        <v>42370</v>
      </c>
      <c r="D2326" s="11"/>
      <c r="E2326" s="12" t="s">
        <v>7</v>
      </c>
      <c r="F2326" s="12" t="s">
        <v>8</v>
      </c>
      <c r="G2326" s="49" t="str">
        <f t="shared" si="36"/>
        <v>INSERT INTO NCM_MATRIZ(NCM, DESCRICAO, INICIO_VIGENCIA, FIM_VIGENCIA) VALUES('29142920', '1-MENTONA', '2016-01-01', NULL)</v>
      </c>
    </row>
    <row r="2327" spans="1:7" ht="18" customHeight="1">
      <c r="A2327" s="15">
        <v>29142990</v>
      </c>
      <c r="B2327" s="47" t="str">
        <f>IFERROR(VLOOKUP(A2327,Descricao!A2327:C13050,3,FALSE),"")</f>
        <v>OUTS.CET.CICLAN.,CICLÊN.,CICLOT. S/FUNÇÃO OXIGEN.</v>
      </c>
      <c r="C2327" s="11">
        <v>42370</v>
      </c>
      <c r="D2327" s="11"/>
      <c r="E2327" s="12" t="s">
        <v>7</v>
      </c>
      <c r="F2327" s="12" t="s">
        <v>8</v>
      </c>
      <c r="G2327" s="49" t="str">
        <f t="shared" si="36"/>
        <v>INSERT INTO NCM_MATRIZ(NCM, DESCRICAO, INICIO_VIGENCIA, FIM_VIGENCIA) VALUES('29142990', 'OUTS.CET.CICLAN.,CICLÊN.,CICLOT. S/FUNÇÃO OXIGEN.', '2016-01-01', NULL)</v>
      </c>
    </row>
    <row r="2328" spans="1:7" ht="18" customHeight="1">
      <c r="A2328" s="15">
        <v>29143100</v>
      </c>
      <c r="B2328" s="47" t="str">
        <f>IFERROR(VLOOKUP(A2328,Descricao!A2328:C13051,3,FALSE),"")</f>
        <v>FENILACETONA(FENILPROPAN-2-ONA)</v>
      </c>
      <c r="C2328" s="11">
        <v>42370</v>
      </c>
      <c r="D2328" s="11"/>
      <c r="E2328" s="12" t="s">
        <v>7</v>
      </c>
      <c r="F2328" s="12" t="s">
        <v>8</v>
      </c>
      <c r="G2328" s="49" t="str">
        <f t="shared" si="36"/>
        <v>INSERT INTO NCM_MATRIZ(NCM, DESCRICAO, INICIO_VIGENCIA, FIM_VIGENCIA) VALUES('29143100', 'FENILACETONA(FENILPROPAN-2-ONA)', '2016-01-01', NULL)</v>
      </c>
    </row>
    <row r="2329" spans="1:7" ht="18" customHeight="1">
      <c r="A2329" s="15">
        <v>29143910</v>
      </c>
      <c r="B2329" s="47" t="str">
        <f>IFERROR(VLOOKUP(A2329,Descricao!A2329:C13052,3,FALSE),"")</f>
        <v>ACETOFENONA</v>
      </c>
      <c r="C2329" s="11">
        <v>42370</v>
      </c>
      <c r="D2329" s="11"/>
      <c r="E2329" s="12" t="s">
        <v>7</v>
      </c>
      <c r="F2329" s="12" t="s">
        <v>8</v>
      </c>
      <c r="G2329" s="49" t="str">
        <f t="shared" si="36"/>
        <v>INSERT INTO NCM_MATRIZ(NCM, DESCRICAO, INICIO_VIGENCIA, FIM_VIGENCIA) VALUES('29143910', 'ACETOFENONA', '2016-01-01', NULL)</v>
      </c>
    </row>
    <row r="2330" spans="1:7" ht="18" customHeight="1">
      <c r="A2330" s="15">
        <v>29143990</v>
      </c>
      <c r="B2330" s="47" t="str">
        <f>IFERROR(VLOOKUP(A2330,Descricao!A2330:C13053,3,FALSE),"")</f>
        <v>OUTS CETONAS AROMÁTICAS SEM FUNÇÕES OXIG.</v>
      </c>
      <c r="C2330" s="11">
        <v>42370</v>
      </c>
      <c r="D2330" s="11"/>
      <c r="E2330" s="12" t="s">
        <v>7</v>
      </c>
      <c r="F2330" s="12" t="s">
        <v>8</v>
      </c>
      <c r="G2330" s="49" t="str">
        <f t="shared" si="36"/>
        <v>INSERT INTO NCM_MATRIZ(NCM, DESCRICAO, INICIO_VIGENCIA, FIM_VIGENCIA) VALUES('29143990', 'OUTS CETONAS AROMÁTICAS SEM FUNÇÕES OXIG.', '2016-01-01', NULL)</v>
      </c>
    </row>
    <row r="2331" spans="1:7" ht="18" customHeight="1">
      <c r="A2331" s="15">
        <v>29144010</v>
      </c>
      <c r="B2331" s="47" t="str">
        <f>IFERROR(VLOOKUP(A2331,Descricao!A2331:C13054,3,FALSE),"")</f>
        <v>4-HIDROXI-4-METILPENTAN-2-ONA</v>
      </c>
      <c r="C2331" s="11">
        <v>42370</v>
      </c>
      <c r="D2331" s="11"/>
      <c r="E2331" s="12" t="s">
        <v>7</v>
      </c>
      <c r="F2331" s="12" t="s">
        <v>8</v>
      </c>
      <c r="G2331" s="49" t="str">
        <f t="shared" si="36"/>
        <v>INSERT INTO NCM_MATRIZ(NCM, DESCRICAO, INICIO_VIGENCIA, FIM_VIGENCIA) VALUES('29144010', '4-HIDROXI-4-METILPENTAN-2-ONA', '2016-01-01', NULL)</v>
      </c>
    </row>
    <row r="2332" spans="1:7" ht="18" customHeight="1">
      <c r="A2332" s="15">
        <v>29144091</v>
      </c>
      <c r="B2332" s="47" t="str">
        <f>IFERROR(VLOOKUP(A2332,Descricao!A2332:C13055,3,FALSE),"")</f>
        <v>BENZOÍNA</v>
      </c>
      <c r="C2332" s="11">
        <v>42370</v>
      </c>
      <c r="D2332" s="11"/>
      <c r="E2332" s="12" t="s">
        <v>7</v>
      </c>
      <c r="F2332" s="12" t="s">
        <v>8</v>
      </c>
      <c r="G2332" s="49" t="str">
        <f t="shared" si="36"/>
        <v>INSERT INTO NCM_MATRIZ(NCM, DESCRICAO, INICIO_VIGENCIA, FIM_VIGENCIA) VALUES('29144091', 'BENZOÍNA', '2016-01-01', NULL)</v>
      </c>
    </row>
    <row r="2333" spans="1:7" ht="18" customHeight="1">
      <c r="A2333" s="15">
        <v>29144099</v>
      </c>
      <c r="B2333" s="47" t="str">
        <f>IFERROR(VLOOKUP(A2333,Descricao!A2333:C13056,3,FALSE),"")</f>
        <v>OUTRAS CETONAS-ALCOÓIS E CETONAS-ALDEÍDOS</v>
      </c>
      <c r="C2333" s="11">
        <v>42370</v>
      </c>
      <c r="D2333" s="11"/>
      <c r="E2333" s="12" t="s">
        <v>7</v>
      </c>
      <c r="F2333" s="12" t="s">
        <v>8</v>
      </c>
      <c r="G2333" s="49" t="str">
        <f t="shared" si="36"/>
        <v>INSERT INTO NCM_MATRIZ(NCM, DESCRICAO, INICIO_VIGENCIA, FIM_VIGENCIA) VALUES('29144099', 'OUTRAS CETONAS-ALCOÓIS E CETONAS-ALDEÍDOS', '2016-01-01', NULL)</v>
      </c>
    </row>
    <row r="2334" spans="1:7" ht="18" customHeight="1">
      <c r="A2334" s="15">
        <v>29145010</v>
      </c>
      <c r="B2334" s="47" t="str">
        <f>IFERROR(VLOOKUP(A2334,Descricao!A2334:C13057,3,FALSE),"")</f>
        <v>NABUMETONA</v>
      </c>
      <c r="C2334" s="11">
        <v>42370</v>
      </c>
      <c r="D2334" s="11"/>
      <c r="E2334" s="12" t="s">
        <v>7</v>
      </c>
      <c r="F2334" s="12" t="s">
        <v>8</v>
      </c>
      <c r="G2334" s="49" t="str">
        <f t="shared" si="36"/>
        <v>INSERT INTO NCM_MATRIZ(NCM, DESCRICAO, INICIO_VIGENCIA, FIM_VIGENCIA) VALUES('29145010', 'NABUMETONA', '2016-01-01', NULL)</v>
      </c>
    </row>
    <row r="2335" spans="1:7" ht="18" customHeight="1">
      <c r="A2335" s="15">
        <v>29145020</v>
      </c>
      <c r="B2335" s="47" t="str">
        <f>IFERROR(VLOOKUP(A2335,Descricao!A2335:C13058,3,FALSE),"")</f>
        <v>1,8-DIIDROXI-3-METIL-9-ANTRONA,E/S FORM. ENÓLICA</v>
      </c>
      <c r="C2335" s="11">
        <v>42370</v>
      </c>
      <c r="D2335" s="11"/>
      <c r="E2335" s="12" t="s">
        <v>7</v>
      </c>
      <c r="F2335" s="12" t="s">
        <v>8</v>
      </c>
      <c r="G2335" s="49" t="str">
        <f t="shared" si="36"/>
        <v>INSERT INTO NCM_MATRIZ(NCM, DESCRICAO, INICIO_VIGENCIA, FIM_VIGENCIA) VALUES('29145020', '1,8-DIIDROXI-3-METIL-9-ANTRONA,E/S FORM. ENÓLICA', '2016-01-01', NULL)</v>
      </c>
    </row>
    <row r="2336" spans="1:7" ht="18" customHeight="1">
      <c r="A2336" s="15">
        <v>29145090</v>
      </c>
      <c r="B2336" s="47" t="str">
        <f>IFERROR(VLOOKUP(A2336,Descricao!A2336:C13059,3,FALSE),"")</f>
        <v>OUTS.CETONAS-FENÓIS ,CETONAS C/FUNÇÃO OXIG.</v>
      </c>
      <c r="C2336" s="11">
        <v>42370</v>
      </c>
      <c r="D2336" s="11"/>
      <c r="E2336" s="12" t="s">
        <v>7</v>
      </c>
      <c r="F2336" s="12" t="s">
        <v>8</v>
      </c>
      <c r="G2336" s="49" t="str">
        <f t="shared" si="36"/>
        <v>INSERT INTO NCM_MATRIZ(NCM, DESCRICAO, INICIO_VIGENCIA, FIM_VIGENCIA) VALUES('29145090', 'OUTS.CETONAS-FENÓIS ,CETONAS C/FUNÇÃO OXIG.', '2016-01-01', NULL)</v>
      </c>
    </row>
    <row r="2337" spans="1:7" ht="18" customHeight="1">
      <c r="A2337" s="15">
        <v>29146100</v>
      </c>
      <c r="B2337" s="47" t="str">
        <f>IFERROR(VLOOKUP(A2337,Descricao!A2337:C13060,3,FALSE),"")</f>
        <v>ANTRAQUINONA</v>
      </c>
      <c r="C2337" s="11">
        <v>42370</v>
      </c>
      <c r="D2337" s="11"/>
      <c r="E2337" s="12" t="s">
        <v>7</v>
      </c>
      <c r="F2337" s="12" t="s">
        <v>8</v>
      </c>
      <c r="G2337" s="49" t="str">
        <f t="shared" si="36"/>
        <v>INSERT INTO NCM_MATRIZ(NCM, DESCRICAO, INICIO_VIGENCIA, FIM_VIGENCIA) VALUES('29146100', 'ANTRAQUINONA', '2016-01-01', NULL)</v>
      </c>
    </row>
    <row r="2338" spans="1:7" ht="18" customHeight="1">
      <c r="A2338" s="15">
        <v>29146200</v>
      </c>
      <c r="B2338" s="47">
        <f>IFERROR(VLOOKUP(A2338,Descricao!A2338:C13061,3,FALSE),"")</f>
        <v>0</v>
      </c>
      <c r="C2338" s="11">
        <v>42736</v>
      </c>
      <c r="D2338" s="11"/>
      <c r="E2338" s="12" t="s">
        <v>7</v>
      </c>
      <c r="F2338" s="12" t="s">
        <v>8</v>
      </c>
      <c r="G2338" s="49" t="str">
        <f t="shared" si="36"/>
        <v>INSERT INTO NCM_MATRIZ(NCM, DESCRICAO, INICIO_VIGENCIA, FIM_VIGENCIA) VALUES('29146200', '0', '2017-01-01', NULL)</v>
      </c>
    </row>
    <row r="2339" spans="1:7" ht="18" customHeight="1">
      <c r="A2339" s="15">
        <v>29146910</v>
      </c>
      <c r="B2339" s="47" t="str">
        <f>IFERROR(VLOOKUP(A2339,Descricao!A2339:C13062,3,FALSE),"")</f>
        <v>LAPACHOL</v>
      </c>
      <c r="C2339" s="11">
        <v>42370</v>
      </c>
      <c r="D2339" s="11"/>
      <c r="E2339" s="12" t="s">
        <v>7</v>
      </c>
      <c r="F2339" s="12" t="s">
        <v>8</v>
      </c>
      <c r="G2339" s="49" t="str">
        <f t="shared" si="36"/>
        <v>INSERT INTO NCM_MATRIZ(NCM, DESCRICAO, INICIO_VIGENCIA, FIM_VIGENCIA) VALUES('29146910', 'LAPACHOL', '2016-01-01', NULL)</v>
      </c>
    </row>
    <row r="2340" spans="1:7" ht="18" customHeight="1">
      <c r="A2340" s="15">
        <v>29146920</v>
      </c>
      <c r="B2340" s="47" t="str">
        <f>IFERROR(VLOOKUP(A2340,Descricao!A2340:C13063,3,FALSE),"")</f>
        <v>MENADIONA</v>
      </c>
      <c r="C2340" s="11">
        <v>42370</v>
      </c>
      <c r="D2340" s="11"/>
      <c r="E2340" s="12" t="s">
        <v>7</v>
      </c>
      <c r="F2340" s="12" t="s">
        <v>8</v>
      </c>
      <c r="G2340" s="49" t="str">
        <f t="shared" si="36"/>
        <v>INSERT INTO NCM_MATRIZ(NCM, DESCRICAO, INICIO_VIGENCIA, FIM_VIGENCIA) VALUES('29146920', 'MENADIONA', '2016-01-01', NULL)</v>
      </c>
    </row>
    <row r="2341" spans="1:7" ht="18" customHeight="1">
      <c r="A2341" s="15">
        <v>29146990</v>
      </c>
      <c r="B2341" s="47" t="str">
        <f>IFERROR(VLOOKUP(A2341,Descricao!A2341:C13064,3,FALSE),"")</f>
        <v>OUTRAS QUINONAS</v>
      </c>
      <c r="C2341" s="11">
        <v>42370</v>
      </c>
      <c r="D2341" s="11"/>
      <c r="E2341" s="12" t="s">
        <v>7</v>
      </c>
      <c r="F2341" s="12" t="s">
        <v>8</v>
      </c>
      <c r="G2341" s="49" t="str">
        <f t="shared" si="36"/>
        <v>INSERT INTO NCM_MATRIZ(NCM, DESCRICAO, INICIO_VIGENCIA, FIM_VIGENCIA) VALUES('29146990', 'OUTRAS QUINONAS', '2016-01-01', NULL)</v>
      </c>
    </row>
    <row r="2342" spans="1:7" ht="18" customHeight="1">
      <c r="A2342" s="15">
        <v>29147100</v>
      </c>
      <c r="B2342" s="47">
        <f>IFERROR(VLOOKUP(A2342,Descricao!A2342:C13065,3,FALSE),"")</f>
        <v>0</v>
      </c>
      <c r="C2342" s="11">
        <v>42736</v>
      </c>
      <c r="D2342" s="11"/>
      <c r="E2342" s="12" t="s">
        <v>7</v>
      </c>
      <c r="F2342" s="12" t="s">
        <v>8</v>
      </c>
      <c r="G2342" s="49" t="str">
        <f t="shared" si="36"/>
        <v>INSERT INTO NCM_MATRIZ(NCM, DESCRICAO, INICIO_VIGENCIA, FIM_VIGENCIA) VALUES('29147100', '0', '2017-01-01', NULL)</v>
      </c>
    </row>
    <row r="2343" spans="1:7" ht="18" customHeight="1">
      <c r="A2343" s="15">
        <v>29147911</v>
      </c>
      <c r="B2343" s="47">
        <f>IFERROR(VLOOKUP(A2343,Descricao!A2343:C13066,3,FALSE),"")</f>
        <v>0</v>
      </c>
      <c r="C2343" s="11">
        <v>42736</v>
      </c>
      <c r="D2343" s="11"/>
      <c r="E2343" s="12" t="s">
        <v>7</v>
      </c>
      <c r="F2343" s="12" t="s">
        <v>8</v>
      </c>
      <c r="G2343" s="49" t="str">
        <f t="shared" si="36"/>
        <v>INSERT INTO NCM_MATRIZ(NCM, DESCRICAO, INICIO_VIGENCIA, FIM_VIGENCIA) VALUES('29147911', '0', '2017-01-01', NULL)</v>
      </c>
    </row>
    <row r="2344" spans="1:7" ht="18" customHeight="1">
      <c r="A2344" s="15">
        <v>29147919</v>
      </c>
      <c r="B2344" s="47">
        <f>IFERROR(VLOOKUP(A2344,Descricao!A2344:C13067,3,FALSE),"")</f>
        <v>0</v>
      </c>
      <c r="C2344" s="11">
        <v>42736</v>
      </c>
      <c r="D2344" s="11"/>
      <c r="E2344" s="12" t="s">
        <v>7</v>
      </c>
      <c r="F2344" s="12" t="s">
        <v>8</v>
      </c>
      <c r="G2344" s="49" t="str">
        <f t="shared" si="36"/>
        <v>INSERT INTO NCM_MATRIZ(NCM, DESCRICAO, INICIO_VIGENCIA, FIM_VIGENCIA) VALUES('29147919', '0', '2017-01-01', NULL)</v>
      </c>
    </row>
    <row r="2345" spans="1:7" ht="18" customHeight="1">
      <c r="A2345" s="15">
        <v>29147921</v>
      </c>
      <c r="B2345" s="47">
        <f>IFERROR(VLOOKUP(A2345,Descricao!A2345:C13068,3,FALSE),"")</f>
        <v>0</v>
      </c>
      <c r="C2345" s="11">
        <v>42736</v>
      </c>
      <c r="D2345" s="11"/>
      <c r="E2345" s="12" t="s">
        <v>7</v>
      </c>
      <c r="F2345" s="12" t="s">
        <v>8</v>
      </c>
      <c r="G2345" s="49" t="str">
        <f t="shared" si="36"/>
        <v>INSERT INTO NCM_MATRIZ(NCM, DESCRICAO, INICIO_VIGENCIA, FIM_VIGENCIA) VALUES('29147921', '0', '2017-01-01', NULL)</v>
      </c>
    </row>
    <row r="2346" spans="1:7" ht="18" customHeight="1">
      <c r="A2346" s="15">
        <v>29147922</v>
      </c>
      <c r="B2346" s="47">
        <f>IFERROR(VLOOKUP(A2346,Descricao!A2346:C13069,3,FALSE),"")</f>
        <v>0</v>
      </c>
      <c r="C2346" s="11">
        <v>42736</v>
      </c>
      <c r="D2346" s="11"/>
      <c r="E2346" s="12" t="s">
        <v>7</v>
      </c>
      <c r="F2346" s="12" t="s">
        <v>8</v>
      </c>
      <c r="G2346" s="49" t="str">
        <f t="shared" si="36"/>
        <v>INSERT INTO NCM_MATRIZ(NCM, DESCRICAO, INICIO_VIGENCIA, FIM_VIGENCIA) VALUES('29147922', '0', '2017-01-01', NULL)</v>
      </c>
    </row>
    <row r="2347" spans="1:7" ht="18" customHeight="1">
      <c r="A2347" s="15">
        <v>29147929</v>
      </c>
      <c r="B2347" s="47">
        <f>IFERROR(VLOOKUP(A2347,Descricao!A2347:C13070,3,FALSE),"")</f>
        <v>0</v>
      </c>
      <c r="C2347" s="11">
        <v>42736</v>
      </c>
      <c r="D2347" s="11"/>
      <c r="E2347" s="12" t="s">
        <v>7</v>
      </c>
      <c r="F2347" s="12" t="s">
        <v>8</v>
      </c>
      <c r="G2347" s="49" t="str">
        <f t="shared" si="36"/>
        <v>INSERT INTO NCM_MATRIZ(NCM, DESCRICAO, INICIO_VIGENCIA, FIM_VIGENCIA) VALUES('29147929', '0', '2017-01-01', NULL)</v>
      </c>
    </row>
    <row r="2348" spans="1:7" ht="18" customHeight="1">
      <c r="A2348" s="15">
        <v>29147990</v>
      </c>
      <c r="B2348" s="47">
        <f>IFERROR(VLOOKUP(A2348,Descricao!A2348:C13071,3,FALSE),"")</f>
        <v>0</v>
      </c>
      <c r="C2348" s="11">
        <v>42736</v>
      </c>
      <c r="D2348" s="11"/>
      <c r="E2348" s="12" t="s">
        <v>7</v>
      </c>
      <c r="F2348" s="12" t="s">
        <v>8</v>
      </c>
      <c r="G2348" s="49" t="str">
        <f t="shared" si="36"/>
        <v>INSERT INTO NCM_MATRIZ(NCM, DESCRICAO, INICIO_VIGENCIA, FIM_VIGENCIA) VALUES('29147990', '0', '2017-01-01', NULL)</v>
      </c>
    </row>
    <row r="2349" spans="1:7" ht="18" customHeight="1">
      <c r="A2349" s="15">
        <v>29151100</v>
      </c>
      <c r="B2349" s="47" t="str">
        <f>IFERROR(VLOOKUP(A2349,Descricao!A2349:C13072,3,FALSE),"")</f>
        <v>ÁCIDO FÓRMICO</v>
      </c>
      <c r="C2349" s="11">
        <v>42370</v>
      </c>
      <c r="D2349" s="11"/>
      <c r="E2349" s="12" t="s">
        <v>7</v>
      </c>
      <c r="F2349" s="12" t="s">
        <v>8</v>
      </c>
      <c r="G2349" s="49" t="str">
        <f t="shared" si="36"/>
        <v>INSERT INTO NCM_MATRIZ(NCM, DESCRICAO, INICIO_VIGENCIA, FIM_VIGENCIA) VALUES('29151100', 'ÁCIDO FÓRMICO', '2016-01-01', NULL)</v>
      </c>
    </row>
    <row r="2350" spans="1:7" ht="18" customHeight="1">
      <c r="A2350" s="15">
        <v>29151210</v>
      </c>
      <c r="B2350" s="47" t="str">
        <f>IFERROR(VLOOKUP(A2350,Descricao!A2350:C13073,3,FALSE),"")</f>
        <v>SAL DE SÓDIO, DO ÁCIDO FÓRMICO</v>
      </c>
      <c r="C2350" s="11">
        <v>42370</v>
      </c>
      <c r="D2350" s="11"/>
      <c r="E2350" s="12" t="s">
        <v>7</v>
      </c>
      <c r="F2350" s="12" t="s">
        <v>8</v>
      </c>
      <c r="G2350" s="49" t="str">
        <f t="shared" si="36"/>
        <v>INSERT INTO NCM_MATRIZ(NCM, DESCRICAO, INICIO_VIGENCIA, FIM_VIGENCIA) VALUES('29151210', 'SAL DE SÓDIO, DO ÁCIDO FÓRMICO', '2016-01-01', NULL)</v>
      </c>
    </row>
    <row r="2351" spans="1:7" ht="18" customHeight="1">
      <c r="A2351" s="15">
        <v>29151290</v>
      </c>
      <c r="B2351" s="47" t="str">
        <f>IFERROR(VLOOKUP(A2351,Descricao!A2351:C13074,3,FALSE),"")</f>
        <v>OUTROS SAIS DO ÁCIDO FÓRMICO</v>
      </c>
      <c r="C2351" s="11">
        <v>42370</v>
      </c>
      <c r="D2351" s="11"/>
      <c r="E2351" s="12" t="s">
        <v>7</v>
      </c>
      <c r="F2351" s="12" t="s">
        <v>8</v>
      </c>
      <c r="G2351" s="49" t="str">
        <f t="shared" si="36"/>
        <v>INSERT INTO NCM_MATRIZ(NCM, DESCRICAO, INICIO_VIGENCIA, FIM_VIGENCIA) VALUES('29151290', 'OUTROS SAIS DO ÁCIDO FÓRMICO', '2016-01-01', NULL)</v>
      </c>
    </row>
    <row r="2352" spans="1:7" ht="18" customHeight="1">
      <c r="A2352" s="15">
        <v>29151310</v>
      </c>
      <c r="B2352" s="47" t="str">
        <f>IFERROR(VLOOKUP(A2352,Descricao!A2352:C13075,3,FALSE),"")</f>
        <v>ÉSTERES DE GERANILA, DO ÁCIDO FÓRMICO</v>
      </c>
      <c r="C2352" s="11">
        <v>42370</v>
      </c>
      <c r="D2352" s="11"/>
      <c r="E2352" s="12" t="s">
        <v>7</v>
      </c>
      <c r="F2352" s="12" t="s">
        <v>8</v>
      </c>
      <c r="G2352" s="49" t="str">
        <f t="shared" si="36"/>
        <v>INSERT INTO NCM_MATRIZ(NCM, DESCRICAO, INICIO_VIGENCIA, FIM_VIGENCIA) VALUES('29151310', 'ÉSTERES DE GERANILA, DO ÁCIDO FÓRMICO', '2016-01-01', NULL)</v>
      </c>
    </row>
    <row r="2353" spans="1:7" ht="18" customHeight="1">
      <c r="A2353" s="15">
        <v>29151390</v>
      </c>
      <c r="B2353" s="47" t="str">
        <f>IFERROR(VLOOKUP(A2353,Descricao!A2353:C13076,3,FALSE),"")</f>
        <v>OUTROS ÉSTERES DO ÁCIDO FÓRMICO</v>
      </c>
      <c r="C2353" s="11">
        <v>42370</v>
      </c>
      <c r="D2353" s="11"/>
      <c r="E2353" s="12" t="s">
        <v>7</v>
      </c>
      <c r="F2353" s="12" t="s">
        <v>8</v>
      </c>
      <c r="G2353" s="49" t="str">
        <f t="shared" si="36"/>
        <v>INSERT INTO NCM_MATRIZ(NCM, DESCRICAO, INICIO_VIGENCIA, FIM_VIGENCIA) VALUES('29151390', 'OUTROS ÉSTERES DO ÁCIDO FÓRMICO', '2016-01-01', NULL)</v>
      </c>
    </row>
    <row r="2354" spans="1:7" ht="18" customHeight="1">
      <c r="A2354" s="15">
        <v>29152100</v>
      </c>
      <c r="B2354" s="47" t="str">
        <f>IFERROR(VLOOKUP(A2354,Descricao!A2354:C13077,3,FALSE),"")</f>
        <v>ÁCIDO ACÉTICO</v>
      </c>
      <c r="C2354" s="11">
        <v>42370</v>
      </c>
      <c r="D2354" s="11"/>
      <c r="E2354" s="12" t="s">
        <v>7</v>
      </c>
      <c r="F2354" s="12" t="s">
        <v>8</v>
      </c>
      <c r="G2354" s="49" t="str">
        <f t="shared" si="36"/>
        <v>INSERT INTO NCM_MATRIZ(NCM, DESCRICAO, INICIO_VIGENCIA, FIM_VIGENCIA) VALUES('29152100', 'ÁCIDO ACÉTICO', '2016-01-01', NULL)</v>
      </c>
    </row>
    <row r="2355" spans="1:7" ht="18" customHeight="1">
      <c r="A2355" s="15">
        <v>29152400</v>
      </c>
      <c r="B2355" s="47" t="str">
        <f>IFERROR(VLOOKUP(A2355,Descricao!A2355:C13078,3,FALSE),"")</f>
        <v>ANIDRIDO ACÉTICO</v>
      </c>
      <c r="C2355" s="11">
        <v>42370</v>
      </c>
      <c r="D2355" s="11"/>
      <c r="E2355" s="12" t="s">
        <v>7</v>
      </c>
      <c r="F2355" s="12" t="s">
        <v>8</v>
      </c>
      <c r="G2355" s="49" t="str">
        <f t="shared" si="36"/>
        <v>INSERT INTO NCM_MATRIZ(NCM, DESCRICAO, INICIO_VIGENCIA, FIM_VIGENCIA) VALUES('29152400', 'ANIDRIDO ACÉTICO', '2016-01-01', NULL)</v>
      </c>
    </row>
    <row r="2356" spans="1:7" ht="18" customHeight="1">
      <c r="A2356" s="15">
        <v>29152910</v>
      </c>
      <c r="B2356" s="47" t="str">
        <f>IFERROR(VLOOKUP(A2356,Descricao!A2356:C13079,3,FALSE),"")</f>
        <v>ACETATO DE SÓDIO</v>
      </c>
      <c r="C2356" s="11">
        <v>42370</v>
      </c>
      <c r="D2356" s="11"/>
      <c r="E2356" s="12" t="s">
        <v>7</v>
      </c>
      <c r="F2356" s="12" t="s">
        <v>8</v>
      </c>
      <c r="G2356" s="49" t="str">
        <f t="shared" si="36"/>
        <v>INSERT INTO NCM_MATRIZ(NCM, DESCRICAO, INICIO_VIGENCIA, FIM_VIGENCIA) VALUES('29152910', 'ACETATO DE SÓDIO', '2016-01-01', NULL)</v>
      </c>
    </row>
    <row r="2357" spans="1:7" ht="18" customHeight="1">
      <c r="A2357" s="15">
        <v>29152920</v>
      </c>
      <c r="B2357" s="47" t="str">
        <f>IFERROR(VLOOKUP(A2357,Descricao!A2357:C13080,3,FALSE),"")</f>
        <v>ACETATOS DE COBALTO</v>
      </c>
      <c r="C2357" s="11">
        <v>42370</v>
      </c>
      <c r="D2357" s="11"/>
      <c r="E2357" s="12" t="s">
        <v>7</v>
      </c>
      <c r="F2357" s="12" t="s">
        <v>8</v>
      </c>
      <c r="G2357" s="49" t="str">
        <f t="shared" si="36"/>
        <v>INSERT INTO NCM_MATRIZ(NCM, DESCRICAO, INICIO_VIGENCIA, FIM_VIGENCIA) VALUES('29152920', 'ACETATOS DE COBALTO', '2016-01-01', NULL)</v>
      </c>
    </row>
    <row r="2358" spans="1:7" ht="18" customHeight="1">
      <c r="A2358" s="15">
        <v>29152990</v>
      </c>
      <c r="B2358" s="47" t="str">
        <f>IFERROR(VLOOKUP(A2358,Descricao!A2358:C13081,3,FALSE),"")</f>
        <v>OUTROS SAIS DO ÁCIDO ACÉTICO</v>
      </c>
      <c r="C2358" s="11">
        <v>42370</v>
      </c>
      <c r="D2358" s="11"/>
      <c r="E2358" s="12" t="s">
        <v>7</v>
      </c>
      <c r="F2358" s="12" t="s">
        <v>8</v>
      </c>
      <c r="G2358" s="49" t="str">
        <f t="shared" si="36"/>
        <v>INSERT INTO NCM_MATRIZ(NCM, DESCRICAO, INICIO_VIGENCIA, FIM_VIGENCIA) VALUES('29152990', 'OUTROS SAIS DO ÁCIDO ACÉTICO', '2016-01-01', NULL)</v>
      </c>
    </row>
    <row r="2359" spans="1:7" ht="18" customHeight="1">
      <c r="A2359" s="15">
        <v>29153100</v>
      </c>
      <c r="B2359" s="47" t="str">
        <f>IFERROR(VLOOKUP(A2359,Descricao!A2359:C13082,3,FALSE),"")</f>
        <v>ACETATO DE ETILA</v>
      </c>
      <c r="C2359" s="11">
        <v>42370</v>
      </c>
      <c r="D2359" s="11"/>
      <c r="E2359" s="12" t="s">
        <v>7</v>
      </c>
      <c r="F2359" s="12" t="s">
        <v>8</v>
      </c>
      <c r="G2359" s="49" t="str">
        <f t="shared" si="36"/>
        <v>INSERT INTO NCM_MATRIZ(NCM, DESCRICAO, INICIO_VIGENCIA, FIM_VIGENCIA) VALUES('29153100', 'ACETATO DE ETILA', '2016-01-01', NULL)</v>
      </c>
    </row>
    <row r="2360" spans="1:7" ht="18" customHeight="1">
      <c r="A2360" s="15">
        <v>29153200</v>
      </c>
      <c r="B2360" s="47" t="str">
        <f>IFERROR(VLOOKUP(A2360,Descricao!A2360:C13083,3,FALSE),"")</f>
        <v>ACETATO DE VINILA</v>
      </c>
      <c r="C2360" s="11">
        <v>42370</v>
      </c>
      <c r="D2360" s="11"/>
      <c r="E2360" s="12" t="s">
        <v>7</v>
      </c>
      <c r="F2360" s="12" t="s">
        <v>8</v>
      </c>
      <c r="G2360" s="49" t="str">
        <f t="shared" si="36"/>
        <v>INSERT INTO NCM_MATRIZ(NCM, DESCRICAO, INICIO_VIGENCIA, FIM_VIGENCIA) VALUES('29153200', 'ACETATO DE VINILA', '2016-01-01', NULL)</v>
      </c>
    </row>
    <row r="2361" spans="1:7" ht="18" customHeight="1">
      <c r="A2361" s="15">
        <v>29153300</v>
      </c>
      <c r="B2361" s="47" t="str">
        <f>IFERROR(VLOOKUP(A2361,Descricao!A2361:C13084,3,FALSE),"")</f>
        <v>ACETATO DE N-BUTILA</v>
      </c>
      <c r="C2361" s="11">
        <v>42370</v>
      </c>
      <c r="D2361" s="11"/>
      <c r="E2361" s="12" t="s">
        <v>7</v>
      </c>
      <c r="F2361" s="12" t="s">
        <v>8</v>
      </c>
      <c r="G2361" s="49" t="str">
        <f t="shared" si="36"/>
        <v>INSERT INTO NCM_MATRIZ(NCM, DESCRICAO, INICIO_VIGENCIA, FIM_VIGENCIA) VALUES('29153300', 'ACETATO DE N-BUTILA', '2016-01-01', NULL)</v>
      </c>
    </row>
    <row r="2362" spans="1:7" ht="18" customHeight="1">
      <c r="A2362" s="15">
        <v>29153600</v>
      </c>
      <c r="B2362" s="47" t="str">
        <f>IFERROR(VLOOKUP(A2362,Descricao!A2362:C13085,3,FALSE),"")</f>
        <v>ACETATO DE DINOSEB</v>
      </c>
      <c r="C2362" s="11">
        <v>42370</v>
      </c>
      <c r="D2362" s="11"/>
      <c r="E2362" s="12" t="s">
        <v>7</v>
      </c>
      <c r="F2362" s="12" t="s">
        <v>8</v>
      </c>
      <c r="G2362" s="49" t="str">
        <f t="shared" si="36"/>
        <v>INSERT INTO NCM_MATRIZ(NCM, DESCRICAO, INICIO_VIGENCIA, FIM_VIGENCIA) VALUES('29153600', 'ACETATO DE DINOSEB', '2016-01-01', NULL)</v>
      </c>
    </row>
    <row r="2363" spans="1:7" ht="18" customHeight="1">
      <c r="A2363" s="15">
        <v>29153910</v>
      </c>
      <c r="B2363" s="47" t="str">
        <f>IFERROR(VLOOKUP(A2363,Descricao!A2363:C13086,3,FALSE),"")</f>
        <v>ACETATO DE LINALILA</v>
      </c>
      <c r="C2363" s="11">
        <v>42370</v>
      </c>
      <c r="D2363" s="11"/>
      <c r="E2363" s="12" t="s">
        <v>7</v>
      </c>
      <c r="F2363" s="12" t="s">
        <v>8</v>
      </c>
      <c r="G2363" s="49" t="str">
        <f t="shared" si="36"/>
        <v>INSERT INTO NCM_MATRIZ(NCM, DESCRICAO, INICIO_VIGENCIA, FIM_VIGENCIA) VALUES('29153910', 'ACETATO DE LINALILA', '2016-01-01', NULL)</v>
      </c>
    </row>
    <row r="2364" spans="1:7" ht="18" customHeight="1">
      <c r="A2364" s="15">
        <v>29153921</v>
      </c>
      <c r="B2364" s="47" t="str">
        <f>IFERROR(VLOOKUP(A2364,Descricao!A2364:C13087,3,FALSE),"")</f>
        <v>TRIACETINA</v>
      </c>
      <c r="C2364" s="11">
        <v>42370</v>
      </c>
      <c r="D2364" s="11"/>
      <c r="E2364" s="12" t="s">
        <v>7</v>
      </c>
      <c r="F2364" s="12" t="s">
        <v>8</v>
      </c>
      <c r="G2364" s="49" t="str">
        <f t="shared" si="36"/>
        <v>INSERT INTO NCM_MATRIZ(NCM, DESCRICAO, INICIO_VIGENCIA, FIM_VIGENCIA) VALUES('29153921', 'TRIACETINA', '2016-01-01', NULL)</v>
      </c>
    </row>
    <row r="2365" spans="1:7" ht="18" customHeight="1">
      <c r="A2365" s="15">
        <v>29153929</v>
      </c>
      <c r="B2365" s="47" t="str">
        <f>IFERROR(VLOOKUP(A2365,Descricao!A2365:C13088,3,FALSE),"")</f>
        <v>OUTROS ACETATOS DE GLICERILA</v>
      </c>
      <c r="C2365" s="11">
        <v>42370</v>
      </c>
      <c r="D2365" s="11"/>
      <c r="E2365" s="12" t="s">
        <v>7</v>
      </c>
      <c r="F2365" s="12" t="s">
        <v>8</v>
      </c>
      <c r="G2365" s="49" t="str">
        <f t="shared" si="36"/>
        <v>INSERT INTO NCM_MATRIZ(NCM, DESCRICAO, INICIO_VIGENCIA, FIM_VIGENCIA) VALUES('29153929', 'OUTROS ACETATOS DE GLICERILA', '2016-01-01', NULL)</v>
      </c>
    </row>
    <row r="2366" spans="1:7" ht="18" customHeight="1">
      <c r="A2366" s="15">
        <v>29153931</v>
      </c>
      <c r="B2366" s="47" t="str">
        <f>IFERROR(VLOOKUP(A2366,Descricao!A2366:C13089,3,FALSE),"")</f>
        <v>ACETATO DE N-PROPILA</v>
      </c>
      <c r="C2366" s="11">
        <v>42370</v>
      </c>
      <c r="D2366" s="11"/>
      <c r="E2366" s="12" t="s">
        <v>7</v>
      </c>
      <c r="F2366" s="12" t="s">
        <v>8</v>
      </c>
      <c r="G2366" s="49" t="str">
        <f t="shared" si="36"/>
        <v>INSERT INTO NCM_MATRIZ(NCM, DESCRICAO, INICIO_VIGENCIA, FIM_VIGENCIA) VALUES('29153931', 'ACETATO DE N-PROPILA', '2016-01-01', NULL)</v>
      </c>
    </row>
    <row r="2367" spans="1:7" ht="18" customHeight="1">
      <c r="A2367" s="15">
        <v>29153932</v>
      </c>
      <c r="B2367" s="47" t="str">
        <f>IFERROR(VLOOKUP(A2367,Descricao!A2367:C13090,3,FALSE),"")</f>
        <v>ACETATO DE 2-ETOXIETILA</v>
      </c>
      <c r="C2367" s="11">
        <v>42370</v>
      </c>
      <c r="D2367" s="11"/>
      <c r="E2367" s="12" t="s">
        <v>7</v>
      </c>
      <c r="F2367" s="12" t="s">
        <v>8</v>
      </c>
      <c r="G2367" s="49" t="str">
        <f t="shared" si="36"/>
        <v>INSERT INTO NCM_MATRIZ(NCM, DESCRICAO, INICIO_VIGENCIA, FIM_VIGENCIA) VALUES('29153932', 'ACETATO DE 2-ETOXIETILA', '2016-01-01', NULL)</v>
      </c>
    </row>
    <row r="2368" spans="1:7" ht="18" customHeight="1">
      <c r="A2368" s="15">
        <v>29153939</v>
      </c>
      <c r="B2368" s="47" t="str">
        <f>IFERROR(VLOOKUP(A2368,Descricao!A2368:C13091,3,FALSE),"")</f>
        <v>OUTROS ACET.D/MONOALC.ACICL.SAT.C/8 AT.CARB.</v>
      </c>
      <c r="C2368" s="11">
        <v>42370</v>
      </c>
      <c r="D2368" s="11"/>
      <c r="E2368" s="12" t="s">
        <v>7</v>
      </c>
      <c r="F2368" s="12" t="s">
        <v>8</v>
      </c>
      <c r="G2368" s="49" t="str">
        <f t="shared" si="36"/>
        <v>INSERT INTO NCM_MATRIZ(NCM, DESCRICAO, INICIO_VIGENCIA, FIM_VIGENCIA) VALUES('29153939', 'OUTROS ACET.D/MONOALC.ACICL.SAT.C/8 AT.CARB.', '2016-01-01', NULL)</v>
      </c>
    </row>
    <row r="2369" spans="1:7" ht="18" customHeight="1">
      <c r="A2369" s="15">
        <v>29153941</v>
      </c>
      <c r="B2369" s="47" t="str">
        <f>IFERROR(VLOOKUP(A2369,Descricao!A2369:C13092,3,FALSE),"")</f>
        <v>ACETATO DE DECILA</v>
      </c>
      <c r="C2369" s="11">
        <v>42370</v>
      </c>
      <c r="D2369" s="11"/>
      <c r="E2369" s="12" t="s">
        <v>7</v>
      </c>
      <c r="F2369" s="12" t="s">
        <v>8</v>
      </c>
      <c r="G2369" s="49" t="str">
        <f t="shared" si="36"/>
        <v>INSERT INTO NCM_MATRIZ(NCM, DESCRICAO, INICIO_VIGENCIA, FIM_VIGENCIA) VALUES('29153941', 'ACETATO DE DECILA', '2016-01-01', NULL)</v>
      </c>
    </row>
    <row r="2370" spans="1:7" ht="18" customHeight="1">
      <c r="A2370" s="15">
        <v>29153942</v>
      </c>
      <c r="B2370" s="47" t="str">
        <f>IFERROR(VLOOKUP(A2370,Descricao!A2370:C13093,3,FALSE),"")</f>
        <v>ACETATO DE HEXENILA</v>
      </c>
      <c r="C2370" s="11">
        <v>42370</v>
      </c>
      <c r="D2370" s="11"/>
      <c r="E2370" s="12" t="s">
        <v>7</v>
      </c>
      <c r="F2370" s="12" t="s">
        <v>8</v>
      </c>
      <c r="G2370" s="49" t="str">
        <f t="shared" si="36"/>
        <v>INSERT INTO NCM_MATRIZ(NCM, DESCRICAO, INICIO_VIGENCIA, FIM_VIGENCIA) VALUES('29153942', 'ACETATO DE HEXENILA', '2016-01-01', NULL)</v>
      </c>
    </row>
    <row r="2371" spans="1:7" ht="18" customHeight="1">
      <c r="A2371" s="15">
        <v>29153951</v>
      </c>
      <c r="B2371" s="47" t="str">
        <f>IFERROR(VLOOKUP(A2371,Descricao!A2371:C13094,3,FALSE),"")</f>
        <v>ACETATO DE BENZESTROL</v>
      </c>
      <c r="C2371" s="11">
        <v>42370</v>
      </c>
      <c r="D2371" s="11"/>
      <c r="E2371" s="12" t="s">
        <v>7</v>
      </c>
      <c r="F2371" s="12" t="s">
        <v>8</v>
      </c>
      <c r="G2371" s="49" t="str">
        <f t="shared" ref="G2371:G2434" si="37">"INSERT INTO NCM_MATRIZ(NCM, DESCRICAO, INICIO_VIGENCIA, FIM_VIGENCIA) VALUES('"&amp;TEXT(A2371,"00000000")&amp;"', '"&amp;SUBSTITUTE(B2371,"'","")&amp;"', "&amp;IF(ISBLANK(C2371), "NULL", "'"&amp;YEAR(C2371)&amp;TEXT(C2371, "-mm-dd")&amp;"'")&amp;", "&amp;IF(ISBLANK(D2371), "NULL", "'"&amp;YEAR(D2371)&amp;TEXT(D2371, "-mm-dd")&amp;"'")&amp;")"</f>
        <v>INSERT INTO NCM_MATRIZ(NCM, DESCRICAO, INICIO_VIGENCIA, FIM_VIGENCIA) VALUES('29153951', 'ACETATO DE BENZESTROL', '2016-01-01', NULL)</v>
      </c>
    </row>
    <row r="2372" spans="1:7" ht="18" customHeight="1">
      <c r="A2372" s="15">
        <v>29153952</v>
      </c>
      <c r="B2372" s="47" t="str">
        <f>IFERROR(VLOOKUP(A2372,Descricao!A2372:C13095,3,FALSE),"")</f>
        <v>ACETATO DE DIENOESTROL</v>
      </c>
      <c r="C2372" s="11">
        <v>42370</v>
      </c>
      <c r="D2372" s="11"/>
      <c r="E2372" s="12" t="s">
        <v>7</v>
      </c>
      <c r="F2372" s="12" t="s">
        <v>8</v>
      </c>
      <c r="G2372" s="49" t="str">
        <f t="shared" si="37"/>
        <v>INSERT INTO NCM_MATRIZ(NCM, DESCRICAO, INICIO_VIGENCIA, FIM_VIGENCIA) VALUES('29153952', 'ACETATO DE DIENOESTROL', '2016-01-01', NULL)</v>
      </c>
    </row>
    <row r="2373" spans="1:7" ht="18" customHeight="1">
      <c r="A2373" s="15">
        <v>29153953</v>
      </c>
      <c r="B2373" s="47" t="str">
        <f>IFERROR(VLOOKUP(A2373,Descricao!A2373:C13096,3,FALSE),"")</f>
        <v>ACETATO DE HEXESTROL</v>
      </c>
      <c r="C2373" s="11">
        <v>42370</v>
      </c>
      <c r="D2373" s="11"/>
      <c r="E2373" s="12" t="s">
        <v>7</v>
      </c>
      <c r="F2373" s="12" t="s">
        <v>8</v>
      </c>
      <c r="G2373" s="49" t="str">
        <f t="shared" si="37"/>
        <v>INSERT INTO NCM_MATRIZ(NCM, DESCRICAO, INICIO_VIGENCIA, FIM_VIGENCIA) VALUES('29153953', 'ACETATO DE HEXESTROL', '2016-01-01', NULL)</v>
      </c>
    </row>
    <row r="2374" spans="1:7" ht="18" customHeight="1">
      <c r="A2374" s="15">
        <v>29153954</v>
      </c>
      <c r="B2374" s="47" t="str">
        <f>IFERROR(VLOOKUP(A2374,Descricao!A2374:C13097,3,FALSE),"")</f>
        <v>ACETATO DE MESTILBOL</v>
      </c>
      <c r="C2374" s="11">
        <v>42370</v>
      </c>
      <c r="D2374" s="11"/>
      <c r="E2374" s="12" t="s">
        <v>7</v>
      </c>
      <c r="F2374" s="12" t="s">
        <v>8</v>
      </c>
      <c r="G2374" s="49" t="str">
        <f t="shared" si="37"/>
        <v>INSERT INTO NCM_MATRIZ(NCM, DESCRICAO, INICIO_VIGENCIA, FIM_VIGENCIA) VALUES('29153954', 'ACETATO DE MESTILBOL', '2016-01-01', NULL)</v>
      </c>
    </row>
    <row r="2375" spans="1:7" ht="18" customHeight="1">
      <c r="A2375" s="15">
        <v>29153955</v>
      </c>
      <c r="B2375" s="47" t="str">
        <f>IFERROR(VLOOKUP(A2375,Descricao!A2375:C13098,3,FALSE),"")</f>
        <v>ACETATO DE ESTILBESTROL</v>
      </c>
      <c r="C2375" s="11">
        <v>42370</v>
      </c>
      <c r="D2375" s="11"/>
      <c r="E2375" s="12" t="s">
        <v>7</v>
      </c>
      <c r="F2375" s="12" t="s">
        <v>8</v>
      </c>
      <c r="G2375" s="49" t="str">
        <f t="shared" si="37"/>
        <v>INSERT INTO NCM_MATRIZ(NCM, DESCRICAO, INICIO_VIGENCIA, FIM_VIGENCIA) VALUES('29153955', 'ACETATO DE ESTILBESTROL', '2016-01-01', NULL)</v>
      </c>
    </row>
    <row r="2376" spans="1:7" ht="18" customHeight="1">
      <c r="A2376" s="15">
        <v>29153961</v>
      </c>
      <c r="B2376" s="47" t="str">
        <f>IFERROR(VLOOKUP(A2376,Descricao!A2376:C13099,3,FALSE),"")</f>
        <v>ACETATO DE TRICLORO-ALFA-FENILETILA</v>
      </c>
      <c r="C2376" s="11">
        <v>42370</v>
      </c>
      <c r="D2376" s="11"/>
      <c r="E2376" s="12" t="s">
        <v>7</v>
      </c>
      <c r="F2376" s="12" t="s">
        <v>8</v>
      </c>
      <c r="G2376" s="49" t="str">
        <f t="shared" si="37"/>
        <v>INSERT INTO NCM_MATRIZ(NCM, DESCRICAO, INICIO_VIGENCIA, FIM_VIGENCIA) VALUES('29153961', 'ACETATO DE TRICLORO-ALFA-FENILETILA', '2016-01-01', NULL)</v>
      </c>
    </row>
    <row r="2377" spans="1:7" ht="18" customHeight="1">
      <c r="A2377" s="15">
        <v>29153962</v>
      </c>
      <c r="B2377" s="47" t="str">
        <f>IFERROR(VLOOKUP(A2377,Descricao!A2377:C13100,3,FALSE),"")</f>
        <v>ACETATO DE TRICLOROMETILFENILCARBINILA</v>
      </c>
      <c r="C2377" s="11">
        <v>42370</v>
      </c>
      <c r="D2377" s="11"/>
      <c r="E2377" s="12" t="s">
        <v>7</v>
      </c>
      <c r="F2377" s="12" t="s">
        <v>8</v>
      </c>
      <c r="G2377" s="49" t="str">
        <f t="shared" si="37"/>
        <v>INSERT INTO NCM_MATRIZ(NCM, DESCRICAO, INICIO_VIGENCIA, FIM_VIGENCIA) VALUES('29153962', 'ACETATO DE TRICLOROMETILFENILCARBINILA', '2016-01-01', NULL)</v>
      </c>
    </row>
    <row r="2378" spans="1:7" ht="18" customHeight="1">
      <c r="A2378" s="15">
        <v>29153963</v>
      </c>
      <c r="B2378" s="47" t="str">
        <f>IFERROR(VLOOKUP(A2378,Descricao!A2378:C13101,3,FALSE),"")</f>
        <v>DIACETATO DE ETILENOGLICOL</v>
      </c>
      <c r="C2378" s="11">
        <v>42370</v>
      </c>
      <c r="D2378" s="11"/>
      <c r="E2378" s="12" t="s">
        <v>7</v>
      </c>
      <c r="F2378" s="12" t="s">
        <v>8</v>
      </c>
      <c r="G2378" s="49" t="str">
        <f t="shared" si="37"/>
        <v>INSERT INTO NCM_MATRIZ(NCM, DESCRICAO, INICIO_VIGENCIA, FIM_VIGENCIA) VALUES('29153963', 'DIACETATO DE ETILENOGLICOL', '2016-01-01', NULL)</v>
      </c>
    </row>
    <row r="2379" spans="1:7" ht="18" customHeight="1">
      <c r="A2379" s="15">
        <v>29153991</v>
      </c>
      <c r="B2379" s="47" t="str">
        <f>IFERROR(VLOOKUP(A2379,Descricao!A2379:C13102,3,FALSE),"")</f>
        <v>ACETATO DE 2-TER-BUTILCICLOEXILA</v>
      </c>
      <c r="C2379" s="11">
        <v>42370</v>
      </c>
      <c r="D2379" s="11"/>
      <c r="E2379" s="12" t="s">
        <v>7</v>
      </c>
      <c r="F2379" s="12" t="s">
        <v>8</v>
      </c>
      <c r="G2379" s="49" t="str">
        <f t="shared" si="37"/>
        <v>INSERT INTO NCM_MATRIZ(NCM, DESCRICAO, INICIO_VIGENCIA, FIM_VIGENCIA) VALUES('29153991', 'ACETATO DE 2-TER-BUTILCICLOEXILA', '2016-01-01', NULL)</v>
      </c>
    </row>
    <row r="2380" spans="1:7" ht="18" customHeight="1">
      <c r="A2380" s="15">
        <v>29153992</v>
      </c>
      <c r="B2380" s="47" t="str">
        <f>IFERROR(VLOOKUP(A2380,Descricao!A2380:C13103,3,FALSE),"")</f>
        <v>ACETATO DE BORNILA</v>
      </c>
      <c r="C2380" s="11">
        <v>42370</v>
      </c>
      <c r="D2380" s="11"/>
      <c r="E2380" s="12" t="s">
        <v>7</v>
      </c>
      <c r="F2380" s="12" t="s">
        <v>8</v>
      </c>
      <c r="G2380" s="49" t="str">
        <f t="shared" si="37"/>
        <v>INSERT INTO NCM_MATRIZ(NCM, DESCRICAO, INICIO_VIGENCIA, FIM_VIGENCIA) VALUES('29153992', 'ACETATO DE BORNILA', '2016-01-01', NULL)</v>
      </c>
    </row>
    <row r="2381" spans="1:7" ht="18" customHeight="1">
      <c r="A2381" s="15">
        <v>29153993</v>
      </c>
      <c r="B2381" s="47" t="str">
        <f>IFERROR(VLOOKUP(A2381,Descricao!A2381:C13104,3,FALSE),"")</f>
        <v>ACETATO DE DIMETILBENZILCARBINILA</v>
      </c>
      <c r="C2381" s="11">
        <v>42370</v>
      </c>
      <c r="D2381" s="11"/>
      <c r="E2381" s="12" t="s">
        <v>7</v>
      </c>
      <c r="F2381" s="12" t="s">
        <v>8</v>
      </c>
      <c r="G2381" s="49" t="str">
        <f t="shared" si="37"/>
        <v>INSERT INTO NCM_MATRIZ(NCM, DESCRICAO, INICIO_VIGENCIA, FIM_VIGENCIA) VALUES('29153993', 'ACETATO DE DIMETILBENZILCARBINILA', '2016-01-01', NULL)</v>
      </c>
    </row>
    <row r="2382" spans="1:7" ht="18" customHeight="1">
      <c r="A2382" s="15">
        <v>29153994</v>
      </c>
      <c r="B2382" s="47" t="str">
        <f>IFERROR(VLOOKUP(A2382,Descricao!A2382:C13105,3,FALSE),"")</f>
        <v>BIS(P-ACETOXIFENIL)CICLOEXILIDENOM.(CICLOFENIL)</v>
      </c>
      <c r="C2382" s="11">
        <v>42370</v>
      </c>
      <c r="D2382" s="11"/>
      <c r="E2382" s="12" t="s">
        <v>7</v>
      </c>
      <c r="F2382" s="12" t="s">
        <v>8</v>
      </c>
      <c r="G2382" s="49" t="str">
        <f t="shared" si="37"/>
        <v>INSERT INTO NCM_MATRIZ(NCM, DESCRICAO, INICIO_VIGENCIA, FIM_VIGENCIA) VALUES('29153994', 'BIS(P-ACETOXIFENIL)CICLOEXILIDENOM.(CICLOFENIL)', '2016-01-01', NULL)</v>
      </c>
    </row>
    <row r="2383" spans="1:7" ht="18" customHeight="1">
      <c r="A2383" s="15">
        <v>29153999</v>
      </c>
      <c r="B2383" s="47" t="str">
        <f>IFERROR(VLOOKUP(A2383,Descricao!A2383:C13106,3,FALSE),"")</f>
        <v>OUTROS ÉSTERES DO ÁCIDO ACÉTICO</v>
      </c>
      <c r="C2383" s="11">
        <v>42370</v>
      </c>
      <c r="D2383" s="11"/>
      <c r="E2383" s="12" t="s">
        <v>7</v>
      </c>
      <c r="F2383" s="12" t="s">
        <v>8</v>
      </c>
      <c r="G2383" s="49" t="str">
        <f t="shared" si="37"/>
        <v>INSERT INTO NCM_MATRIZ(NCM, DESCRICAO, INICIO_VIGENCIA, FIM_VIGENCIA) VALUES('29153999', 'OUTROS ÉSTERES DO ÁCIDO ACÉTICO', '2016-01-01', NULL)</v>
      </c>
    </row>
    <row r="2384" spans="1:7" ht="18" customHeight="1">
      <c r="A2384" s="15">
        <v>29154010</v>
      </c>
      <c r="B2384" s="47" t="str">
        <f>IFERROR(VLOOKUP(A2384,Descricao!A2384:C13107,3,FALSE),"")</f>
        <v>ÁCIDO MONOCLOROACÉTICO</v>
      </c>
      <c r="C2384" s="11">
        <v>42370</v>
      </c>
      <c r="D2384" s="11"/>
      <c r="E2384" s="12" t="s">
        <v>7</v>
      </c>
      <c r="F2384" s="12" t="s">
        <v>8</v>
      </c>
      <c r="G2384" s="49" t="str">
        <f t="shared" si="37"/>
        <v>INSERT INTO NCM_MATRIZ(NCM, DESCRICAO, INICIO_VIGENCIA, FIM_VIGENCIA) VALUES('29154010', 'ÁCIDO MONOCLOROACÉTICO', '2016-01-01', NULL)</v>
      </c>
    </row>
    <row r="2385" spans="1:7" ht="18" customHeight="1">
      <c r="A2385" s="15">
        <v>29154020</v>
      </c>
      <c r="B2385" s="47" t="str">
        <f>IFERROR(VLOOKUP(A2385,Descricao!A2385:C13108,3,FALSE),"")</f>
        <v>MONOCLOROACETATO DE SÓDIO</v>
      </c>
      <c r="C2385" s="11">
        <v>42370</v>
      </c>
      <c r="D2385" s="11"/>
      <c r="E2385" s="12" t="s">
        <v>7</v>
      </c>
      <c r="F2385" s="12" t="s">
        <v>8</v>
      </c>
      <c r="G2385" s="49" t="str">
        <f t="shared" si="37"/>
        <v>INSERT INTO NCM_MATRIZ(NCM, DESCRICAO, INICIO_VIGENCIA, FIM_VIGENCIA) VALUES('29154020', 'MONOCLOROACETATO DE SÓDIO', '2016-01-01', NULL)</v>
      </c>
    </row>
    <row r="2386" spans="1:7" ht="18" customHeight="1">
      <c r="A2386" s="15">
        <v>29154090</v>
      </c>
      <c r="B2386" s="47" t="str">
        <f>IFERROR(VLOOKUP(A2386,Descricao!A2386:C13109,3,FALSE),"")</f>
        <v>OUTS.ÁCIDOS CLOROACÉTICOS, SAIS E ÉSTERES</v>
      </c>
      <c r="C2386" s="11">
        <v>42370</v>
      </c>
      <c r="D2386" s="11"/>
      <c r="E2386" s="12" t="s">
        <v>7</v>
      </c>
      <c r="F2386" s="12" t="s">
        <v>8</v>
      </c>
      <c r="G2386" s="49" t="str">
        <f t="shared" si="37"/>
        <v>INSERT INTO NCM_MATRIZ(NCM, DESCRICAO, INICIO_VIGENCIA, FIM_VIGENCIA) VALUES('29154090', 'OUTS.ÁCIDOS CLOROACÉTICOS, SAIS E ÉSTERES', '2016-01-01', NULL)</v>
      </c>
    </row>
    <row r="2387" spans="1:7" ht="18" customHeight="1">
      <c r="A2387" s="15">
        <v>29155010</v>
      </c>
      <c r="B2387" s="47" t="str">
        <f>IFERROR(VLOOKUP(A2387,Descricao!A2387:C13110,3,FALSE),"")</f>
        <v>ÁCIDO PROPIÔNICO</v>
      </c>
      <c r="C2387" s="11">
        <v>42370</v>
      </c>
      <c r="D2387" s="11"/>
      <c r="E2387" s="12" t="s">
        <v>7</v>
      </c>
      <c r="F2387" s="12" t="s">
        <v>8</v>
      </c>
      <c r="G2387" s="49" t="str">
        <f t="shared" si="37"/>
        <v>INSERT INTO NCM_MATRIZ(NCM, DESCRICAO, INICIO_VIGENCIA, FIM_VIGENCIA) VALUES('29155010', 'ÁCIDO PROPIÔNICO', '2016-01-01', NULL)</v>
      </c>
    </row>
    <row r="2388" spans="1:7" ht="18" customHeight="1">
      <c r="A2388" s="15">
        <v>29155020</v>
      </c>
      <c r="B2388" s="47" t="str">
        <f>IFERROR(VLOOKUP(A2388,Descricao!A2388:C13111,3,FALSE),"")</f>
        <v>SAIS DO ÁCIDO PROPIÔNICO</v>
      </c>
      <c r="C2388" s="11">
        <v>42370</v>
      </c>
      <c r="D2388" s="11"/>
      <c r="E2388" s="12" t="s">
        <v>7</v>
      </c>
      <c r="F2388" s="12" t="s">
        <v>8</v>
      </c>
      <c r="G2388" s="49" t="str">
        <f t="shared" si="37"/>
        <v>INSERT INTO NCM_MATRIZ(NCM, DESCRICAO, INICIO_VIGENCIA, FIM_VIGENCIA) VALUES('29155020', 'SAIS DO ÁCIDO PROPIÔNICO', '2016-01-01', NULL)</v>
      </c>
    </row>
    <row r="2389" spans="1:7" ht="18" customHeight="1">
      <c r="A2389" s="15">
        <v>29155030</v>
      </c>
      <c r="B2389" s="47" t="str">
        <f>IFERROR(VLOOKUP(A2389,Descricao!A2389:C13112,3,FALSE),"")</f>
        <v>ÉSTERES DO ÁCIDO PROPIÔNICO</v>
      </c>
      <c r="C2389" s="11">
        <v>42370</v>
      </c>
      <c r="D2389" s="11"/>
      <c r="E2389" s="12" t="s">
        <v>7</v>
      </c>
      <c r="F2389" s="12" t="s">
        <v>8</v>
      </c>
      <c r="G2389" s="49" t="str">
        <f t="shared" si="37"/>
        <v>INSERT INTO NCM_MATRIZ(NCM, DESCRICAO, INICIO_VIGENCIA, FIM_VIGENCIA) VALUES('29155030', 'ÉSTERES DO ÁCIDO PROPIÔNICO', '2016-01-01', NULL)</v>
      </c>
    </row>
    <row r="2390" spans="1:7" ht="18" customHeight="1">
      <c r="A2390" s="15">
        <v>29156011</v>
      </c>
      <c r="B2390" s="47" t="str">
        <f>IFERROR(VLOOKUP(A2390,Descricao!A2390:C13113,3,FALSE),"")</f>
        <v>ÁCIDOS BUTANÓICOS E SEUS SAIS</v>
      </c>
      <c r="C2390" s="11">
        <v>42370</v>
      </c>
      <c r="D2390" s="11"/>
      <c r="E2390" s="12" t="s">
        <v>7</v>
      </c>
      <c r="F2390" s="12" t="s">
        <v>8</v>
      </c>
      <c r="G2390" s="49" t="str">
        <f t="shared" si="37"/>
        <v>INSERT INTO NCM_MATRIZ(NCM, DESCRICAO, INICIO_VIGENCIA, FIM_VIGENCIA) VALUES('29156011', 'ÁCIDOS BUTANÓICOS E SEUS SAIS', '2016-01-01', NULL)</v>
      </c>
    </row>
    <row r="2391" spans="1:7" ht="18" customHeight="1">
      <c r="A2391" s="15">
        <v>29156012</v>
      </c>
      <c r="B2391" s="47" t="str">
        <f>IFERROR(VLOOKUP(A2391,Descricao!A2391:C13114,3,FALSE),"")</f>
        <v>BUTANOATO DE ETILA</v>
      </c>
      <c r="C2391" s="11">
        <v>42370</v>
      </c>
      <c r="D2391" s="11"/>
      <c r="E2391" s="12" t="s">
        <v>7</v>
      </c>
      <c r="F2391" s="12" t="s">
        <v>8</v>
      </c>
      <c r="G2391" s="49" t="str">
        <f t="shared" si="37"/>
        <v>INSERT INTO NCM_MATRIZ(NCM, DESCRICAO, INICIO_VIGENCIA, FIM_VIGENCIA) VALUES('29156012', 'BUTANOATO DE ETILA', '2016-01-01', NULL)</v>
      </c>
    </row>
    <row r="2392" spans="1:7" ht="18" customHeight="1">
      <c r="A2392" s="15">
        <v>29156019</v>
      </c>
      <c r="B2392" s="47" t="str">
        <f>IFERROR(VLOOKUP(A2392,Descricao!A2392:C13115,3,FALSE),"")</f>
        <v>OUTROS ÉSTERES DO ÁCIDO BUTANÓICO</v>
      </c>
      <c r="C2392" s="11">
        <v>42370</v>
      </c>
      <c r="D2392" s="11"/>
      <c r="E2392" s="12" t="s">
        <v>7</v>
      </c>
      <c r="F2392" s="12" t="s">
        <v>8</v>
      </c>
      <c r="G2392" s="49" t="str">
        <f t="shared" si="37"/>
        <v>INSERT INTO NCM_MATRIZ(NCM, DESCRICAO, INICIO_VIGENCIA, FIM_VIGENCIA) VALUES('29156019', 'OUTROS ÉSTERES DO ÁCIDO BUTANÓICO', '2016-01-01', NULL)</v>
      </c>
    </row>
    <row r="2393" spans="1:7" ht="18" customHeight="1">
      <c r="A2393" s="15">
        <v>29156021</v>
      </c>
      <c r="B2393" s="47" t="str">
        <f>IFERROR(VLOOKUP(A2393,Descricao!A2393:C13116,3,FALSE),"")</f>
        <v>ÁCIDO PIVÁLICO</v>
      </c>
      <c r="C2393" s="11">
        <v>42370</v>
      </c>
      <c r="D2393" s="11"/>
      <c r="E2393" s="12" t="s">
        <v>7</v>
      </c>
      <c r="F2393" s="12" t="s">
        <v>8</v>
      </c>
      <c r="G2393" s="49" t="str">
        <f t="shared" si="37"/>
        <v>INSERT INTO NCM_MATRIZ(NCM, DESCRICAO, INICIO_VIGENCIA, FIM_VIGENCIA) VALUES('29156021', 'ÁCIDO PIVÁLICO', '2016-01-01', NULL)</v>
      </c>
    </row>
    <row r="2394" spans="1:7" ht="18" customHeight="1">
      <c r="A2394" s="15">
        <v>29156029</v>
      </c>
      <c r="B2394" s="47" t="str">
        <f>IFERROR(VLOOKUP(A2394,Descricao!A2394:C13117,3,FALSE),"")</f>
        <v>OUTS. ÁCIDOS PENTANÓICOS,SEUS SAIS/ÉSTERES</v>
      </c>
      <c r="C2394" s="11">
        <v>42370</v>
      </c>
      <c r="D2394" s="11"/>
      <c r="E2394" s="12" t="s">
        <v>7</v>
      </c>
      <c r="F2394" s="12" t="s">
        <v>8</v>
      </c>
      <c r="G2394" s="49" t="str">
        <f t="shared" si="37"/>
        <v>INSERT INTO NCM_MATRIZ(NCM, DESCRICAO, INICIO_VIGENCIA, FIM_VIGENCIA) VALUES('29156029', 'OUTS. ÁCIDOS PENTANÓICOS,SEUS SAIS/ÉSTERES', '2016-01-01', NULL)</v>
      </c>
    </row>
    <row r="2395" spans="1:7" ht="18" customHeight="1">
      <c r="A2395" s="15">
        <v>29157011</v>
      </c>
      <c r="B2395" s="47" t="str">
        <f>IFERROR(VLOOKUP(A2395,Descricao!A2395:C13118,3,FALSE),"")</f>
        <v>ÁCIDO PALMÍTICO</v>
      </c>
      <c r="C2395" s="11">
        <v>42370</v>
      </c>
      <c r="D2395" s="11"/>
      <c r="E2395" s="12" t="s">
        <v>7</v>
      </c>
      <c r="F2395" s="12" t="s">
        <v>8</v>
      </c>
      <c r="G2395" s="49" t="str">
        <f t="shared" si="37"/>
        <v>INSERT INTO NCM_MATRIZ(NCM, DESCRICAO, INICIO_VIGENCIA, FIM_VIGENCIA) VALUES('29157011', 'ÁCIDO PALMÍTICO', '2016-01-01', NULL)</v>
      </c>
    </row>
    <row r="2396" spans="1:7" ht="18" customHeight="1">
      <c r="A2396" s="15">
        <v>29157019</v>
      </c>
      <c r="B2396" s="47" t="str">
        <f>IFERROR(VLOOKUP(A2396,Descricao!A2396:C13119,3,FALSE),"")</f>
        <v>SAIS E ESTERES DO ÁCIDO PALMÍTICO</v>
      </c>
      <c r="C2396" s="11">
        <v>42370</v>
      </c>
      <c r="D2396" s="11"/>
      <c r="E2396" s="12" t="s">
        <v>7</v>
      </c>
      <c r="F2396" s="12" t="s">
        <v>8</v>
      </c>
      <c r="G2396" s="49" t="str">
        <f t="shared" si="37"/>
        <v>INSERT INTO NCM_MATRIZ(NCM, DESCRICAO, INICIO_VIGENCIA, FIM_VIGENCIA) VALUES('29157019', 'SAIS E ESTERES DO ÁCIDO PALMÍTICO', '2016-01-01', NULL)</v>
      </c>
    </row>
    <row r="2397" spans="1:7" ht="18" customHeight="1">
      <c r="A2397" s="15">
        <v>29157020</v>
      </c>
      <c r="B2397" s="47" t="str">
        <f>IFERROR(VLOOKUP(A2397,Descricao!A2397:C13120,3,FALSE),"")</f>
        <v>ÁCIDO ESTEÁRICO</v>
      </c>
      <c r="C2397" s="11">
        <v>42370</v>
      </c>
      <c r="D2397" s="11"/>
      <c r="E2397" s="12" t="s">
        <v>7</v>
      </c>
      <c r="F2397" s="12" t="s">
        <v>8</v>
      </c>
      <c r="G2397" s="49" t="str">
        <f t="shared" si="37"/>
        <v>INSERT INTO NCM_MATRIZ(NCM, DESCRICAO, INICIO_VIGENCIA, FIM_VIGENCIA) VALUES('29157020', 'ÁCIDO ESTEÁRICO', '2016-01-01', NULL)</v>
      </c>
    </row>
    <row r="2398" spans="1:7" ht="18" customHeight="1">
      <c r="A2398" s="15">
        <v>29157031</v>
      </c>
      <c r="B2398" s="47" t="str">
        <f>IFERROR(VLOOKUP(A2398,Descricao!A2398:C13121,3,FALSE),"")</f>
        <v>SAIS DE ZINCO DO ÁCIDO ESTEÁRICO</v>
      </c>
      <c r="C2398" s="11">
        <v>42370</v>
      </c>
      <c r="D2398" s="11"/>
      <c r="E2398" s="12" t="s">
        <v>7</v>
      </c>
      <c r="F2398" s="12" t="s">
        <v>8</v>
      </c>
      <c r="G2398" s="49" t="str">
        <f t="shared" si="37"/>
        <v>INSERT INTO NCM_MATRIZ(NCM, DESCRICAO, INICIO_VIGENCIA, FIM_VIGENCIA) VALUES('29157031', 'SAIS DE ZINCO DO ÁCIDO ESTEÁRICO', '2016-01-01', NULL)</v>
      </c>
    </row>
    <row r="2399" spans="1:7" ht="18" customHeight="1">
      <c r="A2399" s="15">
        <v>29157039</v>
      </c>
      <c r="B2399" s="47" t="str">
        <f>IFERROR(VLOOKUP(A2399,Descricao!A2399:C13122,3,FALSE),"")</f>
        <v>OUTROS SAIS DO ÁCIDO ESTEÁRICO</v>
      </c>
      <c r="C2399" s="11">
        <v>42370</v>
      </c>
      <c r="D2399" s="11"/>
      <c r="E2399" s="12" t="s">
        <v>7</v>
      </c>
      <c r="F2399" s="12" t="s">
        <v>8</v>
      </c>
      <c r="G2399" s="49" t="str">
        <f t="shared" si="37"/>
        <v>INSERT INTO NCM_MATRIZ(NCM, DESCRICAO, INICIO_VIGENCIA, FIM_VIGENCIA) VALUES('29157039', 'OUTROS SAIS DO ÁCIDO ESTEÁRICO', '2016-01-01', NULL)</v>
      </c>
    </row>
    <row r="2400" spans="1:7" ht="18" customHeight="1">
      <c r="A2400" s="15">
        <v>29157040</v>
      </c>
      <c r="B2400" s="47" t="str">
        <f>IFERROR(VLOOKUP(A2400,Descricao!A2400:C13123,3,FALSE),"")</f>
        <v>ÉSTERES DO ÁCIDO ESTEÁRICO</v>
      </c>
      <c r="C2400" s="11">
        <v>42370</v>
      </c>
      <c r="D2400" s="11"/>
      <c r="E2400" s="12" t="s">
        <v>7</v>
      </c>
      <c r="F2400" s="12" t="s">
        <v>8</v>
      </c>
      <c r="G2400" s="49" t="str">
        <f t="shared" si="37"/>
        <v>INSERT INTO NCM_MATRIZ(NCM, DESCRICAO, INICIO_VIGENCIA, FIM_VIGENCIA) VALUES('29157040', 'ÉSTERES DO ÁCIDO ESTEÁRICO', '2016-01-01', NULL)</v>
      </c>
    </row>
    <row r="2401" spans="1:7" ht="18" customHeight="1">
      <c r="A2401" s="15">
        <v>29159010</v>
      </c>
      <c r="B2401" s="47" t="str">
        <f>IFERROR(VLOOKUP(A2401,Descricao!A2401:C13124,3,FALSE),"")</f>
        <v>CLORETO DE CLOROACETILA</v>
      </c>
      <c r="C2401" s="11">
        <v>42370</v>
      </c>
      <c r="D2401" s="11"/>
      <c r="E2401" s="12" t="s">
        <v>7</v>
      </c>
      <c r="F2401" s="12" t="s">
        <v>8</v>
      </c>
      <c r="G2401" s="49" t="str">
        <f t="shared" si="37"/>
        <v>INSERT INTO NCM_MATRIZ(NCM, DESCRICAO, INICIO_VIGENCIA, FIM_VIGENCIA) VALUES('29159010', 'CLORETO DE CLOROACETILA', '2016-01-01', NULL)</v>
      </c>
    </row>
    <row r="2402" spans="1:7" ht="18" customHeight="1">
      <c r="A2402" s="15">
        <v>29159021</v>
      </c>
      <c r="B2402" s="47" t="str">
        <f>IFERROR(VLOOKUP(A2402,Descricao!A2402:C13125,3,FALSE),"")</f>
        <v>ÁCIDO 2-ETILEXANÓICO (ÁCIDO 2-ETILEXÓICO)</v>
      </c>
      <c r="C2402" s="11">
        <v>42370</v>
      </c>
      <c r="D2402" s="11"/>
      <c r="E2402" s="12" t="s">
        <v>7</v>
      </c>
      <c r="F2402" s="12" t="s">
        <v>8</v>
      </c>
      <c r="G2402" s="49" t="str">
        <f t="shared" si="37"/>
        <v>INSERT INTO NCM_MATRIZ(NCM, DESCRICAO, INICIO_VIGENCIA, FIM_VIGENCIA) VALUES('29159021', 'ÁCIDO 2-ETILEXANÓICO (ÁCIDO 2-ETILEXÓICO)', '2016-01-01', NULL)</v>
      </c>
    </row>
    <row r="2403" spans="1:7" ht="18" customHeight="1">
      <c r="A2403" s="15">
        <v>29159022</v>
      </c>
      <c r="B2403" s="47" t="str">
        <f>IFERROR(VLOOKUP(A2403,Descricao!A2403:C13126,3,FALSE),"")</f>
        <v>2-ETILEXANOATO DE ESTANHO II</v>
      </c>
      <c r="C2403" s="11">
        <v>42370</v>
      </c>
      <c r="D2403" s="11"/>
      <c r="E2403" s="12" t="s">
        <v>7</v>
      </c>
      <c r="F2403" s="12" t="s">
        <v>8</v>
      </c>
      <c r="G2403" s="49" t="str">
        <f t="shared" si="37"/>
        <v>INSERT INTO NCM_MATRIZ(NCM, DESCRICAO, INICIO_VIGENCIA, FIM_VIGENCIA) VALUES('29159022', '2-ETILEXANOATO DE ESTANHO II', '2016-01-01', NULL)</v>
      </c>
    </row>
    <row r="2404" spans="1:7" ht="18" customHeight="1">
      <c r="A2404" s="15">
        <v>29159023</v>
      </c>
      <c r="B2404" s="47" t="str">
        <f>IFERROR(VLOOKUP(A2404,Descricao!A2404:C13127,3,FALSE),"")</f>
        <v>DI(2-ETILEXANOATO) DE TRIETILENOGLICOL</v>
      </c>
      <c r="C2404" s="11">
        <v>42370</v>
      </c>
      <c r="D2404" s="11"/>
      <c r="E2404" s="12" t="s">
        <v>7</v>
      </c>
      <c r="F2404" s="12" t="s">
        <v>8</v>
      </c>
      <c r="G2404" s="49" t="str">
        <f t="shared" si="37"/>
        <v>INSERT INTO NCM_MATRIZ(NCM, DESCRICAO, INICIO_VIGENCIA, FIM_VIGENCIA) VALUES('29159023', 'DI(2-ETILEXANOATO) DE TRIETILENOGLICOL', '2016-01-01', NULL)</v>
      </c>
    </row>
    <row r="2405" spans="1:7" ht="18" customHeight="1">
      <c r="A2405" s="15">
        <v>29159024</v>
      </c>
      <c r="B2405" s="47" t="str">
        <f>IFERROR(VLOOKUP(A2405,Descricao!A2405:C13128,3,FALSE),"")</f>
        <v>CLORETO DE 2-ETILEXANOILA</v>
      </c>
      <c r="C2405" s="11">
        <v>42370</v>
      </c>
      <c r="D2405" s="11"/>
      <c r="E2405" s="12" t="s">
        <v>7</v>
      </c>
      <c r="F2405" s="12" t="s">
        <v>8</v>
      </c>
      <c r="G2405" s="49" t="str">
        <f t="shared" si="37"/>
        <v>INSERT INTO NCM_MATRIZ(NCM, DESCRICAO, INICIO_VIGENCIA, FIM_VIGENCIA) VALUES('29159024', 'CLORETO DE 2-ETILEXANOILA', '2016-01-01', NULL)</v>
      </c>
    </row>
    <row r="2406" spans="1:7" ht="18" customHeight="1">
      <c r="A2406" s="15">
        <v>29159029</v>
      </c>
      <c r="B2406" s="47" t="str">
        <f>IFERROR(VLOOKUP(A2406,Descricao!A2406:C13129,3,FALSE),"")</f>
        <v>OUTS. SAIS, ÉSTERES DO ÁCIDO 2-ETILEXANÓICO</v>
      </c>
      <c r="C2406" s="11">
        <v>42370</v>
      </c>
      <c r="D2406" s="11"/>
      <c r="E2406" s="12" t="s">
        <v>7</v>
      </c>
      <c r="F2406" s="12" t="s">
        <v>8</v>
      </c>
      <c r="G2406" s="49" t="str">
        <f t="shared" si="37"/>
        <v>INSERT INTO NCM_MATRIZ(NCM, DESCRICAO, INICIO_VIGENCIA, FIM_VIGENCIA) VALUES('29159029', 'OUTS. SAIS, ÉSTERES DO ÁCIDO 2-ETILEXANÓICO', '2016-01-01', NULL)</v>
      </c>
    </row>
    <row r="2407" spans="1:7" ht="18" customHeight="1">
      <c r="A2407" s="15">
        <v>29159031</v>
      </c>
      <c r="B2407" s="47" t="str">
        <f>IFERROR(VLOOKUP(A2407,Descricao!A2407:C13130,3,FALSE),"")</f>
        <v>ÁCIDO MIRÍSTICO</v>
      </c>
      <c r="C2407" s="11">
        <v>42370</v>
      </c>
      <c r="D2407" s="11"/>
      <c r="E2407" s="12" t="s">
        <v>7</v>
      </c>
      <c r="F2407" s="12" t="s">
        <v>8</v>
      </c>
      <c r="G2407" s="49" t="str">
        <f t="shared" si="37"/>
        <v>INSERT INTO NCM_MATRIZ(NCM, DESCRICAO, INICIO_VIGENCIA, FIM_VIGENCIA) VALUES('29159031', 'ÁCIDO MIRÍSTICO', '2016-01-01', NULL)</v>
      </c>
    </row>
    <row r="2408" spans="1:7" ht="18" customHeight="1">
      <c r="A2408" s="15">
        <v>29159032</v>
      </c>
      <c r="B2408" s="47" t="str">
        <f>IFERROR(VLOOKUP(A2408,Descricao!A2408:C13131,3,FALSE),"")</f>
        <v>ÁCIDO CAPRÍLICO</v>
      </c>
      <c r="C2408" s="11">
        <v>42370</v>
      </c>
      <c r="D2408" s="11"/>
      <c r="E2408" s="12" t="s">
        <v>7</v>
      </c>
      <c r="F2408" s="12" t="s">
        <v>8</v>
      </c>
      <c r="G2408" s="49" t="str">
        <f t="shared" si="37"/>
        <v>INSERT INTO NCM_MATRIZ(NCM, DESCRICAO, INICIO_VIGENCIA, FIM_VIGENCIA) VALUES('29159032', 'ÁCIDO CAPRÍLICO', '2016-01-01', NULL)</v>
      </c>
    </row>
    <row r="2409" spans="1:7" ht="18" customHeight="1">
      <c r="A2409" s="15">
        <v>29159033</v>
      </c>
      <c r="B2409" s="47" t="str">
        <f>IFERROR(VLOOKUP(A2409,Descricao!A2409:C13132,3,FALSE),"")</f>
        <v>MIRISTATO DE ISOPROPILA</v>
      </c>
      <c r="C2409" s="11">
        <v>42370</v>
      </c>
      <c r="D2409" s="11"/>
      <c r="E2409" s="12" t="s">
        <v>7</v>
      </c>
      <c r="F2409" s="12" t="s">
        <v>8</v>
      </c>
      <c r="G2409" s="49" t="str">
        <f t="shared" si="37"/>
        <v>INSERT INTO NCM_MATRIZ(NCM, DESCRICAO, INICIO_VIGENCIA, FIM_VIGENCIA) VALUES('29159033', 'MIRISTATO DE ISOPROPILA', '2016-01-01', NULL)</v>
      </c>
    </row>
    <row r="2410" spans="1:7" ht="18" customHeight="1">
      <c r="A2410" s="15">
        <v>29159039</v>
      </c>
      <c r="B2410" s="47" t="str">
        <f>IFERROR(VLOOKUP(A2410,Descricao!A2410:C13133,3,FALSE),"")</f>
        <v>OUTS.SAIS/ESTS.D/ACIDS.MIRÍSTICOS/CAPRÍLICOS</v>
      </c>
      <c r="C2410" s="11">
        <v>42370</v>
      </c>
      <c r="D2410" s="11"/>
      <c r="E2410" s="12" t="s">
        <v>7</v>
      </c>
      <c r="F2410" s="12" t="s">
        <v>8</v>
      </c>
      <c r="G2410" s="49" t="str">
        <f t="shared" si="37"/>
        <v>INSERT INTO NCM_MATRIZ(NCM, DESCRICAO, INICIO_VIGENCIA, FIM_VIGENCIA) VALUES('29159039', 'OUTS.SAIS/ESTS.D/ACIDS.MIRÍSTICOS/CAPRÍLICOS', '2016-01-01', NULL)</v>
      </c>
    </row>
    <row r="2411" spans="1:7" ht="18" customHeight="1">
      <c r="A2411" s="15">
        <v>29159041</v>
      </c>
      <c r="B2411" s="47" t="str">
        <f>IFERROR(VLOOKUP(A2411,Descricao!A2411:C13134,3,FALSE),"")</f>
        <v>ÁCIDO LÁURICO</v>
      </c>
      <c r="C2411" s="11">
        <v>42370</v>
      </c>
      <c r="D2411" s="11"/>
      <c r="E2411" s="12" t="s">
        <v>7</v>
      </c>
      <c r="F2411" s="12" t="s">
        <v>8</v>
      </c>
      <c r="G2411" s="49" t="str">
        <f t="shared" si="37"/>
        <v>INSERT INTO NCM_MATRIZ(NCM, DESCRICAO, INICIO_VIGENCIA, FIM_VIGENCIA) VALUES('29159041', 'ÁCIDO LÁURICO', '2016-01-01', NULL)</v>
      </c>
    </row>
    <row r="2412" spans="1:7" s="4" customFormat="1" ht="18" customHeight="1">
      <c r="A2412" s="50">
        <v>29159043</v>
      </c>
      <c r="B2412" s="47" t="str">
        <f>IFERROR(VLOOKUP(A2412,Descricao!A2412:C13135,3,FALSE),"")</f>
        <v/>
      </c>
      <c r="C2412" s="9">
        <v>44378</v>
      </c>
      <c r="D2412" s="9"/>
      <c r="E2412" s="10" t="s">
        <v>7</v>
      </c>
      <c r="F2412" s="10" t="s">
        <v>8</v>
      </c>
      <c r="G2412" s="49" t="str">
        <f t="shared" si="37"/>
        <v>INSERT INTO NCM_MATRIZ(NCM, DESCRICAO, INICIO_VIGENCIA, FIM_VIGENCIA) VALUES('29159043', '', '2021-07-01', NULL)</v>
      </c>
    </row>
    <row r="2413" spans="1:7" s="4" customFormat="1" ht="18" customHeight="1">
      <c r="A2413" s="50">
        <v>29159049</v>
      </c>
      <c r="B2413" s="47" t="str">
        <f>IFERROR(VLOOKUP(A2413,Descricao!A2413:C13136,3,FALSE),"")</f>
        <v/>
      </c>
      <c r="C2413" s="9">
        <v>44378</v>
      </c>
      <c r="D2413" s="9"/>
      <c r="E2413" s="10" t="s">
        <v>7</v>
      </c>
      <c r="F2413" s="10" t="s">
        <v>8</v>
      </c>
      <c r="G2413" s="49" t="str">
        <f t="shared" si="37"/>
        <v>INSERT INTO NCM_MATRIZ(NCM, DESCRICAO, INICIO_VIGENCIA, FIM_VIGENCIA) VALUES('29159049', '', '2021-07-01', NULL)</v>
      </c>
    </row>
    <row r="2414" spans="1:7" ht="18" customHeight="1">
      <c r="A2414" s="15">
        <v>29159050</v>
      </c>
      <c r="B2414" s="47" t="str">
        <f>IFERROR(VLOOKUP(A2414,Descricao!A2414:C13137,3,FALSE),"")</f>
        <v>PEROXID.D/ÁCIDOS MONOCARBOXIL ACÍCLICOS SAT.</v>
      </c>
      <c r="C2414" s="11">
        <v>42370</v>
      </c>
      <c r="D2414" s="11"/>
      <c r="E2414" s="12" t="s">
        <v>7</v>
      </c>
      <c r="F2414" s="12" t="s">
        <v>8</v>
      </c>
      <c r="G2414" s="49" t="str">
        <f t="shared" si="37"/>
        <v>INSERT INTO NCM_MATRIZ(NCM, DESCRICAO, INICIO_VIGENCIA, FIM_VIGENCIA) VALUES('29159050', 'PEROXID.D/ÁCIDOS MONOCARBOXIL ACÍCLICOS SAT.', '2016-01-01', NULL)</v>
      </c>
    </row>
    <row r="2415" spans="1:7" ht="18" customHeight="1">
      <c r="A2415" s="15">
        <v>29159060</v>
      </c>
      <c r="B2415" s="47" t="str">
        <f>IFERROR(VLOOKUP(A2415,Descricao!A2415:C13138,3,FALSE),"")</f>
        <v>PERÁCIDOS D/ACIDS.MONOCARB. ACÍCLICOS SAT.</v>
      </c>
      <c r="C2415" s="11">
        <v>42370</v>
      </c>
      <c r="D2415" s="11"/>
      <c r="E2415" s="12" t="s">
        <v>7</v>
      </c>
      <c r="F2415" s="12" t="s">
        <v>8</v>
      </c>
      <c r="G2415" s="49" t="str">
        <f t="shared" si="37"/>
        <v>INSERT INTO NCM_MATRIZ(NCM, DESCRICAO, INICIO_VIGENCIA, FIM_VIGENCIA) VALUES('29159060', 'PERÁCIDOS D/ACIDS.MONOCARB. ACÍCLICOS SAT.', '2016-01-01', NULL)</v>
      </c>
    </row>
    <row r="2416" spans="1:7" ht="18" customHeight="1">
      <c r="A2416" s="15">
        <v>29159090</v>
      </c>
      <c r="B2416" s="47" t="str">
        <f>IFERROR(VLOOKUP(A2416,Descricao!A2416:C13139,3,FALSE),"")</f>
        <v>OUTS.AC.MONOCARB.ACIC.SATUR.S/DERIV.HAL.ETC.</v>
      </c>
      <c r="C2416" s="11">
        <v>42370</v>
      </c>
      <c r="D2416" s="11"/>
      <c r="E2416" s="12" t="s">
        <v>7</v>
      </c>
      <c r="F2416" s="12" t="s">
        <v>8</v>
      </c>
      <c r="G2416" s="49" t="str">
        <f t="shared" si="37"/>
        <v>INSERT INTO NCM_MATRIZ(NCM, DESCRICAO, INICIO_VIGENCIA, FIM_VIGENCIA) VALUES('29159090', 'OUTS.AC.MONOCARB.ACIC.SATUR.S/DERIV.HAL.ETC.', '2016-01-01', NULL)</v>
      </c>
    </row>
    <row r="2417" spans="1:7" ht="18" customHeight="1">
      <c r="A2417" s="15">
        <v>29161110</v>
      </c>
      <c r="B2417" s="47" t="str">
        <f>IFERROR(VLOOKUP(A2417,Descricao!A2417:C13140,3,FALSE),"")</f>
        <v>ÁCIDO ACRÍLICO</v>
      </c>
      <c r="C2417" s="11">
        <v>42370</v>
      </c>
      <c r="D2417" s="11"/>
      <c r="E2417" s="12" t="s">
        <v>7</v>
      </c>
      <c r="F2417" s="12" t="s">
        <v>8</v>
      </c>
      <c r="G2417" s="49" t="str">
        <f t="shared" si="37"/>
        <v>INSERT INTO NCM_MATRIZ(NCM, DESCRICAO, INICIO_VIGENCIA, FIM_VIGENCIA) VALUES('29161110', 'ÁCIDO ACRÍLICO', '2016-01-01', NULL)</v>
      </c>
    </row>
    <row r="2418" spans="1:7" ht="18" customHeight="1">
      <c r="A2418" s="15">
        <v>29161120</v>
      </c>
      <c r="B2418" s="47" t="str">
        <f>IFERROR(VLOOKUP(A2418,Descricao!A2418:C13141,3,FALSE),"")</f>
        <v>SAIS DO ÁCIDO ACRÍLICO</v>
      </c>
      <c r="C2418" s="11">
        <v>42370</v>
      </c>
      <c r="D2418" s="11"/>
      <c r="E2418" s="12" t="s">
        <v>7</v>
      </c>
      <c r="F2418" s="12" t="s">
        <v>8</v>
      </c>
      <c r="G2418" s="49" t="str">
        <f t="shared" si="37"/>
        <v>INSERT INTO NCM_MATRIZ(NCM, DESCRICAO, INICIO_VIGENCIA, FIM_VIGENCIA) VALUES('29161120', 'SAIS DO ÁCIDO ACRÍLICO', '2016-01-01', NULL)</v>
      </c>
    </row>
    <row r="2419" spans="1:7" ht="18" customHeight="1">
      <c r="A2419" s="15">
        <v>29161210</v>
      </c>
      <c r="B2419" s="47" t="str">
        <f>IFERROR(VLOOKUP(A2419,Descricao!A2419:C13142,3,FALSE),"")</f>
        <v>ÉSTERES DO ÁCIDO ACRÍLICO DE METILA</v>
      </c>
      <c r="C2419" s="11">
        <v>42370</v>
      </c>
      <c r="D2419" s="11"/>
      <c r="E2419" s="12" t="s">
        <v>7</v>
      </c>
      <c r="F2419" s="12" t="s">
        <v>8</v>
      </c>
      <c r="G2419" s="49" t="str">
        <f t="shared" si="37"/>
        <v>INSERT INTO NCM_MATRIZ(NCM, DESCRICAO, INICIO_VIGENCIA, FIM_VIGENCIA) VALUES('29161210', 'ÉSTERES DO ÁCIDO ACRÍLICO DE METILA', '2016-01-01', NULL)</v>
      </c>
    </row>
    <row r="2420" spans="1:7" ht="18" customHeight="1">
      <c r="A2420" s="15">
        <v>29161220</v>
      </c>
      <c r="B2420" s="47" t="str">
        <f>IFERROR(VLOOKUP(A2420,Descricao!A2420:C13143,3,FALSE),"")</f>
        <v>ÉSTERES DO ÁCIDO ACRÍLICO DE ETILA</v>
      </c>
      <c r="C2420" s="11">
        <v>42370</v>
      </c>
      <c r="D2420" s="11"/>
      <c r="E2420" s="12" t="s">
        <v>7</v>
      </c>
      <c r="F2420" s="12" t="s">
        <v>8</v>
      </c>
      <c r="G2420" s="49" t="str">
        <f t="shared" si="37"/>
        <v>INSERT INTO NCM_MATRIZ(NCM, DESCRICAO, INICIO_VIGENCIA, FIM_VIGENCIA) VALUES('29161220', 'ÉSTERES DO ÁCIDO ACRÍLICO DE ETILA', '2016-01-01', NULL)</v>
      </c>
    </row>
    <row r="2421" spans="1:7" ht="18" customHeight="1">
      <c r="A2421" s="15">
        <v>29161230</v>
      </c>
      <c r="B2421" s="47" t="str">
        <f>IFERROR(VLOOKUP(A2421,Descricao!A2421:C13144,3,FALSE),"")</f>
        <v>ÉSTERES DO ÁCIDO ACRÍLICO DE BUTILA</v>
      </c>
      <c r="C2421" s="11">
        <v>42370</v>
      </c>
      <c r="D2421" s="11"/>
      <c r="E2421" s="12" t="s">
        <v>7</v>
      </c>
      <c r="F2421" s="12" t="s">
        <v>8</v>
      </c>
      <c r="G2421" s="49" t="str">
        <f t="shared" si="37"/>
        <v>INSERT INTO NCM_MATRIZ(NCM, DESCRICAO, INICIO_VIGENCIA, FIM_VIGENCIA) VALUES('29161230', 'ÉSTERES DO ÁCIDO ACRÍLICO DE BUTILA', '2016-01-01', NULL)</v>
      </c>
    </row>
    <row r="2422" spans="1:7" ht="18" customHeight="1">
      <c r="A2422" s="15">
        <v>29161240</v>
      </c>
      <c r="B2422" s="47" t="str">
        <f>IFERROR(VLOOKUP(A2422,Descricao!A2422:C13145,3,FALSE),"")</f>
        <v>ÉSTERES DE 2-ETILEXILA DO ÁCIDO ACRÍLICO</v>
      </c>
      <c r="C2422" s="11">
        <v>42370</v>
      </c>
      <c r="D2422" s="11"/>
      <c r="E2422" s="12" t="s">
        <v>7</v>
      </c>
      <c r="F2422" s="12" t="s">
        <v>8</v>
      </c>
      <c r="G2422" s="49" t="str">
        <f t="shared" si="37"/>
        <v>INSERT INTO NCM_MATRIZ(NCM, DESCRICAO, INICIO_VIGENCIA, FIM_VIGENCIA) VALUES('29161240', 'ÉSTERES DE 2-ETILEXILA DO ÁCIDO ACRÍLICO', '2016-01-01', NULL)</v>
      </c>
    </row>
    <row r="2423" spans="1:7" ht="18" customHeight="1">
      <c r="A2423" s="15">
        <v>29161290</v>
      </c>
      <c r="B2423" s="47" t="str">
        <f>IFERROR(VLOOKUP(A2423,Descricao!A2423:C13146,3,FALSE),"")</f>
        <v>OUTROS ÉSTERES DO ÁCIDO ACRÍLICO</v>
      </c>
      <c r="C2423" s="11">
        <v>42370</v>
      </c>
      <c r="D2423" s="11"/>
      <c r="E2423" s="12" t="s">
        <v>7</v>
      </c>
      <c r="F2423" s="12" t="s">
        <v>8</v>
      </c>
      <c r="G2423" s="49" t="str">
        <f t="shared" si="37"/>
        <v>INSERT INTO NCM_MATRIZ(NCM, DESCRICAO, INICIO_VIGENCIA, FIM_VIGENCIA) VALUES('29161290', 'OUTROS ÉSTERES DO ÁCIDO ACRÍLICO', '2016-01-01', NULL)</v>
      </c>
    </row>
    <row r="2424" spans="1:7" ht="18" customHeight="1">
      <c r="A2424" s="15">
        <v>29161310</v>
      </c>
      <c r="B2424" s="47" t="str">
        <f>IFERROR(VLOOKUP(A2424,Descricao!A2424:C13147,3,FALSE),"")</f>
        <v>ÁCIDO METACRÍLICO</v>
      </c>
      <c r="C2424" s="11">
        <v>42370</v>
      </c>
      <c r="D2424" s="11"/>
      <c r="E2424" s="12" t="s">
        <v>7</v>
      </c>
      <c r="F2424" s="12" t="s">
        <v>8</v>
      </c>
      <c r="G2424" s="49" t="str">
        <f t="shared" si="37"/>
        <v>INSERT INTO NCM_MATRIZ(NCM, DESCRICAO, INICIO_VIGENCIA, FIM_VIGENCIA) VALUES('29161310', 'ÁCIDO METACRÍLICO', '2016-01-01', NULL)</v>
      </c>
    </row>
    <row r="2425" spans="1:7" ht="18" customHeight="1">
      <c r="A2425" s="15">
        <v>29161320</v>
      </c>
      <c r="B2425" s="47" t="str">
        <f>IFERROR(VLOOKUP(A2425,Descricao!A2425:C13148,3,FALSE),"")</f>
        <v>SAIS DO ÁCIDO METACRÍLICO</v>
      </c>
      <c r="C2425" s="11">
        <v>42370</v>
      </c>
      <c r="D2425" s="11"/>
      <c r="E2425" s="12" t="s">
        <v>7</v>
      </c>
      <c r="F2425" s="12" t="s">
        <v>8</v>
      </c>
      <c r="G2425" s="49" t="str">
        <f t="shared" si="37"/>
        <v>INSERT INTO NCM_MATRIZ(NCM, DESCRICAO, INICIO_VIGENCIA, FIM_VIGENCIA) VALUES('29161320', 'SAIS DO ÁCIDO METACRÍLICO', '2016-01-01', NULL)</v>
      </c>
    </row>
    <row r="2426" spans="1:7" ht="18" customHeight="1">
      <c r="A2426" s="15">
        <v>29161410</v>
      </c>
      <c r="B2426" s="47" t="str">
        <f>IFERROR(VLOOKUP(A2426,Descricao!A2426:C13149,3,FALSE),"")</f>
        <v>ÉSTERES DO ÁCIDO METACRÍLICO DE METILA</v>
      </c>
      <c r="C2426" s="11">
        <v>42370</v>
      </c>
      <c r="D2426" s="11"/>
      <c r="E2426" s="12" t="s">
        <v>7</v>
      </c>
      <c r="F2426" s="12" t="s">
        <v>8</v>
      </c>
      <c r="G2426" s="49" t="str">
        <f t="shared" si="37"/>
        <v>INSERT INTO NCM_MATRIZ(NCM, DESCRICAO, INICIO_VIGENCIA, FIM_VIGENCIA) VALUES('29161410', 'ÉSTERES DO ÁCIDO METACRÍLICO DE METILA', '2016-01-01', NULL)</v>
      </c>
    </row>
    <row r="2427" spans="1:7" ht="18" customHeight="1">
      <c r="A2427" s="15">
        <v>29161420</v>
      </c>
      <c r="B2427" s="47" t="str">
        <f>IFERROR(VLOOKUP(A2427,Descricao!A2427:C13150,3,FALSE),"")</f>
        <v>ÉSTERES DO ÁCIDO METACRÍLICO DE ETILA</v>
      </c>
      <c r="C2427" s="11">
        <v>42370</v>
      </c>
      <c r="D2427" s="11"/>
      <c r="E2427" s="12" t="s">
        <v>7</v>
      </c>
      <c r="F2427" s="12" t="s">
        <v>8</v>
      </c>
      <c r="G2427" s="49" t="str">
        <f t="shared" si="37"/>
        <v>INSERT INTO NCM_MATRIZ(NCM, DESCRICAO, INICIO_VIGENCIA, FIM_VIGENCIA) VALUES('29161420', 'ÉSTERES DO ÁCIDO METACRÍLICO DE ETILA', '2016-01-01', NULL)</v>
      </c>
    </row>
    <row r="2428" spans="1:7" ht="18" customHeight="1">
      <c r="A2428" s="15">
        <v>29161430</v>
      </c>
      <c r="B2428" s="47" t="str">
        <f>IFERROR(VLOOKUP(A2428,Descricao!A2428:C13151,3,FALSE),"")</f>
        <v>ÉSTERES DO ÁCIDO METACRÍLICO DE N-BUTILA</v>
      </c>
      <c r="C2428" s="11">
        <v>42370</v>
      </c>
      <c r="D2428" s="11"/>
      <c r="E2428" s="12" t="s">
        <v>7</v>
      </c>
      <c r="F2428" s="12" t="s">
        <v>8</v>
      </c>
      <c r="G2428" s="49" t="str">
        <f t="shared" si="37"/>
        <v>INSERT INTO NCM_MATRIZ(NCM, DESCRICAO, INICIO_VIGENCIA, FIM_VIGENCIA) VALUES('29161430', 'ÉSTERES DO ÁCIDO METACRÍLICO DE N-BUTILA', '2016-01-01', NULL)</v>
      </c>
    </row>
    <row r="2429" spans="1:7" ht="18" customHeight="1">
      <c r="A2429" s="15">
        <v>29161490</v>
      </c>
      <c r="B2429" s="47" t="str">
        <f>IFERROR(VLOOKUP(A2429,Descricao!A2429:C13152,3,FALSE),"")</f>
        <v>OUTROS ÉSTERES DO ÁCIDO METACRÍLICO</v>
      </c>
      <c r="C2429" s="11">
        <v>42370</v>
      </c>
      <c r="D2429" s="11"/>
      <c r="E2429" s="12" t="s">
        <v>7</v>
      </c>
      <c r="F2429" s="12" t="s">
        <v>8</v>
      </c>
      <c r="G2429" s="49" t="str">
        <f t="shared" si="37"/>
        <v>INSERT INTO NCM_MATRIZ(NCM, DESCRICAO, INICIO_VIGENCIA, FIM_VIGENCIA) VALUES('29161490', 'OUTROS ÉSTERES DO ÁCIDO METACRÍLICO', '2016-01-01', NULL)</v>
      </c>
    </row>
    <row r="2430" spans="1:7" ht="18" customHeight="1">
      <c r="A2430" s="15">
        <v>29161511</v>
      </c>
      <c r="B2430" s="47" t="str">
        <f>IFERROR(VLOOKUP(A2430,Descricao!A2430:C13153,3,FALSE),"")</f>
        <v>OLEATO DE MANITOL</v>
      </c>
      <c r="C2430" s="11">
        <v>42370</v>
      </c>
      <c r="D2430" s="11"/>
      <c r="E2430" s="12" t="s">
        <v>7</v>
      </c>
      <c r="F2430" s="12" t="s">
        <v>8</v>
      </c>
      <c r="G2430" s="49" t="str">
        <f t="shared" si="37"/>
        <v>INSERT INTO NCM_MATRIZ(NCM, DESCRICAO, INICIO_VIGENCIA, FIM_VIGENCIA) VALUES('29161511', 'OLEATO DE MANITOL', '2016-01-01', NULL)</v>
      </c>
    </row>
    <row r="2431" spans="1:7" ht="18" customHeight="1">
      <c r="A2431" s="15">
        <v>29161519</v>
      </c>
      <c r="B2431" s="47" t="str">
        <f>IFERROR(VLOOKUP(A2431,Descricao!A2431:C13154,3,FALSE),"")</f>
        <v>OUTS.SAIS E ÉSTERES DO ÁCIDO OLÉICO</v>
      </c>
      <c r="C2431" s="11">
        <v>42370</v>
      </c>
      <c r="D2431" s="11"/>
      <c r="E2431" s="12" t="s">
        <v>7</v>
      </c>
      <c r="F2431" s="12" t="s">
        <v>8</v>
      </c>
      <c r="G2431" s="49" t="str">
        <f t="shared" si="37"/>
        <v>INSERT INTO NCM_MATRIZ(NCM, DESCRICAO, INICIO_VIGENCIA, FIM_VIGENCIA) VALUES('29161519', 'OUTS.SAIS E ÉSTERES DO ÁCIDO OLÉICO', '2016-01-01', NULL)</v>
      </c>
    </row>
    <row r="2432" spans="1:7" ht="18" customHeight="1">
      <c r="A2432" s="15">
        <v>29161520</v>
      </c>
      <c r="B2432" s="47" t="str">
        <f>IFERROR(VLOOKUP(A2432,Descricao!A2432:C13155,3,FALSE),"")</f>
        <v>ÁCIDO LINOLÉICO,LINONÊNICO,SEUS SAIS/ÉSTERES</v>
      </c>
      <c r="C2432" s="11">
        <v>42370</v>
      </c>
      <c r="D2432" s="11"/>
      <c r="E2432" s="12" t="s">
        <v>7</v>
      </c>
      <c r="F2432" s="12" t="s">
        <v>8</v>
      </c>
      <c r="G2432" s="49" t="str">
        <f t="shared" si="37"/>
        <v>INSERT INTO NCM_MATRIZ(NCM, DESCRICAO, INICIO_VIGENCIA, FIM_VIGENCIA) VALUES('29161520', 'ÁCIDO LINOLÉICO,LINONÊNICO,SEUS SAIS/ÉSTERES', '2016-01-01', NULL)</v>
      </c>
    </row>
    <row r="2433" spans="1:7" ht="18" customHeight="1">
      <c r="A2433" s="15">
        <v>29161600</v>
      </c>
      <c r="B2433" s="47" t="str">
        <f>IFERROR(VLOOKUP(A2433,Descricao!A2433:C13156,3,FALSE),"")</f>
        <v>BINAPACRIL (ISO)</v>
      </c>
      <c r="C2433" s="11">
        <v>42370</v>
      </c>
      <c r="D2433" s="11"/>
      <c r="E2433" s="12" t="s">
        <v>7</v>
      </c>
      <c r="F2433" s="12" t="s">
        <v>8</v>
      </c>
      <c r="G2433" s="49" t="str">
        <f t="shared" si="37"/>
        <v>INSERT INTO NCM_MATRIZ(NCM, DESCRICAO, INICIO_VIGENCIA, FIM_VIGENCIA) VALUES('29161600', 'BINAPACRIL (ISO)', '2016-01-01', NULL)</v>
      </c>
    </row>
    <row r="2434" spans="1:7" ht="18" customHeight="1">
      <c r="A2434" s="15">
        <v>29161911</v>
      </c>
      <c r="B2434" s="47" t="str">
        <f>IFERROR(VLOOKUP(A2434,Descricao!A2434:C13157,3,FALSE),"")</f>
        <v>SORBATO DE POTÁSSIO</v>
      </c>
      <c r="C2434" s="11">
        <v>42370</v>
      </c>
      <c r="D2434" s="11"/>
      <c r="E2434" s="12" t="s">
        <v>7</v>
      </c>
      <c r="F2434" s="12" t="s">
        <v>8</v>
      </c>
      <c r="G2434" s="49" t="str">
        <f t="shared" si="37"/>
        <v>INSERT INTO NCM_MATRIZ(NCM, DESCRICAO, INICIO_VIGENCIA, FIM_VIGENCIA) VALUES('29161911', 'SORBATO DE POTÁSSIO', '2016-01-01', NULL)</v>
      </c>
    </row>
    <row r="2435" spans="1:7" ht="18" customHeight="1">
      <c r="A2435" s="15">
        <v>29161919</v>
      </c>
      <c r="B2435" s="47" t="str">
        <f>IFERROR(VLOOKUP(A2435,Descricao!A2435:C13158,3,FALSE),"")</f>
        <v>OUTS.SAIS E ÉSTERES DO ÁCIDO SÓRBICO</v>
      </c>
      <c r="C2435" s="11">
        <v>42370</v>
      </c>
      <c r="D2435" s="11"/>
      <c r="E2435" s="12" t="s">
        <v>7</v>
      </c>
      <c r="F2435" s="12" t="s">
        <v>8</v>
      </c>
      <c r="G2435" s="49" t="str">
        <f t="shared" ref="G2435:G2498" si="38">"INSERT INTO NCM_MATRIZ(NCM, DESCRICAO, INICIO_VIGENCIA, FIM_VIGENCIA) VALUES('"&amp;TEXT(A2435,"00000000")&amp;"', '"&amp;SUBSTITUTE(B2435,"'","")&amp;"', "&amp;IF(ISBLANK(C2435), "NULL", "'"&amp;YEAR(C2435)&amp;TEXT(C2435, "-mm-dd")&amp;"'")&amp;", "&amp;IF(ISBLANK(D2435), "NULL", "'"&amp;YEAR(D2435)&amp;TEXT(D2435, "-mm-dd")&amp;"'")&amp;")"</f>
        <v>INSERT INTO NCM_MATRIZ(NCM, DESCRICAO, INICIO_VIGENCIA, FIM_VIGENCIA) VALUES('29161919', 'OUTS.SAIS E ÉSTERES DO ÁCIDO SÓRBICO', '2016-01-01', NULL)</v>
      </c>
    </row>
    <row r="2436" spans="1:7" ht="18" customHeight="1">
      <c r="A2436" s="15">
        <v>29161921</v>
      </c>
      <c r="B2436" s="47" t="str">
        <f>IFERROR(VLOOKUP(A2436,Descricao!A2436:C13159,3,FALSE),"")</f>
        <v>ÁCIDO UNDECILÊNICO</v>
      </c>
      <c r="C2436" s="11">
        <v>42370</v>
      </c>
      <c r="D2436" s="11"/>
      <c r="E2436" s="12" t="s">
        <v>7</v>
      </c>
      <c r="F2436" s="12" t="s">
        <v>8</v>
      </c>
      <c r="G2436" s="49" t="str">
        <f t="shared" si="38"/>
        <v>INSERT INTO NCM_MATRIZ(NCM, DESCRICAO, INICIO_VIGENCIA, FIM_VIGENCIA) VALUES('29161921', 'ÁCIDO UNDECILÊNICO', '2016-01-01', NULL)</v>
      </c>
    </row>
    <row r="2437" spans="1:7" ht="18" customHeight="1">
      <c r="A2437" s="15">
        <v>29161922</v>
      </c>
      <c r="B2437" s="47" t="str">
        <f>IFERROR(VLOOKUP(A2437,Descricao!A2437:C13160,3,FALSE),"")</f>
        <v>UNDECILENATO DE METILA</v>
      </c>
      <c r="C2437" s="11">
        <v>42370</v>
      </c>
      <c r="D2437" s="11"/>
      <c r="E2437" s="12" t="s">
        <v>7</v>
      </c>
      <c r="F2437" s="12" t="s">
        <v>8</v>
      </c>
      <c r="G2437" s="49" t="str">
        <f t="shared" si="38"/>
        <v>INSERT INTO NCM_MATRIZ(NCM, DESCRICAO, INICIO_VIGENCIA, FIM_VIGENCIA) VALUES('29161922', 'UNDECILENATO DE METILA', '2016-01-01', NULL)</v>
      </c>
    </row>
    <row r="2438" spans="1:7" ht="18" customHeight="1">
      <c r="A2438" s="15">
        <v>29161923</v>
      </c>
      <c r="B2438" s="47" t="str">
        <f>IFERROR(VLOOKUP(A2438,Descricao!A2438:C13161,3,FALSE),"")</f>
        <v>UNDECILENATO DE ZINCO</v>
      </c>
      <c r="C2438" s="11">
        <v>42370</v>
      </c>
      <c r="D2438" s="11"/>
      <c r="E2438" s="12" t="s">
        <v>7</v>
      </c>
      <c r="F2438" s="12" t="s">
        <v>8</v>
      </c>
      <c r="G2438" s="49" t="str">
        <f t="shared" si="38"/>
        <v>INSERT INTO NCM_MATRIZ(NCM, DESCRICAO, INICIO_VIGENCIA, FIM_VIGENCIA) VALUES('29161923', 'UNDECILENATO DE ZINCO', '2016-01-01', NULL)</v>
      </c>
    </row>
    <row r="2439" spans="1:7" ht="18" customHeight="1">
      <c r="A2439" s="15">
        <v>29161929</v>
      </c>
      <c r="B2439" s="47" t="str">
        <f>IFERROR(VLOOKUP(A2439,Descricao!A2439:C13162,3,FALSE),"")</f>
        <v>OUTS.SAIS E ÉSTERES DO ÁCIDO UNDECILÊNICO</v>
      </c>
      <c r="C2439" s="11">
        <v>42370</v>
      </c>
      <c r="D2439" s="11"/>
      <c r="E2439" s="12" t="s">
        <v>7</v>
      </c>
      <c r="F2439" s="12" t="s">
        <v>8</v>
      </c>
      <c r="G2439" s="49" t="str">
        <f t="shared" si="38"/>
        <v>INSERT INTO NCM_MATRIZ(NCM, DESCRICAO, INICIO_VIGENCIA, FIM_VIGENCIA) VALUES('29161929', 'OUTS.SAIS E ÉSTERES DO ÁCIDO UNDECILÊNICO', '2016-01-01', NULL)</v>
      </c>
    </row>
    <row r="2440" spans="1:7" ht="18" customHeight="1">
      <c r="A2440" s="15">
        <v>29161990</v>
      </c>
      <c r="B2440" s="47" t="str">
        <f>IFERROR(VLOOKUP(A2440,Descricao!A2440:C13163,3,FALSE),"")</f>
        <v>OUTS. ÁCIDOS MONOCARB. ACIC.Ñ SATUR.E DERIV.</v>
      </c>
      <c r="C2440" s="11">
        <v>42370</v>
      </c>
      <c r="D2440" s="11"/>
      <c r="E2440" s="12" t="s">
        <v>7</v>
      </c>
      <c r="F2440" s="12" t="s">
        <v>8</v>
      </c>
      <c r="G2440" s="49" t="str">
        <f t="shared" si="38"/>
        <v>INSERT INTO NCM_MATRIZ(NCM, DESCRICAO, INICIO_VIGENCIA, FIM_VIGENCIA) VALUES('29161990', 'OUTS. ÁCIDOS MONOCARB. ACIC.Ñ SATUR.E DERIV.', '2016-01-01', NULL)</v>
      </c>
    </row>
    <row r="2441" spans="1:7" ht="18" customHeight="1">
      <c r="A2441" s="15">
        <v>29162011</v>
      </c>
      <c r="B2441" s="47" t="str">
        <f>IFERROR(VLOOKUP(A2441,Descricao!A2441:C13164,3,FALSE),"")</f>
        <v>ÁCIDO 3-(2,2DIBROMOV.)-2,2-DIMETILCICLOPROPAN.</v>
      </c>
      <c r="C2441" s="11">
        <v>42370</v>
      </c>
      <c r="D2441" s="11"/>
      <c r="E2441" s="12" t="s">
        <v>7</v>
      </c>
      <c r="F2441" s="12" t="s">
        <v>8</v>
      </c>
      <c r="G2441" s="49" t="str">
        <f t="shared" si="38"/>
        <v>INSERT INTO NCM_MATRIZ(NCM, DESCRICAO, INICIO_VIGENCIA, FIM_VIGENCIA) VALUES('29162011', 'ÁCIDO 3-(2,2DIBROMOV.)-2,2-DIMETILCICLOPROPAN.', '2016-01-01', NULL)</v>
      </c>
    </row>
    <row r="2442" spans="1:7" ht="18" customHeight="1">
      <c r="A2442" s="15">
        <v>29162012</v>
      </c>
      <c r="B2442" s="47" t="str">
        <f>IFERROR(VLOOKUP(A2442,Descricao!A2442:C13165,3,FALSE),"")</f>
        <v>CLORETO D/ÁCIDO 3-(2,2'-DICLOROV.)-2,2-DIMETICICL.</v>
      </c>
      <c r="C2442" s="11">
        <v>42370</v>
      </c>
      <c r="D2442" s="11"/>
      <c r="E2442" s="12" t="s">
        <v>7</v>
      </c>
      <c r="F2442" s="12" t="s">
        <v>8</v>
      </c>
      <c r="G2442" s="49" t="str">
        <f t="shared" si="38"/>
        <v>INSERT INTO NCM_MATRIZ(NCM, DESCRICAO, INICIO_VIGENCIA, FIM_VIGENCIA) VALUES('29162012', 'CLORETO D/ÁCIDO 3-(2,2-DICLOROV.)-2,2-DIMETICICL.', '2016-01-01', NULL)</v>
      </c>
    </row>
    <row r="2443" spans="1:7" ht="18" customHeight="1">
      <c r="A2443" s="15">
        <v>29162013</v>
      </c>
      <c r="B2443" s="47" t="str">
        <f>IFERROR(VLOOKUP(A2443,Descricao!A2443:C13166,3,FALSE),"")</f>
        <v>ALETRINAS</v>
      </c>
      <c r="C2443" s="11">
        <v>42370</v>
      </c>
      <c r="D2443" s="11"/>
      <c r="E2443" s="12" t="s">
        <v>7</v>
      </c>
      <c r="F2443" s="12" t="s">
        <v>8</v>
      </c>
      <c r="G2443" s="49" t="str">
        <f t="shared" si="38"/>
        <v>INSERT INTO NCM_MATRIZ(NCM, DESCRICAO, INICIO_VIGENCIA, FIM_VIGENCIA) VALUES('29162013', 'ALETRINAS', '2016-01-01', NULL)</v>
      </c>
    </row>
    <row r="2444" spans="1:7" ht="18" customHeight="1">
      <c r="A2444" s="15">
        <v>29162014</v>
      </c>
      <c r="B2444" s="47" t="str">
        <f>IFERROR(VLOOKUP(A2444,Descricao!A2444:C13167,3,FALSE),"")</f>
        <v>PERMETRINA</v>
      </c>
      <c r="C2444" s="11">
        <v>42370</v>
      </c>
      <c r="D2444" s="11"/>
      <c r="E2444" s="12" t="s">
        <v>7</v>
      </c>
      <c r="F2444" s="12" t="s">
        <v>8</v>
      </c>
      <c r="G2444" s="49" t="str">
        <f t="shared" si="38"/>
        <v>INSERT INTO NCM_MATRIZ(NCM, DESCRICAO, INICIO_VIGENCIA, FIM_VIGENCIA) VALUES('29162014', 'PERMETRINA', '2016-01-01', NULL)</v>
      </c>
    </row>
    <row r="2445" spans="1:7" ht="18" customHeight="1">
      <c r="A2445" s="15">
        <v>29162015</v>
      </c>
      <c r="B2445" s="47" t="str">
        <f>IFERROR(VLOOKUP(A2445,Descricao!A2445:C13168,3,FALSE),"")</f>
        <v>BIFENTRIN</v>
      </c>
      <c r="C2445" s="11">
        <v>42370</v>
      </c>
      <c r="D2445" s="11"/>
      <c r="E2445" s="12" t="s">
        <v>7</v>
      </c>
      <c r="F2445" s="12" t="s">
        <v>8</v>
      </c>
      <c r="G2445" s="49" t="str">
        <f t="shared" si="38"/>
        <v>INSERT INTO NCM_MATRIZ(NCM, DESCRICAO, INICIO_VIGENCIA, FIM_VIGENCIA) VALUES('29162015', 'BIFENTRIN', '2016-01-01', NULL)</v>
      </c>
    </row>
    <row r="2446" spans="1:7" ht="18" customHeight="1">
      <c r="A2446" s="15">
        <v>29162019</v>
      </c>
      <c r="B2446" s="47" t="str">
        <f>IFERROR(VLOOKUP(A2446,Descricao!A2446:C13169,3,FALSE),"")</f>
        <v>OUTS.DERIV.DO ÁCIDO CICLOPROPANOCARBOXÍLICO</v>
      </c>
      <c r="C2446" s="11">
        <v>42370</v>
      </c>
      <c r="D2446" s="11"/>
      <c r="E2446" s="12" t="s">
        <v>7</v>
      </c>
      <c r="F2446" s="12" t="s">
        <v>8</v>
      </c>
      <c r="G2446" s="49" t="str">
        <f t="shared" si="38"/>
        <v>INSERT INTO NCM_MATRIZ(NCM, DESCRICAO, INICIO_VIGENCIA, FIM_VIGENCIA) VALUES('29162019', 'OUTS.DERIV.DO ÁCIDO CICLOPROPANOCARBOXÍLICO', '2016-01-01', NULL)</v>
      </c>
    </row>
    <row r="2447" spans="1:7" ht="18" customHeight="1">
      <c r="A2447" s="15">
        <v>29162090</v>
      </c>
      <c r="B2447" s="47" t="str">
        <f>IFERROR(VLOOKUP(A2447,Descricao!A2447:C13170,3,FALSE),"")</f>
        <v>OUTS.ÁCIDOS MONOCARB.CICLAN.CICLEN.CICLOT.</v>
      </c>
      <c r="C2447" s="11">
        <v>42370</v>
      </c>
      <c r="D2447" s="11"/>
      <c r="E2447" s="12" t="s">
        <v>7</v>
      </c>
      <c r="F2447" s="12" t="s">
        <v>8</v>
      </c>
      <c r="G2447" s="49" t="str">
        <f t="shared" si="38"/>
        <v>INSERT INTO NCM_MATRIZ(NCM, DESCRICAO, INICIO_VIGENCIA, FIM_VIGENCIA) VALUES('29162090', 'OUTS.ÁCIDOS MONOCARB.CICLAN.CICLEN.CICLOT.', '2016-01-01', NULL)</v>
      </c>
    </row>
    <row r="2448" spans="1:7" ht="18" customHeight="1">
      <c r="A2448" s="15">
        <v>29163110</v>
      </c>
      <c r="B2448" s="47" t="str">
        <f>IFERROR(VLOOKUP(A2448,Descricao!A2448:C13171,3,FALSE),"")</f>
        <v>ÁCIDO BENZÓICO</v>
      </c>
      <c r="C2448" s="11">
        <v>42370</v>
      </c>
      <c r="D2448" s="11"/>
      <c r="E2448" s="12" t="s">
        <v>7</v>
      </c>
      <c r="F2448" s="12" t="s">
        <v>8</v>
      </c>
      <c r="G2448" s="49" t="str">
        <f t="shared" si="38"/>
        <v>INSERT INTO NCM_MATRIZ(NCM, DESCRICAO, INICIO_VIGENCIA, FIM_VIGENCIA) VALUES('29163110', 'ÁCIDO BENZÓICO', '2016-01-01', NULL)</v>
      </c>
    </row>
    <row r="2449" spans="1:7" ht="18" customHeight="1">
      <c r="A2449" s="15">
        <v>29163121</v>
      </c>
      <c r="B2449" s="47" t="str">
        <f>IFERROR(VLOOKUP(A2449,Descricao!A2449:C13172,3,FALSE),"")</f>
        <v>SAIS DO ÁCIDO BENZÓICO DE SÓDIO</v>
      </c>
      <c r="C2449" s="11">
        <v>42370</v>
      </c>
      <c r="D2449" s="11"/>
      <c r="E2449" s="12" t="s">
        <v>7</v>
      </c>
      <c r="F2449" s="12" t="s">
        <v>8</v>
      </c>
      <c r="G2449" s="49" t="str">
        <f t="shared" si="38"/>
        <v>INSERT INTO NCM_MATRIZ(NCM, DESCRICAO, INICIO_VIGENCIA, FIM_VIGENCIA) VALUES('29163121', 'SAIS DO ÁCIDO BENZÓICO DE SÓDIO', '2016-01-01', NULL)</v>
      </c>
    </row>
    <row r="2450" spans="1:7" ht="18" customHeight="1">
      <c r="A2450" s="15">
        <v>29163122</v>
      </c>
      <c r="B2450" s="47" t="str">
        <f>IFERROR(VLOOKUP(A2450,Descricao!A2450:C13173,3,FALSE),"")</f>
        <v>SAIS DO ÁCIDO BENZÓICO DE AMÔNIO</v>
      </c>
      <c r="C2450" s="11">
        <v>42370</v>
      </c>
      <c r="D2450" s="11"/>
      <c r="E2450" s="12" t="s">
        <v>7</v>
      </c>
      <c r="F2450" s="12" t="s">
        <v>8</v>
      </c>
      <c r="G2450" s="49" t="str">
        <f t="shared" si="38"/>
        <v>INSERT INTO NCM_MATRIZ(NCM, DESCRICAO, INICIO_VIGENCIA, FIM_VIGENCIA) VALUES('29163122', 'SAIS DO ÁCIDO BENZÓICO DE AMÔNIO', '2016-01-01', NULL)</v>
      </c>
    </row>
    <row r="2451" spans="1:7" ht="18" customHeight="1">
      <c r="A2451" s="15">
        <v>29163129</v>
      </c>
      <c r="B2451" s="47" t="str">
        <f>IFERROR(VLOOKUP(A2451,Descricao!A2451:C13174,3,FALSE),"")</f>
        <v>OUTROS SAIS DO ÁCIDO BENZÓICO</v>
      </c>
      <c r="C2451" s="11">
        <v>42370</v>
      </c>
      <c r="D2451" s="11"/>
      <c r="E2451" s="12" t="s">
        <v>7</v>
      </c>
      <c r="F2451" s="12" t="s">
        <v>8</v>
      </c>
      <c r="G2451" s="49" t="str">
        <f t="shared" si="38"/>
        <v>INSERT INTO NCM_MATRIZ(NCM, DESCRICAO, INICIO_VIGENCIA, FIM_VIGENCIA) VALUES('29163129', 'OUTROS SAIS DO ÁCIDO BENZÓICO', '2016-01-01', NULL)</v>
      </c>
    </row>
    <row r="2452" spans="1:7" ht="18" customHeight="1">
      <c r="A2452" s="15">
        <v>29163131</v>
      </c>
      <c r="B2452" s="47" t="str">
        <f>IFERROR(VLOOKUP(A2452,Descricao!A2452:C13175,3,FALSE),"")</f>
        <v>ÉSTERES DO ÁCIDO BENZÓICO DE METILA</v>
      </c>
      <c r="C2452" s="11">
        <v>42370</v>
      </c>
      <c r="D2452" s="11"/>
      <c r="E2452" s="12" t="s">
        <v>7</v>
      </c>
      <c r="F2452" s="12" t="s">
        <v>8</v>
      </c>
      <c r="G2452" s="49" t="str">
        <f t="shared" si="38"/>
        <v>INSERT INTO NCM_MATRIZ(NCM, DESCRICAO, INICIO_VIGENCIA, FIM_VIGENCIA) VALUES('29163131', 'ÉSTERES DO ÁCIDO BENZÓICO DE METILA', '2016-01-01', NULL)</v>
      </c>
    </row>
    <row r="2453" spans="1:7" ht="18" customHeight="1">
      <c r="A2453" s="15">
        <v>29163132</v>
      </c>
      <c r="B2453" s="47" t="str">
        <f>IFERROR(VLOOKUP(A2453,Descricao!A2453:C13176,3,FALSE),"")</f>
        <v>ÉSTERES DO ÁCIDO BENZÓICO DE BENZILA</v>
      </c>
      <c r="C2453" s="11">
        <v>42370</v>
      </c>
      <c r="D2453" s="11"/>
      <c r="E2453" s="12" t="s">
        <v>7</v>
      </c>
      <c r="F2453" s="12" t="s">
        <v>8</v>
      </c>
      <c r="G2453" s="49" t="str">
        <f t="shared" si="38"/>
        <v>INSERT INTO NCM_MATRIZ(NCM, DESCRICAO, INICIO_VIGENCIA, FIM_VIGENCIA) VALUES('29163132', 'ÉSTERES DO ÁCIDO BENZÓICO DE BENZILA', '2016-01-01', NULL)</v>
      </c>
    </row>
    <row r="2454" spans="1:7" ht="18" customHeight="1">
      <c r="A2454" s="15">
        <v>29163139</v>
      </c>
      <c r="B2454" s="47" t="str">
        <f>IFERROR(VLOOKUP(A2454,Descricao!A2454:C13177,3,FALSE),"")</f>
        <v>OUTROS.ÉSTERES DO ÁCIDO BENZÓICO</v>
      </c>
      <c r="C2454" s="11">
        <v>42370</v>
      </c>
      <c r="D2454" s="11"/>
      <c r="E2454" s="12" t="s">
        <v>7</v>
      </c>
      <c r="F2454" s="12" t="s">
        <v>8</v>
      </c>
      <c r="G2454" s="49" t="str">
        <f t="shared" si="38"/>
        <v>INSERT INTO NCM_MATRIZ(NCM, DESCRICAO, INICIO_VIGENCIA, FIM_VIGENCIA) VALUES('29163139', 'OUTROS.ÉSTERES DO ÁCIDO BENZÓICO', '2016-01-01', NULL)</v>
      </c>
    </row>
    <row r="2455" spans="1:7" ht="18" customHeight="1">
      <c r="A2455" s="15">
        <v>29163210</v>
      </c>
      <c r="B2455" s="47" t="str">
        <f>IFERROR(VLOOKUP(A2455,Descricao!A2455:C13178,3,FALSE),"")</f>
        <v>PERÓXIDO DE BENZOÍLA</v>
      </c>
      <c r="C2455" s="11">
        <v>42370</v>
      </c>
      <c r="D2455" s="11"/>
      <c r="E2455" s="12" t="s">
        <v>7</v>
      </c>
      <c r="F2455" s="12" t="s">
        <v>8</v>
      </c>
      <c r="G2455" s="49" t="str">
        <f t="shared" si="38"/>
        <v>INSERT INTO NCM_MATRIZ(NCM, DESCRICAO, INICIO_VIGENCIA, FIM_VIGENCIA) VALUES('29163210', 'PERÓXIDO DE BENZOÍLA', '2016-01-01', NULL)</v>
      </c>
    </row>
    <row r="2456" spans="1:7" ht="18" customHeight="1">
      <c r="A2456" s="15">
        <v>29163220</v>
      </c>
      <c r="B2456" s="47" t="str">
        <f>IFERROR(VLOOKUP(A2456,Descricao!A2456:C13179,3,FALSE),"")</f>
        <v>CLORETO DE BENZOÍLA</v>
      </c>
      <c r="C2456" s="11">
        <v>42370</v>
      </c>
      <c r="D2456" s="11"/>
      <c r="E2456" s="12" t="s">
        <v>7</v>
      </c>
      <c r="F2456" s="12" t="s">
        <v>8</v>
      </c>
      <c r="G2456" s="49" t="str">
        <f t="shared" si="38"/>
        <v>INSERT INTO NCM_MATRIZ(NCM, DESCRICAO, INICIO_VIGENCIA, FIM_VIGENCIA) VALUES('29163220', 'CLORETO DE BENZOÍLA', '2016-01-01', NULL)</v>
      </c>
    </row>
    <row r="2457" spans="1:7" ht="18" customHeight="1">
      <c r="A2457" s="15">
        <v>29163400</v>
      </c>
      <c r="B2457" s="47" t="str">
        <f>IFERROR(VLOOKUP(A2457,Descricao!A2457:C13180,3,FALSE),"")</f>
        <v>ÁCIDO FENILACÉTICO E SEUS SAIS</v>
      </c>
      <c r="C2457" s="11">
        <v>42370</v>
      </c>
      <c r="D2457" s="11"/>
      <c r="E2457" s="12" t="s">
        <v>7</v>
      </c>
      <c r="F2457" s="12" t="s">
        <v>8</v>
      </c>
      <c r="G2457" s="49" t="str">
        <f t="shared" si="38"/>
        <v>INSERT INTO NCM_MATRIZ(NCM, DESCRICAO, INICIO_VIGENCIA, FIM_VIGENCIA) VALUES('29163400', 'ÁCIDO FENILACÉTICO E SEUS SAIS', '2016-01-01', NULL)</v>
      </c>
    </row>
    <row r="2458" spans="1:7" ht="18" customHeight="1">
      <c r="A2458" s="15">
        <v>29163910</v>
      </c>
      <c r="B2458" s="47" t="str">
        <f>IFERROR(VLOOKUP(A2458,Descricao!A2458:C13181,3,FALSE),"")</f>
        <v>CLORETO D/4-CL.-ALFA-(1-METILETIL)BENZENOACETIL.</v>
      </c>
      <c r="C2458" s="11">
        <v>42370</v>
      </c>
      <c r="D2458" s="11"/>
      <c r="E2458" s="12" t="s">
        <v>7</v>
      </c>
      <c r="F2458" s="12" t="s">
        <v>8</v>
      </c>
      <c r="G2458" s="49" t="str">
        <f t="shared" si="38"/>
        <v>INSERT INTO NCM_MATRIZ(NCM, DESCRICAO, INICIO_VIGENCIA, FIM_VIGENCIA) VALUES('29163910', 'CLORETO D/4-CL.-ALFA-(1-METILETIL)BENZENOACETIL.', '2016-01-01', NULL)</v>
      </c>
    </row>
    <row r="2459" spans="1:7" ht="18" customHeight="1">
      <c r="A2459" s="15">
        <v>29163920</v>
      </c>
      <c r="B2459" s="47" t="str">
        <f>IFERROR(VLOOKUP(A2459,Descricao!A2459:C13182,3,FALSE),"")</f>
        <v>IBUPROFENO</v>
      </c>
      <c r="C2459" s="11">
        <v>42370</v>
      </c>
      <c r="D2459" s="11"/>
      <c r="E2459" s="12" t="s">
        <v>7</v>
      </c>
      <c r="F2459" s="12" t="s">
        <v>8</v>
      </c>
      <c r="G2459" s="49" t="str">
        <f t="shared" si="38"/>
        <v>INSERT INTO NCM_MATRIZ(NCM, DESCRICAO, INICIO_VIGENCIA, FIM_VIGENCIA) VALUES('29163920', 'IBUPROFENO', '2016-01-01', NULL)</v>
      </c>
    </row>
    <row r="2460" spans="1:7" ht="18" customHeight="1">
      <c r="A2460" s="15">
        <v>29163930</v>
      </c>
      <c r="B2460" s="47" t="str">
        <f>IFERROR(VLOOKUP(A2460,Descricao!A2460:C13183,3,FALSE),"")</f>
        <v>ÁCIDO 4-CLORO-3-NITROBENZÓICO</v>
      </c>
      <c r="C2460" s="11">
        <v>42370</v>
      </c>
      <c r="D2460" s="11"/>
      <c r="E2460" s="12" t="s">
        <v>7</v>
      </c>
      <c r="F2460" s="12" t="s">
        <v>8</v>
      </c>
      <c r="G2460" s="49" t="str">
        <f t="shared" si="38"/>
        <v>INSERT INTO NCM_MATRIZ(NCM, DESCRICAO, INICIO_VIGENCIA, FIM_VIGENCIA) VALUES('29163930', 'ÁCIDO 4-CLORO-3-NITROBENZÓICO', '2016-01-01', NULL)</v>
      </c>
    </row>
    <row r="2461" spans="1:7" ht="18" customHeight="1">
      <c r="A2461" s="15">
        <v>29163940</v>
      </c>
      <c r="B2461" s="47" t="str">
        <f>IFERROR(VLOOKUP(A2461,Descricao!A2461:C13184,3,FALSE),"")</f>
        <v>PERBENZOATO DE TER-BUTILA</v>
      </c>
      <c r="C2461" s="11">
        <v>42370</v>
      </c>
      <c r="D2461" s="11"/>
      <c r="E2461" s="12" t="s">
        <v>7</v>
      </c>
      <c r="F2461" s="12" t="s">
        <v>8</v>
      </c>
      <c r="G2461" s="49" t="str">
        <f t="shared" si="38"/>
        <v>INSERT INTO NCM_MATRIZ(NCM, DESCRICAO, INICIO_VIGENCIA, FIM_VIGENCIA) VALUES('29163940', 'PERBENZOATO DE TER-BUTILA', '2016-01-01', NULL)</v>
      </c>
    </row>
    <row r="2462" spans="1:7" ht="18" customHeight="1">
      <c r="A2462" s="15">
        <v>29163990</v>
      </c>
      <c r="B2462" s="47" t="str">
        <f>IFERROR(VLOOKUP(A2462,Descricao!A2462:C13185,3,FALSE),"")</f>
        <v>OUTS.ÁCIDOS MONOCARB.AROMÁT.SEUS ANIDRIDOS</v>
      </c>
      <c r="C2462" s="11">
        <v>42370</v>
      </c>
      <c r="D2462" s="11"/>
      <c r="E2462" s="12" t="s">
        <v>7</v>
      </c>
      <c r="F2462" s="12" t="s">
        <v>8</v>
      </c>
      <c r="G2462" s="49" t="str">
        <f t="shared" si="38"/>
        <v>INSERT INTO NCM_MATRIZ(NCM, DESCRICAO, INICIO_VIGENCIA, FIM_VIGENCIA) VALUES('29163990', 'OUTS.ÁCIDOS MONOCARB.AROMÁT.SEUS ANIDRIDOS', '2016-01-01', NULL)</v>
      </c>
    </row>
    <row r="2463" spans="1:7" ht="18" customHeight="1">
      <c r="A2463" s="15">
        <v>29171110</v>
      </c>
      <c r="B2463" s="47" t="str">
        <f>IFERROR(VLOOKUP(A2463,Descricao!A2463:C13186,3,FALSE),"")</f>
        <v>ÁCIDO OXÁLICO E SEUS SAIS</v>
      </c>
      <c r="C2463" s="11">
        <v>42370</v>
      </c>
      <c r="D2463" s="11"/>
      <c r="E2463" s="12" t="s">
        <v>7</v>
      </c>
      <c r="F2463" s="12" t="s">
        <v>8</v>
      </c>
      <c r="G2463" s="49" t="str">
        <f t="shared" si="38"/>
        <v>INSERT INTO NCM_MATRIZ(NCM, DESCRICAO, INICIO_VIGENCIA, FIM_VIGENCIA) VALUES('29171110', 'ÁCIDO OXÁLICO E SEUS SAIS', '2016-01-01', NULL)</v>
      </c>
    </row>
    <row r="2464" spans="1:7" ht="18" customHeight="1">
      <c r="A2464" s="15">
        <v>29171120</v>
      </c>
      <c r="B2464" s="47" t="str">
        <f>IFERROR(VLOOKUP(A2464,Descricao!A2464:C13187,3,FALSE),"")</f>
        <v>ÉSTERES DO ÁCIDO OXÁLICO</v>
      </c>
      <c r="C2464" s="11">
        <v>42370</v>
      </c>
      <c r="D2464" s="11"/>
      <c r="E2464" s="12" t="s">
        <v>7</v>
      </c>
      <c r="F2464" s="12" t="s">
        <v>8</v>
      </c>
      <c r="G2464" s="49" t="str">
        <f t="shared" si="38"/>
        <v>INSERT INTO NCM_MATRIZ(NCM, DESCRICAO, INICIO_VIGENCIA, FIM_VIGENCIA) VALUES('29171120', 'ÉSTERES DO ÁCIDO OXÁLICO', '2016-01-01', NULL)</v>
      </c>
    </row>
    <row r="2465" spans="1:7" ht="18" customHeight="1">
      <c r="A2465" s="15">
        <v>29171210</v>
      </c>
      <c r="B2465" s="47" t="str">
        <f>IFERROR(VLOOKUP(A2465,Descricao!A2465:C13188,3,FALSE),"")</f>
        <v>ÁCIDO ADÍPICO</v>
      </c>
      <c r="C2465" s="11">
        <v>42370</v>
      </c>
      <c r="D2465" s="11"/>
      <c r="E2465" s="12" t="s">
        <v>7</v>
      </c>
      <c r="F2465" s="12" t="s">
        <v>8</v>
      </c>
      <c r="G2465" s="49" t="str">
        <f t="shared" si="38"/>
        <v>INSERT INTO NCM_MATRIZ(NCM, DESCRICAO, INICIO_VIGENCIA, FIM_VIGENCIA) VALUES('29171210', 'ÁCIDO ADÍPICO', '2016-01-01', NULL)</v>
      </c>
    </row>
    <row r="2466" spans="1:7" ht="18" customHeight="1">
      <c r="A2466" s="15">
        <v>29171220</v>
      </c>
      <c r="B2466" s="47" t="str">
        <f>IFERROR(VLOOKUP(A2466,Descricao!A2466:C13189,3,FALSE),"")</f>
        <v>SAIS E ÉSTERES DO ÁCIDO ADÍPICO</v>
      </c>
      <c r="C2466" s="11">
        <v>42370</v>
      </c>
      <c r="D2466" s="11"/>
      <c r="E2466" s="12" t="s">
        <v>7</v>
      </c>
      <c r="F2466" s="12" t="s">
        <v>8</v>
      </c>
      <c r="G2466" s="49" t="str">
        <f t="shared" si="38"/>
        <v>INSERT INTO NCM_MATRIZ(NCM, DESCRICAO, INICIO_VIGENCIA, FIM_VIGENCIA) VALUES('29171220', 'SAIS E ÉSTERES DO ÁCIDO ADÍPICO', '2016-01-01', NULL)</v>
      </c>
    </row>
    <row r="2467" spans="1:7" ht="18" customHeight="1">
      <c r="A2467" s="15">
        <v>29171310</v>
      </c>
      <c r="B2467" s="47" t="str">
        <f>IFERROR(VLOOKUP(A2467,Descricao!A2467:C13190,3,FALSE),"")</f>
        <v>ÁCIDO AZELÁICO, SEUS SAIS E SEUS ÉSTERES</v>
      </c>
      <c r="C2467" s="11">
        <v>42370</v>
      </c>
      <c r="D2467" s="11"/>
      <c r="E2467" s="12" t="s">
        <v>7</v>
      </c>
      <c r="F2467" s="12" t="s">
        <v>8</v>
      </c>
      <c r="G2467" s="49" t="str">
        <f t="shared" si="38"/>
        <v>INSERT INTO NCM_MATRIZ(NCM, DESCRICAO, INICIO_VIGENCIA, FIM_VIGENCIA) VALUES('29171310', 'ÁCIDO AZELÁICO, SEUS SAIS E SEUS ÉSTERES', '2016-01-01', NULL)</v>
      </c>
    </row>
    <row r="2468" spans="1:7" ht="18" customHeight="1">
      <c r="A2468" s="15">
        <v>29171321</v>
      </c>
      <c r="B2468" s="47" t="str">
        <f>IFERROR(VLOOKUP(A2468,Descricao!A2468:C13191,3,FALSE),"")</f>
        <v>ÁCIDO SEBÁCICO</v>
      </c>
      <c r="C2468" s="11">
        <v>42370</v>
      </c>
      <c r="D2468" s="11"/>
      <c r="E2468" s="12" t="s">
        <v>7</v>
      </c>
      <c r="F2468" s="12" t="s">
        <v>8</v>
      </c>
      <c r="G2468" s="49" t="str">
        <f t="shared" si="38"/>
        <v>INSERT INTO NCM_MATRIZ(NCM, DESCRICAO, INICIO_VIGENCIA, FIM_VIGENCIA) VALUES('29171321', 'ÁCIDO SEBÁCICO', '2016-01-01', NULL)</v>
      </c>
    </row>
    <row r="2469" spans="1:7" ht="18" customHeight="1">
      <c r="A2469" s="15">
        <v>29171322</v>
      </c>
      <c r="B2469" s="47" t="str">
        <f>IFERROR(VLOOKUP(A2469,Descricao!A2469:C13192,3,FALSE),"")</f>
        <v>SEBACATO DE DIBUTILA</v>
      </c>
      <c r="C2469" s="11">
        <v>42370</v>
      </c>
      <c r="D2469" s="11"/>
      <c r="E2469" s="12" t="s">
        <v>7</v>
      </c>
      <c r="F2469" s="12" t="s">
        <v>8</v>
      </c>
      <c r="G2469" s="49" t="str">
        <f t="shared" si="38"/>
        <v>INSERT INTO NCM_MATRIZ(NCM, DESCRICAO, INICIO_VIGENCIA, FIM_VIGENCIA) VALUES('29171322', 'SEBACATO DE DIBUTILA', '2016-01-01', NULL)</v>
      </c>
    </row>
    <row r="2470" spans="1:7" ht="18" customHeight="1">
      <c r="A2470" s="15">
        <v>29171323</v>
      </c>
      <c r="B2470" s="47" t="str">
        <f>IFERROR(VLOOKUP(A2470,Descricao!A2470:C13193,3,FALSE),"")</f>
        <v>SEBACATO DE DIOCTILA</v>
      </c>
      <c r="C2470" s="11">
        <v>42370</v>
      </c>
      <c r="D2470" s="11"/>
      <c r="E2470" s="12" t="s">
        <v>7</v>
      </c>
      <c r="F2470" s="12" t="s">
        <v>8</v>
      </c>
      <c r="G2470" s="49" t="str">
        <f t="shared" si="38"/>
        <v>INSERT INTO NCM_MATRIZ(NCM, DESCRICAO, INICIO_VIGENCIA, FIM_VIGENCIA) VALUES('29171323', 'SEBACATO DE DIOCTILA', '2016-01-01', NULL)</v>
      </c>
    </row>
    <row r="2471" spans="1:7" ht="18" customHeight="1">
      <c r="A2471" s="15">
        <v>29171329</v>
      </c>
      <c r="B2471" s="47" t="str">
        <f>IFERROR(VLOOKUP(A2471,Descricao!A2471:C13194,3,FALSE),"")</f>
        <v>OUTROS SAIS E ÉSTERES DO ÁCIDO SEBÁCICO</v>
      </c>
      <c r="C2471" s="11">
        <v>42370</v>
      </c>
      <c r="D2471" s="11"/>
      <c r="E2471" s="12" t="s">
        <v>7</v>
      </c>
      <c r="F2471" s="12" t="s">
        <v>8</v>
      </c>
      <c r="G2471" s="49" t="str">
        <f t="shared" si="38"/>
        <v>INSERT INTO NCM_MATRIZ(NCM, DESCRICAO, INICIO_VIGENCIA, FIM_VIGENCIA) VALUES('29171329', 'OUTROS SAIS E ÉSTERES DO ÁCIDO SEBÁCICO', '2016-01-01', NULL)</v>
      </c>
    </row>
    <row r="2472" spans="1:7" ht="18" customHeight="1">
      <c r="A2472" s="15">
        <v>29171400</v>
      </c>
      <c r="B2472" s="47" t="str">
        <f>IFERROR(VLOOKUP(A2472,Descricao!A2472:C13195,3,FALSE),"")</f>
        <v>ANIDRIDO MALÉICO</v>
      </c>
      <c r="C2472" s="11">
        <v>42370</v>
      </c>
      <c r="D2472" s="11"/>
      <c r="E2472" s="12" t="s">
        <v>7</v>
      </c>
      <c r="F2472" s="12" t="s">
        <v>8</v>
      </c>
      <c r="G2472" s="49" t="str">
        <f t="shared" si="38"/>
        <v>INSERT INTO NCM_MATRIZ(NCM, DESCRICAO, INICIO_VIGENCIA, FIM_VIGENCIA) VALUES('29171400', 'ANIDRIDO MALÉICO', '2016-01-01', NULL)</v>
      </c>
    </row>
    <row r="2473" spans="1:7" ht="18" customHeight="1">
      <c r="A2473" s="15">
        <v>29171910</v>
      </c>
      <c r="B2473" s="47" t="str">
        <f>IFERROR(VLOOKUP(A2473,Descricao!A2473:C13196,3,FALSE),"")</f>
        <v>DIOCTILSULFOSSUCCINATO DE SÓDIO</v>
      </c>
      <c r="C2473" s="11">
        <v>42370</v>
      </c>
      <c r="D2473" s="11"/>
      <c r="E2473" s="12" t="s">
        <v>7</v>
      </c>
      <c r="F2473" s="12" t="s">
        <v>8</v>
      </c>
      <c r="G2473" s="49" t="str">
        <f t="shared" si="38"/>
        <v>INSERT INTO NCM_MATRIZ(NCM, DESCRICAO, INICIO_VIGENCIA, FIM_VIGENCIA) VALUES('29171910', 'DIOCTILSULFOSSUCCINATO DE SÓDIO', '2016-01-01', NULL)</v>
      </c>
    </row>
    <row r="2474" spans="1:7" ht="18" customHeight="1">
      <c r="A2474" s="15">
        <v>29171921</v>
      </c>
      <c r="B2474" s="47" t="str">
        <f>IFERROR(VLOOKUP(A2474,Descricao!A2474:C13197,3,FALSE),"")</f>
        <v>ÁCIDO MALÉICO</v>
      </c>
      <c r="C2474" s="11">
        <v>42370</v>
      </c>
      <c r="D2474" s="11"/>
      <c r="E2474" s="12" t="s">
        <v>7</v>
      </c>
      <c r="F2474" s="12" t="s">
        <v>8</v>
      </c>
      <c r="G2474" s="49" t="str">
        <f t="shared" si="38"/>
        <v>INSERT INTO NCM_MATRIZ(NCM, DESCRICAO, INICIO_VIGENCIA, FIM_VIGENCIA) VALUES('29171921', 'ÁCIDO MALÉICO', '2016-01-01', NULL)</v>
      </c>
    </row>
    <row r="2475" spans="1:7" ht="18" customHeight="1">
      <c r="A2475" s="15">
        <v>29171922</v>
      </c>
      <c r="B2475" s="47" t="str">
        <f>IFERROR(VLOOKUP(A2475,Descricao!A2475:C13198,3,FALSE),"")</f>
        <v>SAIS E ÉSTERES DO ÁCIDO MALÉICO</v>
      </c>
      <c r="C2475" s="11">
        <v>42370</v>
      </c>
      <c r="D2475" s="11"/>
      <c r="E2475" s="12" t="s">
        <v>7</v>
      </c>
      <c r="F2475" s="12" t="s">
        <v>8</v>
      </c>
      <c r="G2475" s="49" t="str">
        <f t="shared" si="38"/>
        <v>INSERT INTO NCM_MATRIZ(NCM, DESCRICAO, INICIO_VIGENCIA, FIM_VIGENCIA) VALUES('29171922', 'SAIS E ÉSTERES DO ÁCIDO MALÉICO', '2016-01-01', NULL)</v>
      </c>
    </row>
    <row r="2476" spans="1:7" ht="18" customHeight="1">
      <c r="A2476" s="15">
        <v>29171930</v>
      </c>
      <c r="B2476" s="47" t="str">
        <f>IFERROR(VLOOKUP(A2476,Descricao!A2476:C13199,3,FALSE),"")</f>
        <v>ÁCIDO FUMÁRICO, SEUS SAIS E SEUS ÉSTERES</v>
      </c>
      <c r="C2476" s="11">
        <v>42370</v>
      </c>
      <c r="D2476" s="11"/>
      <c r="E2476" s="12" t="s">
        <v>7</v>
      </c>
      <c r="F2476" s="12" t="s">
        <v>8</v>
      </c>
      <c r="G2476" s="49" t="str">
        <f t="shared" si="38"/>
        <v>INSERT INTO NCM_MATRIZ(NCM, DESCRICAO, INICIO_VIGENCIA, FIM_VIGENCIA) VALUES('29171930', 'ÁCIDO FUMÁRICO, SEUS SAIS E SEUS ÉSTERES', '2016-01-01', NULL)</v>
      </c>
    </row>
    <row r="2477" spans="1:7" ht="18" customHeight="1">
      <c r="A2477" s="15">
        <v>29171990</v>
      </c>
      <c r="B2477" s="47" t="str">
        <f>IFERROR(VLOOKUP(A2477,Descricao!A2477:C13200,3,FALSE),"")</f>
        <v>OUTS.ÁC.POLICARBOX.ACICLS.E SEUS ANIDRIDOS</v>
      </c>
      <c r="C2477" s="11">
        <v>42370</v>
      </c>
      <c r="D2477" s="11"/>
      <c r="E2477" s="12" t="s">
        <v>7</v>
      </c>
      <c r="F2477" s="12" t="s">
        <v>8</v>
      </c>
      <c r="G2477" s="49" t="str">
        <f t="shared" si="38"/>
        <v>INSERT INTO NCM_MATRIZ(NCM, DESCRICAO, INICIO_VIGENCIA, FIM_VIGENCIA) VALUES('29171990', 'OUTS.ÁC.POLICARBOX.ACICLS.E SEUS ANIDRIDOS', '2016-01-01', NULL)</v>
      </c>
    </row>
    <row r="2478" spans="1:7" ht="18" customHeight="1">
      <c r="A2478" s="15">
        <v>29172000</v>
      </c>
      <c r="B2478" s="47" t="str">
        <f>IFERROR(VLOOKUP(A2478,Descricao!A2478:C13201,3,FALSE),"")</f>
        <v>ÁCIDOS POLICARBOXIL.CICLÂNICOS,CICLÊNICOS</v>
      </c>
      <c r="C2478" s="11">
        <v>42370</v>
      </c>
      <c r="D2478" s="11"/>
      <c r="E2478" s="12" t="s">
        <v>7</v>
      </c>
      <c r="F2478" s="12" t="s">
        <v>8</v>
      </c>
      <c r="G2478" s="49" t="str">
        <f t="shared" si="38"/>
        <v>INSERT INTO NCM_MATRIZ(NCM, DESCRICAO, INICIO_VIGENCIA, FIM_VIGENCIA) VALUES('29172000', 'ÁCIDOS POLICARBOXIL.CICLÂNICOS,CICLÊNICOS', '2016-01-01', NULL)</v>
      </c>
    </row>
    <row r="2479" spans="1:7" ht="18" customHeight="1">
      <c r="A2479" s="15">
        <v>29173200</v>
      </c>
      <c r="B2479" s="47" t="str">
        <f>IFERROR(VLOOKUP(A2479,Descricao!A2479:C13202,3,FALSE),"")</f>
        <v>ORTOFTALATOS DE DIOCTILA</v>
      </c>
      <c r="C2479" s="11">
        <v>42370</v>
      </c>
      <c r="D2479" s="11"/>
      <c r="E2479" s="12" t="s">
        <v>7</v>
      </c>
      <c r="F2479" s="12" t="s">
        <v>8</v>
      </c>
      <c r="G2479" s="49" t="str">
        <f t="shared" si="38"/>
        <v>INSERT INTO NCM_MATRIZ(NCM, DESCRICAO, INICIO_VIGENCIA, FIM_VIGENCIA) VALUES('29173200', 'ORTOFTALATOS DE DIOCTILA', '2016-01-01', NULL)</v>
      </c>
    </row>
    <row r="2480" spans="1:7" ht="18" customHeight="1">
      <c r="A2480" s="15">
        <v>29173300</v>
      </c>
      <c r="B2480" s="47" t="str">
        <f>IFERROR(VLOOKUP(A2480,Descricao!A2480:C13203,3,FALSE),"")</f>
        <v>ORTOFTALATOS DE DINONILA OU DE DIDECILA</v>
      </c>
      <c r="C2480" s="11">
        <v>42370</v>
      </c>
      <c r="D2480" s="11"/>
      <c r="E2480" s="12" t="s">
        <v>7</v>
      </c>
      <c r="F2480" s="12" t="s">
        <v>8</v>
      </c>
      <c r="G2480" s="49" t="str">
        <f t="shared" si="38"/>
        <v>INSERT INTO NCM_MATRIZ(NCM, DESCRICAO, INICIO_VIGENCIA, FIM_VIGENCIA) VALUES('29173300', 'ORTOFTALATOS DE DINONILA OU DE DIDECILA', '2016-01-01', NULL)</v>
      </c>
    </row>
    <row r="2481" spans="1:7" ht="18" customHeight="1">
      <c r="A2481" s="15">
        <v>29173400</v>
      </c>
      <c r="B2481" s="47" t="str">
        <f>IFERROR(VLOOKUP(A2481,Descricao!A2481:C13204,3,FALSE),"")</f>
        <v>OUTROS ÉSTERES DO ÁCIDO ORTOFTÁLICO</v>
      </c>
      <c r="C2481" s="11">
        <v>42370</v>
      </c>
      <c r="D2481" s="11"/>
      <c r="E2481" s="12" t="s">
        <v>7</v>
      </c>
      <c r="F2481" s="12" t="s">
        <v>8</v>
      </c>
      <c r="G2481" s="49" t="str">
        <f t="shared" si="38"/>
        <v>INSERT INTO NCM_MATRIZ(NCM, DESCRICAO, INICIO_VIGENCIA, FIM_VIGENCIA) VALUES('29173400', 'OUTROS ÉSTERES DO ÁCIDO ORTOFTÁLICO', '2016-01-01', NULL)</v>
      </c>
    </row>
    <row r="2482" spans="1:7" ht="18" customHeight="1">
      <c r="A2482" s="15">
        <v>29173500</v>
      </c>
      <c r="B2482" s="47" t="str">
        <f>IFERROR(VLOOKUP(A2482,Descricao!A2482:C13205,3,FALSE),"")</f>
        <v>ANIDRIDO FTÁLICO</v>
      </c>
      <c r="C2482" s="11">
        <v>42370</v>
      </c>
      <c r="D2482" s="11"/>
      <c r="E2482" s="12" t="s">
        <v>7</v>
      </c>
      <c r="F2482" s="12" t="s">
        <v>8</v>
      </c>
      <c r="G2482" s="49" t="str">
        <f t="shared" si="38"/>
        <v>INSERT INTO NCM_MATRIZ(NCM, DESCRICAO, INICIO_VIGENCIA, FIM_VIGENCIA) VALUES('29173500', 'ANIDRIDO FTÁLICO', '2016-01-01', NULL)</v>
      </c>
    </row>
    <row r="2483" spans="1:7" ht="18" customHeight="1">
      <c r="A2483" s="15">
        <v>29173600</v>
      </c>
      <c r="B2483" s="47" t="str">
        <f>IFERROR(VLOOKUP(A2483,Descricao!A2483:C13206,3,FALSE),"")</f>
        <v>ÁCIDO TEREFTÁLICO E SEUS SAIS</v>
      </c>
      <c r="C2483" s="11">
        <v>42370</v>
      </c>
      <c r="D2483" s="11"/>
      <c r="E2483" s="12" t="s">
        <v>7</v>
      </c>
      <c r="F2483" s="12" t="s">
        <v>8</v>
      </c>
      <c r="G2483" s="49" t="str">
        <f t="shared" si="38"/>
        <v>INSERT INTO NCM_MATRIZ(NCM, DESCRICAO, INICIO_VIGENCIA, FIM_VIGENCIA) VALUES('29173600', 'ÁCIDO TEREFTÁLICO E SEUS SAIS', '2016-01-01', NULL)</v>
      </c>
    </row>
    <row r="2484" spans="1:7" ht="18" customHeight="1">
      <c r="A2484" s="15">
        <v>29173700</v>
      </c>
      <c r="B2484" s="47" t="str">
        <f>IFERROR(VLOOKUP(A2484,Descricao!A2484:C13207,3,FALSE),"")</f>
        <v>TEREFTALATO DE DIMETILA</v>
      </c>
      <c r="C2484" s="11">
        <v>42370</v>
      </c>
      <c r="D2484" s="11"/>
      <c r="E2484" s="12" t="s">
        <v>7</v>
      </c>
      <c r="F2484" s="12" t="s">
        <v>8</v>
      </c>
      <c r="G2484" s="49" t="str">
        <f t="shared" si="38"/>
        <v>INSERT INTO NCM_MATRIZ(NCM, DESCRICAO, INICIO_VIGENCIA, FIM_VIGENCIA) VALUES('29173700', 'TEREFTALATO DE DIMETILA', '2016-01-01', NULL)</v>
      </c>
    </row>
    <row r="2485" spans="1:7" ht="18" customHeight="1">
      <c r="A2485" s="15">
        <v>29173911</v>
      </c>
      <c r="B2485" s="47" t="str">
        <f>IFERROR(VLOOKUP(A2485,Descricao!A2485:C13208,3,FALSE),"")</f>
        <v>ÉSTERES DO ÁCIDO M-FTÁLICO</v>
      </c>
      <c r="C2485" s="11">
        <v>42370</v>
      </c>
      <c r="D2485" s="11"/>
      <c r="E2485" s="12" t="s">
        <v>7</v>
      </c>
      <c r="F2485" s="12" t="s">
        <v>8</v>
      </c>
      <c r="G2485" s="49" t="str">
        <f t="shared" si="38"/>
        <v>INSERT INTO NCM_MATRIZ(NCM, DESCRICAO, INICIO_VIGENCIA, FIM_VIGENCIA) VALUES('29173911', 'ÉSTERES DO ÁCIDO M-FTÁLICO', '2016-01-01', NULL)</v>
      </c>
    </row>
    <row r="2486" spans="1:7" ht="18" customHeight="1">
      <c r="A2486" s="15">
        <v>29173919</v>
      </c>
      <c r="B2486" s="47" t="str">
        <f>IFERROR(VLOOKUP(A2486,Descricao!A2486:C13209,3,FALSE),"")</f>
        <v>ÁCIDO M-FTÁLICO E SEUS SAIS</v>
      </c>
      <c r="C2486" s="11">
        <v>42370</v>
      </c>
      <c r="D2486" s="11"/>
      <c r="E2486" s="12" t="s">
        <v>7</v>
      </c>
      <c r="F2486" s="12" t="s">
        <v>8</v>
      </c>
      <c r="G2486" s="49" t="str">
        <f t="shared" si="38"/>
        <v>INSERT INTO NCM_MATRIZ(NCM, DESCRICAO, INICIO_VIGENCIA, FIM_VIGENCIA) VALUES('29173919', 'ÁCIDO M-FTÁLICO E SEUS SAIS', '2016-01-01', NULL)</v>
      </c>
    </row>
    <row r="2487" spans="1:7" ht="18" customHeight="1">
      <c r="A2487" s="15">
        <v>29173920</v>
      </c>
      <c r="B2487" s="47" t="str">
        <f>IFERROR(VLOOKUP(A2487,Descricao!A2487:C13210,3,FALSE),"")</f>
        <v>ÁCIDO ORTOFTÁLICO E SEUS SAIS</v>
      </c>
      <c r="C2487" s="11">
        <v>42370</v>
      </c>
      <c r="D2487" s="11"/>
      <c r="E2487" s="12" t="s">
        <v>7</v>
      </c>
      <c r="F2487" s="12" t="s">
        <v>8</v>
      </c>
      <c r="G2487" s="49" t="str">
        <f t="shared" si="38"/>
        <v>INSERT INTO NCM_MATRIZ(NCM, DESCRICAO, INICIO_VIGENCIA, FIM_VIGENCIA) VALUES('29173920', 'ÁCIDO ORTOFTÁLICO E SEUS SAIS', '2016-01-01', NULL)</v>
      </c>
    </row>
    <row r="2488" spans="1:7" ht="18" customHeight="1">
      <c r="A2488" s="15">
        <v>29173931</v>
      </c>
      <c r="B2488" s="47" t="str">
        <f>IFERROR(VLOOKUP(A2488,Descricao!A2488:C13211,3,FALSE),"")</f>
        <v>ÉSTERES DE DIOCTILA DO ÁCIDO TEREFTÁLICO</v>
      </c>
      <c r="C2488" s="11">
        <v>42370</v>
      </c>
      <c r="D2488" s="11"/>
      <c r="E2488" s="12" t="s">
        <v>7</v>
      </c>
      <c r="F2488" s="12" t="s">
        <v>8</v>
      </c>
      <c r="G2488" s="49" t="str">
        <f t="shared" si="38"/>
        <v>INSERT INTO NCM_MATRIZ(NCM, DESCRICAO, INICIO_VIGENCIA, FIM_VIGENCIA) VALUES('29173931', 'ÉSTERES DE DIOCTILA DO ÁCIDO TEREFTÁLICO', '2016-01-01', NULL)</v>
      </c>
    </row>
    <row r="2489" spans="1:7" ht="18" customHeight="1">
      <c r="A2489" s="15">
        <v>29173939</v>
      </c>
      <c r="B2489" s="47" t="str">
        <f>IFERROR(VLOOKUP(A2489,Descricao!A2489:C13212,3,FALSE),"")</f>
        <v>OUTROS ÉSTERES DO ÁCIDO TEREFTÁLICO</v>
      </c>
      <c r="C2489" s="11">
        <v>42370</v>
      </c>
      <c r="D2489" s="11"/>
      <c r="E2489" s="12" t="s">
        <v>7</v>
      </c>
      <c r="F2489" s="12" t="s">
        <v>8</v>
      </c>
      <c r="G2489" s="49" t="str">
        <f t="shared" si="38"/>
        <v>INSERT INTO NCM_MATRIZ(NCM, DESCRICAO, INICIO_VIGENCIA, FIM_VIGENCIA) VALUES('29173939', 'OUTROS ÉSTERES DO ÁCIDO TEREFTÁLICO', '2016-01-01', NULL)</v>
      </c>
    </row>
    <row r="2490" spans="1:7" ht="18" customHeight="1">
      <c r="A2490" s="15">
        <v>29173940</v>
      </c>
      <c r="B2490" s="47" t="str">
        <f>IFERROR(VLOOKUP(A2490,Descricao!A2490:C13213,3,FALSE),"")</f>
        <v>SAIS E ÉSTERES DO ÁCIDO TRIMELÍTICO</v>
      </c>
      <c r="C2490" s="11">
        <v>42370</v>
      </c>
      <c r="D2490" s="11"/>
      <c r="E2490" s="12" t="s">
        <v>7</v>
      </c>
      <c r="F2490" s="12" t="s">
        <v>8</v>
      </c>
      <c r="G2490" s="49" t="str">
        <f t="shared" si="38"/>
        <v>INSERT INTO NCM_MATRIZ(NCM, DESCRICAO, INICIO_VIGENCIA, FIM_VIGENCIA) VALUES('29173940', 'SAIS E ÉSTERES DO ÁCIDO TRIMELÍTICO', '2016-01-01', NULL)</v>
      </c>
    </row>
    <row r="2491" spans="1:7" ht="18" customHeight="1">
      <c r="A2491" s="15">
        <v>29173950</v>
      </c>
      <c r="B2491" s="47" t="str">
        <f>IFERROR(VLOOKUP(A2491,Descricao!A2491:C13214,3,FALSE),"")</f>
        <v>ANIDRIDO TRIMELÍTICO (AC.1,3-DIOXO-5-ISOBENZOF.)</v>
      </c>
      <c r="C2491" s="11">
        <v>42370</v>
      </c>
      <c r="D2491" s="11"/>
      <c r="E2491" s="12" t="s">
        <v>7</v>
      </c>
      <c r="F2491" s="12" t="s">
        <v>8</v>
      </c>
      <c r="G2491" s="49" t="str">
        <f t="shared" si="38"/>
        <v>INSERT INTO NCM_MATRIZ(NCM, DESCRICAO, INICIO_VIGENCIA, FIM_VIGENCIA) VALUES('29173950', 'ANIDRIDO TRIMELÍTICO (AC.1,3-DIOXO-5-ISOBENZOF.)', '2016-01-01', NULL)</v>
      </c>
    </row>
    <row r="2492" spans="1:7" ht="18" customHeight="1">
      <c r="A2492" s="15">
        <v>29173990</v>
      </c>
      <c r="B2492" s="47" t="str">
        <f>IFERROR(VLOOKUP(A2492,Descricao!A2492:C13215,3,FALSE),"")</f>
        <v>OUTS.ÁC.POLICARBOX.AROMÁT.E SEUS ANIDRIDOS</v>
      </c>
      <c r="C2492" s="11">
        <v>42370</v>
      </c>
      <c r="D2492" s="11"/>
      <c r="E2492" s="12" t="s">
        <v>7</v>
      </c>
      <c r="F2492" s="12" t="s">
        <v>8</v>
      </c>
      <c r="G2492" s="49" t="str">
        <f t="shared" si="38"/>
        <v>INSERT INTO NCM_MATRIZ(NCM, DESCRICAO, INICIO_VIGENCIA, FIM_VIGENCIA) VALUES('29173990', 'OUTS.ÁC.POLICARBOX.AROMÁT.E SEUS ANIDRIDOS', '2016-01-01', NULL)</v>
      </c>
    </row>
    <row r="2493" spans="1:7" ht="18" customHeight="1">
      <c r="A2493" s="15">
        <v>29181100</v>
      </c>
      <c r="B2493" s="47" t="str">
        <f>IFERROR(VLOOKUP(A2493,Descricao!A2493:C13216,3,FALSE),"")</f>
        <v>ÁCIDO LÁCTICO, SEUS SAIS E SEUS ÉSTERES</v>
      </c>
      <c r="C2493" s="11">
        <v>42370</v>
      </c>
      <c r="D2493" s="11"/>
      <c r="E2493" s="12" t="s">
        <v>7</v>
      </c>
      <c r="F2493" s="12" t="s">
        <v>8</v>
      </c>
      <c r="G2493" s="49" t="str">
        <f t="shared" si="38"/>
        <v>INSERT INTO NCM_MATRIZ(NCM, DESCRICAO, INICIO_VIGENCIA, FIM_VIGENCIA) VALUES('29181100', 'ÁCIDO LÁCTICO, SEUS SAIS E SEUS ÉSTERES', '2016-01-01', NULL)</v>
      </c>
    </row>
    <row r="2494" spans="1:7" ht="18" customHeight="1">
      <c r="A2494" s="15">
        <v>29181200</v>
      </c>
      <c r="B2494" s="47" t="str">
        <f>IFERROR(VLOOKUP(A2494,Descricao!A2494:C13217,3,FALSE),"")</f>
        <v>ÁCIDO TARTÁRICO</v>
      </c>
      <c r="C2494" s="11">
        <v>42370</v>
      </c>
      <c r="D2494" s="11"/>
      <c r="E2494" s="12" t="s">
        <v>7</v>
      </c>
      <c r="F2494" s="12" t="s">
        <v>8</v>
      </c>
      <c r="G2494" s="49" t="str">
        <f t="shared" si="38"/>
        <v>INSERT INTO NCM_MATRIZ(NCM, DESCRICAO, INICIO_VIGENCIA, FIM_VIGENCIA) VALUES('29181200', 'ÁCIDO TARTÁRICO', '2016-01-01', NULL)</v>
      </c>
    </row>
    <row r="2495" spans="1:7" ht="18" customHeight="1">
      <c r="A2495" s="15">
        <v>29181310</v>
      </c>
      <c r="B2495" s="47" t="str">
        <f>IFERROR(VLOOKUP(A2495,Descricao!A2495:C13218,3,FALSE),"")</f>
        <v>SAIS DO ÁCIDO TARTÁRICO</v>
      </c>
      <c r="C2495" s="11">
        <v>42370</v>
      </c>
      <c r="D2495" s="11"/>
      <c r="E2495" s="12" t="s">
        <v>7</v>
      </c>
      <c r="F2495" s="12" t="s">
        <v>8</v>
      </c>
      <c r="G2495" s="49" t="str">
        <f t="shared" si="38"/>
        <v>INSERT INTO NCM_MATRIZ(NCM, DESCRICAO, INICIO_VIGENCIA, FIM_VIGENCIA) VALUES('29181310', 'SAIS DO ÁCIDO TARTÁRICO', '2016-01-01', NULL)</v>
      </c>
    </row>
    <row r="2496" spans="1:7" ht="18" customHeight="1">
      <c r="A2496" s="15">
        <v>29181320</v>
      </c>
      <c r="B2496" s="47" t="str">
        <f>IFERROR(VLOOKUP(A2496,Descricao!A2496:C13219,3,FALSE),"")</f>
        <v>ÉSTERES DO ÁCIDO TARTÁRICO</v>
      </c>
      <c r="C2496" s="11">
        <v>42370</v>
      </c>
      <c r="D2496" s="11"/>
      <c r="E2496" s="12" t="s">
        <v>7</v>
      </c>
      <c r="F2496" s="12" t="s">
        <v>8</v>
      </c>
      <c r="G2496" s="49" t="str">
        <f t="shared" si="38"/>
        <v>INSERT INTO NCM_MATRIZ(NCM, DESCRICAO, INICIO_VIGENCIA, FIM_VIGENCIA) VALUES('29181320', 'ÉSTERES DO ÁCIDO TARTÁRICO', '2016-01-01', NULL)</v>
      </c>
    </row>
    <row r="2497" spans="1:7" ht="18" customHeight="1">
      <c r="A2497" s="15">
        <v>29181400</v>
      </c>
      <c r="B2497" s="47" t="str">
        <f>IFERROR(VLOOKUP(A2497,Descricao!A2497:C13220,3,FALSE),"")</f>
        <v>ÁCIDO CÍTRICO</v>
      </c>
      <c r="C2497" s="11">
        <v>42370</v>
      </c>
      <c r="D2497" s="11"/>
      <c r="E2497" s="12" t="s">
        <v>7</v>
      </c>
      <c r="F2497" s="12" t="s">
        <v>8</v>
      </c>
      <c r="G2497" s="49" t="str">
        <f t="shared" si="38"/>
        <v>INSERT INTO NCM_MATRIZ(NCM, DESCRICAO, INICIO_VIGENCIA, FIM_VIGENCIA) VALUES('29181400', 'ÁCIDO CÍTRICO', '2016-01-01', NULL)</v>
      </c>
    </row>
    <row r="2498" spans="1:7" ht="18" customHeight="1">
      <c r="A2498" s="15">
        <v>29181500</v>
      </c>
      <c r="B2498" s="47" t="str">
        <f>IFERROR(VLOOKUP(A2498,Descricao!A2498:C13221,3,FALSE),"")</f>
        <v>SAIS E ÉSTERES DO ÁCIDO CÍTRICO</v>
      </c>
      <c r="C2498" s="11">
        <v>42370</v>
      </c>
      <c r="D2498" s="11"/>
      <c r="E2498" s="12" t="s">
        <v>7</v>
      </c>
      <c r="F2498" s="12" t="s">
        <v>8</v>
      </c>
      <c r="G2498" s="49" t="str">
        <f t="shared" si="38"/>
        <v>INSERT INTO NCM_MATRIZ(NCM, DESCRICAO, INICIO_VIGENCIA, FIM_VIGENCIA) VALUES('29181500', 'SAIS E ÉSTERES DO ÁCIDO CÍTRICO', '2016-01-01', NULL)</v>
      </c>
    </row>
    <row r="2499" spans="1:7" ht="18" customHeight="1">
      <c r="A2499" s="15">
        <v>29181610</v>
      </c>
      <c r="B2499" s="47" t="str">
        <f>IFERROR(VLOOKUP(A2499,Descricao!A2499:C13222,3,FALSE),"")</f>
        <v>GLUCONATO DE CÁLCIO</v>
      </c>
      <c r="C2499" s="11">
        <v>42370</v>
      </c>
      <c r="D2499" s="11"/>
      <c r="E2499" s="12" t="s">
        <v>7</v>
      </c>
      <c r="F2499" s="12" t="s">
        <v>8</v>
      </c>
      <c r="G2499" s="49" t="str">
        <f t="shared" ref="G2499:G2562" si="39">"INSERT INTO NCM_MATRIZ(NCM, DESCRICAO, INICIO_VIGENCIA, FIM_VIGENCIA) VALUES('"&amp;TEXT(A2499,"00000000")&amp;"', '"&amp;SUBSTITUTE(B2499,"'","")&amp;"', "&amp;IF(ISBLANK(C2499), "NULL", "'"&amp;YEAR(C2499)&amp;TEXT(C2499, "-mm-dd")&amp;"'")&amp;", "&amp;IF(ISBLANK(D2499), "NULL", "'"&amp;YEAR(D2499)&amp;TEXT(D2499, "-mm-dd")&amp;"'")&amp;")"</f>
        <v>INSERT INTO NCM_MATRIZ(NCM, DESCRICAO, INICIO_VIGENCIA, FIM_VIGENCIA) VALUES('29181610', 'GLUCONATO DE CÁLCIO', '2016-01-01', NULL)</v>
      </c>
    </row>
    <row r="2500" spans="1:7" ht="18" customHeight="1">
      <c r="A2500" s="15">
        <v>29181690</v>
      </c>
      <c r="B2500" s="47" t="str">
        <f>IFERROR(VLOOKUP(A2500,Descricao!A2500:C13223,3,FALSE),"")</f>
        <v>ÁCIDO GLUCÔNICO, SEUS SAIS E ÉSTERES</v>
      </c>
      <c r="C2500" s="11">
        <v>42370</v>
      </c>
      <c r="D2500" s="11"/>
      <c r="E2500" s="12" t="s">
        <v>7</v>
      </c>
      <c r="F2500" s="12" t="s">
        <v>8</v>
      </c>
      <c r="G2500" s="49" t="str">
        <f t="shared" si="39"/>
        <v>INSERT INTO NCM_MATRIZ(NCM, DESCRICAO, INICIO_VIGENCIA, FIM_VIGENCIA) VALUES('29181690', 'ÁCIDO GLUCÔNICO, SEUS SAIS E ÉSTERES', '2016-01-01', NULL)</v>
      </c>
    </row>
    <row r="2501" spans="1:7" ht="18" customHeight="1">
      <c r="A2501" s="15">
        <v>29181700</v>
      </c>
      <c r="B2501" s="47">
        <f>IFERROR(VLOOKUP(A2501,Descricao!A2501:C13224,3,FALSE),"")</f>
        <v>0</v>
      </c>
      <c r="C2501" s="11">
        <v>42736</v>
      </c>
      <c r="D2501" s="11"/>
      <c r="E2501" s="12" t="s">
        <v>7</v>
      </c>
      <c r="F2501" s="12" t="s">
        <v>8</v>
      </c>
      <c r="G2501" s="49" t="str">
        <f t="shared" si="39"/>
        <v>INSERT INTO NCM_MATRIZ(NCM, DESCRICAO, INICIO_VIGENCIA, FIM_VIGENCIA) VALUES('29181700', '0', '2017-01-01', NULL)</v>
      </c>
    </row>
    <row r="2502" spans="1:7" ht="18" customHeight="1">
      <c r="A2502" s="15">
        <v>29181800</v>
      </c>
      <c r="B2502" s="47" t="str">
        <f>IFERROR(VLOOKUP(A2502,Descricao!A2502:C13225,3,FALSE),"")</f>
        <v>CLOROBENZILATO</v>
      </c>
      <c r="C2502" s="11">
        <v>42370</v>
      </c>
      <c r="D2502" s="11"/>
      <c r="E2502" s="12" t="s">
        <v>7</v>
      </c>
      <c r="F2502" s="12" t="s">
        <v>8</v>
      </c>
      <c r="G2502" s="49" t="str">
        <f t="shared" si="39"/>
        <v>INSERT INTO NCM_MATRIZ(NCM, DESCRICAO, INICIO_VIGENCIA, FIM_VIGENCIA) VALUES('29181800', 'CLOROBENZILATO', '2016-01-01', NULL)</v>
      </c>
    </row>
    <row r="2503" spans="1:7" ht="18" customHeight="1">
      <c r="A2503" s="15">
        <v>29181910</v>
      </c>
      <c r="B2503" s="47" t="str">
        <f>IFERROR(VLOOKUP(A2503,Descricao!A2503:C13226,3,FALSE),"")</f>
        <v>BROMOPROPILATO</v>
      </c>
      <c r="C2503" s="11">
        <v>42370</v>
      </c>
      <c r="D2503" s="11"/>
      <c r="E2503" s="12" t="s">
        <v>7</v>
      </c>
      <c r="F2503" s="12" t="s">
        <v>8</v>
      </c>
      <c r="G2503" s="49" t="str">
        <f t="shared" si="39"/>
        <v>INSERT INTO NCM_MATRIZ(NCM, DESCRICAO, INICIO_VIGENCIA, FIM_VIGENCIA) VALUES('29181910', 'BROMOPROPILATO', '2016-01-01', NULL)</v>
      </c>
    </row>
    <row r="2504" spans="1:7" ht="18" customHeight="1">
      <c r="A2504" s="15">
        <v>29181921</v>
      </c>
      <c r="B2504" s="47" t="str">
        <f>IFERROR(VLOOKUP(A2504,Descricao!A2504:C13227,3,FALSE),"")</f>
        <v>URSODIOL (ÁCIDO URSODEOXICÓLICO)</v>
      </c>
      <c r="C2504" s="11">
        <v>42370</v>
      </c>
      <c r="D2504" s="11"/>
      <c r="E2504" s="12" t="s">
        <v>7</v>
      </c>
      <c r="F2504" s="12" t="s">
        <v>8</v>
      </c>
      <c r="G2504" s="49" t="str">
        <f t="shared" si="39"/>
        <v>INSERT INTO NCM_MATRIZ(NCM, DESCRICAO, INICIO_VIGENCIA, FIM_VIGENCIA) VALUES('29181921', 'URSODIOL (ÁCIDO URSODEOXICÓLICO)', '2016-01-01', NULL)</v>
      </c>
    </row>
    <row r="2505" spans="1:7" ht="18" customHeight="1">
      <c r="A2505" s="15">
        <v>29181922</v>
      </c>
      <c r="B2505" s="47" t="str">
        <f>IFERROR(VLOOKUP(A2505,Descricao!A2505:C13228,3,FALSE),"")</f>
        <v>ÁCIDO QUENODEOXICÓLICO</v>
      </c>
      <c r="C2505" s="11">
        <v>42370</v>
      </c>
      <c r="D2505" s="11"/>
      <c r="E2505" s="12" t="s">
        <v>7</v>
      </c>
      <c r="F2505" s="12" t="s">
        <v>8</v>
      </c>
      <c r="G2505" s="49" t="str">
        <f t="shared" si="39"/>
        <v>INSERT INTO NCM_MATRIZ(NCM, DESCRICAO, INICIO_VIGENCIA, FIM_VIGENCIA) VALUES('29181922', 'ÁCIDO QUENODEOXICÓLICO', '2016-01-01', NULL)</v>
      </c>
    </row>
    <row r="2506" spans="1:7" ht="18" customHeight="1">
      <c r="A2506" s="15">
        <v>29181929</v>
      </c>
      <c r="B2506" s="47" t="str">
        <f>IFERROR(VLOOKUP(A2506,Descricao!A2506:C13229,3,FALSE),"")</f>
        <v>ÁCIDOS BILIARES,SEUS SAIS,ÉSTERES,DERIVADOS</v>
      </c>
      <c r="C2506" s="11">
        <v>42370</v>
      </c>
      <c r="D2506" s="11"/>
      <c r="E2506" s="12" t="s">
        <v>7</v>
      </c>
      <c r="F2506" s="12" t="s">
        <v>8</v>
      </c>
      <c r="G2506" s="49" t="str">
        <f t="shared" si="39"/>
        <v>INSERT INTO NCM_MATRIZ(NCM, DESCRICAO, INICIO_VIGENCIA, FIM_VIGENCIA) VALUES('29181929', 'ÁCIDOS BILIARES,SEUS SAIS,ÉSTERES,DERIVADOS', '2016-01-01', NULL)</v>
      </c>
    </row>
    <row r="2507" spans="1:7" ht="18" customHeight="1">
      <c r="A2507" s="15">
        <v>29181930</v>
      </c>
      <c r="B2507" s="47" t="str">
        <f>IFERROR(VLOOKUP(A2507,Descricao!A2507:C13230,3,FALSE),"")</f>
        <v>ÁCIDO 12-HIDROXIESTEÁRICO</v>
      </c>
      <c r="C2507" s="11">
        <v>42370</v>
      </c>
      <c r="D2507" s="11"/>
      <c r="E2507" s="12" t="s">
        <v>7</v>
      </c>
      <c r="F2507" s="12" t="s">
        <v>8</v>
      </c>
      <c r="G2507" s="49" t="str">
        <f t="shared" si="39"/>
        <v>INSERT INTO NCM_MATRIZ(NCM, DESCRICAO, INICIO_VIGENCIA, FIM_VIGENCIA) VALUES('29181930', 'ÁCIDO 12-HIDROXIESTEÁRICO', '2016-01-01', NULL)</v>
      </c>
    </row>
    <row r="2508" spans="1:7" ht="18" customHeight="1">
      <c r="A2508" s="15">
        <v>29181942</v>
      </c>
      <c r="B2508" s="47" t="str">
        <f>IFERROR(VLOOKUP(A2508,Descricao!A2508:C13231,3,FALSE),"")</f>
        <v>SAIS DO ÁCIDO BENZÍLICO</v>
      </c>
      <c r="C2508" s="11">
        <v>42370</v>
      </c>
      <c r="D2508" s="11"/>
      <c r="E2508" s="12" t="s">
        <v>7</v>
      </c>
      <c r="F2508" s="12" t="s">
        <v>8</v>
      </c>
      <c r="G2508" s="49" t="str">
        <f t="shared" si="39"/>
        <v>INSERT INTO NCM_MATRIZ(NCM, DESCRICAO, INICIO_VIGENCIA, FIM_VIGENCIA) VALUES('29181942', 'SAIS DO ÁCIDO BENZÍLICO', '2016-01-01', NULL)</v>
      </c>
    </row>
    <row r="2509" spans="1:7" ht="18" customHeight="1">
      <c r="A2509" s="15">
        <v>29181943</v>
      </c>
      <c r="B2509" s="47" t="str">
        <f>IFERROR(VLOOKUP(A2509,Descricao!A2509:C13232,3,FALSE),"")</f>
        <v>ÉSTERES DO ÁCIDO BENZÍLICO</v>
      </c>
      <c r="C2509" s="11">
        <v>42370</v>
      </c>
      <c r="D2509" s="11"/>
      <c r="E2509" s="12" t="s">
        <v>7</v>
      </c>
      <c r="F2509" s="12" t="s">
        <v>8</v>
      </c>
      <c r="G2509" s="49" t="str">
        <f t="shared" si="39"/>
        <v>INSERT INTO NCM_MATRIZ(NCM, DESCRICAO, INICIO_VIGENCIA, FIM_VIGENCIA) VALUES('29181943', 'ÉSTERES DO ÁCIDO BENZÍLICO', '2016-01-01', NULL)</v>
      </c>
    </row>
    <row r="2510" spans="1:7" ht="18" customHeight="1">
      <c r="A2510" s="15">
        <v>29181990</v>
      </c>
      <c r="B2510" s="47" t="str">
        <f>IFERROR(VLOOKUP(A2510,Descricao!A2510:C13233,3,FALSE),"")</f>
        <v>OUTS.ÁCIDOS CARBOXÍLICOS D/FUNÇÃO OXIGENADA</v>
      </c>
      <c r="C2510" s="11">
        <v>42370</v>
      </c>
      <c r="D2510" s="11"/>
      <c r="E2510" s="12" t="s">
        <v>7</v>
      </c>
      <c r="F2510" s="12" t="s">
        <v>8</v>
      </c>
      <c r="G2510" s="49" t="str">
        <f t="shared" si="39"/>
        <v>INSERT INTO NCM_MATRIZ(NCM, DESCRICAO, INICIO_VIGENCIA, FIM_VIGENCIA) VALUES('29181990', 'OUTS.ÁCIDOS CARBOXÍLICOS D/FUNÇÃO OXIGENADA', '2016-01-01', NULL)</v>
      </c>
    </row>
    <row r="2511" spans="1:7" ht="18" customHeight="1">
      <c r="A2511" s="15">
        <v>29182110</v>
      </c>
      <c r="B2511" s="47" t="str">
        <f>IFERROR(VLOOKUP(A2511,Descricao!A2511:C13234,3,FALSE),"")</f>
        <v>ÁCIDO SALICÍLICO</v>
      </c>
      <c r="C2511" s="11">
        <v>42370</v>
      </c>
      <c r="D2511" s="11"/>
      <c r="E2511" s="12" t="s">
        <v>7</v>
      </c>
      <c r="F2511" s="12" t="s">
        <v>8</v>
      </c>
      <c r="G2511" s="49" t="str">
        <f t="shared" si="39"/>
        <v>INSERT INTO NCM_MATRIZ(NCM, DESCRICAO, INICIO_VIGENCIA, FIM_VIGENCIA) VALUES('29182110', 'ÁCIDO SALICÍLICO', '2016-01-01', NULL)</v>
      </c>
    </row>
    <row r="2512" spans="1:7" ht="18" customHeight="1">
      <c r="A2512" s="15">
        <v>29182120</v>
      </c>
      <c r="B2512" s="47" t="str">
        <f>IFERROR(VLOOKUP(A2512,Descricao!A2512:C13235,3,FALSE),"")</f>
        <v>SAIS DO ÁCIDO SALICÍLICO</v>
      </c>
      <c r="C2512" s="11">
        <v>42370</v>
      </c>
      <c r="D2512" s="11"/>
      <c r="E2512" s="12" t="s">
        <v>7</v>
      </c>
      <c r="F2512" s="12" t="s">
        <v>8</v>
      </c>
      <c r="G2512" s="49" t="str">
        <f t="shared" si="39"/>
        <v>INSERT INTO NCM_MATRIZ(NCM, DESCRICAO, INICIO_VIGENCIA, FIM_VIGENCIA) VALUES('29182120', 'SAIS DO ÁCIDO SALICÍLICO', '2016-01-01', NULL)</v>
      </c>
    </row>
    <row r="2513" spans="1:7" ht="18" customHeight="1">
      <c r="A2513" s="15">
        <v>29182211</v>
      </c>
      <c r="B2513" s="47" t="str">
        <f>IFERROR(VLOOKUP(A2513,Descricao!A2513:C13236,3,FALSE),"")</f>
        <v>ÁCIDO O-ACETILSALICÍLICO</v>
      </c>
      <c r="C2513" s="11">
        <v>42370</v>
      </c>
      <c r="D2513" s="11"/>
      <c r="E2513" s="12" t="s">
        <v>7</v>
      </c>
      <c r="F2513" s="12" t="s">
        <v>8</v>
      </c>
      <c r="G2513" s="49" t="str">
        <f t="shared" si="39"/>
        <v>INSERT INTO NCM_MATRIZ(NCM, DESCRICAO, INICIO_VIGENCIA, FIM_VIGENCIA) VALUES('29182211', 'ÁCIDO O-ACETILSALICÍLICO', '2016-01-01', NULL)</v>
      </c>
    </row>
    <row r="2514" spans="1:7" ht="18" customHeight="1">
      <c r="A2514" s="15">
        <v>29182212</v>
      </c>
      <c r="B2514" s="47" t="str">
        <f>IFERROR(VLOOKUP(A2514,Descricao!A2514:C13237,3,FALSE),"")</f>
        <v>O-ACETILSALICILATO DE ALUMÍNIO</v>
      </c>
      <c r="C2514" s="11">
        <v>42370</v>
      </c>
      <c r="D2514" s="11"/>
      <c r="E2514" s="12" t="s">
        <v>7</v>
      </c>
      <c r="F2514" s="12" t="s">
        <v>8</v>
      </c>
      <c r="G2514" s="49" t="str">
        <f t="shared" si="39"/>
        <v>INSERT INTO NCM_MATRIZ(NCM, DESCRICAO, INICIO_VIGENCIA, FIM_VIGENCIA) VALUES('29182212', 'O-ACETILSALICILATO DE ALUMÍNIO', '2016-01-01', NULL)</v>
      </c>
    </row>
    <row r="2515" spans="1:7" ht="18" customHeight="1">
      <c r="A2515" s="15">
        <v>29182219</v>
      </c>
      <c r="B2515" s="47" t="str">
        <f>IFERROR(VLOOKUP(A2515,Descricao!A2515:C13238,3,FALSE),"")</f>
        <v>OUTROS SAIS DO ÁCIDO O-ACETILSALICÍLICO</v>
      </c>
      <c r="C2515" s="11">
        <v>42370</v>
      </c>
      <c r="D2515" s="11"/>
      <c r="E2515" s="12" t="s">
        <v>7</v>
      </c>
      <c r="F2515" s="12" t="s">
        <v>8</v>
      </c>
      <c r="G2515" s="49" t="str">
        <f t="shared" si="39"/>
        <v>INSERT INTO NCM_MATRIZ(NCM, DESCRICAO, INICIO_VIGENCIA, FIM_VIGENCIA) VALUES('29182219', 'OUTROS SAIS DO ÁCIDO O-ACETILSALICÍLICO', '2016-01-01', NULL)</v>
      </c>
    </row>
    <row r="2516" spans="1:7" ht="18" customHeight="1">
      <c r="A2516" s="15">
        <v>29182220</v>
      </c>
      <c r="B2516" s="47" t="str">
        <f>IFERROR(VLOOKUP(A2516,Descricao!A2516:C13239,3,FALSE),"")</f>
        <v>ÉSTERES DO ÁCIDO O-ACETILSALICÍLICO</v>
      </c>
      <c r="C2516" s="11">
        <v>42370</v>
      </c>
      <c r="D2516" s="11"/>
      <c r="E2516" s="12" t="s">
        <v>7</v>
      </c>
      <c r="F2516" s="12" t="s">
        <v>8</v>
      </c>
      <c r="G2516" s="49" t="str">
        <f t="shared" si="39"/>
        <v>INSERT INTO NCM_MATRIZ(NCM, DESCRICAO, INICIO_VIGENCIA, FIM_VIGENCIA) VALUES('29182220', 'ÉSTERES DO ÁCIDO O-ACETILSALICÍLICO', '2016-01-01', NULL)</v>
      </c>
    </row>
    <row r="2517" spans="1:7" ht="18" customHeight="1">
      <c r="A2517" s="15">
        <v>29182300</v>
      </c>
      <c r="B2517" s="47" t="str">
        <f>IFERROR(VLOOKUP(A2517,Descricao!A2517:C13240,3,FALSE),"")</f>
        <v>OUTROS ÉSTERES DO ÁCIDO SALICÍLICO E S/SAIS</v>
      </c>
      <c r="C2517" s="11">
        <v>42370</v>
      </c>
      <c r="D2517" s="11"/>
      <c r="E2517" s="12" t="s">
        <v>7</v>
      </c>
      <c r="F2517" s="12" t="s">
        <v>8</v>
      </c>
      <c r="G2517" s="49" t="str">
        <f t="shared" si="39"/>
        <v>INSERT INTO NCM_MATRIZ(NCM, DESCRICAO, INICIO_VIGENCIA, FIM_VIGENCIA) VALUES('29182300', 'OUTROS ÉSTERES DO ÁCIDO SALICÍLICO E S/SAIS', '2016-01-01', NULL)</v>
      </c>
    </row>
    <row r="2518" spans="1:7" ht="18" customHeight="1">
      <c r="A2518" s="15">
        <v>29182910</v>
      </c>
      <c r="B2518" s="47" t="str">
        <f>IFERROR(VLOOKUP(A2518,Descricao!A2518:C13241,3,FALSE),"")</f>
        <v>ÁCIDOS HIDROXINAFTÓICOS</v>
      </c>
      <c r="C2518" s="11">
        <v>42370</v>
      </c>
      <c r="D2518" s="11"/>
      <c r="E2518" s="12" t="s">
        <v>7</v>
      </c>
      <c r="F2518" s="12" t="s">
        <v>8</v>
      </c>
      <c r="G2518" s="49" t="str">
        <f t="shared" si="39"/>
        <v>INSERT INTO NCM_MATRIZ(NCM, DESCRICAO, INICIO_VIGENCIA, FIM_VIGENCIA) VALUES('29182910', 'ÁCIDOS HIDROXINAFTÓICOS', '2016-01-01', NULL)</v>
      </c>
    </row>
    <row r="2519" spans="1:7" ht="18" customHeight="1">
      <c r="A2519" s="15">
        <v>29182921</v>
      </c>
      <c r="B2519" s="47" t="str">
        <f>IFERROR(VLOOKUP(A2519,Descricao!A2519:C13242,3,FALSE),"")</f>
        <v>ÁCIDO P-HIDROXIBENZÓICO</v>
      </c>
      <c r="C2519" s="11">
        <v>42370</v>
      </c>
      <c r="D2519" s="11"/>
      <c r="E2519" s="12" t="s">
        <v>7</v>
      </c>
      <c r="F2519" s="12" t="s">
        <v>8</v>
      </c>
      <c r="G2519" s="49" t="str">
        <f t="shared" si="39"/>
        <v>INSERT INTO NCM_MATRIZ(NCM, DESCRICAO, INICIO_VIGENCIA, FIM_VIGENCIA) VALUES('29182921', 'ÁCIDO P-HIDROXIBENZÓICO', '2016-01-01', NULL)</v>
      </c>
    </row>
    <row r="2520" spans="1:7" ht="18" customHeight="1">
      <c r="A2520" s="15">
        <v>29182922</v>
      </c>
      <c r="B2520" s="47" t="str">
        <f>IFERROR(VLOOKUP(A2520,Descricao!A2520:C13243,3,FALSE),"")</f>
        <v>METILPARABENO</v>
      </c>
      <c r="C2520" s="11">
        <v>42370</v>
      </c>
      <c r="D2520" s="11"/>
      <c r="E2520" s="12" t="s">
        <v>7</v>
      </c>
      <c r="F2520" s="12" t="s">
        <v>8</v>
      </c>
      <c r="G2520" s="49" t="str">
        <f t="shared" si="39"/>
        <v>INSERT INTO NCM_MATRIZ(NCM, DESCRICAO, INICIO_VIGENCIA, FIM_VIGENCIA) VALUES('29182922', 'METILPARABENO', '2016-01-01', NULL)</v>
      </c>
    </row>
    <row r="2521" spans="1:7" ht="18" customHeight="1">
      <c r="A2521" s="15">
        <v>29182923</v>
      </c>
      <c r="B2521" s="47" t="str">
        <f>IFERROR(VLOOKUP(A2521,Descricao!A2521:C13244,3,FALSE),"")</f>
        <v>PROPILPARABENO</v>
      </c>
      <c r="C2521" s="11">
        <v>42370</v>
      </c>
      <c r="D2521" s="11"/>
      <c r="E2521" s="12" t="s">
        <v>7</v>
      </c>
      <c r="F2521" s="12" t="s">
        <v>8</v>
      </c>
      <c r="G2521" s="49" t="str">
        <f t="shared" si="39"/>
        <v>INSERT INTO NCM_MATRIZ(NCM, DESCRICAO, INICIO_VIGENCIA, FIM_VIGENCIA) VALUES('29182923', 'PROPILPARABENO', '2016-01-01', NULL)</v>
      </c>
    </row>
    <row r="2522" spans="1:7" ht="18" customHeight="1">
      <c r="A2522" s="15">
        <v>29182929</v>
      </c>
      <c r="B2522" s="47" t="str">
        <f>IFERROR(VLOOKUP(A2522,Descricao!A2522:C13245,3,FALSE),"")</f>
        <v>OUTS.SAIS E ÉSTERES DO ÁCIDO P-HIDROXIBENZ.</v>
      </c>
      <c r="C2522" s="11">
        <v>42370</v>
      </c>
      <c r="D2522" s="11"/>
      <c r="E2522" s="12" t="s">
        <v>7</v>
      </c>
      <c r="F2522" s="12" t="s">
        <v>8</v>
      </c>
      <c r="G2522" s="49" t="str">
        <f t="shared" si="39"/>
        <v>INSERT INTO NCM_MATRIZ(NCM, DESCRICAO, INICIO_VIGENCIA, FIM_VIGENCIA) VALUES('29182929', 'OUTS.SAIS E ÉSTERES DO ÁCIDO P-HIDROXIBENZ.', '2016-01-01', NULL)</v>
      </c>
    </row>
    <row r="2523" spans="1:7" ht="18" customHeight="1">
      <c r="A2523" s="15">
        <v>29182930</v>
      </c>
      <c r="B2523" s="47" t="str">
        <f>IFERROR(VLOOKUP(A2523,Descricao!A2523:C13246,3,FALSE),"")</f>
        <v>ÁCIDO GÁLICO, SEUS SAIS E SEUS ÉSTERES</v>
      </c>
      <c r="C2523" s="11">
        <v>42370</v>
      </c>
      <c r="D2523" s="11"/>
      <c r="E2523" s="12" t="s">
        <v>7</v>
      </c>
      <c r="F2523" s="12" t="s">
        <v>8</v>
      </c>
      <c r="G2523" s="49" t="str">
        <f t="shared" si="39"/>
        <v>INSERT INTO NCM_MATRIZ(NCM, DESCRICAO, INICIO_VIGENCIA, FIM_VIGENCIA) VALUES('29182930', 'ÁCIDO GÁLICO, SEUS SAIS E SEUS ÉSTERES', '2016-01-01', NULL)</v>
      </c>
    </row>
    <row r="2524" spans="1:7" ht="18" customHeight="1">
      <c r="A2524" s="15">
        <v>29182940</v>
      </c>
      <c r="B2524" s="47" t="str">
        <f>IFERROR(VLOOKUP(A2524,Descricao!A2524:C13247,3,FALSE),"")</f>
        <v>TETRAKIS(3(3,5D.T.BUTIL.4.HIDROX.)PROPION.)PNT.</v>
      </c>
      <c r="C2524" s="11">
        <v>42370</v>
      </c>
      <c r="D2524" s="11"/>
      <c r="E2524" s="12" t="s">
        <v>7</v>
      </c>
      <c r="F2524" s="12" t="s">
        <v>8</v>
      </c>
      <c r="G2524" s="49" t="str">
        <f t="shared" si="39"/>
        <v>INSERT INTO NCM_MATRIZ(NCM, DESCRICAO, INICIO_VIGENCIA, FIM_VIGENCIA) VALUES('29182940', 'TETRAKIS(3(3,5D.T.BUTIL.4.HIDROX.)PROPION.)PNT.', '2016-01-01', NULL)</v>
      </c>
    </row>
    <row r="2525" spans="1:7" ht="18" customHeight="1">
      <c r="A2525" s="15">
        <v>29182950</v>
      </c>
      <c r="B2525" s="47" t="str">
        <f>IFERROR(VLOOKUP(A2525,Descricao!A2525:C13248,3,FALSE),"")</f>
        <v>3-(3,5-DI-TER-BUTIL-4-HIDROXF.)PROP.D/OCTADEC.</v>
      </c>
      <c r="C2525" s="11">
        <v>42370</v>
      </c>
      <c r="D2525" s="11"/>
      <c r="E2525" s="12" t="s">
        <v>7</v>
      </c>
      <c r="F2525" s="12" t="s">
        <v>8</v>
      </c>
      <c r="G2525" s="49" t="str">
        <f t="shared" si="39"/>
        <v>INSERT INTO NCM_MATRIZ(NCM, DESCRICAO, INICIO_VIGENCIA, FIM_VIGENCIA) VALUES('29182950', '3-(3,5-DI-TER-BUTIL-4-HIDROXF.)PROP.D/OCTADEC.', '2016-01-01', NULL)</v>
      </c>
    </row>
    <row r="2526" spans="1:7" ht="18" customHeight="1">
      <c r="A2526" s="15">
        <v>29182990</v>
      </c>
      <c r="B2526" s="47" t="str">
        <f>IFERROR(VLOOKUP(A2526,Descricao!A2526:C13249,3,FALSE),"")</f>
        <v>OUTS.ACID.CARBOX.FUNÇÃO FENOL SEUS DERIVS.</v>
      </c>
      <c r="C2526" s="11">
        <v>42370</v>
      </c>
      <c r="D2526" s="11"/>
      <c r="E2526" s="12" t="s">
        <v>7</v>
      </c>
      <c r="F2526" s="12" t="s">
        <v>8</v>
      </c>
      <c r="G2526" s="49" t="str">
        <f t="shared" si="39"/>
        <v>INSERT INTO NCM_MATRIZ(NCM, DESCRICAO, INICIO_VIGENCIA, FIM_VIGENCIA) VALUES('29182990', 'OUTS.ACID.CARBOX.FUNÇÃO FENOL SEUS DERIVS.', '2016-01-01', NULL)</v>
      </c>
    </row>
    <row r="2527" spans="1:7" ht="18" customHeight="1">
      <c r="A2527" s="15">
        <v>29183010</v>
      </c>
      <c r="B2527" s="47" t="str">
        <f>IFERROR(VLOOKUP(A2527,Descricao!A2527:C13250,3,FALSE),"")</f>
        <v>CETOPROFENO</v>
      </c>
      <c r="C2527" s="11">
        <v>42370</v>
      </c>
      <c r="D2527" s="11"/>
      <c r="E2527" s="12" t="s">
        <v>7</v>
      </c>
      <c r="F2527" s="12" t="s">
        <v>8</v>
      </c>
      <c r="G2527" s="49" t="str">
        <f t="shared" si="39"/>
        <v>INSERT INTO NCM_MATRIZ(NCM, DESCRICAO, INICIO_VIGENCIA, FIM_VIGENCIA) VALUES('29183010', 'CETOPROFENO', '2016-01-01', NULL)</v>
      </c>
    </row>
    <row r="2528" spans="1:7" ht="18" customHeight="1">
      <c r="A2528" s="15">
        <v>29183020</v>
      </c>
      <c r="B2528" s="47" t="str">
        <f>IFERROR(VLOOKUP(A2528,Descricao!A2528:C13251,3,FALSE),"")</f>
        <v>BUTIRILACETATO DE METILA</v>
      </c>
      <c r="C2528" s="11">
        <v>42370</v>
      </c>
      <c r="D2528" s="11"/>
      <c r="E2528" s="12" t="s">
        <v>7</v>
      </c>
      <c r="F2528" s="12" t="s">
        <v>8</v>
      </c>
      <c r="G2528" s="49" t="str">
        <f t="shared" si="39"/>
        <v>INSERT INTO NCM_MATRIZ(NCM, DESCRICAO, INICIO_VIGENCIA, FIM_VIGENCIA) VALUES('29183020', 'BUTIRILACETATO DE METILA', '2016-01-01', NULL)</v>
      </c>
    </row>
    <row r="2529" spans="1:7" ht="18" customHeight="1">
      <c r="A2529" s="15">
        <v>29183031</v>
      </c>
      <c r="B2529" s="47" t="str">
        <f>IFERROR(VLOOKUP(A2529,Descricao!A2529:C13252,3,FALSE),"")</f>
        <v>ÁCIDO DEIDROCÓLICO</v>
      </c>
      <c r="C2529" s="11">
        <v>42370</v>
      </c>
      <c r="D2529" s="11"/>
      <c r="E2529" s="12" t="s">
        <v>7</v>
      </c>
      <c r="F2529" s="12" t="s">
        <v>8</v>
      </c>
      <c r="G2529" s="49" t="str">
        <f t="shared" si="39"/>
        <v>INSERT INTO NCM_MATRIZ(NCM, DESCRICAO, INICIO_VIGENCIA, FIM_VIGENCIA) VALUES('29183031', 'ÁCIDO DEIDROCÓLICO', '2016-01-01', NULL)</v>
      </c>
    </row>
    <row r="2530" spans="1:7" ht="18" customHeight="1">
      <c r="A2530" s="15">
        <v>29183032</v>
      </c>
      <c r="B2530" s="47" t="str">
        <f>IFERROR(VLOOKUP(A2530,Descricao!A2530:C13253,3,FALSE),"")</f>
        <v>DEIDROCOLATO DE SÓDIO</v>
      </c>
      <c r="C2530" s="11">
        <v>42370</v>
      </c>
      <c r="D2530" s="11"/>
      <c r="E2530" s="12" t="s">
        <v>7</v>
      </c>
      <c r="F2530" s="12" t="s">
        <v>8</v>
      </c>
      <c r="G2530" s="49" t="str">
        <f t="shared" si="39"/>
        <v>INSERT INTO NCM_MATRIZ(NCM, DESCRICAO, INICIO_VIGENCIA, FIM_VIGENCIA) VALUES('29183032', 'DEIDROCOLATO DE SÓDIO', '2016-01-01', NULL)</v>
      </c>
    </row>
    <row r="2531" spans="1:7" ht="18" customHeight="1">
      <c r="A2531" s="15">
        <v>29183033</v>
      </c>
      <c r="B2531" s="47" t="str">
        <f>IFERROR(VLOOKUP(A2531,Descricao!A2531:C13254,3,FALSE),"")</f>
        <v>DEIDROCOLATO DE MAGNÉSIO</v>
      </c>
      <c r="C2531" s="11">
        <v>42370</v>
      </c>
      <c r="D2531" s="11"/>
      <c r="E2531" s="12" t="s">
        <v>7</v>
      </c>
      <c r="F2531" s="12" t="s">
        <v>8</v>
      </c>
      <c r="G2531" s="49" t="str">
        <f t="shared" si="39"/>
        <v>INSERT INTO NCM_MATRIZ(NCM, DESCRICAO, INICIO_VIGENCIA, FIM_VIGENCIA) VALUES('29183033', 'DEIDROCOLATO DE MAGNÉSIO', '2016-01-01', NULL)</v>
      </c>
    </row>
    <row r="2532" spans="1:7" ht="18" customHeight="1">
      <c r="A2532" s="15">
        <v>29183039</v>
      </c>
      <c r="B2532" s="47" t="str">
        <f>IFERROR(VLOOKUP(A2532,Descricao!A2532:C13255,3,FALSE),"")</f>
        <v>OUTROS SAIS DO ÁCIDO DEIDROCÓLICO</v>
      </c>
      <c r="C2532" s="11">
        <v>42370</v>
      </c>
      <c r="D2532" s="11"/>
      <c r="E2532" s="12" t="s">
        <v>7</v>
      </c>
      <c r="F2532" s="12" t="s">
        <v>8</v>
      </c>
      <c r="G2532" s="49" t="str">
        <f t="shared" si="39"/>
        <v>INSERT INTO NCM_MATRIZ(NCM, DESCRICAO, INICIO_VIGENCIA, FIM_VIGENCIA) VALUES('29183039', 'OUTROS SAIS DO ÁCIDO DEIDROCÓLICO', '2016-01-01', NULL)</v>
      </c>
    </row>
    <row r="2533" spans="1:7" ht="18" customHeight="1">
      <c r="A2533" s="15">
        <v>29183040</v>
      </c>
      <c r="B2533" s="47" t="str">
        <f>IFERROR(VLOOKUP(A2533,Descricao!A2533:C13256,3,FALSE),"")</f>
        <v>ACETILACETATO DE 2-NITROMETILBENZILIDENO</v>
      </c>
      <c r="C2533" s="11">
        <v>42370</v>
      </c>
      <c r="D2533" s="11"/>
      <c r="E2533" s="12" t="s">
        <v>7</v>
      </c>
      <c r="F2533" s="12" t="s">
        <v>8</v>
      </c>
      <c r="G2533" s="49" t="str">
        <f t="shared" si="39"/>
        <v>INSERT INTO NCM_MATRIZ(NCM, DESCRICAO, INICIO_VIGENCIA, FIM_VIGENCIA) VALUES('29183040', 'ACETILACETATO DE 2-NITROMETILBENZILIDENO', '2016-01-01', NULL)</v>
      </c>
    </row>
    <row r="2534" spans="1:7" ht="18" customHeight="1">
      <c r="A2534" s="15">
        <v>29183090</v>
      </c>
      <c r="B2534" s="47" t="str">
        <f>IFERROR(VLOOKUP(A2534,Descricao!A2534:C13257,3,FALSE),"")</f>
        <v>OUTS.ACID.CARBOX.D/FUNÇ ALD/.CET.S/FUNÇ OXIG.</v>
      </c>
      <c r="C2534" s="11">
        <v>42370</v>
      </c>
      <c r="D2534" s="11"/>
      <c r="E2534" s="12" t="s">
        <v>7</v>
      </c>
      <c r="F2534" s="12" t="s">
        <v>8</v>
      </c>
      <c r="G2534" s="49" t="str">
        <f t="shared" si="39"/>
        <v>INSERT INTO NCM_MATRIZ(NCM, DESCRICAO, INICIO_VIGENCIA, FIM_VIGENCIA) VALUES('29183090', 'OUTS.ACID.CARBOX.D/FUNÇ ALD/.CET.S/FUNÇ OXIG.', '2016-01-01', NULL)</v>
      </c>
    </row>
    <row r="2535" spans="1:7" ht="18" customHeight="1">
      <c r="A2535" s="15">
        <v>29189100</v>
      </c>
      <c r="B2535" s="47" t="str">
        <f>IFERROR(VLOOKUP(A2535,Descricao!A2535:C13258,3,FALSE),"")</f>
        <v>ÁCIDO 2,4,5-TRICLOROFENOXIACÉTICO</v>
      </c>
      <c r="C2535" s="11">
        <v>42370</v>
      </c>
      <c r="D2535" s="11"/>
      <c r="E2535" s="12" t="s">
        <v>7</v>
      </c>
      <c r="F2535" s="12" t="s">
        <v>8</v>
      </c>
      <c r="G2535" s="49" t="str">
        <f t="shared" si="39"/>
        <v>INSERT INTO NCM_MATRIZ(NCM, DESCRICAO, INICIO_VIGENCIA, FIM_VIGENCIA) VALUES('29189100', 'ÁCIDO 2,4,5-TRICLOROFENOXIACÉTICO', '2016-01-01', NULL)</v>
      </c>
    </row>
    <row r="2536" spans="1:7" ht="18" customHeight="1">
      <c r="A2536" s="15">
        <v>29189911</v>
      </c>
      <c r="B2536" s="47" t="str">
        <f>IFERROR(VLOOKUP(A2536,Descricao!A2536:C13259,3,FALSE),"")</f>
        <v>ÁCIDO FENOXIACÉTICO, SEUS SAIS, SEUS ÉSTERES</v>
      </c>
      <c r="C2536" s="11">
        <v>42370</v>
      </c>
      <c r="D2536" s="11"/>
      <c r="E2536" s="12" t="s">
        <v>7</v>
      </c>
      <c r="F2536" s="12" t="s">
        <v>8</v>
      </c>
      <c r="G2536" s="49" t="str">
        <f t="shared" si="39"/>
        <v>INSERT INTO NCM_MATRIZ(NCM, DESCRICAO, INICIO_VIGENCIA, FIM_VIGENCIA) VALUES('29189911', 'ÁCIDO FENOXIACÉTICO, SEUS SAIS, SEUS ÉSTERES', '2016-01-01', NULL)</v>
      </c>
    </row>
    <row r="2537" spans="1:7" ht="18" customHeight="1">
      <c r="A2537" s="15">
        <v>29189912</v>
      </c>
      <c r="B2537" s="47" t="str">
        <f>IFERROR(VLOOKUP(A2537,Descricao!A2537:C13260,3,FALSE),"")</f>
        <v>ÁCIDO 2,4-DICLOROFENOXIACÉTICO,SAIS E ÉSTERES</v>
      </c>
      <c r="C2537" s="11">
        <v>42370</v>
      </c>
      <c r="D2537" s="11"/>
      <c r="E2537" s="12" t="s">
        <v>7</v>
      </c>
      <c r="F2537" s="12" t="s">
        <v>8</v>
      </c>
      <c r="G2537" s="49" t="str">
        <f t="shared" si="39"/>
        <v>INSERT INTO NCM_MATRIZ(NCM, DESCRICAO, INICIO_VIGENCIA, FIM_VIGENCIA) VALUES('29189912', 'ÁCIDO 2,4-DICLOROFENOXIACÉTICO,SAIS E ÉSTERES', '2016-01-01', NULL)</v>
      </c>
    </row>
    <row r="2538" spans="1:7" ht="18" customHeight="1">
      <c r="A2538" s="15">
        <v>29189919</v>
      </c>
      <c r="B2538" s="47" t="str">
        <f>IFERROR(VLOOKUP(A2538,Descricao!A2538:C13261,3,FALSE),"")</f>
        <v>OUTS.DERIVADOS D/AC.FENOXIACÉTICOS,SAIS,ÉST.</v>
      </c>
      <c r="C2538" s="11">
        <v>42370</v>
      </c>
      <c r="D2538" s="11"/>
      <c r="E2538" s="12" t="s">
        <v>7</v>
      </c>
      <c r="F2538" s="12" t="s">
        <v>8</v>
      </c>
      <c r="G2538" s="49" t="str">
        <f t="shared" si="39"/>
        <v>INSERT INTO NCM_MATRIZ(NCM, DESCRICAO, INICIO_VIGENCIA, FIM_VIGENCIA) VALUES('29189919', 'OUTS.DERIVADOS D/AC.FENOXIACÉTICOS,SAIS,ÉST.', '2016-01-01', NULL)</v>
      </c>
    </row>
    <row r="2539" spans="1:7" ht="18" customHeight="1">
      <c r="A2539" s="15">
        <v>29189921</v>
      </c>
      <c r="B2539" s="47" t="str">
        <f>IFERROR(VLOOKUP(A2539,Descricao!A2539:C13262,3,FALSE),"")</f>
        <v>ÁCIDOS DICLOROFENOXIBUTANÓICOS,SAIS/ÉST.</v>
      </c>
      <c r="C2539" s="11">
        <v>42370</v>
      </c>
      <c r="D2539" s="11"/>
      <c r="E2539" s="12" t="s">
        <v>7</v>
      </c>
      <c r="F2539" s="12" t="s">
        <v>8</v>
      </c>
      <c r="G2539" s="49" t="str">
        <f t="shared" si="39"/>
        <v>INSERT INTO NCM_MATRIZ(NCM, DESCRICAO, INICIO_VIGENCIA, FIM_VIGENCIA) VALUES('29189921', 'ÁCIDOS DICLOROFENOXIBUTANÓICOS,SAIS/ÉST.', '2016-01-01', NULL)</v>
      </c>
    </row>
    <row r="2540" spans="1:7" ht="18" customHeight="1">
      <c r="A2540" s="15">
        <v>29189929</v>
      </c>
      <c r="B2540" s="47" t="str">
        <f>IFERROR(VLOOKUP(A2540,Descricao!A2540:C13263,3,FALSE),"")</f>
        <v>OUTS.ÁC.DICLOROFENOXIBUTANÓICOS,SAIS/ÉSTER.</v>
      </c>
      <c r="C2540" s="11">
        <v>42370</v>
      </c>
      <c r="D2540" s="11"/>
      <c r="E2540" s="12" t="s">
        <v>7</v>
      </c>
      <c r="F2540" s="12" t="s">
        <v>8</v>
      </c>
      <c r="G2540" s="49" t="str">
        <f t="shared" si="39"/>
        <v>INSERT INTO NCM_MATRIZ(NCM, DESCRICAO, INICIO_VIGENCIA, FIM_VIGENCIA) VALUES('29189929', 'OUTS.ÁC.DICLOROFENOXIBUTANÓICOS,SAIS/ÉSTER.', '2016-01-01', NULL)</v>
      </c>
    </row>
    <row r="2541" spans="1:7" ht="18" customHeight="1">
      <c r="A2541" s="15">
        <v>29189930</v>
      </c>
      <c r="B2541" s="47" t="str">
        <f>IFERROR(VLOOKUP(A2541,Descricao!A2541:C13264,3,FALSE),"")</f>
        <v>ACIFLUORFEN SÓDICO</v>
      </c>
      <c r="C2541" s="11">
        <v>42370</v>
      </c>
      <c r="D2541" s="11"/>
      <c r="E2541" s="12" t="s">
        <v>7</v>
      </c>
      <c r="F2541" s="12" t="s">
        <v>8</v>
      </c>
      <c r="G2541" s="49" t="str">
        <f t="shared" si="39"/>
        <v>INSERT INTO NCM_MATRIZ(NCM, DESCRICAO, INICIO_VIGENCIA, FIM_VIGENCIA) VALUES('29189930', 'ACIFLUORFEN SÓDICO', '2016-01-01', NULL)</v>
      </c>
    </row>
    <row r="2542" spans="1:7" ht="18" customHeight="1">
      <c r="A2542" s="15">
        <v>29189940</v>
      </c>
      <c r="B2542" s="47" t="str">
        <f>IFERROR(VLOOKUP(A2542,Descricao!A2542:C13265,3,FALSE),"")</f>
        <v>NAPROXENO</v>
      </c>
      <c r="C2542" s="11">
        <v>42370</v>
      </c>
      <c r="D2542" s="11"/>
      <c r="E2542" s="12" t="s">
        <v>7</v>
      </c>
      <c r="F2542" s="12" t="s">
        <v>8</v>
      </c>
      <c r="G2542" s="49" t="str">
        <f t="shared" si="39"/>
        <v>INSERT INTO NCM_MATRIZ(NCM, DESCRICAO, INICIO_VIGENCIA, FIM_VIGENCIA) VALUES('29189940', 'NAPROXENO', '2016-01-01', NULL)</v>
      </c>
    </row>
    <row r="2543" spans="1:7" ht="18" customHeight="1">
      <c r="A2543" s="15">
        <v>29189950</v>
      </c>
      <c r="B2543" s="47" t="str">
        <f>IFERROR(VLOOKUP(A2543,Descricao!A2543:C13266,3,FALSE),"")</f>
        <v>ÁC.3-(2'-CL.-ALFA,ALFA,ALFA-TRIFL.-TOLILOXI)BENZ.</v>
      </c>
      <c r="C2543" s="11">
        <v>42370</v>
      </c>
      <c r="D2543" s="11"/>
      <c r="E2543" s="12" t="s">
        <v>7</v>
      </c>
      <c r="F2543" s="12" t="s">
        <v>8</v>
      </c>
      <c r="G2543" s="49" t="str">
        <f t="shared" si="39"/>
        <v>INSERT INTO NCM_MATRIZ(NCM, DESCRICAO, INICIO_VIGENCIA, FIM_VIGENCIA) VALUES('29189950', 'ÁC.3-(2-CL.-ALFA,ALFA,ALFA-TRIFL.-TOLILOXI)BENZ.', '2016-01-01', NULL)</v>
      </c>
    </row>
    <row r="2544" spans="1:7" ht="18" customHeight="1">
      <c r="A2544" s="15">
        <v>29189960</v>
      </c>
      <c r="B2544" s="47" t="str">
        <f>IFERROR(VLOOKUP(A2544,Descricao!A2544:C13267,3,FALSE),"")</f>
        <v>DICLOFOP-METILA</v>
      </c>
      <c r="C2544" s="11">
        <v>42370</v>
      </c>
      <c r="D2544" s="11"/>
      <c r="E2544" s="12" t="s">
        <v>7</v>
      </c>
      <c r="F2544" s="12" t="s">
        <v>8</v>
      </c>
      <c r="G2544" s="49" t="str">
        <f t="shared" si="39"/>
        <v>INSERT INTO NCM_MATRIZ(NCM, DESCRICAO, INICIO_VIGENCIA, FIM_VIGENCIA) VALUES('29189960', 'DICLOFOP-METILA', '2016-01-01', NULL)</v>
      </c>
    </row>
    <row r="2545" spans="1:7" ht="18" customHeight="1">
      <c r="A2545" s="15">
        <v>29189991</v>
      </c>
      <c r="B2545" s="47" t="str">
        <f>IFERROR(VLOOKUP(A2545,Descricao!A2545:C13268,3,FALSE),"")</f>
        <v>FENOFIBRATO</v>
      </c>
      <c r="C2545" s="11">
        <v>42370</v>
      </c>
      <c r="D2545" s="11"/>
      <c r="E2545" s="12" t="s">
        <v>7</v>
      </c>
      <c r="F2545" s="12" t="s">
        <v>8</v>
      </c>
      <c r="G2545" s="49" t="str">
        <f t="shared" si="39"/>
        <v>INSERT INTO NCM_MATRIZ(NCM, DESCRICAO, INICIO_VIGENCIA, FIM_VIGENCIA) VALUES('29189991', 'FENOFIBRATO', '2016-01-01', NULL)</v>
      </c>
    </row>
    <row r="2546" spans="1:7" ht="18" customHeight="1">
      <c r="A2546" s="15">
        <v>29189992</v>
      </c>
      <c r="B2546" s="47" t="str">
        <f>IFERROR(VLOOKUP(A2546,Descricao!A2546:C13269,3,FALSE),"")</f>
        <v>ÁCIDO METILCLOROFENOXIACÉTICO,SAIS ,ÉSTERES</v>
      </c>
      <c r="C2546" s="11">
        <v>42370</v>
      </c>
      <c r="D2546" s="11"/>
      <c r="E2546" s="12" t="s">
        <v>7</v>
      </c>
      <c r="F2546" s="12" t="s">
        <v>8</v>
      </c>
      <c r="G2546" s="49" t="str">
        <f t="shared" si="39"/>
        <v>INSERT INTO NCM_MATRIZ(NCM, DESCRICAO, INICIO_VIGENCIA, FIM_VIGENCIA) VALUES('29189992', 'ÁCIDO METILCLOROFENOXIACÉTICO,SAIS ,ÉSTERES', '2016-01-01', NULL)</v>
      </c>
    </row>
    <row r="2547" spans="1:7" ht="18" customHeight="1">
      <c r="A2547" s="15">
        <v>29189993</v>
      </c>
      <c r="B2547" s="47" t="str">
        <f>IFERROR(VLOOKUP(A2547,Descricao!A2547:C13270,3,FALSE),"")</f>
        <v>5-(2-CLORO-4-TRIFLUORMETILF.)-2-NITR.(LACTOFEN)</v>
      </c>
      <c r="C2547" s="11">
        <v>42370</v>
      </c>
      <c r="D2547" s="11"/>
      <c r="E2547" s="12" t="s">
        <v>7</v>
      </c>
      <c r="F2547" s="12" t="s">
        <v>8</v>
      </c>
      <c r="G2547" s="49" t="str">
        <f t="shared" si="39"/>
        <v>INSERT INTO NCM_MATRIZ(NCM, DESCRICAO, INICIO_VIGENCIA, FIM_VIGENCIA) VALUES('29189993', '5-(2-CLORO-4-TRIFLUORMETILF.)-2-NITR.(LACTOFEN)', '2016-01-01', NULL)</v>
      </c>
    </row>
    <row r="2548" spans="1:7" ht="18" customHeight="1">
      <c r="A2548" s="15">
        <v>29189994</v>
      </c>
      <c r="B2548" s="47" t="str">
        <f>IFERROR(VLOOKUP(A2548,Descricao!A2548:C13271,3,FALSE),"")</f>
        <v>ÁCIDO 4-(4-HIDROXIFENOXI)-3,5-DIIODOFENILACÉTICO</v>
      </c>
      <c r="C2548" s="11">
        <v>42370</v>
      </c>
      <c r="D2548" s="11"/>
      <c r="E2548" s="12" t="s">
        <v>7</v>
      </c>
      <c r="F2548" s="12" t="s">
        <v>8</v>
      </c>
      <c r="G2548" s="49" t="str">
        <f t="shared" si="39"/>
        <v>INSERT INTO NCM_MATRIZ(NCM, DESCRICAO, INICIO_VIGENCIA, FIM_VIGENCIA) VALUES('29189994', 'ÁCIDO 4-(4-HIDROXIFENOXI)-3,5-DIIODOFENILACÉTICO', '2016-01-01', NULL)</v>
      </c>
    </row>
    <row r="2549" spans="1:7" ht="18" customHeight="1">
      <c r="A2549" s="15">
        <v>29189999</v>
      </c>
      <c r="B2549" s="47" t="str">
        <f>IFERROR(VLOOKUP(A2549,Descricao!A2549:C13272,3,FALSE),"")</f>
        <v>OUTS.ÁC.CARB.C/FUNC.OXIG.SUPL.E S/ANID.,S/DER.</v>
      </c>
      <c r="C2549" s="11">
        <v>42370</v>
      </c>
      <c r="D2549" s="11"/>
      <c r="E2549" s="12" t="s">
        <v>7</v>
      </c>
      <c r="F2549" s="12" t="s">
        <v>8</v>
      </c>
      <c r="G2549" s="49" t="str">
        <f t="shared" si="39"/>
        <v>INSERT INTO NCM_MATRIZ(NCM, DESCRICAO, INICIO_VIGENCIA, FIM_VIGENCIA) VALUES('29189999', 'OUTS.ÁC.CARB.C/FUNC.OXIG.SUPL.E S/ANID.,S/DER.', '2016-01-01', NULL)</v>
      </c>
    </row>
    <row r="2550" spans="1:7" ht="18" customHeight="1">
      <c r="A2550" s="15">
        <v>29191000</v>
      </c>
      <c r="B2550" s="47" t="str">
        <f>IFERROR(VLOOKUP(A2550,Descricao!A2550:C13273,3,FALSE),"")</f>
        <v>FOSFATO DE TRIS(2,3-DIBROMOPROPILA)</v>
      </c>
      <c r="C2550" s="11">
        <v>42370</v>
      </c>
      <c r="D2550" s="11"/>
      <c r="E2550" s="12" t="s">
        <v>7</v>
      </c>
      <c r="F2550" s="12" t="s">
        <v>8</v>
      </c>
      <c r="G2550" s="49" t="str">
        <f t="shared" si="39"/>
        <v>INSERT INTO NCM_MATRIZ(NCM, DESCRICAO, INICIO_VIGENCIA, FIM_VIGENCIA) VALUES('29191000', 'FOSFATO DE TRIS(2,3-DIBROMOPROPILA)', '2016-01-01', NULL)</v>
      </c>
    </row>
    <row r="2551" spans="1:7" ht="18" customHeight="1">
      <c r="A2551" s="15">
        <v>29199010</v>
      </c>
      <c r="B2551" s="47" t="str">
        <f>IFERROR(VLOOKUP(A2551,Descricao!A2551:C13274,3,FALSE),"")</f>
        <v>ÉSTERES FOSFÓRICOS E SAIS DE TRIBUTILA</v>
      </c>
      <c r="C2551" s="11">
        <v>42370</v>
      </c>
      <c r="D2551" s="11"/>
      <c r="E2551" s="12" t="s">
        <v>7</v>
      </c>
      <c r="F2551" s="12" t="s">
        <v>8</v>
      </c>
      <c r="G2551" s="49" t="str">
        <f t="shared" si="39"/>
        <v>INSERT INTO NCM_MATRIZ(NCM, DESCRICAO, INICIO_VIGENCIA, FIM_VIGENCIA) VALUES('29199010', 'ÉSTERES FOSFÓRICOS E SAIS DE TRIBUTILA', '2016-01-01', NULL)</v>
      </c>
    </row>
    <row r="2552" spans="1:7" ht="18" customHeight="1">
      <c r="A2552" s="15">
        <v>29199020</v>
      </c>
      <c r="B2552" s="47" t="str">
        <f>IFERROR(VLOOKUP(A2552,Descricao!A2552:C13275,3,FALSE),"")</f>
        <v>ÉSTERES FOSFÓRICOS E SAIS DE TRICRESILA</v>
      </c>
      <c r="C2552" s="11">
        <v>42370</v>
      </c>
      <c r="D2552" s="11"/>
      <c r="E2552" s="12" t="s">
        <v>7</v>
      </c>
      <c r="F2552" s="12" t="s">
        <v>8</v>
      </c>
      <c r="G2552" s="49" t="str">
        <f t="shared" si="39"/>
        <v>INSERT INTO NCM_MATRIZ(NCM, DESCRICAO, INICIO_VIGENCIA, FIM_VIGENCIA) VALUES('29199020', 'ÉSTERES FOSFÓRICOS E SAIS DE TRICRESILA', '2016-01-01', NULL)</v>
      </c>
    </row>
    <row r="2553" spans="1:7" ht="18" customHeight="1">
      <c r="A2553" s="15">
        <v>29199030</v>
      </c>
      <c r="B2553" s="47" t="str">
        <f>IFERROR(VLOOKUP(A2553,Descricao!A2553:C13276,3,FALSE),"")</f>
        <v>ÉSTERES FOSFÓRICOS E SAIS DE TRIFENILA</v>
      </c>
      <c r="C2553" s="11">
        <v>42370</v>
      </c>
      <c r="D2553" s="11"/>
      <c r="E2553" s="12" t="s">
        <v>7</v>
      </c>
      <c r="F2553" s="12" t="s">
        <v>8</v>
      </c>
      <c r="G2553" s="49" t="str">
        <f t="shared" si="39"/>
        <v>INSERT INTO NCM_MATRIZ(NCM, DESCRICAO, INICIO_VIGENCIA, FIM_VIGENCIA) VALUES('29199030', 'ÉSTERES FOSFÓRICOS E SAIS DE TRIFENILA', '2016-01-01', NULL)</v>
      </c>
    </row>
    <row r="2554" spans="1:7" ht="18" customHeight="1">
      <c r="A2554" s="15">
        <v>29199040</v>
      </c>
      <c r="B2554" s="47" t="str">
        <f>IFERROR(VLOOKUP(A2554,Descricao!A2554:C13277,3,FALSE),"")</f>
        <v>DICLORVÓS (DDVP)</v>
      </c>
      <c r="C2554" s="11">
        <v>42370</v>
      </c>
      <c r="D2554" s="11"/>
      <c r="E2554" s="12" t="s">
        <v>7</v>
      </c>
      <c r="F2554" s="12" t="s">
        <v>8</v>
      </c>
      <c r="G2554" s="49" t="str">
        <f t="shared" si="39"/>
        <v>INSERT INTO NCM_MATRIZ(NCM, DESCRICAO, INICIO_VIGENCIA, FIM_VIGENCIA) VALUES('29199040', 'DICLORVÓS (DDVP)', '2016-01-01', NULL)</v>
      </c>
    </row>
    <row r="2555" spans="1:7" ht="18" customHeight="1">
      <c r="A2555" s="15">
        <v>29199050</v>
      </c>
      <c r="B2555" s="47" t="str">
        <f>IFERROR(VLOOKUP(A2555,Descricao!A2555:C13278,3,FALSE),"")</f>
        <v>LACTOFOSFATO DE CÁLCIO</v>
      </c>
      <c r="C2555" s="11">
        <v>42370</v>
      </c>
      <c r="D2555" s="11"/>
      <c r="E2555" s="12" t="s">
        <v>7</v>
      </c>
      <c r="F2555" s="12" t="s">
        <v>8</v>
      </c>
      <c r="G2555" s="49" t="str">
        <f t="shared" si="39"/>
        <v>INSERT INTO NCM_MATRIZ(NCM, DESCRICAO, INICIO_VIGENCIA, FIM_VIGENCIA) VALUES('29199050', 'LACTOFOSFATO DE CÁLCIO', '2016-01-01', NULL)</v>
      </c>
    </row>
    <row r="2556" spans="1:7" ht="18" customHeight="1">
      <c r="A2556" s="15">
        <v>29199060</v>
      </c>
      <c r="B2556" s="47" t="str">
        <f>IFERROR(VLOOKUP(A2556,Descricao!A2556:C13279,3,FALSE),"")</f>
        <v>CLORFENVINFÓS</v>
      </c>
      <c r="C2556" s="11">
        <v>42370</v>
      </c>
      <c r="D2556" s="11"/>
      <c r="E2556" s="12" t="s">
        <v>7</v>
      </c>
      <c r="F2556" s="12" t="s">
        <v>8</v>
      </c>
      <c r="G2556" s="49" t="str">
        <f t="shared" si="39"/>
        <v>INSERT INTO NCM_MATRIZ(NCM, DESCRICAO, INICIO_VIGENCIA, FIM_VIGENCIA) VALUES('29199060', 'CLORFENVINFÓS', '2016-01-01', NULL)</v>
      </c>
    </row>
    <row r="2557" spans="1:7" ht="18" customHeight="1">
      <c r="A2557" s="15">
        <v>29199090</v>
      </c>
      <c r="B2557" s="47" t="str">
        <f>IFERROR(VLOOKUP(A2557,Descricao!A2557:C13280,3,FALSE),"")</f>
        <v>OUTS.EST.FOSFÓRICOS,S/SAIS,LACTOFOSF.DERIV.</v>
      </c>
      <c r="C2557" s="11">
        <v>42370</v>
      </c>
      <c r="D2557" s="11"/>
      <c r="E2557" s="12" t="s">
        <v>7</v>
      </c>
      <c r="F2557" s="12" t="s">
        <v>8</v>
      </c>
      <c r="G2557" s="49" t="str">
        <f t="shared" si="39"/>
        <v>INSERT INTO NCM_MATRIZ(NCM, DESCRICAO, INICIO_VIGENCIA, FIM_VIGENCIA) VALUES('29199090', 'OUTS.EST.FOSFÓRICOS,S/SAIS,LACTOFOSF.DERIV.', '2016-01-01', NULL)</v>
      </c>
    </row>
    <row r="2558" spans="1:7" ht="18" customHeight="1">
      <c r="A2558" s="15">
        <v>29201110</v>
      </c>
      <c r="B2558" s="47" t="str">
        <f>IFERROR(VLOOKUP(A2558,Descricao!A2558:C13281,3,FALSE),"")</f>
        <v>PARATION (ETIL PARATION)</v>
      </c>
      <c r="C2558" s="11">
        <v>42370</v>
      </c>
      <c r="D2558" s="11"/>
      <c r="E2558" s="12" t="s">
        <v>7</v>
      </c>
      <c r="F2558" s="12" t="s">
        <v>8</v>
      </c>
      <c r="G2558" s="49" t="str">
        <f t="shared" si="39"/>
        <v>INSERT INTO NCM_MATRIZ(NCM, DESCRICAO, INICIO_VIGENCIA, FIM_VIGENCIA) VALUES('29201110', 'PARATION (ETIL PARATION)', '2016-01-01', NULL)</v>
      </c>
    </row>
    <row r="2559" spans="1:7" ht="18" customHeight="1">
      <c r="A2559" s="15">
        <v>29201120</v>
      </c>
      <c r="B2559" s="47" t="str">
        <f>IFERROR(VLOOKUP(A2559,Descricao!A2559:C13282,3,FALSE),"")</f>
        <v>PARATION-METILA (METIL PARATION)</v>
      </c>
      <c r="C2559" s="11">
        <v>42370</v>
      </c>
      <c r="D2559" s="11"/>
      <c r="E2559" s="12" t="s">
        <v>7</v>
      </c>
      <c r="F2559" s="12" t="s">
        <v>8</v>
      </c>
      <c r="G2559" s="49" t="str">
        <f t="shared" si="39"/>
        <v>INSERT INTO NCM_MATRIZ(NCM, DESCRICAO, INICIO_VIGENCIA, FIM_VIGENCIA) VALUES('29201120', 'PARATION-METILA (METIL PARATION)', '2016-01-01', NULL)</v>
      </c>
    </row>
    <row r="2560" spans="1:7" ht="18" customHeight="1">
      <c r="A2560" s="15">
        <v>29201910</v>
      </c>
      <c r="B2560" s="47" t="str">
        <f>IFERROR(VLOOKUP(A2560,Descricao!A2560:C13283,3,FALSE),"")</f>
        <v>FENITROTION</v>
      </c>
      <c r="C2560" s="11">
        <v>42370</v>
      </c>
      <c r="D2560" s="11"/>
      <c r="E2560" s="12" t="s">
        <v>7</v>
      </c>
      <c r="F2560" s="12" t="s">
        <v>8</v>
      </c>
      <c r="G2560" s="49" t="str">
        <f t="shared" si="39"/>
        <v>INSERT INTO NCM_MATRIZ(NCM, DESCRICAO, INICIO_VIGENCIA, FIM_VIGENCIA) VALUES('29201910', 'FENITROTION', '2016-01-01', NULL)</v>
      </c>
    </row>
    <row r="2561" spans="1:7" ht="18" customHeight="1">
      <c r="A2561" s="15">
        <v>29201920</v>
      </c>
      <c r="B2561" s="47" t="str">
        <f>IFERROR(VLOOKUP(A2561,Descricao!A2561:C13284,3,FALSE),"")</f>
        <v>CLORETO DE FOSFOROTIOATO DE DIMETILA</v>
      </c>
      <c r="C2561" s="11">
        <v>42370</v>
      </c>
      <c r="D2561" s="11"/>
      <c r="E2561" s="12" t="s">
        <v>7</v>
      </c>
      <c r="F2561" s="12" t="s">
        <v>8</v>
      </c>
      <c r="G2561" s="49" t="str">
        <f t="shared" si="39"/>
        <v>INSERT INTO NCM_MATRIZ(NCM, DESCRICAO, INICIO_VIGENCIA, FIM_VIGENCIA) VALUES('29201920', 'CLORETO DE FOSFOROTIOATO DE DIMETILA', '2016-01-01', NULL)</v>
      </c>
    </row>
    <row r="2562" spans="1:7" ht="18" customHeight="1">
      <c r="A2562" s="15">
        <v>29201990</v>
      </c>
      <c r="B2562" s="47" t="str">
        <f>IFERROR(VLOOKUP(A2562,Descricao!A2562:C13285,3,FALSE),"")</f>
        <v>OUTS.ÉSTERES TIOFOSFÓRICOS,SAIS E DERIVADOS</v>
      </c>
      <c r="C2562" s="11">
        <v>42370</v>
      </c>
      <c r="D2562" s="11"/>
      <c r="E2562" s="12" t="s">
        <v>7</v>
      </c>
      <c r="F2562" s="12" t="s">
        <v>8</v>
      </c>
      <c r="G2562" s="49" t="str">
        <f t="shared" si="39"/>
        <v>INSERT INTO NCM_MATRIZ(NCM, DESCRICAO, INICIO_VIGENCIA, FIM_VIGENCIA) VALUES('29201990', 'OUTS.ÉSTERES TIOFOSFÓRICOS,SAIS E DERIVADOS', '2016-01-01', NULL)</v>
      </c>
    </row>
    <row r="2563" spans="1:7" ht="18" customHeight="1">
      <c r="A2563" s="15">
        <v>29202100</v>
      </c>
      <c r="B2563" s="47">
        <f>IFERROR(VLOOKUP(A2563,Descricao!A2563:C13286,3,FALSE),"")</f>
        <v>0</v>
      </c>
      <c r="C2563" s="11">
        <v>42736</v>
      </c>
      <c r="D2563" s="11"/>
      <c r="E2563" s="12" t="s">
        <v>7</v>
      </c>
      <c r="F2563" s="12" t="s">
        <v>8</v>
      </c>
      <c r="G2563" s="49" t="str">
        <f t="shared" ref="G2563:G2626" si="40">"INSERT INTO NCM_MATRIZ(NCM, DESCRICAO, INICIO_VIGENCIA, FIM_VIGENCIA) VALUES('"&amp;TEXT(A2563,"00000000")&amp;"', '"&amp;SUBSTITUTE(B2563,"'","")&amp;"', "&amp;IF(ISBLANK(C2563), "NULL", "'"&amp;YEAR(C2563)&amp;TEXT(C2563, "-mm-dd")&amp;"'")&amp;", "&amp;IF(ISBLANK(D2563), "NULL", "'"&amp;YEAR(D2563)&amp;TEXT(D2563, "-mm-dd")&amp;"'")&amp;")"</f>
        <v>INSERT INTO NCM_MATRIZ(NCM, DESCRICAO, INICIO_VIGENCIA, FIM_VIGENCIA) VALUES('29202100', '0', '2017-01-01', NULL)</v>
      </c>
    </row>
    <row r="2564" spans="1:7" ht="18" customHeight="1">
      <c r="A2564" s="15">
        <v>29202200</v>
      </c>
      <c r="B2564" s="47">
        <f>IFERROR(VLOOKUP(A2564,Descricao!A2564:C13287,3,FALSE),"")</f>
        <v>0</v>
      </c>
      <c r="C2564" s="11">
        <v>42736</v>
      </c>
      <c r="D2564" s="11"/>
      <c r="E2564" s="12" t="s">
        <v>7</v>
      </c>
      <c r="F2564" s="12" t="s">
        <v>8</v>
      </c>
      <c r="G2564" s="49" t="str">
        <f t="shared" si="40"/>
        <v>INSERT INTO NCM_MATRIZ(NCM, DESCRICAO, INICIO_VIGENCIA, FIM_VIGENCIA) VALUES('29202200', '0', '2017-01-01', NULL)</v>
      </c>
    </row>
    <row r="2565" spans="1:7" ht="18" customHeight="1">
      <c r="A2565" s="15">
        <v>29202300</v>
      </c>
      <c r="B2565" s="47">
        <f>IFERROR(VLOOKUP(A2565,Descricao!A2565:C13288,3,FALSE),"")</f>
        <v>0</v>
      </c>
      <c r="C2565" s="11">
        <v>42736</v>
      </c>
      <c r="D2565" s="11"/>
      <c r="E2565" s="12" t="s">
        <v>7</v>
      </c>
      <c r="F2565" s="12" t="s">
        <v>8</v>
      </c>
      <c r="G2565" s="49" t="str">
        <f t="shared" si="40"/>
        <v>INSERT INTO NCM_MATRIZ(NCM, DESCRICAO, INICIO_VIGENCIA, FIM_VIGENCIA) VALUES('29202300', '0', '2017-01-01', NULL)</v>
      </c>
    </row>
    <row r="2566" spans="1:7" ht="18" customHeight="1">
      <c r="A2566" s="15">
        <v>29202400</v>
      </c>
      <c r="B2566" s="47">
        <f>IFERROR(VLOOKUP(A2566,Descricao!A2566:C13289,3,FALSE),"")</f>
        <v>0</v>
      </c>
      <c r="C2566" s="11">
        <v>42736</v>
      </c>
      <c r="D2566" s="11"/>
      <c r="E2566" s="12" t="s">
        <v>7</v>
      </c>
      <c r="F2566" s="12" t="s">
        <v>8</v>
      </c>
      <c r="G2566" s="49" t="str">
        <f t="shared" si="40"/>
        <v>INSERT INTO NCM_MATRIZ(NCM, DESCRICAO, INICIO_VIGENCIA, FIM_VIGENCIA) VALUES('29202400', '0', '2017-01-01', NULL)</v>
      </c>
    </row>
    <row r="2567" spans="1:7" ht="18" customHeight="1">
      <c r="A2567" s="15">
        <v>29202910</v>
      </c>
      <c r="B2567" s="47">
        <f>IFERROR(VLOOKUP(A2567,Descricao!A2567:C13290,3,FALSE),"")</f>
        <v>0</v>
      </c>
      <c r="C2567" s="11">
        <v>42736</v>
      </c>
      <c r="D2567" s="11"/>
      <c r="E2567" s="12" t="s">
        <v>7</v>
      </c>
      <c r="F2567" s="12" t="s">
        <v>8</v>
      </c>
      <c r="G2567" s="49" t="str">
        <f t="shared" si="40"/>
        <v>INSERT INTO NCM_MATRIZ(NCM, DESCRICAO, INICIO_VIGENCIA, FIM_VIGENCIA) VALUES('29202910', '0', '2017-01-01', NULL)</v>
      </c>
    </row>
    <row r="2568" spans="1:7" ht="18" customHeight="1">
      <c r="A2568" s="15">
        <v>29202920</v>
      </c>
      <c r="B2568" s="47">
        <f>IFERROR(VLOOKUP(A2568,Descricao!A2568:C13291,3,FALSE),"")</f>
        <v>0</v>
      </c>
      <c r="C2568" s="11">
        <v>42736</v>
      </c>
      <c r="D2568" s="11"/>
      <c r="E2568" s="12" t="s">
        <v>7</v>
      </c>
      <c r="F2568" s="12" t="s">
        <v>8</v>
      </c>
      <c r="G2568" s="49" t="str">
        <f t="shared" si="40"/>
        <v>INSERT INTO NCM_MATRIZ(NCM, DESCRICAO, INICIO_VIGENCIA, FIM_VIGENCIA) VALUES('29202920', '0', '2017-01-01', NULL)</v>
      </c>
    </row>
    <row r="2569" spans="1:7" ht="18" customHeight="1">
      <c r="A2569" s="15">
        <v>29202930</v>
      </c>
      <c r="B2569" s="47">
        <f>IFERROR(VLOOKUP(A2569,Descricao!A2569:C13292,3,FALSE),"")</f>
        <v>0</v>
      </c>
      <c r="C2569" s="11">
        <v>42736</v>
      </c>
      <c r="D2569" s="11"/>
      <c r="E2569" s="12" t="s">
        <v>7</v>
      </c>
      <c r="F2569" s="12" t="s">
        <v>8</v>
      </c>
      <c r="G2569" s="49" t="str">
        <f t="shared" si="40"/>
        <v>INSERT INTO NCM_MATRIZ(NCM, DESCRICAO, INICIO_VIGENCIA, FIM_VIGENCIA) VALUES('29202930', '0', '2017-01-01', NULL)</v>
      </c>
    </row>
    <row r="2570" spans="1:7" ht="18" customHeight="1">
      <c r="A2570" s="15">
        <v>29202940</v>
      </c>
      <c r="B2570" s="47">
        <f>IFERROR(VLOOKUP(A2570,Descricao!A2570:C13293,3,FALSE),"")</f>
        <v>0</v>
      </c>
      <c r="C2570" s="11">
        <v>42736</v>
      </c>
      <c r="D2570" s="11"/>
      <c r="E2570" s="12" t="s">
        <v>7</v>
      </c>
      <c r="F2570" s="12" t="s">
        <v>8</v>
      </c>
      <c r="G2570" s="49" t="str">
        <f t="shared" si="40"/>
        <v>INSERT INTO NCM_MATRIZ(NCM, DESCRICAO, INICIO_VIGENCIA, FIM_VIGENCIA) VALUES('29202940', '0', '2017-01-01', NULL)</v>
      </c>
    </row>
    <row r="2571" spans="1:7" ht="18" customHeight="1">
      <c r="A2571" s="15">
        <v>29202950</v>
      </c>
      <c r="B2571" s="47">
        <f>IFERROR(VLOOKUP(A2571,Descricao!A2571:C13294,3,FALSE),"")</f>
        <v>0</v>
      </c>
      <c r="C2571" s="11">
        <v>42736</v>
      </c>
      <c r="D2571" s="11"/>
      <c r="E2571" s="12" t="s">
        <v>7</v>
      </c>
      <c r="F2571" s="12" t="s">
        <v>8</v>
      </c>
      <c r="G2571" s="49" t="str">
        <f t="shared" si="40"/>
        <v>INSERT INTO NCM_MATRIZ(NCM, DESCRICAO, INICIO_VIGENCIA, FIM_VIGENCIA) VALUES('29202950', '0', '2017-01-01', NULL)</v>
      </c>
    </row>
    <row r="2572" spans="1:7" ht="18" customHeight="1">
      <c r="A2572" s="15">
        <v>29202990</v>
      </c>
      <c r="B2572" s="47">
        <f>IFERROR(VLOOKUP(A2572,Descricao!A2572:C13295,3,FALSE),"")</f>
        <v>0</v>
      </c>
      <c r="C2572" s="11">
        <v>42736</v>
      </c>
      <c r="D2572" s="11"/>
      <c r="E2572" s="12" t="s">
        <v>7</v>
      </c>
      <c r="F2572" s="12" t="s">
        <v>8</v>
      </c>
      <c r="G2572" s="49" t="str">
        <f t="shared" si="40"/>
        <v>INSERT INTO NCM_MATRIZ(NCM, DESCRICAO, INICIO_VIGENCIA, FIM_VIGENCIA) VALUES('29202990', '0', '2017-01-01', NULL)</v>
      </c>
    </row>
    <row r="2573" spans="1:7" ht="18" customHeight="1">
      <c r="A2573" s="15">
        <v>29203000</v>
      </c>
      <c r="B2573" s="47">
        <f>IFERROR(VLOOKUP(A2573,Descricao!A2573:C13296,3,FALSE),"")</f>
        <v>0</v>
      </c>
      <c r="C2573" s="11">
        <v>42736</v>
      </c>
      <c r="D2573" s="11"/>
      <c r="E2573" s="12" t="s">
        <v>7</v>
      </c>
      <c r="F2573" s="12" t="s">
        <v>8</v>
      </c>
      <c r="G2573" s="49" t="str">
        <f t="shared" si="40"/>
        <v>INSERT INTO NCM_MATRIZ(NCM, DESCRICAO, INICIO_VIGENCIA, FIM_VIGENCIA) VALUES('29203000', '0', '2017-01-01', NULL)</v>
      </c>
    </row>
    <row r="2574" spans="1:7" ht="18" customHeight="1">
      <c r="A2574" s="15">
        <v>29209022</v>
      </c>
      <c r="B2574" s="47" t="str">
        <f>IFERROR(VLOOKUP(A2574,Descricao!A2574:C13297,3,FALSE),"")</f>
        <v>PROPARGITE</v>
      </c>
      <c r="C2574" s="11">
        <v>42370</v>
      </c>
      <c r="D2574" s="11"/>
      <c r="E2574" s="12" t="s">
        <v>7</v>
      </c>
      <c r="F2574" s="12" t="s">
        <v>8</v>
      </c>
      <c r="G2574" s="49" t="str">
        <f t="shared" si="40"/>
        <v>INSERT INTO NCM_MATRIZ(NCM, DESCRICAO, INICIO_VIGENCIA, FIM_VIGENCIA) VALUES('29209022', 'PROPARGITE', '2016-01-01', NULL)</v>
      </c>
    </row>
    <row r="2575" spans="1:7" ht="18" customHeight="1">
      <c r="A2575" s="15">
        <v>29209029</v>
      </c>
      <c r="B2575" s="47" t="str">
        <f>IFERROR(VLOOKUP(A2575,Descricao!A2575:C13298,3,FALSE),"")</f>
        <v>OUTS.SULFITOS D/ÉSTERES, ÁCIDOS INORGÂNICOS</v>
      </c>
      <c r="C2575" s="11">
        <v>42370</v>
      </c>
      <c r="D2575" s="11"/>
      <c r="E2575" s="12" t="s">
        <v>7</v>
      </c>
      <c r="F2575" s="12" t="s">
        <v>8</v>
      </c>
      <c r="G2575" s="49" t="str">
        <f t="shared" si="40"/>
        <v>INSERT INTO NCM_MATRIZ(NCM, DESCRICAO, INICIO_VIGENCIA, FIM_VIGENCIA) VALUES('29209029', 'OUTS.SULFITOS D/ÉSTERES, ÁCIDOS INORGÂNICOS', '2016-01-01', NULL)</v>
      </c>
    </row>
    <row r="2576" spans="1:7" ht="18" customHeight="1">
      <c r="A2576" s="15">
        <v>29209031</v>
      </c>
      <c r="B2576" s="47" t="str">
        <f>IFERROR(VLOOKUP(A2576,Descricao!A2576:C13299,3,FALSE),"")</f>
        <v>NITRATO DE PROPATILA</v>
      </c>
      <c r="C2576" s="11">
        <v>42370</v>
      </c>
      <c r="D2576" s="11"/>
      <c r="E2576" s="12" t="s">
        <v>7</v>
      </c>
      <c r="F2576" s="12" t="s">
        <v>8</v>
      </c>
      <c r="G2576" s="49" t="str">
        <f t="shared" si="40"/>
        <v>INSERT INTO NCM_MATRIZ(NCM, DESCRICAO, INICIO_VIGENCIA, FIM_VIGENCIA) VALUES('29209031', 'NITRATO DE PROPATILA', '2016-01-01', NULL)</v>
      </c>
    </row>
    <row r="2577" spans="1:7" ht="18" customHeight="1">
      <c r="A2577" s="15">
        <v>29209032</v>
      </c>
      <c r="B2577" s="47" t="str">
        <f>IFERROR(VLOOKUP(A2577,Descricao!A2577:C13300,3,FALSE),"")</f>
        <v>NITROGLICERINA</v>
      </c>
      <c r="C2577" s="11">
        <v>42370</v>
      </c>
      <c r="D2577" s="11"/>
      <c r="E2577" s="12" t="s">
        <v>7</v>
      </c>
      <c r="F2577" s="12" t="s">
        <v>8</v>
      </c>
      <c r="G2577" s="49" t="str">
        <f t="shared" si="40"/>
        <v>INSERT INTO NCM_MATRIZ(NCM, DESCRICAO, INICIO_VIGENCIA, FIM_VIGENCIA) VALUES('29209032', 'NITROGLICERINA', '2016-01-01', NULL)</v>
      </c>
    </row>
    <row r="2578" spans="1:7" ht="18" customHeight="1">
      <c r="A2578" s="15">
        <v>29209033</v>
      </c>
      <c r="B2578" s="47" t="str">
        <f>IFERROR(VLOOKUP(A2578,Descricao!A2578:C13301,3,FALSE),"")</f>
        <v>TETRANITRATO DE PENTAERITRITOL (PETN)</v>
      </c>
      <c r="C2578" s="11">
        <v>42370</v>
      </c>
      <c r="D2578" s="11"/>
      <c r="E2578" s="12" t="s">
        <v>7</v>
      </c>
      <c r="F2578" s="12" t="s">
        <v>8</v>
      </c>
      <c r="G2578" s="49" t="str">
        <f t="shared" si="40"/>
        <v>INSERT INTO NCM_MATRIZ(NCM, DESCRICAO, INICIO_VIGENCIA, FIM_VIGENCIA) VALUES('29209033', 'TETRANITRATO DE PENTAERITRITOL (PETN)', '2016-01-01', NULL)</v>
      </c>
    </row>
    <row r="2579" spans="1:7" ht="18" customHeight="1">
      <c r="A2579" s="15">
        <v>29209039</v>
      </c>
      <c r="B2579" s="47" t="str">
        <f>IFERROR(VLOOKUP(A2579,Descricao!A2579:C13302,3,FALSE),"")</f>
        <v>OUTS.NITRATOS D/ÉSTERES, ÁCIDOS INORGÂNICOS</v>
      </c>
      <c r="C2579" s="11">
        <v>42370</v>
      </c>
      <c r="D2579" s="11"/>
      <c r="E2579" s="12" t="s">
        <v>7</v>
      </c>
      <c r="F2579" s="12" t="s">
        <v>8</v>
      </c>
      <c r="G2579" s="49" t="str">
        <f t="shared" si="40"/>
        <v>INSERT INTO NCM_MATRIZ(NCM, DESCRICAO, INICIO_VIGENCIA, FIM_VIGENCIA) VALUES('29209039', 'OUTS.NITRATOS D/ÉSTERES, ÁCIDOS INORGÂNICOS', '2016-01-01', NULL)</v>
      </c>
    </row>
    <row r="2580" spans="1:7" ht="18" customHeight="1">
      <c r="A2580" s="15">
        <v>29209041</v>
      </c>
      <c r="B2580" s="47" t="str">
        <f>IFERROR(VLOOKUP(A2580,Descricao!A2580:C13303,3,FALSE),"")</f>
        <v>SULFATOS DE ALQUILA DE C6 A C22</v>
      </c>
      <c r="C2580" s="11">
        <v>42370</v>
      </c>
      <c r="D2580" s="11"/>
      <c r="E2580" s="12" t="s">
        <v>7</v>
      </c>
      <c r="F2580" s="12" t="s">
        <v>8</v>
      </c>
      <c r="G2580" s="49" t="str">
        <f t="shared" si="40"/>
        <v>INSERT INTO NCM_MATRIZ(NCM, DESCRICAO, INICIO_VIGENCIA, FIM_VIGENCIA) VALUES('29209041', 'SULFATOS DE ALQUILA DE C6 A C22', '2016-01-01', NULL)</v>
      </c>
    </row>
    <row r="2581" spans="1:7" ht="18" customHeight="1">
      <c r="A2581" s="15">
        <v>29209042</v>
      </c>
      <c r="B2581" s="47" t="str">
        <f>IFERROR(VLOOKUP(A2581,Descricao!A2581:C13304,3,FALSE),"")</f>
        <v>SULFATO D/MONOALQUILDI.(OU TRI)ETILENOGLICOL</v>
      </c>
      <c r="C2581" s="11">
        <v>42370</v>
      </c>
      <c r="D2581" s="11"/>
      <c r="E2581" s="12" t="s">
        <v>7</v>
      </c>
      <c r="F2581" s="12" t="s">
        <v>8</v>
      </c>
      <c r="G2581" s="49" t="str">
        <f t="shared" si="40"/>
        <v>INSERT INTO NCM_MATRIZ(NCM, DESCRICAO, INICIO_VIGENCIA, FIM_VIGENCIA) VALUES('29209042', 'SULFATO D/MONOALQUILDI.(OU TRI)ETILENOGLICOL', '2016-01-01', NULL)</v>
      </c>
    </row>
    <row r="2582" spans="1:7" ht="18" customHeight="1">
      <c r="A2582" s="15">
        <v>29209049</v>
      </c>
      <c r="B2582" s="47" t="str">
        <f>IFERROR(VLOOKUP(A2582,Descricao!A2582:C13305,3,FALSE),"")</f>
        <v>OUTS.SULF.DE ÉSTERES DE ÁCIDOS INORGÂNICOS</v>
      </c>
      <c r="C2582" s="11">
        <v>42370</v>
      </c>
      <c r="D2582" s="11"/>
      <c r="E2582" s="12" t="s">
        <v>7</v>
      </c>
      <c r="F2582" s="12" t="s">
        <v>8</v>
      </c>
      <c r="G2582" s="49" t="str">
        <f t="shared" si="40"/>
        <v>INSERT INTO NCM_MATRIZ(NCM, DESCRICAO, INICIO_VIGENCIA, FIM_VIGENCIA) VALUES('29209049', 'OUTS.SULF.DE ÉSTERES DE ÁCIDOS INORGÂNICOS', '2016-01-01', NULL)</v>
      </c>
    </row>
    <row r="2583" spans="1:7" ht="18" customHeight="1">
      <c r="A2583" s="15">
        <v>29209051</v>
      </c>
      <c r="B2583" s="47" t="str">
        <f>IFERROR(VLOOKUP(A2583,Descricao!A2583:C13306,3,FALSE),"")</f>
        <v>SILICATOS DE ETILA</v>
      </c>
      <c r="C2583" s="11">
        <v>42370</v>
      </c>
      <c r="D2583" s="11"/>
      <c r="E2583" s="12" t="s">
        <v>7</v>
      </c>
      <c r="F2583" s="12" t="s">
        <v>8</v>
      </c>
      <c r="G2583" s="49" t="str">
        <f t="shared" si="40"/>
        <v>INSERT INTO NCM_MATRIZ(NCM, DESCRICAO, INICIO_VIGENCIA, FIM_VIGENCIA) VALUES('29209051', 'SILICATOS DE ETILA', '2016-01-01', NULL)</v>
      </c>
    </row>
    <row r="2584" spans="1:7" ht="18" customHeight="1">
      <c r="A2584" s="15">
        <v>29209059</v>
      </c>
      <c r="B2584" s="47" t="str">
        <f>IFERROR(VLOOKUP(A2584,Descricao!A2584:C13307,3,FALSE),"")</f>
        <v>OUTS.SILIC.DE ÉSTERES DE ÁCIDOS INORGÂNICOS</v>
      </c>
      <c r="C2584" s="11">
        <v>42370</v>
      </c>
      <c r="D2584" s="11"/>
      <c r="E2584" s="12" t="s">
        <v>7</v>
      </c>
      <c r="F2584" s="12" t="s">
        <v>8</v>
      </c>
      <c r="G2584" s="49" t="str">
        <f t="shared" si="40"/>
        <v>INSERT INTO NCM_MATRIZ(NCM, DESCRICAO, INICIO_VIGENCIA, FIM_VIGENCIA) VALUES('29209059', 'OUTS.SILIC.DE ÉSTERES DE ÁCIDOS INORGÂNICOS', '2016-01-01', NULL)</v>
      </c>
    </row>
    <row r="2585" spans="1:7" ht="18" customHeight="1">
      <c r="A2585" s="15">
        <v>29209090</v>
      </c>
      <c r="B2585" s="47" t="str">
        <f>IFERROR(VLOOKUP(A2585,Descricao!A2585:C13308,3,FALSE),"")</f>
        <v>OUTS.ÉSTER.D/AC.INORG.EXC.HALOG D/HIDR,S/DER</v>
      </c>
      <c r="C2585" s="11">
        <v>42370</v>
      </c>
      <c r="D2585" s="11"/>
      <c r="E2585" s="12" t="s">
        <v>7</v>
      </c>
      <c r="F2585" s="12" t="s">
        <v>8</v>
      </c>
      <c r="G2585" s="49" t="str">
        <f t="shared" si="40"/>
        <v>INSERT INTO NCM_MATRIZ(NCM, DESCRICAO, INICIO_VIGENCIA, FIM_VIGENCIA) VALUES('29209090', 'OUTS.ÉSTER.D/AC.INORG.EXC.HALOG D/HIDR,S/DER', '2016-01-01', NULL)</v>
      </c>
    </row>
    <row r="2586" spans="1:7" ht="18" customHeight="1">
      <c r="A2586" s="15">
        <v>29211111</v>
      </c>
      <c r="B2586" s="47" t="str">
        <f>IFERROR(VLOOKUP(A2586,Descricao!A2586:C13309,3,FALSE),"")</f>
        <v>MONOMETILAMINA</v>
      </c>
      <c r="C2586" s="11">
        <v>42370</v>
      </c>
      <c r="D2586" s="11"/>
      <c r="E2586" s="12" t="s">
        <v>7</v>
      </c>
      <c r="F2586" s="12" t="s">
        <v>8</v>
      </c>
      <c r="G2586" s="49" t="str">
        <f t="shared" si="40"/>
        <v>INSERT INTO NCM_MATRIZ(NCM, DESCRICAO, INICIO_VIGENCIA, FIM_VIGENCIA) VALUES('29211111', 'MONOMETILAMINA', '2016-01-01', NULL)</v>
      </c>
    </row>
    <row r="2587" spans="1:7" ht="18" customHeight="1">
      <c r="A2587" s="15">
        <v>29211112</v>
      </c>
      <c r="B2587" s="47" t="str">
        <f>IFERROR(VLOOKUP(A2587,Descricao!A2587:C13310,3,FALSE),"")</f>
        <v>SAIS DA MONOMETILAMINA</v>
      </c>
      <c r="C2587" s="11">
        <v>42370</v>
      </c>
      <c r="D2587" s="11"/>
      <c r="E2587" s="12" t="s">
        <v>7</v>
      </c>
      <c r="F2587" s="12" t="s">
        <v>8</v>
      </c>
      <c r="G2587" s="49" t="str">
        <f t="shared" si="40"/>
        <v>INSERT INTO NCM_MATRIZ(NCM, DESCRICAO, INICIO_VIGENCIA, FIM_VIGENCIA) VALUES('29211112', 'SAIS DA MONOMETILAMINA', '2016-01-01', NULL)</v>
      </c>
    </row>
    <row r="2588" spans="1:7" ht="18" customHeight="1">
      <c r="A2588" s="15">
        <v>29211121</v>
      </c>
      <c r="B2588" s="47" t="str">
        <f>IFERROR(VLOOKUP(A2588,Descricao!A2588:C13311,3,FALSE),"")</f>
        <v>DIMETILAMINA</v>
      </c>
      <c r="C2588" s="11">
        <v>42370</v>
      </c>
      <c r="D2588" s="11"/>
      <c r="E2588" s="12" t="s">
        <v>7</v>
      </c>
      <c r="F2588" s="12" t="s">
        <v>8</v>
      </c>
      <c r="G2588" s="49" t="str">
        <f t="shared" si="40"/>
        <v>INSERT INTO NCM_MATRIZ(NCM, DESCRICAO, INICIO_VIGENCIA, FIM_VIGENCIA) VALUES('29211121', 'DIMETILAMINA', '2016-01-01', NULL)</v>
      </c>
    </row>
    <row r="2589" spans="1:7" ht="18" customHeight="1">
      <c r="A2589" s="15">
        <v>29211122</v>
      </c>
      <c r="B2589" s="47" t="str">
        <f>IFERROR(VLOOKUP(A2589,Descricao!A2589:C13312,3,FALSE),"")</f>
        <v>2,4-DICLOROFENOXIACETATO DE DIMETILAMINA</v>
      </c>
      <c r="C2589" s="11">
        <v>42370</v>
      </c>
      <c r="D2589" s="11"/>
      <c r="E2589" s="12" t="s">
        <v>7</v>
      </c>
      <c r="F2589" s="12" t="s">
        <v>8</v>
      </c>
      <c r="G2589" s="49" t="str">
        <f t="shared" si="40"/>
        <v>INSERT INTO NCM_MATRIZ(NCM, DESCRICAO, INICIO_VIGENCIA, FIM_VIGENCIA) VALUES('29211122', '2,4-DICLOROFENOXIACETATO DE DIMETILAMINA', '2016-01-01', NULL)</v>
      </c>
    </row>
    <row r="2590" spans="1:7" ht="18" customHeight="1">
      <c r="A2590" s="15">
        <v>29211123</v>
      </c>
      <c r="B2590" s="47" t="str">
        <f>IFERROR(VLOOKUP(A2590,Descricao!A2590:C13313,3,FALSE),"")</f>
        <v>METILCLOROFENOXIACETATO DE DIMETILAMINA</v>
      </c>
      <c r="C2590" s="11">
        <v>42370</v>
      </c>
      <c r="D2590" s="11"/>
      <c r="E2590" s="12" t="s">
        <v>7</v>
      </c>
      <c r="F2590" s="12" t="s">
        <v>8</v>
      </c>
      <c r="G2590" s="49" t="str">
        <f t="shared" si="40"/>
        <v>INSERT INTO NCM_MATRIZ(NCM, DESCRICAO, INICIO_VIGENCIA, FIM_VIGENCIA) VALUES('29211123', 'METILCLOROFENOXIACETATO DE DIMETILAMINA', '2016-01-01', NULL)</v>
      </c>
    </row>
    <row r="2591" spans="1:7" ht="18" customHeight="1">
      <c r="A2591" s="15">
        <v>29211129</v>
      </c>
      <c r="B2591" s="47" t="str">
        <f>IFERROR(VLOOKUP(A2591,Descricao!A2591:C13314,3,FALSE),"")</f>
        <v>OUTROS SAIS DA DIMETILAMINA</v>
      </c>
      <c r="C2591" s="11">
        <v>42370</v>
      </c>
      <c r="D2591" s="11"/>
      <c r="E2591" s="12" t="s">
        <v>7</v>
      </c>
      <c r="F2591" s="12" t="s">
        <v>8</v>
      </c>
      <c r="G2591" s="49" t="str">
        <f t="shared" si="40"/>
        <v>INSERT INTO NCM_MATRIZ(NCM, DESCRICAO, INICIO_VIGENCIA, FIM_VIGENCIA) VALUES('29211129', 'OUTROS SAIS DA DIMETILAMINA', '2016-01-01', NULL)</v>
      </c>
    </row>
    <row r="2592" spans="1:7" ht="18" customHeight="1">
      <c r="A2592" s="15">
        <v>29211131</v>
      </c>
      <c r="B2592" s="47" t="str">
        <f>IFERROR(VLOOKUP(A2592,Descricao!A2592:C13315,3,FALSE),"")</f>
        <v>TRIMETILAMINA</v>
      </c>
      <c r="C2592" s="11">
        <v>42370</v>
      </c>
      <c r="D2592" s="11"/>
      <c r="E2592" s="12" t="s">
        <v>7</v>
      </c>
      <c r="F2592" s="12" t="s">
        <v>8</v>
      </c>
      <c r="G2592" s="49" t="str">
        <f t="shared" si="40"/>
        <v>INSERT INTO NCM_MATRIZ(NCM, DESCRICAO, INICIO_VIGENCIA, FIM_VIGENCIA) VALUES('29211131', 'TRIMETILAMINA', '2016-01-01', NULL)</v>
      </c>
    </row>
    <row r="2593" spans="1:7" ht="18" customHeight="1">
      <c r="A2593" s="15">
        <v>29211132</v>
      </c>
      <c r="B2593" s="47" t="str">
        <f>IFERROR(VLOOKUP(A2593,Descricao!A2593:C13316,3,FALSE),"")</f>
        <v>CLORIDRATO DE TRIMETILAMINA</v>
      </c>
      <c r="C2593" s="11">
        <v>42370</v>
      </c>
      <c r="D2593" s="11"/>
      <c r="E2593" s="12" t="s">
        <v>7</v>
      </c>
      <c r="F2593" s="12" t="s">
        <v>8</v>
      </c>
      <c r="G2593" s="49" t="str">
        <f t="shared" si="40"/>
        <v>INSERT INTO NCM_MATRIZ(NCM, DESCRICAO, INICIO_VIGENCIA, FIM_VIGENCIA) VALUES('29211132', 'CLORIDRATO DE TRIMETILAMINA', '2016-01-01', NULL)</v>
      </c>
    </row>
    <row r="2594" spans="1:7" ht="18" customHeight="1">
      <c r="A2594" s="15">
        <v>29211139</v>
      </c>
      <c r="B2594" s="47" t="str">
        <f>IFERROR(VLOOKUP(A2594,Descricao!A2594:C13317,3,FALSE),"")</f>
        <v>OUTROS SAIS DA TRIMETILAMINA</v>
      </c>
      <c r="C2594" s="11">
        <v>42370</v>
      </c>
      <c r="D2594" s="11"/>
      <c r="E2594" s="12" t="s">
        <v>7</v>
      </c>
      <c r="F2594" s="12" t="s">
        <v>8</v>
      </c>
      <c r="G2594" s="49" t="str">
        <f t="shared" si="40"/>
        <v>INSERT INTO NCM_MATRIZ(NCM, DESCRICAO, INICIO_VIGENCIA, FIM_VIGENCIA) VALUES('29211139', 'OUTROS SAIS DA TRIMETILAMINA', '2016-01-01', NULL)</v>
      </c>
    </row>
    <row r="2595" spans="1:7" ht="18" customHeight="1">
      <c r="A2595" s="15">
        <v>29211200</v>
      </c>
      <c r="B2595" s="47">
        <f>IFERROR(VLOOKUP(A2595,Descricao!A2595:C13318,3,FALSE),"")</f>
        <v>0</v>
      </c>
      <c r="C2595" s="11">
        <v>42736</v>
      </c>
      <c r="D2595" s="11"/>
      <c r="E2595" s="12" t="s">
        <v>7</v>
      </c>
      <c r="F2595" s="12" t="s">
        <v>8</v>
      </c>
      <c r="G2595" s="49" t="str">
        <f t="shared" si="40"/>
        <v>INSERT INTO NCM_MATRIZ(NCM, DESCRICAO, INICIO_VIGENCIA, FIM_VIGENCIA) VALUES('29211200', '0', '2017-01-01', NULL)</v>
      </c>
    </row>
    <row r="2596" spans="1:7" ht="18" customHeight="1">
      <c r="A2596" s="15">
        <v>29211300</v>
      </c>
      <c r="B2596" s="47">
        <f>IFERROR(VLOOKUP(A2596,Descricao!A2596:C13319,3,FALSE),"")</f>
        <v>0</v>
      </c>
      <c r="C2596" s="11">
        <v>42736</v>
      </c>
      <c r="D2596" s="11"/>
      <c r="E2596" s="12" t="s">
        <v>7</v>
      </c>
      <c r="F2596" s="12" t="s">
        <v>8</v>
      </c>
      <c r="G2596" s="49" t="str">
        <f t="shared" si="40"/>
        <v>INSERT INTO NCM_MATRIZ(NCM, DESCRICAO, INICIO_VIGENCIA, FIM_VIGENCIA) VALUES('29211300', '0', '2017-01-01', NULL)</v>
      </c>
    </row>
    <row r="2597" spans="1:7" ht="18" customHeight="1">
      <c r="A2597" s="15">
        <v>29211400</v>
      </c>
      <c r="B2597" s="47">
        <f>IFERROR(VLOOKUP(A2597,Descricao!A2597:C13320,3,FALSE),"")</f>
        <v>0</v>
      </c>
      <c r="C2597" s="11">
        <v>42736</v>
      </c>
      <c r="D2597" s="11"/>
      <c r="E2597" s="12" t="s">
        <v>7</v>
      </c>
      <c r="F2597" s="12" t="s">
        <v>8</v>
      </c>
      <c r="G2597" s="49" t="str">
        <f t="shared" si="40"/>
        <v>INSERT INTO NCM_MATRIZ(NCM, DESCRICAO, INICIO_VIGENCIA, FIM_VIGENCIA) VALUES('29211400', '0', '2017-01-01', NULL)</v>
      </c>
    </row>
    <row r="2598" spans="1:7" ht="18" customHeight="1">
      <c r="A2598" s="15">
        <v>29211911</v>
      </c>
      <c r="B2598" s="47" t="str">
        <f>IFERROR(VLOOKUP(A2598,Descricao!A2598:C13321,3,FALSE),"")</f>
        <v>MONOETILAMINA E SEUS SAIS</v>
      </c>
      <c r="C2598" s="11">
        <v>42370</v>
      </c>
      <c r="D2598" s="11"/>
      <c r="E2598" s="12" t="s">
        <v>7</v>
      </c>
      <c r="F2598" s="12" t="s">
        <v>8</v>
      </c>
      <c r="G2598" s="49" t="str">
        <f t="shared" si="40"/>
        <v>INSERT INTO NCM_MATRIZ(NCM, DESCRICAO, INICIO_VIGENCIA, FIM_VIGENCIA) VALUES('29211911', 'MONOETILAMINA E SEUS SAIS', '2016-01-01', NULL)</v>
      </c>
    </row>
    <row r="2599" spans="1:7" ht="18" customHeight="1">
      <c r="A2599" s="15">
        <v>29211912</v>
      </c>
      <c r="B2599" s="47" t="str">
        <f>IFERROR(VLOOKUP(A2599,Descricao!A2599:C13322,3,FALSE),"")</f>
        <v>TRIETILAMINA</v>
      </c>
      <c r="C2599" s="11">
        <v>42370</v>
      </c>
      <c r="D2599" s="11"/>
      <c r="E2599" s="12" t="s">
        <v>7</v>
      </c>
      <c r="F2599" s="12" t="s">
        <v>8</v>
      </c>
      <c r="G2599" s="49" t="str">
        <f t="shared" si="40"/>
        <v>INSERT INTO NCM_MATRIZ(NCM, DESCRICAO, INICIO_VIGENCIA, FIM_VIGENCIA) VALUES('29211912', 'TRIETILAMINA', '2016-01-01', NULL)</v>
      </c>
    </row>
    <row r="2600" spans="1:7" ht="18" customHeight="1">
      <c r="A2600" s="15">
        <v>29211913</v>
      </c>
      <c r="B2600" s="47" t="str">
        <f>IFERROR(VLOOKUP(A2600,Descricao!A2600:C13323,3,FALSE),"")</f>
        <v>BIS(2-CLOROETIL)ETILAMINA</v>
      </c>
      <c r="C2600" s="11">
        <v>42370</v>
      </c>
      <c r="D2600" s="11"/>
      <c r="E2600" s="12" t="s">
        <v>7</v>
      </c>
      <c r="F2600" s="12" t="s">
        <v>8</v>
      </c>
      <c r="G2600" s="49" t="str">
        <f t="shared" si="40"/>
        <v>INSERT INTO NCM_MATRIZ(NCM, DESCRICAO, INICIO_VIGENCIA, FIM_VIGENCIA) VALUES('29211913', 'BIS(2-CLOROETIL)ETILAMINA', '2016-01-01', NULL)</v>
      </c>
    </row>
    <row r="2601" spans="1:7" ht="18" customHeight="1">
      <c r="A2601" s="15">
        <v>29211914</v>
      </c>
      <c r="B2601" s="47" t="str">
        <f>IFERROR(VLOOKUP(A2601,Descricao!A2601:C13324,3,FALSE),"")</f>
        <v>TRICLORMETINA (DCI) (TRIS(2-CLOROETIL)AMINA)</v>
      </c>
      <c r="C2601" s="11">
        <v>42370</v>
      </c>
      <c r="D2601" s="11"/>
      <c r="E2601" s="12" t="s">
        <v>7</v>
      </c>
      <c r="F2601" s="12" t="s">
        <v>8</v>
      </c>
      <c r="G2601" s="49" t="str">
        <f t="shared" si="40"/>
        <v>INSERT INTO NCM_MATRIZ(NCM, DESCRICAO, INICIO_VIGENCIA, FIM_VIGENCIA) VALUES('29211914', 'TRICLORMETINA (DCI) (TRIS(2-CLOROETIL)AMINA)', '2016-01-01', NULL)</v>
      </c>
    </row>
    <row r="2602" spans="1:7" ht="18" customHeight="1">
      <c r="A2602" s="15">
        <v>29211915</v>
      </c>
      <c r="B2602" s="47" t="str">
        <f>IFERROR(VLOOKUP(A2602,Descricao!A2602:C13325,3,FALSE),"")</f>
        <v>DIETILAMINA SAIS,EXC.ETANSILATO(ETHAMSYLATE)</v>
      </c>
      <c r="C2602" s="11">
        <v>42370</v>
      </c>
      <c r="D2602" s="11"/>
      <c r="E2602" s="12" t="s">
        <v>7</v>
      </c>
      <c r="F2602" s="12" t="s">
        <v>8</v>
      </c>
      <c r="G2602" s="49" t="str">
        <f t="shared" si="40"/>
        <v>INSERT INTO NCM_MATRIZ(NCM, DESCRICAO, INICIO_VIGENCIA, FIM_VIGENCIA) VALUES('29211915', 'DIETILAMINA SAIS,EXC.ETANSILATO(ETHAMSYLATE)', '2016-01-01', NULL)</v>
      </c>
    </row>
    <row r="2603" spans="1:7" ht="18" customHeight="1">
      <c r="A2603" s="15">
        <v>29211919</v>
      </c>
      <c r="B2603" s="47" t="str">
        <f>IFERROR(VLOOKUP(A2603,Descricao!A2603:C13326,3,FALSE),"")</f>
        <v>OUTRAS ETILAMINAS, SAIS E DERIVADOS</v>
      </c>
      <c r="C2603" s="11">
        <v>42370</v>
      </c>
      <c r="D2603" s="11"/>
      <c r="E2603" s="12" t="s">
        <v>7</v>
      </c>
      <c r="F2603" s="12" t="s">
        <v>8</v>
      </c>
      <c r="G2603" s="49" t="str">
        <f t="shared" si="40"/>
        <v>INSERT INTO NCM_MATRIZ(NCM, DESCRICAO, INICIO_VIGENCIA, FIM_VIGENCIA) VALUES('29211919', 'OUTRAS ETILAMINAS, SAIS E DERIVADOS', '2016-01-01', NULL)</v>
      </c>
    </row>
    <row r="2604" spans="1:7" ht="18" customHeight="1">
      <c r="A2604" s="15">
        <v>29211921</v>
      </c>
      <c r="B2604" s="47" t="str">
        <f>IFERROR(VLOOKUP(A2604,Descricao!A2604:C13327,3,FALSE),"")</f>
        <v>MONO-N-PROPILAMINA E SEUS SAIS</v>
      </c>
      <c r="C2604" s="11">
        <v>42370</v>
      </c>
      <c r="D2604" s="11"/>
      <c r="E2604" s="12" t="s">
        <v>7</v>
      </c>
      <c r="F2604" s="12" t="s">
        <v>8</v>
      </c>
      <c r="G2604" s="49" t="str">
        <f t="shared" si="40"/>
        <v>INSERT INTO NCM_MATRIZ(NCM, DESCRICAO, INICIO_VIGENCIA, FIM_VIGENCIA) VALUES('29211921', 'MONO-N-PROPILAMINA E SEUS SAIS', '2016-01-01', NULL)</v>
      </c>
    </row>
    <row r="2605" spans="1:7" ht="18" customHeight="1">
      <c r="A2605" s="15">
        <v>29211922</v>
      </c>
      <c r="B2605" s="47" t="str">
        <f>IFERROR(VLOOKUP(A2605,Descricao!A2605:C13328,3,FALSE),"")</f>
        <v>DI-N-PROPILAMINA E SEUS SAIS</v>
      </c>
      <c r="C2605" s="11">
        <v>42370</v>
      </c>
      <c r="D2605" s="11"/>
      <c r="E2605" s="12" t="s">
        <v>7</v>
      </c>
      <c r="F2605" s="12" t="s">
        <v>8</v>
      </c>
      <c r="G2605" s="49" t="str">
        <f t="shared" si="40"/>
        <v>INSERT INTO NCM_MATRIZ(NCM, DESCRICAO, INICIO_VIGENCIA, FIM_VIGENCIA) VALUES('29211922', 'DI-N-PROPILAMINA E SEUS SAIS', '2016-01-01', NULL)</v>
      </c>
    </row>
    <row r="2606" spans="1:7" ht="18" customHeight="1">
      <c r="A2606" s="15">
        <v>29211923</v>
      </c>
      <c r="B2606" s="47" t="str">
        <f>IFERROR(VLOOKUP(A2606,Descricao!A2606:C13329,3,FALSE),"")</f>
        <v>MONOISOPROPILAMINA E SEUS SAIS</v>
      </c>
      <c r="C2606" s="11">
        <v>42370</v>
      </c>
      <c r="D2606" s="11"/>
      <c r="E2606" s="12" t="s">
        <v>7</v>
      </c>
      <c r="F2606" s="12" t="s">
        <v>8</v>
      </c>
      <c r="G2606" s="49" t="str">
        <f t="shared" si="40"/>
        <v>INSERT INTO NCM_MATRIZ(NCM, DESCRICAO, INICIO_VIGENCIA, FIM_VIGENCIA) VALUES('29211923', 'MONOISOPROPILAMINA E SEUS SAIS', '2016-01-01', NULL)</v>
      </c>
    </row>
    <row r="2607" spans="1:7" ht="18" customHeight="1">
      <c r="A2607" s="15">
        <v>29211924</v>
      </c>
      <c r="B2607" s="47" t="str">
        <f>IFERROR(VLOOKUP(A2607,Descricao!A2607:C13330,3,FALSE),"")</f>
        <v>DIISOPROPILAMINA E SEUS SAIS</v>
      </c>
      <c r="C2607" s="11">
        <v>42370</v>
      </c>
      <c r="D2607" s="11"/>
      <c r="E2607" s="12" t="s">
        <v>7</v>
      </c>
      <c r="F2607" s="12" t="s">
        <v>8</v>
      </c>
      <c r="G2607" s="49" t="str">
        <f t="shared" si="40"/>
        <v>INSERT INTO NCM_MATRIZ(NCM, DESCRICAO, INICIO_VIGENCIA, FIM_VIGENCIA) VALUES('29211924', 'DIISOPROPILAMINA E SEUS SAIS', '2016-01-01', NULL)</v>
      </c>
    </row>
    <row r="2608" spans="1:7" ht="18" customHeight="1">
      <c r="A2608" s="15">
        <v>29211929</v>
      </c>
      <c r="B2608" s="47" t="str">
        <f>IFERROR(VLOOKUP(A2608,Descricao!A2608:C13331,3,FALSE),"")</f>
        <v>OUTS. N-PROPILAMINAS, ISOPROPILAMINAS, E SAIS</v>
      </c>
      <c r="C2608" s="11">
        <v>42370</v>
      </c>
      <c r="D2608" s="11"/>
      <c r="E2608" s="12" t="s">
        <v>7</v>
      </c>
      <c r="F2608" s="12" t="s">
        <v>8</v>
      </c>
      <c r="G2608" s="49" t="str">
        <f t="shared" si="40"/>
        <v>INSERT INTO NCM_MATRIZ(NCM, DESCRICAO, INICIO_VIGENCIA, FIM_VIGENCIA) VALUES('29211929', 'OUTS. N-PROPILAMINAS, ISOPROPILAMINAS, E SAIS', '2016-01-01', NULL)</v>
      </c>
    </row>
    <row r="2609" spans="1:7" ht="18" customHeight="1">
      <c r="A2609" s="15">
        <v>29211931</v>
      </c>
      <c r="B2609" s="47" t="str">
        <f>IFERROR(VLOOKUP(A2609,Descricao!A2609:C13332,3,FALSE),"")</f>
        <v>DIISOBUTILAMINA E SEUS SAIS</v>
      </c>
      <c r="C2609" s="11">
        <v>42370</v>
      </c>
      <c r="D2609" s="11"/>
      <c r="E2609" s="12" t="s">
        <v>7</v>
      </c>
      <c r="F2609" s="12" t="s">
        <v>8</v>
      </c>
      <c r="G2609" s="49" t="str">
        <f t="shared" si="40"/>
        <v>INSERT INTO NCM_MATRIZ(NCM, DESCRICAO, INICIO_VIGENCIA, FIM_VIGENCIA) VALUES('29211931', 'DIISOBUTILAMINA E SEUS SAIS', '2016-01-01', NULL)</v>
      </c>
    </row>
    <row r="2610" spans="1:7" ht="18" customHeight="1">
      <c r="A2610" s="15">
        <v>29211939</v>
      </c>
      <c r="B2610" s="47" t="str">
        <f>IFERROR(VLOOKUP(A2610,Descricao!A2610:C13333,3,FALSE),"")</f>
        <v>OUTS.BUTILAMINAS E SAIS</v>
      </c>
      <c r="C2610" s="11">
        <v>42370</v>
      </c>
      <c r="D2610" s="11"/>
      <c r="E2610" s="12" t="s">
        <v>7</v>
      </c>
      <c r="F2610" s="12" t="s">
        <v>8</v>
      </c>
      <c r="G2610" s="49" t="str">
        <f t="shared" si="40"/>
        <v>INSERT INTO NCM_MATRIZ(NCM, DESCRICAO, INICIO_VIGENCIA, FIM_VIGENCIA) VALUES('29211939', 'OUTS.BUTILAMINAS E SAIS', '2016-01-01', NULL)</v>
      </c>
    </row>
    <row r="2611" spans="1:7" ht="18" customHeight="1">
      <c r="A2611" s="15">
        <v>29211941</v>
      </c>
      <c r="B2611" s="47" t="str">
        <f>IFERROR(VLOOKUP(A2611,Descricao!A2611:C13334,3,FALSE),"")</f>
        <v>METILDIALQUILAMINAS</v>
      </c>
      <c r="C2611" s="11">
        <v>42370</v>
      </c>
      <c r="D2611" s="11"/>
      <c r="E2611" s="12" t="s">
        <v>7</v>
      </c>
      <c r="F2611" s="12" t="s">
        <v>8</v>
      </c>
      <c r="G2611" s="49" t="str">
        <f t="shared" si="40"/>
        <v>INSERT INTO NCM_MATRIZ(NCM, DESCRICAO, INICIO_VIGENCIA, FIM_VIGENCIA) VALUES('29211941', 'METILDIALQUILAMINAS', '2016-01-01', NULL)</v>
      </c>
    </row>
    <row r="2612" spans="1:7" ht="18" customHeight="1">
      <c r="A2612" s="15">
        <v>29211949</v>
      </c>
      <c r="B2612" s="47" t="str">
        <f>IFERROR(VLOOKUP(A2612,Descricao!A2612:C13335,3,FALSE),"")</f>
        <v>OUTS.MONOALQUIL.E DIALQUILAMINAS,DE C10 A C18</v>
      </c>
      <c r="C2612" s="11">
        <v>42370</v>
      </c>
      <c r="D2612" s="11"/>
      <c r="E2612" s="12" t="s">
        <v>7</v>
      </c>
      <c r="F2612" s="12" t="s">
        <v>8</v>
      </c>
      <c r="G2612" s="49" t="str">
        <f t="shared" si="40"/>
        <v>INSERT INTO NCM_MATRIZ(NCM, DESCRICAO, INICIO_VIGENCIA, FIM_VIGENCIA) VALUES('29211949', 'OUTS.MONOALQUIL.E DIALQUILAMINAS,DE C10 A C18', '2016-01-01', NULL)</v>
      </c>
    </row>
    <row r="2613" spans="1:7" ht="18" customHeight="1">
      <c r="A2613" s="15">
        <v>29211991</v>
      </c>
      <c r="B2613" s="47" t="str">
        <f>IFERROR(VLOOKUP(A2613,Descricao!A2613:C13336,3,FALSE),"")</f>
        <v>CLORMETINA (DCI) (BIS(2-CLOROETIL)METILAMINA)</v>
      </c>
      <c r="C2613" s="11">
        <v>42370</v>
      </c>
      <c r="D2613" s="11"/>
      <c r="E2613" s="12" t="s">
        <v>7</v>
      </c>
      <c r="F2613" s="12" t="s">
        <v>8</v>
      </c>
      <c r="G2613" s="49" t="str">
        <f t="shared" si="40"/>
        <v>INSERT INTO NCM_MATRIZ(NCM, DESCRICAO, INICIO_VIGENCIA, FIM_VIGENCIA) VALUES('29211991', 'CLORMETINA (DCI) (BIS(2-CLOROETIL)METILAMINA)', '2016-01-01', NULL)</v>
      </c>
    </row>
    <row r="2614" spans="1:7" ht="18" customHeight="1">
      <c r="A2614" s="15">
        <v>29211992</v>
      </c>
      <c r="B2614" s="47" t="str">
        <f>IFERROR(VLOOKUP(A2614,Descricao!A2614:C13337,3,FALSE),"")</f>
        <v>N,N-DIALQUIL-2-CLOROETIL.,SEUS SAIS PROTONADS.</v>
      </c>
      <c r="C2614" s="11">
        <v>42370</v>
      </c>
      <c r="D2614" s="11"/>
      <c r="E2614" s="12" t="s">
        <v>7</v>
      </c>
      <c r="F2614" s="12" t="s">
        <v>8</v>
      </c>
      <c r="G2614" s="49" t="str">
        <f t="shared" si="40"/>
        <v>INSERT INTO NCM_MATRIZ(NCM, DESCRICAO, INICIO_VIGENCIA, FIM_VIGENCIA) VALUES('29211992', 'N,N-DIALQUIL-2-CLOROETIL.,SEUS SAIS PROTONADS.', '2016-01-01', NULL)</v>
      </c>
    </row>
    <row r="2615" spans="1:7" ht="18" customHeight="1">
      <c r="A2615" s="15">
        <v>29211993</v>
      </c>
      <c r="B2615" s="47" t="str">
        <f>IFERROR(VLOOKUP(A2615,Descricao!A2615:C13338,3,FALSE),"")</f>
        <v>MUCATO DE ISOMETEPTENO</v>
      </c>
      <c r="C2615" s="11">
        <v>42370</v>
      </c>
      <c r="D2615" s="11"/>
      <c r="E2615" s="12" t="s">
        <v>7</v>
      </c>
      <c r="F2615" s="12" t="s">
        <v>8</v>
      </c>
      <c r="G2615" s="49" t="str">
        <f t="shared" si="40"/>
        <v>INSERT INTO NCM_MATRIZ(NCM, DESCRICAO, INICIO_VIGENCIA, FIM_VIGENCIA) VALUES('29211993', 'MUCATO DE ISOMETEPTENO', '2016-01-01', NULL)</v>
      </c>
    </row>
    <row r="2616" spans="1:7" ht="18" customHeight="1">
      <c r="A2616" s="15">
        <v>29211994</v>
      </c>
      <c r="B2616" s="47" t="str">
        <f>IFERROR(VLOOKUP(A2616,Descricao!A2616:C13339,3,FALSE),"")</f>
        <v/>
      </c>
      <c r="C2616" s="11">
        <v>43282</v>
      </c>
      <c r="D2616" s="11"/>
      <c r="E2616" s="12" t="s">
        <v>7</v>
      </c>
      <c r="F2616" s="12" t="s">
        <v>8</v>
      </c>
      <c r="G2616" s="49" t="str">
        <f t="shared" si="40"/>
        <v>INSERT INTO NCM_MATRIZ(NCM, DESCRICAO, INICIO_VIGENCIA, FIM_VIGENCIA) VALUES('29211994', '', '2018-07-01', NULL)</v>
      </c>
    </row>
    <row r="2617" spans="1:7" ht="18" customHeight="1">
      <c r="A2617" s="15">
        <v>29211999</v>
      </c>
      <c r="B2617" s="47" t="str">
        <f>IFERROR(VLOOKUP(A2617,Descricao!A2617:C13340,3,FALSE),"")</f>
        <v>OUTS.MONOAMINAS ACÍC.S/DER.SAIS DEST.PRODS.</v>
      </c>
      <c r="C2617" s="11">
        <v>42370</v>
      </c>
      <c r="D2617" s="11"/>
      <c r="E2617" s="12" t="s">
        <v>7</v>
      </c>
      <c r="F2617" s="12" t="s">
        <v>8</v>
      </c>
      <c r="G2617" s="49" t="str">
        <f t="shared" si="40"/>
        <v>INSERT INTO NCM_MATRIZ(NCM, DESCRICAO, INICIO_VIGENCIA, FIM_VIGENCIA) VALUES('29211999', 'OUTS.MONOAMINAS ACÍC.S/DER.SAIS DEST.PRODS.', '2016-01-01', NULL)</v>
      </c>
    </row>
    <row r="2618" spans="1:7" ht="18" customHeight="1">
      <c r="A2618" s="15">
        <v>29212100</v>
      </c>
      <c r="B2618" s="47" t="str">
        <f>IFERROR(VLOOKUP(A2618,Descricao!A2618:C13341,3,FALSE),"")</f>
        <v>ETILENODIAMINA E SEUS SAIS</v>
      </c>
      <c r="C2618" s="11">
        <v>42370</v>
      </c>
      <c r="D2618" s="11"/>
      <c r="E2618" s="12" t="s">
        <v>7</v>
      </c>
      <c r="F2618" s="12" t="s">
        <v>8</v>
      </c>
      <c r="G2618" s="49" t="str">
        <f t="shared" si="40"/>
        <v>INSERT INTO NCM_MATRIZ(NCM, DESCRICAO, INICIO_VIGENCIA, FIM_VIGENCIA) VALUES('29212100', 'ETILENODIAMINA E SEUS SAIS', '2016-01-01', NULL)</v>
      </c>
    </row>
    <row r="2619" spans="1:7" ht="18" customHeight="1">
      <c r="A2619" s="15">
        <v>29212200</v>
      </c>
      <c r="B2619" s="47" t="str">
        <f>IFERROR(VLOOKUP(A2619,Descricao!A2619:C13342,3,FALSE),"")</f>
        <v>HEXAMETILENODIAMINA E SEUS SAIS</v>
      </c>
      <c r="C2619" s="11">
        <v>42370</v>
      </c>
      <c r="D2619" s="11"/>
      <c r="E2619" s="12" t="s">
        <v>7</v>
      </c>
      <c r="F2619" s="12" t="s">
        <v>8</v>
      </c>
      <c r="G2619" s="49" t="str">
        <f t="shared" si="40"/>
        <v>INSERT INTO NCM_MATRIZ(NCM, DESCRICAO, INICIO_VIGENCIA, FIM_VIGENCIA) VALUES('29212200', 'HEXAMETILENODIAMINA E SEUS SAIS', '2016-01-01', NULL)</v>
      </c>
    </row>
    <row r="2620" spans="1:7" ht="18" customHeight="1">
      <c r="A2620" s="15">
        <v>29212910</v>
      </c>
      <c r="B2620" s="47" t="str">
        <f>IFERROR(VLOOKUP(A2620,Descricao!A2620:C13343,3,FALSE),"")</f>
        <v>DIETILENOTRIAMINA E SEUS SAIS</v>
      </c>
      <c r="C2620" s="11">
        <v>42370</v>
      </c>
      <c r="D2620" s="11"/>
      <c r="E2620" s="12" t="s">
        <v>7</v>
      </c>
      <c r="F2620" s="12" t="s">
        <v>8</v>
      </c>
      <c r="G2620" s="49" t="str">
        <f t="shared" si="40"/>
        <v>INSERT INTO NCM_MATRIZ(NCM, DESCRICAO, INICIO_VIGENCIA, FIM_VIGENCIA) VALUES('29212910', 'DIETILENOTRIAMINA E SEUS SAIS', '2016-01-01', NULL)</v>
      </c>
    </row>
    <row r="2621" spans="1:7" ht="18" customHeight="1">
      <c r="A2621" s="15">
        <v>29212920</v>
      </c>
      <c r="B2621" s="47" t="str">
        <f>IFERROR(VLOOKUP(A2621,Descricao!A2621:C13344,3,FALSE),"")</f>
        <v>TRIETILENOTETRAMINA E SEUS SAIS</v>
      </c>
      <c r="C2621" s="11">
        <v>42370</v>
      </c>
      <c r="D2621" s="11"/>
      <c r="E2621" s="12" t="s">
        <v>7</v>
      </c>
      <c r="F2621" s="12" t="s">
        <v>8</v>
      </c>
      <c r="G2621" s="49" t="str">
        <f t="shared" si="40"/>
        <v>INSERT INTO NCM_MATRIZ(NCM, DESCRICAO, INICIO_VIGENCIA, FIM_VIGENCIA) VALUES('29212920', 'TRIETILENOTETRAMINA E SEUS SAIS', '2016-01-01', NULL)</v>
      </c>
    </row>
    <row r="2622" spans="1:7" ht="18" customHeight="1">
      <c r="A2622" s="15">
        <v>29212990</v>
      </c>
      <c r="B2622" s="47" t="str">
        <f>IFERROR(VLOOKUP(A2622,Descricao!A2622:C13345,3,FALSE),"")</f>
        <v>OUTS POLIAMINAS ACÍCLICAS S/DERIV.,SEUS SAIS</v>
      </c>
      <c r="C2622" s="11">
        <v>42370</v>
      </c>
      <c r="D2622" s="11"/>
      <c r="E2622" s="12" t="s">
        <v>7</v>
      </c>
      <c r="F2622" s="12" t="s">
        <v>8</v>
      </c>
      <c r="G2622" s="49" t="str">
        <f t="shared" si="40"/>
        <v>INSERT INTO NCM_MATRIZ(NCM, DESCRICAO, INICIO_VIGENCIA, FIM_VIGENCIA) VALUES('29212990', 'OUTS POLIAMINAS ACÍCLICAS S/DERIV.,SEUS SAIS', '2016-01-01', NULL)</v>
      </c>
    </row>
    <row r="2623" spans="1:7" ht="18" customHeight="1">
      <c r="A2623" s="15">
        <v>29213011</v>
      </c>
      <c r="B2623" s="47" t="str">
        <f>IFERROR(VLOOKUP(A2623,Descricao!A2623:C13346,3,FALSE),"")</f>
        <v>MONOCICLOEXILAMINA E SEUS SAIS</v>
      </c>
      <c r="C2623" s="11">
        <v>42370</v>
      </c>
      <c r="D2623" s="11"/>
      <c r="E2623" s="12" t="s">
        <v>7</v>
      </c>
      <c r="F2623" s="12" t="s">
        <v>8</v>
      </c>
      <c r="G2623" s="49" t="str">
        <f t="shared" si="40"/>
        <v>INSERT INTO NCM_MATRIZ(NCM, DESCRICAO, INICIO_VIGENCIA, FIM_VIGENCIA) VALUES('29213011', 'MONOCICLOEXILAMINA E SEUS SAIS', '2016-01-01', NULL)</v>
      </c>
    </row>
    <row r="2624" spans="1:7" ht="18" customHeight="1">
      <c r="A2624" s="15">
        <v>29213012</v>
      </c>
      <c r="B2624" s="47" t="str">
        <f>IFERROR(VLOOKUP(A2624,Descricao!A2624:C13347,3,FALSE),"")</f>
        <v>DICICLOEXILAMINA</v>
      </c>
      <c r="C2624" s="11">
        <v>42370</v>
      </c>
      <c r="D2624" s="11"/>
      <c r="E2624" s="12" t="s">
        <v>7</v>
      </c>
      <c r="F2624" s="12" t="s">
        <v>8</v>
      </c>
      <c r="G2624" s="49" t="str">
        <f t="shared" si="40"/>
        <v>INSERT INTO NCM_MATRIZ(NCM, DESCRICAO, INICIO_VIGENCIA, FIM_VIGENCIA) VALUES('29213012', 'DICICLOEXILAMINA', '2016-01-01', NULL)</v>
      </c>
    </row>
    <row r="2625" spans="1:7" ht="18" customHeight="1">
      <c r="A2625" s="15">
        <v>29213019</v>
      </c>
      <c r="B2625" s="47" t="str">
        <f>IFERROR(VLOOKUP(A2625,Descricao!A2625:C13348,3,FALSE),"")</f>
        <v>OUTRAS CICLOEXILAMINAS E SAIS</v>
      </c>
      <c r="C2625" s="11">
        <v>42370</v>
      </c>
      <c r="D2625" s="11"/>
      <c r="E2625" s="12" t="s">
        <v>7</v>
      </c>
      <c r="F2625" s="12" t="s">
        <v>8</v>
      </c>
      <c r="G2625" s="49" t="str">
        <f t="shared" si="40"/>
        <v>INSERT INTO NCM_MATRIZ(NCM, DESCRICAO, INICIO_VIGENCIA, FIM_VIGENCIA) VALUES('29213019', 'OUTRAS CICLOEXILAMINAS E SAIS', '2016-01-01', NULL)</v>
      </c>
    </row>
    <row r="2626" spans="1:7" ht="18" customHeight="1">
      <c r="A2626" s="15">
        <v>29213020</v>
      </c>
      <c r="B2626" s="47" t="str">
        <f>IFERROR(VLOOKUP(A2626,Descricao!A2626:C13349,3,FALSE),"")</f>
        <v>PROPILEXEDRINA</v>
      </c>
      <c r="C2626" s="11">
        <v>42370</v>
      </c>
      <c r="D2626" s="11"/>
      <c r="E2626" s="12" t="s">
        <v>7</v>
      </c>
      <c r="F2626" s="12" t="s">
        <v>8</v>
      </c>
      <c r="G2626" s="49" t="str">
        <f t="shared" si="40"/>
        <v>INSERT INTO NCM_MATRIZ(NCM, DESCRICAO, INICIO_VIGENCIA, FIM_VIGENCIA) VALUES('29213020', 'PROPILEXEDRINA', '2016-01-01', NULL)</v>
      </c>
    </row>
    <row r="2627" spans="1:7" ht="18" customHeight="1">
      <c r="A2627" s="15">
        <v>29213090</v>
      </c>
      <c r="B2627" s="47" t="str">
        <f>IFERROR(VLOOKUP(A2627,Descricao!A2627:C13350,3,FALSE),"")</f>
        <v>OUTS.MONOAMINAS CICLA.CICLE.CICLO.DER.SAIS</v>
      </c>
      <c r="C2627" s="11">
        <v>42370</v>
      </c>
      <c r="D2627" s="11"/>
      <c r="E2627" s="12" t="s">
        <v>7</v>
      </c>
      <c r="F2627" s="12" t="s">
        <v>8</v>
      </c>
      <c r="G2627" s="49" t="str">
        <f t="shared" ref="G2627:G2690" si="41">"INSERT INTO NCM_MATRIZ(NCM, DESCRICAO, INICIO_VIGENCIA, FIM_VIGENCIA) VALUES('"&amp;TEXT(A2627,"00000000")&amp;"', '"&amp;SUBSTITUTE(B2627,"'","")&amp;"', "&amp;IF(ISBLANK(C2627), "NULL", "'"&amp;YEAR(C2627)&amp;TEXT(C2627, "-mm-dd")&amp;"'")&amp;", "&amp;IF(ISBLANK(D2627), "NULL", "'"&amp;YEAR(D2627)&amp;TEXT(D2627, "-mm-dd")&amp;"'")&amp;")"</f>
        <v>INSERT INTO NCM_MATRIZ(NCM, DESCRICAO, INICIO_VIGENCIA, FIM_VIGENCIA) VALUES('29213090', 'OUTS.MONOAMINAS CICLA.CICLE.CICLO.DER.SAIS', '2016-01-01', NULL)</v>
      </c>
    </row>
    <row r="2628" spans="1:7" ht="18" customHeight="1">
      <c r="A2628" s="15">
        <v>29214100</v>
      </c>
      <c r="B2628" s="47" t="str">
        <f>IFERROR(VLOOKUP(A2628,Descricao!A2628:C13351,3,FALSE),"")</f>
        <v>ANILINA E SEUS SAIS</v>
      </c>
      <c r="C2628" s="11">
        <v>42370</v>
      </c>
      <c r="D2628" s="11"/>
      <c r="E2628" s="12" t="s">
        <v>7</v>
      </c>
      <c r="F2628" s="12" t="s">
        <v>8</v>
      </c>
      <c r="G2628" s="49" t="str">
        <f t="shared" si="41"/>
        <v>INSERT INTO NCM_MATRIZ(NCM, DESCRICAO, INICIO_VIGENCIA, FIM_VIGENCIA) VALUES('29214100', 'ANILINA E SEUS SAIS', '2016-01-01', NULL)</v>
      </c>
    </row>
    <row r="2629" spans="1:7" ht="18" customHeight="1">
      <c r="A2629" s="15">
        <v>29214211</v>
      </c>
      <c r="B2629" s="47" t="str">
        <f>IFERROR(VLOOKUP(A2629,Descricao!A2629:C13352,3,FALSE),"")</f>
        <v>ÁCIDO SULFANÍLICO E SEUS SAIS</v>
      </c>
      <c r="C2629" s="11">
        <v>42370</v>
      </c>
      <c r="D2629" s="11"/>
      <c r="E2629" s="12" t="s">
        <v>7</v>
      </c>
      <c r="F2629" s="12" t="s">
        <v>8</v>
      </c>
      <c r="G2629" s="49" t="str">
        <f t="shared" si="41"/>
        <v>INSERT INTO NCM_MATRIZ(NCM, DESCRICAO, INICIO_VIGENCIA, FIM_VIGENCIA) VALUES('29214211', 'ÁCIDO SULFANÍLICO E SEUS SAIS', '2016-01-01', NULL)</v>
      </c>
    </row>
    <row r="2630" spans="1:7" ht="18" customHeight="1">
      <c r="A2630" s="15">
        <v>29214219</v>
      </c>
      <c r="B2630" s="47" t="str">
        <f>IFERROR(VLOOKUP(A2630,Descricao!A2630:C13353,3,FALSE),"")</f>
        <v>OUTS. ÁCIDOS AMINOBENZENOSULFÔNICOS E SAIS</v>
      </c>
      <c r="C2630" s="11">
        <v>42370</v>
      </c>
      <c r="D2630" s="11"/>
      <c r="E2630" s="12" t="s">
        <v>7</v>
      </c>
      <c r="F2630" s="12" t="s">
        <v>8</v>
      </c>
      <c r="G2630" s="49" t="str">
        <f t="shared" si="41"/>
        <v>INSERT INTO NCM_MATRIZ(NCM, DESCRICAO, INICIO_VIGENCIA, FIM_VIGENCIA) VALUES('29214219', 'OUTS. ÁCIDOS AMINOBENZENOSULFÔNICOS E SAIS', '2016-01-01', NULL)</v>
      </c>
    </row>
    <row r="2631" spans="1:7" ht="18" customHeight="1">
      <c r="A2631" s="15">
        <v>29214221</v>
      </c>
      <c r="B2631" s="47" t="str">
        <f>IFERROR(VLOOKUP(A2631,Descricao!A2631:C13354,3,FALSE),"")</f>
        <v>3,4-DICLOROANILINA E SEUS SAIS</v>
      </c>
      <c r="C2631" s="11">
        <v>42370</v>
      </c>
      <c r="D2631" s="11"/>
      <c r="E2631" s="12" t="s">
        <v>7</v>
      </c>
      <c r="F2631" s="12" t="s">
        <v>8</v>
      </c>
      <c r="G2631" s="49" t="str">
        <f t="shared" si="41"/>
        <v>INSERT INTO NCM_MATRIZ(NCM, DESCRICAO, INICIO_VIGENCIA, FIM_VIGENCIA) VALUES('29214221', '3,4-DICLOROANILINA E SEUS SAIS', '2016-01-01', NULL)</v>
      </c>
    </row>
    <row r="2632" spans="1:7" ht="18" customHeight="1">
      <c r="A2632" s="15">
        <v>29214229</v>
      </c>
      <c r="B2632" s="47" t="str">
        <f>IFERROR(VLOOKUP(A2632,Descricao!A2632:C13355,3,FALSE),"")</f>
        <v>OUTROS CLOROANILINAS E SEUS SAIS</v>
      </c>
      <c r="C2632" s="11">
        <v>42370</v>
      </c>
      <c r="D2632" s="11"/>
      <c r="E2632" s="12" t="s">
        <v>7</v>
      </c>
      <c r="F2632" s="12" t="s">
        <v>8</v>
      </c>
      <c r="G2632" s="49" t="str">
        <f t="shared" si="41"/>
        <v>INSERT INTO NCM_MATRIZ(NCM, DESCRICAO, INICIO_VIGENCIA, FIM_VIGENCIA) VALUES('29214229', 'OUTROS CLOROANILINAS E SEUS SAIS', '2016-01-01', NULL)</v>
      </c>
    </row>
    <row r="2633" spans="1:7" ht="18" customHeight="1">
      <c r="A2633" s="15">
        <v>29214231</v>
      </c>
      <c r="B2633" s="47" t="str">
        <f>IFERROR(VLOOKUP(A2633,Descricao!A2633:C13356,3,FALSE),"")</f>
        <v>4-NITROANILINA</v>
      </c>
      <c r="C2633" s="11">
        <v>42370</v>
      </c>
      <c r="D2633" s="11"/>
      <c r="E2633" s="12" t="s">
        <v>7</v>
      </c>
      <c r="F2633" s="12" t="s">
        <v>8</v>
      </c>
      <c r="G2633" s="49" t="str">
        <f t="shared" si="41"/>
        <v>INSERT INTO NCM_MATRIZ(NCM, DESCRICAO, INICIO_VIGENCIA, FIM_VIGENCIA) VALUES('29214231', '4-NITROANILINA', '2016-01-01', NULL)</v>
      </c>
    </row>
    <row r="2634" spans="1:7" ht="18" customHeight="1">
      <c r="A2634" s="15">
        <v>29214239</v>
      </c>
      <c r="B2634" s="47" t="str">
        <f>IFERROR(VLOOKUP(A2634,Descricao!A2634:C13357,3,FALSE),"")</f>
        <v>OUTROS NITROANILINAS E SEUS SAIS</v>
      </c>
      <c r="C2634" s="11">
        <v>42370</v>
      </c>
      <c r="D2634" s="11"/>
      <c r="E2634" s="12" t="s">
        <v>7</v>
      </c>
      <c r="F2634" s="12" t="s">
        <v>8</v>
      </c>
      <c r="G2634" s="49" t="str">
        <f t="shared" si="41"/>
        <v>INSERT INTO NCM_MATRIZ(NCM, DESCRICAO, INICIO_VIGENCIA, FIM_VIGENCIA) VALUES('29214239', 'OUTROS NITROANILINAS E SEUS SAIS', '2016-01-01', NULL)</v>
      </c>
    </row>
    <row r="2635" spans="1:7" ht="18" customHeight="1">
      <c r="A2635" s="15">
        <v>29214241</v>
      </c>
      <c r="B2635" s="47" t="str">
        <f>IFERROR(VLOOKUP(A2635,Descricao!A2635:C13358,3,FALSE),"")</f>
        <v>5-CLORO-2-NITROANILINA</v>
      </c>
      <c r="C2635" s="11">
        <v>42370</v>
      </c>
      <c r="D2635" s="11"/>
      <c r="E2635" s="12" t="s">
        <v>7</v>
      </c>
      <c r="F2635" s="12" t="s">
        <v>8</v>
      </c>
      <c r="G2635" s="49" t="str">
        <f t="shared" si="41"/>
        <v>INSERT INTO NCM_MATRIZ(NCM, DESCRICAO, INICIO_VIGENCIA, FIM_VIGENCIA) VALUES('29214241', '5-CLORO-2-NITROANILINA', '2016-01-01', NULL)</v>
      </c>
    </row>
    <row r="2636" spans="1:7" ht="18" customHeight="1">
      <c r="A2636" s="15">
        <v>29214249</v>
      </c>
      <c r="B2636" s="47" t="str">
        <f>IFERROR(VLOOKUP(A2636,Descricao!A2636:C13359,3,FALSE),"")</f>
        <v>OUTROS CLORONITROANILINAS E SEUS SAIS</v>
      </c>
      <c r="C2636" s="11">
        <v>42370</v>
      </c>
      <c r="D2636" s="11"/>
      <c r="E2636" s="12" t="s">
        <v>7</v>
      </c>
      <c r="F2636" s="12" t="s">
        <v>8</v>
      </c>
      <c r="G2636" s="49" t="str">
        <f t="shared" si="41"/>
        <v>INSERT INTO NCM_MATRIZ(NCM, DESCRICAO, INICIO_VIGENCIA, FIM_VIGENCIA) VALUES('29214249', 'OUTROS CLORONITROANILINAS E SEUS SAIS', '2016-01-01', NULL)</v>
      </c>
    </row>
    <row r="2637" spans="1:7" ht="18" customHeight="1">
      <c r="A2637" s="15">
        <v>29214290</v>
      </c>
      <c r="B2637" s="47" t="str">
        <f>IFERROR(VLOOKUP(A2637,Descricao!A2637:C13360,3,FALSE),"")</f>
        <v>OUTROS DERIVADOS DA ANILINA E SEUS SAIS</v>
      </c>
      <c r="C2637" s="11">
        <v>42370</v>
      </c>
      <c r="D2637" s="11"/>
      <c r="E2637" s="12" t="s">
        <v>7</v>
      </c>
      <c r="F2637" s="12" t="s">
        <v>8</v>
      </c>
      <c r="G2637" s="49" t="str">
        <f t="shared" si="41"/>
        <v>INSERT INTO NCM_MATRIZ(NCM, DESCRICAO, INICIO_VIGENCIA, FIM_VIGENCIA) VALUES('29214290', 'OUTROS DERIVADOS DA ANILINA E SEUS SAIS', '2016-01-01', NULL)</v>
      </c>
    </row>
    <row r="2638" spans="1:7" ht="18" customHeight="1">
      <c r="A2638" s="15">
        <v>29214311</v>
      </c>
      <c r="B2638" s="47" t="str">
        <f>IFERROR(VLOOKUP(A2638,Descricao!A2638:C13361,3,FALSE),"")</f>
        <v>O-TOLUIDINA</v>
      </c>
      <c r="C2638" s="11">
        <v>42370</v>
      </c>
      <c r="D2638" s="11"/>
      <c r="E2638" s="12" t="s">
        <v>7</v>
      </c>
      <c r="F2638" s="12" t="s">
        <v>8</v>
      </c>
      <c r="G2638" s="49" t="str">
        <f t="shared" si="41"/>
        <v>INSERT INTO NCM_MATRIZ(NCM, DESCRICAO, INICIO_VIGENCIA, FIM_VIGENCIA) VALUES('29214311', 'O-TOLUIDINA', '2016-01-01', NULL)</v>
      </c>
    </row>
    <row r="2639" spans="1:7" ht="18" customHeight="1">
      <c r="A2639" s="15">
        <v>29214319</v>
      </c>
      <c r="B2639" s="47" t="str">
        <f>IFERROR(VLOOKUP(A2639,Descricao!A2639:C13362,3,FALSE),"")</f>
        <v>OUTROS TOLUIDINAS E SEUS SAIS</v>
      </c>
      <c r="C2639" s="11">
        <v>42370</v>
      </c>
      <c r="D2639" s="11"/>
      <c r="E2639" s="12" t="s">
        <v>7</v>
      </c>
      <c r="F2639" s="12" t="s">
        <v>8</v>
      </c>
      <c r="G2639" s="49" t="str">
        <f t="shared" si="41"/>
        <v>INSERT INTO NCM_MATRIZ(NCM, DESCRICAO, INICIO_VIGENCIA, FIM_VIGENCIA) VALUES('29214319', 'OUTROS TOLUIDINAS E SEUS SAIS', '2016-01-01', NULL)</v>
      </c>
    </row>
    <row r="2640" spans="1:7" ht="18" customHeight="1">
      <c r="A2640" s="15">
        <v>29214321</v>
      </c>
      <c r="B2640" s="47" t="str">
        <f>IFERROR(VLOOKUP(A2640,Descricao!A2640:C13363,3,FALSE),"")</f>
        <v>3-NITRO-4-TOLUIDINA E SEUS SAIS</v>
      </c>
      <c r="C2640" s="11">
        <v>42370</v>
      </c>
      <c r="D2640" s="11"/>
      <c r="E2640" s="12" t="s">
        <v>7</v>
      </c>
      <c r="F2640" s="12" t="s">
        <v>8</v>
      </c>
      <c r="G2640" s="49" t="str">
        <f t="shared" si="41"/>
        <v>INSERT INTO NCM_MATRIZ(NCM, DESCRICAO, INICIO_VIGENCIA, FIM_VIGENCIA) VALUES('29214321', '3-NITRO-4-TOLUIDINA E SEUS SAIS', '2016-01-01', NULL)</v>
      </c>
    </row>
    <row r="2641" spans="1:7" ht="18" customHeight="1">
      <c r="A2641" s="15">
        <v>29214322</v>
      </c>
      <c r="B2641" s="47" t="str">
        <f>IFERROR(VLOOKUP(A2641,Descricao!A2641:C13364,3,FALSE),"")</f>
        <v>TRIFLURALINA</v>
      </c>
      <c r="C2641" s="11">
        <v>42370</v>
      </c>
      <c r="D2641" s="11"/>
      <c r="E2641" s="12" t="s">
        <v>7</v>
      </c>
      <c r="F2641" s="12" t="s">
        <v>8</v>
      </c>
      <c r="G2641" s="49" t="str">
        <f t="shared" si="41"/>
        <v>INSERT INTO NCM_MATRIZ(NCM, DESCRICAO, INICIO_VIGENCIA, FIM_VIGENCIA) VALUES('29214322', 'TRIFLURALINA', '2016-01-01', NULL)</v>
      </c>
    </row>
    <row r="2642" spans="1:7" ht="18" customHeight="1">
      <c r="A2642" s="15">
        <v>29214323</v>
      </c>
      <c r="B2642" s="47" t="str">
        <f>IFERROR(VLOOKUP(A2642,Descricao!A2642:C13365,3,FALSE),"")</f>
        <v>4-CLORO-2-TOLUIDINA</v>
      </c>
      <c r="C2642" s="11">
        <v>42370</v>
      </c>
      <c r="D2642" s="11"/>
      <c r="E2642" s="12" t="s">
        <v>7</v>
      </c>
      <c r="F2642" s="12" t="s">
        <v>8</v>
      </c>
      <c r="G2642" s="49" t="str">
        <f t="shared" si="41"/>
        <v>INSERT INTO NCM_MATRIZ(NCM, DESCRICAO, INICIO_VIGENCIA, FIM_VIGENCIA) VALUES('29214323', '4-CLORO-2-TOLUIDINA', '2016-01-01', NULL)</v>
      </c>
    </row>
    <row r="2643" spans="1:7" ht="18" customHeight="1">
      <c r="A2643" s="15">
        <v>29214329</v>
      </c>
      <c r="B2643" s="47" t="str">
        <f>IFERROR(VLOOKUP(A2643,Descricao!A2643:C13366,3,FALSE),"")</f>
        <v>OUTROS DERIVADOS DA TOLUIDINA E SAIS</v>
      </c>
      <c r="C2643" s="11">
        <v>42370</v>
      </c>
      <c r="D2643" s="11"/>
      <c r="E2643" s="12" t="s">
        <v>7</v>
      </c>
      <c r="F2643" s="12" t="s">
        <v>8</v>
      </c>
      <c r="G2643" s="49" t="str">
        <f t="shared" si="41"/>
        <v>INSERT INTO NCM_MATRIZ(NCM, DESCRICAO, INICIO_VIGENCIA, FIM_VIGENCIA) VALUES('29214329', 'OUTROS DERIVADOS DA TOLUIDINA E SAIS', '2016-01-01', NULL)</v>
      </c>
    </row>
    <row r="2644" spans="1:7" ht="18" customHeight="1">
      <c r="A2644" s="15">
        <v>29214410</v>
      </c>
      <c r="B2644" s="47" t="str">
        <f>IFERROR(VLOOKUP(A2644,Descricao!A2644:C13367,3,FALSE),"")</f>
        <v>DIFENILAMINA E SEUS SAIS</v>
      </c>
      <c r="C2644" s="11">
        <v>42370</v>
      </c>
      <c r="D2644" s="11"/>
      <c r="E2644" s="12" t="s">
        <v>7</v>
      </c>
      <c r="F2644" s="12" t="s">
        <v>8</v>
      </c>
      <c r="G2644" s="49" t="str">
        <f t="shared" si="41"/>
        <v>INSERT INTO NCM_MATRIZ(NCM, DESCRICAO, INICIO_VIGENCIA, FIM_VIGENCIA) VALUES('29214410', 'DIFENILAMINA E SEUS SAIS', '2016-01-01', NULL)</v>
      </c>
    </row>
    <row r="2645" spans="1:7" ht="18" customHeight="1">
      <c r="A2645" s="15">
        <v>29214421</v>
      </c>
      <c r="B2645" s="47" t="str">
        <f>IFERROR(VLOOKUP(A2645,Descricao!A2645:C13368,3,FALSE),"")</f>
        <v>N-OCTILDIFENILAMINA</v>
      </c>
      <c r="C2645" s="11">
        <v>42370</v>
      </c>
      <c r="D2645" s="11"/>
      <c r="E2645" s="12" t="s">
        <v>7</v>
      </c>
      <c r="F2645" s="12" t="s">
        <v>8</v>
      </c>
      <c r="G2645" s="49" t="str">
        <f t="shared" si="41"/>
        <v>INSERT INTO NCM_MATRIZ(NCM, DESCRICAO, INICIO_VIGENCIA, FIM_VIGENCIA) VALUES('29214421', 'N-OCTILDIFENILAMINA', '2016-01-01', NULL)</v>
      </c>
    </row>
    <row r="2646" spans="1:7" ht="18" customHeight="1">
      <c r="A2646" s="15">
        <v>29214422</v>
      </c>
      <c r="B2646" s="47" t="str">
        <f>IFERROR(VLOOKUP(A2646,Descricao!A2646:C13369,3,FALSE),"")</f>
        <v>N-NONILDIFENILAMINA</v>
      </c>
      <c r="C2646" s="11">
        <v>42370</v>
      </c>
      <c r="D2646" s="11"/>
      <c r="E2646" s="12" t="s">
        <v>7</v>
      </c>
      <c r="F2646" s="12" t="s">
        <v>8</v>
      </c>
      <c r="G2646" s="49" t="str">
        <f t="shared" si="41"/>
        <v>INSERT INTO NCM_MATRIZ(NCM, DESCRICAO, INICIO_VIGENCIA, FIM_VIGENCIA) VALUES('29214422', 'N-NONILDIFENILAMINA', '2016-01-01', NULL)</v>
      </c>
    </row>
    <row r="2647" spans="1:7" ht="18" customHeight="1">
      <c r="A2647" s="15">
        <v>29214429</v>
      </c>
      <c r="B2647" s="47" t="str">
        <f>IFERROR(VLOOKUP(A2647,Descricao!A2647:C13370,3,FALSE),"")</f>
        <v>OUTROS DERIVADOS DA DIFENILAMINA E SAIS</v>
      </c>
      <c r="C2647" s="11">
        <v>42370</v>
      </c>
      <c r="D2647" s="11"/>
      <c r="E2647" s="12" t="s">
        <v>7</v>
      </c>
      <c r="F2647" s="12" t="s">
        <v>8</v>
      </c>
      <c r="G2647" s="49" t="str">
        <f t="shared" si="41"/>
        <v>INSERT INTO NCM_MATRIZ(NCM, DESCRICAO, INICIO_VIGENCIA, FIM_VIGENCIA) VALUES('29214429', 'OUTROS DERIVADOS DA DIFENILAMINA E SAIS', '2016-01-01', NULL)</v>
      </c>
    </row>
    <row r="2648" spans="1:7" ht="18" customHeight="1">
      <c r="A2648" s="15">
        <v>29214500</v>
      </c>
      <c r="B2648" s="47" t="str">
        <f>IFERROR(VLOOKUP(A2648,Descricao!A2648:C13371,3,FALSE),"")</f>
        <v>1-NAFTILAMINA(ALFA),2-NAFTILAMINA(BETA), E SAIS</v>
      </c>
      <c r="C2648" s="11">
        <v>42370</v>
      </c>
      <c r="D2648" s="11"/>
      <c r="E2648" s="12" t="s">
        <v>7</v>
      </c>
      <c r="F2648" s="12" t="s">
        <v>8</v>
      </c>
      <c r="G2648" s="49" t="str">
        <f t="shared" si="41"/>
        <v>INSERT INTO NCM_MATRIZ(NCM, DESCRICAO, INICIO_VIGENCIA, FIM_VIGENCIA) VALUES('29214500', '1-NAFTILAMINA(ALFA),2-NAFTILAMINA(BETA), E SAIS', '2016-01-01', NULL)</v>
      </c>
    </row>
    <row r="2649" spans="1:7" ht="18" customHeight="1">
      <c r="A2649" s="15">
        <v>29214610</v>
      </c>
      <c r="B2649" s="47" t="str">
        <f>IFERROR(VLOOKUP(A2649,Descricao!A2649:C13372,3,FALSE),"")</f>
        <v>ANFETAMINA E SEUS SAIS</v>
      </c>
      <c r="C2649" s="11">
        <v>42370</v>
      </c>
      <c r="D2649" s="11"/>
      <c r="E2649" s="12" t="s">
        <v>7</v>
      </c>
      <c r="F2649" s="12" t="s">
        <v>8</v>
      </c>
      <c r="G2649" s="49" t="str">
        <f t="shared" si="41"/>
        <v>INSERT INTO NCM_MATRIZ(NCM, DESCRICAO, INICIO_VIGENCIA, FIM_VIGENCIA) VALUES('29214610', 'ANFETAMINA E SEUS SAIS', '2016-01-01', NULL)</v>
      </c>
    </row>
    <row r="2650" spans="1:7" ht="18" customHeight="1">
      <c r="A2650" s="15">
        <v>29214620</v>
      </c>
      <c r="B2650" s="47" t="str">
        <f>IFERROR(VLOOKUP(A2650,Descricao!A2650:C13373,3,FALSE),"")</f>
        <v>BENZOFETAMINA E SEUS SAIS</v>
      </c>
      <c r="C2650" s="11">
        <v>42370</v>
      </c>
      <c r="D2650" s="11"/>
      <c r="E2650" s="12" t="s">
        <v>7</v>
      </c>
      <c r="F2650" s="12" t="s">
        <v>8</v>
      </c>
      <c r="G2650" s="49" t="str">
        <f t="shared" si="41"/>
        <v>INSERT INTO NCM_MATRIZ(NCM, DESCRICAO, INICIO_VIGENCIA, FIM_VIGENCIA) VALUES('29214620', 'BENZOFETAMINA E SEUS SAIS', '2016-01-01', NULL)</v>
      </c>
    </row>
    <row r="2651" spans="1:7" ht="18" customHeight="1">
      <c r="A2651" s="15">
        <v>29214630</v>
      </c>
      <c r="B2651" s="47" t="str">
        <f>IFERROR(VLOOKUP(A2651,Descricao!A2651:C13374,3,FALSE),"")</f>
        <v>DEXANFETAMINA E SEUS SAIS</v>
      </c>
      <c r="C2651" s="11">
        <v>42370</v>
      </c>
      <c r="D2651" s="11"/>
      <c r="E2651" s="12" t="s">
        <v>7</v>
      </c>
      <c r="F2651" s="12" t="s">
        <v>8</v>
      </c>
      <c r="G2651" s="49" t="str">
        <f t="shared" si="41"/>
        <v>INSERT INTO NCM_MATRIZ(NCM, DESCRICAO, INICIO_VIGENCIA, FIM_VIGENCIA) VALUES('29214630', 'DEXANFETAMINA E SEUS SAIS', '2016-01-01', NULL)</v>
      </c>
    </row>
    <row r="2652" spans="1:7" ht="18" customHeight="1">
      <c r="A2652" s="15">
        <v>29214640</v>
      </c>
      <c r="B2652" s="47" t="str">
        <f>IFERROR(VLOOKUP(A2652,Descricao!A2652:C13375,3,FALSE),"")</f>
        <v>ETILANFETAMINA E SEUS SAIS</v>
      </c>
      <c r="C2652" s="11">
        <v>42370</v>
      </c>
      <c r="D2652" s="11"/>
      <c r="E2652" s="12" t="s">
        <v>7</v>
      </c>
      <c r="F2652" s="12" t="s">
        <v>8</v>
      </c>
      <c r="G2652" s="49" t="str">
        <f t="shared" si="41"/>
        <v>INSERT INTO NCM_MATRIZ(NCM, DESCRICAO, INICIO_VIGENCIA, FIM_VIGENCIA) VALUES('29214640', 'ETILANFETAMINA E SEUS SAIS', '2016-01-01', NULL)</v>
      </c>
    </row>
    <row r="2653" spans="1:7" ht="18" customHeight="1">
      <c r="A2653" s="15">
        <v>29214650</v>
      </c>
      <c r="B2653" s="47" t="str">
        <f>IFERROR(VLOOKUP(A2653,Descricao!A2653:C13376,3,FALSE),"")</f>
        <v>FENCANFAMINA E SEUS SAIS</v>
      </c>
      <c r="C2653" s="11">
        <v>42370</v>
      </c>
      <c r="D2653" s="11"/>
      <c r="E2653" s="12" t="s">
        <v>7</v>
      </c>
      <c r="F2653" s="12" t="s">
        <v>8</v>
      </c>
      <c r="G2653" s="49" t="str">
        <f t="shared" si="41"/>
        <v>INSERT INTO NCM_MATRIZ(NCM, DESCRICAO, INICIO_VIGENCIA, FIM_VIGENCIA) VALUES('29214650', 'FENCANFAMINA E SEUS SAIS', '2016-01-01', NULL)</v>
      </c>
    </row>
    <row r="2654" spans="1:7" ht="18" customHeight="1">
      <c r="A2654" s="15">
        <v>29214660</v>
      </c>
      <c r="B2654" s="47" t="str">
        <f>IFERROR(VLOOKUP(A2654,Descricao!A2654:C13377,3,FALSE),"")</f>
        <v>FENTERMINA E SEUS SAIS</v>
      </c>
      <c r="C2654" s="11">
        <v>42370</v>
      </c>
      <c r="D2654" s="11"/>
      <c r="E2654" s="12" t="s">
        <v>7</v>
      </c>
      <c r="F2654" s="12" t="s">
        <v>8</v>
      </c>
      <c r="G2654" s="49" t="str">
        <f t="shared" si="41"/>
        <v>INSERT INTO NCM_MATRIZ(NCM, DESCRICAO, INICIO_VIGENCIA, FIM_VIGENCIA) VALUES('29214660', 'FENTERMINA E SEUS SAIS', '2016-01-01', NULL)</v>
      </c>
    </row>
    <row r="2655" spans="1:7" ht="18" customHeight="1">
      <c r="A2655" s="15">
        <v>29214670</v>
      </c>
      <c r="B2655" s="47" t="str">
        <f>IFERROR(VLOOKUP(A2655,Descricao!A2655:C13378,3,FALSE),"")</f>
        <v>LEFETAMINA E SEUS SAIS</v>
      </c>
      <c r="C2655" s="11">
        <v>42370</v>
      </c>
      <c r="D2655" s="11"/>
      <c r="E2655" s="12" t="s">
        <v>7</v>
      </c>
      <c r="F2655" s="12" t="s">
        <v>8</v>
      </c>
      <c r="G2655" s="49" t="str">
        <f t="shared" si="41"/>
        <v>INSERT INTO NCM_MATRIZ(NCM, DESCRICAO, INICIO_VIGENCIA, FIM_VIGENCIA) VALUES('29214670', 'LEFETAMINA E SEUS SAIS', '2016-01-01', NULL)</v>
      </c>
    </row>
    <row r="2656" spans="1:7" ht="18" customHeight="1">
      <c r="A2656" s="15">
        <v>29214680</v>
      </c>
      <c r="B2656" s="47" t="str">
        <f>IFERROR(VLOOKUP(A2656,Descricao!A2656:C13379,3,FALSE),"")</f>
        <v>LEVANFETAMINA E SEUS SAIS</v>
      </c>
      <c r="C2656" s="11">
        <v>42370</v>
      </c>
      <c r="D2656" s="11"/>
      <c r="E2656" s="12" t="s">
        <v>7</v>
      </c>
      <c r="F2656" s="12" t="s">
        <v>8</v>
      </c>
      <c r="G2656" s="49" t="str">
        <f t="shared" si="41"/>
        <v>INSERT INTO NCM_MATRIZ(NCM, DESCRICAO, INICIO_VIGENCIA, FIM_VIGENCIA) VALUES('29214680', 'LEVANFETAMINA E SEUS SAIS', '2016-01-01', NULL)</v>
      </c>
    </row>
    <row r="2657" spans="1:7" ht="18" customHeight="1">
      <c r="A2657" s="15">
        <v>29214690</v>
      </c>
      <c r="B2657" s="47" t="str">
        <f>IFERROR(VLOOKUP(A2657,Descricao!A2657:C13380,3,FALSE),"")</f>
        <v>MEFENOREX E SEUS SAIS</v>
      </c>
      <c r="C2657" s="11">
        <v>42370</v>
      </c>
      <c r="D2657" s="11"/>
      <c r="E2657" s="12" t="s">
        <v>7</v>
      </c>
      <c r="F2657" s="12" t="s">
        <v>8</v>
      </c>
      <c r="G2657" s="49" t="str">
        <f t="shared" si="41"/>
        <v>INSERT INTO NCM_MATRIZ(NCM, DESCRICAO, INICIO_VIGENCIA, FIM_VIGENCIA) VALUES('29214690', 'MEFENOREX E SEUS SAIS', '2016-01-01', NULL)</v>
      </c>
    </row>
    <row r="2658" spans="1:7" ht="18" customHeight="1">
      <c r="A2658" s="15">
        <v>29214910</v>
      </c>
      <c r="B2658" s="47" t="str">
        <f>IFERROR(VLOOKUP(A2658,Descricao!A2658:C13381,3,FALSE),"")</f>
        <v>CLORIDRATO DE FENFLURAMINA</v>
      </c>
      <c r="C2658" s="11">
        <v>42370</v>
      </c>
      <c r="D2658" s="11"/>
      <c r="E2658" s="12" t="s">
        <v>7</v>
      </c>
      <c r="F2658" s="12" t="s">
        <v>8</v>
      </c>
      <c r="G2658" s="49" t="str">
        <f t="shared" si="41"/>
        <v>INSERT INTO NCM_MATRIZ(NCM, DESCRICAO, INICIO_VIGENCIA, FIM_VIGENCIA) VALUES('29214910', 'CLORIDRATO DE FENFLURAMINA', '2016-01-01', NULL)</v>
      </c>
    </row>
    <row r="2659" spans="1:7" ht="18" customHeight="1">
      <c r="A2659" s="15">
        <v>29214921</v>
      </c>
      <c r="B2659" s="47" t="str">
        <f>IFERROR(VLOOKUP(A2659,Descricao!A2659:C13382,3,FALSE),"")</f>
        <v>2,4-XILIDINA E SEUS SAIS</v>
      </c>
      <c r="C2659" s="11">
        <v>42370</v>
      </c>
      <c r="D2659" s="11"/>
      <c r="E2659" s="12" t="s">
        <v>7</v>
      </c>
      <c r="F2659" s="12" t="s">
        <v>8</v>
      </c>
      <c r="G2659" s="49" t="str">
        <f t="shared" si="41"/>
        <v>INSERT INTO NCM_MATRIZ(NCM, DESCRICAO, INICIO_VIGENCIA, FIM_VIGENCIA) VALUES('29214921', '2,4-XILIDINA E SEUS SAIS', '2016-01-01', NULL)</v>
      </c>
    </row>
    <row r="2660" spans="1:7" ht="18" customHeight="1">
      <c r="A2660" s="15">
        <v>29214922</v>
      </c>
      <c r="B2660" s="47" t="str">
        <f>IFERROR(VLOOKUP(A2660,Descricao!A2660:C13383,3,FALSE),"")</f>
        <v>PENDIMETALINA</v>
      </c>
      <c r="C2660" s="11">
        <v>42370</v>
      </c>
      <c r="D2660" s="11"/>
      <c r="E2660" s="12" t="s">
        <v>7</v>
      </c>
      <c r="F2660" s="12" t="s">
        <v>8</v>
      </c>
      <c r="G2660" s="49" t="str">
        <f t="shared" si="41"/>
        <v>INSERT INTO NCM_MATRIZ(NCM, DESCRICAO, INICIO_VIGENCIA, FIM_VIGENCIA) VALUES('29214922', 'PENDIMETALINA', '2016-01-01', NULL)</v>
      </c>
    </row>
    <row r="2661" spans="1:7" ht="18" customHeight="1">
      <c r="A2661" s="15">
        <v>29214929</v>
      </c>
      <c r="B2661" s="47" t="str">
        <f>IFERROR(VLOOKUP(A2661,Descricao!A2661:C13384,3,FALSE),"")</f>
        <v>OUTRAS XILIDINAS, SEUS DERIVADOS E SEUS SAIS</v>
      </c>
      <c r="C2661" s="11">
        <v>42370</v>
      </c>
      <c r="D2661" s="11"/>
      <c r="E2661" s="12" t="s">
        <v>7</v>
      </c>
      <c r="F2661" s="12" t="s">
        <v>8</v>
      </c>
      <c r="G2661" s="49" t="str">
        <f t="shared" si="41"/>
        <v>INSERT INTO NCM_MATRIZ(NCM, DESCRICAO, INICIO_VIGENCIA, FIM_VIGENCIA) VALUES('29214929', 'OUTRAS XILIDINAS, SEUS DERIVADOS E SEUS SAIS', '2016-01-01', NULL)</v>
      </c>
    </row>
    <row r="2662" spans="1:7" ht="18" customHeight="1">
      <c r="A2662" s="15">
        <v>29214931</v>
      </c>
      <c r="B2662" s="47" t="str">
        <f>IFERROR(VLOOKUP(A2662,Descricao!A2662:C13385,3,FALSE),"")</f>
        <v>SULFATO DE TRANILCIPROMINA</v>
      </c>
      <c r="C2662" s="11">
        <v>42370</v>
      </c>
      <c r="D2662" s="11"/>
      <c r="E2662" s="12" t="s">
        <v>7</v>
      </c>
      <c r="F2662" s="12" t="s">
        <v>8</v>
      </c>
      <c r="G2662" s="49" t="str">
        <f t="shared" si="41"/>
        <v>INSERT INTO NCM_MATRIZ(NCM, DESCRICAO, INICIO_VIGENCIA, FIM_VIGENCIA) VALUES('29214931', 'SULFATO DE TRANILCIPROMINA', '2016-01-01', NULL)</v>
      </c>
    </row>
    <row r="2663" spans="1:7" ht="18" customHeight="1">
      <c r="A2663" s="15">
        <v>29214939</v>
      </c>
      <c r="B2663" s="47" t="str">
        <f>IFERROR(VLOOKUP(A2663,Descricao!A2663:C13386,3,FALSE),"")</f>
        <v>TRANICILPROMINA E SEUS OUTROS SAIS</v>
      </c>
      <c r="C2663" s="11">
        <v>42370</v>
      </c>
      <c r="D2663" s="11"/>
      <c r="E2663" s="12" t="s">
        <v>7</v>
      </c>
      <c r="F2663" s="12" t="s">
        <v>8</v>
      </c>
      <c r="G2663" s="49" t="str">
        <f t="shared" si="41"/>
        <v>INSERT INTO NCM_MATRIZ(NCM, DESCRICAO, INICIO_VIGENCIA, FIM_VIGENCIA) VALUES('29214939', 'TRANICILPROMINA E SEUS OUTROS SAIS', '2016-01-01', NULL)</v>
      </c>
    </row>
    <row r="2664" spans="1:7" ht="18" customHeight="1">
      <c r="A2664" s="15">
        <v>29214990</v>
      </c>
      <c r="B2664" s="47" t="str">
        <f>IFERROR(VLOOKUP(A2664,Descricao!A2664:C13387,3,FALSE),"")</f>
        <v>OUTS.MONOAMINAS AROMÁTICAS, S/DERIV.,S/SAIS</v>
      </c>
      <c r="C2664" s="11">
        <v>42370</v>
      </c>
      <c r="D2664" s="11"/>
      <c r="E2664" s="12" t="s">
        <v>7</v>
      </c>
      <c r="F2664" s="12" t="s">
        <v>8</v>
      </c>
      <c r="G2664" s="49" t="str">
        <f t="shared" si="41"/>
        <v>INSERT INTO NCM_MATRIZ(NCM, DESCRICAO, INICIO_VIGENCIA, FIM_VIGENCIA) VALUES('29214990', 'OUTS.MONOAMINAS AROMÁTICAS, S/DERIV.,S/SAIS', '2016-01-01', NULL)</v>
      </c>
    </row>
    <row r="2665" spans="1:7" ht="18" customHeight="1">
      <c r="A2665" s="15">
        <v>29215111</v>
      </c>
      <c r="B2665" s="47" t="str">
        <f>IFERROR(VLOOKUP(A2665,Descricao!A2665:C13388,3,FALSE),"")</f>
        <v>M-FENILENODIAMINA E SEUS SAIS</v>
      </c>
      <c r="C2665" s="11">
        <v>42370</v>
      </c>
      <c r="D2665" s="11"/>
      <c r="E2665" s="12" t="s">
        <v>7</v>
      </c>
      <c r="F2665" s="12" t="s">
        <v>8</v>
      </c>
      <c r="G2665" s="49" t="str">
        <f t="shared" si="41"/>
        <v>INSERT INTO NCM_MATRIZ(NCM, DESCRICAO, INICIO_VIGENCIA, FIM_VIGENCIA) VALUES('29215111', 'M-FENILENODIAMINA E SEUS SAIS', '2016-01-01', NULL)</v>
      </c>
    </row>
    <row r="2666" spans="1:7" ht="18" customHeight="1">
      <c r="A2666" s="15">
        <v>29215112</v>
      </c>
      <c r="B2666" s="47" t="str">
        <f>IFERROR(VLOOKUP(A2666,Descricao!A2666:C13389,3,FALSE),"")</f>
        <v>DIAMINOTOLUENOS (TOLUILENODIAMINAS)</v>
      </c>
      <c r="C2666" s="11">
        <v>42370</v>
      </c>
      <c r="D2666" s="11"/>
      <c r="E2666" s="12" t="s">
        <v>7</v>
      </c>
      <c r="F2666" s="12" t="s">
        <v>8</v>
      </c>
      <c r="G2666" s="49" t="str">
        <f t="shared" si="41"/>
        <v>INSERT INTO NCM_MATRIZ(NCM, DESCRICAO, INICIO_VIGENCIA, FIM_VIGENCIA) VALUES('29215112', 'DIAMINOTOLUENOS (TOLUILENODIAMINAS)', '2016-01-01', NULL)</v>
      </c>
    </row>
    <row r="2667" spans="1:7" ht="18" customHeight="1">
      <c r="A2667" s="15">
        <v>29215119</v>
      </c>
      <c r="B2667" s="47" t="str">
        <f>IFERROR(VLOOKUP(A2667,Descricao!A2667:C13390,3,FALSE),"")</f>
        <v>O,M,P-FENILENODIAMINA,DIAMINOTOLUENOS,S/SAIS</v>
      </c>
      <c r="C2667" s="11">
        <v>42370</v>
      </c>
      <c r="D2667" s="11"/>
      <c r="E2667" s="12" t="s">
        <v>7</v>
      </c>
      <c r="F2667" s="12" t="s">
        <v>8</v>
      </c>
      <c r="G2667" s="49" t="str">
        <f t="shared" si="41"/>
        <v>INSERT INTO NCM_MATRIZ(NCM, DESCRICAO, INICIO_VIGENCIA, FIM_VIGENCIA) VALUES('29215119', 'O,M,P-FENILENODIAMINA,DIAMINOTOLUENOS,S/SAIS', '2016-01-01', NULL)</v>
      </c>
    </row>
    <row r="2668" spans="1:7" ht="18" customHeight="1">
      <c r="A2668" s="15">
        <v>29215120</v>
      </c>
      <c r="B2668" s="47" t="str">
        <f>IFERROR(VLOOKUP(A2668,Descricao!A2668:C13391,3,FALSE),"")</f>
        <v>DERIV.SULF.DE FENILENODIAMINAS, SAIS E DERIV.</v>
      </c>
      <c r="C2668" s="11">
        <v>42370</v>
      </c>
      <c r="D2668" s="11"/>
      <c r="E2668" s="12" t="s">
        <v>7</v>
      </c>
      <c r="F2668" s="12" t="s">
        <v>8</v>
      </c>
      <c r="G2668" s="49" t="str">
        <f t="shared" si="41"/>
        <v>INSERT INTO NCM_MATRIZ(NCM, DESCRICAO, INICIO_VIGENCIA, FIM_VIGENCIA) VALUES('29215120', 'DERIV.SULF.DE FENILENODIAMINAS, SAIS E DERIV.', '2016-01-01', NULL)</v>
      </c>
    </row>
    <row r="2669" spans="1:7" ht="18" customHeight="1">
      <c r="A2669" s="15">
        <v>29215131</v>
      </c>
      <c r="B2669" s="47" t="str">
        <f>IFERROR(VLOOKUP(A2669,Descricao!A2669:C13392,3,FALSE),"")</f>
        <v>N,N'-DI-SEC-BUTIL-P-FENILENODIAMINA</v>
      </c>
      <c r="C2669" s="11">
        <v>42370</v>
      </c>
      <c r="D2669" s="11"/>
      <c r="E2669" s="12" t="s">
        <v>7</v>
      </c>
      <c r="F2669" s="12" t="s">
        <v>8</v>
      </c>
      <c r="G2669" s="49" t="str">
        <f t="shared" si="41"/>
        <v>INSERT INTO NCM_MATRIZ(NCM, DESCRICAO, INICIO_VIGENCIA, FIM_VIGENCIA) VALUES('29215131', 'N,N-DI-SEC-BUTIL-P-FENILENODIAMINA', '2016-01-01', NULL)</v>
      </c>
    </row>
    <row r="2670" spans="1:7" ht="18" customHeight="1">
      <c r="A2670" s="15">
        <v>29215132</v>
      </c>
      <c r="B2670" s="47" t="str">
        <f>IFERROR(VLOOKUP(A2670,Descricao!A2670:C13393,3,FALSE),"")</f>
        <v>N-ISOPROPIL-N'-FENIL-P-FENILENODIAMINA</v>
      </c>
      <c r="C2670" s="11">
        <v>42370</v>
      </c>
      <c r="D2670" s="11"/>
      <c r="E2670" s="12" t="s">
        <v>7</v>
      </c>
      <c r="F2670" s="12" t="s">
        <v>8</v>
      </c>
      <c r="G2670" s="49" t="str">
        <f t="shared" si="41"/>
        <v>INSERT INTO NCM_MATRIZ(NCM, DESCRICAO, INICIO_VIGENCIA, FIM_VIGENCIA) VALUES('29215132', 'N-ISOPROPIL-N-FENIL-P-FENILENODIAMINA', '2016-01-01', NULL)</v>
      </c>
    </row>
    <row r="2671" spans="1:7" ht="18" customHeight="1">
      <c r="A2671" s="15">
        <v>29215133</v>
      </c>
      <c r="B2671" s="47" t="str">
        <f>IFERROR(VLOOKUP(A2671,Descricao!A2671:C13394,3,FALSE),"")</f>
        <v>N-(1,3-DIMETILBUTIL)-N'-FENIL-P-FENILENODIAMINA</v>
      </c>
      <c r="C2671" s="11">
        <v>42370</v>
      </c>
      <c r="D2671" s="11"/>
      <c r="E2671" s="12" t="s">
        <v>7</v>
      </c>
      <c r="F2671" s="12" t="s">
        <v>8</v>
      </c>
      <c r="G2671" s="49" t="str">
        <f t="shared" si="41"/>
        <v>INSERT INTO NCM_MATRIZ(NCM, DESCRICAO, INICIO_VIGENCIA, FIM_VIGENCIA) VALUES('29215133', 'N-(1,3-DIMETILBUTIL)-N-FENIL-P-FENILENODIAMINA', '2016-01-01', NULL)</v>
      </c>
    </row>
    <row r="2672" spans="1:7" ht="18" customHeight="1">
      <c r="A2672" s="15">
        <v>29215134</v>
      </c>
      <c r="B2672" s="47" t="str">
        <f>IFERROR(VLOOKUP(A2672,Descricao!A2672:C13395,3,FALSE),"")</f>
        <v>N-(1,4-DIMETILPENTIL)-N'-FENIL-P-FENILENODIAMINA</v>
      </c>
      <c r="C2672" s="11">
        <v>42370</v>
      </c>
      <c r="D2672" s="11"/>
      <c r="E2672" s="12" t="s">
        <v>7</v>
      </c>
      <c r="F2672" s="12" t="s">
        <v>8</v>
      </c>
      <c r="G2672" s="49" t="str">
        <f t="shared" si="41"/>
        <v>INSERT INTO NCM_MATRIZ(NCM, DESCRICAO, INICIO_VIGENCIA, FIM_VIGENCIA) VALUES('29215134', 'N-(1,4-DIMETILPENTIL)-N-FENIL-P-FENILENODIAMINA', '2016-01-01', NULL)</v>
      </c>
    </row>
    <row r="2673" spans="1:7" ht="18" customHeight="1">
      <c r="A2673" s="15">
        <v>29215135</v>
      </c>
      <c r="B2673" s="47" t="str">
        <f>IFERROR(VLOOKUP(A2673,Descricao!A2673:C13396,3,FALSE),"")</f>
        <v>N-FENIL-P-FENILENODIAMINA E SEUS SAIS</v>
      </c>
      <c r="C2673" s="11">
        <v>42370</v>
      </c>
      <c r="D2673" s="11"/>
      <c r="E2673" s="12" t="s">
        <v>7</v>
      </c>
      <c r="F2673" s="12" t="s">
        <v>8</v>
      </c>
      <c r="G2673" s="49" t="str">
        <f t="shared" si="41"/>
        <v>INSERT INTO NCM_MATRIZ(NCM, DESCRICAO, INICIO_VIGENCIA, FIM_VIGENCIA) VALUES('29215135', 'N-FENIL-P-FENILENODIAMINA E SEUS SAIS', '2016-01-01', NULL)</v>
      </c>
    </row>
    <row r="2674" spans="1:7" ht="18" customHeight="1">
      <c r="A2674" s="15">
        <v>29215139</v>
      </c>
      <c r="B2674" s="47" t="str">
        <f>IFERROR(VLOOKUP(A2674,Descricao!A2674:C13397,3,FALSE),"")</f>
        <v>OUTROS DERIVADOS DA FENILENODIAMINAS E SAIS</v>
      </c>
      <c r="C2674" s="11">
        <v>42370</v>
      </c>
      <c r="D2674" s="11"/>
      <c r="E2674" s="12" t="s">
        <v>7</v>
      </c>
      <c r="F2674" s="12" t="s">
        <v>8</v>
      </c>
      <c r="G2674" s="49" t="str">
        <f t="shared" si="41"/>
        <v>INSERT INTO NCM_MATRIZ(NCM, DESCRICAO, INICIO_VIGENCIA, FIM_VIGENCIA) VALUES('29215139', 'OUTROS DERIVADOS DA FENILENODIAMINAS E SAIS', '2016-01-01', NULL)</v>
      </c>
    </row>
    <row r="2675" spans="1:7" ht="18" customHeight="1">
      <c r="A2675" s="15">
        <v>29215190</v>
      </c>
      <c r="B2675" s="47" t="str">
        <f>IFERROR(VLOOKUP(A2675,Descricao!A2675:C13398,3,FALSE),"")</f>
        <v>OUTROS SAIS DA FENILENODIAMINAS</v>
      </c>
      <c r="C2675" s="11">
        <v>42370</v>
      </c>
      <c r="D2675" s="11"/>
      <c r="E2675" s="12" t="s">
        <v>7</v>
      </c>
      <c r="F2675" s="12" t="s">
        <v>8</v>
      </c>
      <c r="G2675" s="49" t="str">
        <f t="shared" si="41"/>
        <v>INSERT INTO NCM_MATRIZ(NCM, DESCRICAO, INICIO_VIGENCIA, FIM_VIGENCIA) VALUES('29215190', 'OUTROS SAIS DA FENILENODIAMINAS', '2016-01-01', NULL)</v>
      </c>
    </row>
    <row r="2676" spans="1:7" ht="18" customHeight="1">
      <c r="A2676" s="15">
        <v>29215911</v>
      </c>
      <c r="B2676" s="47" t="str">
        <f>IFERROR(VLOOKUP(A2676,Descricao!A2676:C13399,3,FALSE),"")</f>
        <v>3,3'-DICLOROBENZIDINA</v>
      </c>
      <c r="C2676" s="11">
        <v>42370</v>
      </c>
      <c r="D2676" s="11"/>
      <c r="E2676" s="12" t="s">
        <v>7</v>
      </c>
      <c r="F2676" s="12" t="s">
        <v>8</v>
      </c>
      <c r="G2676" s="49" t="str">
        <f t="shared" si="41"/>
        <v>INSERT INTO NCM_MATRIZ(NCM, DESCRICAO, INICIO_VIGENCIA, FIM_VIGENCIA) VALUES('29215911', '3,3-DICLOROBENZIDINA', '2016-01-01', NULL)</v>
      </c>
    </row>
    <row r="2677" spans="1:7" ht="18" customHeight="1">
      <c r="A2677" s="15">
        <v>29215919</v>
      </c>
      <c r="B2677" s="47" t="str">
        <f>IFERROR(VLOOKUP(A2677,Descricao!A2677:C13400,3,FALSE),"")</f>
        <v>OUTROS BENZIDINAS, SAIS E DERIVADOS</v>
      </c>
      <c r="C2677" s="11">
        <v>42370</v>
      </c>
      <c r="D2677" s="11"/>
      <c r="E2677" s="12" t="s">
        <v>7</v>
      </c>
      <c r="F2677" s="12" t="s">
        <v>8</v>
      </c>
      <c r="G2677" s="49" t="str">
        <f t="shared" si="41"/>
        <v>INSERT INTO NCM_MATRIZ(NCM, DESCRICAO, INICIO_VIGENCIA, FIM_VIGENCIA) VALUES('29215919', 'OUTROS BENZIDINAS, SAIS E DERIVADOS', '2016-01-01', NULL)</v>
      </c>
    </row>
    <row r="2678" spans="1:7" ht="18" customHeight="1">
      <c r="A2678" s="15">
        <v>29215921</v>
      </c>
      <c r="B2678" s="47" t="str">
        <f>IFERROR(VLOOKUP(A2678,Descricao!A2678:C13401,3,FALSE),"")</f>
        <v>4-4'-DIAMINODIFENILMETANO</v>
      </c>
      <c r="C2678" s="11">
        <v>42370</v>
      </c>
      <c r="D2678" s="11"/>
      <c r="E2678" s="12" t="s">
        <v>7</v>
      </c>
      <c r="F2678" s="12" t="s">
        <v>8</v>
      </c>
      <c r="G2678" s="49" t="str">
        <f t="shared" si="41"/>
        <v>INSERT INTO NCM_MATRIZ(NCM, DESCRICAO, INICIO_VIGENCIA, FIM_VIGENCIA) VALUES('29215921', '4-4-DIAMINODIFENILMETANO', '2016-01-01', NULL)</v>
      </c>
    </row>
    <row r="2679" spans="1:7" ht="18" customHeight="1">
      <c r="A2679" s="15">
        <v>29215929</v>
      </c>
      <c r="B2679" s="47" t="str">
        <f>IFERROR(VLOOKUP(A2679,Descricao!A2679:C13402,3,FALSE),"")</f>
        <v>OUTROS DIAMINODIFENILMETANOS</v>
      </c>
      <c r="C2679" s="11">
        <v>42370</v>
      </c>
      <c r="D2679" s="11"/>
      <c r="E2679" s="12" t="s">
        <v>7</v>
      </c>
      <c r="F2679" s="12" t="s">
        <v>8</v>
      </c>
      <c r="G2679" s="49" t="str">
        <f t="shared" si="41"/>
        <v>INSERT INTO NCM_MATRIZ(NCM, DESCRICAO, INICIO_VIGENCIA, FIM_VIGENCIA) VALUES('29215929', 'OUTROS DIAMINODIFENILMETANOS', '2016-01-01', NULL)</v>
      </c>
    </row>
    <row r="2680" spans="1:7" ht="18" customHeight="1">
      <c r="A2680" s="15">
        <v>29215931</v>
      </c>
      <c r="B2680" s="47" t="str">
        <f>IFERROR(VLOOKUP(A2680,Descricao!A2680:C13403,3,FALSE),"")</f>
        <v>4,4'-DIAMINODIFENILAMINA E SEUS SAIS</v>
      </c>
      <c r="C2680" s="11">
        <v>42370</v>
      </c>
      <c r="D2680" s="11"/>
      <c r="E2680" s="12" t="s">
        <v>7</v>
      </c>
      <c r="F2680" s="12" t="s">
        <v>8</v>
      </c>
      <c r="G2680" s="49" t="str">
        <f t="shared" si="41"/>
        <v>INSERT INTO NCM_MATRIZ(NCM, DESCRICAO, INICIO_VIGENCIA, FIM_VIGENCIA) VALUES('29215931', '4,4-DIAMINODIFENILAMINA E SEUS SAIS', '2016-01-01', NULL)</v>
      </c>
    </row>
    <row r="2681" spans="1:7" ht="18" customHeight="1">
      <c r="A2681" s="15">
        <v>29215932</v>
      </c>
      <c r="B2681" s="47" t="str">
        <f>IFERROR(VLOOKUP(A2681,Descricao!A2681:C13404,3,FALSE),"")</f>
        <v>ÁCIDO 4,4'-DIAMINOFENILAMINO-2-SULFÔNICO,S/SAIS</v>
      </c>
      <c r="C2681" s="11">
        <v>42370</v>
      </c>
      <c r="D2681" s="11"/>
      <c r="E2681" s="12" t="s">
        <v>7</v>
      </c>
      <c r="F2681" s="12" t="s">
        <v>8</v>
      </c>
      <c r="G2681" s="49" t="str">
        <f t="shared" si="41"/>
        <v>INSERT INTO NCM_MATRIZ(NCM, DESCRICAO, INICIO_VIGENCIA, FIM_VIGENCIA) VALUES('29215932', 'ÁCIDO 4,4-DIAMINOFENILAMINO-2-SULFÔNICO,S/SAIS', '2016-01-01', NULL)</v>
      </c>
    </row>
    <row r="2682" spans="1:7" ht="18" customHeight="1">
      <c r="A2682" s="15">
        <v>29215939</v>
      </c>
      <c r="B2682" s="47" t="str">
        <f>IFERROR(VLOOKUP(A2682,Descricao!A2682:C13405,3,FALSE),"")</f>
        <v>OUTS.DIAMINOFENILAMINAS,DERIVADOS</v>
      </c>
      <c r="C2682" s="11">
        <v>42370</v>
      </c>
      <c r="D2682" s="11"/>
      <c r="E2682" s="12" t="s">
        <v>7</v>
      </c>
      <c r="F2682" s="12" t="s">
        <v>8</v>
      </c>
      <c r="G2682" s="49" t="str">
        <f t="shared" si="41"/>
        <v>INSERT INTO NCM_MATRIZ(NCM, DESCRICAO, INICIO_VIGENCIA, FIM_VIGENCIA) VALUES('29215939', 'OUTS.DIAMINOFENILAMINAS,DERIVADOS', '2016-01-01', NULL)</v>
      </c>
    </row>
    <row r="2683" spans="1:7" ht="18" customHeight="1">
      <c r="A2683" s="15">
        <v>29215990</v>
      </c>
      <c r="B2683" s="47" t="str">
        <f>IFERROR(VLOOKUP(A2683,Descricao!A2683:C13406,3,FALSE),"")</f>
        <v>OUTS.POLIAMINAS AROMÁTICAS,SAIS E DERIVADOS</v>
      </c>
      <c r="C2683" s="11">
        <v>42370</v>
      </c>
      <c r="D2683" s="11"/>
      <c r="E2683" s="12" t="s">
        <v>7</v>
      </c>
      <c r="F2683" s="12" t="s">
        <v>8</v>
      </c>
      <c r="G2683" s="49" t="str">
        <f t="shared" si="41"/>
        <v>INSERT INTO NCM_MATRIZ(NCM, DESCRICAO, INICIO_VIGENCIA, FIM_VIGENCIA) VALUES('29215990', 'OUTS.POLIAMINAS AROMÁTICAS,SAIS E DERIVADOS', '2016-01-01', NULL)</v>
      </c>
    </row>
    <row r="2684" spans="1:7" ht="18" customHeight="1">
      <c r="A2684" s="15">
        <v>29221100</v>
      </c>
      <c r="B2684" s="47" t="str">
        <f>IFERROR(VLOOKUP(A2684,Descricao!A2684:C13407,3,FALSE),"")</f>
        <v>MONOETANOLAMINA E SEUS SAIS</v>
      </c>
      <c r="C2684" s="11">
        <v>42370</v>
      </c>
      <c r="D2684" s="11"/>
      <c r="E2684" s="12" t="s">
        <v>7</v>
      </c>
      <c r="F2684" s="12" t="s">
        <v>8</v>
      </c>
      <c r="G2684" s="49" t="str">
        <f t="shared" si="41"/>
        <v>INSERT INTO NCM_MATRIZ(NCM, DESCRICAO, INICIO_VIGENCIA, FIM_VIGENCIA) VALUES('29221100', 'MONOETANOLAMINA E SEUS SAIS', '2016-01-01', NULL)</v>
      </c>
    </row>
    <row r="2685" spans="1:7" ht="18" customHeight="1">
      <c r="A2685" s="15">
        <v>29221200</v>
      </c>
      <c r="B2685" s="47" t="str">
        <f>IFERROR(VLOOKUP(A2685,Descricao!A2685:C13408,3,FALSE),"")</f>
        <v>DIETANOLAMINA E SEUS SAIS</v>
      </c>
      <c r="C2685" s="11">
        <v>42370</v>
      </c>
      <c r="D2685" s="11"/>
      <c r="E2685" s="12" t="s">
        <v>7</v>
      </c>
      <c r="F2685" s="12" t="s">
        <v>8</v>
      </c>
      <c r="G2685" s="49" t="str">
        <f t="shared" si="41"/>
        <v>INSERT INTO NCM_MATRIZ(NCM, DESCRICAO, INICIO_VIGENCIA, FIM_VIGENCIA) VALUES('29221200', 'DIETANOLAMINA E SEUS SAIS', '2016-01-01', NULL)</v>
      </c>
    </row>
    <row r="2686" spans="1:7" ht="18" customHeight="1">
      <c r="A2686" s="15">
        <v>29221400</v>
      </c>
      <c r="B2686" s="47" t="str">
        <f>IFERROR(VLOOKUP(A2686,Descricao!A2686:C13409,3,FALSE),"")</f>
        <v>DEXTROPROPOXIFENO (DCI) E SEUS SAIS</v>
      </c>
      <c r="C2686" s="11">
        <v>42370</v>
      </c>
      <c r="D2686" s="11"/>
      <c r="E2686" s="12" t="s">
        <v>7</v>
      </c>
      <c r="F2686" s="12" t="s">
        <v>8</v>
      </c>
      <c r="G2686" s="49" t="str">
        <f t="shared" si="41"/>
        <v>INSERT INTO NCM_MATRIZ(NCM, DESCRICAO, INICIO_VIGENCIA, FIM_VIGENCIA) VALUES('29221400', 'DEXTROPROPOXIFENO (DCI) E SEUS SAIS', '2016-01-01', NULL)</v>
      </c>
    </row>
    <row r="2687" spans="1:7" ht="18" customHeight="1">
      <c r="A2687" s="15">
        <v>29221500</v>
      </c>
      <c r="B2687" s="47">
        <f>IFERROR(VLOOKUP(A2687,Descricao!A2687:C13410,3,FALSE),"")</f>
        <v>0</v>
      </c>
      <c r="C2687" s="11">
        <v>42736</v>
      </c>
      <c r="D2687" s="11"/>
      <c r="E2687" s="12" t="s">
        <v>7</v>
      </c>
      <c r="F2687" s="12" t="s">
        <v>8</v>
      </c>
      <c r="G2687" s="49" t="str">
        <f t="shared" si="41"/>
        <v>INSERT INTO NCM_MATRIZ(NCM, DESCRICAO, INICIO_VIGENCIA, FIM_VIGENCIA) VALUES('29221500', '0', '2017-01-01', NULL)</v>
      </c>
    </row>
    <row r="2688" spans="1:7" ht="18" customHeight="1">
      <c r="A2688" s="15">
        <v>29221600</v>
      </c>
      <c r="B2688" s="47">
        <f>IFERROR(VLOOKUP(A2688,Descricao!A2688:C13411,3,FALSE),"")</f>
        <v>0</v>
      </c>
      <c r="C2688" s="11">
        <v>42736</v>
      </c>
      <c r="D2688" s="11"/>
      <c r="E2688" s="12" t="s">
        <v>7</v>
      </c>
      <c r="F2688" s="12" t="s">
        <v>8</v>
      </c>
      <c r="G2688" s="49" t="str">
        <f t="shared" si="41"/>
        <v>INSERT INTO NCM_MATRIZ(NCM, DESCRICAO, INICIO_VIGENCIA, FIM_VIGENCIA) VALUES('29221600', '0', '2017-01-01', NULL)</v>
      </c>
    </row>
    <row r="2689" spans="1:7" ht="18" customHeight="1">
      <c r="A2689" s="15">
        <v>29221700</v>
      </c>
      <c r="B2689" s="47">
        <f>IFERROR(VLOOKUP(A2689,Descricao!A2689:C13412,3,FALSE),"")</f>
        <v>0</v>
      </c>
      <c r="C2689" s="11">
        <v>42736</v>
      </c>
      <c r="D2689" s="11"/>
      <c r="E2689" s="12" t="s">
        <v>7</v>
      </c>
      <c r="F2689" s="12" t="s">
        <v>8</v>
      </c>
      <c r="G2689" s="49" t="str">
        <f t="shared" si="41"/>
        <v>INSERT INTO NCM_MATRIZ(NCM, DESCRICAO, INICIO_VIGENCIA, FIM_VIGENCIA) VALUES('29221700', '0', '2017-01-01', NULL)</v>
      </c>
    </row>
    <row r="2690" spans="1:7" ht="18" customHeight="1">
      <c r="A2690" s="15">
        <v>29221800</v>
      </c>
      <c r="B2690" s="47">
        <f>IFERROR(VLOOKUP(A2690,Descricao!A2690:C13413,3,FALSE),"")</f>
        <v>0</v>
      </c>
      <c r="C2690" s="11">
        <v>42736</v>
      </c>
      <c r="D2690" s="11"/>
      <c r="E2690" s="12" t="s">
        <v>7</v>
      </c>
      <c r="F2690" s="12" t="s">
        <v>8</v>
      </c>
      <c r="G2690" s="49" t="str">
        <f t="shared" si="41"/>
        <v>INSERT INTO NCM_MATRIZ(NCM, DESCRICAO, INICIO_VIGENCIA, FIM_VIGENCIA) VALUES('29221800', '0', '2017-01-01', NULL)</v>
      </c>
    </row>
    <row r="2691" spans="1:7" ht="18" customHeight="1">
      <c r="A2691" s="15">
        <v>29221911</v>
      </c>
      <c r="B2691" s="47" t="str">
        <f>IFERROR(VLOOKUP(A2691,Descricao!A2691:C13414,3,FALSE),"")</f>
        <v>MONOISOPROPANOLAMINA</v>
      </c>
      <c r="C2691" s="11">
        <v>42370</v>
      </c>
      <c r="D2691" s="11"/>
      <c r="E2691" s="12" t="s">
        <v>7</v>
      </c>
      <c r="F2691" s="12" t="s">
        <v>8</v>
      </c>
      <c r="G2691" s="49" t="str">
        <f t="shared" ref="G2691:G2754" si="42">"INSERT INTO NCM_MATRIZ(NCM, DESCRICAO, INICIO_VIGENCIA, FIM_VIGENCIA) VALUES('"&amp;TEXT(A2691,"00000000")&amp;"', '"&amp;SUBSTITUTE(B2691,"'","")&amp;"', "&amp;IF(ISBLANK(C2691), "NULL", "'"&amp;YEAR(C2691)&amp;TEXT(C2691, "-mm-dd")&amp;"'")&amp;", "&amp;IF(ISBLANK(D2691), "NULL", "'"&amp;YEAR(D2691)&amp;TEXT(D2691, "-mm-dd")&amp;"'")&amp;")"</f>
        <v>INSERT INTO NCM_MATRIZ(NCM, DESCRICAO, INICIO_VIGENCIA, FIM_VIGENCIA) VALUES('29221911', 'MONOISOPROPANOLAMINA', '2016-01-01', NULL)</v>
      </c>
    </row>
    <row r="2692" spans="1:7" ht="18" customHeight="1">
      <c r="A2692" s="15">
        <v>29221912</v>
      </c>
      <c r="B2692" s="47" t="str">
        <f>IFERROR(VLOOKUP(A2692,Descricao!A2692:C13415,3,FALSE),"")</f>
        <v>2,4-DICLOROFENOXIACETATO D/TRIISOPROPANOLAM.</v>
      </c>
      <c r="C2692" s="11">
        <v>42370</v>
      </c>
      <c r="D2692" s="11"/>
      <c r="E2692" s="12" t="s">
        <v>7</v>
      </c>
      <c r="F2692" s="12" t="s">
        <v>8</v>
      </c>
      <c r="G2692" s="49" t="str">
        <f t="shared" si="42"/>
        <v>INSERT INTO NCM_MATRIZ(NCM, DESCRICAO, INICIO_VIGENCIA, FIM_VIGENCIA) VALUES('29221912', '2,4-DICLOROFENOXIACETATO D/TRIISOPROPANOLAM.', '2016-01-01', NULL)</v>
      </c>
    </row>
    <row r="2693" spans="1:7" ht="18" customHeight="1">
      <c r="A2693" s="15">
        <v>29221913</v>
      </c>
      <c r="B2693" s="47" t="str">
        <f>IFERROR(VLOOKUP(A2693,Descricao!A2693:C13416,3,FALSE),"")</f>
        <v>2,4-DICLOROFENOXIACETATO DE DIMETILPROPANOL.</v>
      </c>
      <c r="C2693" s="11">
        <v>42370</v>
      </c>
      <c r="D2693" s="11"/>
      <c r="E2693" s="12" t="s">
        <v>7</v>
      </c>
      <c r="F2693" s="12" t="s">
        <v>8</v>
      </c>
      <c r="G2693" s="49" t="str">
        <f t="shared" si="42"/>
        <v>INSERT INTO NCM_MATRIZ(NCM, DESCRICAO, INICIO_VIGENCIA, FIM_VIGENCIA) VALUES('29221913', '2,4-DICLOROFENOXIACETATO DE DIMETILPROPANOL.', '2016-01-01', NULL)</v>
      </c>
    </row>
    <row r="2694" spans="1:7" ht="18" customHeight="1">
      <c r="A2694" s="15">
        <v>29221919</v>
      </c>
      <c r="B2694" s="47" t="str">
        <f>IFERROR(VLOOKUP(A2694,Descricao!A2694:C13417,3,FALSE),"")</f>
        <v>OUTROS PROPANOLAMINAS SAIS E DERIVADOS</v>
      </c>
      <c r="C2694" s="11">
        <v>42370</v>
      </c>
      <c r="D2694" s="11"/>
      <c r="E2694" s="12" t="s">
        <v>7</v>
      </c>
      <c r="F2694" s="12" t="s">
        <v>8</v>
      </c>
      <c r="G2694" s="49" t="str">
        <f t="shared" si="42"/>
        <v>INSERT INTO NCM_MATRIZ(NCM, DESCRICAO, INICIO_VIGENCIA, FIM_VIGENCIA) VALUES('29221919', 'OUTROS PROPANOLAMINAS SAIS E DERIVADOS', '2016-01-01', NULL)</v>
      </c>
    </row>
    <row r="2695" spans="1:7" ht="18" customHeight="1">
      <c r="A2695" s="15">
        <v>29221921</v>
      </c>
      <c r="B2695" s="47" t="str">
        <f>IFERROR(VLOOKUP(A2695,Descricao!A2695:C13418,3,FALSE),"")</f>
        <v>CITRATO</v>
      </c>
      <c r="C2695" s="11">
        <v>42370</v>
      </c>
      <c r="D2695" s="11"/>
      <c r="E2695" s="12" t="s">
        <v>7</v>
      </c>
      <c r="F2695" s="12" t="s">
        <v>8</v>
      </c>
      <c r="G2695" s="49" t="str">
        <f t="shared" si="42"/>
        <v>INSERT INTO NCM_MATRIZ(NCM, DESCRICAO, INICIO_VIGENCIA, FIM_VIGENCIA) VALUES('29221921', 'CITRATO', '2016-01-01', NULL)</v>
      </c>
    </row>
    <row r="2696" spans="1:7" ht="18" customHeight="1">
      <c r="A2696" s="15">
        <v>29221929</v>
      </c>
      <c r="B2696" s="47" t="str">
        <f>IFERROR(VLOOKUP(A2696,Descricao!A2696:C13419,3,FALSE),"")</f>
        <v>ORFENADRINA E OUTROS SAIS</v>
      </c>
      <c r="C2696" s="11">
        <v>42370</v>
      </c>
      <c r="D2696" s="11"/>
      <c r="E2696" s="12" t="s">
        <v>7</v>
      </c>
      <c r="F2696" s="12" t="s">
        <v>8</v>
      </c>
      <c r="G2696" s="49" t="str">
        <f t="shared" si="42"/>
        <v>INSERT INTO NCM_MATRIZ(NCM, DESCRICAO, INICIO_VIGENCIA, FIM_VIGENCIA) VALUES('29221929', 'ORFENADRINA E OUTROS SAIS', '2016-01-01', NULL)</v>
      </c>
    </row>
    <row r="2697" spans="1:7" ht="18" customHeight="1">
      <c r="A2697" s="15">
        <v>29221931</v>
      </c>
      <c r="B2697" s="47" t="str">
        <f>IFERROR(VLOOKUP(A2697,Descricao!A2697:C13420,3,FALSE),"")</f>
        <v>CLORIDRATO DE AMBROXOL</v>
      </c>
      <c r="C2697" s="11">
        <v>42370</v>
      </c>
      <c r="D2697" s="11"/>
      <c r="E2697" s="12" t="s">
        <v>7</v>
      </c>
      <c r="F2697" s="12" t="s">
        <v>8</v>
      </c>
      <c r="G2697" s="49" t="str">
        <f t="shared" si="42"/>
        <v>INSERT INTO NCM_MATRIZ(NCM, DESCRICAO, INICIO_VIGENCIA, FIM_VIGENCIA) VALUES('29221931', 'CLORIDRATO DE AMBROXOL', '2016-01-01', NULL)</v>
      </c>
    </row>
    <row r="2698" spans="1:7" ht="18" customHeight="1">
      <c r="A2698" s="15">
        <v>29221939</v>
      </c>
      <c r="B2698" s="47" t="str">
        <f>IFERROR(VLOOKUP(A2698,Descricao!A2698:C13421,3,FALSE),"")</f>
        <v>AMBROXOL E OUTROS SAIS</v>
      </c>
      <c r="C2698" s="11">
        <v>42370</v>
      </c>
      <c r="D2698" s="11"/>
      <c r="E2698" s="12" t="s">
        <v>7</v>
      </c>
      <c r="F2698" s="12" t="s">
        <v>8</v>
      </c>
      <c r="G2698" s="49" t="str">
        <f t="shared" si="42"/>
        <v>INSERT INTO NCM_MATRIZ(NCM, DESCRICAO, INICIO_VIGENCIA, FIM_VIGENCIA) VALUES('29221939', 'AMBROXOL E OUTROS SAIS', '2016-01-01', NULL)</v>
      </c>
    </row>
    <row r="2699" spans="1:7" ht="18" customHeight="1">
      <c r="A2699" s="15">
        <v>29221941</v>
      </c>
      <c r="B2699" s="47" t="str">
        <f>IFERROR(VLOOKUP(A2699,Descricao!A2699:C13422,3,FALSE),"")</f>
        <v>CLORIDRATO DE CLOBUTINOL</v>
      </c>
      <c r="C2699" s="11">
        <v>42370</v>
      </c>
      <c r="D2699" s="11"/>
      <c r="E2699" s="12" t="s">
        <v>7</v>
      </c>
      <c r="F2699" s="12" t="s">
        <v>8</v>
      </c>
      <c r="G2699" s="49" t="str">
        <f t="shared" si="42"/>
        <v>INSERT INTO NCM_MATRIZ(NCM, DESCRICAO, INICIO_VIGENCIA, FIM_VIGENCIA) VALUES('29221941', 'CLORIDRATO DE CLOBUTINOL', '2016-01-01', NULL)</v>
      </c>
    </row>
    <row r="2700" spans="1:7" ht="18" customHeight="1">
      <c r="A2700" s="15">
        <v>29221949</v>
      </c>
      <c r="B2700" s="47" t="str">
        <f>IFERROR(VLOOKUP(A2700,Descricao!A2700:C13423,3,FALSE),"")</f>
        <v>CLOBUTINOL E OUTROS SAIS</v>
      </c>
      <c r="C2700" s="11">
        <v>42370</v>
      </c>
      <c r="D2700" s="11"/>
      <c r="E2700" s="12" t="s">
        <v>7</v>
      </c>
      <c r="F2700" s="12" t="s">
        <v>8</v>
      </c>
      <c r="G2700" s="49" t="str">
        <f t="shared" si="42"/>
        <v>INSERT INTO NCM_MATRIZ(NCM, DESCRICAO, INICIO_VIGENCIA, FIM_VIGENCIA) VALUES('29221949', 'CLOBUTINOL E OUTROS SAIS', '2016-01-01', NULL)</v>
      </c>
    </row>
    <row r="2701" spans="1:7" ht="18" customHeight="1">
      <c r="A2701" s="15">
        <v>29221951</v>
      </c>
      <c r="B2701" s="47" t="str">
        <f>IFERROR(VLOOKUP(A2701,Descricao!A2701:C13424,3,FALSE),"")</f>
        <v>N,N-DIMETIL-2-AMINOETANOL,SEUS SAIS PROTS.</v>
      </c>
      <c r="C2701" s="11">
        <v>42370</v>
      </c>
      <c r="D2701" s="11"/>
      <c r="E2701" s="12" t="s">
        <v>7</v>
      </c>
      <c r="F2701" s="12" t="s">
        <v>8</v>
      </c>
      <c r="G2701" s="49" t="str">
        <f t="shared" si="42"/>
        <v>INSERT INTO NCM_MATRIZ(NCM, DESCRICAO, INICIO_VIGENCIA, FIM_VIGENCIA) VALUES('29221951', 'N,N-DIMETIL-2-AMINOETANOL,SEUS SAIS PROTS.', '2016-01-01', NULL)</v>
      </c>
    </row>
    <row r="2702" spans="1:7" ht="18" customHeight="1">
      <c r="A2702" s="15">
        <v>29221952</v>
      </c>
      <c r="B2702" s="47" t="str">
        <f>IFERROR(VLOOKUP(A2702,Descricao!A2702:C13425,3,FALSE),"")</f>
        <v>N,N-DIETIL-2-AMINOETANOL E SEUS SAIS PROTS.</v>
      </c>
      <c r="C2702" s="11">
        <v>42370</v>
      </c>
      <c r="D2702" s="11"/>
      <c r="E2702" s="12" t="s">
        <v>7</v>
      </c>
      <c r="F2702" s="12" t="s">
        <v>8</v>
      </c>
      <c r="G2702" s="49" t="str">
        <f t="shared" si="42"/>
        <v>INSERT INTO NCM_MATRIZ(NCM, DESCRICAO, INICIO_VIGENCIA, FIM_VIGENCIA) VALUES('29221952', 'N,N-DIETIL-2-AMINOETANOL E SEUS SAIS PROTS.', '2016-01-01', NULL)</v>
      </c>
    </row>
    <row r="2703" spans="1:7" ht="18" customHeight="1">
      <c r="A2703" s="15">
        <v>29221959</v>
      </c>
      <c r="B2703" s="47" t="str">
        <f>IFERROR(VLOOKUP(A2703,Descricao!A2703:C13426,3,FALSE),"")</f>
        <v>OUTS.N,N-DIALQUIL-2-AMINOETANOL,SAIS PROTS.</v>
      </c>
      <c r="C2703" s="11">
        <v>42370</v>
      </c>
      <c r="D2703" s="11"/>
      <c r="E2703" s="12" t="s">
        <v>7</v>
      </c>
      <c r="F2703" s="12" t="s">
        <v>8</v>
      </c>
      <c r="G2703" s="49" t="str">
        <f t="shared" si="42"/>
        <v>INSERT INTO NCM_MATRIZ(NCM, DESCRICAO, INICIO_VIGENCIA, FIM_VIGENCIA) VALUES('29221959', 'OUTS.N,N-DIALQUIL-2-AMINOETANOL,SAIS PROTS.', '2016-01-01', NULL)</v>
      </c>
    </row>
    <row r="2704" spans="1:7" ht="18" customHeight="1">
      <c r="A2704" s="15">
        <v>29221971</v>
      </c>
      <c r="B2704" s="47">
        <f>IFERROR(VLOOKUP(A2704,Descricao!A2704:C13427,3,FALSE),"")</f>
        <v>0</v>
      </c>
      <c r="C2704" s="11">
        <v>42736</v>
      </c>
      <c r="D2704" s="11"/>
      <c r="E2704" s="12" t="s">
        <v>7</v>
      </c>
      <c r="F2704" s="12" t="s">
        <v>8</v>
      </c>
      <c r="G2704" s="49" t="str">
        <f t="shared" si="42"/>
        <v>INSERT INTO NCM_MATRIZ(NCM, DESCRICAO, INICIO_VIGENCIA, FIM_VIGENCIA) VALUES('29221971', '0', '2017-01-01', NULL)</v>
      </c>
    </row>
    <row r="2705" spans="1:7" ht="18" customHeight="1">
      <c r="A2705" s="15">
        <v>29221979</v>
      </c>
      <c r="B2705" s="47">
        <f>IFERROR(VLOOKUP(A2705,Descricao!A2705:C13428,3,FALSE),"")</f>
        <v>0</v>
      </c>
      <c r="C2705" s="11">
        <v>42736</v>
      </c>
      <c r="D2705" s="11"/>
      <c r="E2705" s="12" t="s">
        <v>7</v>
      </c>
      <c r="F2705" s="12" t="s">
        <v>8</v>
      </c>
      <c r="G2705" s="49" t="str">
        <f t="shared" si="42"/>
        <v>INSERT INTO NCM_MATRIZ(NCM, DESCRICAO, INICIO_VIGENCIA, FIM_VIGENCIA) VALUES('29221979', '0', '2017-01-01', NULL)</v>
      </c>
    </row>
    <row r="2706" spans="1:7" ht="18" customHeight="1">
      <c r="A2706" s="15">
        <v>29221981</v>
      </c>
      <c r="B2706" s="47">
        <f>IFERROR(VLOOKUP(A2706,Descricao!A2706:C13429,3,FALSE),"")</f>
        <v>0</v>
      </c>
      <c r="C2706" s="11">
        <v>42736</v>
      </c>
      <c r="D2706" s="11"/>
      <c r="E2706" s="12" t="s">
        <v>7</v>
      </c>
      <c r="F2706" s="12" t="s">
        <v>8</v>
      </c>
      <c r="G2706" s="49" t="str">
        <f t="shared" si="42"/>
        <v>INSERT INTO NCM_MATRIZ(NCM, DESCRICAO, INICIO_VIGENCIA, FIM_VIGENCIA) VALUES('29221981', '0', '2017-01-01', NULL)</v>
      </c>
    </row>
    <row r="2707" spans="1:7" ht="18" customHeight="1">
      <c r="A2707" s="15">
        <v>29221989</v>
      </c>
      <c r="B2707" s="47">
        <f>IFERROR(VLOOKUP(A2707,Descricao!A2707:C13430,3,FALSE),"")</f>
        <v>0</v>
      </c>
      <c r="C2707" s="11">
        <v>42736</v>
      </c>
      <c r="D2707" s="11"/>
      <c r="E2707" s="12" t="s">
        <v>7</v>
      </c>
      <c r="F2707" s="12" t="s">
        <v>8</v>
      </c>
      <c r="G2707" s="49" t="str">
        <f t="shared" si="42"/>
        <v>INSERT INTO NCM_MATRIZ(NCM, DESCRICAO, INICIO_VIGENCIA, FIM_VIGENCIA) VALUES('29221989', '0', '2017-01-01', NULL)</v>
      </c>
    </row>
    <row r="2708" spans="1:7" ht="18" customHeight="1">
      <c r="A2708" s="15">
        <v>29221991</v>
      </c>
      <c r="B2708" s="47" t="str">
        <f>IFERROR(VLOOKUP(A2708,Descricao!A2708:C13431,3,FALSE),"")</f>
        <v>1-P-NITROFENIL-2-AMINO-1,3-PROPANODIOL</v>
      </c>
      <c r="C2708" s="11">
        <v>42370</v>
      </c>
      <c r="D2708" s="11"/>
      <c r="E2708" s="12" t="s">
        <v>7</v>
      </c>
      <c r="F2708" s="12" t="s">
        <v>8</v>
      </c>
      <c r="G2708" s="49" t="str">
        <f t="shared" si="42"/>
        <v>INSERT INTO NCM_MATRIZ(NCM, DESCRICAO, INICIO_VIGENCIA, FIM_VIGENCIA) VALUES('29221991', '1-P-NITROFENIL-2-AMINO-1,3-PROPANODIOL', '2016-01-01', NULL)</v>
      </c>
    </row>
    <row r="2709" spans="1:7" ht="18" customHeight="1">
      <c r="A2709" s="15">
        <v>29221992</v>
      </c>
      <c r="B2709" s="47" t="str">
        <f>IFERROR(VLOOKUP(A2709,Descricao!A2709:C13432,3,FALSE),"")</f>
        <v>FUMARATO DE BENCICLANO</v>
      </c>
      <c r="C2709" s="11">
        <v>42370</v>
      </c>
      <c r="D2709" s="11"/>
      <c r="E2709" s="12" t="s">
        <v>7</v>
      </c>
      <c r="F2709" s="12" t="s">
        <v>8</v>
      </c>
      <c r="G2709" s="49" t="str">
        <f t="shared" si="42"/>
        <v>INSERT INTO NCM_MATRIZ(NCM, DESCRICAO, INICIO_VIGENCIA, FIM_VIGENCIA) VALUES('29221992', 'FUMARATO DE BENCICLANO', '2016-01-01', NULL)</v>
      </c>
    </row>
    <row r="2710" spans="1:7" ht="18" customHeight="1">
      <c r="A2710" s="15">
        <v>29221993</v>
      </c>
      <c r="B2710" s="47" t="str">
        <f>IFERROR(VLOOKUP(A2710,Descricao!A2710:C13433,3,FALSE),"")</f>
        <v>CLEMBUTEROL (#CLENBUTEROL#) E SEU CLORIDRATO</v>
      </c>
      <c r="C2710" s="11">
        <v>42370</v>
      </c>
      <c r="D2710" s="11"/>
      <c r="E2710" s="12" t="s">
        <v>7</v>
      </c>
      <c r="F2710" s="12" t="s">
        <v>8</v>
      </c>
      <c r="G2710" s="49" t="str">
        <f t="shared" si="42"/>
        <v>INSERT INTO NCM_MATRIZ(NCM, DESCRICAO, INICIO_VIGENCIA, FIM_VIGENCIA) VALUES('29221993', 'CLEMBUTEROL (#CLENBUTEROL#) E SEU CLORIDRATO', '2016-01-01', NULL)</v>
      </c>
    </row>
    <row r="2711" spans="1:7" ht="18" customHeight="1">
      <c r="A2711" s="15">
        <v>29221994</v>
      </c>
      <c r="B2711" s="47" t="str">
        <f>IFERROR(VLOOKUP(A2711,Descricao!A2711:C13434,3,FALSE),"")</f>
        <v>MIRTECAÍNA</v>
      </c>
      <c r="C2711" s="11">
        <v>42370</v>
      </c>
      <c r="D2711" s="11"/>
      <c r="E2711" s="12" t="s">
        <v>7</v>
      </c>
      <c r="F2711" s="12" t="s">
        <v>8</v>
      </c>
      <c r="G2711" s="49" t="str">
        <f t="shared" si="42"/>
        <v>INSERT INTO NCM_MATRIZ(NCM, DESCRICAO, INICIO_VIGENCIA, FIM_VIGENCIA) VALUES('29221994', 'MIRTECAÍNA', '2016-01-01', NULL)</v>
      </c>
    </row>
    <row r="2712" spans="1:7" ht="18" customHeight="1">
      <c r="A2712" s="15">
        <v>29221995</v>
      </c>
      <c r="B2712" s="47" t="str">
        <f>IFERROR(VLOOKUP(A2712,Descricao!A2712:C13435,3,FALSE),"")</f>
        <v>TAMOXIFEN E SEU CITRATO</v>
      </c>
      <c r="C2712" s="11">
        <v>42370</v>
      </c>
      <c r="D2712" s="11"/>
      <c r="E2712" s="12" t="s">
        <v>7</v>
      </c>
      <c r="F2712" s="12" t="s">
        <v>8</v>
      </c>
      <c r="G2712" s="49" t="str">
        <f t="shared" si="42"/>
        <v>INSERT INTO NCM_MATRIZ(NCM, DESCRICAO, INICIO_VIGENCIA, FIM_VIGENCIA) VALUES('29221995', 'TAMOXIFEN E SEU CITRATO', '2016-01-01', NULL)</v>
      </c>
    </row>
    <row r="2713" spans="1:7" ht="18" customHeight="1">
      <c r="A2713" s="15">
        <v>29221996</v>
      </c>
      <c r="B2713" s="47">
        <f>IFERROR(VLOOKUP(A2713,Descricao!A2713:C13436,3,FALSE),"")</f>
        <v>0</v>
      </c>
      <c r="C2713" s="11">
        <v>42736</v>
      </c>
      <c r="D2713" s="11"/>
      <c r="E2713" s="12" t="s">
        <v>7</v>
      </c>
      <c r="F2713" s="12" t="s">
        <v>8</v>
      </c>
      <c r="G2713" s="49" t="str">
        <f t="shared" si="42"/>
        <v>INSERT INTO NCM_MATRIZ(NCM, DESCRICAO, INICIO_VIGENCIA, FIM_VIGENCIA) VALUES('29221996', '0', '2017-01-01', NULL)</v>
      </c>
    </row>
    <row r="2714" spans="1:7" ht="18" customHeight="1">
      <c r="A2714" s="15">
        <v>29221999</v>
      </c>
      <c r="B2714" s="47" t="str">
        <f>IFERROR(VLOOKUP(A2714,Descricao!A2714:C13437,3,FALSE),"")</f>
        <v>OUTS.AMINOALCOÓIS, S/ÉTERES E SEUS ÉSTERES</v>
      </c>
      <c r="C2714" s="11">
        <v>42370</v>
      </c>
      <c r="D2714" s="11"/>
      <c r="E2714" s="12" t="s">
        <v>7</v>
      </c>
      <c r="F2714" s="12" t="s">
        <v>8</v>
      </c>
      <c r="G2714" s="49" t="str">
        <f t="shared" si="42"/>
        <v>INSERT INTO NCM_MATRIZ(NCM, DESCRICAO, INICIO_VIGENCIA, FIM_VIGENCIA) VALUES('29221999', 'OUTS.AMINOALCOÓIS, S/ÉTERES E SEUS ÉSTERES', '2016-01-01', NULL)</v>
      </c>
    </row>
    <row r="2715" spans="1:7" ht="18" customHeight="1">
      <c r="A2715" s="15">
        <v>29222100</v>
      </c>
      <c r="B2715" s="47" t="str">
        <f>IFERROR(VLOOKUP(A2715,Descricao!A2715:C13438,3,FALSE),"")</f>
        <v>ÁCIDOS AMINONAFTOLSULFÔNICOS E SEUS SAIS</v>
      </c>
      <c r="C2715" s="11">
        <v>42370</v>
      </c>
      <c r="D2715" s="11"/>
      <c r="E2715" s="12" t="s">
        <v>7</v>
      </c>
      <c r="F2715" s="12" t="s">
        <v>8</v>
      </c>
      <c r="G2715" s="49" t="str">
        <f t="shared" si="42"/>
        <v>INSERT INTO NCM_MATRIZ(NCM, DESCRICAO, INICIO_VIGENCIA, FIM_VIGENCIA) VALUES('29222100', 'ÁCIDOS AMINONAFTOLSULFÔNICOS E SEUS SAIS', '2016-01-01', NULL)</v>
      </c>
    </row>
    <row r="2716" spans="1:7" ht="18" customHeight="1">
      <c r="A2716" s="15">
        <v>29222911</v>
      </c>
      <c r="B2716" s="47" t="str">
        <f>IFERROR(VLOOKUP(A2716,Descricao!A2716:C13439,3,FALSE),"")</f>
        <v>P-AMINOFENOL E SEUS SAIS</v>
      </c>
      <c r="C2716" s="11">
        <v>42370</v>
      </c>
      <c r="D2716" s="11"/>
      <c r="E2716" s="12" t="s">
        <v>7</v>
      </c>
      <c r="F2716" s="12" t="s">
        <v>8</v>
      </c>
      <c r="G2716" s="49" t="str">
        <f t="shared" si="42"/>
        <v>INSERT INTO NCM_MATRIZ(NCM, DESCRICAO, INICIO_VIGENCIA, FIM_VIGENCIA) VALUES('29222911', 'P-AMINOFENOL E SEUS SAIS', '2016-01-01', NULL)</v>
      </c>
    </row>
    <row r="2717" spans="1:7" ht="18" customHeight="1">
      <c r="A2717" s="15">
        <v>29222919</v>
      </c>
      <c r="B2717" s="47" t="str">
        <f>IFERROR(VLOOKUP(A2717,Descricao!A2717:C13440,3,FALSE),"")</f>
        <v>O-AMINOFENÓIS,M-AMINOFENÓIS E SEUS SAIS</v>
      </c>
      <c r="C2717" s="11">
        <v>42370</v>
      </c>
      <c r="D2717" s="11"/>
      <c r="E2717" s="12" t="s">
        <v>7</v>
      </c>
      <c r="F2717" s="12" t="s">
        <v>8</v>
      </c>
      <c r="G2717" s="49" t="str">
        <f t="shared" si="42"/>
        <v>INSERT INTO NCM_MATRIZ(NCM, DESCRICAO, INICIO_VIGENCIA, FIM_VIGENCIA) VALUES('29222919', 'O-AMINOFENÓIS,M-AMINOFENÓIS E SEUS SAIS', '2016-01-01', NULL)</v>
      </c>
    </row>
    <row r="2718" spans="1:7" ht="18" customHeight="1">
      <c r="A2718" s="15">
        <v>29222920</v>
      </c>
      <c r="B2718" s="47" t="str">
        <f>IFERROR(VLOOKUP(A2718,Descricao!A2718:C13441,3,FALSE),"")</f>
        <v>NITROANISIDINAS E SEUS SAIS</v>
      </c>
      <c r="C2718" s="11">
        <v>42370</v>
      </c>
      <c r="D2718" s="11"/>
      <c r="E2718" s="12" t="s">
        <v>7</v>
      </c>
      <c r="F2718" s="12" t="s">
        <v>8</v>
      </c>
      <c r="G2718" s="49" t="str">
        <f t="shared" si="42"/>
        <v>INSERT INTO NCM_MATRIZ(NCM, DESCRICAO, INICIO_VIGENCIA, FIM_VIGENCIA) VALUES('29222920', 'NITROANISIDINAS E SEUS SAIS', '2016-01-01', NULL)</v>
      </c>
    </row>
    <row r="2719" spans="1:7" ht="18" customHeight="1">
      <c r="A2719" s="15">
        <v>29222990</v>
      </c>
      <c r="B2719" s="47" t="str">
        <f>IFERROR(VLOOKUP(A2719,Descricao!A2719:C13442,3,FALSE),"")</f>
        <v>OUTS.AMINONAFTÓIS,AMINOFENÓIS S/ÉT.ÉST.,SAIS</v>
      </c>
      <c r="C2719" s="11">
        <v>42370</v>
      </c>
      <c r="D2719" s="11"/>
      <c r="E2719" s="12" t="s">
        <v>7</v>
      </c>
      <c r="F2719" s="12" t="s">
        <v>8</v>
      </c>
      <c r="G2719" s="49" t="str">
        <f t="shared" si="42"/>
        <v>INSERT INTO NCM_MATRIZ(NCM, DESCRICAO, INICIO_VIGENCIA, FIM_VIGENCIA) VALUES('29222990', 'OUTS.AMINONAFTÓIS,AMINOFENÓIS S/ÉT.ÉST.,SAIS', '2016-01-01', NULL)</v>
      </c>
    </row>
    <row r="2720" spans="1:7" ht="18" customHeight="1">
      <c r="A2720" s="15">
        <v>29223111</v>
      </c>
      <c r="B2720" s="47" t="str">
        <f>IFERROR(VLOOKUP(A2720,Descricao!A2720:C13443,3,FALSE),"")</f>
        <v>ANFEPRAMONA</v>
      </c>
      <c r="C2720" s="11">
        <v>42370</v>
      </c>
      <c r="D2720" s="11"/>
      <c r="E2720" s="12" t="s">
        <v>7</v>
      </c>
      <c r="F2720" s="12" t="s">
        <v>8</v>
      </c>
      <c r="G2720" s="49" t="str">
        <f t="shared" si="42"/>
        <v>INSERT INTO NCM_MATRIZ(NCM, DESCRICAO, INICIO_VIGENCIA, FIM_VIGENCIA) VALUES('29223111', 'ANFEPRAMONA', '2016-01-01', NULL)</v>
      </c>
    </row>
    <row r="2721" spans="1:7" ht="18" customHeight="1">
      <c r="A2721" s="15">
        <v>29223112</v>
      </c>
      <c r="B2721" s="47" t="str">
        <f>IFERROR(VLOOKUP(A2721,Descricao!A2721:C13444,3,FALSE),"")</f>
        <v>SAIS DE ANFEPRAMONA</v>
      </c>
      <c r="C2721" s="11">
        <v>42370</v>
      </c>
      <c r="D2721" s="11"/>
      <c r="E2721" s="12" t="s">
        <v>7</v>
      </c>
      <c r="F2721" s="12" t="s">
        <v>8</v>
      </c>
      <c r="G2721" s="49" t="str">
        <f t="shared" si="42"/>
        <v>INSERT INTO NCM_MATRIZ(NCM, DESCRICAO, INICIO_VIGENCIA, FIM_VIGENCIA) VALUES('29223112', 'SAIS DE ANFEPRAMONA', '2016-01-01', NULL)</v>
      </c>
    </row>
    <row r="2722" spans="1:7" ht="18" customHeight="1">
      <c r="A2722" s="15">
        <v>29223120</v>
      </c>
      <c r="B2722" s="47" t="str">
        <f>IFERROR(VLOOKUP(A2722,Descricao!A2722:C13445,3,FALSE),"")</f>
        <v>METADONA E SEUS SAIS</v>
      </c>
      <c r="C2722" s="11">
        <v>42370</v>
      </c>
      <c r="D2722" s="11"/>
      <c r="E2722" s="12" t="s">
        <v>7</v>
      </c>
      <c r="F2722" s="12" t="s">
        <v>8</v>
      </c>
      <c r="G2722" s="49" t="str">
        <f t="shared" si="42"/>
        <v>INSERT INTO NCM_MATRIZ(NCM, DESCRICAO, INICIO_VIGENCIA, FIM_VIGENCIA) VALUES('29223120', 'METADONA E SEUS SAIS', '2016-01-01', NULL)</v>
      </c>
    </row>
    <row r="2723" spans="1:7" ht="18" customHeight="1">
      <c r="A2723" s="15">
        <v>29223130</v>
      </c>
      <c r="B2723" s="47" t="str">
        <f>IFERROR(VLOOKUP(A2723,Descricao!A2723:C13446,3,FALSE),"")</f>
        <v>NORMETADONA E SEUS SAIS</v>
      </c>
      <c r="C2723" s="11">
        <v>42370</v>
      </c>
      <c r="D2723" s="11"/>
      <c r="E2723" s="12" t="s">
        <v>7</v>
      </c>
      <c r="F2723" s="12" t="s">
        <v>8</v>
      </c>
      <c r="G2723" s="49" t="str">
        <f t="shared" si="42"/>
        <v>INSERT INTO NCM_MATRIZ(NCM, DESCRICAO, INICIO_VIGENCIA, FIM_VIGENCIA) VALUES('29223130', 'NORMETADONA E SEUS SAIS', '2016-01-01', NULL)</v>
      </c>
    </row>
    <row r="2724" spans="1:7" ht="18" customHeight="1">
      <c r="A2724" s="15">
        <v>29223910</v>
      </c>
      <c r="B2724" s="47" t="str">
        <f>IFERROR(VLOOKUP(A2724,Descricao!A2724:C13447,3,FALSE),"")</f>
        <v>AMINOANTRAQUINONAS E SEUS SAIS</v>
      </c>
      <c r="C2724" s="11">
        <v>42370</v>
      </c>
      <c r="D2724" s="11"/>
      <c r="E2724" s="12" t="s">
        <v>7</v>
      </c>
      <c r="F2724" s="12" t="s">
        <v>8</v>
      </c>
      <c r="G2724" s="49" t="str">
        <f t="shared" si="42"/>
        <v>INSERT INTO NCM_MATRIZ(NCM, DESCRICAO, INICIO_VIGENCIA, FIM_VIGENCIA) VALUES('29223910', 'AMINOANTRAQUINONAS E SEUS SAIS', '2016-01-01', NULL)</v>
      </c>
    </row>
    <row r="2725" spans="1:7" ht="18" customHeight="1">
      <c r="A2725" s="15">
        <v>29223921</v>
      </c>
      <c r="B2725" s="47" t="str">
        <f>IFERROR(VLOOKUP(A2725,Descricao!A2725:C13448,3,FALSE),"")</f>
        <v>CLORIDRATO DE KETAMINA</v>
      </c>
      <c r="C2725" s="11">
        <v>42370</v>
      </c>
      <c r="D2725" s="11"/>
      <c r="E2725" s="12" t="s">
        <v>7</v>
      </c>
      <c r="F2725" s="12" t="s">
        <v>8</v>
      </c>
      <c r="G2725" s="49" t="str">
        <f t="shared" si="42"/>
        <v>INSERT INTO NCM_MATRIZ(NCM, DESCRICAO, INICIO_VIGENCIA, FIM_VIGENCIA) VALUES('29223921', 'CLORIDRATO DE KETAMINA', '2016-01-01', NULL)</v>
      </c>
    </row>
    <row r="2726" spans="1:7" ht="18" customHeight="1">
      <c r="A2726" s="15">
        <v>29223929</v>
      </c>
      <c r="B2726" s="47" t="str">
        <f>IFERROR(VLOOKUP(A2726,Descricao!A2726:C13449,3,FALSE),"")</f>
        <v>KETAMINA E OUTROS SAIS DE KETAMINA</v>
      </c>
      <c r="C2726" s="11">
        <v>42370</v>
      </c>
      <c r="D2726" s="11"/>
      <c r="E2726" s="12" t="s">
        <v>7</v>
      </c>
      <c r="F2726" s="12" t="s">
        <v>8</v>
      </c>
      <c r="G2726" s="49" t="str">
        <f t="shared" si="42"/>
        <v>INSERT INTO NCM_MATRIZ(NCM, DESCRICAO, INICIO_VIGENCIA, FIM_VIGENCIA) VALUES('29223929', 'KETAMINA E OUTROS SAIS DE KETAMINA', '2016-01-01', NULL)</v>
      </c>
    </row>
    <row r="2727" spans="1:7" ht="18" customHeight="1">
      <c r="A2727" s="15">
        <v>29223990</v>
      </c>
      <c r="B2727" s="47" t="str">
        <f>IFERROR(VLOOKUP(A2727,Descricao!A2727:C13450,3,FALSE),"")</f>
        <v>OUTS.AMINOALDEÍDOS,AMINOCETONAS,AMINOQS.</v>
      </c>
      <c r="C2727" s="11">
        <v>42370</v>
      </c>
      <c r="D2727" s="11"/>
      <c r="E2727" s="12" t="s">
        <v>7</v>
      </c>
      <c r="F2727" s="12" t="s">
        <v>8</v>
      </c>
      <c r="G2727" s="49" t="str">
        <f t="shared" si="42"/>
        <v>INSERT INTO NCM_MATRIZ(NCM, DESCRICAO, INICIO_VIGENCIA, FIM_VIGENCIA) VALUES('29223990', 'OUTS.AMINOALDEÍDOS,AMINOCETONAS,AMINOQS.', '2016-01-01', NULL)</v>
      </c>
    </row>
    <row r="2728" spans="1:7" ht="18" customHeight="1">
      <c r="A2728" s="15">
        <v>29224110</v>
      </c>
      <c r="B2728" s="47" t="str">
        <f>IFERROR(VLOOKUP(A2728,Descricao!A2728:C13451,3,FALSE),"")</f>
        <v>LISINA</v>
      </c>
      <c r="C2728" s="11">
        <v>42370</v>
      </c>
      <c r="D2728" s="11"/>
      <c r="E2728" s="12" t="s">
        <v>7</v>
      </c>
      <c r="F2728" s="12" t="s">
        <v>8</v>
      </c>
      <c r="G2728" s="49" t="str">
        <f t="shared" si="42"/>
        <v>INSERT INTO NCM_MATRIZ(NCM, DESCRICAO, INICIO_VIGENCIA, FIM_VIGENCIA) VALUES('29224110', 'LISINA', '2016-01-01', NULL)</v>
      </c>
    </row>
    <row r="2729" spans="1:7" ht="18" customHeight="1">
      <c r="A2729" s="15">
        <v>29224190</v>
      </c>
      <c r="B2729" s="47" t="str">
        <f>IFERROR(VLOOKUP(A2729,Descricao!A2729:C13452,3,FALSE),"")</f>
        <v>ÉSTERES E SAIS, DA LISINA</v>
      </c>
      <c r="C2729" s="11">
        <v>42370</v>
      </c>
      <c r="D2729" s="11"/>
      <c r="E2729" s="12" t="s">
        <v>7</v>
      </c>
      <c r="F2729" s="12" t="s">
        <v>8</v>
      </c>
      <c r="G2729" s="49" t="str">
        <f t="shared" si="42"/>
        <v>INSERT INTO NCM_MATRIZ(NCM, DESCRICAO, INICIO_VIGENCIA, FIM_VIGENCIA) VALUES('29224190', 'ÉSTERES E SAIS, DA LISINA', '2016-01-01', NULL)</v>
      </c>
    </row>
    <row r="2730" spans="1:7" ht="18" customHeight="1">
      <c r="A2730" s="15">
        <v>29224210</v>
      </c>
      <c r="B2730" s="47" t="str">
        <f>IFERROR(VLOOKUP(A2730,Descricao!A2730:C13453,3,FALSE),"")</f>
        <v>ÁCIDO GLUTÂMICO</v>
      </c>
      <c r="C2730" s="11">
        <v>42370</v>
      </c>
      <c r="D2730" s="11"/>
      <c r="E2730" s="12" t="s">
        <v>7</v>
      </c>
      <c r="F2730" s="12" t="s">
        <v>8</v>
      </c>
      <c r="G2730" s="49" t="str">
        <f t="shared" si="42"/>
        <v>INSERT INTO NCM_MATRIZ(NCM, DESCRICAO, INICIO_VIGENCIA, FIM_VIGENCIA) VALUES('29224210', 'ÁCIDO GLUTÂMICO', '2016-01-01', NULL)</v>
      </c>
    </row>
    <row r="2731" spans="1:7" ht="18" customHeight="1">
      <c r="A2731" s="15">
        <v>29224220</v>
      </c>
      <c r="B2731" s="47" t="str">
        <f>IFERROR(VLOOKUP(A2731,Descricao!A2731:C13454,3,FALSE),"")</f>
        <v>SAIS DO ÁCIDO GLUTÂMICO</v>
      </c>
      <c r="C2731" s="11">
        <v>42370</v>
      </c>
      <c r="D2731" s="11"/>
      <c r="E2731" s="12" t="s">
        <v>7</v>
      </c>
      <c r="F2731" s="12" t="s">
        <v>8</v>
      </c>
      <c r="G2731" s="49" t="str">
        <f t="shared" si="42"/>
        <v>INSERT INTO NCM_MATRIZ(NCM, DESCRICAO, INICIO_VIGENCIA, FIM_VIGENCIA) VALUES('29224220', 'SAIS DO ÁCIDO GLUTÂMICO', '2016-01-01', NULL)</v>
      </c>
    </row>
    <row r="2732" spans="1:7" ht="18" customHeight="1">
      <c r="A2732" s="15">
        <v>29224300</v>
      </c>
      <c r="B2732" s="47" t="str">
        <f>IFERROR(VLOOKUP(A2732,Descricao!A2732:C13455,3,FALSE),"")</f>
        <v>ÁCIDO ANTRANÍLICO E SEUS SAIS</v>
      </c>
      <c r="C2732" s="11">
        <v>42370</v>
      </c>
      <c r="D2732" s="11"/>
      <c r="E2732" s="12" t="s">
        <v>7</v>
      </c>
      <c r="F2732" s="12" t="s">
        <v>8</v>
      </c>
      <c r="G2732" s="49" t="str">
        <f t="shared" si="42"/>
        <v>INSERT INTO NCM_MATRIZ(NCM, DESCRICAO, INICIO_VIGENCIA, FIM_VIGENCIA) VALUES('29224300', 'ÁCIDO ANTRANÍLICO E SEUS SAIS', '2016-01-01', NULL)</v>
      </c>
    </row>
    <row r="2733" spans="1:7" ht="18" customHeight="1">
      <c r="A2733" s="15">
        <v>29224410</v>
      </c>
      <c r="B2733" s="47" t="str">
        <f>IFERROR(VLOOKUP(A2733,Descricao!A2733:C13456,3,FALSE),"")</f>
        <v>TILIDINA</v>
      </c>
      <c r="C2733" s="11">
        <v>42370</v>
      </c>
      <c r="D2733" s="11"/>
      <c r="E2733" s="12" t="s">
        <v>7</v>
      </c>
      <c r="F2733" s="12" t="s">
        <v>8</v>
      </c>
      <c r="G2733" s="49" t="str">
        <f t="shared" si="42"/>
        <v>INSERT INTO NCM_MATRIZ(NCM, DESCRICAO, INICIO_VIGENCIA, FIM_VIGENCIA) VALUES('29224410', 'TILIDINA', '2016-01-01', NULL)</v>
      </c>
    </row>
    <row r="2734" spans="1:7" ht="18" customHeight="1">
      <c r="A2734" s="15">
        <v>29224420</v>
      </c>
      <c r="B2734" s="47" t="str">
        <f>IFERROR(VLOOKUP(A2734,Descricao!A2734:C13457,3,FALSE),"")</f>
        <v>SAIS DE TILIDINA</v>
      </c>
      <c r="C2734" s="11">
        <v>42370</v>
      </c>
      <c r="D2734" s="11"/>
      <c r="E2734" s="12" t="s">
        <v>7</v>
      </c>
      <c r="F2734" s="12" t="s">
        <v>8</v>
      </c>
      <c r="G2734" s="49" t="str">
        <f t="shared" si="42"/>
        <v>INSERT INTO NCM_MATRIZ(NCM, DESCRICAO, INICIO_VIGENCIA, FIM_VIGENCIA) VALUES('29224420', 'SAIS DE TILIDINA', '2016-01-01', NULL)</v>
      </c>
    </row>
    <row r="2735" spans="1:7" ht="18" customHeight="1">
      <c r="A2735" s="15">
        <v>29224910</v>
      </c>
      <c r="B2735" s="47" t="str">
        <f>IFERROR(VLOOKUP(A2735,Descricao!A2735:C13458,3,FALSE),"")</f>
        <v>GLICINA E SEUS SAIS</v>
      </c>
      <c r="C2735" s="11">
        <v>42370</v>
      </c>
      <c r="D2735" s="11"/>
      <c r="E2735" s="12" t="s">
        <v>7</v>
      </c>
      <c r="F2735" s="12" t="s">
        <v>8</v>
      </c>
      <c r="G2735" s="49" t="str">
        <f t="shared" si="42"/>
        <v>INSERT INTO NCM_MATRIZ(NCM, DESCRICAO, INICIO_VIGENCIA, FIM_VIGENCIA) VALUES('29224910', 'GLICINA E SEUS SAIS', '2016-01-01', NULL)</v>
      </c>
    </row>
    <row r="2736" spans="1:7" ht="18" customHeight="1">
      <c r="A2736" s="15">
        <v>29224920</v>
      </c>
      <c r="B2736" s="47" t="str">
        <f>IFERROR(VLOOKUP(A2736,Descricao!A2736:C13459,3,FALSE),"")</f>
        <v>ÁCIDO ETILENODIAMINOTETRACÉTICO E SEUS SAIS</v>
      </c>
      <c r="C2736" s="11">
        <v>42370</v>
      </c>
      <c r="D2736" s="11"/>
      <c r="E2736" s="12" t="s">
        <v>7</v>
      </c>
      <c r="F2736" s="12" t="s">
        <v>8</v>
      </c>
      <c r="G2736" s="49" t="str">
        <f t="shared" si="42"/>
        <v>INSERT INTO NCM_MATRIZ(NCM, DESCRICAO, INICIO_VIGENCIA, FIM_VIGENCIA) VALUES('29224920', 'ÁCIDO ETILENODIAMINOTETRACÉTICO E SEUS SAIS', '2016-01-01', NULL)</v>
      </c>
    </row>
    <row r="2737" spans="1:7" ht="18" customHeight="1">
      <c r="A2737" s="15">
        <v>29224931</v>
      </c>
      <c r="B2737" s="47" t="str">
        <f>IFERROR(VLOOKUP(A2737,Descricao!A2737:C13460,3,FALSE),"")</f>
        <v>ÁCIDO IMINODIACÉTICO</v>
      </c>
      <c r="C2737" s="11">
        <v>42370</v>
      </c>
      <c r="D2737" s="11"/>
      <c r="E2737" s="12" t="s">
        <v>7</v>
      </c>
      <c r="F2737" s="12" t="s">
        <v>8</v>
      </c>
      <c r="G2737" s="49" t="str">
        <f t="shared" si="42"/>
        <v>INSERT INTO NCM_MATRIZ(NCM, DESCRICAO, INICIO_VIGENCIA, FIM_VIGENCIA) VALUES('29224931', 'ÁCIDO IMINODIACÉTICO', '2016-01-01', NULL)</v>
      </c>
    </row>
    <row r="2738" spans="1:7" ht="18" customHeight="1">
      <c r="A2738" s="15">
        <v>29224932</v>
      </c>
      <c r="B2738" s="47" t="str">
        <f>IFERROR(VLOOKUP(A2738,Descricao!A2738:C13461,3,FALSE),"")</f>
        <v>SAIS DO ÁCIDO IMINODIACÉTICO</v>
      </c>
      <c r="C2738" s="11">
        <v>42370</v>
      </c>
      <c r="D2738" s="11"/>
      <c r="E2738" s="12" t="s">
        <v>7</v>
      </c>
      <c r="F2738" s="12" t="s">
        <v>8</v>
      </c>
      <c r="G2738" s="49" t="str">
        <f t="shared" si="42"/>
        <v>INSERT INTO NCM_MATRIZ(NCM, DESCRICAO, INICIO_VIGENCIA, FIM_VIGENCIA) VALUES('29224932', 'SAIS DO ÁCIDO IMINODIACÉTICO', '2016-01-01', NULL)</v>
      </c>
    </row>
    <row r="2739" spans="1:7" ht="18" customHeight="1">
      <c r="A2739" s="15">
        <v>29224940</v>
      </c>
      <c r="B2739" s="47" t="str">
        <f>IFERROR(VLOOKUP(A2739,Descricao!A2739:C13462,3,FALSE),"")</f>
        <v>ÁCIDO DIETILENOTRIAMINOPENTACÉTICO,SEUS SAIS</v>
      </c>
      <c r="C2739" s="11">
        <v>42370</v>
      </c>
      <c r="D2739" s="11"/>
      <c r="E2739" s="12" t="s">
        <v>7</v>
      </c>
      <c r="F2739" s="12" t="s">
        <v>8</v>
      </c>
      <c r="G2739" s="49" t="str">
        <f t="shared" si="42"/>
        <v>INSERT INTO NCM_MATRIZ(NCM, DESCRICAO, INICIO_VIGENCIA, FIM_VIGENCIA) VALUES('29224940', 'ÁCIDO DIETILENOTRIAMINOPENTACÉTICO,SEUS SAIS', '2016-01-01', NULL)</v>
      </c>
    </row>
    <row r="2740" spans="1:7" ht="18" customHeight="1">
      <c r="A2740" s="15">
        <v>29224951</v>
      </c>
      <c r="B2740" s="47" t="str">
        <f>IFERROR(VLOOKUP(A2740,Descricao!A2740:C13463,3,FALSE),"")</f>
        <v>ALFA-FENILGLICINA</v>
      </c>
      <c r="C2740" s="11">
        <v>42370</v>
      </c>
      <c r="D2740" s="11"/>
      <c r="E2740" s="12" t="s">
        <v>7</v>
      </c>
      <c r="F2740" s="12" t="s">
        <v>8</v>
      </c>
      <c r="G2740" s="49" t="str">
        <f t="shared" si="42"/>
        <v>INSERT INTO NCM_MATRIZ(NCM, DESCRICAO, INICIO_VIGENCIA, FIM_VIGENCIA) VALUES('29224951', 'ALFA-FENILGLICINA', '2016-01-01', NULL)</v>
      </c>
    </row>
    <row r="2741" spans="1:7" ht="18" customHeight="1">
      <c r="A2741" s="15">
        <v>29224952</v>
      </c>
      <c r="B2741" s="47" t="str">
        <f>IFERROR(VLOOKUP(A2741,Descricao!A2741:C13464,3,FALSE),"")</f>
        <v>CLORIDRATO D/CL.D(-)ALFA AMINOBENZENOACETILA</v>
      </c>
      <c r="C2741" s="11">
        <v>42370</v>
      </c>
      <c r="D2741" s="11"/>
      <c r="E2741" s="12" t="s">
        <v>7</v>
      </c>
      <c r="F2741" s="12" t="s">
        <v>8</v>
      </c>
      <c r="G2741" s="49" t="str">
        <f t="shared" si="42"/>
        <v>INSERT INTO NCM_MATRIZ(NCM, DESCRICAO, INICIO_VIGENCIA, FIM_VIGENCIA) VALUES('29224952', 'CLORIDRATO D/CL.D(-)ALFA AMINOBENZENOACETILA', '2016-01-01', NULL)</v>
      </c>
    </row>
    <row r="2742" spans="1:7" ht="18" customHeight="1">
      <c r="A2742" s="15">
        <v>29224959</v>
      </c>
      <c r="B2742" s="47" t="str">
        <f>IFERROR(VLOOKUP(A2742,Descricao!A2742:C13465,3,FALSE),"")</f>
        <v>OUTS SAIS E DERIVADOS D/ALFA-FENILGLICINA</v>
      </c>
      <c r="C2742" s="11">
        <v>42370</v>
      </c>
      <c r="D2742" s="11"/>
      <c r="E2742" s="12" t="s">
        <v>7</v>
      </c>
      <c r="F2742" s="12" t="s">
        <v>8</v>
      </c>
      <c r="G2742" s="49" t="str">
        <f t="shared" si="42"/>
        <v>INSERT INTO NCM_MATRIZ(NCM, DESCRICAO, INICIO_VIGENCIA, FIM_VIGENCIA) VALUES('29224959', 'OUTS SAIS E DERIVADOS D/ALFA-FENILGLICINA', '2016-01-01', NULL)</v>
      </c>
    </row>
    <row r="2743" spans="1:7" ht="18" customHeight="1">
      <c r="A2743" s="15">
        <v>29224961</v>
      </c>
      <c r="B2743" s="47" t="str">
        <f>IFERROR(VLOOKUP(A2743,Descricao!A2743:C13466,3,FALSE),"")</f>
        <v>DICLOFENACO DE SÓDIO</v>
      </c>
      <c r="C2743" s="11">
        <v>42370</v>
      </c>
      <c r="D2743" s="11"/>
      <c r="E2743" s="12" t="s">
        <v>7</v>
      </c>
      <c r="F2743" s="12" t="s">
        <v>8</v>
      </c>
      <c r="G2743" s="49" t="str">
        <f t="shared" si="42"/>
        <v>INSERT INTO NCM_MATRIZ(NCM, DESCRICAO, INICIO_VIGENCIA, FIM_VIGENCIA) VALUES('29224961', 'DICLOFENACO DE SÓDIO', '2016-01-01', NULL)</v>
      </c>
    </row>
    <row r="2744" spans="1:7" ht="18" customHeight="1">
      <c r="A2744" s="15">
        <v>29224962</v>
      </c>
      <c r="B2744" s="47" t="str">
        <f>IFERROR(VLOOKUP(A2744,Descricao!A2744:C13467,3,FALSE),"")</f>
        <v>DICLOFENACO DE POTÁSSIO</v>
      </c>
      <c r="C2744" s="11">
        <v>42370</v>
      </c>
      <c r="D2744" s="11"/>
      <c r="E2744" s="12" t="s">
        <v>7</v>
      </c>
      <c r="F2744" s="12" t="s">
        <v>8</v>
      </c>
      <c r="G2744" s="49" t="str">
        <f t="shared" si="42"/>
        <v>INSERT INTO NCM_MATRIZ(NCM, DESCRICAO, INICIO_VIGENCIA, FIM_VIGENCIA) VALUES('29224962', 'DICLOFENACO DE POTÁSSIO', '2016-01-01', NULL)</v>
      </c>
    </row>
    <row r="2745" spans="1:7" ht="18" customHeight="1">
      <c r="A2745" s="15">
        <v>29224963</v>
      </c>
      <c r="B2745" s="47" t="str">
        <f>IFERROR(VLOOKUP(A2745,Descricao!A2745:C13468,3,FALSE),"")</f>
        <v>DICLOFENACO DE DIETILAMÔNIO</v>
      </c>
      <c r="C2745" s="11">
        <v>42370</v>
      </c>
      <c r="D2745" s="11"/>
      <c r="E2745" s="12" t="s">
        <v>7</v>
      </c>
      <c r="F2745" s="12" t="s">
        <v>8</v>
      </c>
      <c r="G2745" s="49" t="str">
        <f t="shared" si="42"/>
        <v>INSERT INTO NCM_MATRIZ(NCM, DESCRICAO, INICIO_VIGENCIA, FIM_VIGENCIA) VALUES('29224963', 'DICLOFENACO DE DIETILAMÔNIO', '2016-01-01', NULL)</v>
      </c>
    </row>
    <row r="2746" spans="1:7" ht="18" customHeight="1">
      <c r="A2746" s="15">
        <v>29224964</v>
      </c>
      <c r="B2746" s="47" t="str">
        <f>IFERROR(VLOOKUP(A2746,Descricao!A2746:C13469,3,FALSE),"")</f>
        <v>DICLOFENACO</v>
      </c>
      <c r="C2746" s="11">
        <v>42370</v>
      </c>
      <c r="D2746" s="11"/>
      <c r="E2746" s="12" t="s">
        <v>7</v>
      </c>
      <c r="F2746" s="12" t="s">
        <v>8</v>
      </c>
      <c r="G2746" s="49" t="str">
        <f t="shared" si="42"/>
        <v>INSERT INTO NCM_MATRIZ(NCM, DESCRICAO, INICIO_VIGENCIA, FIM_VIGENCIA) VALUES('29224964', 'DICLOFENACO', '2016-01-01', NULL)</v>
      </c>
    </row>
    <row r="2747" spans="1:7" ht="18" customHeight="1">
      <c r="A2747" s="15">
        <v>29224969</v>
      </c>
      <c r="B2747" s="47" t="str">
        <f>IFERROR(VLOOKUP(A2747,Descricao!A2747:C13470,3,FALSE),"")</f>
        <v>OUTROS DICLOFENACOS, SEUS SAIS E DERIVADOS</v>
      </c>
      <c r="C2747" s="11">
        <v>42370</v>
      </c>
      <c r="D2747" s="11"/>
      <c r="E2747" s="12" t="s">
        <v>7</v>
      </c>
      <c r="F2747" s="12" t="s">
        <v>8</v>
      </c>
      <c r="G2747" s="49" t="str">
        <f t="shared" si="42"/>
        <v>INSERT INTO NCM_MATRIZ(NCM, DESCRICAO, INICIO_VIGENCIA, FIM_VIGENCIA) VALUES('29224969', 'OUTROS DICLOFENACOS, SEUS SAIS E DERIVADOS', '2016-01-01', NULL)</v>
      </c>
    </row>
    <row r="2748" spans="1:7" ht="18" customHeight="1">
      <c r="A2748" s="15">
        <v>29224990</v>
      </c>
      <c r="B2748" s="47" t="str">
        <f>IFERROR(VLOOKUP(A2748,Descricao!A2748:C13471,3,FALSE),"")</f>
        <v>OUTROS AMINOÁCIDOS,SAIS E ÉSTERES</v>
      </c>
      <c r="C2748" s="11">
        <v>42370</v>
      </c>
      <c r="D2748" s="11"/>
      <c r="E2748" s="12" t="s">
        <v>7</v>
      </c>
      <c r="F2748" s="12" t="s">
        <v>8</v>
      </c>
      <c r="G2748" s="49" t="str">
        <f t="shared" si="42"/>
        <v>INSERT INTO NCM_MATRIZ(NCM, DESCRICAO, INICIO_VIGENCIA, FIM_VIGENCIA) VALUES('29224990', 'OUTROS AMINOÁCIDOS,SAIS E ÉSTERES', '2016-01-01', NULL)</v>
      </c>
    </row>
    <row r="2749" spans="1:7" ht="18" customHeight="1">
      <c r="A2749" s="15">
        <v>29225011</v>
      </c>
      <c r="B2749" s="47" t="str">
        <f>IFERROR(VLOOKUP(A2749,Descricao!A2749:C13472,3,FALSE),"")</f>
        <v>CLORIDRATO DE FENILEFRINA</v>
      </c>
      <c r="C2749" s="11">
        <v>42370</v>
      </c>
      <c r="D2749" s="11"/>
      <c r="E2749" s="12" t="s">
        <v>7</v>
      </c>
      <c r="F2749" s="12" t="s">
        <v>8</v>
      </c>
      <c r="G2749" s="49" t="str">
        <f t="shared" si="42"/>
        <v>INSERT INTO NCM_MATRIZ(NCM, DESCRICAO, INICIO_VIGENCIA, FIM_VIGENCIA) VALUES('29225011', 'CLORIDRATO DE FENILEFRINA', '2016-01-01', NULL)</v>
      </c>
    </row>
    <row r="2750" spans="1:7" ht="18" customHeight="1">
      <c r="A2750" s="15">
        <v>29225019</v>
      </c>
      <c r="B2750" s="47" t="str">
        <f>IFERROR(VLOOKUP(A2750,Descricao!A2750:C13473,3,FALSE),"")</f>
        <v>FENILEPRINA E OUTROS SAIS</v>
      </c>
      <c r="C2750" s="11">
        <v>42370</v>
      </c>
      <c r="D2750" s="11"/>
      <c r="E2750" s="12" t="s">
        <v>7</v>
      </c>
      <c r="F2750" s="12" t="s">
        <v>8</v>
      </c>
      <c r="G2750" s="49" t="str">
        <f t="shared" si="42"/>
        <v>INSERT INTO NCM_MATRIZ(NCM, DESCRICAO, INICIO_VIGENCIA, FIM_VIGENCIA) VALUES('29225019', 'FENILEPRINA E OUTROS SAIS', '2016-01-01', NULL)</v>
      </c>
    </row>
    <row r="2751" spans="1:7" ht="18" customHeight="1">
      <c r="A2751" s="15">
        <v>29225031</v>
      </c>
      <c r="B2751" s="47" t="str">
        <f>IFERROR(VLOOKUP(A2751,Descricao!A2751:C13474,3,FALSE),"")</f>
        <v>LEVODOPA</v>
      </c>
      <c r="C2751" s="11">
        <v>42370</v>
      </c>
      <c r="D2751" s="11"/>
      <c r="E2751" s="12" t="s">
        <v>7</v>
      </c>
      <c r="F2751" s="12" t="s">
        <v>8</v>
      </c>
      <c r="G2751" s="49" t="str">
        <f t="shared" si="42"/>
        <v>INSERT INTO NCM_MATRIZ(NCM, DESCRICAO, INICIO_VIGENCIA, FIM_VIGENCIA) VALUES('29225031', 'LEVODOPA', '2016-01-01', NULL)</v>
      </c>
    </row>
    <row r="2752" spans="1:7" ht="18" customHeight="1">
      <c r="A2752" s="15">
        <v>29225032</v>
      </c>
      <c r="B2752" s="47" t="str">
        <f>IFERROR(VLOOKUP(A2752,Descricao!A2752:C13475,3,FALSE),"")</f>
        <v>METILDOPA</v>
      </c>
      <c r="C2752" s="11">
        <v>42370</v>
      </c>
      <c r="D2752" s="11"/>
      <c r="E2752" s="12" t="s">
        <v>7</v>
      </c>
      <c r="F2752" s="12" t="s">
        <v>8</v>
      </c>
      <c r="G2752" s="49" t="str">
        <f t="shared" si="42"/>
        <v>INSERT INTO NCM_MATRIZ(NCM, DESCRICAO, INICIO_VIGENCIA, FIM_VIGENCIA) VALUES('29225032', 'METILDOPA', '2016-01-01', NULL)</v>
      </c>
    </row>
    <row r="2753" spans="1:7" ht="18" customHeight="1">
      <c r="A2753" s="15">
        <v>29225039</v>
      </c>
      <c r="B2753" s="47" t="str">
        <f>IFERROR(VLOOKUP(A2753,Descricao!A2753:C13476,3,FALSE),"")</f>
        <v>TIROSINA SEUS DERIVADOS E SAIS</v>
      </c>
      <c r="C2753" s="11">
        <v>42370</v>
      </c>
      <c r="D2753" s="11"/>
      <c r="E2753" s="12" t="s">
        <v>7</v>
      </c>
      <c r="F2753" s="12" t="s">
        <v>8</v>
      </c>
      <c r="G2753" s="49" t="str">
        <f t="shared" si="42"/>
        <v>INSERT INTO NCM_MATRIZ(NCM, DESCRICAO, INICIO_VIGENCIA, FIM_VIGENCIA) VALUES('29225039', 'TIROSINA SEUS DERIVADOS E SAIS', '2016-01-01', NULL)</v>
      </c>
    </row>
    <row r="2754" spans="1:7" ht="18" customHeight="1">
      <c r="A2754" s="15">
        <v>29225091</v>
      </c>
      <c r="B2754" s="47" t="str">
        <f>IFERROR(VLOOKUP(A2754,Descricao!A2754:C13477,3,FALSE),"")</f>
        <v>N-1-(METOXICARB.)PROPEN-2-IL)ALFA-AMINO P-ETC.</v>
      </c>
      <c r="C2754" s="11">
        <v>42370</v>
      </c>
      <c r="D2754" s="11"/>
      <c r="E2754" s="12" t="s">
        <v>7</v>
      </c>
      <c r="F2754" s="12" t="s">
        <v>8</v>
      </c>
      <c r="G2754" s="49" t="str">
        <f t="shared" si="42"/>
        <v>INSERT INTO NCM_MATRIZ(NCM, DESCRICAO, INICIO_VIGENCIA, FIM_VIGENCIA) VALUES('29225091', 'N-1-(METOXICARB.)PROPEN-2-IL)ALFA-AMINO P-ETC.', '2016-01-01', NULL)</v>
      </c>
    </row>
    <row r="2755" spans="1:7" ht="18" customHeight="1">
      <c r="A2755" s="15">
        <v>29225099</v>
      </c>
      <c r="B2755" s="47" t="str">
        <f>IFERROR(VLOOKUP(A2755,Descricao!A2755:C13478,3,FALSE),"")</f>
        <v>OUTS.AMINOALCOOISFENÓIS, AMINOACIDOSFENÓIS</v>
      </c>
      <c r="C2755" s="11">
        <v>42370</v>
      </c>
      <c r="D2755" s="11"/>
      <c r="E2755" s="12" t="s">
        <v>7</v>
      </c>
      <c r="F2755" s="12" t="s">
        <v>8</v>
      </c>
      <c r="G2755" s="49" t="str">
        <f t="shared" ref="G2755:G2818" si="43">"INSERT INTO NCM_MATRIZ(NCM, DESCRICAO, INICIO_VIGENCIA, FIM_VIGENCIA) VALUES('"&amp;TEXT(A2755,"00000000")&amp;"', '"&amp;SUBSTITUTE(B2755,"'","")&amp;"', "&amp;IF(ISBLANK(C2755), "NULL", "'"&amp;YEAR(C2755)&amp;TEXT(C2755, "-mm-dd")&amp;"'")&amp;", "&amp;IF(ISBLANK(D2755), "NULL", "'"&amp;YEAR(D2755)&amp;TEXT(D2755, "-mm-dd")&amp;"'")&amp;")"</f>
        <v>INSERT INTO NCM_MATRIZ(NCM, DESCRICAO, INICIO_VIGENCIA, FIM_VIGENCIA) VALUES('29225099', 'OUTS.AMINOALCOOISFENÓIS, AMINOACIDOSFENÓIS', '2016-01-01', NULL)</v>
      </c>
    </row>
    <row r="2756" spans="1:7" ht="18" customHeight="1">
      <c r="A2756" s="15">
        <v>29231000</v>
      </c>
      <c r="B2756" s="47" t="str">
        <f>IFERROR(VLOOKUP(A2756,Descricao!A2756:C13479,3,FALSE),"")</f>
        <v>COLINA E SEUS SAIS</v>
      </c>
      <c r="C2756" s="11">
        <v>42370</v>
      </c>
      <c r="D2756" s="11"/>
      <c r="E2756" s="12" t="s">
        <v>7</v>
      </c>
      <c r="F2756" s="12" t="s">
        <v>8</v>
      </c>
      <c r="G2756" s="49" t="str">
        <f t="shared" si="43"/>
        <v>INSERT INTO NCM_MATRIZ(NCM, DESCRICAO, INICIO_VIGENCIA, FIM_VIGENCIA) VALUES('29231000', 'COLINA E SEUS SAIS', '2016-01-01', NULL)</v>
      </c>
    </row>
    <row r="2757" spans="1:7" ht="18" customHeight="1">
      <c r="A2757" s="15">
        <v>29232000</v>
      </c>
      <c r="B2757" s="47" t="str">
        <f>IFERROR(VLOOKUP(A2757,Descricao!A2757:C13480,3,FALSE),"")</f>
        <v>LECITINAS E OUTROS FOSFOAMINOLIPÍDIOS</v>
      </c>
      <c r="C2757" s="11">
        <v>42370</v>
      </c>
      <c r="D2757" s="11"/>
      <c r="E2757" s="12" t="s">
        <v>7</v>
      </c>
      <c r="F2757" s="12" t="s">
        <v>8</v>
      </c>
      <c r="G2757" s="49" t="str">
        <f t="shared" si="43"/>
        <v>INSERT INTO NCM_MATRIZ(NCM, DESCRICAO, INICIO_VIGENCIA, FIM_VIGENCIA) VALUES('29232000', 'LECITINAS E OUTROS FOSFOAMINOLIPÍDIOS', '2016-01-01', NULL)</v>
      </c>
    </row>
    <row r="2758" spans="1:7" ht="18" customHeight="1">
      <c r="A2758" s="15">
        <v>29233000</v>
      </c>
      <c r="B2758" s="47">
        <f>IFERROR(VLOOKUP(A2758,Descricao!A2758:C13481,3,FALSE),"")</f>
        <v>0</v>
      </c>
      <c r="C2758" s="11">
        <v>42736</v>
      </c>
      <c r="D2758" s="11"/>
      <c r="E2758" s="12" t="s">
        <v>7</v>
      </c>
      <c r="F2758" s="12" t="s">
        <v>8</v>
      </c>
      <c r="G2758" s="49" t="str">
        <f t="shared" si="43"/>
        <v>INSERT INTO NCM_MATRIZ(NCM, DESCRICAO, INICIO_VIGENCIA, FIM_VIGENCIA) VALUES('29233000', '0', '2017-01-01', NULL)</v>
      </c>
    </row>
    <row r="2759" spans="1:7" ht="18" customHeight="1">
      <c r="A2759" s="15">
        <v>29234000</v>
      </c>
      <c r="B2759" s="47">
        <f>IFERROR(VLOOKUP(A2759,Descricao!A2759:C13482,3,FALSE),"")</f>
        <v>0</v>
      </c>
      <c r="C2759" s="11">
        <v>42736</v>
      </c>
      <c r="D2759" s="11"/>
      <c r="E2759" s="12" t="s">
        <v>7</v>
      </c>
      <c r="F2759" s="12" t="s">
        <v>8</v>
      </c>
      <c r="G2759" s="49" t="str">
        <f t="shared" si="43"/>
        <v>INSERT INTO NCM_MATRIZ(NCM, DESCRICAO, INICIO_VIGENCIA, FIM_VIGENCIA) VALUES('29234000', '0', '2017-01-01', NULL)</v>
      </c>
    </row>
    <row r="2760" spans="1:7" ht="18" customHeight="1">
      <c r="A2760" s="15">
        <v>29239010</v>
      </c>
      <c r="B2760" s="47" t="str">
        <f>IFERROR(VLOOKUP(A2760,Descricao!A2760:C13483,3,FALSE),"")</f>
        <v>BETAÍNA E SEUS SAIS</v>
      </c>
      <c r="C2760" s="11">
        <v>42370</v>
      </c>
      <c r="D2760" s="11"/>
      <c r="E2760" s="12" t="s">
        <v>7</v>
      </c>
      <c r="F2760" s="12" t="s">
        <v>8</v>
      </c>
      <c r="G2760" s="49" t="str">
        <f t="shared" si="43"/>
        <v>INSERT INTO NCM_MATRIZ(NCM, DESCRICAO, INICIO_VIGENCIA, FIM_VIGENCIA) VALUES('29239010', 'BETAÍNA E SEUS SAIS', '2016-01-01', NULL)</v>
      </c>
    </row>
    <row r="2761" spans="1:7" ht="18" customHeight="1">
      <c r="A2761" s="15">
        <v>29239020</v>
      </c>
      <c r="B2761" s="47" t="str">
        <f>IFERROR(VLOOKUP(A2761,Descricao!A2761:C13484,3,FALSE),"")</f>
        <v>DERIVADOS DA COLINA</v>
      </c>
      <c r="C2761" s="11">
        <v>42370</v>
      </c>
      <c r="D2761" s="11"/>
      <c r="E2761" s="12" t="s">
        <v>7</v>
      </c>
      <c r="F2761" s="12" t="s">
        <v>8</v>
      </c>
      <c r="G2761" s="49" t="str">
        <f t="shared" si="43"/>
        <v>INSERT INTO NCM_MATRIZ(NCM, DESCRICAO, INICIO_VIGENCIA, FIM_VIGENCIA) VALUES('29239020', 'DERIVADOS DA COLINA', '2016-01-01', NULL)</v>
      </c>
    </row>
    <row r="2762" spans="1:7" ht="18" customHeight="1">
      <c r="A2762" s="15">
        <v>29239030</v>
      </c>
      <c r="B2762" s="47" t="str">
        <f>IFERROR(VLOOKUP(A2762,Descricao!A2762:C13485,3,FALSE),"")</f>
        <v>CLORETO DE 3-CLORO-2-HIDROXIPROPILTRIMETILAM.</v>
      </c>
      <c r="C2762" s="11">
        <v>42370</v>
      </c>
      <c r="D2762" s="11"/>
      <c r="E2762" s="12" t="s">
        <v>7</v>
      </c>
      <c r="F2762" s="12" t="s">
        <v>8</v>
      </c>
      <c r="G2762" s="49" t="str">
        <f t="shared" si="43"/>
        <v>INSERT INTO NCM_MATRIZ(NCM, DESCRICAO, INICIO_VIGENCIA, FIM_VIGENCIA) VALUES('29239030', 'CLORETO DE 3-CLORO-2-HIDROXIPROPILTRIMETILAM.', '2016-01-01', NULL)</v>
      </c>
    </row>
    <row r="2763" spans="1:7" ht="18" customHeight="1">
      <c r="A2763" s="15">
        <v>29239040</v>
      </c>
      <c r="B2763" s="47" t="str">
        <f>IFERROR(VLOOKUP(A2763,Descricao!A2763:C13486,3,FALSE),"")</f>
        <v>HALOGENETOS D/ALQUIL-TRIMETIL.C/ALQ.D/C6 A C22</v>
      </c>
      <c r="C2763" s="11">
        <v>42370</v>
      </c>
      <c r="D2763" s="11"/>
      <c r="E2763" s="12" t="s">
        <v>7</v>
      </c>
      <c r="F2763" s="12" t="s">
        <v>8</v>
      </c>
      <c r="G2763" s="49" t="str">
        <f t="shared" si="43"/>
        <v>INSERT INTO NCM_MATRIZ(NCM, DESCRICAO, INICIO_VIGENCIA, FIM_VIGENCIA) VALUES('29239040', 'HALOGENETOS D/ALQUIL-TRIMETIL.C/ALQ.D/C6 A C22', '2016-01-01', NULL)</v>
      </c>
    </row>
    <row r="2764" spans="1:7" ht="18" customHeight="1">
      <c r="A2764" s="15">
        <v>29239050</v>
      </c>
      <c r="B2764" s="47" t="str">
        <f>IFERROR(VLOOKUP(A2764,Descricao!A2764:C13487,3,FALSE),"")</f>
        <v>HAL.D/DIALQUIL-DIMETILAMÔNIO,C/ALQUILA D/C6/C22</v>
      </c>
      <c r="C2764" s="11">
        <v>42370</v>
      </c>
      <c r="D2764" s="11"/>
      <c r="E2764" s="12" t="s">
        <v>7</v>
      </c>
      <c r="F2764" s="12" t="s">
        <v>8</v>
      </c>
      <c r="G2764" s="49" t="str">
        <f t="shared" si="43"/>
        <v>INSERT INTO NCM_MATRIZ(NCM, DESCRICAO, INICIO_VIGENCIA, FIM_VIGENCIA) VALUES('29239050', 'HAL.D/DIALQUIL-DIMETILAMÔNIO,C/ALQUILA D/C6/C22', '2016-01-01', NULL)</v>
      </c>
    </row>
    <row r="2765" spans="1:7" ht="18" customHeight="1">
      <c r="A2765" s="15">
        <v>29239060</v>
      </c>
      <c r="B2765" s="47" t="str">
        <f>IFERROR(VLOOKUP(A2765,Descricao!A2765:C13488,3,FALSE),"")</f>
        <v>HAL.D/PENTAMETIL-ALQ.PROPILEN.C/ALQ.D/C6 A C22</v>
      </c>
      <c r="C2765" s="11">
        <v>42370</v>
      </c>
      <c r="D2765" s="11"/>
      <c r="E2765" s="12" t="s">
        <v>7</v>
      </c>
      <c r="F2765" s="12" t="s">
        <v>8</v>
      </c>
      <c r="G2765" s="49" t="str">
        <f t="shared" si="43"/>
        <v>INSERT INTO NCM_MATRIZ(NCM, DESCRICAO, INICIO_VIGENCIA, FIM_VIGENCIA) VALUES('29239060', 'HAL.D/PENTAMETIL-ALQ.PROPILEN.C/ALQ.D/C6 A C22', '2016-01-01', NULL)</v>
      </c>
    </row>
    <row r="2766" spans="1:7" ht="18" customHeight="1">
      <c r="A2766" s="15">
        <v>29239090</v>
      </c>
      <c r="B2766" s="47" t="str">
        <f>IFERROR(VLOOKUP(A2766,Descricao!A2766:C13489,3,FALSE),"")</f>
        <v>OUTS.SAIS,HID.D/AM.QUAT.LECITINAS,FOSFOAMINOL</v>
      </c>
      <c r="C2766" s="11">
        <v>42370</v>
      </c>
      <c r="D2766" s="11"/>
      <c r="E2766" s="12" t="s">
        <v>7</v>
      </c>
      <c r="F2766" s="12" t="s">
        <v>8</v>
      </c>
      <c r="G2766" s="49" t="str">
        <f t="shared" si="43"/>
        <v>INSERT INTO NCM_MATRIZ(NCM, DESCRICAO, INICIO_VIGENCIA, FIM_VIGENCIA) VALUES('29239090', 'OUTS.SAIS,HID.D/AM.QUAT.LECITINAS,FOSFOAMINOL', '2016-01-01', NULL)</v>
      </c>
    </row>
    <row r="2767" spans="1:7" ht="18" customHeight="1">
      <c r="A2767" s="15">
        <v>29241100</v>
      </c>
      <c r="B2767" s="47" t="str">
        <f>IFERROR(VLOOKUP(A2767,Descricao!A2767:C13490,3,FALSE),"")</f>
        <v>MEPROBAMATO (DCI)</v>
      </c>
      <c r="C2767" s="11">
        <v>42370</v>
      </c>
      <c r="D2767" s="11"/>
      <c r="E2767" s="12" t="s">
        <v>7</v>
      </c>
      <c r="F2767" s="12" t="s">
        <v>8</v>
      </c>
      <c r="G2767" s="49" t="str">
        <f t="shared" si="43"/>
        <v>INSERT INTO NCM_MATRIZ(NCM, DESCRICAO, INICIO_VIGENCIA, FIM_VIGENCIA) VALUES('29241100', 'MEPROBAMATO (DCI)', '2016-01-01', NULL)</v>
      </c>
    </row>
    <row r="2768" spans="1:7" ht="18" customHeight="1">
      <c r="A2768" s="15">
        <v>29241210</v>
      </c>
      <c r="B2768" s="47" t="str">
        <f>IFERROR(VLOOKUP(A2768,Descricao!A2768:C13491,3,FALSE),"")</f>
        <v>FLUOROACETAMIDA</v>
      </c>
      <c r="C2768" s="11">
        <v>42370</v>
      </c>
      <c r="D2768" s="11"/>
      <c r="E2768" s="12" t="s">
        <v>7</v>
      </c>
      <c r="F2768" s="12" t="s">
        <v>8</v>
      </c>
      <c r="G2768" s="49" t="str">
        <f t="shared" si="43"/>
        <v>INSERT INTO NCM_MATRIZ(NCM, DESCRICAO, INICIO_VIGENCIA, FIM_VIGENCIA) VALUES('29241210', 'FLUOROACETAMIDA', '2016-01-01', NULL)</v>
      </c>
    </row>
    <row r="2769" spans="1:7" ht="18" customHeight="1">
      <c r="A2769" s="15">
        <v>29241220</v>
      </c>
      <c r="B2769" s="47" t="str">
        <f>IFERROR(VLOOKUP(A2769,Descricao!A2769:C13492,3,FALSE),"")</f>
        <v>FOSFAMIDONA</v>
      </c>
      <c r="C2769" s="11">
        <v>42370</v>
      </c>
      <c r="D2769" s="11"/>
      <c r="E2769" s="12" t="s">
        <v>7</v>
      </c>
      <c r="F2769" s="12" t="s">
        <v>8</v>
      </c>
      <c r="G2769" s="49" t="str">
        <f t="shared" si="43"/>
        <v>INSERT INTO NCM_MATRIZ(NCM, DESCRICAO, INICIO_VIGENCIA, FIM_VIGENCIA) VALUES('29241220', 'FOSFAMIDONA', '2016-01-01', NULL)</v>
      </c>
    </row>
    <row r="2770" spans="1:7" ht="18" customHeight="1">
      <c r="A2770" s="15">
        <v>29241230</v>
      </c>
      <c r="B2770" s="47" t="str">
        <f>IFERROR(VLOOKUP(A2770,Descricao!A2770:C13493,3,FALSE),"")</f>
        <v>MONOCROTOFÓS</v>
      </c>
      <c r="C2770" s="11">
        <v>42370</v>
      </c>
      <c r="D2770" s="11"/>
      <c r="E2770" s="12" t="s">
        <v>7</v>
      </c>
      <c r="F2770" s="12" t="s">
        <v>8</v>
      </c>
      <c r="G2770" s="49" t="str">
        <f t="shared" si="43"/>
        <v>INSERT INTO NCM_MATRIZ(NCM, DESCRICAO, INICIO_VIGENCIA, FIM_VIGENCIA) VALUES('29241230', 'MONOCROTOFÓS', '2016-01-01', NULL)</v>
      </c>
    </row>
    <row r="2771" spans="1:7" ht="18" customHeight="1">
      <c r="A2771" s="15">
        <v>29241911</v>
      </c>
      <c r="B2771" s="47" t="str">
        <f>IFERROR(VLOOKUP(A2771,Descricao!A2771:C13494,3,FALSE),"")</f>
        <v>2-CLORO-N-METILACETOACETAMIDA</v>
      </c>
      <c r="C2771" s="11">
        <v>42370</v>
      </c>
      <c r="D2771" s="11"/>
      <c r="E2771" s="12" t="s">
        <v>7</v>
      </c>
      <c r="F2771" s="12" t="s">
        <v>8</v>
      </c>
      <c r="G2771" s="49" t="str">
        <f t="shared" si="43"/>
        <v>INSERT INTO NCM_MATRIZ(NCM, DESCRICAO, INICIO_VIGENCIA, FIM_VIGENCIA) VALUES('29241911', '2-CLORO-N-METILACETOACETAMIDA', '2016-01-01', NULL)</v>
      </c>
    </row>
    <row r="2772" spans="1:7" ht="18" customHeight="1">
      <c r="A2772" s="15">
        <v>29241919</v>
      </c>
      <c r="B2772" s="47" t="str">
        <f>IFERROR(VLOOKUP(A2772,Descricao!A2772:C13495,3,FALSE),"")</f>
        <v>OUTS.ACETOACETAMIDA E DERV. SAIS D/PRODUTO</v>
      </c>
      <c r="C2772" s="11">
        <v>42370</v>
      </c>
      <c r="D2772" s="11"/>
      <c r="E2772" s="12" t="s">
        <v>7</v>
      </c>
      <c r="F2772" s="12" t="s">
        <v>8</v>
      </c>
      <c r="G2772" s="49" t="str">
        <f t="shared" si="43"/>
        <v>INSERT INTO NCM_MATRIZ(NCM, DESCRICAO, INICIO_VIGENCIA, FIM_VIGENCIA) VALUES('29241919', 'OUTS.ACETOACETAMIDA E DERV. SAIS D/PRODUTO', '2016-01-01', NULL)</v>
      </c>
    </row>
    <row r="2773" spans="1:7" ht="18" customHeight="1">
      <c r="A2773" s="15">
        <v>29241921</v>
      </c>
      <c r="B2773" s="47" t="str">
        <f>IFERROR(VLOOKUP(A2773,Descricao!A2773:C13496,3,FALSE),"")</f>
        <v>N-METILFORMAMIDA</v>
      </c>
      <c r="C2773" s="11">
        <v>42370</v>
      </c>
      <c r="D2773" s="11"/>
      <c r="E2773" s="12" t="s">
        <v>7</v>
      </c>
      <c r="F2773" s="12" t="s">
        <v>8</v>
      </c>
      <c r="G2773" s="49" t="str">
        <f t="shared" si="43"/>
        <v>INSERT INTO NCM_MATRIZ(NCM, DESCRICAO, INICIO_VIGENCIA, FIM_VIGENCIA) VALUES('29241921', 'N-METILFORMAMIDA', '2016-01-01', NULL)</v>
      </c>
    </row>
    <row r="2774" spans="1:7" ht="18" customHeight="1">
      <c r="A2774" s="15">
        <v>29241922</v>
      </c>
      <c r="B2774" s="47" t="str">
        <f>IFERROR(VLOOKUP(A2774,Descricao!A2774:C13497,3,FALSE),"")</f>
        <v>N,N-DIMETILFORMAMIDA</v>
      </c>
      <c r="C2774" s="11">
        <v>42370</v>
      </c>
      <c r="D2774" s="11"/>
      <c r="E2774" s="12" t="s">
        <v>7</v>
      </c>
      <c r="F2774" s="12" t="s">
        <v>8</v>
      </c>
      <c r="G2774" s="49" t="str">
        <f t="shared" si="43"/>
        <v>INSERT INTO NCM_MATRIZ(NCM, DESCRICAO, INICIO_VIGENCIA, FIM_VIGENCIA) VALUES('29241922', 'N,N-DIMETILFORMAMIDA', '2016-01-01', NULL)</v>
      </c>
    </row>
    <row r="2775" spans="1:7" ht="18" customHeight="1">
      <c r="A2775" s="15">
        <v>29241929</v>
      </c>
      <c r="B2775" s="47" t="str">
        <f>IFERROR(VLOOKUP(A2775,Descricao!A2775:C13498,3,FALSE),"")</f>
        <v>OUTRAS FORMAMIDAS; ACETAMIDAS</v>
      </c>
      <c r="C2775" s="11">
        <v>42370</v>
      </c>
      <c r="D2775" s="11"/>
      <c r="E2775" s="12" t="s">
        <v>7</v>
      </c>
      <c r="F2775" s="12" t="s">
        <v>8</v>
      </c>
      <c r="G2775" s="49" t="str">
        <f t="shared" si="43"/>
        <v>INSERT INTO NCM_MATRIZ(NCM, DESCRICAO, INICIO_VIGENCIA, FIM_VIGENCIA) VALUES('29241929', 'OUTRAS FORMAMIDAS; ACETAMIDAS', '2016-01-01', NULL)</v>
      </c>
    </row>
    <row r="2776" spans="1:7" ht="18" customHeight="1">
      <c r="A2776" s="15">
        <v>29241931</v>
      </c>
      <c r="B2776" s="47" t="str">
        <f>IFERROR(VLOOKUP(A2776,Descricao!A2776:C13499,3,FALSE),"")</f>
        <v>ACRILAMIDA</v>
      </c>
      <c r="C2776" s="11">
        <v>42370</v>
      </c>
      <c r="D2776" s="11"/>
      <c r="E2776" s="12" t="s">
        <v>7</v>
      </c>
      <c r="F2776" s="12" t="s">
        <v>8</v>
      </c>
      <c r="G2776" s="49" t="str">
        <f t="shared" si="43"/>
        <v>INSERT INTO NCM_MATRIZ(NCM, DESCRICAO, INICIO_VIGENCIA, FIM_VIGENCIA) VALUES('29241931', 'ACRILAMIDA', '2016-01-01', NULL)</v>
      </c>
    </row>
    <row r="2777" spans="1:7" ht="18" customHeight="1">
      <c r="A2777" s="15">
        <v>29241932</v>
      </c>
      <c r="B2777" s="47" t="str">
        <f>IFERROR(VLOOKUP(A2777,Descricao!A2777:C13500,3,FALSE),"")</f>
        <v>METACRILAMIDAS</v>
      </c>
      <c r="C2777" s="11">
        <v>42370</v>
      </c>
      <c r="D2777" s="11"/>
      <c r="E2777" s="12" t="s">
        <v>7</v>
      </c>
      <c r="F2777" s="12" t="s">
        <v>8</v>
      </c>
      <c r="G2777" s="49" t="str">
        <f t="shared" si="43"/>
        <v>INSERT INTO NCM_MATRIZ(NCM, DESCRICAO, INICIO_VIGENCIA, FIM_VIGENCIA) VALUES('29241932', 'METACRILAMIDAS', '2016-01-01', NULL)</v>
      </c>
    </row>
    <row r="2778" spans="1:7" ht="18" customHeight="1">
      <c r="A2778" s="15">
        <v>29241939</v>
      </c>
      <c r="B2778" s="47" t="str">
        <f>IFERROR(VLOOKUP(A2778,Descricao!A2778:C13501,3,FALSE),"")</f>
        <v>OUTROS DERIVADOS DE ACRILAMIDA</v>
      </c>
      <c r="C2778" s="11">
        <v>42370</v>
      </c>
      <c r="D2778" s="11"/>
      <c r="E2778" s="12" t="s">
        <v>7</v>
      </c>
      <c r="F2778" s="12" t="s">
        <v>8</v>
      </c>
      <c r="G2778" s="49" t="str">
        <f t="shared" si="43"/>
        <v>INSERT INTO NCM_MATRIZ(NCM, DESCRICAO, INICIO_VIGENCIA, FIM_VIGENCIA) VALUES('29241939', 'OUTROS DERIVADOS DE ACRILAMIDA', '2016-01-01', NULL)</v>
      </c>
    </row>
    <row r="2779" spans="1:7" ht="18" customHeight="1">
      <c r="A2779" s="15">
        <v>29241942</v>
      </c>
      <c r="B2779" s="47" t="str">
        <f>IFERROR(VLOOKUP(A2779,Descricao!A2779:C13502,3,FALSE),"")</f>
        <v>DICROTOFÓS</v>
      </c>
      <c r="C2779" s="11">
        <v>42370</v>
      </c>
      <c r="D2779" s="11"/>
      <c r="E2779" s="12" t="s">
        <v>7</v>
      </c>
      <c r="F2779" s="12" t="s">
        <v>8</v>
      </c>
      <c r="G2779" s="49" t="str">
        <f t="shared" si="43"/>
        <v>INSERT INTO NCM_MATRIZ(NCM, DESCRICAO, INICIO_VIGENCIA, FIM_VIGENCIA) VALUES('29241942', 'DICROTOFÓS', '2016-01-01', NULL)</v>
      </c>
    </row>
    <row r="2780" spans="1:7" ht="18" customHeight="1">
      <c r="A2780" s="15">
        <v>29241949</v>
      </c>
      <c r="B2780" s="47" t="str">
        <f>IFERROR(VLOOKUP(A2780,Descricao!A2780:C13503,3,FALSE),"")</f>
        <v>OUTROS DERIVADOS DE CROTONAMIDAS</v>
      </c>
      <c r="C2780" s="11">
        <v>42370</v>
      </c>
      <c r="D2780" s="11"/>
      <c r="E2780" s="12" t="s">
        <v>7</v>
      </c>
      <c r="F2780" s="12" t="s">
        <v>8</v>
      </c>
      <c r="G2780" s="49" t="str">
        <f t="shared" si="43"/>
        <v>INSERT INTO NCM_MATRIZ(NCM, DESCRICAO, INICIO_VIGENCIA, FIM_VIGENCIA) VALUES('29241949', 'OUTROS DERIVADOS DE CROTONAMIDAS', '2016-01-01', NULL)</v>
      </c>
    </row>
    <row r="2781" spans="1:7" ht="18" customHeight="1">
      <c r="A2781" s="15">
        <v>29241991</v>
      </c>
      <c r="B2781" s="47" t="str">
        <f>IFERROR(VLOOKUP(A2781,Descricao!A2781:C13504,3,FALSE),"")</f>
        <v>N,N'-DIMETILURÉIA</v>
      </c>
      <c r="C2781" s="11">
        <v>42370</v>
      </c>
      <c r="D2781" s="11"/>
      <c r="E2781" s="12" t="s">
        <v>7</v>
      </c>
      <c r="F2781" s="12" t="s">
        <v>8</v>
      </c>
      <c r="G2781" s="49" t="str">
        <f t="shared" si="43"/>
        <v>INSERT INTO NCM_MATRIZ(NCM, DESCRICAO, INICIO_VIGENCIA, FIM_VIGENCIA) VALUES('29241991', 'N,N-DIMETILURÉIA', '2016-01-01', NULL)</v>
      </c>
    </row>
    <row r="2782" spans="1:7" ht="18" customHeight="1">
      <c r="A2782" s="15">
        <v>29241992</v>
      </c>
      <c r="B2782" s="47" t="str">
        <f>IFERROR(VLOOKUP(A2782,Descricao!A2782:C13505,3,FALSE),"")</f>
        <v>CARISOPRODOL</v>
      </c>
      <c r="C2782" s="11">
        <v>42370</v>
      </c>
      <c r="D2782" s="11"/>
      <c r="E2782" s="12" t="s">
        <v>7</v>
      </c>
      <c r="F2782" s="12" t="s">
        <v>8</v>
      </c>
      <c r="G2782" s="49" t="str">
        <f t="shared" si="43"/>
        <v>INSERT INTO NCM_MATRIZ(NCM, DESCRICAO, INICIO_VIGENCIA, FIM_VIGENCIA) VALUES('29241992', 'CARISOPRODOL', '2016-01-01', NULL)</v>
      </c>
    </row>
    <row r="2783" spans="1:7" ht="18" customHeight="1">
      <c r="A2783" s="15">
        <v>29241993</v>
      </c>
      <c r="B2783" s="47" t="str">
        <f>IFERROR(VLOOKUP(A2783,Descricao!A2783:C13506,3,FALSE),"")</f>
        <v>N,N'-(DIESTEAROIL)ETILENODIAMINA</v>
      </c>
      <c r="C2783" s="11">
        <v>42370</v>
      </c>
      <c r="D2783" s="11"/>
      <c r="E2783" s="12" t="s">
        <v>7</v>
      </c>
      <c r="F2783" s="12" t="s">
        <v>8</v>
      </c>
      <c r="G2783" s="49" t="str">
        <f t="shared" si="43"/>
        <v>INSERT INTO NCM_MATRIZ(NCM, DESCRICAO, INICIO_VIGENCIA, FIM_VIGENCIA) VALUES('29241993', 'N,N-(DIESTEAROIL)ETILENODIAMINA', '2016-01-01', NULL)</v>
      </c>
    </row>
    <row r="2784" spans="1:7" ht="18" customHeight="1">
      <c r="A2784" s="15">
        <v>29241994</v>
      </c>
      <c r="B2784" s="47" t="str">
        <f>IFERROR(VLOOKUP(A2784,Descricao!A2784:C13507,3,FALSE),"")</f>
        <v>DIETANOLAMIDAS DE ÁCIDOS GRAXOS DE C12 A C18</v>
      </c>
      <c r="C2784" s="11">
        <v>42370</v>
      </c>
      <c r="D2784" s="11"/>
      <c r="E2784" s="12" t="s">
        <v>7</v>
      </c>
      <c r="F2784" s="12" t="s">
        <v>8</v>
      </c>
      <c r="G2784" s="49" t="str">
        <f t="shared" si="43"/>
        <v>INSERT INTO NCM_MATRIZ(NCM, DESCRICAO, INICIO_VIGENCIA, FIM_VIGENCIA) VALUES('29241994', 'DIETANOLAMIDAS DE ÁCIDOS GRAXOS DE C12 A C18', '2016-01-01', NULL)</v>
      </c>
    </row>
    <row r="2785" spans="1:7" ht="18" customHeight="1">
      <c r="A2785" s="15">
        <v>29241999</v>
      </c>
      <c r="B2785" s="47" t="str">
        <f>IFERROR(VLOOKUP(A2785,Descricao!A2785:C13508,3,FALSE),"")</f>
        <v>OUTS.AMIDAS(INCL.CARB.)ACIC.DER.SAIS D/PRODS.</v>
      </c>
      <c r="C2785" s="11">
        <v>42370</v>
      </c>
      <c r="D2785" s="11"/>
      <c r="E2785" s="12" t="s">
        <v>7</v>
      </c>
      <c r="F2785" s="12" t="s">
        <v>8</v>
      </c>
      <c r="G2785" s="49" t="str">
        <f t="shared" si="43"/>
        <v>INSERT INTO NCM_MATRIZ(NCM, DESCRICAO, INICIO_VIGENCIA, FIM_VIGENCIA) VALUES('29241999', 'OUTS.AMIDAS(INCL.CARB.)ACIC.DER.SAIS D/PRODS.', '2016-01-01', NULL)</v>
      </c>
    </row>
    <row r="2786" spans="1:7" ht="18" customHeight="1">
      <c r="A2786" s="15">
        <v>29242111</v>
      </c>
      <c r="B2786" s="47" t="str">
        <f>IFERROR(VLOOKUP(A2786,Descricao!A2786:C13509,3,FALSE),"")</f>
        <v>HEXANITROCARBANILIDAS</v>
      </c>
      <c r="C2786" s="11">
        <v>42370</v>
      </c>
      <c r="D2786" s="11"/>
      <c r="E2786" s="12" t="s">
        <v>7</v>
      </c>
      <c r="F2786" s="12" t="s">
        <v>8</v>
      </c>
      <c r="G2786" s="49" t="str">
        <f t="shared" si="43"/>
        <v>INSERT INTO NCM_MATRIZ(NCM, DESCRICAO, INICIO_VIGENCIA, FIM_VIGENCIA) VALUES('29242111', 'HEXANITROCARBANILIDAS', '2016-01-01', NULL)</v>
      </c>
    </row>
    <row r="2787" spans="1:7" ht="18" customHeight="1">
      <c r="A2787" s="15">
        <v>29242119</v>
      </c>
      <c r="B2787" s="47" t="str">
        <f>IFERROR(VLOOKUP(A2787,Descricao!A2787:C13510,3,FALSE),"")</f>
        <v>CARBANILIDA, OUTROS SAIS E DERIVADOS</v>
      </c>
      <c r="C2787" s="11">
        <v>42370</v>
      </c>
      <c r="D2787" s="11"/>
      <c r="E2787" s="12" t="s">
        <v>7</v>
      </c>
      <c r="F2787" s="12" t="s">
        <v>8</v>
      </c>
      <c r="G2787" s="49" t="str">
        <f t="shared" si="43"/>
        <v>INSERT INTO NCM_MATRIZ(NCM, DESCRICAO, INICIO_VIGENCIA, FIM_VIGENCIA) VALUES('29242119', 'CARBANILIDA, OUTROS SAIS E DERIVADOS', '2016-01-01', NULL)</v>
      </c>
    </row>
    <row r="2788" spans="1:7" ht="18" customHeight="1">
      <c r="A2788" s="15">
        <v>29242120</v>
      </c>
      <c r="B2788" s="47" t="str">
        <f>IFERROR(VLOOKUP(A2788,Descricao!A2788:C13511,3,FALSE),"")</f>
        <v>DIURON</v>
      </c>
      <c r="C2788" s="11">
        <v>42370</v>
      </c>
      <c r="D2788" s="11"/>
      <c r="E2788" s="12" t="s">
        <v>7</v>
      </c>
      <c r="F2788" s="12" t="s">
        <v>8</v>
      </c>
      <c r="G2788" s="49" t="str">
        <f t="shared" si="43"/>
        <v>INSERT INTO NCM_MATRIZ(NCM, DESCRICAO, INICIO_VIGENCIA, FIM_VIGENCIA) VALUES('29242120', 'DIURON', '2016-01-01', NULL)</v>
      </c>
    </row>
    <row r="2789" spans="1:7" ht="18" customHeight="1">
      <c r="A2789" s="15">
        <v>29242190</v>
      </c>
      <c r="B2789" s="47" t="str">
        <f>IFERROR(VLOOKUP(A2789,Descricao!A2789:C13512,3,FALSE),"")</f>
        <v>UREÍNAS, OUTROS SAIS E DERIVADOS</v>
      </c>
      <c r="C2789" s="11">
        <v>42370</v>
      </c>
      <c r="D2789" s="11"/>
      <c r="E2789" s="12" t="s">
        <v>7</v>
      </c>
      <c r="F2789" s="12" t="s">
        <v>8</v>
      </c>
      <c r="G2789" s="49" t="str">
        <f t="shared" si="43"/>
        <v>INSERT INTO NCM_MATRIZ(NCM, DESCRICAO, INICIO_VIGENCIA, FIM_VIGENCIA) VALUES('29242190', 'UREÍNAS, OUTROS SAIS E DERIVADOS', '2016-01-01', NULL)</v>
      </c>
    </row>
    <row r="2790" spans="1:7" ht="18" customHeight="1">
      <c r="A2790" s="15">
        <v>29242300</v>
      </c>
      <c r="B2790" s="47" t="str">
        <f>IFERROR(VLOOKUP(A2790,Descricao!A2790:C13513,3,FALSE),"")</f>
        <v>ÁCIDO 2-ACETAMIDOBENZ.(N-ACETILANTR.) E S/SAIS</v>
      </c>
      <c r="C2790" s="11">
        <v>42370</v>
      </c>
      <c r="D2790" s="11"/>
      <c r="E2790" s="12" t="s">
        <v>7</v>
      </c>
      <c r="F2790" s="12" t="s">
        <v>8</v>
      </c>
      <c r="G2790" s="49" t="str">
        <f t="shared" si="43"/>
        <v>INSERT INTO NCM_MATRIZ(NCM, DESCRICAO, INICIO_VIGENCIA, FIM_VIGENCIA) VALUES('29242300', 'ÁCIDO 2-ACETAMIDOBENZ.(N-ACETILANTR.) E S/SAIS', '2016-01-01', NULL)</v>
      </c>
    </row>
    <row r="2791" spans="1:7" ht="18" customHeight="1">
      <c r="A2791" s="15">
        <v>29242400</v>
      </c>
      <c r="B2791" s="47" t="str">
        <f>IFERROR(VLOOKUP(A2791,Descricao!A2791:C13514,3,FALSE),"")</f>
        <v>ETINAMATO (DCI)</v>
      </c>
      <c r="C2791" s="11">
        <v>42370</v>
      </c>
      <c r="D2791" s="11"/>
      <c r="E2791" s="12" t="s">
        <v>7</v>
      </c>
      <c r="F2791" s="12" t="s">
        <v>8</v>
      </c>
      <c r="G2791" s="49" t="str">
        <f t="shared" si="43"/>
        <v>INSERT INTO NCM_MATRIZ(NCM, DESCRICAO, INICIO_VIGENCIA, FIM_VIGENCIA) VALUES('29242400', 'ETINAMATO (DCI)', '2016-01-01', NULL)</v>
      </c>
    </row>
    <row r="2792" spans="1:7" ht="18" customHeight="1">
      <c r="A2792" s="15">
        <v>29242500</v>
      </c>
      <c r="B2792" s="47">
        <f>IFERROR(VLOOKUP(A2792,Descricao!A2792:C13515,3,FALSE),"")</f>
        <v>0</v>
      </c>
      <c r="C2792" s="11">
        <v>42736</v>
      </c>
      <c r="D2792" s="11"/>
      <c r="E2792" s="12" t="s">
        <v>7</v>
      </c>
      <c r="F2792" s="12" t="s">
        <v>8</v>
      </c>
      <c r="G2792" s="49" t="str">
        <f t="shared" si="43"/>
        <v>INSERT INTO NCM_MATRIZ(NCM, DESCRICAO, INICIO_VIGENCIA, FIM_VIGENCIA) VALUES('29242500', '0', '2017-01-01', NULL)</v>
      </c>
    </row>
    <row r="2793" spans="1:7" ht="18" customHeight="1">
      <c r="A2793" s="15">
        <v>29242911</v>
      </c>
      <c r="B2793" s="47" t="str">
        <f>IFERROR(VLOOKUP(A2793,Descricao!A2793:C13516,3,FALSE),"")</f>
        <v>ACETANILIDA</v>
      </c>
      <c r="C2793" s="11">
        <v>42370</v>
      </c>
      <c r="D2793" s="11"/>
      <c r="E2793" s="12" t="s">
        <v>7</v>
      </c>
      <c r="F2793" s="12" t="s">
        <v>8</v>
      </c>
      <c r="G2793" s="49" t="str">
        <f t="shared" si="43"/>
        <v>INSERT INTO NCM_MATRIZ(NCM, DESCRICAO, INICIO_VIGENCIA, FIM_VIGENCIA) VALUES('29242911', 'ACETANILIDA', '2016-01-01', NULL)</v>
      </c>
    </row>
    <row r="2794" spans="1:7" ht="18" customHeight="1">
      <c r="A2794" s="15">
        <v>29242912</v>
      </c>
      <c r="B2794" s="47" t="str">
        <f>IFERROR(VLOOKUP(A2794,Descricao!A2794:C13517,3,FALSE),"")</f>
        <v>4-AMINOACETANILIDA</v>
      </c>
      <c r="C2794" s="11">
        <v>42370</v>
      </c>
      <c r="D2794" s="11"/>
      <c r="E2794" s="12" t="s">
        <v>7</v>
      </c>
      <c r="F2794" s="12" t="s">
        <v>8</v>
      </c>
      <c r="G2794" s="49" t="str">
        <f t="shared" si="43"/>
        <v>INSERT INTO NCM_MATRIZ(NCM, DESCRICAO, INICIO_VIGENCIA, FIM_VIGENCIA) VALUES('29242912', '4-AMINOACETANILIDA', '2016-01-01', NULL)</v>
      </c>
    </row>
    <row r="2795" spans="1:7" ht="18" customHeight="1">
      <c r="A2795" s="15">
        <v>29242913</v>
      </c>
      <c r="B2795" s="47" t="str">
        <f>IFERROR(VLOOKUP(A2795,Descricao!A2795:C13518,3,FALSE),"")</f>
        <v>ACETAMINOFEN (PARACETAMOL)</v>
      </c>
      <c r="C2795" s="11">
        <v>42370</v>
      </c>
      <c r="D2795" s="11"/>
      <c r="E2795" s="12" t="s">
        <v>7</v>
      </c>
      <c r="F2795" s="12" t="s">
        <v>8</v>
      </c>
      <c r="G2795" s="49" t="str">
        <f t="shared" si="43"/>
        <v>INSERT INTO NCM_MATRIZ(NCM, DESCRICAO, INICIO_VIGENCIA, FIM_VIGENCIA) VALUES('29242913', 'ACETAMINOFEN (PARACETAMOL)', '2016-01-01', NULL)</v>
      </c>
    </row>
    <row r="2796" spans="1:7" ht="18" customHeight="1">
      <c r="A2796" s="15">
        <v>29242914</v>
      </c>
      <c r="B2796" s="47" t="str">
        <f>IFERROR(VLOOKUP(A2796,Descricao!A2796:C13519,3,FALSE),"")</f>
        <v>LIDOCAÍNA E SEU CLORIDRATO</v>
      </c>
      <c r="C2796" s="11">
        <v>42370</v>
      </c>
      <c r="D2796" s="11"/>
      <c r="E2796" s="12" t="s">
        <v>7</v>
      </c>
      <c r="F2796" s="12" t="s">
        <v>8</v>
      </c>
      <c r="G2796" s="49" t="str">
        <f t="shared" si="43"/>
        <v>INSERT INTO NCM_MATRIZ(NCM, DESCRICAO, INICIO_VIGENCIA, FIM_VIGENCIA) VALUES('29242914', 'LIDOCAÍNA E SEU CLORIDRATO', '2016-01-01', NULL)</v>
      </c>
    </row>
    <row r="2797" spans="1:7" ht="18" customHeight="1">
      <c r="A2797" s="15">
        <v>29242915</v>
      </c>
      <c r="B2797" s="47" t="str">
        <f>IFERROR(VLOOKUP(A2797,Descricao!A2797:C13520,3,FALSE),"")</f>
        <v>2,5-DIMETOXIACETANILIDA</v>
      </c>
      <c r="C2797" s="11">
        <v>42370</v>
      </c>
      <c r="D2797" s="11"/>
      <c r="E2797" s="12" t="s">
        <v>7</v>
      </c>
      <c r="F2797" s="12" t="s">
        <v>8</v>
      </c>
      <c r="G2797" s="49" t="str">
        <f t="shared" si="43"/>
        <v>INSERT INTO NCM_MATRIZ(NCM, DESCRICAO, INICIO_VIGENCIA, FIM_VIGENCIA) VALUES('29242915', '2,5-DIMETOXIACETANILIDA', '2016-01-01', NULL)</v>
      </c>
    </row>
    <row r="2798" spans="1:7" ht="18" customHeight="1">
      <c r="A2798" s="15">
        <v>29242919</v>
      </c>
      <c r="B2798" s="47" t="str">
        <f>IFERROR(VLOOKUP(A2798,Descricao!A2798:C13521,3,FALSE),"")</f>
        <v>OUTROS DERIVADOS E SAIS DA ACETANILIDA</v>
      </c>
      <c r="C2798" s="11">
        <v>42370</v>
      </c>
      <c r="D2798" s="11"/>
      <c r="E2798" s="12" t="s">
        <v>7</v>
      </c>
      <c r="F2798" s="12" t="s">
        <v>8</v>
      </c>
      <c r="G2798" s="49" t="str">
        <f t="shared" si="43"/>
        <v>INSERT INTO NCM_MATRIZ(NCM, DESCRICAO, INICIO_VIGENCIA, FIM_VIGENCIA) VALUES('29242919', 'OUTROS DERIVADOS E SAIS DA ACETANILIDA', '2016-01-01', NULL)</v>
      </c>
    </row>
    <row r="2799" spans="1:7" ht="18" customHeight="1">
      <c r="A2799" s="15">
        <v>29242920</v>
      </c>
      <c r="B2799" s="47" t="str">
        <f>IFERROR(VLOOKUP(A2799,Descricao!A2799:C13522,3,FALSE),"")</f>
        <v>ANILIDAS DOS ÁCIDOS HIDROXINAFTÓICOS E SAIS</v>
      </c>
      <c r="C2799" s="11">
        <v>42370</v>
      </c>
      <c r="D2799" s="11"/>
      <c r="E2799" s="12" t="s">
        <v>7</v>
      </c>
      <c r="F2799" s="12" t="s">
        <v>8</v>
      </c>
      <c r="G2799" s="49" t="str">
        <f t="shared" si="43"/>
        <v>INSERT INTO NCM_MATRIZ(NCM, DESCRICAO, INICIO_VIGENCIA, FIM_VIGENCIA) VALUES('29242920', 'ANILIDAS DOS ÁCIDOS HIDROXINAFTÓICOS E SAIS', '2016-01-01', NULL)</v>
      </c>
    </row>
    <row r="2800" spans="1:7" ht="18" customHeight="1">
      <c r="A2800" s="15">
        <v>29242931</v>
      </c>
      <c r="B2800" s="47" t="str">
        <f>IFERROR(VLOOKUP(A2800,Descricao!A2800:C13523,3,FALSE),"")</f>
        <v>CARBARIL</v>
      </c>
      <c r="C2800" s="11">
        <v>42370</v>
      </c>
      <c r="D2800" s="11"/>
      <c r="E2800" s="12" t="s">
        <v>7</v>
      </c>
      <c r="F2800" s="12" t="s">
        <v>8</v>
      </c>
      <c r="G2800" s="49" t="str">
        <f t="shared" si="43"/>
        <v>INSERT INTO NCM_MATRIZ(NCM, DESCRICAO, INICIO_VIGENCIA, FIM_VIGENCIA) VALUES('29242931', 'CARBARIL', '2016-01-01', NULL)</v>
      </c>
    </row>
    <row r="2801" spans="1:7" ht="18" customHeight="1">
      <c r="A2801" s="15">
        <v>29242932</v>
      </c>
      <c r="B2801" s="47" t="str">
        <f>IFERROR(VLOOKUP(A2801,Descricao!A2801:C13524,3,FALSE),"")</f>
        <v>PROPOXUR</v>
      </c>
      <c r="C2801" s="11">
        <v>42370</v>
      </c>
      <c r="D2801" s="11"/>
      <c r="E2801" s="12" t="s">
        <v>7</v>
      </c>
      <c r="F2801" s="12" t="s">
        <v>8</v>
      </c>
      <c r="G2801" s="49" t="str">
        <f t="shared" si="43"/>
        <v>INSERT INTO NCM_MATRIZ(NCM, DESCRICAO, INICIO_VIGENCIA, FIM_VIGENCIA) VALUES('29242932', 'PROPOXUR', '2016-01-01', NULL)</v>
      </c>
    </row>
    <row r="2802" spans="1:7" ht="18" customHeight="1">
      <c r="A2802" s="15">
        <v>29242939</v>
      </c>
      <c r="B2802" s="47" t="str">
        <f>IFERROR(VLOOKUP(A2802,Descricao!A2802:C13525,3,FALSE),"")</f>
        <v>OUTROS CARBAMATOS</v>
      </c>
      <c r="C2802" s="11">
        <v>42370</v>
      </c>
      <c r="D2802" s="11"/>
      <c r="E2802" s="12" t="s">
        <v>7</v>
      </c>
      <c r="F2802" s="12" t="s">
        <v>8</v>
      </c>
      <c r="G2802" s="49" t="str">
        <f t="shared" si="43"/>
        <v>INSERT INTO NCM_MATRIZ(NCM, DESCRICAO, INICIO_VIGENCIA, FIM_VIGENCIA) VALUES('29242939', 'OUTROS CARBAMATOS', '2016-01-01', NULL)</v>
      </c>
    </row>
    <row r="2803" spans="1:7" ht="18" customHeight="1">
      <c r="A2803" s="15">
        <v>29242941</v>
      </c>
      <c r="B2803" s="47" t="str">
        <f>IFERROR(VLOOKUP(A2803,Descricao!A2803:C13526,3,FALSE),"")</f>
        <v>TECLOZAM</v>
      </c>
      <c r="C2803" s="11">
        <v>42370</v>
      </c>
      <c r="D2803" s="11"/>
      <c r="E2803" s="12" t="s">
        <v>7</v>
      </c>
      <c r="F2803" s="12" t="s">
        <v>8</v>
      </c>
      <c r="G2803" s="49" t="str">
        <f t="shared" si="43"/>
        <v>INSERT INTO NCM_MATRIZ(NCM, DESCRICAO, INICIO_VIGENCIA, FIM_VIGENCIA) VALUES('29242941', 'TECLOZAM', '2016-01-01', NULL)</v>
      </c>
    </row>
    <row r="2804" spans="1:7" ht="18" customHeight="1">
      <c r="A2804" s="15">
        <v>29242943</v>
      </c>
      <c r="B2804" s="47" t="str">
        <f>IFERROR(VLOOKUP(A2804,Descricao!A2804:C13527,3,FALSE),"")</f>
        <v>ATELONOL; METOLACLOR</v>
      </c>
      <c r="C2804" s="11">
        <v>42370</v>
      </c>
      <c r="D2804" s="11"/>
      <c r="E2804" s="12" t="s">
        <v>7</v>
      </c>
      <c r="F2804" s="12" t="s">
        <v>8</v>
      </c>
      <c r="G2804" s="49" t="str">
        <f t="shared" si="43"/>
        <v>INSERT INTO NCM_MATRIZ(NCM, DESCRICAO, INICIO_VIGENCIA, FIM_VIGENCIA) VALUES('29242943', 'ATELONOL; METOLACLOR', '2016-01-01', NULL)</v>
      </c>
    </row>
    <row r="2805" spans="1:7" ht="18" customHeight="1">
      <c r="A2805" s="15">
        <v>29242944</v>
      </c>
      <c r="B2805" s="47" t="str">
        <f>IFERROR(VLOOKUP(A2805,Descricao!A2805:C13528,3,FALSE),"")</f>
        <v>ÁCIDO IOXÁGLICO</v>
      </c>
      <c r="C2805" s="11">
        <v>42370</v>
      </c>
      <c r="D2805" s="11"/>
      <c r="E2805" s="12" t="s">
        <v>7</v>
      </c>
      <c r="F2805" s="12" t="s">
        <v>8</v>
      </c>
      <c r="G2805" s="49" t="str">
        <f t="shared" si="43"/>
        <v>INSERT INTO NCM_MATRIZ(NCM, DESCRICAO, INICIO_VIGENCIA, FIM_VIGENCIA) VALUES('29242944', 'ÁCIDO IOXÁGLICO', '2016-01-01', NULL)</v>
      </c>
    </row>
    <row r="2806" spans="1:7" ht="18" customHeight="1">
      <c r="A2806" s="15">
        <v>29242945</v>
      </c>
      <c r="B2806" s="47" t="str">
        <f>IFERROR(VLOOKUP(A2806,Descricao!A2806:C13529,3,FALSE),"")</f>
        <v>IODAMIDA</v>
      </c>
      <c r="C2806" s="11">
        <v>42370</v>
      </c>
      <c r="D2806" s="11"/>
      <c r="E2806" s="12" t="s">
        <v>7</v>
      </c>
      <c r="F2806" s="12" t="s">
        <v>8</v>
      </c>
      <c r="G2806" s="49" t="str">
        <f t="shared" si="43"/>
        <v>INSERT INTO NCM_MATRIZ(NCM, DESCRICAO, INICIO_VIGENCIA, FIM_VIGENCIA) VALUES('29242945', 'IODAMIDA', '2016-01-01', NULL)</v>
      </c>
    </row>
    <row r="2807" spans="1:7" ht="18" customHeight="1">
      <c r="A2807" s="15">
        <v>29242946</v>
      </c>
      <c r="B2807" s="47" t="str">
        <f>IFERROR(VLOOKUP(A2807,Descricao!A2807:C13530,3,FALSE),"")</f>
        <v>CLORETO DO ÁCIDO P-ACETAMIDOBENZENOSSULF.</v>
      </c>
      <c r="C2807" s="11">
        <v>42370</v>
      </c>
      <c r="D2807" s="11"/>
      <c r="E2807" s="12" t="s">
        <v>7</v>
      </c>
      <c r="F2807" s="12" t="s">
        <v>8</v>
      </c>
      <c r="G2807" s="49" t="str">
        <f t="shared" si="43"/>
        <v>INSERT INTO NCM_MATRIZ(NCM, DESCRICAO, INICIO_VIGENCIA, FIM_VIGENCIA) VALUES('29242946', 'CLORETO DO ÁCIDO P-ACETAMIDOBENZENOSSULF.', '2016-01-01', NULL)</v>
      </c>
    </row>
    <row r="2808" spans="1:7" ht="18" customHeight="1">
      <c r="A2808" s="15">
        <v>29242947</v>
      </c>
      <c r="B2808" s="47" t="str">
        <f>IFERROR(VLOOKUP(A2808,Descricao!A2808:C13531,3,FALSE),"")</f>
        <v>ÁCIDO IOXITALÂMICO</v>
      </c>
      <c r="C2808" s="11">
        <v>42370</v>
      </c>
      <c r="D2808" s="11"/>
      <c r="E2808" s="12" t="s">
        <v>7</v>
      </c>
      <c r="F2808" s="12" t="s">
        <v>8</v>
      </c>
      <c r="G2808" s="49" t="str">
        <f t="shared" si="43"/>
        <v>INSERT INTO NCM_MATRIZ(NCM, DESCRICAO, INICIO_VIGENCIA, FIM_VIGENCIA) VALUES('29242947', 'ÁCIDO IOXITALÂMICO', '2016-01-01', NULL)</v>
      </c>
    </row>
    <row r="2809" spans="1:7" ht="18" customHeight="1">
      <c r="A2809" s="15">
        <v>29242949</v>
      </c>
      <c r="B2809" s="47" t="str">
        <f>IFERROR(VLOOKUP(A2809,Descricao!A2809:C13532,3,FALSE),"")</f>
        <v>OUTRAS ACETAMIDAS E DERIVADOS</v>
      </c>
      <c r="C2809" s="11">
        <v>42370</v>
      </c>
      <c r="D2809" s="11"/>
      <c r="E2809" s="12" t="s">
        <v>7</v>
      </c>
      <c r="F2809" s="12" t="s">
        <v>8</v>
      </c>
      <c r="G2809" s="49" t="str">
        <f t="shared" si="43"/>
        <v>INSERT INTO NCM_MATRIZ(NCM, DESCRICAO, INICIO_VIGENCIA, FIM_VIGENCIA) VALUES('29242949', 'OUTRAS ACETAMIDAS E DERIVADOS', '2016-01-01', NULL)</v>
      </c>
    </row>
    <row r="2810" spans="1:7" ht="18" customHeight="1">
      <c r="A2810" s="15">
        <v>29242951</v>
      </c>
      <c r="B2810" s="47" t="str">
        <f>IFERROR(VLOOKUP(A2810,Descricao!A2810:C13533,3,FALSE),"")</f>
        <v>BROMOPRIDA</v>
      </c>
      <c r="C2810" s="11">
        <v>42370</v>
      </c>
      <c r="D2810" s="11"/>
      <c r="E2810" s="12" t="s">
        <v>7</v>
      </c>
      <c r="F2810" s="12" t="s">
        <v>8</v>
      </c>
      <c r="G2810" s="49" t="str">
        <f t="shared" si="43"/>
        <v>INSERT INTO NCM_MATRIZ(NCM, DESCRICAO, INICIO_VIGENCIA, FIM_VIGENCIA) VALUES('29242951', 'BROMOPRIDA', '2016-01-01', NULL)</v>
      </c>
    </row>
    <row r="2811" spans="1:7" ht="18" customHeight="1">
      <c r="A2811" s="15">
        <v>29242952</v>
      </c>
      <c r="B2811" s="47" t="str">
        <f>IFERROR(VLOOKUP(A2811,Descricao!A2811:C13534,3,FALSE),"")</f>
        <v>METOCLOPRAMIDA E SEU CLORIDRATO</v>
      </c>
      <c r="C2811" s="11">
        <v>42370</v>
      </c>
      <c r="D2811" s="11"/>
      <c r="E2811" s="12" t="s">
        <v>7</v>
      </c>
      <c r="F2811" s="12" t="s">
        <v>8</v>
      </c>
      <c r="G2811" s="49" t="str">
        <f t="shared" si="43"/>
        <v>INSERT INTO NCM_MATRIZ(NCM, DESCRICAO, INICIO_VIGENCIA, FIM_VIGENCIA) VALUES('29242952', 'METOCLOPRAMIDA E SEU CLORIDRATO', '2016-01-01', NULL)</v>
      </c>
    </row>
    <row r="2812" spans="1:7" ht="18" customHeight="1">
      <c r="A2812" s="15">
        <v>29242959</v>
      </c>
      <c r="B2812" s="47" t="str">
        <f>IFERROR(VLOOKUP(A2812,Descricao!A2812:C13535,3,FALSE),"")</f>
        <v>OUTRAS METOXIBENZAMIDAS,SAIS E DERIVADOS</v>
      </c>
      <c r="C2812" s="11">
        <v>42370</v>
      </c>
      <c r="D2812" s="11"/>
      <c r="E2812" s="12" t="s">
        <v>7</v>
      </c>
      <c r="F2812" s="12" t="s">
        <v>8</v>
      </c>
      <c r="G2812" s="49" t="str">
        <f t="shared" si="43"/>
        <v>INSERT INTO NCM_MATRIZ(NCM, DESCRICAO, INICIO_VIGENCIA, FIM_VIGENCIA) VALUES('29242959', 'OUTRAS METOXIBENZAMIDAS,SAIS E DERIVADOS', '2016-01-01', NULL)</v>
      </c>
    </row>
    <row r="2813" spans="1:7" ht="18" customHeight="1">
      <c r="A2813" s="15">
        <v>29242961</v>
      </c>
      <c r="B2813" s="47" t="str">
        <f>IFERROR(VLOOKUP(A2813,Descricao!A2813:C13536,3,FALSE),"")</f>
        <v>PROPANIL</v>
      </c>
      <c r="C2813" s="11">
        <v>42370</v>
      </c>
      <c r="D2813" s="11"/>
      <c r="E2813" s="12" t="s">
        <v>7</v>
      </c>
      <c r="F2813" s="12" t="s">
        <v>8</v>
      </c>
      <c r="G2813" s="49" t="str">
        <f t="shared" si="43"/>
        <v>INSERT INTO NCM_MATRIZ(NCM, DESCRICAO, INICIO_VIGENCIA, FIM_VIGENCIA) VALUES('29242961', 'PROPANIL', '2016-01-01', NULL)</v>
      </c>
    </row>
    <row r="2814" spans="1:7" ht="18" customHeight="1">
      <c r="A2814" s="15">
        <v>29242962</v>
      </c>
      <c r="B2814" s="47" t="str">
        <f>IFERROR(VLOOKUP(A2814,Descricao!A2814:C13537,3,FALSE),"")</f>
        <v>FLUTAMIDA</v>
      </c>
      <c r="C2814" s="11">
        <v>42370</v>
      </c>
      <c r="D2814" s="11"/>
      <c r="E2814" s="12" t="s">
        <v>7</v>
      </c>
      <c r="F2814" s="12" t="s">
        <v>8</v>
      </c>
      <c r="G2814" s="49" t="str">
        <f t="shared" si="43"/>
        <v>INSERT INTO NCM_MATRIZ(NCM, DESCRICAO, INICIO_VIGENCIA, FIM_VIGENCIA) VALUES('29242962', 'FLUTAMIDA', '2016-01-01', NULL)</v>
      </c>
    </row>
    <row r="2815" spans="1:7" ht="18" customHeight="1">
      <c r="A2815" s="15">
        <v>29242963</v>
      </c>
      <c r="B2815" s="47" t="str">
        <f>IFERROR(VLOOKUP(A2815,Descricao!A2815:C13538,3,FALSE),"")</f>
        <v>PRILOCAÍNA E SEU CLORIDRATO</v>
      </c>
      <c r="C2815" s="11">
        <v>42370</v>
      </c>
      <c r="D2815" s="11"/>
      <c r="E2815" s="12" t="s">
        <v>7</v>
      </c>
      <c r="F2815" s="12" t="s">
        <v>8</v>
      </c>
      <c r="G2815" s="49" t="str">
        <f t="shared" si="43"/>
        <v>INSERT INTO NCM_MATRIZ(NCM, DESCRICAO, INICIO_VIGENCIA, FIM_VIGENCIA) VALUES('29242963', 'PRILOCAÍNA E SEU CLORIDRATO', '2016-01-01', NULL)</v>
      </c>
    </row>
    <row r="2816" spans="1:7" ht="18" customHeight="1">
      <c r="A2816" s="15">
        <v>29242964</v>
      </c>
      <c r="B2816" s="47" t="str">
        <f>IFERROR(VLOOKUP(A2816,Descricao!A2816:C13539,3,FALSE),"")</f>
        <v>LOBITRIDOL</v>
      </c>
      <c r="C2816" s="11">
        <v>42370</v>
      </c>
      <c r="D2816" s="11"/>
      <c r="E2816" s="12" t="s">
        <v>7</v>
      </c>
      <c r="F2816" s="12" t="s">
        <v>8</v>
      </c>
      <c r="G2816" s="49" t="str">
        <f t="shared" si="43"/>
        <v>INSERT INTO NCM_MATRIZ(NCM, DESCRICAO, INICIO_VIGENCIA, FIM_VIGENCIA) VALUES('29242964', 'LOBITRIDOL', '2016-01-01', NULL)</v>
      </c>
    </row>
    <row r="2817" spans="1:7" ht="18" customHeight="1">
      <c r="A2817" s="15">
        <v>29242969</v>
      </c>
      <c r="B2817" s="47" t="str">
        <f>IFERROR(VLOOKUP(A2817,Descricao!A2817:C13540,3,FALSE),"")</f>
        <v>OUTRAS PROPANAMIDAS,SAIS E DERIVADOS</v>
      </c>
      <c r="C2817" s="11">
        <v>42370</v>
      </c>
      <c r="D2817" s="11"/>
      <c r="E2817" s="12" t="s">
        <v>7</v>
      </c>
      <c r="F2817" s="12" t="s">
        <v>8</v>
      </c>
      <c r="G2817" s="49" t="str">
        <f t="shared" si="43"/>
        <v>INSERT INTO NCM_MATRIZ(NCM, DESCRICAO, INICIO_VIGENCIA, FIM_VIGENCIA) VALUES('29242969', 'OUTRAS PROPANAMIDAS,SAIS E DERIVADOS', '2016-01-01', NULL)</v>
      </c>
    </row>
    <row r="2818" spans="1:7" ht="18" customHeight="1">
      <c r="A2818" s="15">
        <v>29242991</v>
      </c>
      <c r="B2818" s="47" t="str">
        <f>IFERROR(VLOOKUP(A2818,Descricao!A2818:C13541,3,FALSE),"")</f>
        <v>ASPARTAME</v>
      </c>
      <c r="C2818" s="11">
        <v>42370</v>
      </c>
      <c r="D2818" s="11"/>
      <c r="E2818" s="12" t="s">
        <v>7</v>
      </c>
      <c r="F2818" s="12" t="s">
        <v>8</v>
      </c>
      <c r="G2818" s="49" t="str">
        <f t="shared" si="43"/>
        <v>INSERT INTO NCM_MATRIZ(NCM, DESCRICAO, INICIO_VIGENCIA, FIM_VIGENCIA) VALUES('29242991', 'ASPARTAME', '2016-01-01', NULL)</v>
      </c>
    </row>
    <row r="2819" spans="1:7" ht="18" customHeight="1">
      <c r="A2819" s="15">
        <v>29242992</v>
      </c>
      <c r="B2819" s="47" t="str">
        <f>IFERROR(VLOOKUP(A2819,Descricao!A2819:C13542,3,FALSE),"")</f>
        <v>DIFLUBENZURON</v>
      </c>
      <c r="C2819" s="11">
        <v>42370</v>
      </c>
      <c r="D2819" s="11"/>
      <c r="E2819" s="12" t="s">
        <v>7</v>
      </c>
      <c r="F2819" s="12" t="s">
        <v>8</v>
      </c>
      <c r="G2819" s="49" t="str">
        <f t="shared" ref="G2819:G2882" si="44">"INSERT INTO NCM_MATRIZ(NCM, DESCRICAO, INICIO_VIGENCIA, FIM_VIGENCIA) VALUES('"&amp;TEXT(A2819,"00000000")&amp;"', '"&amp;SUBSTITUTE(B2819,"'","")&amp;"', "&amp;IF(ISBLANK(C2819), "NULL", "'"&amp;YEAR(C2819)&amp;TEXT(C2819, "-mm-dd")&amp;"'")&amp;", "&amp;IF(ISBLANK(D2819), "NULL", "'"&amp;YEAR(D2819)&amp;TEXT(D2819, "-mm-dd")&amp;"'")&amp;")"</f>
        <v>INSERT INTO NCM_MATRIZ(NCM, DESCRICAO, INICIO_VIGENCIA, FIM_VIGENCIA) VALUES('29242992', 'DIFLUBENZURON', '2016-01-01', NULL)</v>
      </c>
    </row>
    <row r="2820" spans="1:7" ht="18" customHeight="1">
      <c r="A2820" s="15">
        <v>29242993</v>
      </c>
      <c r="B2820" s="47" t="str">
        <f>IFERROR(VLOOKUP(A2820,Descricao!A2820:C13543,3,FALSE),"")</f>
        <v>METALAXIL</v>
      </c>
      <c r="C2820" s="11">
        <v>42370</v>
      </c>
      <c r="D2820" s="11"/>
      <c r="E2820" s="12" t="s">
        <v>7</v>
      </c>
      <c r="F2820" s="12" t="s">
        <v>8</v>
      </c>
      <c r="G2820" s="49" t="str">
        <f t="shared" si="44"/>
        <v>INSERT INTO NCM_MATRIZ(NCM, DESCRICAO, INICIO_VIGENCIA, FIM_VIGENCIA) VALUES('29242993', 'METALAXIL', '2016-01-01', NULL)</v>
      </c>
    </row>
    <row r="2821" spans="1:7" ht="18" customHeight="1">
      <c r="A2821" s="15">
        <v>29242994</v>
      </c>
      <c r="B2821" s="47" t="str">
        <f>IFERROR(VLOOKUP(A2821,Descricao!A2821:C13544,3,FALSE),"")</f>
        <v>TRIFLUMURON</v>
      </c>
      <c r="C2821" s="11">
        <v>42370</v>
      </c>
      <c r="D2821" s="11"/>
      <c r="E2821" s="12" t="s">
        <v>7</v>
      </c>
      <c r="F2821" s="12" t="s">
        <v>8</v>
      </c>
      <c r="G2821" s="49" t="str">
        <f t="shared" si="44"/>
        <v>INSERT INTO NCM_MATRIZ(NCM, DESCRICAO, INICIO_VIGENCIA, FIM_VIGENCIA) VALUES('29242994', 'TRIFLUMURON', '2016-01-01', NULL)</v>
      </c>
    </row>
    <row r="2822" spans="1:7" ht="18" customHeight="1">
      <c r="A2822" s="15">
        <v>29242995</v>
      </c>
      <c r="B2822" s="47" t="str">
        <f>IFERROR(VLOOKUP(A2822,Descricao!A2822:C13545,3,FALSE),"")</f>
        <v>BUCLOSAMIDA</v>
      </c>
      <c r="C2822" s="11">
        <v>42370</v>
      </c>
      <c r="D2822" s="11"/>
      <c r="E2822" s="12" t="s">
        <v>7</v>
      </c>
      <c r="F2822" s="12" t="s">
        <v>8</v>
      </c>
      <c r="G2822" s="49" t="str">
        <f t="shared" si="44"/>
        <v>INSERT INTO NCM_MATRIZ(NCM, DESCRICAO, INICIO_VIGENCIA, FIM_VIGENCIA) VALUES('29242995', 'BUCLOSAMIDA', '2016-01-01', NULL)</v>
      </c>
    </row>
    <row r="2823" spans="1:7" ht="18" customHeight="1">
      <c r="A2823" s="15">
        <v>29242996</v>
      </c>
      <c r="B2823" s="47" t="str">
        <f>IFERROR(VLOOKUP(A2823,Descricao!A2823:C13546,3,FALSE),"")</f>
        <v>BENZOATO DE DENATÔNIO</v>
      </c>
      <c r="C2823" s="11">
        <v>42370</v>
      </c>
      <c r="D2823" s="11"/>
      <c r="E2823" s="12" t="s">
        <v>7</v>
      </c>
      <c r="F2823" s="12" t="s">
        <v>8</v>
      </c>
      <c r="G2823" s="49" t="str">
        <f t="shared" si="44"/>
        <v>INSERT INTO NCM_MATRIZ(NCM, DESCRICAO, INICIO_VIGENCIA, FIM_VIGENCIA) VALUES('29242996', 'BENZOATO DE DENATÔNIO', '2016-01-01', NULL)</v>
      </c>
    </row>
    <row r="2824" spans="1:7" ht="18" customHeight="1">
      <c r="A2824" s="15">
        <v>29242999</v>
      </c>
      <c r="B2824" s="47" t="str">
        <f>IFERROR(VLOOKUP(A2824,Descricao!A2824:C13547,3,FALSE),"")</f>
        <v>OUTRAS AMIDAS CÍCLICAS, SAIS E DERIVADOS</v>
      </c>
      <c r="C2824" s="11">
        <v>42370</v>
      </c>
      <c r="D2824" s="11"/>
      <c r="E2824" s="12" t="s">
        <v>7</v>
      </c>
      <c r="F2824" s="12" t="s">
        <v>8</v>
      </c>
      <c r="G2824" s="49" t="str">
        <f t="shared" si="44"/>
        <v>INSERT INTO NCM_MATRIZ(NCM, DESCRICAO, INICIO_VIGENCIA, FIM_VIGENCIA) VALUES('29242999', 'OUTRAS AMIDAS CÍCLICAS, SAIS E DERIVADOS', '2016-01-01', NULL)</v>
      </c>
    </row>
    <row r="2825" spans="1:7" ht="18" customHeight="1">
      <c r="A2825" s="15">
        <v>29251100</v>
      </c>
      <c r="B2825" s="47" t="str">
        <f>IFERROR(VLOOKUP(A2825,Descricao!A2825:C13548,3,FALSE),"")</f>
        <v>SACARINA E SEUS SAIS</v>
      </c>
      <c r="C2825" s="11">
        <v>42370</v>
      </c>
      <c r="D2825" s="11"/>
      <c r="E2825" s="12" t="s">
        <v>7</v>
      </c>
      <c r="F2825" s="12" t="s">
        <v>8</v>
      </c>
      <c r="G2825" s="49" t="str">
        <f t="shared" si="44"/>
        <v>INSERT INTO NCM_MATRIZ(NCM, DESCRICAO, INICIO_VIGENCIA, FIM_VIGENCIA) VALUES('29251100', 'SACARINA E SEUS SAIS', '2016-01-01', NULL)</v>
      </c>
    </row>
    <row r="2826" spans="1:7" ht="18" customHeight="1">
      <c r="A2826" s="15">
        <v>29251200</v>
      </c>
      <c r="B2826" s="47" t="str">
        <f>IFERROR(VLOOKUP(A2826,Descricao!A2826:C13549,3,FALSE),"")</f>
        <v>GLUTETIMIDA (DCI)</v>
      </c>
      <c r="C2826" s="11">
        <v>42370</v>
      </c>
      <c r="D2826" s="11"/>
      <c r="E2826" s="12" t="s">
        <v>7</v>
      </c>
      <c r="F2826" s="12" t="s">
        <v>8</v>
      </c>
      <c r="G2826" s="49" t="str">
        <f t="shared" si="44"/>
        <v>INSERT INTO NCM_MATRIZ(NCM, DESCRICAO, INICIO_VIGENCIA, FIM_VIGENCIA) VALUES('29251200', 'GLUTETIMIDA (DCI)', '2016-01-01', NULL)</v>
      </c>
    </row>
    <row r="2827" spans="1:7" ht="18" customHeight="1">
      <c r="A2827" s="15">
        <v>29251910</v>
      </c>
      <c r="B2827" s="47" t="str">
        <f>IFERROR(VLOOKUP(A2827,Descricao!A2827:C13550,3,FALSE),"")</f>
        <v>TALIDOMIDA</v>
      </c>
      <c r="C2827" s="11">
        <v>42370</v>
      </c>
      <c r="D2827" s="11"/>
      <c r="E2827" s="12" t="s">
        <v>7</v>
      </c>
      <c r="F2827" s="12" t="s">
        <v>8</v>
      </c>
      <c r="G2827" s="49" t="str">
        <f t="shared" si="44"/>
        <v>INSERT INTO NCM_MATRIZ(NCM, DESCRICAO, INICIO_VIGENCIA, FIM_VIGENCIA) VALUES('29251910', 'TALIDOMIDA', '2016-01-01', NULL)</v>
      </c>
    </row>
    <row r="2828" spans="1:7" ht="18" customHeight="1">
      <c r="A2828" s="15">
        <v>29251990</v>
      </c>
      <c r="B2828" s="47" t="str">
        <f>IFERROR(VLOOKUP(A2828,Descricao!A2828:C13551,3,FALSE),"")</f>
        <v>OUTROS IMIDAS, DERIVADOS E SAIS</v>
      </c>
      <c r="C2828" s="11">
        <v>42370</v>
      </c>
      <c r="D2828" s="11"/>
      <c r="E2828" s="12" t="s">
        <v>7</v>
      </c>
      <c r="F2828" s="12" t="s">
        <v>8</v>
      </c>
      <c r="G2828" s="49" t="str">
        <f t="shared" si="44"/>
        <v>INSERT INTO NCM_MATRIZ(NCM, DESCRICAO, INICIO_VIGENCIA, FIM_VIGENCIA) VALUES('29251990', 'OUTROS IMIDAS, DERIVADOS E SAIS', '2016-01-01', NULL)</v>
      </c>
    </row>
    <row r="2829" spans="1:7" ht="18" customHeight="1">
      <c r="A2829" s="15">
        <v>29252100</v>
      </c>
      <c r="B2829" s="47" t="str">
        <f>IFERROR(VLOOKUP(A2829,Descricao!A2829:C13552,3,FALSE),"")</f>
        <v>CLORDIMEFORME</v>
      </c>
      <c r="C2829" s="11">
        <v>42370</v>
      </c>
      <c r="D2829" s="11"/>
      <c r="E2829" s="12" t="s">
        <v>7</v>
      </c>
      <c r="F2829" s="12" t="s">
        <v>8</v>
      </c>
      <c r="G2829" s="49" t="str">
        <f t="shared" si="44"/>
        <v>INSERT INTO NCM_MATRIZ(NCM, DESCRICAO, INICIO_VIGENCIA, FIM_VIGENCIA) VALUES('29252100', 'CLORDIMEFORME', '2016-01-01', NULL)</v>
      </c>
    </row>
    <row r="2830" spans="1:7" ht="18" customHeight="1">
      <c r="A2830" s="15">
        <v>29252911</v>
      </c>
      <c r="B2830" s="47" t="str">
        <f>IFERROR(VLOOKUP(A2830,Descricao!A2830:C13553,3,FALSE),"")</f>
        <v>ASPARTATO DE L-ARGININA</v>
      </c>
      <c r="C2830" s="11">
        <v>42370</v>
      </c>
      <c r="D2830" s="11"/>
      <c r="E2830" s="12" t="s">
        <v>7</v>
      </c>
      <c r="F2830" s="12" t="s">
        <v>8</v>
      </c>
      <c r="G2830" s="49" t="str">
        <f t="shared" si="44"/>
        <v>INSERT INTO NCM_MATRIZ(NCM, DESCRICAO, INICIO_VIGENCIA, FIM_VIGENCIA) VALUES('29252911', 'ASPARTATO DE L-ARGININA', '2016-01-01', NULL)</v>
      </c>
    </row>
    <row r="2831" spans="1:7" ht="18" customHeight="1">
      <c r="A2831" s="15">
        <v>29252919</v>
      </c>
      <c r="B2831" s="47" t="str">
        <f>IFERROR(VLOOKUP(A2831,Descricao!A2831:C13554,3,FALSE),"")</f>
        <v>OUTRAS ARGININAS E SAIS</v>
      </c>
      <c r="C2831" s="11">
        <v>42370</v>
      </c>
      <c r="D2831" s="11"/>
      <c r="E2831" s="12" t="s">
        <v>7</v>
      </c>
      <c r="F2831" s="12" t="s">
        <v>8</v>
      </c>
      <c r="G2831" s="49" t="str">
        <f t="shared" si="44"/>
        <v>INSERT INTO NCM_MATRIZ(NCM, DESCRICAO, INICIO_VIGENCIA, FIM_VIGENCIA) VALUES('29252919', 'OUTRAS ARGININAS E SAIS', '2016-01-01', NULL)</v>
      </c>
    </row>
    <row r="2832" spans="1:7" ht="18" customHeight="1">
      <c r="A2832" s="15">
        <v>29252921</v>
      </c>
      <c r="B2832" s="47" t="str">
        <f>IFERROR(VLOOKUP(A2832,Descricao!A2832:C13555,3,FALSE),"")</f>
        <v>GUANIDINA</v>
      </c>
      <c r="C2832" s="11">
        <v>42370</v>
      </c>
      <c r="D2832" s="11"/>
      <c r="E2832" s="12" t="s">
        <v>7</v>
      </c>
      <c r="F2832" s="12" t="s">
        <v>8</v>
      </c>
      <c r="G2832" s="49" t="str">
        <f t="shared" si="44"/>
        <v>INSERT INTO NCM_MATRIZ(NCM, DESCRICAO, INICIO_VIGENCIA, FIM_VIGENCIA) VALUES('29252921', 'GUANIDINA', '2016-01-01', NULL)</v>
      </c>
    </row>
    <row r="2833" spans="1:7" ht="18" customHeight="1">
      <c r="A2833" s="15">
        <v>29252922</v>
      </c>
      <c r="B2833" s="47" t="str">
        <f>IFERROR(VLOOKUP(A2833,Descricao!A2833:C13556,3,FALSE),"")</f>
        <v>N,N'-DIFENILGUANIDINA</v>
      </c>
      <c r="C2833" s="11">
        <v>42370</v>
      </c>
      <c r="D2833" s="11"/>
      <c r="E2833" s="12" t="s">
        <v>7</v>
      </c>
      <c r="F2833" s="12" t="s">
        <v>8</v>
      </c>
      <c r="G2833" s="49" t="str">
        <f t="shared" si="44"/>
        <v>INSERT INTO NCM_MATRIZ(NCM, DESCRICAO, INICIO_VIGENCIA, FIM_VIGENCIA) VALUES('29252922', 'N,N-DIFENILGUANIDINA', '2016-01-01', NULL)</v>
      </c>
    </row>
    <row r="2834" spans="1:7" ht="18" customHeight="1">
      <c r="A2834" s="15">
        <v>29252923</v>
      </c>
      <c r="B2834" s="47" t="str">
        <f>IFERROR(VLOOKUP(A2834,Descricao!A2834:C13557,3,FALSE),"")</f>
        <v>CLOREXIDINA E SEUS SAIS</v>
      </c>
      <c r="C2834" s="11">
        <v>42370</v>
      </c>
      <c r="D2834" s="11"/>
      <c r="E2834" s="12" t="s">
        <v>7</v>
      </c>
      <c r="F2834" s="12" t="s">
        <v>8</v>
      </c>
      <c r="G2834" s="49" t="str">
        <f t="shared" si="44"/>
        <v>INSERT INTO NCM_MATRIZ(NCM, DESCRICAO, INICIO_VIGENCIA, FIM_VIGENCIA) VALUES('29252923', 'CLOREXIDINA E SEUS SAIS', '2016-01-01', NULL)</v>
      </c>
    </row>
    <row r="2835" spans="1:7" ht="18" customHeight="1">
      <c r="A2835" s="15">
        <v>29252929</v>
      </c>
      <c r="B2835" s="47" t="str">
        <f>IFERROR(VLOOKUP(A2835,Descricao!A2835:C13558,3,FALSE),"")</f>
        <v>OUTROS SAIS E DERIVADOS DA GUANIDINA</v>
      </c>
      <c r="C2835" s="11">
        <v>42370</v>
      </c>
      <c r="D2835" s="11"/>
      <c r="E2835" s="12" t="s">
        <v>7</v>
      </c>
      <c r="F2835" s="12" t="s">
        <v>8</v>
      </c>
      <c r="G2835" s="49" t="str">
        <f t="shared" si="44"/>
        <v>INSERT INTO NCM_MATRIZ(NCM, DESCRICAO, INICIO_VIGENCIA, FIM_VIGENCIA) VALUES('29252929', 'OUTROS SAIS E DERIVADOS DA GUANIDINA', '2016-01-01', NULL)</v>
      </c>
    </row>
    <row r="2836" spans="1:7" ht="18" customHeight="1">
      <c r="A2836" s="15">
        <v>29252930</v>
      </c>
      <c r="B2836" s="47" t="str">
        <f>IFERROR(VLOOKUP(A2836,Descricao!A2836:C13559,3,FALSE),"")</f>
        <v>AMITRAZ</v>
      </c>
      <c r="C2836" s="11">
        <v>42370</v>
      </c>
      <c r="D2836" s="11"/>
      <c r="E2836" s="12" t="s">
        <v>7</v>
      </c>
      <c r="F2836" s="12" t="s">
        <v>8</v>
      </c>
      <c r="G2836" s="49" t="str">
        <f t="shared" si="44"/>
        <v>INSERT INTO NCM_MATRIZ(NCM, DESCRICAO, INICIO_VIGENCIA, FIM_VIGENCIA) VALUES('29252930', 'AMITRAZ', '2016-01-01', NULL)</v>
      </c>
    </row>
    <row r="2837" spans="1:7" ht="18" customHeight="1">
      <c r="A2837" s="15">
        <v>29252940</v>
      </c>
      <c r="B2837" s="47" t="str">
        <f>IFERROR(VLOOKUP(A2837,Descricao!A2837:C13560,3,FALSE),"")</f>
        <v>ISETIONATO DE PENTAMIDINA</v>
      </c>
      <c r="C2837" s="11">
        <v>42370</v>
      </c>
      <c r="D2837" s="11"/>
      <c r="E2837" s="12" t="s">
        <v>7</v>
      </c>
      <c r="F2837" s="12" t="s">
        <v>8</v>
      </c>
      <c r="G2837" s="49" t="str">
        <f t="shared" si="44"/>
        <v>INSERT INTO NCM_MATRIZ(NCM, DESCRICAO, INICIO_VIGENCIA, FIM_VIGENCIA) VALUES('29252940', 'ISETIONATO DE PENTAMIDINA', '2016-01-01', NULL)</v>
      </c>
    </row>
    <row r="2838" spans="1:7" ht="18" customHeight="1">
      <c r="A2838" s="15">
        <v>29252950</v>
      </c>
      <c r="B2838" s="47" t="str">
        <f>IFERROR(VLOOKUP(A2838,Descricao!A2838:C13561,3,FALSE),"")</f>
        <v>N-(3,7-DIMETIL-7-HIDROXIOCTILIDENO)ANTRANIL.METIL.</v>
      </c>
      <c r="C2838" s="11">
        <v>42370</v>
      </c>
      <c r="D2838" s="11"/>
      <c r="E2838" s="12" t="s">
        <v>7</v>
      </c>
      <c r="F2838" s="12" t="s">
        <v>8</v>
      </c>
      <c r="G2838" s="49" t="str">
        <f t="shared" si="44"/>
        <v>INSERT INTO NCM_MATRIZ(NCM, DESCRICAO, INICIO_VIGENCIA, FIM_VIGENCIA) VALUES('29252950', 'N-(3,7-DIMETIL-7-HIDROXIOCTILIDENO)ANTRANIL.METIL.', '2016-01-01', NULL)</v>
      </c>
    </row>
    <row r="2839" spans="1:7" ht="18" customHeight="1">
      <c r="A2839" s="15">
        <v>29252990</v>
      </c>
      <c r="B2839" s="47" t="str">
        <f>IFERROR(VLOOKUP(A2839,Descricao!A2839:C13562,3,FALSE),"")</f>
        <v>OUTROS IMINAS, SEUS DERIVADOS E SAIS</v>
      </c>
      <c r="C2839" s="11">
        <v>42370</v>
      </c>
      <c r="D2839" s="11"/>
      <c r="E2839" s="12" t="s">
        <v>7</v>
      </c>
      <c r="F2839" s="12" t="s">
        <v>8</v>
      </c>
      <c r="G2839" s="49" t="str">
        <f t="shared" si="44"/>
        <v>INSERT INTO NCM_MATRIZ(NCM, DESCRICAO, INICIO_VIGENCIA, FIM_VIGENCIA) VALUES('29252990', 'OUTROS IMINAS, SEUS DERIVADOS E SAIS', '2016-01-01', NULL)</v>
      </c>
    </row>
    <row r="2840" spans="1:7" ht="18" customHeight="1">
      <c r="A2840" s="15">
        <v>29261000</v>
      </c>
      <c r="B2840" s="47" t="str">
        <f>IFERROR(VLOOKUP(A2840,Descricao!A2840:C13563,3,FALSE),"")</f>
        <v>ACRILONITRILA</v>
      </c>
      <c r="C2840" s="11">
        <v>42370</v>
      </c>
      <c r="D2840" s="11"/>
      <c r="E2840" s="12" t="s">
        <v>7</v>
      </c>
      <c r="F2840" s="12" t="s">
        <v>8</v>
      </c>
      <c r="G2840" s="49" t="str">
        <f t="shared" si="44"/>
        <v>INSERT INTO NCM_MATRIZ(NCM, DESCRICAO, INICIO_VIGENCIA, FIM_VIGENCIA) VALUES('29261000', 'ACRILONITRILA', '2016-01-01', NULL)</v>
      </c>
    </row>
    <row r="2841" spans="1:7" ht="18" customHeight="1">
      <c r="A2841" s="15">
        <v>29262000</v>
      </c>
      <c r="B2841" s="47" t="str">
        <f>IFERROR(VLOOKUP(A2841,Descricao!A2841:C13564,3,FALSE),"")</f>
        <v>1-CIANOGUANIDINA (DICIANDIAMIDA)</v>
      </c>
      <c r="C2841" s="11">
        <v>42370</v>
      </c>
      <c r="D2841" s="11"/>
      <c r="E2841" s="12" t="s">
        <v>7</v>
      </c>
      <c r="F2841" s="12" t="s">
        <v>8</v>
      </c>
      <c r="G2841" s="49" t="str">
        <f t="shared" si="44"/>
        <v>INSERT INTO NCM_MATRIZ(NCM, DESCRICAO, INICIO_VIGENCIA, FIM_VIGENCIA) VALUES('29262000', '1-CIANOGUANIDINA (DICIANDIAMIDA)', '2016-01-01', NULL)</v>
      </c>
    </row>
    <row r="2842" spans="1:7" ht="18" customHeight="1">
      <c r="A2842" s="15">
        <v>29263011</v>
      </c>
      <c r="B2842" s="47" t="str">
        <f>IFERROR(VLOOKUP(A2842,Descricao!A2842:C13565,3,FALSE),"")</f>
        <v>FENPROPOREX</v>
      </c>
      <c r="C2842" s="11">
        <v>42370</v>
      </c>
      <c r="D2842" s="11"/>
      <c r="E2842" s="12" t="s">
        <v>7</v>
      </c>
      <c r="F2842" s="12" t="s">
        <v>8</v>
      </c>
      <c r="G2842" s="49" t="str">
        <f t="shared" si="44"/>
        <v>INSERT INTO NCM_MATRIZ(NCM, DESCRICAO, INICIO_VIGENCIA, FIM_VIGENCIA) VALUES('29263011', 'FENPROPOREX', '2016-01-01', NULL)</v>
      </c>
    </row>
    <row r="2843" spans="1:7" ht="18" customHeight="1">
      <c r="A2843" s="15">
        <v>29263012</v>
      </c>
      <c r="B2843" s="47" t="str">
        <f>IFERROR(VLOOKUP(A2843,Descricao!A2843:C13566,3,FALSE),"")</f>
        <v>SAIS DO FENPROPOREX</v>
      </c>
      <c r="C2843" s="11">
        <v>42370</v>
      </c>
      <c r="D2843" s="11"/>
      <c r="E2843" s="12" t="s">
        <v>7</v>
      </c>
      <c r="F2843" s="12" t="s">
        <v>8</v>
      </c>
      <c r="G2843" s="49" t="str">
        <f t="shared" si="44"/>
        <v>INSERT INTO NCM_MATRIZ(NCM, DESCRICAO, INICIO_VIGENCIA, FIM_VIGENCIA) VALUES('29263012', 'SAIS DO FENPROPOREX', '2016-01-01', NULL)</v>
      </c>
    </row>
    <row r="2844" spans="1:7" ht="18" customHeight="1">
      <c r="A2844" s="15">
        <v>29263020</v>
      </c>
      <c r="B2844" s="47" t="str">
        <f>IFERROR(VLOOKUP(A2844,Descricao!A2844:C13567,3,FALSE),"")</f>
        <v>INTERMEDIÁRIO DA METADONA</v>
      </c>
      <c r="C2844" s="11">
        <v>42370</v>
      </c>
      <c r="D2844" s="11"/>
      <c r="E2844" s="12" t="s">
        <v>7</v>
      </c>
      <c r="F2844" s="12" t="s">
        <v>8</v>
      </c>
      <c r="G2844" s="49" t="str">
        <f t="shared" si="44"/>
        <v>INSERT INTO NCM_MATRIZ(NCM, DESCRICAO, INICIO_VIGENCIA, FIM_VIGENCIA) VALUES('29263020', 'INTERMEDIÁRIO DA METADONA', '2016-01-01', NULL)</v>
      </c>
    </row>
    <row r="2845" spans="1:7" ht="18" customHeight="1">
      <c r="A2845" s="15">
        <v>29264000</v>
      </c>
      <c r="B2845" s="47">
        <f>IFERROR(VLOOKUP(A2845,Descricao!A2845:C13568,3,FALSE),"")</f>
        <v>0</v>
      </c>
      <c r="C2845" s="11">
        <v>42736</v>
      </c>
      <c r="D2845" s="11"/>
      <c r="E2845" s="12" t="s">
        <v>7</v>
      </c>
      <c r="F2845" s="12" t="s">
        <v>8</v>
      </c>
      <c r="G2845" s="49" t="str">
        <f t="shared" si="44"/>
        <v>INSERT INTO NCM_MATRIZ(NCM, DESCRICAO, INICIO_VIGENCIA, FIM_VIGENCIA) VALUES('29264000', '0', '2017-01-01', NULL)</v>
      </c>
    </row>
    <row r="2846" spans="1:7" ht="18" customHeight="1">
      <c r="A2846" s="15">
        <v>29269011</v>
      </c>
      <c r="B2846" s="47" t="str">
        <f>IFERROR(VLOOKUP(A2846,Descricao!A2846:C13569,3,FALSE),"")</f>
        <v>VERAPAMIL</v>
      </c>
      <c r="C2846" s="11">
        <v>42370</v>
      </c>
      <c r="D2846" s="11"/>
      <c r="E2846" s="12" t="s">
        <v>7</v>
      </c>
      <c r="F2846" s="12" t="s">
        <v>8</v>
      </c>
      <c r="G2846" s="49" t="str">
        <f t="shared" si="44"/>
        <v>INSERT INTO NCM_MATRIZ(NCM, DESCRICAO, INICIO_VIGENCIA, FIM_VIGENCIA) VALUES('29269011', 'VERAPAMIL', '2016-01-01', NULL)</v>
      </c>
    </row>
    <row r="2847" spans="1:7" ht="18" customHeight="1">
      <c r="A2847" s="15">
        <v>29269012</v>
      </c>
      <c r="B2847" s="47" t="str">
        <f>IFERROR(VLOOKUP(A2847,Descricao!A2847:C13570,3,FALSE),"")</f>
        <v>CLORIDRATO DE VERAPAMIL</v>
      </c>
      <c r="C2847" s="11">
        <v>42370</v>
      </c>
      <c r="D2847" s="11"/>
      <c r="E2847" s="12" t="s">
        <v>7</v>
      </c>
      <c r="F2847" s="12" t="s">
        <v>8</v>
      </c>
      <c r="G2847" s="49" t="str">
        <f t="shared" si="44"/>
        <v>INSERT INTO NCM_MATRIZ(NCM, DESCRICAO, INICIO_VIGENCIA, FIM_VIGENCIA) VALUES('29269012', 'CLORIDRATO DE VERAPAMIL', '2016-01-01', NULL)</v>
      </c>
    </row>
    <row r="2848" spans="1:7" ht="18" customHeight="1">
      <c r="A2848" s="15">
        <v>29269019</v>
      </c>
      <c r="B2848" s="47" t="str">
        <f>IFERROR(VLOOKUP(A2848,Descricao!A2848:C13571,3,FALSE),"")</f>
        <v>OUTROS SAIS DE VERAPAMIL</v>
      </c>
      <c r="C2848" s="11">
        <v>42370</v>
      </c>
      <c r="D2848" s="11"/>
      <c r="E2848" s="12" t="s">
        <v>7</v>
      </c>
      <c r="F2848" s="12" t="s">
        <v>8</v>
      </c>
      <c r="G2848" s="49" t="str">
        <f t="shared" si="44"/>
        <v>INSERT INTO NCM_MATRIZ(NCM, DESCRICAO, INICIO_VIGENCIA, FIM_VIGENCIA) VALUES('29269019', 'OUTROS SAIS DE VERAPAMIL', '2016-01-01', NULL)</v>
      </c>
    </row>
    <row r="2849" spans="1:7" ht="18" customHeight="1">
      <c r="A2849" s="15">
        <v>29269021</v>
      </c>
      <c r="B2849" s="47" t="str">
        <f>IFERROR(VLOOKUP(A2849,Descricao!A2849:C13572,3,FALSE),"")</f>
        <v>ÁLCOOL ALFA-CIANO-3-FENOXIBENZÍLICO</v>
      </c>
      <c r="C2849" s="11">
        <v>42370</v>
      </c>
      <c r="D2849" s="11"/>
      <c r="E2849" s="12" t="s">
        <v>7</v>
      </c>
      <c r="F2849" s="12" t="s">
        <v>8</v>
      </c>
      <c r="G2849" s="49" t="str">
        <f t="shared" si="44"/>
        <v>INSERT INTO NCM_MATRIZ(NCM, DESCRICAO, INICIO_VIGENCIA, FIM_VIGENCIA) VALUES('29269021', 'ÁLCOOL ALFA-CIANO-3-FENOXIBENZÍLICO', '2016-01-01', NULL)</v>
      </c>
    </row>
    <row r="2850" spans="1:7" ht="18" customHeight="1">
      <c r="A2850" s="15">
        <v>29269022</v>
      </c>
      <c r="B2850" s="47" t="str">
        <f>IFERROR(VLOOKUP(A2850,Descricao!A2850:C13573,3,FALSE),"")</f>
        <v>CIFLUTRIN</v>
      </c>
      <c r="C2850" s="11">
        <v>42370</v>
      </c>
      <c r="D2850" s="11"/>
      <c r="E2850" s="12" t="s">
        <v>7</v>
      </c>
      <c r="F2850" s="12" t="s">
        <v>8</v>
      </c>
      <c r="G2850" s="49" t="str">
        <f t="shared" si="44"/>
        <v>INSERT INTO NCM_MATRIZ(NCM, DESCRICAO, INICIO_VIGENCIA, FIM_VIGENCIA) VALUES('29269022', 'CIFLUTRIN', '2016-01-01', NULL)</v>
      </c>
    </row>
    <row r="2851" spans="1:7" ht="18" customHeight="1">
      <c r="A2851" s="15">
        <v>29269023</v>
      </c>
      <c r="B2851" s="47" t="str">
        <f>IFERROR(VLOOKUP(A2851,Descricao!A2851:C13574,3,FALSE),"")</f>
        <v>CIPERMETRINA</v>
      </c>
      <c r="C2851" s="11">
        <v>42370</v>
      </c>
      <c r="D2851" s="11"/>
      <c r="E2851" s="12" t="s">
        <v>7</v>
      </c>
      <c r="F2851" s="12" t="s">
        <v>8</v>
      </c>
      <c r="G2851" s="49" t="str">
        <f t="shared" si="44"/>
        <v>INSERT INTO NCM_MATRIZ(NCM, DESCRICAO, INICIO_VIGENCIA, FIM_VIGENCIA) VALUES('29269023', 'CIPERMETRINA', '2016-01-01', NULL)</v>
      </c>
    </row>
    <row r="2852" spans="1:7" ht="18" customHeight="1">
      <c r="A2852" s="15">
        <v>29269024</v>
      </c>
      <c r="B2852" s="47" t="str">
        <f>IFERROR(VLOOKUP(A2852,Descricao!A2852:C13575,3,FALSE),"")</f>
        <v>DELTAMETRINA</v>
      </c>
      <c r="C2852" s="11">
        <v>42370</v>
      </c>
      <c r="D2852" s="11"/>
      <c r="E2852" s="12" t="s">
        <v>7</v>
      </c>
      <c r="F2852" s="12" t="s">
        <v>8</v>
      </c>
      <c r="G2852" s="49" t="str">
        <f t="shared" si="44"/>
        <v>INSERT INTO NCM_MATRIZ(NCM, DESCRICAO, INICIO_VIGENCIA, FIM_VIGENCIA) VALUES('29269024', 'DELTAMETRINA', '2016-01-01', NULL)</v>
      </c>
    </row>
    <row r="2853" spans="1:7" ht="18" customHeight="1">
      <c r="A2853" s="15">
        <v>29269025</v>
      </c>
      <c r="B2853" s="47" t="str">
        <f>IFERROR(VLOOKUP(A2853,Descricao!A2853:C13576,3,FALSE),"")</f>
        <v>FENVALERATO</v>
      </c>
      <c r="C2853" s="11">
        <v>42370</v>
      </c>
      <c r="D2853" s="11"/>
      <c r="E2853" s="12" t="s">
        <v>7</v>
      </c>
      <c r="F2853" s="12" t="s">
        <v>8</v>
      </c>
      <c r="G2853" s="49" t="str">
        <f t="shared" si="44"/>
        <v>INSERT INTO NCM_MATRIZ(NCM, DESCRICAO, INICIO_VIGENCIA, FIM_VIGENCIA) VALUES('29269025', 'FENVALERATO', '2016-01-01', NULL)</v>
      </c>
    </row>
    <row r="2854" spans="1:7" ht="18" customHeight="1">
      <c r="A2854" s="15">
        <v>29269026</v>
      </c>
      <c r="B2854" s="47" t="str">
        <f>IFERROR(VLOOKUP(A2854,Descricao!A2854:C13577,3,FALSE),"")</f>
        <v>CIALOTRIN (#CYHALOTHRIN#)</v>
      </c>
      <c r="C2854" s="11">
        <v>42370</v>
      </c>
      <c r="D2854" s="11"/>
      <c r="E2854" s="12" t="s">
        <v>7</v>
      </c>
      <c r="F2854" s="12" t="s">
        <v>8</v>
      </c>
      <c r="G2854" s="49" t="str">
        <f t="shared" si="44"/>
        <v>INSERT INTO NCM_MATRIZ(NCM, DESCRICAO, INICIO_VIGENCIA, FIM_VIGENCIA) VALUES('29269026', 'CIALOTRIN (#CYHALOTHRIN#)', '2016-01-01', NULL)</v>
      </c>
    </row>
    <row r="2855" spans="1:7" ht="18" customHeight="1">
      <c r="A2855" s="15">
        <v>29269029</v>
      </c>
      <c r="B2855" s="47" t="str">
        <f>IFERROR(VLOOKUP(A2855,Descricao!A2855:C13578,3,FALSE),"")</f>
        <v>OUTS.DER.ÉSTERES, ÁLCOOL ALFA-CIANO-3-FENOX.</v>
      </c>
      <c r="C2855" s="11">
        <v>42370</v>
      </c>
      <c r="D2855" s="11"/>
      <c r="E2855" s="12" t="s">
        <v>7</v>
      </c>
      <c r="F2855" s="12" t="s">
        <v>8</v>
      </c>
      <c r="G2855" s="49" t="str">
        <f t="shared" si="44"/>
        <v>INSERT INTO NCM_MATRIZ(NCM, DESCRICAO, INICIO_VIGENCIA, FIM_VIGENCIA) VALUES('29269029', 'OUTS.DER.ÉSTERES, ÁLCOOL ALFA-CIANO-3-FENOX.', '2016-01-01', NULL)</v>
      </c>
    </row>
    <row r="2856" spans="1:7" ht="18" customHeight="1">
      <c r="A2856" s="15">
        <v>29269030</v>
      </c>
      <c r="B2856" s="47" t="str">
        <f>IFERROR(VLOOKUP(A2856,Descricao!A2856:C13579,3,FALSE),"")</f>
        <v>SAIS DE INTERMEDIÁRIO DA METADONA (DCI)</v>
      </c>
      <c r="C2856" s="11">
        <v>42370</v>
      </c>
      <c r="D2856" s="11"/>
      <c r="E2856" s="12" t="s">
        <v>7</v>
      </c>
      <c r="F2856" s="12" t="s">
        <v>8</v>
      </c>
      <c r="G2856" s="49" t="str">
        <f t="shared" si="44"/>
        <v>INSERT INTO NCM_MATRIZ(NCM, DESCRICAO, INICIO_VIGENCIA, FIM_VIGENCIA) VALUES('29269030', 'SAIS DE INTERMEDIÁRIO DA METADONA (DCI)', '2016-01-01', NULL)</v>
      </c>
    </row>
    <row r="2857" spans="1:7" ht="18" customHeight="1">
      <c r="A2857" s="15">
        <v>29269091</v>
      </c>
      <c r="B2857" s="47" t="str">
        <f>IFERROR(VLOOKUP(A2857,Descricao!A2857:C13580,3,FALSE),"")</f>
        <v>ADIPONITRILA (1,4-DICIANOBUTANO)</v>
      </c>
      <c r="C2857" s="11">
        <v>42370</v>
      </c>
      <c r="D2857" s="11"/>
      <c r="E2857" s="12" t="s">
        <v>7</v>
      </c>
      <c r="F2857" s="12" t="s">
        <v>8</v>
      </c>
      <c r="G2857" s="49" t="str">
        <f t="shared" si="44"/>
        <v>INSERT INTO NCM_MATRIZ(NCM, DESCRICAO, INICIO_VIGENCIA, FIM_VIGENCIA) VALUES('29269091', 'ADIPONITRILA (1,4-DICIANOBUTANO)', '2016-01-01', NULL)</v>
      </c>
    </row>
    <row r="2858" spans="1:7" ht="18" customHeight="1">
      <c r="A2858" s="15">
        <v>29269092</v>
      </c>
      <c r="B2858" s="47" t="str">
        <f>IFERROR(VLOOKUP(A2858,Descricao!A2858:C13581,3,FALSE),"")</f>
        <v>CIANIDRINA DE ACETONA (ACETONA CIANIDRINA)</v>
      </c>
      <c r="C2858" s="11">
        <v>42370</v>
      </c>
      <c r="D2858" s="11"/>
      <c r="E2858" s="12" t="s">
        <v>7</v>
      </c>
      <c r="F2858" s="12" t="s">
        <v>8</v>
      </c>
      <c r="G2858" s="49" t="str">
        <f t="shared" si="44"/>
        <v>INSERT INTO NCM_MATRIZ(NCM, DESCRICAO, INICIO_VIGENCIA, FIM_VIGENCIA) VALUES('29269092', 'CIANIDRINA DE ACETONA (ACETONA CIANIDRINA)', '2016-01-01', NULL)</v>
      </c>
    </row>
    <row r="2859" spans="1:7" ht="18" customHeight="1">
      <c r="A2859" s="15">
        <v>29269093</v>
      </c>
      <c r="B2859" s="47" t="str">
        <f>IFERROR(VLOOKUP(A2859,Descricao!A2859:C13582,3,FALSE),"")</f>
        <v>CLOSANTEL</v>
      </c>
      <c r="C2859" s="11">
        <v>42370</v>
      </c>
      <c r="D2859" s="11"/>
      <c r="E2859" s="12" t="s">
        <v>7</v>
      </c>
      <c r="F2859" s="12" t="s">
        <v>8</v>
      </c>
      <c r="G2859" s="49" t="str">
        <f t="shared" si="44"/>
        <v>INSERT INTO NCM_MATRIZ(NCM, DESCRICAO, INICIO_VIGENCIA, FIM_VIGENCIA) VALUES('29269093', 'CLOSANTEL', '2016-01-01', NULL)</v>
      </c>
    </row>
    <row r="2860" spans="1:7" ht="18" customHeight="1">
      <c r="A2860" s="15">
        <v>29269095</v>
      </c>
      <c r="B2860" s="47" t="str">
        <f>IFERROR(VLOOKUP(A2860,Descricao!A2860:C13583,3,FALSE),"")</f>
        <v>CLOROTALONIL</v>
      </c>
      <c r="C2860" s="11">
        <v>42370</v>
      </c>
      <c r="D2860" s="11"/>
      <c r="E2860" s="12" t="s">
        <v>7</v>
      </c>
      <c r="F2860" s="12" t="s">
        <v>8</v>
      </c>
      <c r="G2860" s="49" t="str">
        <f t="shared" si="44"/>
        <v>INSERT INTO NCM_MATRIZ(NCM, DESCRICAO, INICIO_VIGENCIA, FIM_VIGENCIA) VALUES('29269095', 'CLOROTALONIL', '2016-01-01', NULL)</v>
      </c>
    </row>
    <row r="2861" spans="1:7" ht="18" customHeight="1">
      <c r="A2861" s="15">
        <v>29269096</v>
      </c>
      <c r="B2861" s="47" t="str">
        <f>IFERROR(VLOOKUP(A2861,Descricao!A2861:C13584,3,FALSE),"")</f>
        <v>CIANOACRILATOS DE ETILA</v>
      </c>
      <c r="C2861" s="11">
        <v>42370</v>
      </c>
      <c r="D2861" s="11"/>
      <c r="E2861" s="12" t="s">
        <v>7</v>
      </c>
      <c r="F2861" s="12" t="s">
        <v>8</v>
      </c>
      <c r="G2861" s="49" t="str">
        <f t="shared" si="44"/>
        <v>INSERT INTO NCM_MATRIZ(NCM, DESCRICAO, INICIO_VIGENCIA, FIM_VIGENCIA) VALUES('29269096', 'CIANOACRILATOS DE ETILA', '2016-01-01', NULL)</v>
      </c>
    </row>
    <row r="2862" spans="1:7" ht="18" customHeight="1">
      <c r="A2862" s="15">
        <v>29269099</v>
      </c>
      <c r="B2862" s="47" t="str">
        <f>IFERROR(VLOOKUP(A2862,Descricao!A2862:C13585,3,FALSE),"")</f>
        <v>OUTROS COMPOSTOS DE FUNÇÃO NITRILA</v>
      </c>
      <c r="C2862" s="11">
        <v>42370</v>
      </c>
      <c r="D2862" s="11"/>
      <c r="E2862" s="12" t="s">
        <v>7</v>
      </c>
      <c r="F2862" s="12" t="s">
        <v>8</v>
      </c>
      <c r="G2862" s="49" t="str">
        <f t="shared" si="44"/>
        <v>INSERT INTO NCM_MATRIZ(NCM, DESCRICAO, INICIO_VIGENCIA, FIM_VIGENCIA) VALUES('29269099', 'OUTROS COMPOSTOS DE FUNÇÃO NITRILA', '2016-01-01', NULL)</v>
      </c>
    </row>
    <row r="2863" spans="1:7" ht="18" customHeight="1">
      <c r="A2863" s="15">
        <v>29270010</v>
      </c>
      <c r="B2863" s="47" t="str">
        <f>IFERROR(VLOOKUP(A2863,Descricao!A2863:C13586,3,FALSE),"")</f>
        <v>COMPOSTOS DIAZÓICOS</v>
      </c>
      <c r="C2863" s="11">
        <v>42370</v>
      </c>
      <c r="D2863" s="11"/>
      <c r="E2863" s="12" t="s">
        <v>7</v>
      </c>
      <c r="F2863" s="12" t="s">
        <v>8</v>
      </c>
      <c r="G2863" s="49" t="str">
        <f t="shared" si="44"/>
        <v>INSERT INTO NCM_MATRIZ(NCM, DESCRICAO, INICIO_VIGENCIA, FIM_VIGENCIA) VALUES('29270010', 'COMPOSTOS DIAZÓICOS', '2016-01-01', NULL)</v>
      </c>
    </row>
    <row r="2864" spans="1:7" ht="18" customHeight="1">
      <c r="A2864" s="15">
        <v>29270021</v>
      </c>
      <c r="B2864" s="47" t="str">
        <f>IFERROR(VLOOKUP(A2864,Descricao!A2864:C13587,3,FALSE),"")</f>
        <v>AZODICARBONAMIDA</v>
      </c>
      <c r="C2864" s="11">
        <v>42370</v>
      </c>
      <c r="D2864" s="11"/>
      <c r="E2864" s="12" t="s">
        <v>7</v>
      </c>
      <c r="F2864" s="12" t="s">
        <v>8</v>
      </c>
      <c r="G2864" s="49" t="str">
        <f t="shared" si="44"/>
        <v>INSERT INTO NCM_MATRIZ(NCM, DESCRICAO, INICIO_VIGENCIA, FIM_VIGENCIA) VALUES('29270021', 'AZODICARBONAMIDA', '2016-01-01', NULL)</v>
      </c>
    </row>
    <row r="2865" spans="1:7" ht="18" customHeight="1">
      <c r="A2865" s="15">
        <v>29270029</v>
      </c>
      <c r="B2865" s="47" t="str">
        <f>IFERROR(VLOOKUP(A2865,Descricao!A2865:C13588,3,FALSE),"")</f>
        <v>OUTROS COMPOSTOS AZÓICOS</v>
      </c>
      <c r="C2865" s="11">
        <v>42370</v>
      </c>
      <c r="D2865" s="11"/>
      <c r="E2865" s="12" t="s">
        <v>7</v>
      </c>
      <c r="F2865" s="12" t="s">
        <v>8</v>
      </c>
      <c r="G2865" s="49" t="str">
        <f t="shared" si="44"/>
        <v>INSERT INTO NCM_MATRIZ(NCM, DESCRICAO, INICIO_VIGENCIA, FIM_VIGENCIA) VALUES('29270029', 'OUTROS COMPOSTOS AZÓICOS', '2016-01-01', NULL)</v>
      </c>
    </row>
    <row r="2866" spans="1:7" ht="18" customHeight="1">
      <c r="A2866" s="15">
        <v>29270030</v>
      </c>
      <c r="B2866" s="47" t="str">
        <f>IFERROR(VLOOKUP(A2866,Descricao!A2866:C13589,3,FALSE),"")</f>
        <v>COMPOSTOS AZÓXICOS</v>
      </c>
      <c r="C2866" s="11">
        <v>42370</v>
      </c>
      <c r="D2866" s="11"/>
      <c r="E2866" s="12" t="s">
        <v>7</v>
      </c>
      <c r="F2866" s="12" t="s">
        <v>8</v>
      </c>
      <c r="G2866" s="49" t="str">
        <f t="shared" si="44"/>
        <v>INSERT INTO NCM_MATRIZ(NCM, DESCRICAO, INICIO_VIGENCIA, FIM_VIGENCIA) VALUES('29270030', 'COMPOSTOS AZÓXICOS', '2016-01-01', NULL)</v>
      </c>
    </row>
    <row r="2867" spans="1:7" ht="18" customHeight="1">
      <c r="A2867" s="15">
        <v>29280011</v>
      </c>
      <c r="B2867" s="47" t="str">
        <f>IFERROR(VLOOKUP(A2867,Descricao!A2867:C13590,3,FALSE),"")</f>
        <v>METILETILACETOXIMA</v>
      </c>
      <c r="C2867" s="11">
        <v>42370</v>
      </c>
      <c r="D2867" s="11"/>
      <c r="E2867" s="12" t="s">
        <v>7</v>
      </c>
      <c r="F2867" s="12" t="s">
        <v>8</v>
      </c>
      <c r="G2867" s="49" t="str">
        <f t="shared" si="44"/>
        <v>INSERT INTO NCM_MATRIZ(NCM, DESCRICAO, INICIO_VIGENCIA, FIM_VIGENCIA) VALUES('29280011', 'METILETILACETOXIMA', '2016-01-01', NULL)</v>
      </c>
    </row>
    <row r="2868" spans="1:7" ht="18" customHeight="1">
      <c r="A2868" s="15">
        <v>29280019</v>
      </c>
      <c r="B2868" s="47" t="str">
        <f>IFERROR(VLOOKUP(A2868,Descricao!A2868:C13591,3,FALSE),"")</f>
        <v>OUTROS ACETOXIMAS, SEUS DERIVADOS E SAIS</v>
      </c>
      <c r="C2868" s="11">
        <v>42370</v>
      </c>
      <c r="D2868" s="11"/>
      <c r="E2868" s="12" t="s">
        <v>7</v>
      </c>
      <c r="F2868" s="12" t="s">
        <v>8</v>
      </c>
      <c r="G2868" s="49" t="str">
        <f t="shared" si="44"/>
        <v>INSERT INTO NCM_MATRIZ(NCM, DESCRICAO, INICIO_VIGENCIA, FIM_VIGENCIA) VALUES('29280019', 'OUTROS ACETOXIMAS, SEUS DERIVADOS E SAIS', '2016-01-01', NULL)</v>
      </c>
    </row>
    <row r="2869" spans="1:7" ht="18" customHeight="1">
      <c r="A2869" s="15">
        <v>29280020</v>
      </c>
      <c r="B2869" s="47" t="str">
        <f>IFERROR(VLOOKUP(A2869,Descricao!A2869:C13592,3,FALSE),"")</f>
        <v>CARBIDOPA</v>
      </c>
      <c r="C2869" s="11">
        <v>42370</v>
      </c>
      <c r="D2869" s="11"/>
      <c r="E2869" s="12" t="s">
        <v>7</v>
      </c>
      <c r="F2869" s="12" t="s">
        <v>8</v>
      </c>
      <c r="G2869" s="49" t="str">
        <f t="shared" si="44"/>
        <v>INSERT INTO NCM_MATRIZ(NCM, DESCRICAO, INICIO_VIGENCIA, FIM_VIGENCIA) VALUES('29280020', 'CARBIDOPA', '2016-01-01', NULL)</v>
      </c>
    </row>
    <row r="2870" spans="1:7" ht="18" customHeight="1">
      <c r="A2870" s="15">
        <v>29280030</v>
      </c>
      <c r="B2870" s="47" t="str">
        <f>IFERROR(VLOOKUP(A2870,Descricao!A2870:C13593,3,FALSE),"")</f>
        <v>2-HIDRAZINOETANOL</v>
      </c>
      <c r="C2870" s="11">
        <v>42370</v>
      </c>
      <c r="D2870" s="11"/>
      <c r="E2870" s="12" t="s">
        <v>7</v>
      </c>
      <c r="F2870" s="12" t="s">
        <v>8</v>
      </c>
      <c r="G2870" s="49" t="str">
        <f t="shared" si="44"/>
        <v>INSERT INTO NCM_MATRIZ(NCM, DESCRICAO, INICIO_VIGENCIA, FIM_VIGENCIA) VALUES('29280030', '2-HIDRAZINOETANOL', '2016-01-01', NULL)</v>
      </c>
    </row>
    <row r="2871" spans="1:7" ht="18" customHeight="1">
      <c r="A2871" s="15">
        <v>29280041</v>
      </c>
      <c r="B2871" s="47" t="str">
        <f>IFERROR(VLOOKUP(A2871,Descricao!A2871:C13594,3,FALSE),"")</f>
        <v>FENILIDRAZINA</v>
      </c>
      <c r="C2871" s="11">
        <v>42370</v>
      </c>
      <c r="D2871" s="11"/>
      <c r="E2871" s="12" t="s">
        <v>7</v>
      </c>
      <c r="F2871" s="12" t="s">
        <v>8</v>
      </c>
      <c r="G2871" s="49" t="str">
        <f t="shared" si="44"/>
        <v>INSERT INTO NCM_MATRIZ(NCM, DESCRICAO, INICIO_VIGENCIA, FIM_VIGENCIA) VALUES('29280041', 'FENILIDRAZINA', '2016-01-01', NULL)</v>
      </c>
    </row>
    <row r="2872" spans="1:7" ht="18" customHeight="1">
      <c r="A2872" s="15">
        <v>29280042</v>
      </c>
      <c r="B2872" s="47" t="str">
        <f>IFERROR(VLOOKUP(A2872,Descricao!A2872:C13595,3,FALSE),"")</f>
        <v>DERIVADOS DA FENILIDRAZINA</v>
      </c>
      <c r="C2872" s="11">
        <v>42370</v>
      </c>
      <c r="D2872" s="11"/>
      <c r="E2872" s="12" t="s">
        <v>7</v>
      </c>
      <c r="F2872" s="12" t="s">
        <v>8</v>
      </c>
      <c r="G2872" s="49" t="str">
        <f t="shared" si="44"/>
        <v>INSERT INTO NCM_MATRIZ(NCM, DESCRICAO, INICIO_VIGENCIA, FIM_VIGENCIA) VALUES('29280042', 'DERIVADOS DA FENILIDRAZINA', '2016-01-01', NULL)</v>
      </c>
    </row>
    <row r="2873" spans="1:7" ht="18" customHeight="1">
      <c r="A2873" s="15">
        <v>29280090</v>
      </c>
      <c r="B2873" s="47" t="str">
        <f>IFERROR(VLOOKUP(A2873,Descricao!A2873:C13596,3,FALSE),"")</f>
        <v>OUTS.DER.ORGÂNICOS D/HIDRAZINA/HIDROXILAMINA</v>
      </c>
      <c r="C2873" s="11">
        <v>42370</v>
      </c>
      <c r="D2873" s="11"/>
      <c r="E2873" s="12" t="s">
        <v>7</v>
      </c>
      <c r="F2873" s="12" t="s">
        <v>8</v>
      </c>
      <c r="G2873" s="49" t="str">
        <f t="shared" si="44"/>
        <v>INSERT INTO NCM_MATRIZ(NCM, DESCRICAO, INICIO_VIGENCIA, FIM_VIGENCIA) VALUES('29280090', 'OUTS.DER.ORGÂNICOS D/HIDRAZINA/HIDROXILAMINA', '2016-01-01', NULL)</v>
      </c>
    </row>
    <row r="2874" spans="1:7" ht="18" customHeight="1">
      <c r="A2874" s="15">
        <v>29291010</v>
      </c>
      <c r="B2874" s="47" t="str">
        <f>IFERROR(VLOOKUP(A2874,Descricao!A2874:C13597,3,FALSE),"")</f>
        <v>DIISOCIANATO DE DIFENILMETANO</v>
      </c>
      <c r="C2874" s="11">
        <v>42370</v>
      </c>
      <c r="D2874" s="11"/>
      <c r="E2874" s="12" t="s">
        <v>7</v>
      </c>
      <c r="F2874" s="12" t="s">
        <v>8</v>
      </c>
      <c r="G2874" s="49" t="str">
        <f t="shared" si="44"/>
        <v>INSERT INTO NCM_MATRIZ(NCM, DESCRICAO, INICIO_VIGENCIA, FIM_VIGENCIA) VALUES('29291010', 'DIISOCIANATO DE DIFENILMETANO', '2016-01-01', NULL)</v>
      </c>
    </row>
    <row r="2875" spans="1:7" ht="18" customHeight="1">
      <c r="A2875" s="15">
        <v>29291021</v>
      </c>
      <c r="B2875" s="47" t="str">
        <f>IFERROR(VLOOKUP(A2875,Descricao!A2875:C13598,3,FALSE),"")</f>
        <v>MISTURA D/ISÔMEROS,D/DIISOCIAN.,D/TOLUENO</v>
      </c>
      <c r="C2875" s="11">
        <v>42370</v>
      </c>
      <c r="D2875" s="11"/>
      <c r="E2875" s="12" t="s">
        <v>7</v>
      </c>
      <c r="F2875" s="12" t="s">
        <v>8</v>
      </c>
      <c r="G2875" s="49" t="str">
        <f t="shared" si="44"/>
        <v>INSERT INTO NCM_MATRIZ(NCM, DESCRICAO, INICIO_VIGENCIA, FIM_VIGENCIA) VALUES('29291021', 'MISTURA D/ISÔMEROS,D/DIISOCIAN.,D/TOLUENO', '2016-01-01', NULL)</v>
      </c>
    </row>
    <row r="2876" spans="1:7" ht="18" customHeight="1">
      <c r="A2876" s="15">
        <v>29291029</v>
      </c>
      <c r="B2876" s="47" t="str">
        <f>IFERROR(VLOOKUP(A2876,Descricao!A2876:C13599,3,FALSE),"")</f>
        <v>OUTROS DIISOCIANATOS DE TOLUENO</v>
      </c>
      <c r="C2876" s="11">
        <v>42370</v>
      </c>
      <c r="D2876" s="11"/>
      <c r="E2876" s="12" t="s">
        <v>7</v>
      </c>
      <c r="F2876" s="12" t="s">
        <v>8</v>
      </c>
      <c r="G2876" s="49" t="str">
        <f t="shared" si="44"/>
        <v>INSERT INTO NCM_MATRIZ(NCM, DESCRICAO, INICIO_VIGENCIA, FIM_VIGENCIA) VALUES('29291029', 'OUTROS DIISOCIANATOS DE TOLUENO', '2016-01-01', NULL)</v>
      </c>
    </row>
    <row r="2877" spans="1:7" ht="18" customHeight="1">
      <c r="A2877" s="15">
        <v>29291030</v>
      </c>
      <c r="B2877" s="47" t="str">
        <f>IFERROR(VLOOKUP(A2877,Descricao!A2877:C13600,3,FALSE),"")</f>
        <v>ISOCIANATO DE 3,4-DICLOROFENILA</v>
      </c>
      <c r="C2877" s="11">
        <v>42370</v>
      </c>
      <c r="D2877" s="11"/>
      <c r="E2877" s="12" t="s">
        <v>7</v>
      </c>
      <c r="F2877" s="12" t="s">
        <v>8</v>
      </c>
      <c r="G2877" s="49" t="str">
        <f t="shared" si="44"/>
        <v>INSERT INTO NCM_MATRIZ(NCM, DESCRICAO, INICIO_VIGENCIA, FIM_VIGENCIA) VALUES('29291030', 'ISOCIANATO DE 3,4-DICLOROFENILA', '2016-01-01', NULL)</v>
      </c>
    </row>
    <row r="2878" spans="1:7" ht="18" customHeight="1">
      <c r="A2878" s="15">
        <v>29291090</v>
      </c>
      <c r="B2878" s="47" t="str">
        <f>IFERROR(VLOOKUP(A2878,Descricao!A2878:C13601,3,FALSE),"")</f>
        <v>OUTROS ISOCIANATOS</v>
      </c>
      <c r="C2878" s="11">
        <v>42370</v>
      </c>
      <c r="D2878" s="11"/>
      <c r="E2878" s="12" t="s">
        <v>7</v>
      </c>
      <c r="F2878" s="12" t="s">
        <v>8</v>
      </c>
      <c r="G2878" s="49" t="str">
        <f t="shared" si="44"/>
        <v>INSERT INTO NCM_MATRIZ(NCM, DESCRICAO, INICIO_VIGENCIA, FIM_VIGENCIA) VALUES('29291090', 'OUTROS ISOCIANATOS', '2016-01-01', NULL)</v>
      </c>
    </row>
    <row r="2879" spans="1:7" ht="18" customHeight="1">
      <c r="A2879" s="15">
        <v>29299011</v>
      </c>
      <c r="B2879" s="47" t="str">
        <f>IFERROR(VLOOKUP(A2879,Descricao!A2879:C13602,3,FALSE),"")</f>
        <v>SAIS DO ÁCIDO CICLÂMICO, DE SÓDIO</v>
      </c>
      <c r="C2879" s="11">
        <v>42370</v>
      </c>
      <c r="D2879" s="11"/>
      <c r="E2879" s="12" t="s">
        <v>7</v>
      </c>
      <c r="F2879" s="12" t="s">
        <v>8</v>
      </c>
      <c r="G2879" s="49" t="str">
        <f t="shared" si="44"/>
        <v>INSERT INTO NCM_MATRIZ(NCM, DESCRICAO, INICIO_VIGENCIA, FIM_VIGENCIA) VALUES('29299011', 'SAIS DO ÁCIDO CICLÂMICO, DE SÓDIO', '2016-01-01', NULL)</v>
      </c>
    </row>
    <row r="2880" spans="1:7" ht="18" customHeight="1">
      <c r="A2880" s="15">
        <v>29299012</v>
      </c>
      <c r="B2880" s="47" t="str">
        <f>IFERROR(VLOOKUP(A2880,Descricao!A2880:C13603,3,FALSE),"")</f>
        <v>SAIS DO ÁCIDO CICLÂMICO, DE CÁLCIO</v>
      </c>
      <c r="C2880" s="11">
        <v>42370</v>
      </c>
      <c r="D2880" s="11"/>
      <c r="E2880" s="12" t="s">
        <v>7</v>
      </c>
      <c r="F2880" s="12" t="s">
        <v>8</v>
      </c>
      <c r="G2880" s="49" t="str">
        <f t="shared" si="44"/>
        <v>INSERT INTO NCM_MATRIZ(NCM, DESCRICAO, INICIO_VIGENCIA, FIM_VIGENCIA) VALUES('29299012', 'SAIS DO ÁCIDO CICLÂMICO, DE CÁLCIO', '2016-01-01', NULL)</v>
      </c>
    </row>
    <row r="2881" spans="1:7" ht="18" customHeight="1">
      <c r="A2881" s="15">
        <v>29299019</v>
      </c>
      <c r="B2881" s="47" t="str">
        <f>IFERROR(VLOOKUP(A2881,Descricao!A2881:C13604,3,FALSE),"")</f>
        <v>OUTROS ÁCIDOS CICLÂMICOS E SEUS SAIS</v>
      </c>
      <c r="C2881" s="11">
        <v>42370</v>
      </c>
      <c r="D2881" s="11"/>
      <c r="E2881" s="12" t="s">
        <v>7</v>
      </c>
      <c r="F2881" s="12" t="s">
        <v>8</v>
      </c>
      <c r="G2881" s="49" t="str">
        <f t="shared" si="44"/>
        <v>INSERT INTO NCM_MATRIZ(NCM, DESCRICAO, INICIO_VIGENCIA, FIM_VIGENCIA) VALUES('29299019', 'OUTROS ÁCIDOS CICLÂMICOS E SEUS SAIS', '2016-01-01', NULL)</v>
      </c>
    </row>
    <row r="2882" spans="1:7" ht="18" customHeight="1">
      <c r="A2882" s="15">
        <v>29299021</v>
      </c>
      <c r="B2882" s="47" t="str">
        <f>IFERROR(VLOOKUP(A2882,Descricao!A2882:C13605,3,FALSE),"")</f>
        <v>DIALOGENETOS D/N,N-DIALQUILFOSFOROAM.</v>
      </c>
      <c r="C2882" s="11">
        <v>42370</v>
      </c>
      <c r="D2882" s="11"/>
      <c r="E2882" s="12" t="s">
        <v>7</v>
      </c>
      <c r="F2882" s="12" t="s">
        <v>8</v>
      </c>
      <c r="G2882" s="49" t="str">
        <f t="shared" si="44"/>
        <v>INSERT INTO NCM_MATRIZ(NCM, DESCRICAO, INICIO_VIGENCIA, FIM_VIGENCIA) VALUES('29299021', 'DIALOGENETOS D/N,N-DIALQUILFOSFOROAM.', '2016-01-01', NULL)</v>
      </c>
    </row>
    <row r="2883" spans="1:7" ht="18" customHeight="1">
      <c r="A2883" s="15">
        <v>29299022</v>
      </c>
      <c r="B2883" s="47" t="str">
        <f>IFERROR(VLOOKUP(A2883,Descricao!A2883:C13606,3,FALSE),"")</f>
        <v>N,N-DIALQUILFOSFOROAMIDATOS DE ALQUILA</v>
      </c>
      <c r="C2883" s="11">
        <v>42370</v>
      </c>
      <c r="D2883" s="11"/>
      <c r="E2883" s="12" t="s">
        <v>7</v>
      </c>
      <c r="F2883" s="12" t="s">
        <v>8</v>
      </c>
      <c r="G2883" s="49" t="str">
        <f t="shared" ref="G2883:G2946" si="45">"INSERT INTO NCM_MATRIZ(NCM, DESCRICAO, INICIO_VIGENCIA, FIM_VIGENCIA) VALUES('"&amp;TEXT(A2883,"00000000")&amp;"', '"&amp;SUBSTITUTE(B2883,"'","")&amp;"', "&amp;IF(ISBLANK(C2883), "NULL", "'"&amp;YEAR(C2883)&amp;TEXT(C2883, "-mm-dd")&amp;"'")&amp;", "&amp;IF(ISBLANK(D2883), "NULL", "'"&amp;YEAR(D2883)&amp;TEXT(D2883, "-mm-dd")&amp;"'")&amp;")"</f>
        <v>INSERT INTO NCM_MATRIZ(NCM, DESCRICAO, INICIO_VIGENCIA, FIM_VIGENCIA) VALUES('29299022', 'N,N-DIALQUILFOSFOROAMIDATOS DE ALQUILA', '2016-01-01', NULL)</v>
      </c>
    </row>
    <row r="2884" spans="1:7" ht="18" customHeight="1">
      <c r="A2884" s="15">
        <v>29299029</v>
      </c>
      <c r="B2884" s="47" t="str">
        <f>IFERROR(VLOOKUP(A2884,Descricao!A2884:C13607,3,FALSE),"")</f>
        <v>OUTS.N,N-DIALQUILFOSFOROAMIDATOS E DERIVS.</v>
      </c>
      <c r="C2884" s="11">
        <v>42370</v>
      </c>
      <c r="D2884" s="11"/>
      <c r="E2884" s="12" t="s">
        <v>7</v>
      </c>
      <c r="F2884" s="12" t="s">
        <v>8</v>
      </c>
      <c r="G2884" s="49" t="str">
        <f t="shared" si="45"/>
        <v>INSERT INTO NCM_MATRIZ(NCM, DESCRICAO, INICIO_VIGENCIA, FIM_VIGENCIA) VALUES('29299029', 'OUTS.N,N-DIALQUILFOSFOROAMIDATOS E DERIVS.', '2016-01-01', NULL)</v>
      </c>
    </row>
    <row r="2885" spans="1:7" ht="18" customHeight="1">
      <c r="A2885" s="15">
        <v>29299090</v>
      </c>
      <c r="B2885" s="47" t="str">
        <f>IFERROR(VLOOKUP(A2885,Descricao!A2885:C13608,3,FALSE),"")</f>
        <v>OUTS.COMP.DE OUTS.FUNÇÕES NITROGENADAS</v>
      </c>
      <c r="C2885" s="11">
        <v>42370</v>
      </c>
      <c r="D2885" s="11"/>
      <c r="E2885" s="12" t="s">
        <v>7</v>
      </c>
      <c r="F2885" s="12" t="s">
        <v>8</v>
      </c>
      <c r="G2885" s="49" t="str">
        <f t="shared" si="45"/>
        <v>INSERT INTO NCM_MATRIZ(NCM, DESCRICAO, INICIO_VIGENCIA, FIM_VIGENCIA) VALUES('29299090', 'OUTS.COMP.DE OUTS.FUNÇÕES NITROGENADAS', '2016-01-01', NULL)</v>
      </c>
    </row>
    <row r="2886" spans="1:7" ht="18" customHeight="1">
      <c r="A2886" s="15">
        <v>29301000</v>
      </c>
      <c r="B2886" s="47" t="str">
        <f>IFERROR(VLOOKUP(A2886,Descricao!A2886:C13609,3,FALSE),"")</f>
        <v/>
      </c>
      <c r="C2886" s="11">
        <v>44652</v>
      </c>
      <c r="D2886" s="11"/>
      <c r="E2886" s="12" t="s">
        <v>7</v>
      </c>
      <c r="F2886" s="12" t="s">
        <v>8</v>
      </c>
      <c r="G2886" s="49" t="str">
        <f t="shared" si="45"/>
        <v>INSERT INTO NCM_MATRIZ(NCM, DESCRICAO, INICIO_VIGENCIA, FIM_VIGENCIA) VALUES('29301000', '', '2022-04-01', NULL)</v>
      </c>
    </row>
    <row r="2887" spans="1:7" ht="18" customHeight="1">
      <c r="A2887" s="15">
        <v>29302011</v>
      </c>
      <c r="B2887" s="47" t="str">
        <f>IFERROR(VLOOKUP(A2887,Descricao!A2887:C13610,3,FALSE),"")</f>
        <v>EPTC (TIOCARBAMATOS)</v>
      </c>
      <c r="C2887" s="11">
        <v>42370</v>
      </c>
      <c r="D2887" s="11"/>
      <c r="E2887" s="12" t="s">
        <v>7</v>
      </c>
      <c r="F2887" s="12" t="s">
        <v>8</v>
      </c>
      <c r="G2887" s="49" t="str">
        <f t="shared" si="45"/>
        <v>INSERT INTO NCM_MATRIZ(NCM, DESCRICAO, INICIO_VIGENCIA, FIM_VIGENCIA) VALUES('29302011', 'EPTC (TIOCARBAMATOS)', '2016-01-01', NULL)</v>
      </c>
    </row>
    <row r="2888" spans="1:7" ht="18" customHeight="1">
      <c r="A2888" s="15">
        <v>29302012</v>
      </c>
      <c r="B2888" s="47" t="str">
        <f>IFERROR(VLOOKUP(A2888,Descricao!A2888:C13611,3,FALSE),"")</f>
        <v>CARTAP</v>
      </c>
      <c r="C2888" s="11">
        <v>42370</v>
      </c>
      <c r="D2888" s="11"/>
      <c r="E2888" s="12" t="s">
        <v>7</v>
      </c>
      <c r="F2888" s="12" t="s">
        <v>8</v>
      </c>
      <c r="G2888" s="49" t="str">
        <f t="shared" si="45"/>
        <v>INSERT INTO NCM_MATRIZ(NCM, DESCRICAO, INICIO_VIGENCIA, FIM_VIGENCIA) VALUES('29302012', 'CARTAP', '2016-01-01', NULL)</v>
      </c>
    </row>
    <row r="2889" spans="1:7" ht="18" customHeight="1">
      <c r="A2889" s="15">
        <v>29302013</v>
      </c>
      <c r="B2889" s="47" t="str">
        <f>IFERROR(VLOOKUP(A2889,Descricao!A2889:C13612,3,FALSE),"")</f>
        <v>TIOBENCARB(DIETILTIOCARBAMATO DE S-4-CLBENZ.)</v>
      </c>
      <c r="C2889" s="11">
        <v>42370</v>
      </c>
      <c r="D2889" s="11"/>
      <c r="E2889" s="12" t="s">
        <v>7</v>
      </c>
      <c r="F2889" s="12" t="s">
        <v>8</v>
      </c>
      <c r="G2889" s="49" t="str">
        <f t="shared" si="45"/>
        <v>INSERT INTO NCM_MATRIZ(NCM, DESCRICAO, INICIO_VIGENCIA, FIM_VIGENCIA) VALUES('29302013', 'TIOBENCARB(DIETILTIOCARBAMATO DE S-4-CLBENZ.)', '2016-01-01', NULL)</v>
      </c>
    </row>
    <row r="2890" spans="1:7" ht="18" customHeight="1">
      <c r="A2890" s="15">
        <v>29302019</v>
      </c>
      <c r="B2890" s="47" t="str">
        <f>IFERROR(VLOOKUP(A2890,Descricao!A2890:C13613,3,FALSE),"")</f>
        <v>OUTROS TIOCARBAMATOS</v>
      </c>
      <c r="C2890" s="11">
        <v>42370</v>
      </c>
      <c r="D2890" s="11"/>
      <c r="E2890" s="12" t="s">
        <v>7</v>
      </c>
      <c r="F2890" s="12" t="s">
        <v>8</v>
      </c>
      <c r="G2890" s="49" t="str">
        <f t="shared" si="45"/>
        <v>INSERT INTO NCM_MATRIZ(NCM, DESCRICAO, INICIO_VIGENCIA, FIM_VIGENCIA) VALUES('29302019', 'OUTROS TIOCARBAMATOS', '2016-01-01', NULL)</v>
      </c>
    </row>
    <row r="2891" spans="1:7" ht="18" customHeight="1">
      <c r="A2891" s="15">
        <v>29302021</v>
      </c>
      <c r="B2891" s="47" t="str">
        <f>IFERROR(VLOOKUP(A2891,Descricao!A2891:C13614,3,FALSE),"")</f>
        <v>ZIRAM; DIMETILDITIOCARBAMATO DE SÓDIO</v>
      </c>
      <c r="C2891" s="11">
        <v>42370</v>
      </c>
      <c r="D2891" s="11"/>
      <c r="E2891" s="12" t="s">
        <v>7</v>
      </c>
      <c r="F2891" s="12" t="s">
        <v>8</v>
      </c>
      <c r="G2891" s="49" t="str">
        <f t="shared" si="45"/>
        <v>INSERT INTO NCM_MATRIZ(NCM, DESCRICAO, INICIO_VIGENCIA, FIM_VIGENCIA) VALUES('29302021', 'ZIRAM; DIMETILDITIOCARBAMATO DE SÓDIO', '2016-01-01', NULL)</v>
      </c>
    </row>
    <row r="2892" spans="1:7" ht="18" customHeight="1">
      <c r="A2892" s="15">
        <v>29302022</v>
      </c>
      <c r="B2892" s="47" t="str">
        <f>IFERROR(VLOOKUP(A2892,Descricao!A2892:C13615,3,FALSE),"")</f>
        <v>DIETILDITIOCARBAMATO DE ZINCO</v>
      </c>
      <c r="C2892" s="11">
        <v>42370</v>
      </c>
      <c r="D2892" s="11"/>
      <c r="E2892" s="12" t="s">
        <v>7</v>
      </c>
      <c r="F2892" s="12" t="s">
        <v>8</v>
      </c>
      <c r="G2892" s="49" t="str">
        <f t="shared" si="45"/>
        <v>INSERT INTO NCM_MATRIZ(NCM, DESCRICAO, INICIO_VIGENCIA, FIM_VIGENCIA) VALUES('29302022', 'DIETILDITIOCARBAMATO DE ZINCO', '2016-01-01', NULL)</v>
      </c>
    </row>
    <row r="2893" spans="1:7" ht="18" customHeight="1">
      <c r="A2893" s="15">
        <v>29302023</v>
      </c>
      <c r="B2893" s="47" t="str">
        <f>IFERROR(VLOOKUP(A2893,Descricao!A2893:C13616,3,FALSE),"")</f>
        <v>DIBUTILDITIOCARBAMATO DE ZINCO</v>
      </c>
      <c r="C2893" s="11">
        <v>42370</v>
      </c>
      <c r="D2893" s="11"/>
      <c r="E2893" s="12" t="s">
        <v>7</v>
      </c>
      <c r="F2893" s="12" t="s">
        <v>8</v>
      </c>
      <c r="G2893" s="49" t="str">
        <f t="shared" si="45"/>
        <v>INSERT INTO NCM_MATRIZ(NCM, DESCRICAO, INICIO_VIGENCIA, FIM_VIGENCIA) VALUES('29302023', 'DIBUTILDITIOCARBAMATO DE ZINCO', '2016-01-01', NULL)</v>
      </c>
    </row>
    <row r="2894" spans="1:7" ht="18" customHeight="1">
      <c r="A2894" s="15">
        <v>29302024</v>
      </c>
      <c r="B2894" s="47" t="str">
        <f>IFERROR(VLOOKUP(A2894,Descricao!A2894:C13617,3,FALSE),"")</f>
        <v>METAM SÓDIO</v>
      </c>
      <c r="C2894" s="11">
        <v>42370</v>
      </c>
      <c r="D2894" s="11"/>
      <c r="E2894" s="12" t="s">
        <v>7</v>
      </c>
      <c r="F2894" s="12" t="s">
        <v>8</v>
      </c>
      <c r="G2894" s="49" t="str">
        <f t="shared" si="45"/>
        <v>INSERT INTO NCM_MATRIZ(NCM, DESCRICAO, INICIO_VIGENCIA, FIM_VIGENCIA) VALUES('29302024', 'METAM SÓDIO', '2016-01-01', NULL)</v>
      </c>
    </row>
    <row r="2895" spans="1:7" ht="18" customHeight="1">
      <c r="A2895" s="15">
        <v>29302029</v>
      </c>
      <c r="B2895" s="47" t="str">
        <f>IFERROR(VLOOKUP(A2895,Descricao!A2895:C13618,3,FALSE),"")</f>
        <v>OUTROS DITIOCARBAMATOS</v>
      </c>
      <c r="C2895" s="11">
        <v>42370</v>
      </c>
      <c r="D2895" s="11"/>
      <c r="E2895" s="12" t="s">
        <v>7</v>
      </c>
      <c r="F2895" s="12" t="s">
        <v>8</v>
      </c>
      <c r="G2895" s="49" t="str">
        <f t="shared" si="45"/>
        <v>INSERT INTO NCM_MATRIZ(NCM, DESCRICAO, INICIO_VIGENCIA, FIM_VIGENCIA) VALUES('29302029', 'OUTROS DITIOCARBAMATOS', '2016-01-01', NULL)</v>
      </c>
    </row>
    <row r="2896" spans="1:7" ht="18" customHeight="1">
      <c r="A2896" s="15">
        <v>29303011</v>
      </c>
      <c r="B2896" s="47" t="str">
        <f>IFERROR(VLOOKUP(A2896,Descricao!A2896:C13619,3,FALSE),"")</f>
        <v>MONOSSULFETO DE TETRAMETILTIOURAMA</v>
      </c>
      <c r="C2896" s="11">
        <v>42370</v>
      </c>
      <c r="D2896" s="11"/>
      <c r="E2896" s="12" t="s">
        <v>7</v>
      </c>
      <c r="F2896" s="12" t="s">
        <v>8</v>
      </c>
      <c r="G2896" s="49" t="str">
        <f t="shared" si="45"/>
        <v>INSERT INTO NCM_MATRIZ(NCM, DESCRICAO, INICIO_VIGENCIA, FIM_VIGENCIA) VALUES('29303011', 'MONOSSULFETO DE TETRAMETILTIOURAMA', '2016-01-01', NULL)</v>
      </c>
    </row>
    <row r="2897" spans="1:7" ht="18" customHeight="1">
      <c r="A2897" s="15">
        <v>29303012</v>
      </c>
      <c r="B2897" s="47" t="str">
        <f>IFERROR(VLOOKUP(A2897,Descricao!A2897:C13620,3,FALSE),"")</f>
        <v>SULFIRAM</v>
      </c>
      <c r="C2897" s="11">
        <v>42370</v>
      </c>
      <c r="D2897" s="11"/>
      <c r="E2897" s="12" t="s">
        <v>7</v>
      </c>
      <c r="F2897" s="12" t="s">
        <v>8</v>
      </c>
      <c r="G2897" s="49" t="str">
        <f t="shared" si="45"/>
        <v>INSERT INTO NCM_MATRIZ(NCM, DESCRICAO, INICIO_VIGENCIA, FIM_VIGENCIA) VALUES('29303012', 'SULFIRAM', '2016-01-01', NULL)</v>
      </c>
    </row>
    <row r="2898" spans="1:7" ht="18" customHeight="1">
      <c r="A2898" s="15">
        <v>29303019</v>
      </c>
      <c r="B2898" s="47" t="str">
        <f>IFERROR(VLOOKUP(A2898,Descricao!A2898:C13621,3,FALSE),"")</f>
        <v>OUTROS MONOSSULFETOS DE TIOURAMA</v>
      </c>
      <c r="C2898" s="11">
        <v>42370</v>
      </c>
      <c r="D2898" s="11"/>
      <c r="E2898" s="12" t="s">
        <v>7</v>
      </c>
      <c r="F2898" s="12" t="s">
        <v>8</v>
      </c>
      <c r="G2898" s="49" t="str">
        <f t="shared" si="45"/>
        <v>INSERT INTO NCM_MATRIZ(NCM, DESCRICAO, INICIO_VIGENCIA, FIM_VIGENCIA) VALUES('29303019', 'OUTROS MONOSSULFETOS DE TIOURAMA', '2016-01-01', NULL)</v>
      </c>
    </row>
    <row r="2899" spans="1:7" ht="18" customHeight="1">
      <c r="A2899" s="15">
        <v>29303021</v>
      </c>
      <c r="B2899" s="47" t="str">
        <f>IFERROR(VLOOKUP(A2899,Descricao!A2899:C13622,3,FALSE),"")</f>
        <v>THIRAM</v>
      </c>
      <c r="C2899" s="11">
        <v>42370</v>
      </c>
      <c r="D2899" s="11"/>
      <c r="E2899" s="12" t="s">
        <v>7</v>
      </c>
      <c r="F2899" s="12" t="s">
        <v>8</v>
      </c>
      <c r="G2899" s="49" t="str">
        <f t="shared" si="45"/>
        <v>INSERT INTO NCM_MATRIZ(NCM, DESCRICAO, INICIO_VIGENCIA, FIM_VIGENCIA) VALUES('29303021', 'THIRAM', '2016-01-01', NULL)</v>
      </c>
    </row>
    <row r="2900" spans="1:7" ht="18" customHeight="1">
      <c r="A2900" s="15">
        <v>29303022</v>
      </c>
      <c r="B2900" s="47" t="str">
        <f>IFERROR(VLOOKUP(A2900,Descricao!A2900:C13623,3,FALSE),"")</f>
        <v>DISSULFIRAM</v>
      </c>
      <c r="C2900" s="11">
        <v>42370</v>
      </c>
      <c r="D2900" s="11"/>
      <c r="E2900" s="12" t="s">
        <v>7</v>
      </c>
      <c r="F2900" s="12" t="s">
        <v>8</v>
      </c>
      <c r="G2900" s="49" t="str">
        <f t="shared" si="45"/>
        <v>INSERT INTO NCM_MATRIZ(NCM, DESCRICAO, INICIO_VIGENCIA, FIM_VIGENCIA) VALUES('29303022', 'DISSULFIRAM', '2016-01-01', NULL)</v>
      </c>
    </row>
    <row r="2901" spans="1:7" ht="18" customHeight="1">
      <c r="A2901" s="15">
        <v>29303029</v>
      </c>
      <c r="B2901" s="47" t="str">
        <f>IFERROR(VLOOKUP(A2901,Descricao!A2901:C13624,3,FALSE),"")</f>
        <v>OUTROS DISSULFETOS DE TIOURAMA</v>
      </c>
      <c r="C2901" s="11">
        <v>42370</v>
      </c>
      <c r="D2901" s="11"/>
      <c r="E2901" s="12" t="s">
        <v>7</v>
      </c>
      <c r="F2901" s="12" t="s">
        <v>8</v>
      </c>
      <c r="G2901" s="49" t="str">
        <f t="shared" si="45"/>
        <v>INSERT INTO NCM_MATRIZ(NCM, DESCRICAO, INICIO_VIGENCIA, FIM_VIGENCIA) VALUES('29303029', 'OUTROS DISSULFETOS DE TIOURAMA', '2016-01-01', NULL)</v>
      </c>
    </row>
    <row r="2902" spans="1:7" ht="18" customHeight="1">
      <c r="A2902" s="15">
        <v>29303090</v>
      </c>
      <c r="B2902" s="47" t="str">
        <f>IFERROR(VLOOKUP(A2902,Descricao!A2902:C13625,3,FALSE),"")</f>
        <v>TETRASSULFETOS DE TIOURAMA</v>
      </c>
      <c r="C2902" s="11">
        <v>42370</v>
      </c>
      <c r="D2902" s="11"/>
      <c r="E2902" s="12" t="s">
        <v>7</v>
      </c>
      <c r="F2902" s="12" t="s">
        <v>8</v>
      </c>
      <c r="G2902" s="49" t="str">
        <f t="shared" si="45"/>
        <v>INSERT INTO NCM_MATRIZ(NCM, DESCRICAO, INICIO_VIGENCIA, FIM_VIGENCIA) VALUES('29303090', 'TETRASSULFETOS DE TIOURAMA', '2016-01-01', NULL)</v>
      </c>
    </row>
    <row r="2903" spans="1:7" ht="18" customHeight="1">
      <c r="A2903" s="15">
        <v>29304010</v>
      </c>
      <c r="B2903" s="47" t="str">
        <f>IFERROR(VLOOKUP(A2903,Descricao!A2903:C13626,3,FALSE),"")</f>
        <v>DL-METIONINA,C/TEOR DE CINZAS SULFAT.SUP. 0,1%</v>
      </c>
      <c r="C2903" s="11">
        <v>42370</v>
      </c>
      <c r="D2903" s="11"/>
      <c r="E2903" s="12" t="s">
        <v>7</v>
      </c>
      <c r="F2903" s="12" t="s">
        <v>8</v>
      </c>
      <c r="G2903" s="49" t="str">
        <f t="shared" si="45"/>
        <v>INSERT INTO NCM_MATRIZ(NCM, DESCRICAO, INICIO_VIGENCIA, FIM_VIGENCIA) VALUES('29304010', 'DL-METIONINA,C/TEOR DE CINZAS SULFAT.SUP. 0,1%', '2016-01-01', NULL)</v>
      </c>
    </row>
    <row r="2904" spans="1:7" ht="18" customHeight="1">
      <c r="A2904" s="15">
        <v>29304090</v>
      </c>
      <c r="B2904" s="47" t="str">
        <f>IFERROR(VLOOKUP(A2904,Descricao!A2904:C13627,3,FALSE),"")</f>
        <v>OUTRAS METIONINAS</v>
      </c>
      <c r="C2904" s="11">
        <v>42370</v>
      </c>
      <c r="D2904" s="11"/>
      <c r="E2904" s="12" t="s">
        <v>7</v>
      </c>
      <c r="F2904" s="12" t="s">
        <v>8</v>
      </c>
      <c r="G2904" s="49" t="str">
        <f t="shared" si="45"/>
        <v>INSERT INTO NCM_MATRIZ(NCM, DESCRICAO, INICIO_VIGENCIA, FIM_VIGENCIA) VALUES('29304090', 'OUTRAS METIONINAS', '2016-01-01', NULL)</v>
      </c>
    </row>
    <row r="2905" spans="1:7" ht="18" customHeight="1">
      <c r="A2905" s="15">
        <v>29306000</v>
      </c>
      <c r="B2905" s="47">
        <f>IFERROR(VLOOKUP(A2905,Descricao!A2905:C13628,3,FALSE),"")</f>
        <v>0</v>
      </c>
      <c r="C2905" s="11">
        <v>42736</v>
      </c>
      <c r="D2905" s="11"/>
      <c r="E2905" s="12" t="s">
        <v>7</v>
      </c>
      <c r="F2905" s="12" t="s">
        <v>8</v>
      </c>
      <c r="G2905" s="49" t="str">
        <f t="shared" si="45"/>
        <v>INSERT INTO NCM_MATRIZ(NCM, DESCRICAO, INICIO_VIGENCIA, FIM_VIGENCIA) VALUES('29306000', '0', '2017-01-01', NULL)</v>
      </c>
    </row>
    <row r="2906" spans="1:7" ht="18" customHeight="1">
      <c r="A2906" s="15">
        <v>29307000</v>
      </c>
      <c r="B2906" s="47">
        <f>IFERROR(VLOOKUP(A2906,Descricao!A2906:C13629,3,FALSE),"")</f>
        <v>0</v>
      </c>
      <c r="C2906" s="11">
        <v>42736</v>
      </c>
      <c r="D2906" s="11"/>
      <c r="E2906" s="12" t="s">
        <v>7</v>
      </c>
      <c r="F2906" s="12" t="s">
        <v>8</v>
      </c>
      <c r="G2906" s="49" t="str">
        <f t="shared" si="45"/>
        <v>INSERT INTO NCM_MATRIZ(NCM, DESCRICAO, INICIO_VIGENCIA, FIM_VIGENCIA) VALUES('29307000', '0', '2017-01-01', NULL)</v>
      </c>
    </row>
    <row r="2907" spans="1:7" ht="18" customHeight="1">
      <c r="A2907" s="15">
        <v>29308010</v>
      </c>
      <c r="B2907" s="47">
        <f>IFERROR(VLOOKUP(A2907,Descricao!A2907:C13630,3,FALSE),"")</f>
        <v>0</v>
      </c>
      <c r="C2907" s="11">
        <v>42736</v>
      </c>
      <c r="D2907" s="11"/>
      <c r="E2907" s="12" t="s">
        <v>7</v>
      </c>
      <c r="F2907" s="12" t="s">
        <v>8</v>
      </c>
      <c r="G2907" s="49" t="str">
        <f t="shared" si="45"/>
        <v>INSERT INTO NCM_MATRIZ(NCM, DESCRICAO, INICIO_VIGENCIA, FIM_VIGENCIA) VALUES('29308010', '0', '2017-01-01', NULL)</v>
      </c>
    </row>
    <row r="2908" spans="1:7" ht="18" customHeight="1">
      <c r="A2908" s="15">
        <v>29308020</v>
      </c>
      <c r="B2908" s="47">
        <f>IFERROR(VLOOKUP(A2908,Descricao!A2908:C13631,3,FALSE),"")</f>
        <v>0</v>
      </c>
      <c r="C2908" s="11">
        <v>42736</v>
      </c>
      <c r="D2908" s="11"/>
      <c r="E2908" s="12" t="s">
        <v>7</v>
      </c>
      <c r="F2908" s="12" t="s">
        <v>8</v>
      </c>
      <c r="G2908" s="49" t="str">
        <f t="shared" si="45"/>
        <v>INSERT INTO NCM_MATRIZ(NCM, DESCRICAO, INICIO_VIGENCIA, FIM_VIGENCIA) VALUES('29308020', '0', '2017-01-01', NULL)</v>
      </c>
    </row>
    <row r="2909" spans="1:7" ht="18" customHeight="1">
      <c r="A2909" s="15">
        <v>29308030</v>
      </c>
      <c r="B2909" s="47">
        <f>IFERROR(VLOOKUP(A2909,Descricao!A2909:C13632,3,FALSE),"")</f>
        <v>0</v>
      </c>
      <c r="C2909" s="11">
        <v>42736</v>
      </c>
      <c r="D2909" s="11"/>
      <c r="E2909" s="12" t="s">
        <v>7</v>
      </c>
      <c r="F2909" s="12" t="s">
        <v>8</v>
      </c>
      <c r="G2909" s="49" t="str">
        <f t="shared" si="45"/>
        <v>INSERT INTO NCM_MATRIZ(NCM, DESCRICAO, INICIO_VIGENCIA, FIM_VIGENCIA) VALUES('29308030', '0', '2017-01-01', NULL)</v>
      </c>
    </row>
    <row r="2910" spans="1:7" ht="18" customHeight="1">
      <c r="A2910" s="15">
        <v>29309011</v>
      </c>
      <c r="B2910" s="47" t="str">
        <f>IFERROR(VLOOKUP(A2910,Descricao!A2910:C13633,3,FALSE),"")</f>
        <v>ÁCIDO TIOGLICÓLICO E SEUS SAIS</v>
      </c>
      <c r="C2910" s="11">
        <v>42370</v>
      </c>
      <c r="D2910" s="11"/>
      <c r="E2910" s="12" t="s">
        <v>7</v>
      </c>
      <c r="F2910" s="12" t="s">
        <v>8</v>
      </c>
      <c r="G2910" s="49" t="str">
        <f t="shared" si="45"/>
        <v>INSERT INTO NCM_MATRIZ(NCM, DESCRICAO, INICIO_VIGENCIA, FIM_VIGENCIA) VALUES('29309011', 'ÁCIDO TIOGLICÓLICO E SEUS SAIS', '2016-01-01', NULL)</v>
      </c>
    </row>
    <row r="2911" spans="1:7" ht="18" customHeight="1">
      <c r="A2911" s="15">
        <v>29309012</v>
      </c>
      <c r="B2911" s="47" t="str">
        <f>IFERROR(VLOOKUP(A2911,Descricao!A2911:C13634,3,FALSE),"")</f>
        <v>CISTEÍNA</v>
      </c>
      <c r="C2911" s="11">
        <v>42370</v>
      </c>
      <c r="D2911" s="11"/>
      <c r="E2911" s="12" t="s">
        <v>7</v>
      </c>
      <c r="F2911" s="12" t="s">
        <v>8</v>
      </c>
      <c r="G2911" s="49" t="str">
        <f t="shared" si="45"/>
        <v>INSERT INTO NCM_MATRIZ(NCM, DESCRICAO, INICIO_VIGENCIA, FIM_VIGENCIA) VALUES('29309012', 'CISTEÍNA', '2016-01-01', NULL)</v>
      </c>
    </row>
    <row r="2912" spans="1:7" ht="18" customHeight="1">
      <c r="A2912" s="15">
        <v>29309013</v>
      </c>
      <c r="B2912" s="47" t="str">
        <f>IFERROR(VLOOKUP(A2912,Descricao!A2912:C13635,3,FALSE),"")</f>
        <v>N,N-DIALQUIL-2-AMINOETANOTIOL,SAIS PROTONADS.</v>
      </c>
      <c r="C2912" s="11">
        <v>42370</v>
      </c>
      <c r="D2912" s="11"/>
      <c r="E2912" s="12" t="s">
        <v>7</v>
      </c>
      <c r="F2912" s="12" t="s">
        <v>8</v>
      </c>
      <c r="G2912" s="49" t="str">
        <f t="shared" si="45"/>
        <v>INSERT INTO NCM_MATRIZ(NCM, DESCRICAO, INICIO_VIGENCIA, FIM_VIGENCIA) VALUES('29309013', 'N,N-DIALQUIL-2-AMINOETANOTIOL,SAIS PROTONADS.', '2016-01-01', NULL)</v>
      </c>
    </row>
    <row r="2913" spans="1:7" ht="18" customHeight="1">
      <c r="A2913" s="15">
        <v>29309019</v>
      </c>
      <c r="B2913" s="47" t="str">
        <f>IFERROR(VLOOKUP(A2913,Descricao!A2913:C13636,3,FALSE),"")</f>
        <v>OUTROS TIÓIS, SAIS E DERIVADOS</v>
      </c>
      <c r="C2913" s="11">
        <v>42370</v>
      </c>
      <c r="D2913" s="11"/>
      <c r="E2913" s="12" t="s">
        <v>7</v>
      </c>
      <c r="F2913" s="12" t="s">
        <v>8</v>
      </c>
      <c r="G2913" s="49" t="str">
        <f t="shared" si="45"/>
        <v>INSERT INTO NCM_MATRIZ(NCM, DESCRICAO, INICIO_VIGENCIA, FIM_VIGENCIA) VALUES('29309019', 'OUTROS TIÓIS, SAIS E DERIVADOS', '2016-01-01', NULL)</v>
      </c>
    </row>
    <row r="2914" spans="1:7" ht="18" customHeight="1">
      <c r="A2914" s="15">
        <v>29309021</v>
      </c>
      <c r="B2914" s="47" t="str">
        <f>IFERROR(VLOOKUP(A2914,Descricao!A2914:C13637,3,FALSE),"")</f>
        <v>TIOURÉIA</v>
      </c>
      <c r="C2914" s="11">
        <v>42370</v>
      </c>
      <c r="D2914" s="11"/>
      <c r="E2914" s="12" t="s">
        <v>7</v>
      </c>
      <c r="F2914" s="12" t="s">
        <v>8</v>
      </c>
      <c r="G2914" s="49" t="str">
        <f t="shared" si="45"/>
        <v>INSERT INTO NCM_MATRIZ(NCM, DESCRICAO, INICIO_VIGENCIA, FIM_VIGENCIA) VALUES('29309021', 'TIOURÉIA', '2016-01-01', NULL)</v>
      </c>
    </row>
    <row r="2915" spans="1:7" ht="18" customHeight="1">
      <c r="A2915" s="15">
        <v>29309022</v>
      </c>
      <c r="B2915" s="47" t="str">
        <f>IFERROR(VLOOKUP(A2915,Descricao!A2915:C13638,3,FALSE),"")</f>
        <v>TIOFANATO-METILA</v>
      </c>
      <c r="C2915" s="11">
        <v>42370</v>
      </c>
      <c r="D2915" s="11"/>
      <c r="E2915" s="12" t="s">
        <v>7</v>
      </c>
      <c r="F2915" s="12" t="s">
        <v>8</v>
      </c>
      <c r="G2915" s="49" t="str">
        <f t="shared" si="45"/>
        <v>INSERT INTO NCM_MATRIZ(NCM, DESCRICAO, INICIO_VIGENCIA, FIM_VIGENCIA) VALUES('29309022', 'TIOFANATO-METILA', '2016-01-01', NULL)</v>
      </c>
    </row>
    <row r="2916" spans="1:7" ht="18" customHeight="1">
      <c r="A2916" s="15">
        <v>29309023</v>
      </c>
      <c r="B2916" s="47" t="str">
        <f>IFERROR(VLOOKUP(A2916,Descricao!A2916:C13639,3,FALSE),"")</f>
        <v>4-METIL-3-TIOSEMICARBAZIDA</v>
      </c>
      <c r="C2916" s="11">
        <v>42370</v>
      </c>
      <c r="D2916" s="11"/>
      <c r="E2916" s="12" t="s">
        <v>7</v>
      </c>
      <c r="F2916" s="12" t="s">
        <v>8</v>
      </c>
      <c r="G2916" s="49" t="str">
        <f t="shared" si="45"/>
        <v>INSERT INTO NCM_MATRIZ(NCM, DESCRICAO, INICIO_VIGENCIA, FIM_VIGENCIA) VALUES('29309023', '4-METIL-3-TIOSEMICARBAZIDA', '2016-01-01', NULL)</v>
      </c>
    </row>
    <row r="2917" spans="1:7" ht="18" customHeight="1">
      <c r="A2917" s="15">
        <v>29309029</v>
      </c>
      <c r="B2917" s="47" t="str">
        <f>IFERROR(VLOOKUP(A2917,Descricao!A2917:C13640,3,FALSE),"")</f>
        <v>OUTROS TIOAMIDAS, SEUS DERIVADOS E SAIS</v>
      </c>
      <c r="C2917" s="11">
        <v>42370</v>
      </c>
      <c r="D2917" s="11"/>
      <c r="E2917" s="12" t="s">
        <v>7</v>
      </c>
      <c r="F2917" s="12" t="s">
        <v>8</v>
      </c>
      <c r="G2917" s="49" t="str">
        <f t="shared" si="45"/>
        <v>INSERT INTO NCM_MATRIZ(NCM, DESCRICAO, INICIO_VIGENCIA, FIM_VIGENCIA) VALUES('29309029', 'OUTROS TIOAMIDAS, SEUS DERIVADOS E SAIS', '2016-01-01', NULL)</v>
      </c>
    </row>
    <row r="2918" spans="1:7" ht="18" customHeight="1">
      <c r="A2918" s="15">
        <v>29309031</v>
      </c>
      <c r="B2918" s="47" t="str">
        <f>IFERROR(VLOOKUP(A2918,Descricao!A2918:C13641,3,FALSE),"")</f>
        <v>2-(ETILTIO)ETANOL COM UMA CONCENTRAÇAO&gt;=98%</v>
      </c>
      <c r="C2918" s="11">
        <v>42370</v>
      </c>
      <c r="D2918" s="11"/>
      <c r="E2918" s="12" t="s">
        <v>7</v>
      </c>
      <c r="F2918" s="12" t="s">
        <v>8</v>
      </c>
      <c r="G2918" s="49" t="str">
        <f t="shared" si="45"/>
        <v>INSERT INTO NCM_MATRIZ(NCM, DESCRICAO, INICIO_VIGENCIA, FIM_VIGENCIA) VALUES('29309031', '2-(ETILTIO)ETANOL COM UMA CONCENTRAÇAO&gt;=98%', '2016-01-01', NULL)</v>
      </c>
    </row>
    <row r="2919" spans="1:7" ht="18" customHeight="1">
      <c r="A2919" s="15">
        <v>29309032</v>
      </c>
      <c r="B2919" s="47" t="str">
        <f>IFERROR(VLOOKUP(A2919,Descricao!A2919:C13642,3,FALSE),"")</f>
        <v>3-(METILTIO)PROPANAL ;ALDICARB</v>
      </c>
      <c r="C2919" s="11">
        <v>42370</v>
      </c>
      <c r="D2919" s="11"/>
      <c r="E2919" s="12" t="s">
        <v>7</v>
      </c>
      <c r="F2919" s="12" t="s">
        <v>8</v>
      </c>
      <c r="G2919" s="49" t="str">
        <f t="shared" si="45"/>
        <v>INSERT INTO NCM_MATRIZ(NCM, DESCRICAO, INICIO_VIGENCIA, FIM_VIGENCIA) VALUES('29309032', '3-(METILTIO)PROPANAL ;ALDICARB', '2016-01-01', NULL)</v>
      </c>
    </row>
    <row r="2920" spans="1:7" ht="18" customHeight="1">
      <c r="A2920" s="15">
        <v>29309033</v>
      </c>
      <c r="B2920" s="47" t="str">
        <f>IFERROR(VLOOKUP(A2920,Descricao!A2920:C13643,3,FALSE),"")</f>
        <v>CLOROTIOFORMIATO DE S-ETILA</v>
      </c>
      <c r="C2920" s="11">
        <v>42370</v>
      </c>
      <c r="D2920" s="11"/>
      <c r="E2920" s="12" t="s">
        <v>7</v>
      </c>
      <c r="F2920" s="12" t="s">
        <v>8</v>
      </c>
      <c r="G2920" s="49" t="str">
        <f t="shared" si="45"/>
        <v>INSERT INTO NCM_MATRIZ(NCM, DESCRICAO, INICIO_VIGENCIA, FIM_VIGENCIA) VALUES('29309033', 'CLOROTIOFORMIATO DE S-ETILA', '2016-01-01', NULL)</v>
      </c>
    </row>
    <row r="2921" spans="1:7" ht="18" customHeight="1">
      <c r="A2921" s="15">
        <v>29309034</v>
      </c>
      <c r="B2921" s="47" t="str">
        <f>IFERROR(VLOOKUP(A2921,Descricao!A2921:C13644,3,FALSE),"")</f>
        <v>ÁCIDO 2-HIDROXI-4-(METILTIO)BUTANÓICO/SAL CÁLC.</v>
      </c>
      <c r="C2921" s="11">
        <v>42370</v>
      </c>
      <c r="D2921" s="11"/>
      <c r="E2921" s="12" t="s">
        <v>7</v>
      </c>
      <c r="F2921" s="12" t="s">
        <v>8</v>
      </c>
      <c r="G2921" s="49" t="str">
        <f t="shared" si="45"/>
        <v>INSERT INTO NCM_MATRIZ(NCM, DESCRICAO, INICIO_VIGENCIA, FIM_VIGENCIA) VALUES('29309034', 'ÁCIDO 2-HIDROXI-4-(METILTIO)BUTANÓICO/SAL CÁLC.', '2016-01-01', NULL)</v>
      </c>
    </row>
    <row r="2922" spans="1:7" ht="18" customHeight="1">
      <c r="A2922" s="15">
        <v>29309035</v>
      </c>
      <c r="B2922" s="47" t="str">
        <f>IFERROR(VLOOKUP(A2922,Descricao!A2922:C13645,3,FALSE),"")</f>
        <v>METOMIL</v>
      </c>
      <c r="C2922" s="11">
        <v>42370</v>
      </c>
      <c r="D2922" s="11"/>
      <c r="E2922" s="12" t="s">
        <v>7</v>
      </c>
      <c r="F2922" s="12" t="s">
        <v>8</v>
      </c>
      <c r="G2922" s="49" t="str">
        <f t="shared" si="45"/>
        <v>INSERT INTO NCM_MATRIZ(NCM, DESCRICAO, INICIO_VIGENCIA, FIM_VIGENCIA) VALUES('29309035', 'METOMIL', '2016-01-01', NULL)</v>
      </c>
    </row>
    <row r="2923" spans="1:7" ht="18" customHeight="1">
      <c r="A2923" s="15">
        <v>29309036</v>
      </c>
      <c r="B2923" s="47" t="str">
        <f>IFERROR(VLOOKUP(A2923,Descricao!A2923:C13646,3,FALSE),"")</f>
        <v>CARBOCISTEÍNA</v>
      </c>
      <c r="C2923" s="11">
        <v>42370</v>
      </c>
      <c r="D2923" s="11"/>
      <c r="E2923" s="12" t="s">
        <v>7</v>
      </c>
      <c r="F2923" s="12" t="s">
        <v>8</v>
      </c>
      <c r="G2923" s="49" t="str">
        <f t="shared" si="45"/>
        <v>INSERT INTO NCM_MATRIZ(NCM, DESCRICAO, INICIO_VIGENCIA, FIM_VIGENCIA) VALUES('29309036', 'CARBOCISTEÍNA', '2016-01-01', NULL)</v>
      </c>
    </row>
    <row r="2924" spans="1:7" ht="18" customHeight="1">
      <c r="A2924" s="15">
        <v>29309037</v>
      </c>
      <c r="B2924" s="47" t="str">
        <f>IFERROR(VLOOKUP(A2924,Descricao!A2924:C13647,3,FALSE),"")</f>
        <v>4-SULFATOETILSULFONIL-2,5-DIMETOX.;4-SULFAT</v>
      </c>
      <c r="C2924" s="11">
        <v>42370</v>
      </c>
      <c r="D2924" s="11"/>
      <c r="E2924" s="12" t="s">
        <v>7</v>
      </c>
      <c r="F2924" s="12" t="s">
        <v>8</v>
      </c>
      <c r="G2924" s="49" t="str">
        <f t="shared" si="45"/>
        <v>INSERT INTO NCM_MATRIZ(NCM, DESCRICAO, INICIO_VIGENCIA, FIM_VIGENCIA) VALUES('29309037', '4-SULFATOETILSULFONIL-2,5-DIMETOX.;4-SULFAT', '2016-01-01', NULL)</v>
      </c>
    </row>
    <row r="2925" spans="1:7" ht="18" customHeight="1">
      <c r="A2925" s="15">
        <v>29309039</v>
      </c>
      <c r="B2925" s="47" t="str">
        <f>IFERROR(VLOOKUP(A2925,Descricao!A2925:C13648,3,FALSE),"")</f>
        <v>OUTS. TIOÉTERES, TIOÉSTERES, SAIS, DERIVADOS</v>
      </c>
      <c r="C2925" s="11">
        <v>42370</v>
      </c>
      <c r="D2925" s="11"/>
      <c r="E2925" s="12" t="s">
        <v>7</v>
      </c>
      <c r="F2925" s="12" t="s">
        <v>8</v>
      </c>
      <c r="G2925" s="49" t="str">
        <f t="shared" si="45"/>
        <v>INSERT INTO NCM_MATRIZ(NCM, DESCRICAO, INICIO_VIGENCIA, FIM_VIGENCIA) VALUES('29309039', 'OUTS. TIOÉTERES, TIOÉSTERES, SAIS, DERIVADOS', '2016-01-01', NULL)</v>
      </c>
    </row>
    <row r="2926" spans="1:7" ht="18" customHeight="1">
      <c r="A2926" s="15">
        <v>29309041</v>
      </c>
      <c r="B2926" s="47" t="str">
        <f>IFERROR(VLOOKUP(A2926,Descricao!A2926:C13649,3,FALSE),"")</f>
        <v>FOSFOROT.O,O-DIETILA S-Ý2-(DIETILAM.)ETILA¨,SAIS</v>
      </c>
      <c r="C2926" s="11">
        <v>42370</v>
      </c>
      <c r="D2926" s="11"/>
      <c r="E2926" s="12" t="s">
        <v>7</v>
      </c>
      <c r="F2926" s="12" t="s">
        <v>8</v>
      </c>
      <c r="G2926" s="49" t="str">
        <f t="shared" si="45"/>
        <v>INSERT INTO NCM_MATRIZ(NCM, DESCRICAO, INICIO_VIGENCIA, FIM_VIGENCIA) VALUES('29309041', 'FOSFOROT.O,O-DIETILA S-Ý2-(DIETILAM.)ETILA¨,SAIS', '2016-01-01', NULL)</v>
      </c>
    </row>
    <row r="2927" spans="1:7" ht="18" customHeight="1">
      <c r="A2927" s="15">
        <v>29309042</v>
      </c>
      <c r="B2927" s="47" t="str">
        <f>IFERROR(VLOOKUP(A2927,Descricao!A2927:C13650,3,FALSE),"")</f>
        <v>FOSFOROT.O,O-DIMETILA E DE S-Ý2-(1-MET.)ET.¨VAM.</v>
      </c>
      <c r="C2927" s="11">
        <v>42370</v>
      </c>
      <c r="D2927" s="11"/>
      <c r="E2927" s="12" t="s">
        <v>7</v>
      </c>
      <c r="F2927" s="12" t="s">
        <v>8</v>
      </c>
      <c r="G2927" s="49" t="str">
        <f t="shared" si="45"/>
        <v>INSERT INTO NCM_MATRIZ(NCM, DESCRICAO, INICIO_VIGENCIA, FIM_VIGENCIA) VALUES('29309042', 'FOSFOROT.O,O-DIMETILA E DE S-Ý2-(1-MET.)ET.¨VAM.', '2016-01-01', NULL)</v>
      </c>
    </row>
    <row r="2928" spans="1:7" ht="18" customHeight="1">
      <c r="A2928" s="15">
        <v>29309043</v>
      </c>
      <c r="B2928" s="47" t="str">
        <f>IFERROR(VLOOKUP(A2928,Descricao!A2928:C13651,3,FALSE),"")</f>
        <v>FOSFOROT.O-(4-BROMO-2-CLOROF.),O-ETILA/S-PROP</v>
      </c>
      <c r="C2928" s="11">
        <v>42370</v>
      </c>
      <c r="D2928" s="11"/>
      <c r="E2928" s="12" t="s">
        <v>7</v>
      </c>
      <c r="F2928" s="12" t="s">
        <v>8</v>
      </c>
      <c r="G2928" s="49" t="str">
        <f t="shared" si="45"/>
        <v>INSERT INTO NCM_MATRIZ(NCM, DESCRICAO, INICIO_VIGENCIA, FIM_VIGENCIA) VALUES('29309043', 'FOSFOROT.O-(4-BROMO-2-CLOROF.),O-ETILA/S-PROP', '2016-01-01', NULL)</v>
      </c>
    </row>
    <row r="2929" spans="1:7" ht="18" customHeight="1">
      <c r="A2929" s="15">
        <v>29309049</v>
      </c>
      <c r="B2929" s="47" t="str">
        <f>IFERROR(VLOOKUP(A2929,Descricao!A2929:C13652,3,FALSE),"")</f>
        <v>OUTS FOSFOROTIOATOS, SEUS DERIVADOS,SAIS</v>
      </c>
      <c r="C2929" s="11">
        <v>42370</v>
      </c>
      <c r="D2929" s="11"/>
      <c r="E2929" s="12" t="s">
        <v>7</v>
      </c>
      <c r="F2929" s="12" t="s">
        <v>8</v>
      </c>
      <c r="G2929" s="49" t="str">
        <f t="shared" si="45"/>
        <v>INSERT INTO NCM_MATRIZ(NCM, DESCRICAO, INICIO_VIGENCIA, FIM_VIGENCIA) VALUES('29309049', 'OUTS FOSFOROTIOATOS, SEUS DERIVADOS,SAIS', '2016-01-01', NULL)</v>
      </c>
    </row>
    <row r="2930" spans="1:7" ht="18" customHeight="1">
      <c r="A2930" s="15">
        <v>29309051</v>
      </c>
      <c r="B2930" s="47" t="str">
        <f>IFERROR(VLOOKUP(A2930,Descricao!A2930:C13653,3,FALSE),"")</f>
        <v>FORATO</v>
      </c>
      <c r="C2930" s="11">
        <v>42370</v>
      </c>
      <c r="D2930" s="11"/>
      <c r="E2930" s="12" t="s">
        <v>7</v>
      </c>
      <c r="F2930" s="12" t="s">
        <v>8</v>
      </c>
      <c r="G2930" s="49" t="str">
        <f t="shared" si="45"/>
        <v>INSERT INTO NCM_MATRIZ(NCM, DESCRICAO, INICIO_VIGENCIA, FIM_VIGENCIA) VALUES('29309051', 'FORATO', '2016-01-01', NULL)</v>
      </c>
    </row>
    <row r="2931" spans="1:7" ht="18" customHeight="1">
      <c r="A2931" s="15">
        <v>29309052</v>
      </c>
      <c r="B2931" s="47" t="str">
        <f>IFERROR(VLOOKUP(A2931,Descricao!A2931:C13654,3,FALSE),"")</f>
        <v>DISSULFOTON</v>
      </c>
      <c r="C2931" s="11">
        <v>42370</v>
      </c>
      <c r="D2931" s="11"/>
      <c r="E2931" s="12" t="s">
        <v>7</v>
      </c>
      <c r="F2931" s="12" t="s">
        <v>8</v>
      </c>
      <c r="G2931" s="49" t="str">
        <f t="shared" si="45"/>
        <v>INSERT INTO NCM_MATRIZ(NCM, DESCRICAO, INICIO_VIGENCIA, FIM_VIGENCIA) VALUES('29309052', 'DISSULFOTON', '2016-01-01', NULL)</v>
      </c>
    </row>
    <row r="2932" spans="1:7" ht="18" customHeight="1">
      <c r="A2932" s="15">
        <v>29309053</v>
      </c>
      <c r="B2932" s="47" t="str">
        <f>IFERROR(VLOOKUP(A2932,Descricao!A2932:C13655,3,FALSE),"")</f>
        <v>ETION</v>
      </c>
      <c r="C2932" s="11">
        <v>42370</v>
      </c>
      <c r="D2932" s="11"/>
      <c r="E2932" s="12" t="s">
        <v>7</v>
      </c>
      <c r="F2932" s="12" t="s">
        <v>8</v>
      </c>
      <c r="G2932" s="49" t="str">
        <f t="shared" si="45"/>
        <v>INSERT INTO NCM_MATRIZ(NCM, DESCRICAO, INICIO_VIGENCIA, FIM_VIGENCIA) VALUES('29309053', 'ETION', '2016-01-01', NULL)</v>
      </c>
    </row>
    <row r="2933" spans="1:7" ht="18" customHeight="1">
      <c r="A2933" s="15">
        <v>29309054</v>
      </c>
      <c r="B2933" s="47" t="str">
        <f>IFERROR(VLOOKUP(A2933,Descricao!A2933:C13656,3,FALSE),"")</f>
        <v>DIMETOATO</v>
      </c>
      <c r="C2933" s="11">
        <v>42370</v>
      </c>
      <c r="D2933" s="11"/>
      <c r="E2933" s="12" t="s">
        <v>7</v>
      </c>
      <c r="F2933" s="12" t="s">
        <v>8</v>
      </c>
      <c r="G2933" s="49" t="str">
        <f t="shared" si="45"/>
        <v>INSERT INTO NCM_MATRIZ(NCM, DESCRICAO, INICIO_VIGENCIA, FIM_VIGENCIA) VALUES('29309054', 'DIMETOATO', '2016-01-01', NULL)</v>
      </c>
    </row>
    <row r="2934" spans="1:7" ht="18" customHeight="1">
      <c r="A2934" s="15">
        <v>29309057</v>
      </c>
      <c r="B2934" s="47" t="str">
        <f>IFERROR(VLOOKUP(A2934,Descricao!A2934:C13657,3,FALSE),"")</f>
        <v>FOSFOROD.D/O,O-DIMET.,S-(2-(ETILTIO)ETILA TIOME.</v>
      </c>
      <c r="C2934" s="11">
        <v>42370</v>
      </c>
      <c r="D2934" s="11"/>
      <c r="E2934" s="12" t="s">
        <v>7</v>
      </c>
      <c r="F2934" s="12" t="s">
        <v>8</v>
      </c>
      <c r="G2934" s="49" t="str">
        <f t="shared" si="45"/>
        <v>INSERT INTO NCM_MATRIZ(NCM, DESCRICAO, INICIO_VIGENCIA, FIM_VIGENCIA) VALUES('29309057', 'FOSFOROD.D/O,O-DIMET.,S-(2-(ETILTIO)ETILA TIOME.', '2016-01-01', NULL)</v>
      </c>
    </row>
    <row r="2935" spans="1:7" ht="18" customHeight="1">
      <c r="A2935" s="15">
        <v>29309059</v>
      </c>
      <c r="B2935" s="47" t="str">
        <f>IFERROR(VLOOKUP(A2935,Descricao!A2935:C13658,3,FALSE),"")</f>
        <v>OUTROS FOSFORODITIOATOS,SEUS DERIV. E SAIS</v>
      </c>
      <c r="C2935" s="11">
        <v>42370</v>
      </c>
      <c r="D2935" s="11"/>
      <c r="E2935" s="12" t="s">
        <v>7</v>
      </c>
      <c r="F2935" s="12" t="s">
        <v>8</v>
      </c>
      <c r="G2935" s="49" t="str">
        <f t="shared" si="45"/>
        <v>INSERT INTO NCM_MATRIZ(NCM, DESCRICAO, INICIO_VIGENCIA, FIM_VIGENCIA) VALUES('29309059', 'OUTROS FOSFORODITIOATOS,SEUS DERIV. E SAIS', '2016-01-01', NULL)</v>
      </c>
    </row>
    <row r="2936" spans="1:7" ht="18" customHeight="1">
      <c r="A2936" s="15">
        <v>29309061</v>
      </c>
      <c r="B2936" s="47" t="str">
        <f>IFERROR(VLOOKUP(A2936,Descricao!A2936:C13659,3,FALSE),"")</f>
        <v>ACEFATO</v>
      </c>
      <c r="C2936" s="11">
        <v>42370</v>
      </c>
      <c r="D2936" s="11"/>
      <c r="E2936" s="12" t="s">
        <v>7</v>
      </c>
      <c r="F2936" s="12" t="s">
        <v>8</v>
      </c>
      <c r="G2936" s="49" t="str">
        <f t="shared" si="45"/>
        <v>INSERT INTO NCM_MATRIZ(NCM, DESCRICAO, INICIO_VIGENCIA, FIM_VIGENCIA) VALUES('29309061', 'ACEFATO', '2016-01-01', NULL)</v>
      </c>
    </row>
    <row r="2937" spans="1:7" ht="18" customHeight="1">
      <c r="A2937" s="15">
        <v>29309069</v>
      </c>
      <c r="B2937" s="47" t="str">
        <f>IFERROR(VLOOKUP(A2937,Descricao!A2937:C13660,3,FALSE),"")</f>
        <v>OUTS. FOSFOROAMIDOTIOATOS, SAIS E DERIVADOS</v>
      </c>
      <c r="C2937" s="11">
        <v>42370</v>
      </c>
      <c r="D2937" s="11"/>
      <c r="E2937" s="12" t="s">
        <v>7</v>
      </c>
      <c r="F2937" s="12" t="s">
        <v>8</v>
      </c>
      <c r="G2937" s="49" t="str">
        <f t="shared" si="45"/>
        <v>INSERT INTO NCM_MATRIZ(NCM, DESCRICAO, INICIO_VIGENCIA, FIM_VIGENCIA) VALUES('29309069', 'OUTS. FOSFOROAMIDOTIOATOS, SAIS E DERIVADOS', '2016-01-01', NULL)</v>
      </c>
    </row>
    <row r="2938" spans="1:7" ht="18" customHeight="1">
      <c r="A2938" s="15">
        <v>29309071</v>
      </c>
      <c r="B2938" s="47" t="str">
        <f>IFERROR(VLOOKUP(A2938,Descricao!A2938:C13661,3,FALSE),"")</f>
        <v>TIAPRIDA</v>
      </c>
      <c r="C2938" s="11">
        <v>42370</v>
      </c>
      <c r="D2938" s="11"/>
      <c r="E2938" s="12" t="s">
        <v>7</v>
      </c>
      <c r="F2938" s="12" t="s">
        <v>8</v>
      </c>
      <c r="G2938" s="49" t="str">
        <f t="shared" si="45"/>
        <v>INSERT INTO NCM_MATRIZ(NCM, DESCRICAO, INICIO_VIGENCIA, FIM_VIGENCIA) VALUES('29309071', 'TIAPRIDA', '2016-01-01', NULL)</v>
      </c>
    </row>
    <row r="2939" spans="1:7" ht="18" customHeight="1">
      <c r="A2939" s="15">
        <v>29309072</v>
      </c>
      <c r="B2939" s="47" t="str">
        <f>IFERROR(VLOOKUP(A2939,Descricao!A2939:C13662,3,FALSE),"")</f>
        <v>BICALUTAMIDA</v>
      </c>
      <c r="C2939" s="11">
        <v>42370</v>
      </c>
      <c r="D2939" s="11"/>
      <c r="E2939" s="12" t="s">
        <v>7</v>
      </c>
      <c r="F2939" s="12" t="s">
        <v>8</v>
      </c>
      <c r="G2939" s="49" t="str">
        <f t="shared" si="45"/>
        <v>INSERT INTO NCM_MATRIZ(NCM, DESCRICAO, INICIO_VIGENCIA, FIM_VIGENCIA) VALUES('29309072', 'BICALUTAMIDA', '2016-01-01', NULL)</v>
      </c>
    </row>
    <row r="2940" spans="1:7" ht="18" customHeight="1">
      <c r="A2940" s="15">
        <v>29309079</v>
      </c>
      <c r="B2940" s="47" t="str">
        <f>IFERROR(VLOOKUP(A2940,Descricao!A2940:C13663,3,FALSE),"")</f>
        <v>OUTRAS SULFONAS</v>
      </c>
      <c r="C2940" s="11">
        <v>42370</v>
      </c>
      <c r="D2940" s="11"/>
      <c r="E2940" s="12" t="s">
        <v>7</v>
      </c>
      <c r="F2940" s="12" t="s">
        <v>8</v>
      </c>
      <c r="G2940" s="49" t="str">
        <f t="shared" si="45"/>
        <v>INSERT INTO NCM_MATRIZ(NCM, DESCRICAO, INICIO_VIGENCIA, FIM_VIGENCIA) VALUES('29309079', 'OUTRAS SULFONAS', '2016-01-01', NULL)</v>
      </c>
    </row>
    <row r="2941" spans="1:7" ht="18" customHeight="1">
      <c r="A2941" s="15">
        <v>29309081</v>
      </c>
      <c r="B2941" s="47" t="str">
        <f>IFERROR(VLOOKUP(A2941,Descricao!A2941:C13664,3,FALSE),"")</f>
        <v>SULFETO DE 2-CLOROETILA E DE CLOROMETILA</v>
      </c>
      <c r="C2941" s="11">
        <v>42370</v>
      </c>
      <c r="D2941" s="11"/>
      <c r="E2941" s="12" t="s">
        <v>7</v>
      </c>
      <c r="F2941" s="12" t="s">
        <v>8</v>
      </c>
      <c r="G2941" s="49" t="str">
        <f t="shared" si="45"/>
        <v>INSERT INTO NCM_MATRIZ(NCM, DESCRICAO, INICIO_VIGENCIA, FIM_VIGENCIA) VALUES('29309081', 'SULFETO DE 2-CLOROETILA E DE CLOROMETILA', '2016-01-01', NULL)</v>
      </c>
    </row>
    <row r="2942" spans="1:7" ht="18" customHeight="1">
      <c r="A2942" s="15">
        <v>29309082</v>
      </c>
      <c r="B2942" s="47" t="str">
        <f>IFERROR(VLOOKUP(A2942,Descricao!A2942:C13665,3,FALSE),"")</f>
        <v>SULFETO DE BIS(2-CLOROETILA)</v>
      </c>
      <c r="C2942" s="11">
        <v>42370</v>
      </c>
      <c r="D2942" s="11"/>
      <c r="E2942" s="12" t="s">
        <v>7</v>
      </c>
      <c r="F2942" s="12" t="s">
        <v>8</v>
      </c>
      <c r="G2942" s="49" t="str">
        <f t="shared" si="45"/>
        <v>INSERT INTO NCM_MATRIZ(NCM, DESCRICAO, INICIO_VIGENCIA, FIM_VIGENCIA) VALUES('29309082', 'SULFETO DE BIS(2-CLOROETILA)', '2016-01-01', NULL)</v>
      </c>
    </row>
    <row r="2943" spans="1:7" ht="18" customHeight="1">
      <c r="A2943" s="15">
        <v>29309083</v>
      </c>
      <c r="B2943" s="47" t="str">
        <f>IFERROR(VLOOKUP(A2943,Descricao!A2943:C13666,3,FALSE),"")</f>
        <v>BIS(2-CLOROETILTIO)METANO</v>
      </c>
      <c r="C2943" s="11">
        <v>42370</v>
      </c>
      <c r="D2943" s="11"/>
      <c r="E2943" s="12" t="s">
        <v>7</v>
      </c>
      <c r="F2943" s="12" t="s">
        <v>8</v>
      </c>
      <c r="G2943" s="49" t="str">
        <f t="shared" si="45"/>
        <v>INSERT INTO NCM_MATRIZ(NCM, DESCRICAO, INICIO_VIGENCIA, FIM_VIGENCIA) VALUES('29309083', 'BIS(2-CLOROETILTIO)METANO', '2016-01-01', NULL)</v>
      </c>
    </row>
    <row r="2944" spans="1:7" ht="18" customHeight="1">
      <c r="A2944" s="15">
        <v>29309084</v>
      </c>
      <c r="B2944" s="47" t="str">
        <f>IFERROR(VLOOKUP(A2944,Descricao!A2944:C13667,3,FALSE),"")</f>
        <v>1,2BIS(2-CLOROETILTIO)ETANO</v>
      </c>
      <c r="C2944" s="11">
        <v>42370</v>
      </c>
      <c r="D2944" s="11"/>
      <c r="E2944" s="12" t="s">
        <v>7</v>
      </c>
      <c r="F2944" s="12" t="s">
        <v>8</v>
      </c>
      <c r="G2944" s="49" t="str">
        <f t="shared" si="45"/>
        <v>INSERT INTO NCM_MATRIZ(NCM, DESCRICAO, INICIO_VIGENCIA, FIM_VIGENCIA) VALUES('29309084', '1,2BIS(2-CLOROETILTIO)ETANO', '2016-01-01', NULL)</v>
      </c>
    </row>
    <row r="2945" spans="1:7" ht="18" customHeight="1">
      <c r="A2945" s="15">
        <v>29309085</v>
      </c>
      <c r="B2945" s="47" t="str">
        <f>IFERROR(VLOOKUP(A2945,Descricao!A2945:C13668,3,FALSE),"")</f>
        <v>1,3-BIS(2-CLOROETILTIO)-N-PROPANO</v>
      </c>
      <c r="C2945" s="11">
        <v>42370</v>
      </c>
      <c r="D2945" s="11"/>
      <c r="E2945" s="12" t="s">
        <v>7</v>
      </c>
      <c r="F2945" s="12" t="s">
        <v>8</v>
      </c>
      <c r="G2945" s="49" t="str">
        <f t="shared" si="45"/>
        <v>INSERT INTO NCM_MATRIZ(NCM, DESCRICAO, INICIO_VIGENCIA, FIM_VIGENCIA) VALUES('29309085', '1,3-BIS(2-CLOROETILTIO)-N-PROPANO', '2016-01-01', NULL)</v>
      </c>
    </row>
    <row r="2946" spans="1:7" ht="18" customHeight="1">
      <c r="A2946" s="15">
        <v>29309086</v>
      </c>
      <c r="B2946" s="47" t="str">
        <f>IFERROR(VLOOKUP(A2946,Descricao!A2946:C13669,3,FALSE),"")</f>
        <v>1,4-BIS(2-CLOROETILTIO)-N-BUTANO</v>
      </c>
      <c r="C2946" s="11">
        <v>42370</v>
      </c>
      <c r="D2946" s="11"/>
      <c r="E2946" s="12" t="s">
        <v>7</v>
      </c>
      <c r="F2946" s="12" t="s">
        <v>8</v>
      </c>
      <c r="G2946" s="49" t="str">
        <f t="shared" si="45"/>
        <v>INSERT INTO NCM_MATRIZ(NCM, DESCRICAO, INICIO_VIGENCIA, FIM_VIGENCIA) VALUES('29309086', '1,4-BIS(2-CLOROETILTIO)-N-BUTANO', '2016-01-01', NULL)</v>
      </c>
    </row>
    <row r="2947" spans="1:7" ht="18" customHeight="1">
      <c r="A2947" s="15">
        <v>29309087</v>
      </c>
      <c r="B2947" s="47" t="str">
        <f>IFERROR(VLOOKUP(A2947,Descricao!A2947:C13670,3,FALSE),"")</f>
        <v>1,5-BIS(2-CLOROETILTIO)-N-PENTANO</v>
      </c>
      <c r="C2947" s="11">
        <v>42370</v>
      </c>
      <c r="D2947" s="11"/>
      <c r="E2947" s="12" t="s">
        <v>7</v>
      </c>
      <c r="F2947" s="12" t="s">
        <v>8</v>
      </c>
      <c r="G2947" s="49" t="str">
        <f t="shared" ref="G2947:G3010" si="46">"INSERT INTO NCM_MATRIZ(NCM, DESCRICAO, INICIO_VIGENCIA, FIM_VIGENCIA) VALUES('"&amp;TEXT(A2947,"00000000")&amp;"', '"&amp;SUBSTITUTE(B2947,"'","")&amp;"', "&amp;IF(ISBLANK(C2947), "NULL", "'"&amp;YEAR(C2947)&amp;TEXT(C2947, "-mm-dd")&amp;"'")&amp;", "&amp;IF(ISBLANK(D2947), "NULL", "'"&amp;YEAR(D2947)&amp;TEXT(D2947, "-mm-dd")&amp;"'")&amp;")"</f>
        <v>INSERT INTO NCM_MATRIZ(NCM, DESCRICAO, INICIO_VIGENCIA, FIM_VIGENCIA) VALUES('29309087', '1,5-BIS(2-CLOROETILTIO)-N-PENTANO', '2016-01-01', NULL)</v>
      </c>
    </row>
    <row r="2948" spans="1:7" ht="18" customHeight="1">
      <c r="A2948" s="15">
        <v>29309088</v>
      </c>
      <c r="B2948" s="47" t="str">
        <f>IFERROR(VLOOKUP(A2948,Descricao!A2948:C13671,3,FALSE),"")</f>
        <v>ÓXIDO DE BIS(2-CLOROETILTIOMETILA)</v>
      </c>
      <c r="C2948" s="11">
        <v>42370</v>
      </c>
      <c r="D2948" s="11"/>
      <c r="E2948" s="12" t="s">
        <v>7</v>
      </c>
      <c r="F2948" s="12" t="s">
        <v>8</v>
      </c>
      <c r="G2948" s="49" t="str">
        <f t="shared" si="46"/>
        <v>INSERT INTO NCM_MATRIZ(NCM, DESCRICAO, INICIO_VIGENCIA, FIM_VIGENCIA) VALUES('29309088', 'ÓXIDO DE BIS(2-CLOROETILTIOMETILA)', '2016-01-01', NULL)</v>
      </c>
    </row>
    <row r="2949" spans="1:7" ht="18" customHeight="1">
      <c r="A2949" s="15">
        <v>29309089</v>
      </c>
      <c r="B2949" s="47" t="str">
        <f>IFERROR(VLOOKUP(A2949,Descricao!A2949:C13672,3,FALSE),"")</f>
        <v>ÓXIDO DE BIS(2-CLOROETILTIOETILA)</v>
      </c>
      <c r="C2949" s="11">
        <v>42370</v>
      </c>
      <c r="D2949" s="11"/>
      <c r="E2949" s="12" t="s">
        <v>7</v>
      </c>
      <c r="F2949" s="12" t="s">
        <v>8</v>
      </c>
      <c r="G2949" s="49" t="str">
        <f t="shared" si="46"/>
        <v>INSERT INTO NCM_MATRIZ(NCM, DESCRICAO, INICIO_VIGENCIA, FIM_VIGENCIA) VALUES('29309089', 'ÓXIDO DE BIS(2-CLOROETILTIOETILA)', '2016-01-01', NULL)</v>
      </c>
    </row>
    <row r="2950" spans="1:7" ht="18" customHeight="1">
      <c r="A2950" s="15">
        <v>29309091</v>
      </c>
      <c r="B2950" s="47" t="str">
        <f>IFERROR(VLOOKUP(A2950,Descricao!A2950:C13673,3,FALSE),"")</f>
        <v>CAPTAN</v>
      </c>
      <c r="C2950" s="11">
        <v>42370</v>
      </c>
      <c r="D2950" s="11"/>
      <c r="E2950" s="12" t="s">
        <v>7</v>
      </c>
      <c r="F2950" s="12" t="s">
        <v>8</v>
      </c>
      <c r="G2950" s="49" t="str">
        <f t="shared" si="46"/>
        <v>INSERT INTO NCM_MATRIZ(NCM, DESCRICAO, INICIO_VIGENCIA, FIM_VIGENCIA) VALUES('29309091', 'CAPTAN', '2016-01-01', NULL)</v>
      </c>
    </row>
    <row r="2951" spans="1:7" ht="18" customHeight="1">
      <c r="A2951" s="15">
        <v>29309093</v>
      </c>
      <c r="B2951" s="47" t="str">
        <f>IFERROR(VLOOKUP(A2951,Descricao!A2951:C13674,3,FALSE),"")</f>
        <v>METILENO-BIS-TIOCIANATO</v>
      </c>
      <c r="C2951" s="11">
        <v>42370</v>
      </c>
      <c r="D2951" s="11"/>
      <c r="E2951" s="12" t="s">
        <v>7</v>
      </c>
      <c r="F2951" s="12" t="s">
        <v>8</v>
      </c>
      <c r="G2951" s="49" t="str">
        <f t="shared" si="46"/>
        <v>INSERT INTO NCM_MATRIZ(NCM, DESCRICAO, INICIO_VIGENCIA, FIM_VIGENCIA) VALUES('29309093', 'METILENO-BIS-TIOCIANATO', '2016-01-01', NULL)</v>
      </c>
    </row>
    <row r="2952" spans="1:7" ht="18" customHeight="1">
      <c r="A2952" s="15">
        <v>29309094</v>
      </c>
      <c r="B2952" s="47" t="str">
        <f>IFERROR(VLOOKUP(A2952,Descricao!A2952:C13675,3,FALSE),"")</f>
        <v>DIMETILTIOFOSFORAMIDA</v>
      </c>
      <c r="C2952" s="11">
        <v>42370</v>
      </c>
      <c r="D2952" s="11"/>
      <c r="E2952" s="12" t="s">
        <v>7</v>
      </c>
      <c r="F2952" s="12" t="s">
        <v>8</v>
      </c>
      <c r="G2952" s="49" t="str">
        <f t="shared" si="46"/>
        <v>INSERT INTO NCM_MATRIZ(NCM, DESCRICAO, INICIO_VIGENCIA, FIM_VIGENCIA) VALUES('29309094', 'DIMETILTIOFOSFORAMIDA', '2016-01-01', NULL)</v>
      </c>
    </row>
    <row r="2953" spans="1:7" ht="18" customHeight="1">
      <c r="A2953" s="15">
        <v>29309095</v>
      </c>
      <c r="B2953" s="47" t="str">
        <f>IFERROR(VLOOKUP(A2953,Descricao!A2953:C13676,3,FALSE),"")</f>
        <v>ETILDITIOFOSF. DE O-ETILA E S-FENILA(FONOFÓS)</v>
      </c>
      <c r="C2953" s="11">
        <v>42370</v>
      </c>
      <c r="D2953" s="11"/>
      <c r="E2953" s="12" t="s">
        <v>7</v>
      </c>
      <c r="F2953" s="12" t="s">
        <v>8</v>
      </c>
      <c r="G2953" s="49" t="str">
        <f t="shared" si="46"/>
        <v>INSERT INTO NCM_MATRIZ(NCM, DESCRICAO, INICIO_VIGENCIA, FIM_VIGENCIA) VALUES('29309095', 'ETILDITIOFOSF. DE O-ETILA E S-FENILA(FONOFÓS)', '2016-01-01', NULL)</v>
      </c>
    </row>
    <row r="2954" spans="1:7" ht="18" customHeight="1">
      <c r="A2954" s="15">
        <v>29309096</v>
      </c>
      <c r="B2954" s="47" t="str">
        <f>IFERROR(VLOOKUP(A2954,Descricao!A2954:C13677,3,FALSE),"")</f>
        <v>HIDROG.ALQUIL(D/C1 A C3)FOSFONOT.D/ÝS-2(DIALQ.)</v>
      </c>
      <c r="C2954" s="11">
        <v>42370</v>
      </c>
      <c r="D2954" s="11"/>
      <c r="E2954" s="12" t="s">
        <v>7</v>
      </c>
      <c r="F2954" s="12" t="s">
        <v>8</v>
      </c>
      <c r="G2954" s="49" t="str">
        <f t="shared" si="46"/>
        <v>INSERT INTO NCM_MATRIZ(NCM, DESCRICAO, INICIO_VIGENCIA, FIM_VIGENCIA) VALUES('29309096', 'HIDROG.ALQUIL(D/C1 A C3)FOSFONOT.D/ÝS-2(DIALQ.)', '2016-01-01', NULL)</v>
      </c>
    </row>
    <row r="2955" spans="1:7" ht="18" customHeight="1">
      <c r="A2955" s="15">
        <v>29309097</v>
      </c>
      <c r="B2955" s="47" t="str">
        <f>IFERROR(VLOOKUP(A2955,Descricao!A2955:C13678,3,FALSE),"")</f>
        <v>OUTS.COMPS.C/UM ÁTOMO D/FÓSF.LIG.GRUP.ALQ.</v>
      </c>
      <c r="C2955" s="11">
        <v>42370</v>
      </c>
      <c r="D2955" s="11"/>
      <c r="E2955" s="12" t="s">
        <v>7</v>
      </c>
      <c r="F2955" s="12" t="s">
        <v>8</v>
      </c>
      <c r="G2955" s="49" t="str">
        <f t="shared" si="46"/>
        <v>INSERT INTO NCM_MATRIZ(NCM, DESCRICAO, INICIO_VIGENCIA, FIM_VIGENCIA) VALUES('29309097', 'OUTS.COMPS.C/UM ÁTOMO D/FÓSF.LIG.GRUP.ALQ.', '2016-01-01', NULL)</v>
      </c>
    </row>
    <row r="2956" spans="1:7" ht="18" customHeight="1">
      <c r="A2956" s="15">
        <v>29309098</v>
      </c>
      <c r="B2956" s="47" t="str">
        <f>IFERROR(VLOOKUP(A2956,Descricao!A2956:C13679,3,FALSE),"")</f>
        <v>DITIOCARBONATOS (XANTATOS E XANTOGENATOS)</v>
      </c>
      <c r="C2956" s="11">
        <v>42370</v>
      </c>
      <c r="D2956" s="11"/>
      <c r="E2956" s="12" t="s">
        <v>7</v>
      </c>
      <c r="F2956" s="12" t="s">
        <v>8</v>
      </c>
      <c r="G2956" s="49" t="str">
        <f t="shared" si="46"/>
        <v>INSERT INTO NCM_MATRIZ(NCM, DESCRICAO, INICIO_VIGENCIA, FIM_VIGENCIA) VALUES('29309098', 'DITIOCARBONATOS (XANTATOS E XANTOGENATOS)', '2016-01-01', NULL)</v>
      </c>
    </row>
    <row r="2957" spans="1:7" ht="18" customHeight="1">
      <c r="A2957" s="15">
        <v>29309099</v>
      </c>
      <c r="B2957" s="47" t="str">
        <f>IFERROR(VLOOKUP(A2957,Descricao!A2957:C13680,3,FALSE),"")</f>
        <v>OUTROS TIOCOMPOSTOS ORGÂNICOS</v>
      </c>
      <c r="C2957" s="11">
        <v>42370</v>
      </c>
      <c r="D2957" s="11"/>
      <c r="E2957" s="12" t="s">
        <v>7</v>
      </c>
      <c r="F2957" s="12" t="s">
        <v>8</v>
      </c>
      <c r="G2957" s="49" t="str">
        <f t="shared" si="46"/>
        <v>INSERT INTO NCM_MATRIZ(NCM, DESCRICAO, INICIO_VIGENCIA, FIM_VIGENCIA) VALUES('29309099', 'OUTROS TIOCOMPOSTOS ORGÂNICOS', '2016-01-01', NULL)</v>
      </c>
    </row>
    <row r="2958" spans="1:7" ht="18" customHeight="1">
      <c r="A2958" s="15">
        <v>29311000</v>
      </c>
      <c r="B2958" s="47" t="str">
        <f>IFERROR(VLOOKUP(A2958,Descricao!A2958:C13681,3,FALSE),"")</f>
        <v>CHUMBO TETRAMETILA E CHUMBO TETRAETILENO</v>
      </c>
      <c r="C2958" s="11">
        <v>42370</v>
      </c>
      <c r="D2958" s="11"/>
      <c r="E2958" s="12" t="s">
        <v>7</v>
      </c>
      <c r="F2958" s="12" t="s">
        <v>8</v>
      </c>
      <c r="G2958" s="49" t="str">
        <f t="shared" si="46"/>
        <v>INSERT INTO NCM_MATRIZ(NCM, DESCRICAO, INICIO_VIGENCIA, FIM_VIGENCIA) VALUES('29311000', 'CHUMBO TETRAMETILA E CHUMBO TETRAETILENO', '2016-01-01', NULL)</v>
      </c>
    </row>
    <row r="2959" spans="1:7" ht="18" customHeight="1">
      <c r="A2959" s="15">
        <v>29312000</v>
      </c>
      <c r="B2959" s="47" t="str">
        <f>IFERROR(VLOOKUP(A2959,Descricao!A2959:C13682,3,FALSE),"")</f>
        <v>COMPOSTOS DE TRIBUTILESTANHO</v>
      </c>
      <c r="C2959" s="11">
        <v>42370</v>
      </c>
      <c r="D2959" s="11"/>
      <c r="E2959" s="12" t="s">
        <v>7</v>
      </c>
      <c r="F2959" s="12" t="s">
        <v>8</v>
      </c>
      <c r="G2959" s="49" t="str">
        <f t="shared" si="46"/>
        <v>INSERT INTO NCM_MATRIZ(NCM, DESCRICAO, INICIO_VIGENCIA, FIM_VIGENCIA) VALUES('29312000', 'COMPOSTOS DE TRIBUTILESTANHO', '2016-01-01', NULL)</v>
      </c>
    </row>
    <row r="2960" spans="1:7" s="5" customFormat="1" ht="18" customHeight="1">
      <c r="A2960" s="15">
        <v>29314100</v>
      </c>
      <c r="B2960" s="47" t="str">
        <f>IFERROR(VLOOKUP(A2960,Descricao!A2960:C13683,3,FALSE),"")</f>
        <v/>
      </c>
      <c r="C2960" s="11">
        <v>44652</v>
      </c>
      <c r="D2960" s="11"/>
      <c r="E2960" s="12" t="s">
        <v>7</v>
      </c>
      <c r="F2960" s="12" t="s">
        <v>8</v>
      </c>
      <c r="G2960" s="49" t="str">
        <f t="shared" si="46"/>
        <v>INSERT INTO NCM_MATRIZ(NCM, DESCRICAO, INICIO_VIGENCIA, FIM_VIGENCIA) VALUES('29314100', '', '2022-04-01', NULL)</v>
      </c>
    </row>
    <row r="2961" spans="1:7" s="5" customFormat="1" ht="18" customHeight="1">
      <c r="A2961" s="15">
        <v>29314200</v>
      </c>
      <c r="B2961" s="47" t="str">
        <f>IFERROR(VLOOKUP(A2961,Descricao!A2961:C13684,3,FALSE),"")</f>
        <v/>
      </c>
      <c r="C2961" s="11">
        <v>44652</v>
      </c>
      <c r="D2961" s="11"/>
      <c r="E2961" s="12" t="s">
        <v>7</v>
      </c>
      <c r="F2961" s="12" t="s">
        <v>8</v>
      </c>
      <c r="G2961" s="49" t="str">
        <f t="shared" si="46"/>
        <v>INSERT INTO NCM_MATRIZ(NCM, DESCRICAO, INICIO_VIGENCIA, FIM_VIGENCIA) VALUES('29314200', '', '2022-04-01', NULL)</v>
      </c>
    </row>
    <row r="2962" spans="1:7" s="5" customFormat="1" ht="18" customHeight="1">
      <c r="A2962" s="15">
        <v>29314300</v>
      </c>
      <c r="B2962" s="47" t="str">
        <f>IFERROR(VLOOKUP(A2962,Descricao!A2962:C13685,3,FALSE),"")</f>
        <v/>
      </c>
      <c r="C2962" s="11">
        <v>44652</v>
      </c>
      <c r="D2962" s="11"/>
      <c r="E2962" s="12" t="s">
        <v>7</v>
      </c>
      <c r="F2962" s="12" t="s">
        <v>8</v>
      </c>
      <c r="G2962" s="49" t="str">
        <f t="shared" si="46"/>
        <v>INSERT INTO NCM_MATRIZ(NCM, DESCRICAO, INICIO_VIGENCIA, FIM_VIGENCIA) VALUES('29314300', '', '2022-04-01', NULL)</v>
      </c>
    </row>
    <row r="2963" spans="1:7" ht="18" customHeight="1">
      <c r="A2963" s="15">
        <v>29314400</v>
      </c>
      <c r="B2963" s="47" t="str">
        <f>IFERROR(VLOOKUP(A2963,Descricao!A2963:C13686,3,FALSE),"")</f>
        <v/>
      </c>
      <c r="C2963" s="11">
        <v>44652</v>
      </c>
      <c r="D2963" s="11"/>
      <c r="E2963" s="12" t="s">
        <v>7</v>
      </c>
      <c r="F2963" s="12" t="s">
        <v>8</v>
      </c>
      <c r="G2963" s="49" t="str">
        <f t="shared" si="46"/>
        <v>INSERT INTO NCM_MATRIZ(NCM, DESCRICAO, INICIO_VIGENCIA, FIM_VIGENCIA) VALUES('29314400', '', '2022-04-01', NULL)</v>
      </c>
    </row>
    <row r="2964" spans="1:7" ht="18" customHeight="1">
      <c r="A2964" s="15">
        <v>29314500</v>
      </c>
      <c r="B2964" s="47" t="str">
        <f>IFERROR(VLOOKUP(A2964,Descricao!A2964:C13687,3,FALSE),"")</f>
        <v/>
      </c>
      <c r="C2964" s="11">
        <v>44652</v>
      </c>
      <c r="D2964" s="11"/>
      <c r="E2964" s="12" t="s">
        <v>7</v>
      </c>
      <c r="F2964" s="12" t="s">
        <v>8</v>
      </c>
      <c r="G2964" s="49" t="str">
        <f t="shared" si="46"/>
        <v>INSERT INTO NCM_MATRIZ(NCM, DESCRICAO, INICIO_VIGENCIA, FIM_VIGENCIA) VALUES('29314500', '', '2022-04-01', NULL)</v>
      </c>
    </row>
    <row r="2965" spans="1:7" ht="18" customHeight="1">
      <c r="A2965" s="15">
        <v>29314600</v>
      </c>
      <c r="B2965" s="47" t="str">
        <f>IFERROR(VLOOKUP(A2965,Descricao!A2965:C13688,3,FALSE),"")</f>
        <v/>
      </c>
      <c r="C2965" s="11">
        <v>44652</v>
      </c>
      <c r="D2965" s="11"/>
      <c r="E2965" s="12" t="s">
        <v>7</v>
      </c>
      <c r="F2965" s="12" t="s">
        <v>8</v>
      </c>
      <c r="G2965" s="49" t="str">
        <f t="shared" si="46"/>
        <v>INSERT INTO NCM_MATRIZ(NCM, DESCRICAO, INICIO_VIGENCIA, FIM_VIGENCIA) VALUES('29314600', '', '2022-04-01', NULL)</v>
      </c>
    </row>
    <row r="2966" spans="1:7" ht="18" customHeight="1">
      <c r="A2966" s="15">
        <v>29314700</v>
      </c>
      <c r="B2966" s="47" t="str">
        <f>IFERROR(VLOOKUP(A2966,Descricao!A2966:C13689,3,FALSE),"")</f>
        <v/>
      </c>
      <c r="C2966" s="11">
        <v>44652</v>
      </c>
      <c r="D2966" s="11"/>
      <c r="E2966" s="12" t="s">
        <v>7</v>
      </c>
      <c r="F2966" s="12" t="s">
        <v>8</v>
      </c>
      <c r="G2966" s="49" t="str">
        <f t="shared" si="46"/>
        <v>INSERT INTO NCM_MATRIZ(NCM, DESCRICAO, INICIO_VIGENCIA, FIM_VIGENCIA) VALUES('29314700', '', '2022-04-01', NULL)</v>
      </c>
    </row>
    <row r="2967" spans="1:7" ht="18" customHeight="1">
      <c r="A2967" s="15">
        <v>29314800</v>
      </c>
      <c r="B2967" s="47" t="str">
        <f>IFERROR(VLOOKUP(A2967,Descricao!A2967:C13690,3,FALSE),"")</f>
        <v/>
      </c>
      <c r="C2967" s="11">
        <v>44652</v>
      </c>
      <c r="D2967" s="11"/>
      <c r="E2967" s="12" t="s">
        <v>7</v>
      </c>
      <c r="F2967" s="12" t="s">
        <v>8</v>
      </c>
      <c r="G2967" s="49" t="str">
        <f t="shared" si="46"/>
        <v>INSERT INTO NCM_MATRIZ(NCM, DESCRICAO, INICIO_VIGENCIA, FIM_VIGENCIA) VALUES('29314800', '', '2022-04-01', NULL)</v>
      </c>
    </row>
    <row r="2968" spans="1:7" ht="18" customHeight="1">
      <c r="A2968" s="15">
        <v>29314911</v>
      </c>
      <c r="B2968" s="47" t="str">
        <f>IFERROR(VLOOKUP(A2968,Descricao!A2968:C13691,3,FALSE),"")</f>
        <v/>
      </c>
      <c r="C2968" s="11">
        <v>44652</v>
      </c>
      <c r="D2968" s="11"/>
      <c r="E2968" s="12" t="s">
        <v>7</v>
      </c>
      <c r="F2968" s="12" t="s">
        <v>8</v>
      </c>
      <c r="G2968" s="49" t="str">
        <f t="shared" si="46"/>
        <v>INSERT INTO NCM_MATRIZ(NCM, DESCRICAO, INICIO_VIGENCIA, FIM_VIGENCIA) VALUES('29314911', '', '2022-04-01', NULL)</v>
      </c>
    </row>
    <row r="2969" spans="1:7" ht="18" customHeight="1">
      <c r="A2969" s="15">
        <v>29314912</v>
      </c>
      <c r="B2969" s="47" t="str">
        <f>IFERROR(VLOOKUP(A2969,Descricao!A2969:C13692,3,FALSE),"")</f>
        <v/>
      </c>
      <c r="C2969" s="11">
        <v>44652</v>
      </c>
      <c r="D2969" s="11"/>
      <c r="E2969" s="12" t="s">
        <v>7</v>
      </c>
      <c r="F2969" s="12" t="s">
        <v>8</v>
      </c>
      <c r="G2969" s="49" t="str">
        <f t="shared" si="46"/>
        <v>INSERT INTO NCM_MATRIZ(NCM, DESCRICAO, INICIO_VIGENCIA, FIM_VIGENCIA) VALUES('29314912', '', '2022-04-01', NULL)</v>
      </c>
    </row>
    <row r="2970" spans="1:7" ht="18" customHeight="1">
      <c r="A2970" s="15">
        <v>29314913</v>
      </c>
      <c r="B2970" s="47" t="str">
        <f>IFERROR(VLOOKUP(A2970,Descricao!A2970:C13693,3,FALSE),"")</f>
        <v/>
      </c>
      <c r="C2970" s="11">
        <v>44652</v>
      </c>
      <c r="D2970" s="11"/>
      <c r="E2970" s="12" t="s">
        <v>7</v>
      </c>
      <c r="F2970" s="12" t="s">
        <v>8</v>
      </c>
      <c r="G2970" s="49" t="str">
        <f t="shared" si="46"/>
        <v>INSERT INTO NCM_MATRIZ(NCM, DESCRICAO, INICIO_VIGENCIA, FIM_VIGENCIA) VALUES('29314913', '', '2022-04-01', NULL)</v>
      </c>
    </row>
    <row r="2971" spans="1:7" ht="18" customHeight="1">
      <c r="A2971" s="15">
        <v>29314914</v>
      </c>
      <c r="B2971" s="47" t="str">
        <f>IFERROR(VLOOKUP(A2971,Descricao!A2971:C13694,3,FALSE),"")</f>
        <v/>
      </c>
      <c r="C2971" s="11">
        <v>44652</v>
      </c>
      <c r="D2971" s="11"/>
      <c r="E2971" s="12" t="s">
        <v>7</v>
      </c>
      <c r="F2971" s="12" t="s">
        <v>8</v>
      </c>
      <c r="G2971" s="49" t="str">
        <f t="shared" si="46"/>
        <v>INSERT INTO NCM_MATRIZ(NCM, DESCRICAO, INICIO_VIGENCIA, FIM_VIGENCIA) VALUES('29314914', '', '2022-04-01', NULL)</v>
      </c>
    </row>
    <row r="2972" spans="1:7" ht="18" customHeight="1">
      <c r="A2972" s="15">
        <v>29314915</v>
      </c>
      <c r="B2972" s="47" t="str">
        <f>IFERROR(VLOOKUP(A2972,Descricao!A2972:C13695,3,FALSE),"")</f>
        <v/>
      </c>
      <c r="C2972" s="11">
        <v>44652</v>
      </c>
      <c r="D2972" s="11"/>
      <c r="E2972" s="12" t="s">
        <v>7</v>
      </c>
      <c r="F2972" s="12" t="s">
        <v>8</v>
      </c>
      <c r="G2972" s="49" t="str">
        <f t="shared" si="46"/>
        <v>INSERT INTO NCM_MATRIZ(NCM, DESCRICAO, INICIO_VIGENCIA, FIM_VIGENCIA) VALUES('29314915', '', '2022-04-01', NULL)</v>
      </c>
    </row>
    <row r="2973" spans="1:7" ht="18" customHeight="1">
      <c r="A2973" s="15">
        <v>29314916</v>
      </c>
      <c r="B2973" s="47" t="str">
        <f>IFERROR(VLOOKUP(A2973,Descricao!A2973:C13696,3,FALSE),"")</f>
        <v/>
      </c>
      <c r="C2973" s="11">
        <v>44652</v>
      </c>
      <c r="D2973" s="11"/>
      <c r="E2973" s="12" t="s">
        <v>7</v>
      </c>
      <c r="F2973" s="12" t="s">
        <v>8</v>
      </c>
      <c r="G2973" s="49" t="str">
        <f t="shared" si="46"/>
        <v>INSERT INTO NCM_MATRIZ(NCM, DESCRICAO, INICIO_VIGENCIA, FIM_VIGENCIA) VALUES('29314916', '', '2022-04-01', NULL)</v>
      </c>
    </row>
    <row r="2974" spans="1:7" ht="18" customHeight="1">
      <c r="A2974" s="15">
        <v>29314920</v>
      </c>
      <c r="B2974" s="47" t="str">
        <f>IFERROR(VLOOKUP(A2974,Descricao!A2974:C13697,3,FALSE),"")</f>
        <v/>
      </c>
      <c r="C2974" s="11">
        <v>44652</v>
      </c>
      <c r="D2974" s="11"/>
      <c r="E2974" s="12" t="s">
        <v>7</v>
      </c>
      <c r="F2974" s="12" t="s">
        <v>8</v>
      </c>
      <c r="G2974" s="49" t="str">
        <f t="shared" si="46"/>
        <v>INSERT INTO NCM_MATRIZ(NCM, DESCRICAO, INICIO_VIGENCIA, FIM_VIGENCIA) VALUES('29314920', '', '2022-04-01', NULL)</v>
      </c>
    </row>
    <row r="2975" spans="1:7" ht="18" customHeight="1">
      <c r="A2975" s="15">
        <v>29314930</v>
      </c>
      <c r="B2975" s="47" t="str">
        <f>IFERROR(VLOOKUP(A2975,Descricao!A2975:C13698,3,FALSE),"")</f>
        <v/>
      </c>
      <c r="C2975" s="11">
        <v>44652</v>
      </c>
      <c r="D2975" s="11"/>
      <c r="E2975" s="12" t="s">
        <v>7</v>
      </c>
      <c r="F2975" s="12" t="s">
        <v>8</v>
      </c>
      <c r="G2975" s="49" t="str">
        <f t="shared" si="46"/>
        <v>INSERT INTO NCM_MATRIZ(NCM, DESCRICAO, INICIO_VIGENCIA, FIM_VIGENCIA) VALUES('29314930', '', '2022-04-01', NULL)</v>
      </c>
    </row>
    <row r="2976" spans="1:7" ht="18" customHeight="1">
      <c r="A2976" s="15">
        <v>29314940</v>
      </c>
      <c r="B2976" s="47" t="str">
        <f>IFERROR(VLOOKUP(A2976,Descricao!A2976:C13699,3,FALSE),"")</f>
        <v/>
      </c>
      <c r="C2976" s="11">
        <v>44652</v>
      </c>
      <c r="D2976" s="11"/>
      <c r="E2976" s="12" t="s">
        <v>7</v>
      </c>
      <c r="F2976" s="12" t="s">
        <v>8</v>
      </c>
      <c r="G2976" s="49" t="str">
        <f t="shared" si="46"/>
        <v>INSERT INTO NCM_MATRIZ(NCM, DESCRICAO, INICIO_VIGENCIA, FIM_VIGENCIA) VALUES('29314940', '', '2022-04-01', NULL)</v>
      </c>
    </row>
    <row r="2977" spans="1:7" ht="18" customHeight="1">
      <c r="A2977" s="15">
        <v>29314990</v>
      </c>
      <c r="B2977" s="47" t="str">
        <f>IFERROR(VLOOKUP(A2977,Descricao!A2977:C13700,3,FALSE),"")</f>
        <v/>
      </c>
      <c r="C2977" s="11">
        <v>44652</v>
      </c>
      <c r="D2977" s="11"/>
      <c r="E2977" s="12" t="s">
        <v>7</v>
      </c>
      <c r="F2977" s="12" t="s">
        <v>8</v>
      </c>
      <c r="G2977" s="49" t="str">
        <f t="shared" si="46"/>
        <v>INSERT INTO NCM_MATRIZ(NCM, DESCRICAO, INICIO_VIGENCIA, FIM_VIGENCIA) VALUES('29314990', '', '2022-04-01', NULL)</v>
      </c>
    </row>
    <row r="2978" spans="1:7" ht="18" customHeight="1">
      <c r="A2978" s="15">
        <v>29315100</v>
      </c>
      <c r="B2978" s="47" t="str">
        <f>IFERROR(VLOOKUP(A2978,Descricao!A2978:C13701,3,FALSE),"")</f>
        <v/>
      </c>
      <c r="C2978" s="11">
        <v>44652</v>
      </c>
      <c r="D2978" s="11"/>
      <c r="E2978" s="12" t="s">
        <v>7</v>
      </c>
      <c r="F2978" s="12" t="s">
        <v>8</v>
      </c>
      <c r="G2978" s="49" t="str">
        <f t="shared" si="46"/>
        <v>INSERT INTO NCM_MATRIZ(NCM, DESCRICAO, INICIO_VIGENCIA, FIM_VIGENCIA) VALUES('29315100', '', '2022-04-01', NULL)</v>
      </c>
    </row>
    <row r="2979" spans="1:7" ht="18" customHeight="1">
      <c r="A2979" s="15">
        <v>29315200</v>
      </c>
      <c r="B2979" s="47" t="str">
        <f>IFERROR(VLOOKUP(A2979,Descricao!A2979:C13702,3,FALSE),"")</f>
        <v/>
      </c>
      <c r="C2979" s="11">
        <v>44652</v>
      </c>
      <c r="D2979" s="11"/>
      <c r="E2979" s="12" t="s">
        <v>7</v>
      </c>
      <c r="F2979" s="12" t="s">
        <v>8</v>
      </c>
      <c r="G2979" s="49" t="str">
        <f t="shared" si="46"/>
        <v>INSERT INTO NCM_MATRIZ(NCM, DESCRICAO, INICIO_VIGENCIA, FIM_VIGENCIA) VALUES('29315200', '', '2022-04-01', NULL)</v>
      </c>
    </row>
    <row r="2980" spans="1:7" ht="18" customHeight="1">
      <c r="A2980" s="15">
        <v>29315300</v>
      </c>
      <c r="B2980" s="47" t="str">
        <f>IFERROR(VLOOKUP(A2980,Descricao!A2980:C13703,3,FALSE),"")</f>
        <v/>
      </c>
      <c r="C2980" s="11">
        <v>44652</v>
      </c>
      <c r="D2980" s="11"/>
      <c r="E2980" s="12" t="s">
        <v>7</v>
      </c>
      <c r="F2980" s="12" t="s">
        <v>8</v>
      </c>
      <c r="G2980" s="49" t="str">
        <f t="shared" si="46"/>
        <v>INSERT INTO NCM_MATRIZ(NCM, DESCRICAO, INICIO_VIGENCIA, FIM_VIGENCIA) VALUES('29315300', '', '2022-04-01', NULL)</v>
      </c>
    </row>
    <row r="2981" spans="1:7" ht="18" customHeight="1">
      <c r="A2981" s="15">
        <v>29315400</v>
      </c>
      <c r="B2981" s="47" t="str">
        <f>IFERROR(VLOOKUP(A2981,Descricao!A2981:C13704,3,FALSE),"")</f>
        <v/>
      </c>
      <c r="C2981" s="11">
        <v>44652</v>
      </c>
      <c r="D2981" s="11"/>
      <c r="E2981" s="12" t="s">
        <v>7</v>
      </c>
      <c r="F2981" s="12" t="s">
        <v>8</v>
      </c>
      <c r="G2981" s="49" t="str">
        <f t="shared" si="46"/>
        <v>INSERT INTO NCM_MATRIZ(NCM, DESCRICAO, INICIO_VIGENCIA, FIM_VIGENCIA) VALUES('29315400', '', '2022-04-01', NULL)</v>
      </c>
    </row>
    <row r="2982" spans="1:7" ht="18" customHeight="1">
      <c r="A2982" s="15">
        <v>29315911</v>
      </c>
      <c r="B2982" s="47" t="str">
        <f>IFERROR(VLOOKUP(A2982,Descricao!A2982:C13705,3,FALSE),"")</f>
        <v/>
      </c>
      <c r="C2982" s="11">
        <v>44652</v>
      </c>
      <c r="D2982" s="11"/>
      <c r="E2982" s="12" t="s">
        <v>7</v>
      </c>
      <c r="F2982" s="12" t="s">
        <v>8</v>
      </c>
      <c r="G2982" s="49" t="str">
        <f t="shared" si="46"/>
        <v>INSERT INTO NCM_MATRIZ(NCM, DESCRICAO, INICIO_VIGENCIA, FIM_VIGENCIA) VALUES('29315911', '', '2022-04-01', NULL)</v>
      </c>
    </row>
    <row r="2983" spans="1:7" ht="18" customHeight="1">
      <c r="A2983" s="15">
        <v>29315912</v>
      </c>
      <c r="B2983" s="47" t="str">
        <f>IFERROR(VLOOKUP(A2983,Descricao!A2983:C13706,3,FALSE),"")</f>
        <v/>
      </c>
      <c r="C2983" s="11">
        <v>44652</v>
      </c>
      <c r="D2983" s="11"/>
      <c r="E2983" s="12" t="s">
        <v>7</v>
      </c>
      <c r="F2983" s="12" t="s">
        <v>8</v>
      </c>
      <c r="G2983" s="49" t="str">
        <f t="shared" si="46"/>
        <v>INSERT INTO NCM_MATRIZ(NCM, DESCRICAO, INICIO_VIGENCIA, FIM_VIGENCIA) VALUES('29315912', '', '2022-04-01', NULL)</v>
      </c>
    </row>
    <row r="2984" spans="1:7" ht="18" customHeight="1">
      <c r="A2984" s="15">
        <v>29315913</v>
      </c>
      <c r="B2984" s="47" t="str">
        <f>IFERROR(VLOOKUP(A2984,Descricao!A2984:C13707,3,FALSE),"")</f>
        <v/>
      </c>
      <c r="C2984" s="11">
        <v>44652</v>
      </c>
      <c r="D2984" s="11"/>
      <c r="E2984" s="12" t="s">
        <v>7</v>
      </c>
      <c r="F2984" s="12" t="s">
        <v>8</v>
      </c>
      <c r="G2984" s="49" t="str">
        <f t="shared" si="46"/>
        <v>INSERT INTO NCM_MATRIZ(NCM, DESCRICAO, INICIO_VIGENCIA, FIM_VIGENCIA) VALUES('29315913', '', '2022-04-01', NULL)</v>
      </c>
    </row>
    <row r="2985" spans="1:7" ht="18" customHeight="1">
      <c r="A2985" s="15">
        <v>29315991</v>
      </c>
      <c r="B2985" s="47" t="str">
        <f>IFERROR(VLOOKUP(A2985,Descricao!A2985:C13708,3,FALSE),"")</f>
        <v/>
      </c>
      <c r="C2985" s="11">
        <v>44652</v>
      </c>
      <c r="D2985" s="11"/>
      <c r="E2985" s="12" t="s">
        <v>7</v>
      </c>
      <c r="F2985" s="12" t="s">
        <v>8</v>
      </c>
      <c r="G2985" s="49" t="str">
        <f t="shared" si="46"/>
        <v>INSERT INTO NCM_MATRIZ(NCM, DESCRICAO, INICIO_VIGENCIA, FIM_VIGENCIA) VALUES('29315991', '', '2022-04-01', NULL)</v>
      </c>
    </row>
    <row r="2986" spans="1:7" ht="18" customHeight="1">
      <c r="A2986" s="15">
        <v>29315992</v>
      </c>
      <c r="B2986" s="47" t="str">
        <f>IFERROR(VLOOKUP(A2986,Descricao!A2986:C13709,3,FALSE),"")</f>
        <v/>
      </c>
      <c r="C2986" s="11">
        <v>44652</v>
      </c>
      <c r="D2986" s="11"/>
      <c r="E2986" s="12" t="s">
        <v>7</v>
      </c>
      <c r="F2986" s="12" t="s">
        <v>8</v>
      </c>
      <c r="G2986" s="49" t="str">
        <f t="shared" si="46"/>
        <v>INSERT INTO NCM_MATRIZ(NCM, DESCRICAO, INICIO_VIGENCIA, FIM_VIGENCIA) VALUES('29315992', '', '2022-04-01', NULL)</v>
      </c>
    </row>
    <row r="2987" spans="1:7" ht="18" customHeight="1">
      <c r="A2987" s="15">
        <v>29315993</v>
      </c>
      <c r="B2987" s="47" t="str">
        <f>IFERROR(VLOOKUP(A2987,Descricao!A2987:C13710,3,FALSE),"")</f>
        <v/>
      </c>
      <c r="C2987" s="11">
        <v>44652</v>
      </c>
      <c r="D2987" s="11"/>
      <c r="E2987" s="12" t="s">
        <v>7</v>
      </c>
      <c r="F2987" s="12" t="s">
        <v>8</v>
      </c>
      <c r="G2987" s="49" t="str">
        <f t="shared" si="46"/>
        <v>INSERT INTO NCM_MATRIZ(NCM, DESCRICAO, INICIO_VIGENCIA, FIM_VIGENCIA) VALUES('29315993', '', '2022-04-01', NULL)</v>
      </c>
    </row>
    <row r="2988" spans="1:7" ht="18" customHeight="1">
      <c r="A2988" s="15">
        <v>29315994</v>
      </c>
      <c r="B2988" s="47" t="str">
        <f>IFERROR(VLOOKUP(A2988,Descricao!A2988:C13711,3,FALSE),"")</f>
        <v/>
      </c>
      <c r="C2988" s="11">
        <v>44652</v>
      </c>
      <c r="D2988" s="11"/>
      <c r="E2988" s="12" t="s">
        <v>7</v>
      </c>
      <c r="F2988" s="12" t="s">
        <v>8</v>
      </c>
      <c r="G2988" s="49" t="str">
        <f t="shared" si="46"/>
        <v>INSERT INTO NCM_MATRIZ(NCM, DESCRICAO, INICIO_VIGENCIA, FIM_VIGENCIA) VALUES('29315994', '', '2022-04-01', NULL)</v>
      </c>
    </row>
    <row r="2989" spans="1:7" ht="18" customHeight="1">
      <c r="A2989" s="15">
        <v>29315999</v>
      </c>
      <c r="B2989" s="47" t="str">
        <f>IFERROR(VLOOKUP(A2989,Descricao!A2989:C13712,3,FALSE),"")</f>
        <v/>
      </c>
      <c r="C2989" s="11">
        <v>44652</v>
      </c>
      <c r="D2989" s="11"/>
      <c r="E2989" s="12" t="s">
        <v>7</v>
      </c>
      <c r="F2989" s="12" t="s">
        <v>8</v>
      </c>
      <c r="G2989" s="49" t="str">
        <f t="shared" si="46"/>
        <v>INSERT INTO NCM_MATRIZ(NCM, DESCRICAO, INICIO_VIGENCIA, FIM_VIGENCIA) VALUES('29315999', '', '2022-04-01', NULL)</v>
      </c>
    </row>
    <row r="2990" spans="1:7" ht="18" customHeight="1">
      <c r="A2990" s="15">
        <v>29319021</v>
      </c>
      <c r="B2990" s="47" t="str">
        <f>IFERROR(VLOOKUP(A2990,Descricao!A2990:C13713,3,FALSE),"")</f>
        <v>BIS(TRIMETILSILIL)UREIA</v>
      </c>
      <c r="C2990" s="11">
        <v>42370</v>
      </c>
      <c r="D2990" s="11"/>
      <c r="E2990" s="12" t="s">
        <v>7</v>
      </c>
      <c r="F2990" s="12" t="s">
        <v>8</v>
      </c>
      <c r="G2990" s="49" t="str">
        <f t="shared" si="46"/>
        <v>INSERT INTO NCM_MATRIZ(NCM, DESCRICAO, INICIO_VIGENCIA, FIM_VIGENCIA) VALUES('29319021', 'BIS(TRIMETILSILIL)UREIA', '2016-01-01', NULL)</v>
      </c>
    </row>
    <row r="2991" spans="1:7" ht="18" customHeight="1">
      <c r="A2991" s="15">
        <v>29319029</v>
      </c>
      <c r="B2991" s="47" t="str">
        <f>IFERROR(VLOOKUP(A2991,Descricao!A2991:C13714,3,FALSE),"")</f>
        <v>OUTROS COMPOSTOS ORGANOSSILÍCICOS</v>
      </c>
      <c r="C2991" s="11">
        <v>42370</v>
      </c>
      <c r="D2991" s="11"/>
      <c r="E2991" s="12" t="s">
        <v>7</v>
      </c>
      <c r="F2991" s="12" t="s">
        <v>8</v>
      </c>
      <c r="G2991" s="49" t="str">
        <f t="shared" si="46"/>
        <v>INSERT INTO NCM_MATRIZ(NCM, DESCRICAO, INICIO_VIGENCIA, FIM_VIGENCIA) VALUES('29319029', 'OUTROS COMPOSTOS ORGANOSSILÍCICOS', '2016-01-01', NULL)</v>
      </c>
    </row>
    <row r="2992" spans="1:7" ht="18" customHeight="1">
      <c r="A2992" s="15">
        <v>29319041</v>
      </c>
      <c r="B2992" s="47" t="str">
        <f>IFERROR(VLOOKUP(A2992,Descricao!A2992:C13715,3,FALSE),"")</f>
        <v>ACETATO DE TRIFENILESTANHO</v>
      </c>
      <c r="C2992" s="11">
        <v>42370</v>
      </c>
      <c r="D2992" s="11"/>
      <c r="E2992" s="12" t="s">
        <v>7</v>
      </c>
      <c r="F2992" s="12" t="s">
        <v>8</v>
      </c>
      <c r="G2992" s="49" t="str">
        <f t="shared" si="46"/>
        <v>INSERT INTO NCM_MATRIZ(NCM, DESCRICAO, INICIO_VIGENCIA, FIM_VIGENCIA) VALUES('29319041', 'ACETATO DE TRIFENILESTANHO', '2016-01-01', NULL)</v>
      </c>
    </row>
    <row r="2993" spans="1:7" ht="18" customHeight="1">
      <c r="A2993" s="15">
        <v>29319042</v>
      </c>
      <c r="B2993" s="47" t="str">
        <f>IFERROR(VLOOKUP(A2993,Descricao!A2993:C13716,3,FALSE),"")</f>
        <v>TETRAOCTILESTANHO</v>
      </c>
      <c r="C2993" s="11">
        <v>42370</v>
      </c>
      <c r="D2993" s="11"/>
      <c r="E2993" s="12" t="s">
        <v>7</v>
      </c>
      <c r="F2993" s="12" t="s">
        <v>8</v>
      </c>
      <c r="G2993" s="49" t="str">
        <f t="shared" si="46"/>
        <v>INSERT INTO NCM_MATRIZ(NCM, DESCRICAO, INICIO_VIGENCIA, FIM_VIGENCIA) VALUES('29319042', 'TETRAOCTILESTANHO', '2016-01-01', NULL)</v>
      </c>
    </row>
    <row r="2994" spans="1:7" ht="18" customHeight="1">
      <c r="A2994" s="15">
        <v>29319043</v>
      </c>
      <c r="B2994" s="47" t="str">
        <f>IFERROR(VLOOKUP(A2994,Descricao!A2994:C13717,3,FALSE),"")</f>
        <v>CIEXATIN</v>
      </c>
      <c r="C2994" s="11">
        <v>42370</v>
      </c>
      <c r="D2994" s="11"/>
      <c r="E2994" s="12" t="s">
        <v>7</v>
      </c>
      <c r="F2994" s="12" t="s">
        <v>8</v>
      </c>
      <c r="G2994" s="49" t="str">
        <f t="shared" si="46"/>
        <v>INSERT INTO NCM_MATRIZ(NCM, DESCRICAO, INICIO_VIGENCIA, FIM_VIGENCIA) VALUES('29319043', 'CIEXATIN', '2016-01-01', NULL)</v>
      </c>
    </row>
    <row r="2995" spans="1:7" ht="18" customHeight="1">
      <c r="A2995" s="15">
        <v>29319044</v>
      </c>
      <c r="B2995" s="47" t="str">
        <f>IFERROR(VLOOKUP(A2995,Descricao!A2995:C13718,3,FALSE),"")</f>
        <v>HIDRÓXIDO DE TRIFENILESTANHO</v>
      </c>
      <c r="C2995" s="11">
        <v>42370</v>
      </c>
      <c r="D2995" s="11"/>
      <c r="E2995" s="12" t="s">
        <v>7</v>
      </c>
      <c r="F2995" s="12" t="s">
        <v>8</v>
      </c>
      <c r="G2995" s="49" t="str">
        <f t="shared" si="46"/>
        <v>INSERT INTO NCM_MATRIZ(NCM, DESCRICAO, INICIO_VIGENCIA, FIM_VIGENCIA) VALUES('29319044', 'HIDRÓXIDO DE TRIFENILESTANHO', '2016-01-01', NULL)</v>
      </c>
    </row>
    <row r="2996" spans="1:7" ht="18" customHeight="1">
      <c r="A2996" s="15">
        <v>29319045</v>
      </c>
      <c r="B2996" s="47" t="str">
        <f>IFERROR(VLOOKUP(A2996,Descricao!A2996:C13719,3,FALSE),"")</f>
        <v>ÓXIDO DE FEMBUTATIN (ÓXIDO DE FENBUTATIN)</v>
      </c>
      <c r="C2996" s="11">
        <v>42370</v>
      </c>
      <c r="D2996" s="11"/>
      <c r="E2996" s="12" t="s">
        <v>7</v>
      </c>
      <c r="F2996" s="12" t="s">
        <v>8</v>
      </c>
      <c r="G2996" s="49" t="str">
        <f t="shared" si="46"/>
        <v>INSERT INTO NCM_MATRIZ(NCM, DESCRICAO, INICIO_VIGENCIA, FIM_VIGENCIA) VALUES('29319045', 'ÓXIDO DE FEMBUTATIN (ÓXIDO DE FENBUTATIN)', '2016-01-01', NULL)</v>
      </c>
    </row>
    <row r="2997" spans="1:7" ht="18" customHeight="1">
      <c r="A2997" s="15">
        <v>29319046</v>
      </c>
      <c r="B2997" s="47" t="str">
        <f>IFERROR(VLOOKUP(A2997,Descricao!A2997:C13720,3,FALSE),"")</f>
        <v>SAIS D/DIBUTIL-ESTANHO E D/DIOCTIL EST.,ÉSTERES</v>
      </c>
      <c r="C2997" s="11">
        <v>42370</v>
      </c>
      <c r="D2997" s="11"/>
      <c r="E2997" s="12" t="s">
        <v>7</v>
      </c>
      <c r="F2997" s="12" t="s">
        <v>8</v>
      </c>
      <c r="G2997" s="49" t="str">
        <f t="shared" si="46"/>
        <v>INSERT INTO NCM_MATRIZ(NCM, DESCRICAO, INICIO_VIGENCIA, FIM_VIGENCIA) VALUES('29319046', 'SAIS D/DIBUTIL-ESTANHO E D/DIOCTIL EST.,ÉSTERES', '2016-01-01', NULL)</v>
      </c>
    </row>
    <row r="2998" spans="1:7" ht="18" customHeight="1">
      <c r="A2998" s="15">
        <v>29319049</v>
      </c>
      <c r="B2998" s="47" t="str">
        <f>IFERROR(VLOOKUP(A2998,Descricao!A2998:C13721,3,FALSE),"")</f>
        <v>OUTS.COMPOSTOS ORGANOMETÁLICOS DO ESTANHO</v>
      </c>
      <c r="C2998" s="11">
        <v>42370</v>
      </c>
      <c r="D2998" s="11"/>
      <c r="E2998" s="12" t="s">
        <v>7</v>
      </c>
      <c r="F2998" s="12" t="s">
        <v>8</v>
      </c>
      <c r="G2998" s="49" t="str">
        <f t="shared" si="46"/>
        <v>INSERT INTO NCM_MATRIZ(NCM, DESCRICAO, INICIO_VIGENCIA, FIM_VIGENCIA) VALUES('29319049', 'OUTS.COMPOSTOS ORGANOMETÁLICOS DO ESTANHO', '2016-01-01', NULL)</v>
      </c>
    </row>
    <row r="2999" spans="1:7" ht="18" customHeight="1">
      <c r="A2999" s="15">
        <v>29319051</v>
      </c>
      <c r="B2999" s="47" t="str">
        <f>IFERROR(VLOOKUP(A2999,Descricao!A2999:C13722,3,FALSE),"")</f>
        <v>ÁCIDO METILARSÍNICO E SEUS SAIS</v>
      </c>
      <c r="C2999" s="11">
        <v>42370</v>
      </c>
      <c r="D2999" s="11"/>
      <c r="E2999" s="12" t="s">
        <v>7</v>
      </c>
      <c r="F2999" s="12" t="s">
        <v>8</v>
      </c>
      <c r="G2999" s="49" t="str">
        <f t="shared" si="46"/>
        <v>INSERT INTO NCM_MATRIZ(NCM, DESCRICAO, INICIO_VIGENCIA, FIM_VIGENCIA) VALUES('29319051', 'ÁCIDO METILARSÍNICO E SEUS SAIS', '2016-01-01', NULL)</v>
      </c>
    </row>
    <row r="3000" spans="1:7" ht="18" customHeight="1">
      <c r="A3000" s="15">
        <v>29319052</v>
      </c>
      <c r="B3000" s="47" t="str">
        <f>IFERROR(VLOOKUP(A3000,Descricao!A3000:C13723,3,FALSE),"")</f>
        <v>2-CLOROVINIL-DICLOROARSINA</v>
      </c>
      <c r="C3000" s="11">
        <v>42370</v>
      </c>
      <c r="D3000" s="11"/>
      <c r="E3000" s="12" t="s">
        <v>7</v>
      </c>
      <c r="F3000" s="12" t="s">
        <v>8</v>
      </c>
      <c r="G3000" s="49" t="str">
        <f t="shared" si="46"/>
        <v>INSERT INTO NCM_MATRIZ(NCM, DESCRICAO, INICIO_VIGENCIA, FIM_VIGENCIA) VALUES('29319052', '2-CLOROVINIL-DICLOROARSINA', '2016-01-01', NULL)</v>
      </c>
    </row>
    <row r="3001" spans="1:7" ht="18" customHeight="1">
      <c r="A3001" s="15">
        <v>29319053</v>
      </c>
      <c r="B3001" s="47" t="str">
        <f>IFERROR(VLOOKUP(A3001,Descricao!A3001:C13724,3,FALSE),"")</f>
        <v>BIS(2-CLOROVINIL)ARSINA</v>
      </c>
      <c r="C3001" s="11">
        <v>42370</v>
      </c>
      <c r="D3001" s="11"/>
      <c r="E3001" s="12" t="s">
        <v>7</v>
      </c>
      <c r="F3001" s="12" t="s">
        <v>8</v>
      </c>
      <c r="G3001" s="49" t="str">
        <f t="shared" si="46"/>
        <v>INSERT INTO NCM_MATRIZ(NCM, DESCRICAO, INICIO_VIGENCIA, FIM_VIGENCIA) VALUES('29319053', 'BIS(2-CLOROVINIL)ARSINA', '2016-01-01', NULL)</v>
      </c>
    </row>
    <row r="3002" spans="1:7" ht="18" customHeight="1">
      <c r="A3002" s="15">
        <v>29319054</v>
      </c>
      <c r="B3002" s="47" t="str">
        <f>IFERROR(VLOOKUP(A3002,Descricao!A3002:C13725,3,FALSE),"")</f>
        <v>TRIS(2-CLOROVINIL)ARSINA</v>
      </c>
      <c r="C3002" s="11">
        <v>42370</v>
      </c>
      <c r="D3002" s="11"/>
      <c r="E3002" s="12" t="s">
        <v>7</v>
      </c>
      <c r="F3002" s="12" t="s">
        <v>8</v>
      </c>
      <c r="G3002" s="49" t="str">
        <f t="shared" si="46"/>
        <v>INSERT INTO NCM_MATRIZ(NCM, DESCRICAO, INICIO_VIGENCIA, FIM_VIGENCIA) VALUES('29319054', 'TRIS(2-CLOROVINIL)ARSINA', '2016-01-01', NULL)</v>
      </c>
    </row>
    <row r="3003" spans="1:7" ht="18" customHeight="1">
      <c r="A3003" s="15">
        <v>29319059</v>
      </c>
      <c r="B3003" s="47" t="str">
        <f>IFERROR(VLOOKUP(A3003,Descricao!A3003:C13726,3,FALSE),"")</f>
        <v>OUTROS COMPOSTOS ORGANOARSENIAIS</v>
      </c>
      <c r="C3003" s="11">
        <v>42370</v>
      </c>
      <c r="D3003" s="11"/>
      <c r="E3003" s="12" t="s">
        <v>7</v>
      </c>
      <c r="F3003" s="12" t="s">
        <v>8</v>
      </c>
      <c r="G3003" s="49" t="str">
        <f t="shared" si="46"/>
        <v>INSERT INTO NCM_MATRIZ(NCM, DESCRICAO, INICIO_VIGENCIA, FIM_VIGENCIA) VALUES('29319059', 'OUTROS COMPOSTOS ORGANOARSENIAIS', '2016-01-01', NULL)</v>
      </c>
    </row>
    <row r="3004" spans="1:7" ht="18" customHeight="1">
      <c r="A3004" s="15">
        <v>29319061</v>
      </c>
      <c r="B3004" s="47" t="str">
        <f>IFERROR(VLOOKUP(A3004,Descricao!A3004:C13727,3,FALSE),"")</f>
        <v>TRICLORETO DE ETILALUMÍNIO(SESQUICLORETO ETILALUMÍNIO)</v>
      </c>
      <c r="C3004" s="11">
        <v>42370</v>
      </c>
      <c r="D3004" s="11"/>
      <c r="E3004" s="12" t="s">
        <v>7</v>
      </c>
      <c r="F3004" s="12" t="s">
        <v>8</v>
      </c>
      <c r="G3004" s="49" t="str">
        <f t="shared" si="46"/>
        <v>INSERT INTO NCM_MATRIZ(NCM, DESCRICAO, INICIO_VIGENCIA, FIM_VIGENCIA) VALUES('29319061', 'TRICLORETO DE ETILALUMÍNIO(SESQUICLORETO ETILALUMÍNIO)', '2016-01-01', NULL)</v>
      </c>
    </row>
    <row r="3005" spans="1:7" ht="18" customHeight="1">
      <c r="A3005" s="15">
        <v>29319062</v>
      </c>
      <c r="B3005" s="47" t="str">
        <f>IFERROR(VLOOKUP(A3005,Descricao!A3005:C13728,3,FALSE),"")</f>
        <v>CLORETO DE DIETILALUMÍNIO</v>
      </c>
      <c r="C3005" s="11">
        <v>42370</v>
      </c>
      <c r="D3005" s="11"/>
      <c r="E3005" s="12" t="s">
        <v>7</v>
      </c>
      <c r="F3005" s="12" t="s">
        <v>8</v>
      </c>
      <c r="G3005" s="49" t="str">
        <f t="shared" si="46"/>
        <v>INSERT INTO NCM_MATRIZ(NCM, DESCRICAO, INICIO_VIGENCIA, FIM_VIGENCIA) VALUES('29319062', 'CLORETO DE DIETILALUMÍNIO', '2016-01-01', NULL)</v>
      </c>
    </row>
    <row r="3006" spans="1:7" ht="18" customHeight="1">
      <c r="A3006" s="15">
        <v>29319069</v>
      </c>
      <c r="B3006" s="47" t="str">
        <f>IFERROR(VLOOKUP(A3006,Descricao!A3006:C13729,3,FALSE),"")</f>
        <v>OUTROS COMPOSTOS ORGANOALUMÍNICOS</v>
      </c>
      <c r="C3006" s="11">
        <v>42370</v>
      </c>
      <c r="D3006" s="11"/>
      <c r="E3006" s="12" t="s">
        <v>7</v>
      </c>
      <c r="F3006" s="12" t="s">
        <v>8</v>
      </c>
      <c r="G3006" s="49" t="str">
        <f t="shared" si="46"/>
        <v>INSERT INTO NCM_MATRIZ(NCM, DESCRICAO, INICIO_VIGENCIA, FIM_VIGENCIA) VALUES('29319069', 'OUTROS COMPOSTOS ORGANOALUMÍNICOS', '2016-01-01', NULL)</v>
      </c>
    </row>
    <row r="3007" spans="1:7" ht="18" customHeight="1">
      <c r="A3007" s="15">
        <v>29319090</v>
      </c>
      <c r="B3007" s="47" t="str">
        <f>IFERROR(VLOOKUP(A3007,Descricao!A3007:C13730,3,FALSE),"")</f>
        <v>OUTROS COMPOSTOS ORGANO-INORGÂNICOS</v>
      </c>
      <c r="C3007" s="11">
        <v>42370</v>
      </c>
      <c r="D3007" s="11"/>
      <c r="E3007" s="12" t="s">
        <v>7</v>
      </c>
      <c r="F3007" s="12" t="s">
        <v>8</v>
      </c>
      <c r="G3007" s="49" t="str">
        <f t="shared" si="46"/>
        <v>INSERT INTO NCM_MATRIZ(NCM, DESCRICAO, INICIO_VIGENCIA, FIM_VIGENCIA) VALUES('29319090', 'OUTROS COMPOSTOS ORGANO-INORGÂNICOS', '2016-01-01', NULL)</v>
      </c>
    </row>
    <row r="3008" spans="1:7" ht="18" customHeight="1">
      <c r="A3008" s="15">
        <v>29321100</v>
      </c>
      <c r="B3008" s="47" t="str">
        <f>IFERROR(VLOOKUP(A3008,Descricao!A3008:C13731,3,FALSE),"")</f>
        <v>TETRAIDROFURANO</v>
      </c>
      <c r="C3008" s="11">
        <v>42370</v>
      </c>
      <c r="D3008" s="11"/>
      <c r="E3008" s="12" t="s">
        <v>7</v>
      </c>
      <c r="F3008" s="12" t="s">
        <v>8</v>
      </c>
      <c r="G3008" s="49" t="str">
        <f t="shared" si="46"/>
        <v>INSERT INTO NCM_MATRIZ(NCM, DESCRICAO, INICIO_VIGENCIA, FIM_VIGENCIA) VALUES('29321100', 'TETRAIDROFURANO', '2016-01-01', NULL)</v>
      </c>
    </row>
    <row r="3009" spans="1:7" ht="18" customHeight="1">
      <c r="A3009" s="15">
        <v>29321200</v>
      </c>
      <c r="B3009" s="47" t="str">
        <f>IFERROR(VLOOKUP(A3009,Descricao!A3009:C13732,3,FALSE),"")</f>
        <v>2-FURALDEÍDO (FURFURAL)</v>
      </c>
      <c r="C3009" s="11">
        <v>42370</v>
      </c>
      <c r="D3009" s="11"/>
      <c r="E3009" s="12" t="s">
        <v>7</v>
      </c>
      <c r="F3009" s="12" t="s">
        <v>8</v>
      </c>
      <c r="G3009" s="49" t="str">
        <f t="shared" si="46"/>
        <v>INSERT INTO NCM_MATRIZ(NCM, DESCRICAO, INICIO_VIGENCIA, FIM_VIGENCIA) VALUES('29321200', '2-FURALDEÍDO (FURFURAL)', '2016-01-01', NULL)</v>
      </c>
    </row>
    <row r="3010" spans="1:7" ht="18" customHeight="1">
      <c r="A3010" s="15">
        <v>29321310</v>
      </c>
      <c r="B3010" s="47" t="str">
        <f>IFERROR(VLOOKUP(A3010,Descricao!A3010:C13733,3,FALSE),"")</f>
        <v>ÁLCOOL FORFURÍLICO</v>
      </c>
      <c r="C3010" s="11">
        <v>42370</v>
      </c>
      <c r="D3010" s="11"/>
      <c r="E3010" s="12" t="s">
        <v>7</v>
      </c>
      <c r="F3010" s="12" t="s">
        <v>8</v>
      </c>
      <c r="G3010" s="49" t="str">
        <f t="shared" si="46"/>
        <v>INSERT INTO NCM_MATRIZ(NCM, DESCRICAO, INICIO_VIGENCIA, FIM_VIGENCIA) VALUES('29321310', 'ÁLCOOL FORFURÍLICO', '2016-01-01', NULL)</v>
      </c>
    </row>
    <row r="3011" spans="1:7" ht="18" customHeight="1">
      <c r="A3011" s="15">
        <v>29321320</v>
      </c>
      <c r="B3011" s="47" t="str">
        <f>IFERROR(VLOOKUP(A3011,Descricao!A3011:C13734,3,FALSE),"")</f>
        <v>ÁLCOOL TETRAIDROFURFURÍLICO</v>
      </c>
      <c r="C3011" s="11">
        <v>42370</v>
      </c>
      <c r="D3011" s="11"/>
      <c r="E3011" s="12" t="s">
        <v>7</v>
      </c>
      <c r="F3011" s="12" t="s">
        <v>8</v>
      </c>
      <c r="G3011" s="49" t="str">
        <f t="shared" ref="G3011:G3074" si="47">"INSERT INTO NCM_MATRIZ(NCM, DESCRICAO, INICIO_VIGENCIA, FIM_VIGENCIA) VALUES('"&amp;TEXT(A3011,"00000000")&amp;"', '"&amp;SUBSTITUTE(B3011,"'","")&amp;"', "&amp;IF(ISBLANK(C3011), "NULL", "'"&amp;YEAR(C3011)&amp;TEXT(C3011, "-mm-dd")&amp;"'")&amp;", "&amp;IF(ISBLANK(D3011), "NULL", "'"&amp;YEAR(D3011)&amp;TEXT(D3011, "-mm-dd")&amp;"'")&amp;")"</f>
        <v>INSERT INTO NCM_MATRIZ(NCM, DESCRICAO, INICIO_VIGENCIA, FIM_VIGENCIA) VALUES('29321320', 'ÁLCOOL TETRAIDROFURFURÍLICO', '2016-01-01', NULL)</v>
      </c>
    </row>
    <row r="3012" spans="1:7" ht="18" customHeight="1">
      <c r="A3012" s="15">
        <v>29321400</v>
      </c>
      <c r="B3012" s="47">
        <f>IFERROR(VLOOKUP(A3012,Descricao!A3012:C13735,3,FALSE),"")</f>
        <v>0</v>
      </c>
      <c r="C3012" s="11">
        <v>42736</v>
      </c>
      <c r="D3012" s="11"/>
      <c r="E3012" s="12" t="s">
        <v>7</v>
      </c>
      <c r="F3012" s="12" t="s">
        <v>8</v>
      </c>
      <c r="G3012" s="49" t="str">
        <f t="shared" si="47"/>
        <v>INSERT INTO NCM_MATRIZ(NCM, DESCRICAO, INICIO_VIGENCIA, FIM_VIGENCIA) VALUES('29321400', '0', '2017-01-01', NULL)</v>
      </c>
    </row>
    <row r="3013" spans="1:7" ht="18" customHeight="1">
      <c r="A3013" s="15">
        <v>29321910</v>
      </c>
      <c r="B3013" s="47" t="str">
        <f>IFERROR(VLOOKUP(A3013,Descricao!A3013:C13736,3,FALSE),"")</f>
        <v>RANITIDINA E SEUS SAIS</v>
      </c>
      <c r="C3013" s="11">
        <v>42370</v>
      </c>
      <c r="D3013" s="11"/>
      <c r="E3013" s="12" t="s">
        <v>7</v>
      </c>
      <c r="F3013" s="12" t="s">
        <v>8</v>
      </c>
      <c r="G3013" s="49" t="str">
        <f t="shared" si="47"/>
        <v>INSERT INTO NCM_MATRIZ(NCM, DESCRICAO, INICIO_VIGENCIA, FIM_VIGENCIA) VALUES('29321910', 'RANITIDINA E SEUS SAIS', '2016-01-01', NULL)</v>
      </c>
    </row>
    <row r="3014" spans="1:7" ht="18" customHeight="1">
      <c r="A3014" s="15">
        <v>29321920</v>
      </c>
      <c r="B3014" s="47" t="str">
        <f>IFERROR(VLOOKUP(A3014,Descricao!A3014:C13737,3,FALSE),"")</f>
        <v>NAFRONIL</v>
      </c>
      <c r="C3014" s="11">
        <v>42370</v>
      </c>
      <c r="D3014" s="11"/>
      <c r="E3014" s="12" t="s">
        <v>7</v>
      </c>
      <c r="F3014" s="12" t="s">
        <v>8</v>
      </c>
      <c r="G3014" s="49" t="str">
        <f t="shared" si="47"/>
        <v>INSERT INTO NCM_MATRIZ(NCM, DESCRICAO, INICIO_VIGENCIA, FIM_VIGENCIA) VALUES('29321920', 'NAFRONIL', '2016-01-01', NULL)</v>
      </c>
    </row>
    <row r="3015" spans="1:7" ht="18" customHeight="1">
      <c r="A3015" s="15">
        <v>29321930</v>
      </c>
      <c r="B3015" s="47" t="str">
        <f>IFERROR(VLOOKUP(A3015,Descricao!A3015:C13738,3,FALSE),"")</f>
        <v>NITROVIN</v>
      </c>
      <c r="C3015" s="11">
        <v>42370</v>
      </c>
      <c r="D3015" s="11"/>
      <c r="E3015" s="12" t="s">
        <v>7</v>
      </c>
      <c r="F3015" s="12" t="s">
        <v>8</v>
      </c>
      <c r="G3015" s="49" t="str">
        <f t="shared" si="47"/>
        <v>INSERT INTO NCM_MATRIZ(NCM, DESCRICAO, INICIO_VIGENCIA, FIM_VIGENCIA) VALUES('29321930', 'NITROVIN', '2016-01-01', NULL)</v>
      </c>
    </row>
    <row r="3016" spans="1:7" ht="18" customHeight="1">
      <c r="A3016" s="15">
        <v>29321940</v>
      </c>
      <c r="B3016" s="47" t="str">
        <f>IFERROR(VLOOKUP(A3016,Descricao!A3016:C13739,3,FALSE),"")</f>
        <v>BIORESMETRINA</v>
      </c>
      <c r="C3016" s="11">
        <v>42370</v>
      </c>
      <c r="D3016" s="11"/>
      <c r="E3016" s="12" t="s">
        <v>7</v>
      </c>
      <c r="F3016" s="12" t="s">
        <v>8</v>
      </c>
      <c r="G3016" s="49" t="str">
        <f t="shared" si="47"/>
        <v>INSERT INTO NCM_MATRIZ(NCM, DESCRICAO, INICIO_VIGENCIA, FIM_VIGENCIA) VALUES('29321940', 'BIORESMETRINA', '2016-01-01', NULL)</v>
      </c>
    </row>
    <row r="3017" spans="1:7" ht="18" customHeight="1">
      <c r="A3017" s="15">
        <v>29321950</v>
      </c>
      <c r="B3017" s="47" t="str">
        <f>IFERROR(VLOOKUP(A3017,Descricao!A3017:C13740,3,FALSE),"")</f>
        <v>DIACETATO DE 5-NITROFURFURILIDENO (NFDA)</v>
      </c>
      <c r="C3017" s="11">
        <v>42370</v>
      </c>
      <c r="D3017" s="11"/>
      <c r="E3017" s="12" t="s">
        <v>7</v>
      </c>
      <c r="F3017" s="12" t="s">
        <v>8</v>
      </c>
      <c r="G3017" s="49" t="str">
        <f t="shared" si="47"/>
        <v>INSERT INTO NCM_MATRIZ(NCM, DESCRICAO, INICIO_VIGENCIA, FIM_VIGENCIA) VALUES('29321950', 'DIACETATO DE 5-NITROFURFURILIDENO (NFDA)', '2016-01-01', NULL)</v>
      </c>
    </row>
    <row r="3018" spans="1:7" ht="18" customHeight="1">
      <c r="A3018" s="15">
        <v>29321990</v>
      </c>
      <c r="B3018" s="47" t="str">
        <f>IFERROR(VLOOKUP(A3018,Descricao!A3018:C13741,3,FALSE),"")</f>
        <v>OUTS.COMP.HETEROC.C/CICLO FURANO,Ñ/CONDEN.</v>
      </c>
      <c r="C3018" s="11">
        <v>42370</v>
      </c>
      <c r="D3018" s="11"/>
      <c r="E3018" s="12" t="s">
        <v>7</v>
      </c>
      <c r="F3018" s="12" t="s">
        <v>8</v>
      </c>
      <c r="G3018" s="49" t="str">
        <f t="shared" si="47"/>
        <v>INSERT INTO NCM_MATRIZ(NCM, DESCRICAO, INICIO_VIGENCIA, FIM_VIGENCIA) VALUES('29321990', 'OUTS.COMP.HETEROC.C/CICLO FURANO,Ñ/CONDEN.', '2016-01-01', NULL)</v>
      </c>
    </row>
    <row r="3019" spans="1:7" ht="18" customHeight="1">
      <c r="A3019" s="15">
        <v>29322000</v>
      </c>
      <c r="B3019" s="47" t="str">
        <f>IFERROR(VLOOKUP(A3019,Descricao!A3019:C13742,3,FALSE),"")</f>
        <v>LACTONAS</v>
      </c>
      <c r="C3019" s="11">
        <v>42370</v>
      </c>
      <c r="D3019" s="11"/>
      <c r="E3019" s="12" t="s">
        <v>7</v>
      </c>
      <c r="F3019" s="12" t="s">
        <v>8</v>
      </c>
      <c r="G3019" s="49" t="str">
        <f t="shared" si="47"/>
        <v>INSERT INTO NCM_MATRIZ(NCM, DESCRICAO, INICIO_VIGENCIA, FIM_VIGENCIA) VALUES('29322000', 'LACTONAS', '2016-01-01', NULL)</v>
      </c>
    </row>
    <row r="3020" spans="1:7" ht="18" customHeight="1">
      <c r="A3020" s="15">
        <v>29329100</v>
      </c>
      <c r="B3020" s="47" t="str">
        <f>IFERROR(VLOOKUP(A3020,Descricao!A3020:C13743,3,FALSE),"")</f>
        <v>ISOSSAFROL</v>
      </c>
      <c r="C3020" s="11">
        <v>42370</v>
      </c>
      <c r="D3020" s="11"/>
      <c r="E3020" s="12" t="s">
        <v>7</v>
      </c>
      <c r="F3020" s="12" t="s">
        <v>8</v>
      </c>
      <c r="G3020" s="49" t="str">
        <f t="shared" si="47"/>
        <v>INSERT INTO NCM_MATRIZ(NCM, DESCRICAO, INICIO_VIGENCIA, FIM_VIGENCIA) VALUES('29329100', 'ISOSSAFROL', '2016-01-01', NULL)</v>
      </c>
    </row>
    <row r="3021" spans="1:7" ht="18" customHeight="1">
      <c r="A3021" s="15">
        <v>29329200</v>
      </c>
      <c r="B3021" s="47" t="str">
        <f>IFERROR(VLOOKUP(A3021,Descricao!A3021:C13744,3,FALSE),"")</f>
        <v>1-(1,3-BENZODIOXOL-5-IL) PROPAN-2-ONA</v>
      </c>
      <c r="C3021" s="11">
        <v>42370</v>
      </c>
      <c r="D3021" s="11"/>
      <c r="E3021" s="12" t="s">
        <v>7</v>
      </c>
      <c r="F3021" s="12" t="s">
        <v>8</v>
      </c>
      <c r="G3021" s="49" t="str">
        <f t="shared" si="47"/>
        <v>INSERT INTO NCM_MATRIZ(NCM, DESCRICAO, INICIO_VIGENCIA, FIM_VIGENCIA) VALUES('29329200', '1-(1,3-BENZODIOXOL-5-IL) PROPAN-2-ONA', '2016-01-01', NULL)</v>
      </c>
    </row>
    <row r="3022" spans="1:7" ht="18" customHeight="1">
      <c r="A3022" s="15">
        <v>29329300</v>
      </c>
      <c r="B3022" s="47" t="str">
        <f>IFERROR(VLOOKUP(A3022,Descricao!A3022:C13745,3,FALSE),"")</f>
        <v>PIPERONAL</v>
      </c>
      <c r="C3022" s="11">
        <v>42370</v>
      </c>
      <c r="D3022" s="11"/>
      <c r="E3022" s="12" t="s">
        <v>7</v>
      </c>
      <c r="F3022" s="12" t="s">
        <v>8</v>
      </c>
      <c r="G3022" s="49" t="str">
        <f t="shared" si="47"/>
        <v>INSERT INTO NCM_MATRIZ(NCM, DESCRICAO, INICIO_VIGENCIA, FIM_VIGENCIA) VALUES('29329300', 'PIPERONAL', '2016-01-01', NULL)</v>
      </c>
    </row>
    <row r="3023" spans="1:7" ht="18" customHeight="1">
      <c r="A3023" s="15">
        <v>29329400</v>
      </c>
      <c r="B3023" s="47" t="str">
        <f>IFERROR(VLOOKUP(A3023,Descricao!A3023:C13746,3,FALSE),"")</f>
        <v>SAFROL</v>
      </c>
      <c r="C3023" s="11">
        <v>42370</v>
      </c>
      <c r="D3023" s="11"/>
      <c r="E3023" s="12" t="s">
        <v>7</v>
      </c>
      <c r="F3023" s="12" t="s">
        <v>8</v>
      </c>
      <c r="G3023" s="49" t="str">
        <f t="shared" si="47"/>
        <v>INSERT INTO NCM_MATRIZ(NCM, DESCRICAO, INICIO_VIGENCIA, FIM_VIGENCIA) VALUES('29329400', 'SAFROL', '2016-01-01', NULL)</v>
      </c>
    </row>
    <row r="3024" spans="1:7" ht="18" customHeight="1">
      <c r="A3024" s="15">
        <v>29329500</v>
      </c>
      <c r="B3024" s="47" t="str">
        <f>IFERROR(VLOOKUP(A3024,Descricao!A3024:C13747,3,FALSE),"")</f>
        <v>TETRAIDROCANABINÓIS (TODOS OS ISÔMEROS)</v>
      </c>
      <c r="C3024" s="11">
        <v>42370</v>
      </c>
      <c r="D3024" s="11"/>
      <c r="E3024" s="12" t="s">
        <v>7</v>
      </c>
      <c r="F3024" s="12" t="s">
        <v>8</v>
      </c>
      <c r="G3024" s="49" t="str">
        <f t="shared" si="47"/>
        <v>INSERT INTO NCM_MATRIZ(NCM, DESCRICAO, INICIO_VIGENCIA, FIM_VIGENCIA) VALUES('29329500', 'TETRAIDROCANABINÓIS (TODOS OS ISÔMEROS)', '2016-01-01', NULL)</v>
      </c>
    </row>
    <row r="3025" spans="1:7" ht="18" customHeight="1">
      <c r="A3025" s="15">
        <v>29329600</v>
      </c>
      <c r="B3025" s="47" t="str">
        <f>IFERROR(VLOOKUP(A3025,Descricao!A3025:C13748,3,FALSE),"")</f>
        <v/>
      </c>
      <c r="C3025" s="11">
        <v>44652</v>
      </c>
      <c r="D3025" s="11"/>
      <c r="E3025" s="12" t="s">
        <v>7</v>
      </c>
      <c r="F3025" s="12" t="s">
        <v>8</v>
      </c>
      <c r="G3025" s="49" t="str">
        <f t="shared" si="47"/>
        <v>INSERT INTO NCM_MATRIZ(NCM, DESCRICAO, INICIO_VIGENCIA, FIM_VIGENCIA) VALUES('29329600', '', '2022-04-01', NULL)</v>
      </c>
    </row>
    <row r="3026" spans="1:7" ht="18" customHeight="1">
      <c r="A3026" s="15">
        <v>29329911</v>
      </c>
      <c r="B3026" s="47" t="str">
        <f>IFERROR(VLOOKUP(A3026,Descricao!A3026:C13749,3,FALSE),"")</f>
        <v>EUCALIPTOL</v>
      </c>
      <c r="C3026" s="11">
        <v>42370</v>
      </c>
      <c r="D3026" s="11"/>
      <c r="E3026" s="12" t="s">
        <v>7</v>
      </c>
      <c r="F3026" s="12" t="s">
        <v>8</v>
      </c>
      <c r="G3026" s="49" t="str">
        <f t="shared" si="47"/>
        <v>INSERT INTO NCM_MATRIZ(NCM, DESCRICAO, INICIO_VIGENCIA, FIM_VIGENCIA) VALUES('29329911', 'EUCALIPTOL', '2016-01-01', NULL)</v>
      </c>
    </row>
    <row r="3027" spans="1:7" ht="18" customHeight="1">
      <c r="A3027" s="15">
        <v>29329912</v>
      </c>
      <c r="B3027" s="47" t="str">
        <f>IFERROR(VLOOKUP(A3027,Descricao!A3027:C13750,3,FALSE),"")</f>
        <v>QUERCETINA</v>
      </c>
      <c r="C3027" s="11">
        <v>42370</v>
      </c>
      <c r="D3027" s="11"/>
      <c r="E3027" s="12" t="s">
        <v>7</v>
      </c>
      <c r="F3027" s="12" t="s">
        <v>8</v>
      </c>
      <c r="G3027" s="49" t="str">
        <f t="shared" si="47"/>
        <v>INSERT INTO NCM_MATRIZ(NCM, DESCRICAO, INICIO_VIGENCIA, FIM_VIGENCIA) VALUES('29329912', 'QUERCETINA', '2016-01-01', NULL)</v>
      </c>
    </row>
    <row r="3028" spans="1:7" ht="18" customHeight="1">
      <c r="A3028" s="15">
        <v>29329913</v>
      </c>
      <c r="B3028" s="47" t="str">
        <f>IFERROR(VLOOKUP(A3028,Descricao!A3028:C13751,3,FALSE),"")</f>
        <v>DINITRATO DE ISOSSORBIDA</v>
      </c>
      <c r="C3028" s="11">
        <v>42370</v>
      </c>
      <c r="D3028" s="11"/>
      <c r="E3028" s="12" t="s">
        <v>7</v>
      </c>
      <c r="F3028" s="12" t="s">
        <v>8</v>
      </c>
      <c r="G3028" s="49" t="str">
        <f t="shared" si="47"/>
        <v>INSERT INTO NCM_MATRIZ(NCM, DESCRICAO, INICIO_VIGENCIA, FIM_VIGENCIA) VALUES('29329913', 'DINITRATO DE ISOSSORBIDA', '2016-01-01', NULL)</v>
      </c>
    </row>
    <row r="3029" spans="1:7" ht="18" customHeight="1">
      <c r="A3029" s="15">
        <v>29329991</v>
      </c>
      <c r="B3029" s="47" t="str">
        <f>IFERROR(VLOOKUP(A3029,Descricao!A3029:C13752,3,FALSE),"")</f>
        <v>CLORIDRATO DE AMIODARONA</v>
      </c>
      <c r="C3029" s="11">
        <v>42370</v>
      </c>
      <c r="D3029" s="11"/>
      <c r="E3029" s="12" t="s">
        <v>7</v>
      </c>
      <c r="F3029" s="12" t="s">
        <v>8</v>
      </c>
      <c r="G3029" s="49" t="str">
        <f t="shared" si="47"/>
        <v>INSERT INTO NCM_MATRIZ(NCM, DESCRICAO, INICIO_VIGENCIA, FIM_VIGENCIA) VALUES('29329991', 'CLORIDRATO DE AMIODARONA', '2016-01-01', NULL)</v>
      </c>
    </row>
    <row r="3030" spans="1:7" ht="18" customHeight="1">
      <c r="A3030" s="15">
        <v>29329992</v>
      </c>
      <c r="B3030" s="47" t="str">
        <f>IFERROR(VLOOKUP(A3030,Descricao!A3030:C13753,3,FALSE),"")</f>
        <v>1,3,4,6,7,8-HEXAIDRO-4,6,6,7,8,8-HEXAMETILCICLOPEN.</v>
      </c>
      <c r="C3030" s="11">
        <v>42370</v>
      </c>
      <c r="D3030" s="11"/>
      <c r="E3030" s="12" t="s">
        <v>7</v>
      </c>
      <c r="F3030" s="12" t="s">
        <v>8</v>
      </c>
      <c r="G3030" s="49" t="str">
        <f t="shared" si="47"/>
        <v>INSERT INTO NCM_MATRIZ(NCM, DESCRICAO, INICIO_VIGENCIA, FIM_VIGENCIA) VALUES('29329992', '1,3,4,6,7,8-HEXAIDRO-4,6,6,7,8,8-HEXAMETILCICLOPEN.', '2016-01-01', NULL)</v>
      </c>
    </row>
    <row r="3031" spans="1:7" ht="18" customHeight="1">
      <c r="A3031" s="15">
        <v>29329993</v>
      </c>
      <c r="B3031" s="47" t="str">
        <f>IFERROR(VLOOKUP(A3031,Descricao!A3031:C13754,3,FALSE),"")</f>
        <v>DIBENZILIDENO-SORBITOL</v>
      </c>
      <c r="C3031" s="11">
        <v>42370</v>
      </c>
      <c r="D3031" s="11"/>
      <c r="E3031" s="12" t="s">
        <v>7</v>
      </c>
      <c r="F3031" s="12" t="s">
        <v>8</v>
      </c>
      <c r="G3031" s="49" t="str">
        <f t="shared" si="47"/>
        <v>INSERT INTO NCM_MATRIZ(NCM, DESCRICAO, INICIO_VIGENCIA, FIM_VIGENCIA) VALUES('29329993', 'DIBENZILIDENO-SORBITOL', '2016-01-01', NULL)</v>
      </c>
    </row>
    <row r="3032" spans="1:7" ht="18" customHeight="1">
      <c r="A3032" s="15">
        <v>29329994</v>
      </c>
      <c r="B3032" s="47" t="str">
        <f>IFERROR(VLOOKUP(A3032,Descricao!A3032:C13755,3,FALSE),"")</f>
        <v>CARBOSULFAN(DIBUTILAMINOTIO) METILCARBAM.2,.</v>
      </c>
      <c r="C3032" s="11">
        <v>42370</v>
      </c>
      <c r="D3032" s="11"/>
      <c r="E3032" s="12" t="s">
        <v>7</v>
      </c>
      <c r="F3032" s="12" t="s">
        <v>8</v>
      </c>
      <c r="G3032" s="49" t="str">
        <f t="shared" si="47"/>
        <v>INSERT INTO NCM_MATRIZ(NCM, DESCRICAO, INICIO_VIGENCIA, FIM_VIGENCIA) VALUES('29329994', 'CARBOSULFAN(DIBUTILAMINOTIO) METILCARBAM.2,.', '2016-01-01', NULL)</v>
      </c>
    </row>
    <row r="3033" spans="1:7" ht="18" customHeight="1">
      <c r="A3033" s="15">
        <v>29329999</v>
      </c>
      <c r="B3033" s="47" t="str">
        <f>IFERROR(VLOOKUP(A3033,Descricao!A3033:C13756,3,FALSE),"")</f>
        <v>OUTS.COMPS.HETEROC.D/HETEROÁTOMOS D/OXIG.</v>
      </c>
      <c r="C3033" s="11">
        <v>42370</v>
      </c>
      <c r="D3033" s="11"/>
      <c r="E3033" s="12" t="s">
        <v>7</v>
      </c>
      <c r="F3033" s="12" t="s">
        <v>8</v>
      </c>
      <c r="G3033" s="49" t="str">
        <f t="shared" si="47"/>
        <v>INSERT INTO NCM_MATRIZ(NCM, DESCRICAO, INICIO_VIGENCIA, FIM_VIGENCIA) VALUES('29329999', 'OUTS.COMPS.HETEROC.D/HETEROÁTOMOS D/OXIG.', '2016-01-01', NULL)</v>
      </c>
    </row>
    <row r="3034" spans="1:7" ht="18" customHeight="1">
      <c r="A3034" s="15">
        <v>29331111</v>
      </c>
      <c r="B3034" s="47" t="str">
        <f>IFERROR(VLOOKUP(A3034,Descricao!A3034:C13757,3,FALSE),"")</f>
        <v>DIPIRONA</v>
      </c>
      <c r="C3034" s="11">
        <v>42370</v>
      </c>
      <c r="D3034" s="11"/>
      <c r="E3034" s="12" t="s">
        <v>7</v>
      </c>
      <c r="F3034" s="12" t="s">
        <v>8</v>
      </c>
      <c r="G3034" s="49" t="str">
        <f t="shared" si="47"/>
        <v>INSERT INTO NCM_MATRIZ(NCM, DESCRICAO, INICIO_VIGENCIA, FIM_VIGENCIA) VALUES('29331111', 'DIPIRONA', '2016-01-01', NULL)</v>
      </c>
    </row>
    <row r="3035" spans="1:7" ht="18" customHeight="1">
      <c r="A3035" s="15">
        <v>29331112</v>
      </c>
      <c r="B3035" s="47" t="str">
        <f>IFERROR(VLOOKUP(A3035,Descricao!A3035:C13758,3,FALSE),"")</f>
        <v>MAGNOPIROL (#DIPIRONA MAGNÉSICA#)</v>
      </c>
      <c r="C3035" s="11">
        <v>42370</v>
      </c>
      <c r="D3035" s="11"/>
      <c r="E3035" s="12" t="s">
        <v>7</v>
      </c>
      <c r="F3035" s="12" t="s">
        <v>8</v>
      </c>
      <c r="G3035" s="49" t="str">
        <f t="shared" si="47"/>
        <v>INSERT INTO NCM_MATRIZ(NCM, DESCRICAO, INICIO_VIGENCIA, FIM_VIGENCIA) VALUES('29331112', 'MAGNOPIROL (#DIPIRONA MAGNÉSICA#)', '2016-01-01', NULL)</v>
      </c>
    </row>
    <row r="3036" spans="1:7" ht="18" customHeight="1">
      <c r="A3036" s="15">
        <v>29331119</v>
      </c>
      <c r="B3036" s="47" t="str">
        <f>IFERROR(VLOOKUP(A3036,Descricao!A3036:C13759,3,FALSE),"")</f>
        <v>OUTS.AC.1-FENIL-2,3-DIMETIL-5-PIRAZOLONA,ETC.</v>
      </c>
      <c r="C3036" s="11">
        <v>42370</v>
      </c>
      <c r="D3036" s="11"/>
      <c r="E3036" s="12" t="s">
        <v>7</v>
      </c>
      <c r="F3036" s="12" t="s">
        <v>8</v>
      </c>
      <c r="G3036" s="49" t="str">
        <f t="shared" si="47"/>
        <v>INSERT INTO NCM_MATRIZ(NCM, DESCRICAO, INICIO_VIGENCIA, FIM_VIGENCIA) VALUES('29331119', 'OUTS.AC.1-FENIL-2,3-DIMETIL-5-PIRAZOLONA,ETC.', '2016-01-01', NULL)</v>
      </c>
    </row>
    <row r="3037" spans="1:7" ht="18" customHeight="1">
      <c r="A3037" s="15">
        <v>29331120</v>
      </c>
      <c r="B3037" s="47" t="str">
        <f>IFERROR(VLOOKUP(A3037,Descricao!A3037:C13760,3,FALSE),"")</f>
        <v>METILENO-BIS-(4METILAM-1FENIL-2,3-DIMETIL)PIRAZOL.</v>
      </c>
      <c r="C3037" s="11">
        <v>42370</v>
      </c>
      <c r="D3037" s="11"/>
      <c r="E3037" s="12" t="s">
        <v>7</v>
      </c>
      <c r="F3037" s="12" t="s">
        <v>8</v>
      </c>
      <c r="G3037" s="49" t="str">
        <f t="shared" si="47"/>
        <v>INSERT INTO NCM_MATRIZ(NCM, DESCRICAO, INICIO_VIGENCIA, FIM_VIGENCIA) VALUES('29331120', 'METILENO-BIS-(4METILAM-1FENIL-2,3-DIMETIL)PIRAZOL.', '2016-01-01', NULL)</v>
      </c>
    </row>
    <row r="3038" spans="1:7" ht="18" customHeight="1">
      <c r="A3038" s="15">
        <v>29331190</v>
      </c>
      <c r="B3038" s="47" t="str">
        <f>IFERROR(VLOOKUP(A3038,Descricao!A3038:C13761,3,FALSE),"")</f>
        <v>OUTS.FENAZONAS (ANTIPIRINAS), SEUS DERIVADOS</v>
      </c>
      <c r="C3038" s="11">
        <v>42370</v>
      </c>
      <c r="D3038" s="11"/>
      <c r="E3038" s="12" t="s">
        <v>7</v>
      </c>
      <c r="F3038" s="12" t="s">
        <v>8</v>
      </c>
      <c r="G3038" s="49" t="str">
        <f t="shared" si="47"/>
        <v>INSERT INTO NCM_MATRIZ(NCM, DESCRICAO, INICIO_VIGENCIA, FIM_VIGENCIA) VALUES('29331190', 'OUTS.FENAZONAS (ANTIPIRINAS), SEUS DERIVADOS', '2016-01-01', NULL)</v>
      </c>
    </row>
    <row r="3039" spans="1:7" ht="18" customHeight="1">
      <c r="A3039" s="15">
        <v>29331911</v>
      </c>
      <c r="B3039" s="47" t="str">
        <f>IFERROR(VLOOKUP(A3039,Descricao!A3039:C13762,3,FALSE),"")</f>
        <v>FENILBUTAZONA CÁLCICA</v>
      </c>
      <c r="C3039" s="11">
        <v>42370</v>
      </c>
      <c r="D3039" s="11"/>
      <c r="E3039" s="12" t="s">
        <v>7</v>
      </c>
      <c r="F3039" s="12" t="s">
        <v>8</v>
      </c>
      <c r="G3039" s="49" t="str">
        <f t="shared" si="47"/>
        <v>INSERT INTO NCM_MATRIZ(NCM, DESCRICAO, INICIO_VIGENCIA, FIM_VIGENCIA) VALUES('29331911', 'FENILBUTAZONA CÁLCICA', '2016-01-01', NULL)</v>
      </c>
    </row>
    <row r="3040" spans="1:7" ht="18" customHeight="1">
      <c r="A3040" s="15">
        <v>29331919</v>
      </c>
      <c r="B3040" s="47" t="str">
        <f>IFERROR(VLOOKUP(A3040,Descricao!A3040:C13763,3,FALSE),"")</f>
        <v>OUTROS SAIS DA FENILBUTAZONA</v>
      </c>
      <c r="C3040" s="11">
        <v>42370</v>
      </c>
      <c r="D3040" s="11"/>
      <c r="E3040" s="12" t="s">
        <v>7</v>
      </c>
      <c r="F3040" s="12" t="s">
        <v>8</v>
      </c>
      <c r="G3040" s="49" t="str">
        <f t="shared" si="47"/>
        <v>INSERT INTO NCM_MATRIZ(NCM, DESCRICAO, INICIO_VIGENCIA, FIM_VIGENCIA) VALUES('29331919', 'OUTROS SAIS DA FENILBUTAZONA', '2016-01-01', NULL)</v>
      </c>
    </row>
    <row r="3041" spans="1:7" ht="18" customHeight="1">
      <c r="A3041" s="15">
        <v>29331990</v>
      </c>
      <c r="B3041" s="47" t="str">
        <f>IFERROR(VLOOKUP(A3041,Descricao!A3041:C13764,3,FALSE),"")</f>
        <v>OUTS.COMP.C/ESTR. D/UM CICLO PIRAZOL Ñ/COND.</v>
      </c>
      <c r="C3041" s="11">
        <v>42370</v>
      </c>
      <c r="D3041" s="11"/>
      <c r="E3041" s="12" t="s">
        <v>7</v>
      </c>
      <c r="F3041" s="12" t="s">
        <v>8</v>
      </c>
      <c r="G3041" s="49" t="str">
        <f t="shared" si="47"/>
        <v>INSERT INTO NCM_MATRIZ(NCM, DESCRICAO, INICIO_VIGENCIA, FIM_VIGENCIA) VALUES('29331990', 'OUTS.COMP.C/ESTR. D/UM CICLO PIRAZOL Ñ/COND.', '2016-01-01', NULL)</v>
      </c>
    </row>
    <row r="3042" spans="1:7" ht="18" customHeight="1">
      <c r="A3042" s="15">
        <v>29332110</v>
      </c>
      <c r="B3042" s="47" t="str">
        <f>IFERROR(VLOOKUP(A3042,Descricao!A3042:C13765,3,FALSE),"")</f>
        <v>IPRODIONA</v>
      </c>
      <c r="C3042" s="11">
        <v>42370</v>
      </c>
      <c r="D3042" s="11"/>
      <c r="E3042" s="12" t="s">
        <v>7</v>
      </c>
      <c r="F3042" s="12" t="s">
        <v>8</v>
      </c>
      <c r="G3042" s="49" t="str">
        <f t="shared" si="47"/>
        <v>INSERT INTO NCM_MATRIZ(NCM, DESCRICAO, INICIO_VIGENCIA, FIM_VIGENCIA) VALUES('29332110', 'IPRODIONA', '2016-01-01', NULL)</v>
      </c>
    </row>
    <row r="3043" spans="1:7" ht="18" customHeight="1">
      <c r="A3043" s="15">
        <v>29332121</v>
      </c>
      <c r="B3043" s="47" t="str">
        <f>IFERROR(VLOOKUP(A3043,Descricao!A3043:C13766,3,FALSE),"")</f>
        <v>FENITOÍNA E SEU SAL SÓDICO</v>
      </c>
      <c r="C3043" s="11">
        <v>42370</v>
      </c>
      <c r="D3043" s="11"/>
      <c r="E3043" s="12" t="s">
        <v>7</v>
      </c>
      <c r="F3043" s="12" t="s">
        <v>8</v>
      </c>
      <c r="G3043" s="49" t="str">
        <f t="shared" si="47"/>
        <v>INSERT INTO NCM_MATRIZ(NCM, DESCRICAO, INICIO_VIGENCIA, FIM_VIGENCIA) VALUES('29332121', 'FENITOÍNA E SEU SAL SÓDICO', '2016-01-01', NULL)</v>
      </c>
    </row>
    <row r="3044" spans="1:7" ht="18" customHeight="1">
      <c r="A3044" s="15">
        <v>29332129</v>
      </c>
      <c r="B3044" s="47" t="str">
        <f>IFERROR(VLOOKUP(A3044,Descricao!A3044:C13767,3,FALSE),"")</f>
        <v>OUTROS SAIS DA FENITOÍNA</v>
      </c>
      <c r="C3044" s="11">
        <v>42370</v>
      </c>
      <c r="D3044" s="11"/>
      <c r="E3044" s="12" t="s">
        <v>7</v>
      </c>
      <c r="F3044" s="12" t="s">
        <v>8</v>
      </c>
      <c r="G3044" s="49" t="str">
        <f t="shared" si="47"/>
        <v>INSERT INTO NCM_MATRIZ(NCM, DESCRICAO, INICIO_VIGENCIA, FIM_VIGENCIA) VALUES('29332129', 'OUTROS SAIS DA FENITOÍNA', '2016-01-01', NULL)</v>
      </c>
    </row>
    <row r="3045" spans="1:7" ht="18" customHeight="1">
      <c r="A3045" s="15">
        <v>29332190</v>
      </c>
      <c r="B3045" s="47" t="str">
        <f>IFERROR(VLOOKUP(A3045,Descricao!A3045:C13768,3,FALSE),"")</f>
        <v>OUTROS HIDANTOÍNAS E SEUS DERIVADOS</v>
      </c>
      <c r="C3045" s="11">
        <v>42370</v>
      </c>
      <c r="D3045" s="11"/>
      <c r="E3045" s="12" t="s">
        <v>7</v>
      </c>
      <c r="F3045" s="12" t="s">
        <v>8</v>
      </c>
      <c r="G3045" s="49" t="str">
        <f t="shared" si="47"/>
        <v>INSERT INTO NCM_MATRIZ(NCM, DESCRICAO, INICIO_VIGENCIA, FIM_VIGENCIA) VALUES('29332190', 'OUTROS HIDANTOÍNAS E SEUS DERIVADOS', '2016-01-01', NULL)</v>
      </c>
    </row>
    <row r="3046" spans="1:7" ht="18" customHeight="1">
      <c r="A3046" s="15">
        <v>29332911</v>
      </c>
      <c r="B3046" s="47" t="str">
        <f>IFERROR(VLOOKUP(A3046,Descricao!A3046:C13769,3,FALSE),"")</f>
        <v>2-METIL-5-NITROIMIDAZOL</v>
      </c>
      <c r="C3046" s="11">
        <v>42370</v>
      </c>
      <c r="D3046" s="11"/>
      <c r="E3046" s="12" t="s">
        <v>7</v>
      </c>
      <c r="F3046" s="12" t="s">
        <v>8</v>
      </c>
      <c r="G3046" s="49" t="str">
        <f t="shared" si="47"/>
        <v>INSERT INTO NCM_MATRIZ(NCM, DESCRICAO, INICIO_VIGENCIA, FIM_VIGENCIA) VALUES('29332911', '2-METIL-5-NITROIMIDAZOL', '2016-01-01', NULL)</v>
      </c>
    </row>
    <row r="3047" spans="1:7" ht="18" customHeight="1">
      <c r="A3047" s="15">
        <v>29332912</v>
      </c>
      <c r="B3047" s="47" t="str">
        <f>IFERROR(VLOOKUP(A3047,Descricao!A3047:C13770,3,FALSE),"")</f>
        <v>METRONIDAZOL E SEUS SAIS</v>
      </c>
      <c r="C3047" s="11">
        <v>42370</v>
      </c>
      <c r="D3047" s="11"/>
      <c r="E3047" s="12" t="s">
        <v>7</v>
      </c>
      <c r="F3047" s="12" t="s">
        <v>8</v>
      </c>
      <c r="G3047" s="49" t="str">
        <f t="shared" si="47"/>
        <v>INSERT INTO NCM_MATRIZ(NCM, DESCRICAO, INICIO_VIGENCIA, FIM_VIGENCIA) VALUES('29332912', 'METRONIDAZOL E SEUS SAIS', '2016-01-01', NULL)</v>
      </c>
    </row>
    <row r="3048" spans="1:7" ht="18" customHeight="1">
      <c r="A3048" s="15">
        <v>29332913</v>
      </c>
      <c r="B3048" s="47" t="str">
        <f>IFERROR(VLOOKUP(A3048,Descricao!A3048:C13771,3,FALSE),"")</f>
        <v>TINIDAZOL</v>
      </c>
      <c r="C3048" s="11">
        <v>42370</v>
      </c>
      <c r="D3048" s="11"/>
      <c r="E3048" s="12" t="s">
        <v>7</v>
      </c>
      <c r="F3048" s="12" t="s">
        <v>8</v>
      </c>
      <c r="G3048" s="49" t="str">
        <f t="shared" si="47"/>
        <v>INSERT INTO NCM_MATRIZ(NCM, DESCRICAO, INICIO_VIGENCIA, FIM_VIGENCIA) VALUES('29332913', 'TINIDAZOL', '2016-01-01', NULL)</v>
      </c>
    </row>
    <row r="3049" spans="1:7" ht="18" customHeight="1">
      <c r="A3049" s="15">
        <v>29332919</v>
      </c>
      <c r="B3049" s="47" t="str">
        <f>IFERROR(VLOOKUP(A3049,Descricao!A3049:C13772,3,FALSE),"")</f>
        <v>OUTS.COMP.C/ESTRUT.C/UM CICLO NITROIMIDAZOL</v>
      </c>
      <c r="C3049" s="11">
        <v>42370</v>
      </c>
      <c r="D3049" s="11"/>
      <c r="E3049" s="12" t="s">
        <v>7</v>
      </c>
      <c r="F3049" s="12" t="s">
        <v>8</v>
      </c>
      <c r="G3049" s="49" t="str">
        <f t="shared" si="47"/>
        <v>INSERT INTO NCM_MATRIZ(NCM, DESCRICAO, INICIO_VIGENCIA, FIM_VIGENCIA) VALUES('29332919', 'OUTS.COMP.C/ESTRUT.C/UM CICLO NITROIMIDAZOL', '2016-01-01', NULL)</v>
      </c>
    </row>
    <row r="3050" spans="1:7" ht="18" customHeight="1">
      <c r="A3050" s="15">
        <v>29332921</v>
      </c>
      <c r="B3050" s="47" t="str">
        <f>IFERROR(VLOOKUP(A3050,Descricao!A3050:C13773,3,FALSE),"")</f>
        <v>ECONAZOL E SEU NITRATO</v>
      </c>
      <c r="C3050" s="11">
        <v>42370</v>
      </c>
      <c r="D3050" s="11"/>
      <c r="E3050" s="12" t="s">
        <v>7</v>
      </c>
      <c r="F3050" s="12" t="s">
        <v>8</v>
      </c>
      <c r="G3050" s="49" t="str">
        <f t="shared" si="47"/>
        <v>INSERT INTO NCM_MATRIZ(NCM, DESCRICAO, INICIO_VIGENCIA, FIM_VIGENCIA) VALUES('29332921', 'ECONAZOL E SEU NITRATO', '2016-01-01', NULL)</v>
      </c>
    </row>
    <row r="3051" spans="1:7" ht="18" customHeight="1">
      <c r="A3051" s="15">
        <v>29332922</v>
      </c>
      <c r="B3051" s="47" t="str">
        <f>IFERROR(VLOOKUP(A3051,Descricao!A3051:C13774,3,FALSE),"")</f>
        <v>NITRATO DE MICONAZOL</v>
      </c>
      <c r="C3051" s="11">
        <v>42370</v>
      </c>
      <c r="D3051" s="11"/>
      <c r="E3051" s="12" t="s">
        <v>7</v>
      </c>
      <c r="F3051" s="12" t="s">
        <v>8</v>
      </c>
      <c r="G3051" s="49" t="str">
        <f t="shared" si="47"/>
        <v>INSERT INTO NCM_MATRIZ(NCM, DESCRICAO, INICIO_VIGENCIA, FIM_VIGENCIA) VALUES('29332922', 'NITRATO DE MICONAZOL', '2016-01-01', NULL)</v>
      </c>
    </row>
    <row r="3052" spans="1:7" ht="18" customHeight="1">
      <c r="A3052" s="15">
        <v>29332923</v>
      </c>
      <c r="B3052" s="47" t="str">
        <f>IFERROR(VLOOKUP(A3052,Descricao!A3052:C13775,3,FALSE),"")</f>
        <v>CLORIDRATO DE CLONIDINA</v>
      </c>
      <c r="C3052" s="11">
        <v>42370</v>
      </c>
      <c r="D3052" s="11"/>
      <c r="E3052" s="12" t="s">
        <v>7</v>
      </c>
      <c r="F3052" s="12" t="s">
        <v>8</v>
      </c>
      <c r="G3052" s="49" t="str">
        <f t="shared" si="47"/>
        <v>INSERT INTO NCM_MATRIZ(NCM, DESCRICAO, INICIO_VIGENCIA, FIM_VIGENCIA) VALUES('29332923', 'CLORIDRATO DE CLONIDINA', '2016-01-01', NULL)</v>
      </c>
    </row>
    <row r="3053" spans="1:7" ht="18" customHeight="1">
      <c r="A3053" s="15">
        <v>29332924</v>
      </c>
      <c r="B3053" s="47" t="str">
        <f>IFERROR(VLOOKUP(A3053,Descricao!A3053:C13776,3,FALSE),"")</f>
        <v>NITRATO DE ISOCONAZOL</v>
      </c>
      <c r="C3053" s="11">
        <v>42370</v>
      </c>
      <c r="D3053" s="11"/>
      <c r="E3053" s="12" t="s">
        <v>7</v>
      </c>
      <c r="F3053" s="12" t="s">
        <v>8</v>
      </c>
      <c r="G3053" s="49" t="str">
        <f t="shared" si="47"/>
        <v>INSERT INTO NCM_MATRIZ(NCM, DESCRICAO, INICIO_VIGENCIA, FIM_VIGENCIA) VALUES('29332924', 'NITRATO DE ISOCONAZOL', '2016-01-01', NULL)</v>
      </c>
    </row>
    <row r="3054" spans="1:7" ht="18" customHeight="1">
      <c r="A3054" s="15">
        <v>29332925</v>
      </c>
      <c r="B3054" s="47" t="str">
        <f>IFERROR(VLOOKUP(A3054,Descricao!A3054:C13777,3,FALSE),"")</f>
        <v>CLOTRIMAZOL</v>
      </c>
      <c r="C3054" s="11">
        <v>42370</v>
      </c>
      <c r="D3054" s="11"/>
      <c r="E3054" s="12" t="s">
        <v>7</v>
      </c>
      <c r="F3054" s="12" t="s">
        <v>8</v>
      </c>
      <c r="G3054" s="49" t="str">
        <f t="shared" si="47"/>
        <v>INSERT INTO NCM_MATRIZ(NCM, DESCRICAO, INICIO_VIGENCIA, FIM_VIGENCIA) VALUES('29332925', 'CLOTRIMAZOL', '2016-01-01', NULL)</v>
      </c>
    </row>
    <row r="3055" spans="1:7" ht="18" customHeight="1">
      <c r="A3055" s="15">
        <v>29332929</v>
      </c>
      <c r="B3055" s="47" t="str">
        <f>IFERROR(VLOOKUP(A3055,Descricao!A3055:C13778,3,FALSE),"")</f>
        <v>OUTS.COMP HETEROCÍCLIC.C/CICLO BENZ.CLORADO</v>
      </c>
      <c r="C3055" s="11">
        <v>42370</v>
      </c>
      <c r="D3055" s="11"/>
      <c r="E3055" s="12" t="s">
        <v>7</v>
      </c>
      <c r="F3055" s="12" t="s">
        <v>8</v>
      </c>
      <c r="G3055" s="49" t="str">
        <f t="shared" si="47"/>
        <v>INSERT INTO NCM_MATRIZ(NCM, DESCRICAO, INICIO_VIGENCIA, FIM_VIGENCIA) VALUES('29332929', 'OUTS.COMP HETEROCÍCLIC.C/CICLO BENZ.CLORADO', '2016-01-01', NULL)</v>
      </c>
    </row>
    <row r="3056" spans="1:7" ht="18" customHeight="1">
      <c r="A3056" s="15">
        <v>29332930</v>
      </c>
      <c r="B3056" s="47" t="str">
        <f>IFERROR(VLOOKUP(A3056,Descricao!A3056:C13779,3,FALSE),"")</f>
        <v>CIMETIDINA E SEUS SAIS</v>
      </c>
      <c r="C3056" s="11">
        <v>42370</v>
      </c>
      <c r="D3056" s="11"/>
      <c r="E3056" s="12" t="s">
        <v>7</v>
      </c>
      <c r="F3056" s="12" t="s">
        <v>8</v>
      </c>
      <c r="G3056" s="49" t="str">
        <f t="shared" si="47"/>
        <v>INSERT INTO NCM_MATRIZ(NCM, DESCRICAO, INICIO_VIGENCIA, FIM_VIGENCIA) VALUES('29332930', 'CIMETIDINA E SEUS SAIS', '2016-01-01', NULL)</v>
      </c>
    </row>
    <row r="3057" spans="1:7" ht="18" customHeight="1">
      <c r="A3057" s="15">
        <v>29332940</v>
      </c>
      <c r="B3057" s="47" t="str">
        <f>IFERROR(VLOOKUP(A3057,Descricao!A3057:C13780,3,FALSE),"")</f>
        <v>4-METIL-5-HIDROXIMETILIMIDAZOL E SEUS SAIS</v>
      </c>
      <c r="C3057" s="11">
        <v>42370</v>
      </c>
      <c r="D3057" s="11"/>
      <c r="E3057" s="12" t="s">
        <v>7</v>
      </c>
      <c r="F3057" s="12" t="s">
        <v>8</v>
      </c>
      <c r="G3057" s="49" t="str">
        <f t="shared" si="47"/>
        <v>INSERT INTO NCM_MATRIZ(NCM, DESCRICAO, INICIO_VIGENCIA, FIM_VIGENCIA) VALUES('29332940', '4-METIL-5-HIDROXIMETILIMIDAZOL E SEUS SAIS', '2016-01-01', NULL)</v>
      </c>
    </row>
    <row r="3058" spans="1:7" ht="18" customHeight="1">
      <c r="A3058" s="15">
        <v>29332991</v>
      </c>
      <c r="B3058" s="47" t="str">
        <f>IFERROR(VLOOKUP(A3058,Descricao!A3058:C13781,3,FALSE),"")</f>
        <v>IMIDAZOL</v>
      </c>
      <c r="C3058" s="11">
        <v>42370</v>
      </c>
      <c r="D3058" s="11"/>
      <c r="E3058" s="12" t="s">
        <v>7</v>
      </c>
      <c r="F3058" s="12" t="s">
        <v>8</v>
      </c>
      <c r="G3058" s="49" t="str">
        <f t="shared" si="47"/>
        <v>INSERT INTO NCM_MATRIZ(NCM, DESCRICAO, INICIO_VIGENCIA, FIM_VIGENCIA) VALUES('29332991', 'IMIDAZOL', '2016-01-01', NULL)</v>
      </c>
    </row>
    <row r="3059" spans="1:7" ht="18" customHeight="1">
      <c r="A3059" s="15">
        <v>29332992</v>
      </c>
      <c r="B3059" s="47" t="str">
        <f>IFERROR(VLOOKUP(A3059,Descricao!A3059:C13782,3,FALSE),"")</f>
        <v>HISTIDINA E SEUS SAIS</v>
      </c>
      <c r="C3059" s="11">
        <v>42370</v>
      </c>
      <c r="D3059" s="11"/>
      <c r="E3059" s="12" t="s">
        <v>7</v>
      </c>
      <c r="F3059" s="12" t="s">
        <v>8</v>
      </c>
      <c r="G3059" s="49" t="str">
        <f t="shared" si="47"/>
        <v>INSERT INTO NCM_MATRIZ(NCM, DESCRICAO, INICIO_VIGENCIA, FIM_VIGENCIA) VALUES('29332992', 'HISTIDINA E SEUS SAIS', '2016-01-01', NULL)</v>
      </c>
    </row>
    <row r="3060" spans="1:7" ht="18" customHeight="1">
      <c r="A3060" s="15">
        <v>29332993</v>
      </c>
      <c r="B3060" s="47" t="str">
        <f>IFERROR(VLOOKUP(A3060,Descricao!A3060:C13783,3,FALSE),"")</f>
        <v>ONDANSETRON E SEUS SAIS</v>
      </c>
      <c r="C3060" s="11">
        <v>42370</v>
      </c>
      <c r="D3060" s="11"/>
      <c r="E3060" s="12" t="s">
        <v>7</v>
      </c>
      <c r="F3060" s="12" t="s">
        <v>8</v>
      </c>
      <c r="G3060" s="49" t="str">
        <f t="shared" si="47"/>
        <v>INSERT INTO NCM_MATRIZ(NCM, DESCRICAO, INICIO_VIGENCIA, FIM_VIGENCIA) VALUES('29332993', 'ONDANSETRON E SEUS SAIS', '2016-01-01', NULL)</v>
      </c>
    </row>
    <row r="3061" spans="1:7" ht="18" customHeight="1">
      <c r="A3061" s="15">
        <v>29332994</v>
      </c>
      <c r="B3061" s="47" t="str">
        <f>IFERROR(VLOOKUP(A3061,Descricao!A3061:C13784,3,FALSE),"")</f>
        <v>1-HIDROXIETIL-2-UNDECANOILIMIDAZOLINA</v>
      </c>
      <c r="C3061" s="11">
        <v>42370</v>
      </c>
      <c r="D3061" s="11"/>
      <c r="E3061" s="12" t="s">
        <v>7</v>
      </c>
      <c r="F3061" s="12" t="s">
        <v>8</v>
      </c>
      <c r="G3061" s="49" t="str">
        <f t="shared" si="47"/>
        <v>INSERT INTO NCM_MATRIZ(NCM, DESCRICAO, INICIO_VIGENCIA, FIM_VIGENCIA) VALUES('29332994', '1-HIDROXIETIL-2-UNDECANOILIMIDAZOLINA', '2016-01-01', NULL)</v>
      </c>
    </row>
    <row r="3062" spans="1:7" ht="18" customHeight="1">
      <c r="A3062" s="15">
        <v>29332995</v>
      </c>
      <c r="B3062" s="47" t="str">
        <f>IFERROR(VLOOKUP(A3062,Descricao!A3062:C13785,3,FALSE),"")</f>
        <v>1-HIDROXIETIL-2-(8-HEPTADECENOIL) IMIDAZOLINA</v>
      </c>
      <c r="C3062" s="11">
        <v>42370</v>
      </c>
      <c r="D3062" s="11"/>
      <c r="E3062" s="12" t="s">
        <v>7</v>
      </c>
      <c r="F3062" s="12" t="s">
        <v>8</v>
      </c>
      <c r="G3062" s="49" t="str">
        <f t="shared" si="47"/>
        <v>INSERT INTO NCM_MATRIZ(NCM, DESCRICAO, INICIO_VIGENCIA, FIM_VIGENCIA) VALUES('29332995', '1-HIDROXIETIL-2-(8-HEPTADECENOIL) IMIDAZOLINA', '2016-01-01', NULL)</v>
      </c>
    </row>
    <row r="3063" spans="1:7" ht="18" customHeight="1">
      <c r="A3063" s="15">
        <v>29332999</v>
      </c>
      <c r="B3063" s="47" t="str">
        <f>IFERROR(VLOOKUP(A3063,Descricao!A3063:C13786,3,FALSE),"")</f>
        <v>OUTS.COMP.C/UM CICLO IMIDAZOL, Ñ CONDENSADO</v>
      </c>
      <c r="C3063" s="11">
        <v>42370</v>
      </c>
      <c r="D3063" s="11"/>
      <c r="E3063" s="12" t="s">
        <v>7</v>
      </c>
      <c r="F3063" s="12" t="s">
        <v>8</v>
      </c>
      <c r="G3063" s="49" t="str">
        <f t="shared" si="47"/>
        <v>INSERT INTO NCM_MATRIZ(NCM, DESCRICAO, INICIO_VIGENCIA, FIM_VIGENCIA) VALUES('29332999', 'OUTS.COMP.C/UM CICLO IMIDAZOL, Ñ CONDENSADO', '2016-01-01', NULL)</v>
      </c>
    </row>
    <row r="3064" spans="1:7" ht="18" customHeight="1">
      <c r="A3064" s="15">
        <v>29333110</v>
      </c>
      <c r="B3064" s="47" t="str">
        <f>IFERROR(VLOOKUP(A3064,Descricao!A3064:C13787,3,FALSE),"")</f>
        <v>PIRIDINA</v>
      </c>
      <c r="C3064" s="11">
        <v>42370</v>
      </c>
      <c r="D3064" s="11"/>
      <c r="E3064" s="12" t="s">
        <v>7</v>
      </c>
      <c r="F3064" s="12" t="s">
        <v>8</v>
      </c>
      <c r="G3064" s="49" t="str">
        <f t="shared" si="47"/>
        <v>INSERT INTO NCM_MATRIZ(NCM, DESCRICAO, INICIO_VIGENCIA, FIM_VIGENCIA) VALUES('29333110', 'PIRIDINA', '2016-01-01', NULL)</v>
      </c>
    </row>
    <row r="3065" spans="1:7" ht="18" customHeight="1">
      <c r="A3065" s="15">
        <v>29333120</v>
      </c>
      <c r="B3065" s="47" t="str">
        <f>IFERROR(VLOOKUP(A3065,Descricao!A3065:C13788,3,FALSE),"")</f>
        <v>SAIS DA PIRIDINA</v>
      </c>
      <c r="C3065" s="11">
        <v>42370</v>
      </c>
      <c r="D3065" s="11"/>
      <c r="E3065" s="12" t="s">
        <v>7</v>
      </c>
      <c r="F3065" s="12" t="s">
        <v>8</v>
      </c>
      <c r="G3065" s="49" t="str">
        <f t="shared" si="47"/>
        <v>INSERT INTO NCM_MATRIZ(NCM, DESCRICAO, INICIO_VIGENCIA, FIM_VIGENCIA) VALUES('29333120', 'SAIS DA PIRIDINA', '2016-01-01', NULL)</v>
      </c>
    </row>
    <row r="3066" spans="1:7" ht="18" customHeight="1">
      <c r="A3066" s="15">
        <v>29333200</v>
      </c>
      <c r="B3066" s="47" t="str">
        <f>IFERROR(VLOOKUP(A3066,Descricao!A3066:C13789,3,FALSE),"")</f>
        <v>PIPERIDINA E SEUS SAIS</v>
      </c>
      <c r="C3066" s="11">
        <v>42370</v>
      </c>
      <c r="D3066" s="11"/>
      <c r="E3066" s="12" t="s">
        <v>7</v>
      </c>
      <c r="F3066" s="12" t="s">
        <v>8</v>
      </c>
      <c r="G3066" s="49" t="str">
        <f t="shared" si="47"/>
        <v>INSERT INTO NCM_MATRIZ(NCM, DESCRICAO, INICIO_VIGENCIA, FIM_VIGENCIA) VALUES('29333200', 'PIPERIDINA E SEUS SAIS', '2016-01-01', NULL)</v>
      </c>
    </row>
    <row r="3067" spans="1:7" ht="18" customHeight="1">
      <c r="A3067" s="15">
        <v>29333311</v>
      </c>
      <c r="B3067" s="47" t="str">
        <f>IFERROR(VLOOKUP(A3067,Descricao!A3067:C13790,3,FALSE),"")</f>
        <v>ALFENTANIL</v>
      </c>
      <c r="C3067" s="11">
        <v>42370</v>
      </c>
      <c r="D3067" s="11"/>
      <c r="E3067" s="12" t="s">
        <v>7</v>
      </c>
      <c r="F3067" s="12" t="s">
        <v>8</v>
      </c>
      <c r="G3067" s="49" t="str">
        <f t="shared" si="47"/>
        <v>INSERT INTO NCM_MATRIZ(NCM, DESCRICAO, INICIO_VIGENCIA, FIM_VIGENCIA) VALUES('29333311', 'ALFENTANIL', '2016-01-01', NULL)</v>
      </c>
    </row>
    <row r="3068" spans="1:7" ht="18" customHeight="1">
      <c r="A3068" s="15">
        <v>29333312</v>
      </c>
      <c r="B3068" s="47" t="str">
        <f>IFERROR(VLOOKUP(A3068,Descricao!A3068:C13791,3,FALSE),"")</f>
        <v>ANILERIDINA</v>
      </c>
      <c r="C3068" s="11">
        <v>42370</v>
      </c>
      <c r="D3068" s="11"/>
      <c r="E3068" s="12" t="s">
        <v>7</v>
      </c>
      <c r="F3068" s="12" t="s">
        <v>8</v>
      </c>
      <c r="G3068" s="49" t="str">
        <f t="shared" si="47"/>
        <v>INSERT INTO NCM_MATRIZ(NCM, DESCRICAO, INICIO_VIGENCIA, FIM_VIGENCIA) VALUES('29333312', 'ANILERIDINA', '2016-01-01', NULL)</v>
      </c>
    </row>
    <row r="3069" spans="1:7" ht="18" customHeight="1">
      <c r="A3069" s="15">
        <v>29333319</v>
      </c>
      <c r="B3069" s="47" t="str">
        <f>IFERROR(VLOOKUP(A3069,Descricao!A3069:C13792,3,FALSE),"")</f>
        <v>OUTROS SAIS DE ALFENTANIL E ANILERIDINA</v>
      </c>
      <c r="C3069" s="11">
        <v>42370</v>
      </c>
      <c r="D3069" s="11"/>
      <c r="E3069" s="12" t="s">
        <v>7</v>
      </c>
      <c r="F3069" s="12" t="s">
        <v>8</v>
      </c>
      <c r="G3069" s="49" t="str">
        <f t="shared" si="47"/>
        <v>INSERT INTO NCM_MATRIZ(NCM, DESCRICAO, INICIO_VIGENCIA, FIM_VIGENCIA) VALUES('29333319', 'OUTROS SAIS DE ALFENTANIL E ANILERIDINA', '2016-01-01', NULL)</v>
      </c>
    </row>
    <row r="3070" spans="1:7" ht="18" customHeight="1">
      <c r="A3070" s="15">
        <v>29333321</v>
      </c>
      <c r="B3070" s="47" t="str">
        <f>IFERROR(VLOOKUP(A3070,Descricao!A3070:C13793,3,FALSE),"")</f>
        <v>BEZITRAMIDA</v>
      </c>
      <c r="C3070" s="11">
        <v>42370</v>
      </c>
      <c r="D3070" s="11"/>
      <c r="E3070" s="12" t="s">
        <v>7</v>
      </c>
      <c r="F3070" s="12" t="s">
        <v>8</v>
      </c>
      <c r="G3070" s="49" t="str">
        <f t="shared" si="47"/>
        <v>INSERT INTO NCM_MATRIZ(NCM, DESCRICAO, INICIO_VIGENCIA, FIM_VIGENCIA) VALUES('29333321', 'BEZITRAMIDA', '2016-01-01', NULL)</v>
      </c>
    </row>
    <row r="3071" spans="1:7" ht="18" customHeight="1">
      <c r="A3071" s="15">
        <v>29333322</v>
      </c>
      <c r="B3071" s="47" t="str">
        <f>IFERROR(VLOOKUP(A3071,Descricao!A3071:C13794,3,FALSE),"")</f>
        <v>BROMAZEPAM</v>
      </c>
      <c r="C3071" s="11">
        <v>42370</v>
      </c>
      <c r="D3071" s="11"/>
      <c r="E3071" s="12" t="s">
        <v>7</v>
      </c>
      <c r="F3071" s="12" t="s">
        <v>8</v>
      </c>
      <c r="G3071" s="49" t="str">
        <f t="shared" si="47"/>
        <v>INSERT INTO NCM_MATRIZ(NCM, DESCRICAO, INICIO_VIGENCIA, FIM_VIGENCIA) VALUES('29333322', 'BROMAZEPAM', '2016-01-01', NULL)</v>
      </c>
    </row>
    <row r="3072" spans="1:7" ht="18" customHeight="1">
      <c r="A3072" s="15">
        <v>29333329</v>
      </c>
      <c r="B3072" s="47" t="str">
        <f>IFERROR(VLOOKUP(A3072,Descricao!A3072:C13795,3,FALSE),"")</f>
        <v>OUTS. SAIS DE BEZITRAMIDA E BROMAZEPAM</v>
      </c>
      <c r="C3072" s="11">
        <v>42370</v>
      </c>
      <c r="D3072" s="11"/>
      <c r="E3072" s="12" t="s">
        <v>7</v>
      </c>
      <c r="F3072" s="12" t="s">
        <v>8</v>
      </c>
      <c r="G3072" s="49" t="str">
        <f t="shared" si="47"/>
        <v>INSERT INTO NCM_MATRIZ(NCM, DESCRICAO, INICIO_VIGENCIA, FIM_VIGENCIA) VALUES('29333329', 'OUTS. SAIS DE BEZITRAMIDA E BROMAZEPAM', '2016-01-01', NULL)</v>
      </c>
    </row>
    <row r="3073" spans="1:7" ht="18" customHeight="1">
      <c r="A3073" s="15">
        <v>29333331</v>
      </c>
      <c r="B3073" s="47" t="str">
        <f>IFERROR(VLOOKUP(A3073,Descricao!A3073:C13796,3,FALSE),"")</f>
        <v/>
      </c>
      <c r="C3073" s="11">
        <v>44652</v>
      </c>
      <c r="D3073" s="11"/>
      <c r="E3073" s="12" t="s">
        <v>7</v>
      </c>
      <c r="F3073" s="12" t="s">
        <v>8</v>
      </c>
      <c r="G3073" s="49" t="str">
        <f t="shared" si="47"/>
        <v>INSERT INTO NCM_MATRIZ(NCM, DESCRICAO, INICIO_VIGENCIA, FIM_VIGENCIA) VALUES('29333331', '', '2022-04-01', NULL)</v>
      </c>
    </row>
    <row r="3074" spans="1:7" ht="18" customHeight="1">
      <c r="A3074" s="15">
        <v>29333332</v>
      </c>
      <c r="B3074" s="47" t="str">
        <f>IFERROR(VLOOKUP(A3074,Descricao!A3074:C13797,3,FALSE),"")</f>
        <v/>
      </c>
      <c r="C3074" s="11">
        <v>44652</v>
      </c>
      <c r="D3074" s="11"/>
      <c r="E3074" s="12" t="s">
        <v>7</v>
      </c>
      <c r="F3074" s="12" t="s">
        <v>8</v>
      </c>
      <c r="G3074" s="49" t="str">
        <f t="shared" si="47"/>
        <v>INSERT INTO NCM_MATRIZ(NCM, DESCRICAO, INICIO_VIGENCIA, FIM_VIGENCIA) VALUES('29333332', '', '2022-04-01', NULL)</v>
      </c>
    </row>
    <row r="3075" spans="1:7" ht="18" customHeight="1">
      <c r="A3075" s="15">
        <v>29333339</v>
      </c>
      <c r="B3075" s="47" t="str">
        <f>IFERROR(VLOOKUP(A3075,Descricao!A3075:C13798,3,FALSE),"")</f>
        <v/>
      </c>
      <c r="C3075" s="11">
        <v>44652</v>
      </c>
      <c r="D3075" s="11"/>
      <c r="E3075" s="12" t="s">
        <v>7</v>
      </c>
      <c r="F3075" s="12" t="s">
        <v>8</v>
      </c>
      <c r="G3075" s="49" t="str">
        <f t="shared" ref="G3075:G3138" si="48">"INSERT INTO NCM_MATRIZ(NCM, DESCRICAO, INICIO_VIGENCIA, FIM_VIGENCIA) VALUES('"&amp;TEXT(A3075,"00000000")&amp;"', '"&amp;SUBSTITUTE(B3075,"'","")&amp;"', "&amp;IF(ISBLANK(C3075), "NULL", "'"&amp;YEAR(C3075)&amp;TEXT(C3075, "-mm-dd")&amp;"'")&amp;", "&amp;IF(ISBLANK(D3075), "NULL", "'"&amp;YEAR(D3075)&amp;TEXT(D3075, "-mm-dd")&amp;"'")&amp;")"</f>
        <v>INSERT INTO NCM_MATRIZ(NCM, DESCRICAO, INICIO_VIGENCIA, FIM_VIGENCIA) VALUES('29333339', '', '2022-04-01', NULL)</v>
      </c>
    </row>
    <row r="3076" spans="1:7" ht="18" customHeight="1">
      <c r="A3076" s="15">
        <v>29333341</v>
      </c>
      <c r="B3076" s="47" t="str">
        <f>IFERROR(VLOOKUP(A3076,Descricao!A3076:C13799,3,FALSE),"")</f>
        <v>DIFENOXILATO</v>
      </c>
      <c r="C3076" s="11">
        <v>42370</v>
      </c>
      <c r="D3076" s="11"/>
      <c r="E3076" s="12" t="s">
        <v>7</v>
      </c>
      <c r="F3076" s="12" t="s">
        <v>8</v>
      </c>
      <c r="G3076" s="49" t="str">
        <f t="shared" si="48"/>
        <v>INSERT INTO NCM_MATRIZ(NCM, DESCRICAO, INICIO_VIGENCIA, FIM_VIGENCIA) VALUES('29333341', 'DIFENOXILATO', '2016-01-01', NULL)</v>
      </c>
    </row>
    <row r="3077" spans="1:7" ht="18" customHeight="1">
      <c r="A3077" s="15">
        <v>29333342</v>
      </c>
      <c r="B3077" s="47" t="str">
        <f>IFERROR(VLOOKUP(A3077,Descricao!A3077:C13800,3,FALSE),"")</f>
        <v>CLORIDRATO DE DIFENOXILATO</v>
      </c>
      <c r="C3077" s="11">
        <v>42370</v>
      </c>
      <c r="D3077" s="11"/>
      <c r="E3077" s="12" t="s">
        <v>7</v>
      </c>
      <c r="F3077" s="12" t="s">
        <v>8</v>
      </c>
      <c r="G3077" s="49" t="str">
        <f t="shared" si="48"/>
        <v>INSERT INTO NCM_MATRIZ(NCM, DESCRICAO, INICIO_VIGENCIA, FIM_VIGENCIA) VALUES('29333342', 'CLORIDRATO DE DIFENOXILATO', '2016-01-01', NULL)</v>
      </c>
    </row>
    <row r="3078" spans="1:7" ht="18" customHeight="1">
      <c r="A3078" s="15">
        <v>29333349</v>
      </c>
      <c r="B3078" s="47" t="str">
        <f>IFERROR(VLOOKUP(A3078,Descricao!A3078:C13801,3,FALSE),"")</f>
        <v>OUTROS SAIS DE DIFENOXILATO</v>
      </c>
      <c r="C3078" s="11">
        <v>42370</v>
      </c>
      <c r="D3078" s="11"/>
      <c r="E3078" s="12" t="s">
        <v>7</v>
      </c>
      <c r="F3078" s="12" t="s">
        <v>8</v>
      </c>
      <c r="G3078" s="49" t="str">
        <f t="shared" si="48"/>
        <v>INSERT INTO NCM_MATRIZ(NCM, DESCRICAO, INICIO_VIGENCIA, FIM_VIGENCIA) VALUES('29333349', 'OUTROS SAIS DE DIFENOXILATO', '2016-01-01', NULL)</v>
      </c>
    </row>
    <row r="3079" spans="1:7" ht="18" customHeight="1">
      <c r="A3079" s="15">
        <v>29333351</v>
      </c>
      <c r="B3079" s="47" t="str">
        <f>IFERROR(VLOOKUP(A3079,Descricao!A3079:C13802,3,FALSE),"")</f>
        <v>DIFENOXINA</v>
      </c>
      <c r="C3079" s="11">
        <v>42370</v>
      </c>
      <c r="D3079" s="11"/>
      <c r="E3079" s="12" t="s">
        <v>7</v>
      </c>
      <c r="F3079" s="12" t="s">
        <v>8</v>
      </c>
      <c r="G3079" s="49" t="str">
        <f t="shared" si="48"/>
        <v>INSERT INTO NCM_MATRIZ(NCM, DESCRICAO, INICIO_VIGENCIA, FIM_VIGENCIA) VALUES('29333351', 'DIFENOXINA', '2016-01-01', NULL)</v>
      </c>
    </row>
    <row r="3080" spans="1:7" ht="18" customHeight="1">
      <c r="A3080" s="15">
        <v>29333352</v>
      </c>
      <c r="B3080" s="47" t="str">
        <f>IFERROR(VLOOKUP(A3080,Descricao!A3080:C13803,3,FALSE),"")</f>
        <v>DIPIPANONA</v>
      </c>
      <c r="C3080" s="11">
        <v>42370</v>
      </c>
      <c r="D3080" s="11"/>
      <c r="E3080" s="12" t="s">
        <v>7</v>
      </c>
      <c r="F3080" s="12" t="s">
        <v>8</v>
      </c>
      <c r="G3080" s="49" t="str">
        <f t="shared" si="48"/>
        <v>INSERT INTO NCM_MATRIZ(NCM, DESCRICAO, INICIO_VIGENCIA, FIM_VIGENCIA) VALUES('29333352', 'DIPIPANONA', '2016-01-01', NULL)</v>
      </c>
    </row>
    <row r="3081" spans="1:7" ht="18" customHeight="1">
      <c r="A3081" s="15">
        <v>29333359</v>
      </c>
      <c r="B3081" s="47" t="str">
        <f>IFERROR(VLOOKUP(A3081,Descricao!A3081:C13804,3,FALSE),"")</f>
        <v>OUTROS SAIS DE DIFENOXINA E DIPIPANONA</v>
      </c>
      <c r="C3081" s="11">
        <v>42370</v>
      </c>
      <c r="D3081" s="11"/>
      <c r="E3081" s="12" t="s">
        <v>7</v>
      </c>
      <c r="F3081" s="12" t="s">
        <v>8</v>
      </c>
      <c r="G3081" s="49" t="str">
        <f t="shared" si="48"/>
        <v>INSERT INTO NCM_MATRIZ(NCM, DESCRICAO, INICIO_VIGENCIA, FIM_VIGENCIA) VALUES('29333359', 'OUTROS SAIS DE DIFENOXINA E DIPIPANONA', '2016-01-01', NULL)</v>
      </c>
    </row>
    <row r="3082" spans="1:7" ht="18" customHeight="1">
      <c r="A3082" s="15">
        <v>29333361</v>
      </c>
      <c r="B3082" s="47" t="str">
        <f>IFERROR(VLOOKUP(A3082,Descricao!A3082:C13805,3,FALSE),"")</f>
        <v>FENCICLIDINA (PCP)</v>
      </c>
      <c r="C3082" s="11">
        <v>42370</v>
      </c>
      <c r="D3082" s="11"/>
      <c r="E3082" s="12" t="s">
        <v>7</v>
      </c>
      <c r="F3082" s="12" t="s">
        <v>8</v>
      </c>
      <c r="G3082" s="49" t="str">
        <f t="shared" si="48"/>
        <v>INSERT INTO NCM_MATRIZ(NCM, DESCRICAO, INICIO_VIGENCIA, FIM_VIGENCIA) VALUES('29333361', 'FENCICLIDINA (PCP)', '2016-01-01', NULL)</v>
      </c>
    </row>
    <row r="3083" spans="1:7" ht="18" customHeight="1">
      <c r="A3083" s="15">
        <v>29333362</v>
      </c>
      <c r="B3083" s="47" t="str">
        <f>IFERROR(VLOOKUP(A3083,Descricao!A3083:C13806,3,FALSE),"")</f>
        <v>FENOPERIDINA</v>
      </c>
      <c r="C3083" s="11">
        <v>42370</v>
      </c>
      <c r="D3083" s="11"/>
      <c r="E3083" s="12" t="s">
        <v>7</v>
      </c>
      <c r="F3083" s="12" t="s">
        <v>8</v>
      </c>
      <c r="G3083" s="49" t="str">
        <f t="shared" si="48"/>
        <v>INSERT INTO NCM_MATRIZ(NCM, DESCRICAO, INICIO_VIGENCIA, FIM_VIGENCIA) VALUES('29333362', 'FENOPERIDINA', '2016-01-01', NULL)</v>
      </c>
    </row>
    <row r="3084" spans="1:7" ht="18" customHeight="1">
      <c r="A3084" s="15">
        <v>29333363</v>
      </c>
      <c r="B3084" s="47" t="str">
        <f>IFERROR(VLOOKUP(A3084,Descricao!A3084:C13807,3,FALSE),"")</f>
        <v>FENTANIL</v>
      </c>
      <c r="C3084" s="11">
        <v>42370</v>
      </c>
      <c r="D3084" s="11"/>
      <c r="E3084" s="12" t="s">
        <v>7</v>
      </c>
      <c r="F3084" s="12" t="s">
        <v>8</v>
      </c>
      <c r="G3084" s="49" t="str">
        <f t="shared" si="48"/>
        <v>INSERT INTO NCM_MATRIZ(NCM, DESCRICAO, INICIO_VIGENCIA, FIM_VIGENCIA) VALUES('29333363', 'FENTANIL', '2016-01-01', NULL)</v>
      </c>
    </row>
    <row r="3085" spans="1:7" ht="18" customHeight="1">
      <c r="A3085" s="15">
        <v>29333369</v>
      </c>
      <c r="B3085" s="47" t="str">
        <f>IFERROR(VLOOKUP(A3085,Descricao!A3085:C13808,3,FALSE),"")</f>
        <v>OUTS.SAIS D/FENCICLID.(PCP),FENOPER.,FENTANIL</v>
      </c>
      <c r="C3085" s="11">
        <v>42370</v>
      </c>
      <c r="D3085" s="11"/>
      <c r="E3085" s="12" t="s">
        <v>7</v>
      </c>
      <c r="F3085" s="12" t="s">
        <v>8</v>
      </c>
      <c r="G3085" s="49" t="str">
        <f t="shared" si="48"/>
        <v>INSERT INTO NCM_MATRIZ(NCM, DESCRICAO, INICIO_VIGENCIA, FIM_VIGENCIA) VALUES('29333369', 'OUTS.SAIS D/FENCICLID.(PCP),FENOPER.,FENTANIL', '2016-01-01', NULL)</v>
      </c>
    </row>
    <row r="3086" spans="1:7" ht="18" customHeight="1">
      <c r="A3086" s="15">
        <v>29333371</v>
      </c>
      <c r="B3086" s="47" t="str">
        <f>IFERROR(VLOOKUP(A3086,Descricao!A3086:C13809,3,FALSE),"")</f>
        <v>METILFENIDATO</v>
      </c>
      <c r="C3086" s="11">
        <v>42370</v>
      </c>
      <c r="D3086" s="11"/>
      <c r="E3086" s="12" t="s">
        <v>7</v>
      </c>
      <c r="F3086" s="12" t="s">
        <v>8</v>
      </c>
      <c r="G3086" s="49" t="str">
        <f t="shared" si="48"/>
        <v>INSERT INTO NCM_MATRIZ(NCM, DESCRICAO, INICIO_VIGENCIA, FIM_VIGENCIA) VALUES('29333371', 'METILFENIDATO', '2016-01-01', NULL)</v>
      </c>
    </row>
    <row r="3087" spans="1:7" ht="18" customHeight="1">
      <c r="A3087" s="15">
        <v>29333372</v>
      </c>
      <c r="B3087" s="47" t="str">
        <f>IFERROR(VLOOKUP(A3087,Descricao!A3087:C13810,3,FALSE),"")</f>
        <v>PENTAZOCINA</v>
      </c>
      <c r="C3087" s="11">
        <v>42370</v>
      </c>
      <c r="D3087" s="11"/>
      <c r="E3087" s="12" t="s">
        <v>7</v>
      </c>
      <c r="F3087" s="12" t="s">
        <v>8</v>
      </c>
      <c r="G3087" s="49" t="str">
        <f t="shared" si="48"/>
        <v>INSERT INTO NCM_MATRIZ(NCM, DESCRICAO, INICIO_VIGENCIA, FIM_VIGENCIA) VALUES('29333372', 'PENTAZOCINA', '2016-01-01', NULL)</v>
      </c>
    </row>
    <row r="3088" spans="1:7" ht="18" customHeight="1">
      <c r="A3088" s="15">
        <v>29333379</v>
      </c>
      <c r="B3088" s="47" t="str">
        <f>IFERROR(VLOOKUP(A3088,Descricao!A3088:C13811,3,FALSE),"")</f>
        <v>OUTROS SAIS METILFENIDATO E PENTAZOCINA</v>
      </c>
      <c r="C3088" s="11">
        <v>42370</v>
      </c>
      <c r="D3088" s="11"/>
      <c r="E3088" s="12" t="s">
        <v>7</v>
      </c>
      <c r="F3088" s="12" t="s">
        <v>8</v>
      </c>
      <c r="G3088" s="49" t="str">
        <f t="shared" si="48"/>
        <v>INSERT INTO NCM_MATRIZ(NCM, DESCRICAO, INICIO_VIGENCIA, FIM_VIGENCIA) VALUES('29333379', 'OUTROS SAIS METILFENIDATO E PENTAZOCINA', '2016-01-01', NULL)</v>
      </c>
    </row>
    <row r="3089" spans="1:7" ht="18" customHeight="1">
      <c r="A3089" s="15">
        <v>29333381</v>
      </c>
      <c r="B3089" s="47" t="str">
        <f>IFERROR(VLOOKUP(A3089,Descricao!A3089:C13812,3,FALSE),"")</f>
        <v>PETIDINA</v>
      </c>
      <c r="C3089" s="11">
        <v>42370</v>
      </c>
      <c r="D3089" s="11"/>
      <c r="E3089" s="12" t="s">
        <v>7</v>
      </c>
      <c r="F3089" s="12" t="s">
        <v>8</v>
      </c>
      <c r="G3089" s="49" t="str">
        <f t="shared" si="48"/>
        <v>INSERT INTO NCM_MATRIZ(NCM, DESCRICAO, INICIO_VIGENCIA, FIM_VIGENCIA) VALUES('29333381', 'PETIDINA', '2016-01-01', NULL)</v>
      </c>
    </row>
    <row r="3090" spans="1:7" ht="18" customHeight="1">
      <c r="A3090" s="15">
        <v>29333382</v>
      </c>
      <c r="B3090" s="47" t="str">
        <f>IFERROR(VLOOKUP(A3090,Descricao!A3090:C13813,3,FALSE),"")</f>
        <v>INTERMEDIÁRIO A DA PETIDINA</v>
      </c>
      <c r="C3090" s="11">
        <v>42370</v>
      </c>
      <c r="D3090" s="11"/>
      <c r="E3090" s="12" t="s">
        <v>7</v>
      </c>
      <c r="F3090" s="12" t="s">
        <v>8</v>
      </c>
      <c r="G3090" s="49" t="str">
        <f t="shared" si="48"/>
        <v>INSERT INTO NCM_MATRIZ(NCM, DESCRICAO, INICIO_VIGENCIA, FIM_VIGENCIA) VALUES('29333382', 'INTERMEDIÁRIO A DA PETIDINA', '2016-01-01', NULL)</v>
      </c>
    </row>
    <row r="3091" spans="1:7" ht="18" customHeight="1">
      <c r="A3091" s="15">
        <v>29333383</v>
      </c>
      <c r="B3091" s="47" t="str">
        <f>IFERROR(VLOOKUP(A3091,Descricao!A3091:C13814,3,FALSE),"")</f>
        <v>PIPRADROL</v>
      </c>
      <c r="C3091" s="11">
        <v>42370</v>
      </c>
      <c r="D3091" s="11"/>
      <c r="E3091" s="12" t="s">
        <v>7</v>
      </c>
      <c r="F3091" s="12" t="s">
        <v>8</v>
      </c>
      <c r="G3091" s="49" t="str">
        <f t="shared" si="48"/>
        <v>INSERT INTO NCM_MATRIZ(NCM, DESCRICAO, INICIO_VIGENCIA, FIM_VIGENCIA) VALUES('29333383', 'PIPRADROL', '2016-01-01', NULL)</v>
      </c>
    </row>
    <row r="3092" spans="1:7" ht="18" customHeight="1">
      <c r="A3092" s="15">
        <v>29333384</v>
      </c>
      <c r="B3092" s="47" t="str">
        <f>IFERROR(VLOOKUP(A3092,Descricao!A3092:C13815,3,FALSE),"")</f>
        <v>CLORIDRATO DE PETIDINA</v>
      </c>
      <c r="C3092" s="11">
        <v>42370</v>
      </c>
      <c r="D3092" s="11"/>
      <c r="E3092" s="12" t="s">
        <v>7</v>
      </c>
      <c r="F3092" s="12" t="s">
        <v>8</v>
      </c>
      <c r="G3092" s="49" t="str">
        <f t="shared" si="48"/>
        <v>INSERT INTO NCM_MATRIZ(NCM, DESCRICAO, INICIO_VIGENCIA, FIM_VIGENCIA) VALUES('29333384', 'CLORIDRATO DE PETIDINA', '2016-01-01', NULL)</v>
      </c>
    </row>
    <row r="3093" spans="1:7" ht="18" customHeight="1">
      <c r="A3093" s="15">
        <v>29333389</v>
      </c>
      <c r="B3093" s="47" t="str">
        <f>IFERROR(VLOOKUP(A3093,Descricao!A3093:C13816,3,FALSE),"")</f>
        <v>OUTS.SAIS D/PETID.,INTER.A D/PETID.PIPRADROL</v>
      </c>
      <c r="C3093" s="11">
        <v>42370</v>
      </c>
      <c r="D3093" s="11"/>
      <c r="E3093" s="12" t="s">
        <v>7</v>
      </c>
      <c r="F3093" s="12" t="s">
        <v>8</v>
      </c>
      <c r="G3093" s="49" t="str">
        <f t="shared" si="48"/>
        <v>INSERT INTO NCM_MATRIZ(NCM, DESCRICAO, INICIO_VIGENCIA, FIM_VIGENCIA) VALUES('29333389', 'OUTS.SAIS D/PETID.,INTER.A D/PETID.PIPRADROL', '2016-01-01', NULL)</v>
      </c>
    </row>
    <row r="3094" spans="1:7" ht="18" customHeight="1">
      <c r="A3094" s="15">
        <v>29333391</v>
      </c>
      <c r="B3094" s="47" t="str">
        <f>IFERROR(VLOOKUP(A3094,Descricao!A3094:C13817,3,FALSE),"")</f>
        <v>PIRITRAMIDA</v>
      </c>
      <c r="C3094" s="11">
        <v>42370</v>
      </c>
      <c r="D3094" s="11"/>
      <c r="E3094" s="12" t="s">
        <v>7</v>
      </c>
      <c r="F3094" s="12" t="s">
        <v>8</v>
      </c>
      <c r="G3094" s="49" t="str">
        <f t="shared" si="48"/>
        <v>INSERT INTO NCM_MATRIZ(NCM, DESCRICAO, INICIO_VIGENCIA, FIM_VIGENCIA) VALUES('29333391', 'PIRITRAMIDA', '2016-01-01', NULL)</v>
      </c>
    </row>
    <row r="3095" spans="1:7" ht="18" customHeight="1">
      <c r="A3095" s="15">
        <v>29333392</v>
      </c>
      <c r="B3095" s="47" t="str">
        <f>IFERROR(VLOOKUP(A3095,Descricao!A3095:C13818,3,FALSE),"")</f>
        <v>PROPIRAM</v>
      </c>
      <c r="C3095" s="11">
        <v>42370</v>
      </c>
      <c r="D3095" s="11"/>
      <c r="E3095" s="12" t="s">
        <v>7</v>
      </c>
      <c r="F3095" s="12" t="s">
        <v>8</v>
      </c>
      <c r="G3095" s="49" t="str">
        <f t="shared" si="48"/>
        <v>INSERT INTO NCM_MATRIZ(NCM, DESCRICAO, INICIO_VIGENCIA, FIM_VIGENCIA) VALUES('29333392', 'PROPIRAM', '2016-01-01', NULL)</v>
      </c>
    </row>
    <row r="3096" spans="1:7" ht="18" customHeight="1">
      <c r="A3096" s="15">
        <v>29333393</v>
      </c>
      <c r="B3096" s="47" t="str">
        <f>IFERROR(VLOOKUP(A3096,Descricao!A3096:C13819,3,FALSE),"")</f>
        <v>TRIMEPERIDINA</v>
      </c>
      <c r="C3096" s="11">
        <v>42370</v>
      </c>
      <c r="D3096" s="11"/>
      <c r="E3096" s="12" t="s">
        <v>7</v>
      </c>
      <c r="F3096" s="12" t="s">
        <v>8</v>
      </c>
      <c r="G3096" s="49" t="str">
        <f t="shared" si="48"/>
        <v>INSERT INTO NCM_MATRIZ(NCM, DESCRICAO, INICIO_VIGENCIA, FIM_VIGENCIA) VALUES('29333393', 'TRIMEPERIDINA', '2016-01-01', NULL)</v>
      </c>
    </row>
    <row r="3097" spans="1:7" ht="18" customHeight="1">
      <c r="A3097" s="15">
        <v>29333394</v>
      </c>
      <c r="B3097" s="47" t="str">
        <f>IFERROR(VLOOKUP(A3097,Descricao!A3097:C13820,3,FALSE),"")</f>
        <v/>
      </c>
      <c r="C3097" s="11">
        <v>44652</v>
      </c>
      <c r="D3097" s="11"/>
      <c r="E3097" s="12" t="s">
        <v>7</v>
      </c>
      <c r="F3097" s="12" t="s">
        <v>8</v>
      </c>
      <c r="G3097" s="49" t="str">
        <f t="shared" si="48"/>
        <v>INSERT INTO NCM_MATRIZ(NCM, DESCRICAO, INICIO_VIGENCIA, FIM_VIGENCIA) VALUES('29333394', '', '2022-04-01', NULL)</v>
      </c>
    </row>
    <row r="3098" spans="1:7" ht="18" customHeight="1">
      <c r="A3098" s="15">
        <v>29333399</v>
      </c>
      <c r="B3098" s="47" t="str">
        <f>IFERROR(VLOOKUP(A3098,Descricao!A3098:C13821,3,FALSE),"")</f>
        <v>OUTS.SAIS D/PIRITRAMID.,PROPIRAM,TRIMEPERID.</v>
      </c>
      <c r="C3098" s="11">
        <v>42370</v>
      </c>
      <c r="D3098" s="11"/>
      <c r="E3098" s="12" t="s">
        <v>7</v>
      </c>
      <c r="F3098" s="12" t="s">
        <v>8</v>
      </c>
      <c r="G3098" s="49" t="str">
        <f t="shared" si="48"/>
        <v>INSERT INTO NCM_MATRIZ(NCM, DESCRICAO, INICIO_VIGENCIA, FIM_VIGENCIA) VALUES('29333399', 'OUTS.SAIS D/PIRITRAMID.,PROPIRAM,TRIMEPERID.', '2016-01-01', NULL)</v>
      </c>
    </row>
    <row r="3099" spans="1:7" ht="18" customHeight="1">
      <c r="A3099" s="15">
        <v>29333400</v>
      </c>
      <c r="B3099" s="47" t="str">
        <f>IFERROR(VLOOKUP(A3099,Descricao!A3099:C13822,3,FALSE),"")</f>
        <v/>
      </c>
      <c r="C3099" s="11">
        <v>44652</v>
      </c>
      <c r="D3099" s="11"/>
      <c r="E3099" s="12" t="s">
        <v>7</v>
      </c>
      <c r="F3099" s="12" t="s">
        <v>8</v>
      </c>
      <c r="G3099" s="49" t="str">
        <f t="shared" si="48"/>
        <v>INSERT INTO NCM_MATRIZ(NCM, DESCRICAO, INICIO_VIGENCIA, FIM_VIGENCIA) VALUES('29333400', '', '2022-04-01', NULL)</v>
      </c>
    </row>
    <row r="3100" spans="1:7" ht="18" customHeight="1">
      <c r="A3100" s="15">
        <v>29333500</v>
      </c>
      <c r="B3100" s="47" t="str">
        <f>IFERROR(VLOOKUP(A3100,Descricao!A3100:C13823,3,FALSE),"")</f>
        <v/>
      </c>
      <c r="C3100" s="11">
        <v>44652</v>
      </c>
      <c r="D3100" s="11"/>
      <c r="E3100" s="12" t="s">
        <v>7</v>
      </c>
      <c r="F3100" s="12" t="s">
        <v>8</v>
      </c>
      <c r="G3100" s="49" t="str">
        <f t="shared" si="48"/>
        <v>INSERT INTO NCM_MATRIZ(NCM, DESCRICAO, INICIO_VIGENCIA, FIM_VIGENCIA) VALUES('29333500', '', '2022-04-01', NULL)</v>
      </c>
    </row>
    <row r="3101" spans="1:7" ht="18" customHeight="1">
      <c r="A3101" s="15">
        <v>29333600</v>
      </c>
      <c r="B3101" s="47" t="str">
        <f>IFERROR(VLOOKUP(A3101,Descricao!A3101:C13824,3,FALSE),"")</f>
        <v/>
      </c>
      <c r="C3101" s="11">
        <v>44652</v>
      </c>
      <c r="D3101" s="11"/>
      <c r="E3101" s="12" t="s">
        <v>7</v>
      </c>
      <c r="F3101" s="12" t="s">
        <v>8</v>
      </c>
      <c r="G3101" s="49" t="str">
        <f t="shared" si="48"/>
        <v>INSERT INTO NCM_MATRIZ(NCM, DESCRICAO, INICIO_VIGENCIA, FIM_VIGENCIA) VALUES('29333600', '', '2022-04-01', NULL)</v>
      </c>
    </row>
    <row r="3102" spans="1:7" ht="18" customHeight="1">
      <c r="A3102" s="15">
        <v>29333700</v>
      </c>
      <c r="B3102" s="47" t="str">
        <f>IFERROR(VLOOKUP(A3102,Descricao!A3102:C13825,3,FALSE),"")</f>
        <v/>
      </c>
      <c r="C3102" s="11">
        <v>44652</v>
      </c>
      <c r="D3102" s="11"/>
      <c r="E3102" s="12" t="s">
        <v>7</v>
      </c>
      <c r="F3102" s="12" t="s">
        <v>8</v>
      </c>
      <c r="G3102" s="49" t="str">
        <f t="shared" si="48"/>
        <v>INSERT INTO NCM_MATRIZ(NCM, DESCRICAO, INICIO_VIGENCIA, FIM_VIGENCIA) VALUES('29333700', '', '2022-04-01', NULL)</v>
      </c>
    </row>
    <row r="3103" spans="1:7" ht="18" customHeight="1">
      <c r="A3103" s="15">
        <v>29333912</v>
      </c>
      <c r="B3103" s="47" t="str">
        <f>IFERROR(VLOOKUP(A3103,Descricao!A3103:C13826,3,FALSE),"")</f>
        <v>DROPERIDOL</v>
      </c>
      <c r="C3103" s="11">
        <v>42370</v>
      </c>
      <c r="D3103" s="11"/>
      <c r="E3103" s="12" t="s">
        <v>7</v>
      </c>
      <c r="F3103" s="12" t="s">
        <v>8</v>
      </c>
      <c r="G3103" s="49" t="str">
        <f t="shared" si="48"/>
        <v>INSERT INTO NCM_MATRIZ(NCM, DESCRICAO, INICIO_VIGENCIA, FIM_VIGENCIA) VALUES('29333912', 'DROPERIDOL', '2016-01-01', NULL)</v>
      </c>
    </row>
    <row r="3104" spans="1:7" ht="18" customHeight="1">
      <c r="A3104" s="15">
        <v>29333913</v>
      </c>
      <c r="B3104" s="47" t="str">
        <f>IFERROR(VLOOKUP(A3104,Descricao!A3104:C13827,3,FALSE),"")</f>
        <v>ÁCIDO NIFLÚMICO</v>
      </c>
      <c r="C3104" s="11">
        <v>42370</v>
      </c>
      <c r="D3104" s="11"/>
      <c r="E3104" s="12" t="s">
        <v>7</v>
      </c>
      <c r="F3104" s="12" t="s">
        <v>8</v>
      </c>
      <c r="G3104" s="49" t="str">
        <f t="shared" si="48"/>
        <v>INSERT INTO NCM_MATRIZ(NCM, DESCRICAO, INICIO_VIGENCIA, FIM_VIGENCIA) VALUES('29333913', 'ÁCIDO NIFLÚMICO', '2016-01-01', NULL)</v>
      </c>
    </row>
    <row r="3105" spans="1:7" ht="18" customHeight="1">
      <c r="A3105" s="15">
        <v>29333914</v>
      </c>
      <c r="B3105" s="47" t="str">
        <f>IFERROR(VLOOKUP(A3105,Descricao!A3105:C13828,3,FALSE),"")</f>
        <v>HALOXIFOP(AC. (RS)-2-Ý4-(3-CL.-5-TRIFLUORMETIL-ETC</v>
      </c>
      <c r="C3105" s="11">
        <v>42370</v>
      </c>
      <c r="D3105" s="11"/>
      <c r="E3105" s="12" t="s">
        <v>7</v>
      </c>
      <c r="F3105" s="12" t="s">
        <v>8</v>
      </c>
      <c r="G3105" s="49" t="str">
        <f t="shared" si="48"/>
        <v>INSERT INTO NCM_MATRIZ(NCM, DESCRICAO, INICIO_VIGENCIA, FIM_VIGENCIA) VALUES('29333914', 'HALOXIFOP(AC. (RS)-2-Ý4-(3-CL.-5-TRIFLUORMETIL-ETC', '2016-01-01', NULL)</v>
      </c>
    </row>
    <row r="3106" spans="1:7" ht="18" customHeight="1">
      <c r="A3106" s="15">
        <v>29333915</v>
      </c>
      <c r="B3106" s="47" t="str">
        <f>IFERROR(VLOOKUP(A3106,Descricao!A3106:C13829,3,FALSE),"")</f>
        <v>HALOPERIDOL</v>
      </c>
      <c r="C3106" s="11">
        <v>42370</v>
      </c>
      <c r="D3106" s="11"/>
      <c r="E3106" s="12" t="s">
        <v>7</v>
      </c>
      <c r="F3106" s="12" t="s">
        <v>8</v>
      </c>
      <c r="G3106" s="49" t="str">
        <f t="shared" si="48"/>
        <v>INSERT INTO NCM_MATRIZ(NCM, DESCRICAO, INICIO_VIGENCIA, FIM_VIGENCIA) VALUES('29333915', 'HALOPERIDOL', '2016-01-01', NULL)</v>
      </c>
    </row>
    <row r="3107" spans="1:7" ht="18" customHeight="1">
      <c r="A3107" s="15">
        <v>29333919</v>
      </c>
      <c r="B3107" s="47" t="str">
        <f>IFERROR(VLOOKUP(A3107,Descricao!A3107:C13830,3,FALSE),"")</f>
        <v>OUTS.COMP.HETER.C/FLÚOR/BROMO,LIG.COVAL.</v>
      </c>
      <c r="C3107" s="11">
        <v>42370</v>
      </c>
      <c r="D3107" s="11"/>
      <c r="E3107" s="12" t="s">
        <v>7</v>
      </c>
      <c r="F3107" s="12" t="s">
        <v>8</v>
      </c>
      <c r="G3107" s="49" t="str">
        <f t="shared" si="48"/>
        <v>INSERT INTO NCM_MATRIZ(NCM, DESCRICAO, INICIO_VIGENCIA, FIM_VIGENCIA) VALUES('29333919', 'OUTS.COMP.HETER.C/FLÚOR/BROMO,LIG.COVAL.', '2016-01-01', NULL)</v>
      </c>
    </row>
    <row r="3108" spans="1:7" ht="18" customHeight="1">
      <c r="A3108" s="15">
        <v>29333921</v>
      </c>
      <c r="B3108" s="47" t="str">
        <f>IFERROR(VLOOKUP(A3108,Descricao!A3108:C13831,3,FALSE),"")</f>
        <v>PICLORAM</v>
      </c>
      <c r="C3108" s="11">
        <v>42370</v>
      </c>
      <c r="D3108" s="11"/>
      <c r="E3108" s="12" t="s">
        <v>7</v>
      </c>
      <c r="F3108" s="12" t="s">
        <v>8</v>
      </c>
      <c r="G3108" s="49" t="str">
        <f t="shared" si="48"/>
        <v>INSERT INTO NCM_MATRIZ(NCM, DESCRICAO, INICIO_VIGENCIA, FIM_VIGENCIA) VALUES('29333921', 'PICLORAM', '2016-01-01', NULL)</v>
      </c>
    </row>
    <row r="3109" spans="1:7" ht="18" customHeight="1">
      <c r="A3109" s="15">
        <v>29333922</v>
      </c>
      <c r="B3109" s="47" t="str">
        <f>IFERROR(VLOOKUP(A3109,Descricao!A3109:C13832,3,FALSE),"")</f>
        <v>CLORPIRIFÓS</v>
      </c>
      <c r="C3109" s="11">
        <v>42370</v>
      </c>
      <c r="D3109" s="11"/>
      <c r="E3109" s="12" t="s">
        <v>7</v>
      </c>
      <c r="F3109" s="12" t="s">
        <v>8</v>
      </c>
      <c r="G3109" s="49" t="str">
        <f t="shared" si="48"/>
        <v>INSERT INTO NCM_MATRIZ(NCM, DESCRICAO, INICIO_VIGENCIA, FIM_VIGENCIA) VALUES('29333922', 'CLORPIRIFÓS', '2016-01-01', NULL)</v>
      </c>
    </row>
    <row r="3110" spans="1:7" ht="18" customHeight="1">
      <c r="A3110" s="15">
        <v>29333923</v>
      </c>
      <c r="B3110" s="47" t="str">
        <f>IFERROR(VLOOKUP(A3110,Descricao!A3110:C13833,3,FALSE),"")</f>
        <v>MALATO ÁCIDO D/CLEBOPRIDA(MALAT.D/CLEBOPR.)</v>
      </c>
      <c r="C3110" s="11">
        <v>42370</v>
      </c>
      <c r="D3110" s="11"/>
      <c r="E3110" s="12" t="s">
        <v>7</v>
      </c>
      <c r="F3110" s="12" t="s">
        <v>8</v>
      </c>
      <c r="G3110" s="49" t="str">
        <f t="shared" si="48"/>
        <v>INSERT INTO NCM_MATRIZ(NCM, DESCRICAO, INICIO_VIGENCIA, FIM_VIGENCIA) VALUES('29333923', 'MALATO ÁCIDO D/CLEBOPRIDA(MALAT.D/CLEBOPR.)', '2016-01-01', NULL)</v>
      </c>
    </row>
    <row r="3111" spans="1:7" ht="18" customHeight="1">
      <c r="A3111" s="15">
        <v>29333924</v>
      </c>
      <c r="B3111" s="47" t="str">
        <f>IFERROR(VLOOKUP(A3111,Descricao!A3111:C13834,3,FALSE),"")</f>
        <v>CLORIDRATO DE LOPERAMIDA</v>
      </c>
      <c r="C3111" s="11">
        <v>42370</v>
      </c>
      <c r="D3111" s="11"/>
      <c r="E3111" s="12" t="s">
        <v>7</v>
      </c>
      <c r="F3111" s="12" t="s">
        <v>8</v>
      </c>
      <c r="G3111" s="49" t="str">
        <f t="shared" si="48"/>
        <v>INSERT INTO NCM_MATRIZ(NCM, DESCRICAO, INICIO_VIGENCIA, FIM_VIGENCIA) VALUES('29333924', 'CLORIDRATO DE LOPERAMIDA', '2016-01-01', NULL)</v>
      </c>
    </row>
    <row r="3112" spans="1:7" ht="18" customHeight="1">
      <c r="A3112" s="15">
        <v>29333925</v>
      </c>
      <c r="B3112" s="47" t="str">
        <f>IFERROR(VLOOKUP(A3112,Descricao!A3112:C13835,3,FALSE),"")</f>
        <v>ÁCIDO 2-(2-METIL-3-CLOROANIL.)NICOTÍNICO E S/SAL</v>
      </c>
      <c r="C3112" s="11">
        <v>42370</v>
      </c>
      <c r="D3112" s="11"/>
      <c r="E3112" s="12" t="s">
        <v>7</v>
      </c>
      <c r="F3112" s="12" t="s">
        <v>8</v>
      </c>
      <c r="G3112" s="49" t="str">
        <f t="shared" si="48"/>
        <v>INSERT INTO NCM_MATRIZ(NCM, DESCRICAO, INICIO_VIGENCIA, FIM_VIGENCIA) VALUES('29333925', 'ÁCIDO 2-(2-METIL-3-CLOROANIL.)NICOTÍNICO E S/SAL', '2016-01-01', NULL)</v>
      </c>
    </row>
    <row r="3113" spans="1:7" ht="18" customHeight="1">
      <c r="A3113" s="15">
        <v>29333929</v>
      </c>
      <c r="B3113" s="47" t="str">
        <f>IFERROR(VLOOKUP(A3113,Descricao!A3113:C13836,3,FALSE),"")</f>
        <v>OUTS.COMP.HETEROCS.C/CLORO,S/ FLÚOR/BROMO</v>
      </c>
      <c r="C3113" s="11">
        <v>42370</v>
      </c>
      <c r="D3113" s="11"/>
      <c r="E3113" s="12" t="s">
        <v>7</v>
      </c>
      <c r="F3113" s="12" t="s">
        <v>8</v>
      </c>
      <c r="G3113" s="49" t="str">
        <f t="shared" si="48"/>
        <v>INSERT INTO NCM_MATRIZ(NCM, DESCRICAO, INICIO_VIGENCIA, FIM_VIGENCIA) VALUES('29333929', 'OUTS.COMP.HETEROCS.C/CLORO,S/ FLÚOR/BROMO', '2016-01-01', NULL)</v>
      </c>
    </row>
    <row r="3114" spans="1:7" ht="18" customHeight="1">
      <c r="A3114" s="15">
        <v>29333931</v>
      </c>
      <c r="B3114" s="47" t="str">
        <f>IFERROR(VLOOKUP(A3114,Descricao!A3114:C13837,3,FALSE),"")</f>
        <v>TERFENADINA</v>
      </c>
      <c r="C3114" s="11">
        <v>42370</v>
      </c>
      <c r="D3114" s="11"/>
      <c r="E3114" s="12" t="s">
        <v>7</v>
      </c>
      <c r="F3114" s="12" t="s">
        <v>8</v>
      </c>
      <c r="G3114" s="49" t="str">
        <f t="shared" si="48"/>
        <v>INSERT INTO NCM_MATRIZ(NCM, DESCRICAO, INICIO_VIGENCIA, FIM_VIGENCIA) VALUES('29333931', 'TERFENADINA', '2016-01-01', NULL)</v>
      </c>
    </row>
    <row r="3115" spans="1:7" ht="18" customHeight="1">
      <c r="A3115" s="15">
        <v>29333932</v>
      </c>
      <c r="B3115" s="47" t="str">
        <f>IFERROR(VLOOKUP(A3115,Descricao!A3115:C13838,3,FALSE),"")</f>
        <v>BIPERIDENO E SEUS SAIS</v>
      </c>
      <c r="C3115" s="11">
        <v>42370</v>
      </c>
      <c r="D3115" s="11"/>
      <c r="E3115" s="12" t="s">
        <v>7</v>
      </c>
      <c r="F3115" s="12" t="s">
        <v>8</v>
      </c>
      <c r="G3115" s="49" t="str">
        <f t="shared" si="48"/>
        <v>INSERT INTO NCM_MATRIZ(NCM, DESCRICAO, INICIO_VIGENCIA, FIM_VIGENCIA) VALUES('29333932', 'BIPERIDENO E SEUS SAIS', '2016-01-01', NULL)</v>
      </c>
    </row>
    <row r="3116" spans="1:7" ht="18" customHeight="1">
      <c r="A3116" s="15">
        <v>29333933</v>
      </c>
      <c r="B3116" s="47" t="str">
        <f>IFERROR(VLOOKUP(A3116,Descricao!A3116:C13839,3,FALSE),"")</f>
        <v>ÁCIDO ISONICOTÍNICO</v>
      </c>
      <c r="C3116" s="11">
        <v>42370</v>
      </c>
      <c r="D3116" s="11"/>
      <c r="E3116" s="12" t="s">
        <v>7</v>
      </c>
      <c r="F3116" s="12" t="s">
        <v>8</v>
      </c>
      <c r="G3116" s="49" t="str">
        <f t="shared" si="48"/>
        <v>INSERT INTO NCM_MATRIZ(NCM, DESCRICAO, INICIO_VIGENCIA, FIM_VIGENCIA) VALUES('29333933', 'ÁCIDO ISONICOTÍNICO', '2016-01-01', NULL)</v>
      </c>
    </row>
    <row r="3117" spans="1:7" ht="18" customHeight="1">
      <c r="A3117" s="15">
        <v>29333934</v>
      </c>
      <c r="B3117" s="47" t="str">
        <f>IFERROR(VLOOKUP(A3117,Descricao!A3117:C13840,3,FALSE),"")</f>
        <v>5-ETIL-2,3-DICARBOXIPIRIDINA (5-EPDC)</v>
      </c>
      <c r="C3117" s="11">
        <v>42370</v>
      </c>
      <c r="D3117" s="11"/>
      <c r="E3117" s="12" t="s">
        <v>7</v>
      </c>
      <c r="F3117" s="12" t="s">
        <v>8</v>
      </c>
      <c r="G3117" s="49" t="str">
        <f t="shared" si="48"/>
        <v>INSERT INTO NCM_MATRIZ(NCM, DESCRICAO, INICIO_VIGENCIA, FIM_VIGENCIA) VALUES('29333934', '5-ETIL-2,3-DICARBOXIPIRIDINA (5-EPDC)', '2016-01-01', NULL)</v>
      </c>
    </row>
    <row r="3118" spans="1:7" ht="18" customHeight="1">
      <c r="A3118" s="15">
        <v>29333935</v>
      </c>
      <c r="B3118" s="47" t="str">
        <f>IFERROR(VLOOKUP(A3118,Descricao!A3118:C13841,3,FALSE),"")</f>
        <v>IMAZETAPIR</v>
      </c>
      <c r="C3118" s="11">
        <v>42370</v>
      </c>
      <c r="D3118" s="11"/>
      <c r="E3118" s="12" t="s">
        <v>7</v>
      </c>
      <c r="F3118" s="12" t="s">
        <v>8</v>
      </c>
      <c r="G3118" s="49" t="str">
        <f t="shared" si="48"/>
        <v>INSERT INTO NCM_MATRIZ(NCM, DESCRICAO, INICIO_VIGENCIA, FIM_VIGENCIA) VALUES('29333935', 'IMAZETAPIR', '2016-01-01', NULL)</v>
      </c>
    </row>
    <row r="3119" spans="1:7" ht="18" customHeight="1">
      <c r="A3119" s="15">
        <v>29333937</v>
      </c>
      <c r="B3119" s="47" t="str">
        <f>IFERROR(VLOOKUP(A3119,Descricao!A3119:C13842,3,FALSE),"")</f>
        <v/>
      </c>
      <c r="C3119" s="11">
        <v>44652</v>
      </c>
      <c r="D3119" s="11"/>
      <c r="E3119" s="12" t="s">
        <v>7</v>
      </c>
      <c r="F3119" s="12" t="s">
        <v>8</v>
      </c>
      <c r="G3119" s="49" t="str">
        <f t="shared" si="48"/>
        <v>INSERT INTO NCM_MATRIZ(NCM, DESCRICAO, INICIO_VIGENCIA, FIM_VIGENCIA) VALUES('29333937', '', '2022-04-01', NULL)</v>
      </c>
    </row>
    <row r="3120" spans="1:7" ht="18" customHeight="1">
      <c r="A3120" s="15">
        <v>29333939</v>
      </c>
      <c r="B3120" s="47" t="str">
        <f>IFERROR(VLOOKUP(A3120,Descricao!A3120:C13843,3,FALSE),"")</f>
        <v>OUT.CUJA ESTR.CONT.FUNÇ.ÁLC.,ÁC.CARB.Ñ HALOG.</v>
      </c>
      <c r="C3120" s="11">
        <v>42370</v>
      </c>
      <c r="D3120" s="11"/>
      <c r="E3120" s="12" t="s">
        <v>7</v>
      </c>
      <c r="F3120" s="12" t="s">
        <v>8</v>
      </c>
      <c r="G3120" s="49" t="str">
        <f t="shared" si="48"/>
        <v>INSERT INTO NCM_MATRIZ(NCM, DESCRICAO, INICIO_VIGENCIA, FIM_VIGENCIA) VALUES('29333939', 'OUT.CUJA ESTR.CONT.FUNÇ.ÁLC.,ÁC.CARB.Ñ HALOG.', '2016-01-01', NULL)</v>
      </c>
    </row>
    <row r="3121" spans="1:7" ht="18" customHeight="1">
      <c r="A3121" s="15">
        <v>29333943</v>
      </c>
      <c r="B3121" s="47" t="str">
        <f>IFERROR(VLOOKUP(A3121,Descricao!A3121:C13844,3,FALSE),"")</f>
        <v>NIFEDIPINA</v>
      </c>
      <c r="C3121" s="11">
        <v>42370</v>
      </c>
      <c r="D3121" s="11"/>
      <c r="E3121" s="12" t="s">
        <v>7</v>
      </c>
      <c r="F3121" s="12" t="s">
        <v>8</v>
      </c>
      <c r="G3121" s="49" t="str">
        <f t="shared" si="48"/>
        <v>INSERT INTO NCM_MATRIZ(NCM, DESCRICAO, INICIO_VIGENCIA, FIM_VIGENCIA) VALUES('29333943', 'NIFEDIPINA', '2016-01-01', NULL)</v>
      </c>
    </row>
    <row r="3122" spans="1:7" ht="18" customHeight="1">
      <c r="A3122" s="15">
        <v>29333944</v>
      </c>
      <c r="B3122" s="47" t="str">
        <f>IFERROR(VLOOKUP(A3122,Descricao!A3122:C13845,3,FALSE),"")</f>
        <v>NITRENDIPINA</v>
      </c>
      <c r="C3122" s="11">
        <v>42370</v>
      </c>
      <c r="D3122" s="11"/>
      <c r="E3122" s="12" t="s">
        <v>7</v>
      </c>
      <c r="F3122" s="12" t="s">
        <v>8</v>
      </c>
      <c r="G3122" s="49" t="str">
        <f t="shared" si="48"/>
        <v>INSERT INTO NCM_MATRIZ(NCM, DESCRICAO, INICIO_VIGENCIA, FIM_VIGENCIA) VALUES('29333944', 'NITRENDIPINA', '2016-01-01', NULL)</v>
      </c>
    </row>
    <row r="3123" spans="1:7" ht="18" customHeight="1">
      <c r="A3123" s="15">
        <v>29333945</v>
      </c>
      <c r="B3123" s="47" t="str">
        <f>IFERROR(VLOOKUP(A3123,Descricao!A3123:C13846,3,FALSE),"")</f>
        <v>MALEATO DE PIRILAMINA</v>
      </c>
      <c r="C3123" s="11">
        <v>42370</v>
      </c>
      <c r="D3123" s="11"/>
      <c r="E3123" s="12" t="s">
        <v>7</v>
      </c>
      <c r="F3123" s="12" t="s">
        <v>8</v>
      </c>
      <c r="G3123" s="49" t="str">
        <f t="shared" si="48"/>
        <v>INSERT INTO NCM_MATRIZ(NCM, DESCRICAO, INICIO_VIGENCIA, FIM_VIGENCIA) VALUES('29333945', 'MALEATO DE PIRILAMINA', '2016-01-01', NULL)</v>
      </c>
    </row>
    <row r="3124" spans="1:7" ht="18" customHeight="1">
      <c r="A3124" s="15">
        <v>29333946</v>
      </c>
      <c r="B3124" s="47" t="str">
        <f>IFERROR(VLOOKUP(A3124,Descricao!A3124:C13847,3,FALSE),"")</f>
        <v>OMEPRAZOL</v>
      </c>
      <c r="C3124" s="11">
        <v>42370</v>
      </c>
      <c r="D3124" s="11"/>
      <c r="E3124" s="12" t="s">
        <v>7</v>
      </c>
      <c r="F3124" s="12" t="s">
        <v>8</v>
      </c>
      <c r="G3124" s="49" t="str">
        <f t="shared" si="48"/>
        <v>INSERT INTO NCM_MATRIZ(NCM, DESCRICAO, INICIO_VIGENCIA, FIM_VIGENCIA) VALUES('29333946', 'OMEPRAZOL', '2016-01-01', NULL)</v>
      </c>
    </row>
    <row r="3125" spans="1:7" ht="18" customHeight="1">
      <c r="A3125" s="15">
        <v>29333948</v>
      </c>
      <c r="B3125" s="47" t="str">
        <f>IFERROR(VLOOKUP(A3125,Descricao!A3125:C13848,3,FALSE),"")</f>
        <v>NIMODIPINA</v>
      </c>
      <c r="C3125" s="11">
        <v>42370</v>
      </c>
      <c r="D3125" s="11"/>
      <c r="E3125" s="12" t="s">
        <v>7</v>
      </c>
      <c r="F3125" s="12" t="s">
        <v>8</v>
      </c>
      <c r="G3125" s="49" t="str">
        <f t="shared" si="48"/>
        <v>INSERT INTO NCM_MATRIZ(NCM, DESCRICAO, INICIO_VIGENCIA, FIM_VIGENCIA) VALUES('29333948', 'NIMODIPINA', '2016-01-01', NULL)</v>
      </c>
    </row>
    <row r="3126" spans="1:7" ht="18" customHeight="1">
      <c r="A3126" s="15">
        <v>29333949</v>
      </c>
      <c r="B3126" s="47" t="str">
        <f>IFERROR(VLOOKUP(A3126,Descricao!A3126:C13849,3,FALSE),"")</f>
        <v>OUT.CUJA ESTR.CONT.FUNÇ.ÉTER,ÉSTER Ñ FUN.ÁLC.</v>
      </c>
      <c r="C3126" s="11">
        <v>42370</v>
      </c>
      <c r="D3126" s="11"/>
      <c r="E3126" s="12" t="s">
        <v>7</v>
      </c>
      <c r="F3126" s="12" t="s">
        <v>8</v>
      </c>
      <c r="G3126" s="49" t="str">
        <f t="shared" si="48"/>
        <v>INSERT INTO NCM_MATRIZ(NCM, DESCRICAO, INICIO_VIGENCIA, FIM_VIGENCIA) VALUES('29333949', 'OUT.CUJA ESTR.CONT.FUNÇ.ÉTER,ÉSTER Ñ FUN.ÁLC.', '2016-01-01', NULL)</v>
      </c>
    </row>
    <row r="3127" spans="1:7" ht="18" customHeight="1">
      <c r="A3127" s="15">
        <v>29333981</v>
      </c>
      <c r="B3127" s="47" t="str">
        <f>IFERROR(VLOOKUP(A3127,Descricao!A3127:C13850,3,FALSE),"")</f>
        <v>CLORIDRATO DE BENZETIMIDA</v>
      </c>
      <c r="C3127" s="11">
        <v>42370</v>
      </c>
      <c r="D3127" s="11"/>
      <c r="E3127" s="12" t="s">
        <v>7</v>
      </c>
      <c r="F3127" s="12" t="s">
        <v>8</v>
      </c>
      <c r="G3127" s="49" t="str">
        <f t="shared" si="48"/>
        <v>INSERT INTO NCM_MATRIZ(NCM, DESCRICAO, INICIO_VIGENCIA, FIM_VIGENCIA) VALUES('29333981', 'CLORIDRATO DE BENZETIMIDA', '2016-01-01', NULL)</v>
      </c>
    </row>
    <row r="3128" spans="1:7" ht="18" customHeight="1">
      <c r="A3128" s="15">
        <v>29333982</v>
      </c>
      <c r="B3128" s="47" t="str">
        <f>IFERROR(VLOOKUP(A3128,Descricao!A3128:C13851,3,FALSE),"")</f>
        <v>CLORIDRATO DE MEPIVACAÍNA</v>
      </c>
      <c r="C3128" s="11">
        <v>42370</v>
      </c>
      <c r="D3128" s="11"/>
      <c r="E3128" s="12" t="s">
        <v>7</v>
      </c>
      <c r="F3128" s="12" t="s">
        <v>8</v>
      </c>
      <c r="G3128" s="49" t="str">
        <f t="shared" si="48"/>
        <v>INSERT INTO NCM_MATRIZ(NCM, DESCRICAO, INICIO_VIGENCIA, FIM_VIGENCIA) VALUES('29333982', 'CLORIDRATO DE MEPIVACAÍNA', '2016-01-01', NULL)</v>
      </c>
    </row>
    <row r="3129" spans="1:7" ht="18" customHeight="1">
      <c r="A3129" s="15">
        <v>29333983</v>
      </c>
      <c r="B3129" s="47" t="str">
        <f>IFERROR(VLOOKUP(A3129,Descricao!A3129:C13852,3,FALSE),"")</f>
        <v>CLORIDRATO DE BUPIVACAÍNA</v>
      </c>
      <c r="C3129" s="11">
        <v>42370</v>
      </c>
      <c r="D3129" s="11"/>
      <c r="E3129" s="12" t="s">
        <v>7</v>
      </c>
      <c r="F3129" s="12" t="s">
        <v>8</v>
      </c>
      <c r="G3129" s="49" t="str">
        <f t="shared" si="48"/>
        <v>INSERT INTO NCM_MATRIZ(NCM, DESCRICAO, INICIO_VIGENCIA, FIM_VIGENCIA) VALUES('29333983', 'CLORIDRATO DE BUPIVACAÍNA', '2016-01-01', NULL)</v>
      </c>
    </row>
    <row r="3130" spans="1:7" ht="18" customHeight="1">
      <c r="A3130" s="15">
        <v>29333984</v>
      </c>
      <c r="B3130" s="47" t="str">
        <f>IFERROR(VLOOKUP(A3130,Descricao!A3130:C13853,3,FALSE),"")</f>
        <v>DICLORETO DE PARAQUAT</v>
      </c>
      <c r="C3130" s="11">
        <v>42370</v>
      </c>
      <c r="D3130" s="11"/>
      <c r="E3130" s="12" t="s">
        <v>7</v>
      </c>
      <c r="F3130" s="12" t="s">
        <v>8</v>
      </c>
      <c r="G3130" s="49" t="str">
        <f t="shared" si="48"/>
        <v>INSERT INTO NCM_MATRIZ(NCM, DESCRICAO, INICIO_VIGENCIA, FIM_VIGENCIA) VALUES('29333984', 'DICLORETO DE PARAQUAT', '2016-01-01', NULL)</v>
      </c>
    </row>
    <row r="3131" spans="1:7" ht="18" customHeight="1">
      <c r="A3131" s="15">
        <v>29333989</v>
      </c>
      <c r="B3131" s="47" t="str">
        <f>IFERROR(VLOOKUP(A3131,Descricao!A3131:C13854,3,FALSE),"")</f>
        <v>OUT.COMP.ESTRUT.CICLO PIRID.(HIDROG./Ñ)N-SUBS.</v>
      </c>
      <c r="C3131" s="11">
        <v>42370</v>
      </c>
      <c r="D3131" s="11"/>
      <c r="E3131" s="12" t="s">
        <v>7</v>
      </c>
      <c r="F3131" s="12" t="s">
        <v>8</v>
      </c>
      <c r="G3131" s="49" t="str">
        <f t="shared" si="48"/>
        <v>INSERT INTO NCM_MATRIZ(NCM, DESCRICAO, INICIO_VIGENCIA, FIM_VIGENCIA) VALUES('29333989', 'OUT.COMP.ESTRUT.CICLO PIRID.(HIDROG./Ñ)N-SUBS.', '2016-01-01', NULL)</v>
      </c>
    </row>
    <row r="3132" spans="1:7" ht="18" customHeight="1">
      <c r="A3132" s="15">
        <v>29333991</v>
      </c>
      <c r="B3132" s="47" t="str">
        <f>IFERROR(VLOOKUP(A3132,Descricao!A3132:C13855,3,FALSE),"")</f>
        <v>CLORIDRATO DE FENAZOPIRIDINA</v>
      </c>
      <c r="C3132" s="11">
        <v>42370</v>
      </c>
      <c r="D3132" s="11"/>
      <c r="E3132" s="12" t="s">
        <v>7</v>
      </c>
      <c r="F3132" s="12" t="s">
        <v>8</v>
      </c>
      <c r="G3132" s="49" t="str">
        <f t="shared" si="48"/>
        <v>INSERT INTO NCM_MATRIZ(NCM, DESCRICAO, INICIO_VIGENCIA, FIM_VIGENCIA) VALUES('29333991', 'CLORIDRATO DE FENAZOPIRIDINA', '2016-01-01', NULL)</v>
      </c>
    </row>
    <row r="3133" spans="1:7" ht="18" customHeight="1">
      <c r="A3133" s="15">
        <v>29333992</v>
      </c>
      <c r="B3133" s="47" t="str">
        <f>IFERROR(VLOOKUP(A3133,Descricao!A3133:C13856,3,FALSE),"")</f>
        <v>ISONIAZIDA</v>
      </c>
      <c r="C3133" s="11">
        <v>42370</v>
      </c>
      <c r="D3133" s="11"/>
      <c r="E3133" s="12" t="s">
        <v>7</v>
      </c>
      <c r="F3133" s="12" t="s">
        <v>8</v>
      </c>
      <c r="G3133" s="49" t="str">
        <f t="shared" si="48"/>
        <v>INSERT INTO NCM_MATRIZ(NCM, DESCRICAO, INICIO_VIGENCIA, FIM_VIGENCIA) VALUES('29333992', 'ISONIAZIDA', '2016-01-01', NULL)</v>
      </c>
    </row>
    <row r="3134" spans="1:7" ht="18" customHeight="1">
      <c r="A3134" s="15">
        <v>29333993</v>
      </c>
      <c r="B3134" s="47" t="str">
        <f>IFERROR(VLOOKUP(A3134,Descricao!A3134:C13857,3,FALSE),"")</f>
        <v>3-CIANOPIRIDINA</v>
      </c>
      <c r="C3134" s="11">
        <v>42370</v>
      </c>
      <c r="D3134" s="11"/>
      <c r="E3134" s="12" t="s">
        <v>7</v>
      </c>
      <c r="F3134" s="12" t="s">
        <v>8</v>
      </c>
      <c r="G3134" s="49" t="str">
        <f t="shared" si="48"/>
        <v>INSERT INTO NCM_MATRIZ(NCM, DESCRICAO, INICIO_VIGENCIA, FIM_VIGENCIA) VALUES('29333993', '3-CIANOPIRIDINA', '2016-01-01', NULL)</v>
      </c>
    </row>
    <row r="3135" spans="1:7" ht="18" customHeight="1">
      <c r="A3135" s="15">
        <v>29333994</v>
      </c>
      <c r="B3135" s="47" t="str">
        <f>IFERROR(VLOOKUP(A3135,Descricao!A3135:C13858,3,FALSE),"")</f>
        <v>4,4'-BIPIRIDINA</v>
      </c>
      <c r="C3135" s="11">
        <v>42370</v>
      </c>
      <c r="D3135" s="11"/>
      <c r="E3135" s="12" t="s">
        <v>7</v>
      </c>
      <c r="F3135" s="12" t="s">
        <v>8</v>
      </c>
      <c r="G3135" s="49" t="str">
        <f t="shared" si="48"/>
        <v>INSERT INTO NCM_MATRIZ(NCM, DESCRICAO, INICIO_VIGENCIA, FIM_VIGENCIA) VALUES('29333994', '4,4-BIPIRIDINA', '2016-01-01', NULL)</v>
      </c>
    </row>
    <row r="3136" spans="1:7" ht="18" customHeight="1">
      <c r="A3136" s="15">
        <v>29333999</v>
      </c>
      <c r="B3136" s="47" t="str">
        <f>IFERROR(VLOOKUP(A3136,Descricao!A3136:C13859,3,FALSE),"")</f>
        <v>OUTS.COMP.C/ESTRUT.C/UM CICLO D/PIRID.Ñ COND.</v>
      </c>
      <c r="C3136" s="11">
        <v>42370</v>
      </c>
      <c r="D3136" s="11"/>
      <c r="E3136" s="12" t="s">
        <v>7</v>
      </c>
      <c r="F3136" s="12" t="s">
        <v>8</v>
      </c>
      <c r="G3136" s="49" t="str">
        <f t="shared" si="48"/>
        <v>INSERT INTO NCM_MATRIZ(NCM, DESCRICAO, INICIO_VIGENCIA, FIM_VIGENCIA) VALUES('29333999', 'OUTS.COMP.C/ESTRUT.C/UM CICLO D/PIRID.Ñ COND.', '2016-01-01', NULL)</v>
      </c>
    </row>
    <row r="3137" spans="1:7" ht="18" customHeight="1">
      <c r="A3137" s="15">
        <v>29334110</v>
      </c>
      <c r="B3137" s="47" t="str">
        <f>IFERROR(VLOOKUP(A3137,Descricao!A3137:C13860,3,FALSE),"")</f>
        <v>LEVORFANOL</v>
      </c>
      <c r="C3137" s="11">
        <v>42370</v>
      </c>
      <c r="D3137" s="11"/>
      <c r="E3137" s="12" t="s">
        <v>7</v>
      </c>
      <c r="F3137" s="12" t="s">
        <v>8</v>
      </c>
      <c r="G3137" s="49" t="str">
        <f t="shared" si="48"/>
        <v>INSERT INTO NCM_MATRIZ(NCM, DESCRICAO, INICIO_VIGENCIA, FIM_VIGENCIA) VALUES('29334110', 'LEVORFANOL', '2016-01-01', NULL)</v>
      </c>
    </row>
    <row r="3138" spans="1:7" ht="18" customHeight="1">
      <c r="A3138" s="15">
        <v>29334120</v>
      </c>
      <c r="B3138" s="47" t="str">
        <f>IFERROR(VLOOKUP(A3138,Descricao!A3138:C13861,3,FALSE),"")</f>
        <v>SAIS DE LEVORFANOL</v>
      </c>
      <c r="C3138" s="11">
        <v>42370</v>
      </c>
      <c r="D3138" s="11"/>
      <c r="E3138" s="12" t="s">
        <v>7</v>
      </c>
      <c r="F3138" s="12" t="s">
        <v>8</v>
      </c>
      <c r="G3138" s="49" t="str">
        <f t="shared" si="48"/>
        <v>INSERT INTO NCM_MATRIZ(NCM, DESCRICAO, INICIO_VIGENCIA, FIM_VIGENCIA) VALUES('29334120', 'SAIS DE LEVORFANOL', '2016-01-01', NULL)</v>
      </c>
    </row>
    <row r="3139" spans="1:7" ht="18" customHeight="1">
      <c r="A3139" s="15">
        <v>29334911</v>
      </c>
      <c r="B3139" s="47" t="str">
        <f>IFERROR(VLOOKUP(A3139,Descricao!A3139:C13862,3,FALSE),"")</f>
        <v>ÁCIDO 2,3-QUINOLINODICARBOXÍLICO</v>
      </c>
      <c r="C3139" s="11">
        <v>42370</v>
      </c>
      <c r="D3139" s="11"/>
      <c r="E3139" s="12" t="s">
        <v>7</v>
      </c>
      <c r="F3139" s="12" t="s">
        <v>8</v>
      </c>
      <c r="G3139" s="49" t="str">
        <f t="shared" ref="G3139:G3202" si="49">"INSERT INTO NCM_MATRIZ(NCM, DESCRICAO, INICIO_VIGENCIA, FIM_VIGENCIA) VALUES('"&amp;TEXT(A3139,"00000000")&amp;"', '"&amp;SUBSTITUTE(B3139,"'","")&amp;"', "&amp;IF(ISBLANK(C3139), "NULL", "'"&amp;YEAR(C3139)&amp;TEXT(C3139, "-mm-dd")&amp;"'")&amp;", "&amp;IF(ISBLANK(D3139), "NULL", "'"&amp;YEAR(D3139)&amp;TEXT(D3139, "-mm-dd")&amp;"'")&amp;")"</f>
        <v>INSERT INTO NCM_MATRIZ(NCM, DESCRICAO, INICIO_VIGENCIA, FIM_VIGENCIA) VALUES('29334911', 'ÁCIDO 2,3-QUINOLINODICARBOXÍLICO', '2016-01-01', NULL)</v>
      </c>
    </row>
    <row r="3140" spans="1:7" ht="18" customHeight="1">
      <c r="A3140" s="15">
        <v>29334912</v>
      </c>
      <c r="B3140" s="47" t="str">
        <f>IFERROR(VLOOKUP(A3140,Descricao!A3140:C13863,3,FALSE),"")</f>
        <v>ROSOXACINA</v>
      </c>
      <c r="C3140" s="11">
        <v>42370</v>
      </c>
      <c r="D3140" s="11"/>
      <c r="E3140" s="12" t="s">
        <v>7</v>
      </c>
      <c r="F3140" s="12" t="s">
        <v>8</v>
      </c>
      <c r="G3140" s="49" t="str">
        <f t="shared" si="49"/>
        <v>INSERT INTO NCM_MATRIZ(NCM, DESCRICAO, INICIO_VIGENCIA, FIM_VIGENCIA) VALUES('29334912', 'ROSOXACINA', '2016-01-01', NULL)</v>
      </c>
    </row>
    <row r="3141" spans="1:7" ht="18" customHeight="1">
      <c r="A3141" s="15">
        <v>29334913</v>
      </c>
      <c r="B3141" s="47" t="str">
        <f>IFERROR(VLOOKUP(A3141,Descricao!A3141:C13864,3,FALSE),"")</f>
        <v>IMAZAQUIN</v>
      </c>
      <c r="C3141" s="11">
        <v>42370</v>
      </c>
      <c r="D3141" s="11"/>
      <c r="E3141" s="12" t="s">
        <v>7</v>
      </c>
      <c r="F3141" s="12" t="s">
        <v>8</v>
      </c>
      <c r="G3141" s="49" t="str">
        <f t="shared" si="49"/>
        <v>INSERT INTO NCM_MATRIZ(NCM, DESCRICAO, INICIO_VIGENCIA, FIM_VIGENCIA) VALUES('29334913', 'IMAZAQUIN', '2016-01-01', NULL)</v>
      </c>
    </row>
    <row r="3142" spans="1:7" ht="18" customHeight="1">
      <c r="A3142" s="15">
        <v>29334919</v>
      </c>
      <c r="B3142" s="47" t="str">
        <f>IFERROR(VLOOKUP(A3142,Descricao!A3142:C13865,3,FALSE),"")</f>
        <v>OUTS.DERIVADOS D/ÁCIDO QUINOLINOCARBOXÍLICO</v>
      </c>
      <c r="C3142" s="11">
        <v>42370</v>
      </c>
      <c r="D3142" s="11"/>
      <c r="E3142" s="12" t="s">
        <v>7</v>
      </c>
      <c r="F3142" s="12" t="s">
        <v>8</v>
      </c>
      <c r="G3142" s="49" t="str">
        <f t="shared" si="49"/>
        <v>INSERT INTO NCM_MATRIZ(NCM, DESCRICAO, INICIO_VIGENCIA, FIM_VIGENCIA) VALUES('29334919', 'OUTS.DERIVADOS D/ÁCIDO QUINOLINOCARBOXÍLICO', '2016-01-01', NULL)</v>
      </c>
    </row>
    <row r="3143" spans="1:7" ht="18" customHeight="1">
      <c r="A3143" s="15">
        <v>29334920</v>
      </c>
      <c r="B3143" s="47" t="str">
        <f>IFERROR(VLOOKUP(A3143,Descricao!A3143:C13866,3,FALSE),"")</f>
        <v>OXAMINIQUINA</v>
      </c>
      <c r="C3143" s="11">
        <v>42370</v>
      </c>
      <c r="D3143" s="11"/>
      <c r="E3143" s="12" t="s">
        <v>7</v>
      </c>
      <c r="F3143" s="12" t="s">
        <v>8</v>
      </c>
      <c r="G3143" s="49" t="str">
        <f t="shared" si="49"/>
        <v>INSERT INTO NCM_MATRIZ(NCM, DESCRICAO, INICIO_VIGENCIA, FIM_VIGENCIA) VALUES('29334920', 'OXAMINIQUINA', '2016-01-01', NULL)</v>
      </c>
    </row>
    <row r="3144" spans="1:7" ht="18" customHeight="1">
      <c r="A3144" s="15">
        <v>29334930</v>
      </c>
      <c r="B3144" s="47" t="str">
        <f>IFERROR(VLOOKUP(A3144,Descricao!A3144:C13867,3,FALSE),"")</f>
        <v>BROXIQUINOLINA</v>
      </c>
      <c r="C3144" s="11">
        <v>42370</v>
      </c>
      <c r="D3144" s="11"/>
      <c r="E3144" s="12" t="s">
        <v>7</v>
      </c>
      <c r="F3144" s="12" t="s">
        <v>8</v>
      </c>
      <c r="G3144" s="49" t="str">
        <f t="shared" si="49"/>
        <v>INSERT INTO NCM_MATRIZ(NCM, DESCRICAO, INICIO_VIGENCIA, FIM_VIGENCIA) VALUES('29334930', 'BROXIQUINOLINA', '2016-01-01', NULL)</v>
      </c>
    </row>
    <row r="3145" spans="1:7" ht="18" customHeight="1">
      <c r="A3145" s="15">
        <v>29334940</v>
      </c>
      <c r="B3145" s="47" t="str">
        <f>IFERROR(VLOOKUP(A3145,Descricao!A3145:C13868,3,FALSE),"")</f>
        <v>ÉSTERES DO LEVORFANOL</v>
      </c>
      <c r="C3145" s="11">
        <v>42370</v>
      </c>
      <c r="D3145" s="11"/>
      <c r="E3145" s="12" t="s">
        <v>7</v>
      </c>
      <c r="F3145" s="12" t="s">
        <v>8</v>
      </c>
      <c r="G3145" s="49" t="str">
        <f t="shared" si="49"/>
        <v>INSERT INTO NCM_MATRIZ(NCM, DESCRICAO, INICIO_VIGENCIA, FIM_VIGENCIA) VALUES('29334940', 'ÉSTERES DO LEVORFANOL', '2016-01-01', NULL)</v>
      </c>
    </row>
    <row r="3146" spans="1:7" ht="18" customHeight="1">
      <c r="A3146" s="15">
        <v>29334990</v>
      </c>
      <c r="B3146" s="47" t="str">
        <f>IFERROR(VLOOKUP(A3146,Descricao!A3146:C13869,3,FALSE),"")</f>
        <v>OUTS.COMP.C/CICLO QUINOLEÍNA OU ISOQ. S/COND.</v>
      </c>
      <c r="C3146" s="11">
        <v>42370</v>
      </c>
      <c r="D3146" s="11"/>
      <c r="E3146" s="12" t="s">
        <v>7</v>
      </c>
      <c r="F3146" s="12" t="s">
        <v>8</v>
      </c>
      <c r="G3146" s="49" t="str">
        <f t="shared" si="49"/>
        <v>INSERT INTO NCM_MATRIZ(NCM, DESCRICAO, INICIO_VIGENCIA, FIM_VIGENCIA) VALUES('29334990', 'OUTS.COMP.C/CICLO QUINOLEÍNA OU ISOQ. S/COND.', '2016-01-01', NULL)</v>
      </c>
    </row>
    <row r="3147" spans="1:7" ht="18" customHeight="1">
      <c r="A3147" s="15">
        <v>29335200</v>
      </c>
      <c r="B3147" s="47" t="str">
        <f>IFERROR(VLOOKUP(A3147,Descricao!A3147:C13870,3,FALSE),"")</f>
        <v>MALONILURÉIA (ÁCIDO BARBITÚRICO) E SEUS SAIS</v>
      </c>
      <c r="C3147" s="11">
        <v>42370</v>
      </c>
      <c r="D3147" s="11"/>
      <c r="E3147" s="12" t="s">
        <v>7</v>
      </c>
      <c r="F3147" s="12" t="s">
        <v>8</v>
      </c>
      <c r="G3147" s="49" t="str">
        <f t="shared" si="49"/>
        <v>INSERT INTO NCM_MATRIZ(NCM, DESCRICAO, INICIO_VIGENCIA, FIM_VIGENCIA) VALUES('29335200', 'MALONILURÉIA (ÁCIDO BARBITÚRICO) E SEUS SAIS', '2016-01-01', NULL)</v>
      </c>
    </row>
    <row r="3148" spans="1:7" ht="18" customHeight="1">
      <c r="A3148" s="15">
        <v>29335311</v>
      </c>
      <c r="B3148" s="47" t="str">
        <f>IFERROR(VLOOKUP(A3148,Descricao!A3148:C13871,3,FALSE),"")</f>
        <v>ALOBARBITAL E SEUS SAIS</v>
      </c>
      <c r="C3148" s="11">
        <v>42370</v>
      </c>
      <c r="D3148" s="11"/>
      <c r="E3148" s="12" t="s">
        <v>7</v>
      </c>
      <c r="F3148" s="12" t="s">
        <v>8</v>
      </c>
      <c r="G3148" s="49" t="str">
        <f t="shared" si="49"/>
        <v>INSERT INTO NCM_MATRIZ(NCM, DESCRICAO, INICIO_VIGENCIA, FIM_VIGENCIA) VALUES('29335311', 'ALOBARBITAL E SEUS SAIS', '2016-01-01', NULL)</v>
      </c>
    </row>
    <row r="3149" spans="1:7" ht="18" customHeight="1">
      <c r="A3149" s="15">
        <v>29335312</v>
      </c>
      <c r="B3149" s="47" t="str">
        <f>IFERROR(VLOOKUP(A3149,Descricao!A3149:C13872,3,FALSE),"")</f>
        <v>AMOBARBITAL E SEUS SAIS</v>
      </c>
      <c r="C3149" s="11">
        <v>42370</v>
      </c>
      <c r="D3149" s="11"/>
      <c r="E3149" s="12" t="s">
        <v>7</v>
      </c>
      <c r="F3149" s="12" t="s">
        <v>8</v>
      </c>
      <c r="G3149" s="49" t="str">
        <f t="shared" si="49"/>
        <v>INSERT INTO NCM_MATRIZ(NCM, DESCRICAO, INICIO_VIGENCIA, FIM_VIGENCIA) VALUES('29335312', 'AMOBARBITAL E SEUS SAIS', '2016-01-01', NULL)</v>
      </c>
    </row>
    <row r="3150" spans="1:7" ht="18" customHeight="1">
      <c r="A3150" s="15">
        <v>29335321</v>
      </c>
      <c r="B3150" s="47" t="str">
        <f>IFERROR(VLOOKUP(A3150,Descricao!A3150:C13873,3,FALSE),"")</f>
        <v>BARBITAL E SEUS SAIS</v>
      </c>
      <c r="C3150" s="11">
        <v>42370</v>
      </c>
      <c r="D3150" s="11"/>
      <c r="E3150" s="12" t="s">
        <v>7</v>
      </c>
      <c r="F3150" s="12" t="s">
        <v>8</v>
      </c>
      <c r="G3150" s="49" t="str">
        <f t="shared" si="49"/>
        <v>INSERT INTO NCM_MATRIZ(NCM, DESCRICAO, INICIO_VIGENCIA, FIM_VIGENCIA) VALUES('29335321', 'BARBITAL E SEUS SAIS', '2016-01-01', NULL)</v>
      </c>
    </row>
    <row r="3151" spans="1:7" ht="18" customHeight="1">
      <c r="A3151" s="15">
        <v>29335322</v>
      </c>
      <c r="B3151" s="47" t="str">
        <f>IFERROR(VLOOKUP(A3151,Descricao!A3151:C13874,3,FALSE),"")</f>
        <v>BUTALBITAL E SEUS SAIS</v>
      </c>
      <c r="C3151" s="11">
        <v>42370</v>
      </c>
      <c r="D3151" s="11"/>
      <c r="E3151" s="12" t="s">
        <v>7</v>
      </c>
      <c r="F3151" s="12" t="s">
        <v>8</v>
      </c>
      <c r="G3151" s="49" t="str">
        <f t="shared" si="49"/>
        <v>INSERT INTO NCM_MATRIZ(NCM, DESCRICAO, INICIO_VIGENCIA, FIM_VIGENCIA) VALUES('29335322', 'BUTALBITAL E SEUS SAIS', '2016-01-01', NULL)</v>
      </c>
    </row>
    <row r="3152" spans="1:7" ht="18" customHeight="1">
      <c r="A3152" s="15">
        <v>29335323</v>
      </c>
      <c r="B3152" s="47" t="str">
        <f>IFERROR(VLOOKUP(A3152,Descricao!A3152:C13875,3,FALSE),"")</f>
        <v>BUTOBARBITAL E SEUS SAIS</v>
      </c>
      <c r="C3152" s="11">
        <v>42370</v>
      </c>
      <c r="D3152" s="11"/>
      <c r="E3152" s="12" t="s">
        <v>7</v>
      </c>
      <c r="F3152" s="12" t="s">
        <v>8</v>
      </c>
      <c r="G3152" s="49" t="str">
        <f t="shared" si="49"/>
        <v>INSERT INTO NCM_MATRIZ(NCM, DESCRICAO, INICIO_VIGENCIA, FIM_VIGENCIA) VALUES('29335323', 'BUTOBARBITAL E SEUS SAIS', '2016-01-01', NULL)</v>
      </c>
    </row>
    <row r="3153" spans="1:7" ht="18" customHeight="1">
      <c r="A3153" s="15">
        <v>29335330</v>
      </c>
      <c r="B3153" s="47" t="str">
        <f>IFERROR(VLOOKUP(A3153,Descricao!A3153:C13876,3,FALSE),"")</f>
        <v>CICLOBARBITAL E SEUS SAIS</v>
      </c>
      <c r="C3153" s="11">
        <v>42370</v>
      </c>
      <c r="D3153" s="11"/>
      <c r="E3153" s="12" t="s">
        <v>7</v>
      </c>
      <c r="F3153" s="12" t="s">
        <v>8</v>
      </c>
      <c r="G3153" s="49" t="str">
        <f t="shared" si="49"/>
        <v>INSERT INTO NCM_MATRIZ(NCM, DESCRICAO, INICIO_VIGENCIA, FIM_VIGENCIA) VALUES('29335330', 'CICLOBARBITAL E SEUS SAIS', '2016-01-01', NULL)</v>
      </c>
    </row>
    <row r="3154" spans="1:7" ht="18" customHeight="1">
      <c r="A3154" s="15">
        <v>29335340</v>
      </c>
      <c r="B3154" s="47" t="str">
        <f>IFERROR(VLOOKUP(A3154,Descricao!A3154:C13877,3,FALSE),"")</f>
        <v>FENOBARBITAL E SEUS SAIS</v>
      </c>
      <c r="C3154" s="11">
        <v>42370</v>
      </c>
      <c r="D3154" s="11"/>
      <c r="E3154" s="12" t="s">
        <v>7</v>
      </c>
      <c r="F3154" s="12" t="s">
        <v>8</v>
      </c>
      <c r="G3154" s="49" t="str">
        <f t="shared" si="49"/>
        <v>INSERT INTO NCM_MATRIZ(NCM, DESCRICAO, INICIO_VIGENCIA, FIM_VIGENCIA) VALUES('29335340', 'FENOBARBITAL E SEUS SAIS', '2016-01-01', NULL)</v>
      </c>
    </row>
    <row r="3155" spans="1:7" ht="18" customHeight="1">
      <c r="A3155" s="15">
        <v>29335350</v>
      </c>
      <c r="B3155" s="47" t="str">
        <f>IFERROR(VLOOKUP(A3155,Descricao!A3155:C13878,3,FALSE),"")</f>
        <v>METILFENOBARBITAL E SEUS SAIS</v>
      </c>
      <c r="C3155" s="11">
        <v>42370</v>
      </c>
      <c r="D3155" s="11"/>
      <c r="E3155" s="12" t="s">
        <v>7</v>
      </c>
      <c r="F3155" s="12" t="s">
        <v>8</v>
      </c>
      <c r="G3155" s="49" t="str">
        <f t="shared" si="49"/>
        <v>INSERT INTO NCM_MATRIZ(NCM, DESCRICAO, INICIO_VIGENCIA, FIM_VIGENCIA) VALUES('29335350', 'METILFENOBARBITAL E SEUS SAIS', '2016-01-01', NULL)</v>
      </c>
    </row>
    <row r="3156" spans="1:7" ht="18" customHeight="1">
      <c r="A3156" s="15">
        <v>29335360</v>
      </c>
      <c r="B3156" s="47" t="str">
        <f>IFERROR(VLOOKUP(A3156,Descricao!A3156:C13879,3,FALSE),"")</f>
        <v>PENTOBARBITAL E SEUS SAIS</v>
      </c>
      <c r="C3156" s="11">
        <v>42370</v>
      </c>
      <c r="D3156" s="11"/>
      <c r="E3156" s="12" t="s">
        <v>7</v>
      </c>
      <c r="F3156" s="12" t="s">
        <v>8</v>
      </c>
      <c r="G3156" s="49" t="str">
        <f t="shared" si="49"/>
        <v>INSERT INTO NCM_MATRIZ(NCM, DESCRICAO, INICIO_VIGENCIA, FIM_VIGENCIA) VALUES('29335360', 'PENTOBARBITAL E SEUS SAIS', '2016-01-01', NULL)</v>
      </c>
    </row>
    <row r="3157" spans="1:7" ht="18" customHeight="1">
      <c r="A3157" s="15">
        <v>29335371</v>
      </c>
      <c r="B3157" s="47" t="str">
        <f>IFERROR(VLOOKUP(A3157,Descricao!A3157:C13880,3,FALSE),"")</f>
        <v>SECBUTABARBITAL E SEUS SAIS</v>
      </c>
      <c r="C3157" s="11">
        <v>42370</v>
      </c>
      <c r="D3157" s="11"/>
      <c r="E3157" s="12" t="s">
        <v>7</v>
      </c>
      <c r="F3157" s="12" t="s">
        <v>8</v>
      </c>
      <c r="G3157" s="49" t="str">
        <f t="shared" si="49"/>
        <v>INSERT INTO NCM_MATRIZ(NCM, DESCRICAO, INICIO_VIGENCIA, FIM_VIGENCIA) VALUES('29335371', 'SECBUTABARBITAL E SEUS SAIS', '2016-01-01', NULL)</v>
      </c>
    </row>
    <row r="3158" spans="1:7" ht="18" customHeight="1">
      <c r="A3158" s="15">
        <v>29335372</v>
      </c>
      <c r="B3158" s="47" t="str">
        <f>IFERROR(VLOOKUP(A3158,Descricao!A3158:C13881,3,FALSE),"")</f>
        <v>SECOBARBITAL E SEUS SAIS</v>
      </c>
      <c r="C3158" s="11">
        <v>42370</v>
      </c>
      <c r="D3158" s="11"/>
      <c r="E3158" s="12" t="s">
        <v>7</v>
      </c>
      <c r="F3158" s="12" t="s">
        <v>8</v>
      </c>
      <c r="G3158" s="49" t="str">
        <f t="shared" si="49"/>
        <v>INSERT INTO NCM_MATRIZ(NCM, DESCRICAO, INICIO_VIGENCIA, FIM_VIGENCIA) VALUES('29335372', 'SECOBARBITAL E SEUS SAIS', '2016-01-01', NULL)</v>
      </c>
    </row>
    <row r="3159" spans="1:7" ht="18" customHeight="1">
      <c r="A3159" s="15">
        <v>29335380</v>
      </c>
      <c r="B3159" s="47" t="str">
        <f>IFERROR(VLOOKUP(A3159,Descricao!A3159:C13882,3,FALSE),"")</f>
        <v>VENILBITAL E SEUS SAIS</v>
      </c>
      <c r="C3159" s="11">
        <v>42370</v>
      </c>
      <c r="D3159" s="11"/>
      <c r="E3159" s="12" t="s">
        <v>7</v>
      </c>
      <c r="F3159" s="12" t="s">
        <v>8</v>
      </c>
      <c r="G3159" s="49" t="str">
        <f t="shared" si="49"/>
        <v>INSERT INTO NCM_MATRIZ(NCM, DESCRICAO, INICIO_VIGENCIA, FIM_VIGENCIA) VALUES('29335380', 'VENILBITAL E SEUS SAIS', '2016-01-01', NULL)</v>
      </c>
    </row>
    <row r="3160" spans="1:7" ht="18" customHeight="1">
      <c r="A3160" s="15">
        <v>29335400</v>
      </c>
      <c r="B3160" s="47" t="str">
        <f>IFERROR(VLOOKUP(A3160,Descricao!A3160:C13883,3,FALSE),"")</f>
        <v>OUTS.DERIV.D/MANOLINURÉIA;SAIS DESTES PROD.</v>
      </c>
      <c r="C3160" s="11">
        <v>42370</v>
      </c>
      <c r="D3160" s="11"/>
      <c r="E3160" s="12" t="s">
        <v>7</v>
      </c>
      <c r="F3160" s="12" t="s">
        <v>8</v>
      </c>
      <c r="G3160" s="49" t="str">
        <f t="shared" si="49"/>
        <v>INSERT INTO NCM_MATRIZ(NCM, DESCRICAO, INICIO_VIGENCIA, FIM_VIGENCIA) VALUES('29335400', 'OUTS.DERIV.D/MANOLINURÉIA;SAIS DESTES PROD.', '2016-01-01', NULL)</v>
      </c>
    </row>
    <row r="3161" spans="1:7" ht="18" customHeight="1">
      <c r="A3161" s="15">
        <v>29335510</v>
      </c>
      <c r="B3161" s="47" t="str">
        <f>IFERROR(VLOOKUP(A3161,Descricao!A3161:C13884,3,FALSE),"")</f>
        <v>LOPRAZOLAM E SEUS SAIS</v>
      </c>
      <c r="C3161" s="11">
        <v>42370</v>
      </c>
      <c r="D3161" s="11"/>
      <c r="E3161" s="12" t="s">
        <v>7</v>
      </c>
      <c r="F3161" s="12" t="s">
        <v>8</v>
      </c>
      <c r="G3161" s="49" t="str">
        <f t="shared" si="49"/>
        <v>INSERT INTO NCM_MATRIZ(NCM, DESCRICAO, INICIO_VIGENCIA, FIM_VIGENCIA) VALUES('29335510', 'LOPRAZOLAM E SEUS SAIS', '2016-01-01', NULL)</v>
      </c>
    </row>
    <row r="3162" spans="1:7" ht="18" customHeight="1">
      <c r="A3162" s="15">
        <v>29335520</v>
      </c>
      <c r="B3162" s="47" t="str">
        <f>IFERROR(VLOOKUP(A3162,Descricao!A3162:C13885,3,FALSE),"")</f>
        <v>MECLOQUALONA E SEUS SAIS</v>
      </c>
      <c r="C3162" s="11">
        <v>42370</v>
      </c>
      <c r="D3162" s="11"/>
      <c r="E3162" s="12" t="s">
        <v>7</v>
      </c>
      <c r="F3162" s="12" t="s">
        <v>8</v>
      </c>
      <c r="G3162" s="49" t="str">
        <f t="shared" si="49"/>
        <v>INSERT INTO NCM_MATRIZ(NCM, DESCRICAO, INICIO_VIGENCIA, FIM_VIGENCIA) VALUES('29335520', 'MECLOQUALONA E SEUS SAIS', '2016-01-01', NULL)</v>
      </c>
    </row>
    <row r="3163" spans="1:7" ht="18" customHeight="1">
      <c r="A3163" s="15">
        <v>29335530</v>
      </c>
      <c r="B3163" s="47" t="str">
        <f>IFERROR(VLOOKUP(A3163,Descricao!A3163:C13886,3,FALSE),"")</f>
        <v>METAQUALONA E SEUS SAIS</v>
      </c>
      <c r="C3163" s="11">
        <v>42370</v>
      </c>
      <c r="D3163" s="11"/>
      <c r="E3163" s="12" t="s">
        <v>7</v>
      </c>
      <c r="F3163" s="12" t="s">
        <v>8</v>
      </c>
      <c r="G3163" s="49" t="str">
        <f t="shared" si="49"/>
        <v>INSERT INTO NCM_MATRIZ(NCM, DESCRICAO, INICIO_VIGENCIA, FIM_VIGENCIA) VALUES('29335530', 'METAQUALONA E SEUS SAIS', '2016-01-01', NULL)</v>
      </c>
    </row>
    <row r="3164" spans="1:7" ht="18" customHeight="1">
      <c r="A3164" s="15">
        <v>29335540</v>
      </c>
      <c r="B3164" s="47" t="str">
        <f>IFERROR(VLOOKUP(A3164,Descricao!A3164:C13887,3,FALSE),"")</f>
        <v>ZIPEPROL E SEUS SAIS</v>
      </c>
      <c r="C3164" s="11">
        <v>42370</v>
      </c>
      <c r="D3164" s="11"/>
      <c r="E3164" s="12" t="s">
        <v>7</v>
      </c>
      <c r="F3164" s="12" t="s">
        <v>8</v>
      </c>
      <c r="G3164" s="49" t="str">
        <f t="shared" si="49"/>
        <v>INSERT INTO NCM_MATRIZ(NCM, DESCRICAO, INICIO_VIGENCIA, FIM_VIGENCIA) VALUES('29335540', 'ZIPEPROL E SEUS SAIS', '2016-01-01', NULL)</v>
      </c>
    </row>
    <row r="3165" spans="1:7" ht="18" customHeight="1">
      <c r="A3165" s="15">
        <v>29335911</v>
      </c>
      <c r="B3165" s="47" t="str">
        <f>IFERROR(VLOOKUP(A3165,Descricao!A3165:C13888,3,FALSE),"")</f>
        <v>OXATOMIDA</v>
      </c>
      <c r="C3165" s="11">
        <v>42370</v>
      </c>
      <c r="D3165" s="11"/>
      <c r="E3165" s="12" t="s">
        <v>7</v>
      </c>
      <c r="F3165" s="12" t="s">
        <v>8</v>
      </c>
      <c r="G3165" s="49" t="str">
        <f t="shared" si="49"/>
        <v>INSERT INTO NCM_MATRIZ(NCM, DESCRICAO, INICIO_VIGENCIA, FIM_VIGENCIA) VALUES('29335911', 'OXATOMIDA', '2016-01-01', NULL)</v>
      </c>
    </row>
    <row r="3166" spans="1:7" ht="18" customHeight="1">
      <c r="A3166" s="15">
        <v>29335912</v>
      </c>
      <c r="B3166" s="47" t="str">
        <f>IFERROR(VLOOKUP(A3166,Descricao!A3166:C13889,3,FALSE),"")</f>
        <v>PRAZIQUANTEL</v>
      </c>
      <c r="C3166" s="11">
        <v>42370</v>
      </c>
      <c r="D3166" s="11"/>
      <c r="E3166" s="12" t="s">
        <v>7</v>
      </c>
      <c r="F3166" s="12" t="s">
        <v>8</v>
      </c>
      <c r="G3166" s="49" t="str">
        <f t="shared" si="49"/>
        <v>INSERT INTO NCM_MATRIZ(NCM, DESCRICAO, INICIO_VIGENCIA, FIM_VIGENCIA) VALUES('29335912', 'PRAZIQUANTEL', '2016-01-01', NULL)</v>
      </c>
    </row>
    <row r="3167" spans="1:7" ht="18" customHeight="1">
      <c r="A3167" s="15">
        <v>29335913</v>
      </c>
      <c r="B3167" s="47" t="str">
        <f>IFERROR(VLOOKUP(A3167,Descricao!A3167:C13890,3,FALSE),"")</f>
        <v>NORFLOXACINA E SEU NICOTINATO</v>
      </c>
      <c r="C3167" s="11">
        <v>42370</v>
      </c>
      <c r="D3167" s="11"/>
      <c r="E3167" s="12" t="s">
        <v>7</v>
      </c>
      <c r="F3167" s="12" t="s">
        <v>8</v>
      </c>
      <c r="G3167" s="49" t="str">
        <f t="shared" si="49"/>
        <v>INSERT INTO NCM_MATRIZ(NCM, DESCRICAO, INICIO_VIGENCIA, FIM_VIGENCIA) VALUES('29335913', 'NORFLOXACINA E SEU NICOTINATO', '2016-01-01', NULL)</v>
      </c>
    </row>
    <row r="3168" spans="1:7" ht="18" customHeight="1">
      <c r="A3168" s="15">
        <v>29335914</v>
      </c>
      <c r="B3168" s="47" t="str">
        <f>IFERROR(VLOOKUP(A3168,Descricao!A3168:C13891,3,FALSE),"")</f>
        <v>FLUNARIZINA E SEU DICLORIDRATO</v>
      </c>
      <c r="C3168" s="11">
        <v>42370</v>
      </c>
      <c r="D3168" s="11"/>
      <c r="E3168" s="12" t="s">
        <v>7</v>
      </c>
      <c r="F3168" s="12" t="s">
        <v>8</v>
      </c>
      <c r="G3168" s="49" t="str">
        <f t="shared" si="49"/>
        <v>INSERT INTO NCM_MATRIZ(NCM, DESCRICAO, INICIO_VIGENCIA, FIM_VIGENCIA) VALUES('29335914', 'FLUNARIZINA E SEU DICLORIDRATO', '2016-01-01', NULL)</v>
      </c>
    </row>
    <row r="3169" spans="1:7" ht="18" customHeight="1">
      <c r="A3169" s="15">
        <v>29335915</v>
      </c>
      <c r="B3169" s="47" t="str">
        <f>IFERROR(VLOOKUP(A3169,Descricao!A3169:C13892,3,FALSE),"")</f>
        <v>ENROFLOXACINA; SAIS DE PIPERAZINA</v>
      </c>
      <c r="C3169" s="11">
        <v>42370</v>
      </c>
      <c r="D3169" s="11"/>
      <c r="E3169" s="12" t="s">
        <v>7</v>
      </c>
      <c r="F3169" s="12" t="s">
        <v>8</v>
      </c>
      <c r="G3169" s="49" t="str">
        <f t="shared" si="49"/>
        <v>INSERT INTO NCM_MATRIZ(NCM, DESCRICAO, INICIO_VIGENCIA, FIM_VIGENCIA) VALUES('29335915', 'ENROFLOXACINA; SAIS DE PIPERAZINA', '2016-01-01', NULL)</v>
      </c>
    </row>
    <row r="3170" spans="1:7" ht="18" customHeight="1">
      <c r="A3170" s="15">
        <v>29335916</v>
      </c>
      <c r="B3170" s="47" t="str">
        <f>IFERROR(VLOOKUP(A3170,Descricao!A3170:C13893,3,FALSE),"")</f>
        <v>CLORIDRATO DE BUSPIRONA</v>
      </c>
      <c r="C3170" s="11">
        <v>42370</v>
      </c>
      <c r="D3170" s="11"/>
      <c r="E3170" s="12" t="s">
        <v>7</v>
      </c>
      <c r="F3170" s="12" t="s">
        <v>8</v>
      </c>
      <c r="G3170" s="49" t="str">
        <f t="shared" si="49"/>
        <v>INSERT INTO NCM_MATRIZ(NCM, DESCRICAO, INICIO_VIGENCIA, FIM_VIGENCIA) VALUES('29335916', 'CLORIDRATO DE BUSPIRONA', '2016-01-01', NULL)</v>
      </c>
    </row>
    <row r="3171" spans="1:7" ht="18" customHeight="1">
      <c r="A3171" s="15">
        <v>29335919</v>
      </c>
      <c r="B3171" s="47" t="str">
        <f>IFERROR(VLOOKUP(A3171,Descricao!A3171:C13894,3,FALSE),"")</f>
        <v>OUTS.COMPS.HETEROCS.,COM CICLO PIPERAZINA</v>
      </c>
      <c r="C3171" s="11">
        <v>42370</v>
      </c>
      <c r="D3171" s="11"/>
      <c r="E3171" s="12" t="s">
        <v>7</v>
      </c>
      <c r="F3171" s="12" t="s">
        <v>8</v>
      </c>
      <c r="G3171" s="49" t="str">
        <f t="shared" si="49"/>
        <v>INSERT INTO NCM_MATRIZ(NCM, DESCRICAO, INICIO_VIGENCIA, FIM_VIGENCIA) VALUES('29335919', 'OUTS.COMPS.HETEROCS.,COM CICLO PIPERAZINA', '2016-01-01', NULL)</v>
      </c>
    </row>
    <row r="3172" spans="1:7" ht="18" customHeight="1">
      <c r="A3172" s="15">
        <v>29335921</v>
      </c>
      <c r="B3172" s="47" t="str">
        <f>IFERROR(VLOOKUP(A3172,Descricao!A3172:C13895,3,FALSE),"")</f>
        <v>BROMACIL</v>
      </c>
      <c r="C3172" s="11">
        <v>42370</v>
      </c>
      <c r="D3172" s="11"/>
      <c r="E3172" s="12" t="s">
        <v>7</v>
      </c>
      <c r="F3172" s="12" t="s">
        <v>8</v>
      </c>
      <c r="G3172" s="49" t="str">
        <f t="shared" si="49"/>
        <v>INSERT INTO NCM_MATRIZ(NCM, DESCRICAO, INICIO_VIGENCIA, FIM_VIGENCIA) VALUES('29335921', 'BROMACIL', '2016-01-01', NULL)</v>
      </c>
    </row>
    <row r="3173" spans="1:7" ht="18" customHeight="1">
      <c r="A3173" s="15">
        <v>29335922</v>
      </c>
      <c r="B3173" s="47" t="str">
        <f>IFERROR(VLOOKUP(A3173,Descricao!A3173:C13896,3,FALSE),"")</f>
        <v>TERBACIL</v>
      </c>
      <c r="C3173" s="11">
        <v>42370</v>
      </c>
      <c r="D3173" s="11"/>
      <c r="E3173" s="12" t="s">
        <v>7</v>
      </c>
      <c r="F3173" s="12" t="s">
        <v>8</v>
      </c>
      <c r="G3173" s="49" t="str">
        <f t="shared" si="49"/>
        <v>INSERT INTO NCM_MATRIZ(NCM, DESCRICAO, INICIO_VIGENCIA, FIM_VIGENCIA) VALUES('29335922', 'TERBACIL', '2016-01-01', NULL)</v>
      </c>
    </row>
    <row r="3174" spans="1:7" ht="18" customHeight="1">
      <c r="A3174" s="15">
        <v>29335923</v>
      </c>
      <c r="B3174" s="47" t="str">
        <f>IFERROR(VLOOKUP(A3174,Descricao!A3174:C13897,3,FALSE),"")</f>
        <v>FLUOROURACIL</v>
      </c>
      <c r="C3174" s="11">
        <v>42370</v>
      </c>
      <c r="D3174" s="11"/>
      <c r="E3174" s="12" t="s">
        <v>7</v>
      </c>
      <c r="F3174" s="12" t="s">
        <v>8</v>
      </c>
      <c r="G3174" s="49" t="str">
        <f t="shared" si="49"/>
        <v>INSERT INTO NCM_MATRIZ(NCM, DESCRICAO, INICIO_VIGENCIA, FIM_VIGENCIA) VALUES('29335923', 'FLUOROURACIL', '2016-01-01', NULL)</v>
      </c>
    </row>
    <row r="3175" spans="1:7" ht="18" customHeight="1">
      <c r="A3175" s="15">
        <v>29335929</v>
      </c>
      <c r="B3175" s="47" t="str">
        <f>IFERROR(VLOOKUP(A3175,Descricao!A3175:C13898,3,FALSE),"")</f>
        <v>OUTS.COMPS.HETEROCS.CICLO PIRIMIDINA,HALOG.</v>
      </c>
      <c r="C3175" s="11">
        <v>42370</v>
      </c>
      <c r="D3175" s="11"/>
      <c r="E3175" s="12" t="s">
        <v>7</v>
      </c>
      <c r="F3175" s="12" t="s">
        <v>8</v>
      </c>
      <c r="G3175" s="49" t="str">
        <f t="shared" si="49"/>
        <v>INSERT INTO NCM_MATRIZ(NCM, DESCRICAO, INICIO_VIGENCIA, FIM_VIGENCIA) VALUES('29335929', 'OUTS.COMPS.HETEROCS.CICLO PIRIMIDINA,HALOG.', '2016-01-01', NULL)</v>
      </c>
    </row>
    <row r="3176" spans="1:7" ht="18" customHeight="1">
      <c r="A3176" s="15">
        <v>29335931</v>
      </c>
      <c r="B3176" s="47" t="str">
        <f>IFERROR(VLOOKUP(A3176,Descricao!A3176:C13899,3,FALSE),"")</f>
        <v>PROPILTIOURACIL</v>
      </c>
      <c r="C3176" s="11">
        <v>42370</v>
      </c>
      <c r="D3176" s="11"/>
      <c r="E3176" s="12" t="s">
        <v>7</v>
      </c>
      <c r="F3176" s="12" t="s">
        <v>8</v>
      </c>
      <c r="G3176" s="49" t="str">
        <f t="shared" si="49"/>
        <v>INSERT INTO NCM_MATRIZ(NCM, DESCRICAO, INICIO_VIGENCIA, FIM_VIGENCIA) VALUES('29335931', 'PROPILTIOURACIL', '2016-01-01', NULL)</v>
      </c>
    </row>
    <row r="3177" spans="1:7" ht="18" customHeight="1">
      <c r="A3177" s="15">
        <v>29335932</v>
      </c>
      <c r="B3177" s="47" t="str">
        <f>IFERROR(VLOOKUP(A3177,Descricao!A3177:C13900,3,FALSE),"")</f>
        <v>DIAZINON</v>
      </c>
      <c r="C3177" s="11">
        <v>42370</v>
      </c>
      <c r="D3177" s="11"/>
      <c r="E3177" s="12" t="s">
        <v>7</v>
      </c>
      <c r="F3177" s="12" t="s">
        <v>8</v>
      </c>
      <c r="G3177" s="49" t="str">
        <f t="shared" si="49"/>
        <v>INSERT INTO NCM_MATRIZ(NCM, DESCRICAO, INICIO_VIGENCIA, FIM_VIGENCIA) VALUES('29335932', 'DIAZINON', '2016-01-01', NULL)</v>
      </c>
    </row>
    <row r="3178" spans="1:7" ht="18" customHeight="1">
      <c r="A3178" s="15">
        <v>29335933</v>
      </c>
      <c r="B3178" s="47" t="str">
        <f>IFERROR(VLOOKUP(A3178,Descricao!A3178:C13901,3,FALSE),"")</f>
        <v>PIRAZOFÓS</v>
      </c>
      <c r="C3178" s="11">
        <v>42370</v>
      </c>
      <c r="D3178" s="11"/>
      <c r="E3178" s="12" t="s">
        <v>7</v>
      </c>
      <c r="F3178" s="12" t="s">
        <v>8</v>
      </c>
      <c r="G3178" s="49" t="str">
        <f t="shared" si="49"/>
        <v>INSERT INTO NCM_MATRIZ(NCM, DESCRICAO, INICIO_VIGENCIA, FIM_VIGENCIA) VALUES('29335933', 'PIRAZOFÓS', '2016-01-01', NULL)</v>
      </c>
    </row>
    <row r="3179" spans="1:7" ht="18" customHeight="1">
      <c r="A3179" s="15">
        <v>29335934</v>
      </c>
      <c r="B3179" s="47" t="str">
        <f>IFERROR(VLOOKUP(A3179,Descricao!A3179:C13902,3,FALSE),"")</f>
        <v>AZATIOPRINA</v>
      </c>
      <c r="C3179" s="11">
        <v>42370</v>
      </c>
      <c r="D3179" s="11"/>
      <c r="E3179" s="12" t="s">
        <v>7</v>
      </c>
      <c r="F3179" s="12" t="s">
        <v>8</v>
      </c>
      <c r="G3179" s="49" t="str">
        <f t="shared" si="49"/>
        <v>INSERT INTO NCM_MATRIZ(NCM, DESCRICAO, INICIO_VIGENCIA, FIM_VIGENCIA) VALUES('29335934', 'AZATIOPRINA', '2016-01-01', NULL)</v>
      </c>
    </row>
    <row r="3180" spans="1:7" ht="18" customHeight="1">
      <c r="A3180" s="15">
        <v>29335935</v>
      </c>
      <c r="B3180" s="47" t="str">
        <f>IFERROR(VLOOKUP(A3180,Descricao!A3180:C13903,3,FALSE),"")</f>
        <v>6-MERCAPTOPURINA</v>
      </c>
      <c r="C3180" s="11">
        <v>42370</v>
      </c>
      <c r="D3180" s="11"/>
      <c r="E3180" s="12" t="s">
        <v>7</v>
      </c>
      <c r="F3180" s="12" t="s">
        <v>8</v>
      </c>
      <c r="G3180" s="49" t="str">
        <f t="shared" si="49"/>
        <v>INSERT INTO NCM_MATRIZ(NCM, DESCRICAO, INICIO_VIGENCIA, FIM_VIGENCIA) VALUES('29335935', '6-MERCAPTOPURINA', '2016-01-01', NULL)</v>
      </c>
    </row>
    <row r="3181" spans="1:7" ht="18" customHeight="1">
      <c r="A3181" s="15">
        <v>29335939</v>
      </c>
      <c r="B3181" s="47" t="str">
        <f>IFERROR(VLOOKUP(A3181,Descricao!A3181:C13904,3,FALSE),"")</f>
        <v>OUTS.COMP.HETER.CICLO PIRIMIDINA,ENXOFRE S/H.</v>
      </c>
      <c r="C3181" s="11">
        <v>42370</v>
      </c>
      <c r="D3181" s="11"/>
      <c r="E3181" s="12" t="s">
        <v>7</v>
      </c>
      <c r="F3181" s="12" t="s">
        <v>8</v>
      </c>
      <c r="G3181" s="49" t="str">
        <f t="shared" si="49"/>
        <v>INSERT INTO NCM_MATRIZ(NCM, DESCRICAO, INICIO_VIGENCIA, FIM_VIGENCIA) VALUES('29335939', 'OUTS.COMP.HETER.CICLO PIRIMIDINA,ENXOFRE S/H.', '2016-01-01', NULL)</v>
      </c>
    </row>
    <row r="3182" spans="1:7" ht="18" customHeight="1">
      <c r="A3182" s="15">
        <v>29335941</v>
      </c>
      <c r="B3182" s="47" t="str">
        <f>IFERROR(VLOOKUP(A3182,Descricao!A3182:C13905,3,FALSE),"")</f>
        <v>TRIMETOPRIMA</v>
      </c>
      <c r="C3182" s="11">
        <v>42370</v>
      </c>
      <c r="D3182" s="11"/>
      <c r="E3182" s="12" t="s">
        <v>7</v>
      </c>
      <c r="F3182" s="12" t="s">
        <v>8</v>
      </c>
      <c r="G3182" s="49" t="str">
        <f t="shared" si="49"/>
        <v>INSERT INTO NCM_MATRIZ(NCM, DESCRICAO, INICIO_VIGENCIA, FIM_VIGENCIA) VALUES('29335941', 'TRIMETOPRIMA', '2016-01-01', NULL)</v>
      </c>
    </row>
    <row r="3183" spans="1:7" ht="18" customHeight="1">
      <c r="A3183" s="15">
        <v>29335942</v>
      </c>
      <c r="B3183" s="47" t="str">
        <f>IFERROR(VLOOKUP(A3183,Descricao!A3183:C13906,3,FALSE),"")</f>
        <v>ACICLOVIR</v>
      </c>
      <c r="C3183" s="11">
        <v>42370</v>
      </c>
      <c r="D3183" s="11"/>
      <c r="E3183" s="12" t="s">
        <v>7</v>
      </c>
      <c r="F3183" s="12" t="s">
        <v>8</v>
      </c>
      <c r="G3183" s="49" t="str">
        <f t="shared" si="49"/>
        <v>INSERT INTO NCM_MATRIZ(NCM, DESCRICAO, INICIO_VIGENCIA, FIM_VIGENCIA) VALUES('29335942', 'ACICLOVIR', '2016-01-01', NULL)</v>
      </c>
    </row>
    <row r="3184" spans="1:7" ht="18" customHeight="1">
      <c r="A3184" s="15">
        <v>29335943</v>
      </c>
      <c r="B3184" s="47" t="str">
        <f>IFERROR(VLOOKUP(A3184,Descricao!A3184:C13907,3,FALSE),"")</f>
        <v>TOSILATOS DE DIPIRIDAMOL</v>
      </c>
      <c r="C3184" s="11">
        <v>42370</v>
      </c>
      <c r="D3184" s="11"/>
      <c r="E3184" s="12" t="s">
        <v>7</v>
      </c>
      <c r="F3184" s="12" t="s">
        <v>8</v>
      </c>
      <c r="G3184" s="49" t="str">
        <f t="shared" si="49"/>
        <v>INSERT INTO NCM_MATRIZ(NCM, DESCRICAO, INICIO_VIGENCIA, FIM_VIGENCIA) VALUES('29335943', 'TOSILATOS DE DIPIRIDAMOL', '2016-01-01', NULL)</v>
      </c>
    </row>
    <row r="3185" spans="1:7" ht="18" customHeight="1">
      <c r="A3185" s="15">
        <v>29335944</v>
      </c>
      <c r="B3185" s="47" t="str">
        <f>IFERROR(VLOOKUP(A3185,Descricao!A3185:C13908,3,FALSE),"")</f>
        <v>NICARBAZINA</v>
      </c>
      <c r="C3185" s="11">
        <v>42370</v>
      </c>
      <c r="D3185" s="11"/>
      <c r="E3185" s="12" t="s">
        <v>7</v>
      </c>
      <c r="F3185" s="12" t="s">
        <v>8</v>
      </c>
      <c r="G3185" s="49" t="str">
        <f t="shared" si="49"/>
        <v>INSERT INTO NCM_MATRIZ(NCM, DESCRICAO, INICIO_VIGENCIA, FIM_VIGENCIA) VALUES('29335944', 'NICARBAZINA', '2016-01-01', NULL)</v>
      </c>
    </row>
    <row r="3186" spans="1:7" ht="18" customHeight="1">
      <c r="A3186" s="15">
        <v>29335945</v>
      </c>
      <c r="B3186" s="47" t="str">
        <f>IFERROR(VLOOKUP(A3186,Descricao!A3186:C13909,3,FALSE),"")</f>
        <v>BISSULFITO DE MENADIONA DIMETILPIRIMIDINOL</v>
      </c>
      <c r="C3186" s="11">
        <v>42370</v>
      </c>
      <c r="D3186" s="11"/>
      <c r="E3186" s="12" t="s">
        <v>7</v>
      </c>
      <c r="F3186" s="12" t="s">
        <v>8</v>
      </c>
      <c r="G3186" s="49" t="str">
        <f t="shared" si="49"/>
        <v>INSERT INTO NCM_MATRIZ(NCM, DESCRICAO, INICIO_VIGENCIA, FIM_VIGENCIA) VALUES('29335945', 'BISSULFITO DE MENADIONA DIMETILPIRIMIDINOL', '2016-01-01', NULL)</v>
      </c>
    </row>
    <row r="3187" spans="1:7" ht="18" customHeight="1">
      <c r="A3187" s="15">
        <v>29335949</v>
      </c>
      <c r="B3187" s="47" t="str">
        <f>IFERROR(VLOOKUP(A3187,Descricao!A3187:C13910,3,FALSE),"")</f>
        <v>OUTS.COMP.C/PIRIMIDINA S/HALOGÊNIOS/ENXOFRE</v>
      </c>
      <c r="C3187" s="11">
        <v>42370</v>
      </c>
      <c r="D3187" s="11"/>
      <c r="E3187" s="12" t="s">
        <v>7</v>
      </c>
      <c r="F3187" s="12" t="s">
        <v>8</v>
      </c>
      <c r="G3187" s="49" t="str">
        <f t="shared" si="49"/>
        <v>INSERT INTO NCM_MATRIZ(NCM, DESCRICAO, INICIO_VIGENCIA, FIM_VIGENCIA) VALUES('29335949', 'OUTS.COMP.C/PIRIMIDINA S/HALOGÊNIOS/ENXOFRE', '2016-01-01', NULL)</v>
      </c>
    </row>
    <row r="3188" spans="1:7" ht="18" customHeight="1">
      <c r="A3188" s="15">
        <v>29335991</v>
      </c>
      <c r="B3188" s="47" t="str">
        <f>IFERROR(VLOOKUP(A3188,Descricao!A3188:C13911,3,FALSE),"")</f>
        <v>MINOXIDIL</v>
      </c>
      <c r="C3188" s="11">
        <v>42370</v>
      </c>
      <c r="D3188" s="11"/>
      <c r="E3188" s="12" t="s">
        <v>7</v>
      </c>
      <c r="F3188" s="12" t="s">
        <v>8</v>
      </c>
      <c r="G3188" s="49" t="str">
        <f t="shared" si="49"/>
        <v>INSERT INTO NCM_MATRIZ(NCM, DESCRICAO, INICIO_VIGENCIA, FIM_VIGENCIA) VALUES('29335991', 'MINOXIDIL', '2016-01-01', NULL)</v>
      </c>
    </row>
    <row r="3189" spans="1:7" ht="18" customHeight="1">
      <c r="A3189" s="15">
        <v>29335992</v>
      </c>
      <c r="B3189" s="47" t="str">
        <f>IFERROR(VLOOKUP(A3189,Descricao!A3189:C13912,3,FALSE),"")</f>
        <v>2-AMINOPIRIMIDINA</v>
      </c>
      <c r="C3189" s="11">
        <v>42370</v>
      </c>
      <c r="D3189" s="11"/>
      <c r="E3189" s="12" t="s">
        <v>7</v>
      </c>
      <c r="F3189" s="12" t="s">
        <v>8</v>
      </c>
      <c r="G3189" s="49" t="str">
        <f t="shared" si="49"/>
        <v>INSERT INTO NCM_MATRIZ(NCM, DESCRICAO, INICIO_VIGENCIA, FIM_VIGENCIA) VALUES('29335992', '2-AMINOPIRIMIDINA', '2016-01-01', NULL)</v>
      </c>
    </row>
    <row r="3190" spans="1:7" ht="18" customHeight="1">
      <c r="A3190" s="15">
        <v>29335999</v>
      </c>
      <c r="B3190" s="47" t="str">
        <f>IFERROR(VLOOKUP(A3190,Descricao!A3190:C13913,3,FALSE),"")</f>
        <v>OUTS.COMP.C/UM CICLO,PIRIMIDINA OU PIPERAZINA</v>
      </c>
      <c r="C3190" s="11">
        <v>42370</v>
      </c>
      <c r="D3190" s="11"/>
      <c r="E3190" s="12" t="s">
        <v>7</v>
      </c>
      <c r="F3190" s="12" t="s">
        <v>8</v>
      </c>
      <c r="G3190" s="49" t="str">
        <f t="shared" si="49"/>
        <v>INSERT INTO NCM_MATRIZ(NCM, DESCRICAO, INICIO_VIGENCIA, FIM_VIGENCIA) VALUES('29335999', 'OUTS.COMP.C/UM CICLO,PIRIMIDINA OU PIPERAZINA', '2016-01-01', NULL)</v>
      </c>
    </row>
    <row r="3191" spans="1:7" ht="18" customHeight="1">
      <c r="A3191" s="15">
        <v>29336100</v>
      </c>
      <c r="B3191" s="47" t="str">
        <f>IFERROR(VLOOKUP(A3191,Descricao!A3191:C13914,3,FALSE),"")</f>
        <v>MELAMINA</v>
      </c>
      <c r="C3191" s="11">
        <v>42370</v>
      </c>
      <c r="D3191" s="11"/>
      <c r="E3191" s="12" t="s">
        <v>7</v>
      </c>
      <c r="F3191" s="12" t="s">
        <v>8</v>
      </c>
      <c r="G3191" s="49" t="str">
        <f t="shared" si="49"/>
        <v>INSERT INTO NCM_MATRIZ(NCM, DESCRICAO, INICIO_VIGENCIA, FIM_VIGENCIA) VALUES('29336100', 'MELAMINA', '2016-01-01', NULL)</v>
      </c>
    </row>
    <row r="3192" spans="1:7" ht="18" customHeight="1">
      <c r="A3192" s="15">
        <v>29336911</v>
      </c>
      <c r="B3192" s="47" t="str">
        <f>IFERROR(VLOOKUP(A3192,Descricao!A3192:C13915,3,FALSE),"")</f>
        <v>2,4,6-TRICLOROTRIAZINA (CLORETO CIANÚRICO)</v>
      </c>
      <c r="C3192" s="11">
        <v>42370</v>
      </c>
      <c r="D3192" s="11"/>
      <c r="E3192" s="12" t="s">
        <v>7</v>
      </c>
      <c r="F3192" s="12" t="s">
        <v>8</v>
      </c>
      <c r="G3192" s="49" t="str">
        <f t="shared" si="49"/>
        <v>INSERT INTO NCM_MATRIZ(NCM, DESCRICAO, INICIO_VIGENCIA, FIM_VIGENCIA) VALUES('29336911', '2,4,6-TRICLOROTRIAZINA (CLORETO CIANÚRICO)', '2016-01-01', NULL)</v>
      </c>
    </row>
    <row r="3193" spans="1:7" ht="18" customHeight="1">
      <c r="A3193" s="15">
        <v>29336912</v>
      </c>
      <c r="B3193" s="47" t="str">
        <f>IFERROR(VLOOKUP(A3193,Descricao!A3193:C13916,3,FALSE),"")</f>
        <v>MERCAPTODICLOROTRIAZINA</v>
      </c>
      <c r="C3193" s="11">
        <v>42370</v>
      </c>
      <c r="D3193" s="11"/>
      <c r="E3193" s="12" t="s">
        <v>7</v>
      </c>
      <c r="F3193" s="12" t="s">
        <v>8</v>
      </c>
      <c r="G3193" s="49" t="str">
        <f t="shared" si="49"/>
        <v>INSERT INTO NCM_MATRIZ(NCM, DESCRICAO, INICIO_VIGENCIA, FIM_VIGENCIA) VALUES('29336912', 'MERCAPTODICLOROTRIAZINA', '2016-01-01', NULL)</v>
      </c>
    </row>
    <row r="3194" spans="1:7" ht="18" customHeight="1">
      <c r="A3194" s="15">
        <v>29336913</v>
      </c>
      <c r="B3194" s="47" t="str">
        <f>IFERROR(VLOOKUP(A3194,Descricao!A3194:C13917,3,FALSE),"")</f>
        <v>ATRAZINA</v>
      </c>
      <c r="C3194" s="11">
        <v>42370</v>
      </c>
      <c r="D3194" s="11"/>
      <c r="E3194" s="12" t="s">
        <v>7</v>
      </c>
      <c r="F3194" s="12" t="s">
        <v>8</v>
      </c>
      <c r="G3194" s="49" t="str">
        <f t="shared" si="49"/>
        <v>INSERT INTO NCM_MATRIZ(NCM, DESCRICAO, INICIO_VIGENCIA, FIM_VIGENCIA) VALUES('29336913', 'ATRAZINA', '2016-01-01', NULL)</v>
      </c>
    </row>
    <row r="3195" spans="1:7" ht="18" customHeight="1">
      <c r="A3195" s="15">
        <v>29336914</v>
      </c>
      <c r="B3195" s="47" t="str">
        <f>IFERROR(VLOOKUP(A3195,Descricao!A3195:C13918,3,FALSE),"")</f>
        <v>SIMAZINA</v>
      </c>
      <c r="C3195" s="11">
        <v>42370</v>
      </c>
      <c r="D3195" s="11"/>
      <c r="E3195" s="12" t="s">
        <v>7</v>
      </c>
      <c r="F3195" s="12" t="s">
        <v>8</v>
      </c>
      <c r="G3195" s="49" t="str">
        <f t="shared" si="49"/>
        <v>INSERT INTO NCM_MATRIZ(NCM, DESCRICAO, INICIO_VIGENCIA, FIM_VIGENCIA) VALUES('29336914', 'SIMAZINA', '2016-01-01', NULL)</v>
      </c>
    </row>
    <row r="3196" spans="1:7" ht="18" customHeight="1">
      <c r="A3196" s="15">
        <v>29336915</v>
      </c>
      <c r="B3196" s="47" t="str">
        <f>IFERROR(VLOOKUP(A3196,Descricao!A3196:C13919,3,FALSE),"")</f>
        <v>CIANAZINA</v>
      </c>
      <c r="C3196" s="11">
        <v>42370</v>
      </c>
      <c r="D3196" s="11"/>
      <c r="E3196" s="12" t="s">
        <v>7</v>
      </c>
      <c r="F3196" s="12" t="s">
        <v>8</v>
      </c>
      <c r="G3196" s="49" t="str">
        <f t="shared" si="49"/>
        <v>INSERT INTO NCM_MATRIZ(NCM, DESCRICAO, INICIO_VIGENCIA, FIM_VIGENCIA) VALUES('29336915', 'CIANAZINA', '2016-01-01', NULL)</v>
      </c>
    </row>
    <row r="3197" spans="1:7" ht="18" customHeight="1">
      <c r="A3197" s="15">
        <v>29336916</v>
      </c>
      <c r="B3197" s="47" t="str">
        <f>IFERROR(VLOOKUP(A3197,Descricao!A3197:C13920,3,FALSE),"")</f>
        <v>ANILAZINA</v>
      </c>
      <c r="C3197" s="11">
        <v>42370</v>
      </c>
      <c r="D3197" s="11"/>
      <c r="E3197" s="12" t="s">
        <v>7</v>
      </c>
      <c r="F3197" s="12" t="s">
        <v>8</v>
      </c>
      <c r="G3197" s="49" t="str">
        <f t="shared" si="49"/>
        <v>INSERT INTO NCM_MATRIZ(NCM, DESCRICAO, INICIO_VIGENCIA, FIM_VIGENCIA) VALUES('29336916', 'ANILAZINA', '2016-01-01', NULL)</v>
      </c>
    </row>
    <row r="3198" spans="1:7" ht="18" customHeight="1">
      <c r="A3198" s="15">
        <v>29336919</v>
      </c>
      <c r="B3198" s="47" t="str">
        <f>IFERROR(VLOOKUP(A3198,Descricao!A3198:C13921,3,FALSE),"")</f>
        <v>OUT.COMP.HETEROCÍC.CICL.TRIAZINA,C/CLORO LIG.</v>
      </c>
      <c r="C3198" s="11">
        <v>42370</v>
      </c>
      <c r="D3198" s="11"/>
      <c r="E3198" s="12" t="s">
        <v>7</v>
      </c>
      <c r="F3198" s="12" t="s">
        <v>8</v>
      </c>
      <c r="G3198" s="49" t="str">
        <f t="shared" si="49"/>
        <v>INSERT INTO NCM_MATRIZ(NCM, DESCRICAO, INICIO_VIGENCIA, FIM_VIGENCIA) VALUES('29336919', 'OUT.COMP.HETEROCÍC.CICL.TRIAZINA,C/CLORO LIG.', '2016-01-01', NULL)</v>
      </c>
    </row>
    <row r="3199" spans="1:7" ht="18" customHeight="1">
      <c r="A3199" s="15">
        <v>29336921</v>
      </c>
      <c r="B3199" s="47" t="str">
        <f>IFERROR(VLOOKUP(A3199,Descricao!A3199:C13922,3,FALSE),"")</f>
        <v>N,N,N-TRIIDROXIETILEXAIDROTRIAZINA</v>
      </c>
      <c r="C3199" s="11">
        <v>42370</v>
      </c>
      <c r="D3199" s="11"/>
      <c r="E3199" s="12" t="s">
        <v>7</v>
      </c>
      <c r="F3199" s="12" t="s">
        <v>8</v>
      </c>
      <c r="G3199" s="49" t="str">
        <f t="shared" si="49"/>
        <v>INSERT INTO NCM_MATRIZ(NCM, DESCRICAO, INICIO_VIGENCIA, FIM_VIGENCIA) VALUES('29336921', 'N,N,N-TRIIDROXIETILEXAIDROTRIAZINA', '2016-01-01', NULL)</v>
      </c>
    </row>
    <row r="3200" spans="1:7" ht="18" customHeight="1">
      <c r="A3200" s="15">
        <v>29336922</v>
      </c>
      <c r="B3200" s="47" t="str">
        <f>IFERROR(VLOOKUP(A3200,Descricao!A3200:C13923,3,FALSE),"")</f>
        <v>HEXAZINONA</v>
      </c>
      <c r="C3200" s="11">
        <v>42370</v>
      </c>
      <c r="D3200" s="11"/>
      <c r="E3200" s="12" t="s">
        <v>7</v>
      </c>
      <c r="F3200" s="12" t="s">
        <v>8</v>
      </c>
      <c r="G3200" s="49" t="str">
        <f t="shared" si="49"/>
        <v>INSERT INTO NCM_MATRIZ(NCM, DESCRICAO, INICIO_VIGENCIA, FIM_VIGENCIA) VALUES('29336922', 'HEXAZINONA', '2016-01-01', NULL)</v>
      </c>
    </row>
    <row r="3201" spans="1:7" ht="18" customHeight="1">
      <c r="A3201" s="15">
        <v>29336923</v>
      </c>
      <c r="B3201" s="47" t="str">
        <f>IFERROR(VLOOKUP(A3201,Descricao!A3201:C13924,3,FALSE),"")</f>
        <v>METRIBUZIM</v>
      </c>
      <c r="C3201" s="11">
        <v>42370</v>
      </c>
      <c r="D3201" s="11"/>
      <c r="E3201" s="12" t="s">
        <v>7</v>
      </c>
      <c r="F3201" s="12" t="s">
        <v>8</v>
      </c>
      <c r="G3201" s="49" t="str">
        <f t="shared" si="49"/>
        <v>INSERT INTO NCM_MATRIZ(NCM, DESCRICAO, INICIO_VIGENCIA, FIM_VIGENCIA) VALUES('29336923', 'METRIBUZIM', '2016-01-01', NULL)</v>
      </c>
    </row>
    <row r="3202" spans="1:7" ht="18" customHeight="1">
      <c r="A3202" s="15">
        <v>29336929</v>
      </c>
      <c r="B3202" s="47" t="str">
        <f>IFERROR(VLOOKUP(A3202,Descricao!A3202:C13925,3,FALSE),"")</f>
        <v>OUT.COMP.HETEROC.CICLO TRIAZINA,S/CLORO COV.</v>
      </c>
      <c r="C3202" s="11">
        <v>42370</v>
      </c>
      <c r="D3202" s="11"/>
      <c r="E3202" s="12" t="s">
        <v>7</v>
      </c>
      <c r="F3202" s="12" t="s">
        <v>8</v>
      </c>
      <c r="G3202" s="49" t="str">
        <f t="shared" si="49"/>
        <v>INSERT INTO NCM_MATRIZ(NCM, DESCRICAO, INICIO_VIGENCIA, FIM_VIGENCIA) VALUES('29336929', 'OUT.COMP.HETEROC.CICLO TRIAZINA,S/CLORO COV.', '2016-01-01', NULL)</v>
      </c>
    </row>
    <row r="3203" spans="1:7" ht="18" customHeight="1">
      <c r="A3203" s="15">
        <v>29336991</v>
      </c>
      <c r="B3203" s="47" t="str">
        <f>IFERROR(VLOOKUP(A3203,Descricao!A3203:C13926,3,FALSE),"")</f>
        <v>AMETRINA</v>
      </c>
      <c r="C3203" s="11">
        <v>42370</v>
      </c>
      <c r="D3203" s="11"/>
      <c r="E3203" s="12" t="s">
        <v>7</v>
      </c>
      <c r="F3203" s="12" t="s">
        <v>8</v>
      </c>
      <c r="G3203" s="49" t="str">
        <f t="shared" ref="G3203:G3266" si="50">"INSERT INTO NCM_MATRIZ(NCM, DESCRICAO, INICIO_VIGENCIA, FIM_VIGENCIA) VALUES('"&amp;TEXT(A3203,"00000000")&amp;"', '"&amp;SUBSTITUTE(B3203,"'","")&amp;"', "&amp;IF(ISBLANK(C3203), "NULL", "'"&amp;YEAR(C3203)&amp;TEXT(C3203, "-mm-dd")&amp;"'")&amp;", "&amp;IF(ISBLANK(D3203), "NULL", "'"&amp;YEAR(D3203)&amp;TEXT(D3203, "-mm-dd")&amp;"'")&amp;")"</f>
        <v>INSERT INTO NCM_MATRIZ(NCM, DESCRICAO, INICIO_VIGENCIA, FIM_VIGENCIA) VALUES('29336991', 'AMETRINA', '2016-01-01', NULL)</v>
      </c>
    </row>
    <row r="3204" spans="1:7" ht="18" customHeight="1">
      <c r="A3204" s="15">
        <v>29336992</v>
      </c>
      <c r="B3204" s="47" t="str">
        <f>IFERROR(VLOOKUP(A3204,Descricao!A3204:C13927,3,FALSE),"")</f>
        <v>METENAMINA(HEXAMETILENOTETRAMINA) E SAIS</v>
      </c>
      <c r="C3204" s="11">
        <v>42370</v>
      </c>
      <c r="D3204" s="11"/>
      <c r="E3204" s="12" t="s">
        <v>7</v>
      </c>
      <c r="F3204" s="12" t="s">
        <v>8</v>
      </c>
      <c r="G3204" s="49" t="str">
        <f t="shared" si="50"/>
        <v>INSERT INTO NCM_MATRIZ(NCM, DESCRICAO, INICIO_VIGENCIA, FIM_VIGENCIA) VALUES('29336992', 'METENAMINA(HEXAMETILENOTETRAMINA) E SAIS', '2016-01-01', NULL)</v>
      </c>
    </row>
    <row r="3205" spans="1:7" ht="18" customHeight="1">
      <c r="A3205" s="15">
        <v>29336999</v>
      </c>
      <c r="B3205" s="47" t="str">
        <f>IFERROR(VLOOKUP(A3205,Descricao!A3205:C13928,3,FALSE),"")</f>
        <v>OUTS.COMP.HETEROC.C/1 CICLO D/TRIAZINA,Ñ COND</v>
      </c>
      <c r="C3205" s="11">
        <v>42370</v>
      </c>
      <c r="D3205" s="11"/>
      <c r="E3205" s="12" t="s">
        <v>7</v>
      </c>
      <c r="F3205" s="12" t="s">
        <v>8</v>
      </c>
      <c r="G3205" s="49" t="str">
        <f t="shared" si="50"/>
        <v>INSERT INTO NCM_MATRIZ(NCM, DESCRICAO, INICIO_VIGENCIA, FIM_VIGENCIA) VALUES('29336999', 'OUTS.COMP.HETEROC.C/1 CICLO D/TRIAZINA,Ñ COND', '2016-01-01', NULL)</v>
      </c>
    </row>
    <row r="3206" spans="1:7" ht="18" customHeight="1">
      <c r="A3206" s="15">
        <v>29337100</v>
      </c>
      <c r="B3206" s="47" t="str">
        <f>IFERROR(VLOOKUP(A3206,Descricao!A3206:C13929,3,FALSE),"")</f>
        <v>6-HEXANOLACTAMA (EPSILON-CAPROLACTAMA)</v>
      </c>
      <c r="C3206" s="11">
        <v>42370</v>
      </c>
      <c r="D3206" s="11"/>
      <c r="E3206" s="12" t="s">
        <v>7</v>
      </c>
      <c r="F3206" s="12" t="s">
        <v>8</v>
      </c>
      <c r="G3206" s="49" t="str">
        <f t="shared" si="50"/>
        <v>INSERT INTO NCM_MATRIZ(NCM, DESCRICAO, INICIO_VIGENCIA, FIM_VIGENCIA) VALUES('29337100', '6-HEXANOLACTAMA (EPSILON-CAPROLACTAMA)', '2016-01-01', NULL)</v>
      </c>
    </row>
    <row r="3207" spans="1:7" ht="18" customHeight="1">
      <c r="A3207" s="15">
        <v>29337210</v>
      </c>
      <c r="B3207" s="47" t="str">
        <f>IFERROR(VLOOKUP(A3207,Descricao!A3207:C13930,3,FALSE),"")</f>
        <v>CLOBAZAM</v>
      </c>
      <c r="C3207" s="11">
        <v>42370</v>
      </c>
      <c r="D3207" s="11"/>
      <c r="E3207" s="12" t="s">
        <v>7</v>
      </c>
      <c r="F3207" s="12" t="s">
        <v>8</v>
      </c>
      <c r="G3207" s="49" t="str">
        <f t="shared" si="50"/>
        <v>INSERT INTO NCM_MATRIZ(NCM, DESCRICAO, INICIO_VIGENCIA, FIM_VIGENCIA) VALUES('29337210', 'CLOBAZAM', '2016-01-01', NULL)</v>
      </c>
    </row>
    <row r="3208" spans="1:7" ht="18" customHeight="1">
      <c r="A3208" s="15">
        <v>29337220</v>
      </c>
      <c r="B3208" s="47" t="str">
        <f>IFERROR(VLOOKUP(A3208,Descricao!A3208:C13931,3,FALSE),"")</f>
        <v>METILPRILONA</v>
      </c>
      <c r="C3208" s="11">
        <v>42370</v>
      </c>
      <c r="D3208" s="11"/>
      <c r="E3208" s="12" t="s">
        <v>7</v>
      </c>
      <c r="F3208" s="12" t="s">
        <v>8</v>
      </c>
      <c r="G3208" s="49" t="str">
        <f t="shared" si="50"/>
        <v>INSERT INTO NCM_MATRIZ(NCM, DESCRICAO, INICIO_VIGENCIA, FIM_VIGENCIA) VALUES('29337220', 'METILPRILONA', '2016-01-01', NULL)</v>
      </c>
    </row>
    <row r="3209" spans="1:7" ht="18" customHeight="1">
      <c r="A3209" s="15">
        <v>29337910</v>
      </c>
      <c r="B3209" s="47" t="str">
        <f>IFERROR(VLOOKUP(A3209,Descricao!A3209:C13932,3,FALSE),"")</f>
        <v>PIRACETAM</v>
      </c>
      <c r="C3209" s="11">
        <v>42370</v>
      </c>
      <c r="D3209" s="11"/>
      <c r="E3209" s="12" t="s">
        <v>7</v>
      </c>
      <c r="F3209" s="12" t="s">
        <v>8</v>
      </c>
      <c r="G3209" s="49" t="str">
        <f t="shared" si="50"/>
        <v>INSERT INTO NCM_MATRIZ(NCM, DESCRICAO, INICIO_VIGENCIA, FIM_VIGENCIA) VALUES('29337910', 'PIRACETAM', '2016-01-01', NULL)</v>
      </c>
    </row>
    <row r="3210" spans="1:7" ht="18" customHeight="1">
      <c r="A3210" s="15">
        <v>29337990</v>
      </c>
      <c r="B3210" s="47" t="str">
        <f>IFERROR(VLOOKUP(A3210,Descricao!A3210:C13933,3,FALSE),"")</f>
        <v>OUTRAS LACTAMAS</v>
      </c>
      <c r="C3210" s="11">
        <v>42370</v>
      </c>
      <c r="D3210" s="11"/>
      <c r="E3210" s="12" t="s">
        <v>7</v>
      </c>
      <c r="F3210" s="12" t="s">
        <v>8</v>
      </c>
      <c r="G3210" s="49" t="str">
        <f t="shared" si="50"/>
        <v>INSERT INTO NCM_MATRIZ(NCM, DESCRICAO, INICIO_VIGENCIA, FIM_VIGENCIA) VALUES('29337990', 'OUTRAS LACTAMAS', '2016-01-01', NULL)</v>
      </c>
    </row>
    <row r="3211" spans="1:7" ht="18" customHeight="1">
      <c r="A3211" s="15">
        <v>29339111</v>
      </c>
      <c r="B3211" s="47" t="str">
        <f>IFERROR(VLOOKUP(A3211,Descricao!A3211:C13934,3,FALSE),"")</f>
        <v>ALPRAZOLAM</v>
      </c>
      <c r="C3211" s="11">
        <v>42370</v>
      </c>
      <c r="D3211" s="11"/>
      <c r="E3211" s="12" t="s">
        <v>7</v>
      </c>
      <c r="F3211" s="12" t="s">
        <v>8</v>
      </c>
      <c r="G3211" s="49" t="str">
        <f t="shared" si="50"/>
        <v>INSERT INTO NCM_MATRIZ(NCM, DESCRICAO, INICIO_VIGENCIA, FIM_VIGENCIA) VALUES('29339111', 'ALPRAZOLAM', '2016-01-01', NULL)</v>
      </c>
    </row>
    <row r="3212" spans="1:7" ht="18" customHeight="1">
      <c r="A3212" s="15">
        <v>29339112</v>
      </c>
      <c r="B3212" s="47" t="str">
        <f>IFERROR(VLOOKUP(A3212,Descricao!A3212:C13935,3,FALSE),"")</f>
        <v>CAMAZEPAM</v>
      </c>
      <c r="C3212" s="11">
        <v>42370</v>
      </c>
      <c r="D3212" s="11"/>
      <c r="E3212" s="12" t="s">
        <v>7</v>
      </c>
      <c r="F3212" s="12" t="s">
        <v>8</v>
      </c>
      <c r="G3212" s="49" t="str">
        <f t="shared" si="50"/>
        <v>INSERT INTO NCM_MATRIZ(NCM, DESCRICAO, INICIO_VIGENCIA, FIM_VIGENCIA) VALUES('29339112', 'CAMAZEPAM', '2016-01-01', NULL)</v>
      </c>
    </row>
    <row r="3213" spans="1:7" ht="18" customHeight="1">
      <c r="A3213" s="15">
        <v>29339113</v>
      </c>
      <c r="B3213" s="47" t="str">
        <f>IFERROR(VLOOKUP(A3213,Descricao!A3213:C13936,3,FALSE),"")</f>
        <v>CLONAZEPAM</v>
      </c>
      <c r="C3213" s="11">
        <v>42370</v>
      </c>
      <c r="D3213" s="11"/>
      <c r="E3213" s="12" t="s">
        <v>7</v>
      </c>
      <c r="F3213" s="12" t="s">
        <v>8</v>
      </c>
      <c r="G3213" s="49" t="str">
        <f t="shared" si="50"/>
        <v>INSERT INTO NCM_MATRIZ(NCM, DESCRICAO, INICIO_VIGENCIA, FIM_VIGENCIA) VALUES('29339113', 'CLONAZEPAM', '2016-01-01', NULL)</v>
      </c>
    </row>
    <row r="3214" spans="1:7" ht="18" customHeight="1">
      <c r="A3214" s="15">
        <v>29339114</v>
      </c>
      <c r="B3214" s="47" t="str">
        <f>IFERROR(VLOOKUP(A3214,Descricao!A3214:C13937,3,FALSE),"")</f>
        <v>CLORAZEPATO</v>
      </c>
      <c r="C3214" s="11">
        <v>42370</v>
      </c>
      <c r="D3214" s="11"/>
      <c r="E3214" s="12" t="s">
        <v>7</v>
      </c>
      <c r="F3214" s="12" t="s">
        <v>8</v>
      </c>
      <c r="G3214" s="49" t="str">
        <f t="shared" si="50"/>
        <v>INSERT INTO NCM_MATRIZ(NCM, DESCRICAO, INICIO_VIGENCIA, FIM_VIGENCIA) VALUES('29339114', 'CLORAZEPATO', '2016-01-01', NULL)</v>
      </c>
    </row>
    <row r="3215" spans="1:7" ht="18" customHeight="1">
      <c r="A3215" s="15">
        <v>29339115</v>
      </c>
      <c r="B3215" s="47" t="str">
        <f>IFERROR(VLOOKUP(A3215,Descricao!A3215:C13938,3,FALSE),"")</f>
        <v>CLORODIAZEPÓXIDO</v>
      </c>
      <c r="C3215" s="11">
        <v>42370</v>
      </c>
      <c r="D3215" s="11"/>
      <c r="E3215" s="12" t="s">
        <v>7</v>
      </c>
      <c r="F3215" s="12" t="s">
        <v>8</v>
      </c>
      <c r="G3215" s="49" t="str">
        <f t="shared" si="50"/>
        <v>INSERT INTO NCM_MATRIZ(NCM, DESCRICAO, INICIO_VIGENCIA, FIM_VIGENCIA) VALUES('29339115', 'CLORODIAZEPÓXIDO', '2016-01-01', NULL)</v>
      </c>
    </row>
    <row r="3216" spans="1:7" ht="18" customHeight="1">
      <c r="A3216" s="15">
        <v>29339119</v>
      </c>
      <c r="B3216" s="47" t="str">
        <f>IFERROR(VLOOKUP(A3216,Descricao!A3216:C13939,3,FALSE),"")</f>
        <v>OUTS.SAIS D/ALPRAZ.CAMAZ.CLONAZ.CLORAZ.CLOR.</v>
      </c>
      <c r="C3216" s="11">
        <v>42370</v>
      </c>
      <c r="D3216" s="11"/>
      <c r="E3216" s="12" t="s">
        <v>7</v>
      </c>
      <c r="F3216" s="12" t="s">
        <v>8</v>
      </c>
      <c r="G3216" s="49" t="str">
        <f t="shared" si="50"/>
        <v>INSERT INTO NCM_MATRIZ(NCM, DESCRICAO, INICIO_VIGENCIA, FIM_VIGENCIA) VALUES('29339119', 'OUTS.SAIS D/ALPRAZ.CAMAZ.CLONAZ.CLORAZ.CLOR.', '2016-01-01', NULL)</v>
      </c>
    </row>
    <row r="3217" spans="1:7" ht="18" customHeight="1">
      <c r="A3217" s="15">
        <v>29339121</v>
      </c>
      <c r="B3217" s="47" t="str">
        <f>IFERROR(VLOOKUP(A3217,Descricao!A3217:C13940,3,FALSE),"")</f>
        <v>DELORAZEPAM</v>
      </c>
      <c r="C3217" s="11">
        <v>42370</v>
      </c>
      <c r="D3217" s="11"/>
      <c r="E3217" s="12" t="s">
        <v>7</v>
      </c>
      <c r="F3217" s="12" t="s">
        <v>8</v>
      </c>
      <c r="G3217" s="49" t="str">
        <f t="shared" si="50"/>
        <v>INSERT INTO NCM_MATRIZ(NCM, DESCRICAO, INICIO_VIGENCIA, FIM_VIGENCIA) VALUES('29339121', 'DELORAZEPAM', '2016-01-01', NULL)</v>
      </c>
    </row>
    <row r="3218" spans="1:7" ht="18" customHeight="1">
      <c r="A3218" s="15">
        <v>29339122</v>
      </c>
      <c r="B3218" s="47" t="str">
        <f>IFERROR(VLOOKUP(A3218,Descricao!A3218:C13941,3,FALSE),"")</f>
        <v>DIAZEPAM</v>
      </c>
      <c r="C3218" s="11">
        <v>42370</v>
      </c>
      <c r="D3218" s="11"/>
      <c r="E3218" s="12" t="s">
        <v>7</v>
      </c>
      <c r="F3218" s="12" t="s">
        <v>8</v>
      </c>
      <c r="G3218" s="49" t="str">
        <f t="shared" si="50"/>
        <v>INSERT INTO NCM_MATRIZ(NCM, DESCRICAO, INICIO_VIGENCIA, FIM_VIGENCIA) VALUES('29339122', 'DIAZEPAM', '2016-01-01', NULL)</v>
      </c>
    </row>
    <row r="3219" spans="1:7" ht="18" customHeight="1">
      <c r="A3219" s="15">
        <v>29339123</v>
      </c>
      <c r="B3219" s="47" t="str">
        <f>IFERROR(VLOOKUP(A3219,Descricao!A3219:C13942,3,FALSE),"")</f>
        <v>ESTAZOLAM</v>
      </c>
      <c r="C3219" s="11">
        <v>42370</v>
      </c>
      <c r="D3219" s="11"/>
      <c r="E3219" s="12" t="s">
        <v>7</v>
      </c>
      <c r="F3219" s="12" t="s">
        <v>8</v>
      </c>
      <c r="G3219" s="49" t="str">
        <f t="shared" si="50"/>
        <v>INSERT INTO NCM_MATRIZ(NCM, DESCRICAO, INICIO_VIGENCIA, FIM_VIGENCIA) VALUES('29339123', 'ESTAZOLAM', '2016-01-01', NULL)</v>
      </c>
    </row>
    <row r="3220" spans="1:7" ht="18" customHeight="1">
      <c r="A3220" s="15">
        <v>29339129</v>
      </c>
      <c r="B3220" s="47" t="str">
        <f>IFERROR(VLOOKUP(A3220,Descricao!A3220:C13943,3,FALSE),"")</f>
        <v>OUTS.SAIS D/DELORAZEPAM,DIAZ. E ESTAZOLAM</v>
      </c>
      <c r="C3220" s="11">
        <v>42370</v>
      </c>
      <c r="D3220" s="11"/>
      <c r="E3220" s="12" t="s">
        <v>7</v>
      </c>
      <c r="F3220" s="12" t="s">
        <v>8</v>
      </c>
      <c r="G3220" s="49" t="str">
        <f t="shared" si="50"/>
        <v>INSERT INTO NCM_MATRIZ(NCM, DESCRICAO, INICIO_VIGENCIA, FIM_VIGENCIA) VALUES('29339129', 'OUTS.SAIS D/DELORAZEPAM,DIAZ. E ESTAZOLAM', '2016-01-01', NULL)</v>
      </c>
    </row>
    <row r="3221" spans="1:7" ht="18" customHeight="1">
      <c r="A3221" s="15">
        <v>29339131</v>
      </c>
      <c r="B3221" s="47" t="str">
        <f>IFERROR(VLOOKUP(A3221,Descricao!A3221:C13944,3,FALSE),"")</f>
        <v>FLUDIAZEPAM</v>
      </c>
      <c r="C3221" s="11">
        <v>42370</v>
      </c>
      <c r="D3221" s="11"/>
      <c r="E3221" s="12" t="s">
        <v>7</v>
      </c>
      <c r="F3221" s="12" t="s">
        <v>8</v>
      </c>
      <c r="G3221" s="49" t="str">
        <f t="shared" si="50"/>
        <v>INSERT INTO NCM_MATRIZ(NCM, DESCRICAO, INICIO_VIGENCIA, FIM_VIGENCIA) VALUES('29339131', 'FLUDIAZEPAM', '2016-01-01', NULL)</v>
      </c>
    </row>
    <row r="3222" spans="1:7" ht="18" customHeight="1">
      <c r="A3222" s="15">
        <v>29339132</v>
      </c>
      <c r="B3222" s="47" t="str">
        <f>IFERROR(VLOOKUP(A3222,Descricao!A3222:C13945,3,FALSE),"")</f>
        <v>FLUNITRAZEPAM</v>
      </c>
      <c r="C3222" s="11">
        <v>42370</v>
      </c>
      <c r="D3222" s="11"/>
      <c r="E3222" s="12" t="s">
        <v>7</v>
      </c>
      <c r="F3222" s="12" t="s">
        <v>8</v>
      </c>
      <c r="G3222" s="49" t="str">
        <f t="shared" si="50"/>
        <v>INSERT INTO NCM_MATRIZ(NCM, DESCRICAO, INICIO_VIGENCIA, FIM_VIGENCIA) VALUES('29339132', 'FLUNITRAZEPAM', '2016-01-01', NULL)</v>
      </c>
    </row>
    <row r="3223" spans="1:7" ht="18" customHeight="1">
      <c r="A3223" s="15">
        <v>29339133</v>
      </c>
      <c r="B3223" s="47" t="str">
        <f>IFERROR(VLOOKUP(A3223,Descricao!A3223:C13946,3,FALSE),"")</f>
        <v>FLURAZEPAM</v>
      </c>
      <c r="C3223" s="11">
        <v>42370</v>
      </c>
      <c r="D3223" s="11"/>
      <c r="E3223" s="12" t="s">
        <v>7</v>
      </c>
      <c r="F3223" s="12" t="s">
        <v>8</v>
      </c>
      <c r="G3223" s="49" t="str">
        <f t="shared" si="50"/>
        <v>INSERT INTO NCM_MATRIZ(NCM, DESCRICAO, INICIO_VIGENCIA, FIM_VIGENCIA) VALUES('29339133', 'FLURAZEPAM', '2016-01-01', NULL)</v>
      </c>
    </row>
    <row r="3224" spans="1:7" ht="18" customHeight="1">
      <c r="A3224" s="15">
        <v>29339134</v>
      </c>
      <c r="B3224" s="47" t="str">
        <f>IFERROR(VLOOKUP(A3224,Descricao!A3224:C13947,3,FALSE),"")</f>
        <v>HALAZEPAM</v>
      </c>
      <c r="C3224" s="11">
        <v>42370</v>
      </c>
      <c r="D3224" s="11"/>
      <c r="E3224" s="12" t="s">
        <v>7</v>
      </c>
      <c r="F3224" s="12" t="s">
        <v>8</v>
      </c>
      <c r="G3224" s="49" t="str">
        <f t="shared" si="50"/>
        <v>INSERT INTO NCM_MATRIZ(NCM, DESCRICAO, INICIO_VIGENCIA, FIM_VIGENCIA) VALUES('29339134', 'HALAZEPAM', '2016-01-01', NULL)</v>
      </c>
    </row>
    <row r="3225" spans="1:7" ht="18" customHeight="1">
      <c r="A3225" s="15">
        <v>29339139</v>
      </c>
      <c r="B3225" s="47" t="str">
        <f>IFERROR(VLOOKUP(A3225,Descricao!A3225:C13948,3,FALSE),"")</f>
        <v>OUTS.SAIS D/FLUDIAZEPAM,FLUNIT.,FLURAZ.,HALAZ.</v>
      </c>
      <c r="C3225" s="11">
        <v>42370</v>
      </c>
      <c r="D3225" s="11"/>
      <c r="E3225" s="12" t="s">
        <v>7</v>
      </c>
      <c r="F3225" s="12" t="s">
        <v>8</v>
      </c>
      <c r="G3225" s="49" t="str">
        <f t="shared" si="50"/>
        <v>INSERT INTO NCM_MATRIZ(NCM, DESCRICAO, INICIO_VIGENCIA, FIM_VIGENCIA) VALUES('29339139', 'OUTS.SAIS D/FLUDIAZEPAM,FLUNIT.,FLURAZ.,HALAZ.', '2016-01-01', NULL)</v>
      </c>
    </row>
    <row r="3226" spans="1:7" ht="18" customHeight="1">
      <c r="A3226" s="15">
        <v>29339141</v>
      </c>
      <c r="B3226" s="47" t="str">
        <f>IFERROR(VLOOKUP(A3226,Descricao!A3226:C13949,3,FALSE),"")</f>
        <v>LOFLAZEPATO DE ETILA</v>
      </c>
      <c r="C3226" s="11">
        <v>42370</v>
      </c>
      <c r="D3226" s="11"/>
      <c r="E3226" s="12" t="s">
        <v>7</v>
      </c>
      <c r="F3226" s="12" t="s">
        <v>8</v>
      </c>
      <c r="G3226" s="49" t="str">
        <f t="shared" si="50"/>
        <v>INSERT INTO NCM_MATRIZ(NCM, DESCRICAO, INICIO_VIGENCIA, FIM_VIGENCIA) VALUES('29339141', 'LOFLAZEPATO DE ETILA', '2016-01-01', NULL)</v>
      </c>
    </row>
    <row r="3227" spans="1:7" ht="18" customHeight="1">
      <c r="A3227" s="15">
        <v>29339142</v>
      </c>
      <c r="B3227" s="47" t="str">
        <f>IFERROR(VLOOKUP(A3227,Descricao!A3227:C13950,3,FALSE),"")</f>
        <v>LORAZEPAM</v>
      </c>
      <c r="C3227" s="11">
        <v>42370</v>
      </c>
      <c r="D3227" s="11"/>
      <c r="E3227" s="12" t="s">
        <v>7</v>
      </c>
      <c r="F3227" s="12" t="s">
        <v>8</v>
      </c>
      <c r="G3227" s="49" t="str">
        <f t="shared" si="50"/>
        <v>INSERT INTO NCM_MATRIZ(NCM, DESCRICAO, INICIO_VIGENCIA, FIM_VIGENCIA) VALUES('29339142', 'LORAZEPAM', '2016-01-01', NULL)</v>
      </c>
    </row>
    <row r="3228" spans="1:7" ht="18" customHeight="1">
      <c r="A3228" s="15">
        <v>29339143</v>
      </c>
      <c r="B3228" s="47" t="str">
        <f>IFERROR(VLOOKUP(A3228,Descricao!A3228:C13951,3,FALSE),"")</f>
        <v>LORMETAZEPAM</v>
      </c>
      <c r="C3228" s="11">
        <v>42370</v>
      </c>
      <c r="D3228" s="11"/>
      <c r="E3228" s="12" t="s">
        <v>7</v>
      </c>
      <c r="F3228" s="12" t="s">
        <v>8</v>
      </c>
      <c r="G3228" s="49" t="str">
        <f t="shared" si="50"/>
        <v>INSERT INTO NCM_MATRIZ(NCM, DESCRICAO, INICIO_VIGENCIA, FIM_VIGENCIA) VALUES('29339143', 'LORMETAZEPAM', '2016-01-01', NULL)</v>
      </c>
    </row>
    <row r="3229" spans="1:7" ht="18" customHeight="1">
      <c r="A3229" s="15">
        <v>29339149</v>
      </c>
      <c r="B3229" s="47" t="str">
        <f>IFERROR(VLOOKUP(A3229,Descricao!A3229:C13952,3,FALSE),"")</f>
        <v>OUTS.SAIS D/LOFLAZEP. ETILA, LORAZ.,LORMETAZ.</v>
      </c>
      <c r="C3229" s="11">
        <v>42370</v>
      </c>
      <c r="D3229" s="11"/>
      <c r="E3229" s="12" t="s">
        <v>7</v>
      </c>
      <c r="F3229" s="12" t="s">
        <v>8</v>
      </c>
      <c r="G3229" s="49" t="str">
        <f t="shared" si="50"/>
        <v>INSERT INTO NCM_MATRIZ(NCM, DESCRICAO, INICIO_VIGENCIA, FIM_VIGENCIA) VALUES('29339149', 'OUTS.SAIS D/LOFLAZEP. ETILA, LORAZ.,LORMETAZ.', '2016-01-01', NULL)</v>
      </c>
    </row>
    <row r="3230" spans="1:7" ht="18" customHeight="1">
      <c r="A3230" s="15">
        <v>29339151</v>
      </c>
      <c r="B3230" s="47" t="str">
        <f>IFERROR(VLOOKUP(A3230,Descricao!A3230:C13953,3,FALSE),"")</f>
        <v>MAZINDOL</v>
      </c>
      <c r="C3230" s="11">
        <v>42370</v>
      </c>
      <c r="D3230" s="11"/>
      <c r="E3230" s="12" t="s">
        <v>7</v>
      </c>
      <c r="F3230" s="12" t="s">
        <v>8</v>
      </c>
      <c r="G3230" s="49" t="str">
        <f t="shared" si="50"/>
        <v>INSERT INTO NCM_MATRIZ(NCM, DESCRICAO, INICIO_VIGENCIA, FIM_VIGENCIA) VALUES('29339151', 'MAZINDOL', '2016-01-01', NULL)</v>
      </c>
    </row>
    <row r="3231" spans="1:7" ht="18" customHeight="1">
      <c r="A3231" s="15">
        <v>29339152</v>
      </c>
      <c r="B3231" s="47" t="str">
        <f>IFERROR(VLOOKUP(A3231,Descricao!A3231:C13954,3,FALSE),"")</f>
        <v>MEDAZEPAM</v>
      </c>
      <c r="C3231" s="11">
        <v>42370</v>
      </c>
      <c r="D3231" s="11"/>
      <c r="E3231" s="12" t="s">
        <v>7</v>
      </c>
      <c r="F3231" s="12" t="s">
        <v>8</v>
      </c>
      <c r="G3231" s="49" t="str">
        <f t="shared" si="50"/>
        <v>INSERT INTO NCM_MATRIZ(NCM, DESCRICAO, INICIO_VIGENCIA, FIM_VIGENCIA) VALUES('29339152', 'MEDAZEPAM', '2016-01-01', NULL)</v>
      </c>
    </row>
    <row r="3232" spans="1:7" ht="18" customHeight="1">
      <c r="A3232" s="15">
        <v>29339153</v>
      </c>
      <c r="B3232" s="47" t="str">
        <f>IFERROR(VLOOKUP(A3232,Descricao!A3232:C13955,3,FALSE),"")</f>
        <v>MIDAZOLAM</v>
      </c>
      <c r="C3232" s="11">
        <v>42370</v>
      </c>
      <c r="D3232" s="11"/>
      <c r="E3232" s="12" t="s">
        <v>7</v>
      </c>
      <c r="F3232" s="12" t="s">
        <v>8</v>
      </c>
      <c r="G3232" s="49" t="str">
        <f t="shared" si="50"/>
        <v>INSERT INTO NCM_MATRIZ(NCM, DESCRICAO, INICIO_VIGENCIA, FIM_VIGENCIA) VALUES('29339153', 'MIDAZOLAM', '2016-01-01', NULL)</v>
      </c>
    </row>
    <row r="3233" spans="1:7" ht="18" customHeight="1">
      <c r="A3233" s="15">
        <v>29339159</v>
      </c>
      <c r="B3233" s="47" t="str">
        <f>IFERROR(VLOOKUP(A3233,Descricao!A3233:C13956,3,FALSE),"")</f>
        <v>OUTS.SAIS D/MAZINDOL, MEDAZEPAM E MIDAZOLAM</v>
      </c>
      <c r="C3233" s="11">
        <v>42370</v>
      </c>
      <c r="D3233" s="11"/>
      <c r="E3233" s="12" t="s">
        <v>7</v>
      </c>
      <c r="F3233" s="12" t="s">
        <v>8</v>
      </c>
      <c r="G3233" s="49" t="str">
        <f t="shared" si="50"/>
        <v>INSERT INTO NCM_MATRIZ(NCM, DESCRICAO, INICIO_VIGENCIA, FIM_VIGENCIA) VALUES('29339159', 'OUTS.SAIS D/MAZINDOL, MEDAZEPAM E MIDAZOLAM', '2016-01-01', NULL)</v>
      </c>
    </row>
    <row r="3234" spans="1:7" ht="18" customHeight="1">
      <c r="A3234" s="15">
        <v>29339161</v>
      </c>
      <c r="B3234" s="47" t="str">
        <f>IFERROR(VLOOKUP(A3234,Descricao!A3234:C13957,3,FALSE),"")</f>
        <v>NIMETAZEPAM</v>
      </c>
      <c r="C3234" s="11">
        <v>42370</v>
      </c>
      <c r="D3234" s="11"/>
      <c r="E3234" s="12" t="s">
        <v>7</v>
      </c>
      <c r="F3234" s="12" t="s">
        <v>8</v>
      </c>
      <c r="G3234" s="49" t="str">
        <f t="shared" si="50"/>
        <v>INSERT INTO NCM_MATRIZ(NCM, DESCRICAO, INICIO_VIGENCIA, FIM_VIGENCIA) VALUES('29339161', 'NIMETAZEPAM', '2016-01-01', NULL)</v>
      </c>
    </row>
    <row r="3235" spans="1:7" ht="18" customHeight="1">
      <c r="A3235" s="15">
        <v>29339162</v>
      </c>
      <c r="B3235" s="47" t="str">
        <f>IFERROR(VLOOKUP(A3235,Descricao!A3235:C13958,3,FALSE),"")</f>
        <v>NITRAZEPAM</v>
      </c>
      <c r="C3235" s="11">
        <v>42370</v>
      </c>
      <c r="D3235" s="11"/>
      <c r="E3235" s="12" t="s">
        <v>7</v>
      </c>
      <c r="F3235" s="12" t="s">
        <v>8</v>
      </c>
      <c r="G3235" s="49" t="str">
        <f t="shared" si="50"/>
        <v>INSERT INTO NCM_MATRIZ(NCM, DESCRICAO, INICIO_VIGENCIA, FIM_VIGENCIA) VALUES('29339162', 'NITRAZEPAM', '2016-01-01', NULL)</v>
      </c>
    </row>
    <row r="3236" spans="1:7" ht="18" customHeight="1">
      <c r="A3236" s="15">
        <v>29339163</v>
      </c>
      <c r="B3236" s="47" t="str">
        <f>IFERROR(VLOOKUP(A3236,Descricao!A3236:C13959,3,FALSE),"")</f>
        <v>NORDAZEPAM</v>
      </c>
      <c r="C3236" s="11">
        <v>42370</v>
      </c>
      <c r="D3236" s="11"/>
      <c r="E3236" s="12" t="s">
        <v>7</v>
      </c>
      <c r="F3236" s="12" t="s">
        <v>8</v>
      </c>
      <c r="G3236" s="49" t="str">
        <f t="shared" si="50"/>
        <v>INSERT INTO NCM_MATRIZ(NCM, DESCRICAO, INICIO_VIGENCIA, FIM_VIGENCIA) VALUES('29339163', 'NORDAZEPAM', '2016-01-01', NULL)</v>
      </c>
    </row>
    <row r="3237" spans="1:7" ht="18" customHeight="1">
      <c r="A3237" s="15">
        <v>29339164</v>
      </c>
      <c r="B3237" s="47" t="str">
        <f>IFERROR(VLOOKUP(A3237,Descricao!A3237:C13960,3,FALSE),"")</f>
        <v>OXAZEPAM</v>
      </c>
      <c r="C3237" s="11">
        <v>42370</v>
      </c>
      <c r="D3237" s="11"/>
      <c r="E3237" s="12" t="s">
        <v>7</v>
      </c>
      <c r="F3237" s="12" t="s">
        <v>8</v>
      </c>
      <c r="G3237" s="49" t="str">
        <f t="shared" si="50"/>
        <v>INSERT INTO NCM_MATRIZ(NCM, DESCRICAO, INICIO_VIGENCIA, FIM_VIGENCIA) VALUES('29339164', 'OXAZEPAM', '2016-01-01', NULL)</v>
      </c>
    </row>
    <row r="3238" spans="1:7" ht="18" customHeight="1">
      <c r="A3238" s="15">
        <v>29339169</v>
      </c>
      <c r="B3238" s="47" t="str">
        <f>IFERROR(VLOOKUP(A3238,Descricao!A3238:C13961,3,FALSE),"")</f>
        <v>OUT.SAIS D/NIMETAZEPAM,NITRAZ.NORDAZ.OXAZEP.</v>
      </c>
      <c r="C3238" s="11">
        <v>42370</v>
      </c>
      <c r="D3238" s="11"/>
      <c r="E3238" s="12" t="s">
        <v>7</v>
      </c>
      <c r="F3238" s="12" t="s">
        <v>8</v>
      </c>
      <c r="G3238" s="49" t="str">
        <f t="shared" si="50"/>
        <v>INSERT INTO NCM_MATRIZ(NCM, DESCRICAO, INICIO_VIGENCIA, FIM_VIGENCIA) VALUES('29339169', 'OUT.SAIS D/NIMETAZEPAM,NITRAZ.NORDAZ.OXAZEP.', '2016-01-01', NULL)</v>
      </c>
    </row>
    <row r="3239" spans="1:7" ht="18" customHeight="1">
      <c r="A3239" s="15">
        <v>29339171</v>
      </c>
      <c r="B3239" s="47" t="str">
        <f>IFERROR(VLOOKUP(A3239,Descricao!A3239:C13962,3,FALSE),"")</f>
        <v>PINAZEPAM</v>
      </c>
      <c r="C3239" s="11">
        <v>42370</v>
      </c>
      <c r="D3239" s="11"/>
      <c r="E3239" s="12" t="s">
        <v>7</v>
      </c>
      <c r="F3239" s="12" t="s">
        <v>8</v>
      </c>
      <c r="G3239" s="49" t="str">
        <f t="shared" si="50"/>
        <v>INSERT INTO NCM_MATRIZ(NCM, DESCRICAO, INICIO_VIGENCIA, FIM_VIGENCIA) VALUES('29339171', 'PINAZEPAM', '2016-01-01', NULL)</v>
      </c>
    </row>
    <row r="3240" spans="1:7" ht="18" customHeight="1">
      <c r="A3240" s="15">
        <v>29339172</v>
      </c>
      <c r="B3240" s="47" t="str">
        <f>IFERROR(VLOOKUP(A3240,Descricao!A3240:C13963,3,FALSE),"")</f>
        <v>PIROVALERONA</v>
      </c>
      <c r="C3240" s="11">
        <v>42370</v>
      </c>
      <c r="D3240" s="11"/>
      <c r="E3240" s="12" t="s">
        <v>7</v>
      </c>
      <c r="F3240" s="12" t="s">
        <v>8</v>
      </c>
      <c r="G3240" s="49" t="str">
        <f t="shared" si="50"/>
        <v>INSERT INTO NCM_MATRIZ(NCM, DESCRICAO, INICIO_VIGENCIA, FIM_VIGENCIA) VALUES('29339172', 'PIROVALERONA', '2016-01-01', NULL)</v>
      </c>
    </row>
    <row r="3241" spans="1:7" ht="18" customHeight="1">
      <c r="A3241" s="15">
        <v>29339173</v>
      </c>
      <c r="B3241" s="47" t="str">
        <f>IFERROR(VLOOKUP(A3241,Descricao!A3241:C13964,3,FALSE),"")</f>
        <v>PRAZEPAM</v>
      </c>
      <c r="C3241" s="11">
        <v>42370</v>
      </c>
      <c r="D3241" s="11"/>
      <c r="E3241" s="12" t="s">
        <v>7</v>
      </c>
      <c r="F3241" s="12" t="s">
        <v>8</v>
      </c>
      <c r="G3241" s="49" t="str">
        <f t="shared" si="50"/>
        <v>INSERT INTO NCM_MATRIZ(NCM, DESCRICAO, INICIO_VIGENCIA, FIM_VIGENCIA) VALUES('29339173', 'PRAZEPAM', '2016-01-01', NULL)</v>
      </c>
    </row>
    <row r="3242" spans="1:7" ht="18" customHeight="1">
      <c r="A3242" s="15">
        <v>29339179</v>
      </c>
      <c r="B3242" s="47" t="str">
        <f>IFERROR(VLOOKUP(A3242,Descricao!A3242:C13965,3,FALSE),"")</f>
        <v>OUTS.SAIS D/PINAZEPAM,PIROVALERON.,PRAZEPAM</v>
      </c>
      <c r="C3242" s="11">
        <v>42370</v>
      </c>
      <c r="D3242" s="11"/>
      <c r="E3242" s="12" t="s">
        <v>7</v>
      </c>
      <c r="F3242" s="12" t="s">
        <v>8</v>
      </c>
      <c r="G3242" s="49" t="str">
        <f t="shared" si="50"/>
        <v>INSERT INTO NCM_MATRIZ(NCM, DESCRICAO, INICIO_VIGENCIA, FIM_VIGENCIA) VALUES('29339179', 'OUTS.SAIS D/PINAZEPAM,PIROVALERON.,PRAZEPAM', '2016-01-01', NULL)</v>
      </c>
    </row>
    <row r="3243" spans="1:7" ht="18" customHeight="1">
      <c r="A3243" s="15">
        <v>29339181</v>
      </c>
      <c r="B3243" s="47" t="str">
        <f>IFERROR(VLOOKUP(A3243,Descricao!A3243:C13966,3,FALSE),"")</f>
        <v>TEMAZEPAM</v>
      </c>
      <c r="C3243" s="11">
        <v>42370</v>
      </c>
      <c r="D3243" s="11"/>
      <c r="E3243" s="12" t="s">
        <v>7</v>
      </c>
      <c r="F3243" s="12" t="s">
        <v>8</v>
      </c>
      <c r="G3243" s="49" t="str">
        <f t="shared" si="50"/>
        <v>INSERT INTO NCM_MATRIZ(NCM, DESCRICAO, INICIO_VIGENCIA, FIM_VIGENCIA) VALUES('29339181', 'TEMAZEPAM', '2016-01-01', NULL)</v>
      </c>
    </row>
    <row r="3244" spans="1:7" ht="18" customHeight="1">
      <c r="A3244" s="15">
        <v>29339182</v>
      </c>
      <c r="B3244" s="47" t="str">
        <f>IFERROR(VLOOKUP(A3244,Descricao!A3244:C13967,3,FALSE),"")</f>
        <v>TETRAZEPAM</v>
      </c>
      <c r="C3244" s="11">
        <v>42370</v>
      </c>
      <c r="D3244" s="11"/>
      <c r="E3244" s="12" t="s">
        <v>7</v>
      </c>
      <c r="F3244" s="12" t="s">
        <v>8</v>
      </c>
      <c r="G3244" s="49" t="str">
        <f t="shared" si="50"/>
        <v>INSERT INTO NCM_MATRIZ(NCM, DESCRICAO, INICIO_VIGENCIA, FIM_VIGENCIA) VALUES('29339182', 'TETRAZEPAM', '2016-01-01', NULL)</v>
      </c>
    </row>
    <row r="3245" spans="1:7" ht="18" customHeight="1">
      <c r="A3245" s="15">
        <v>29339183</v>
      </c>
      <c r="B3245" s="47" t="str">
        <f>IFERROR(VLOOKUP(A3245,Descricao!A3245:C13968,3,FALSE),"")</f>
        <v>TRIAZOLAM</v>
      </c>
      <c r="C3245" s="11">
        <v>42370</v>
      </c>
      <c r="D3245" s="11"/>
      <c r="E3245" s="12" t="s">
        <v>7</v>
      </c>
      <c r="F3245" s="12" t="s">
        <v>8</v>
      </c>
      <c r="G3245" s="49" t="str">
        <f t="shared" si="50"/>
        <v>INSERT INTO NCM_MATRIZ(NCM, DESCRICAO, INICIO_VIGENCIA, FIM_VIGENCIA) VALUES('29339183', 'TRIAZOLAM', '2016-01-01', NULL)</v>
      </c>
    </row>
    <row r="3246" spans="1:7" ht="18" customHeight="1">
      <c r="A3246" s="15">
        <v>29339189</v>
      </c>
      <c r="B3246" s="47" t="str">
        <f>IFERROR(VLOOKUP(A3246,Descricao!A3246:C13969,3,FALSE),"")</f>
        <v>OUTS.SAIS D/TEMAZEPAM,TETRAZEPAM.,TRIAZOLAM</v>
      </c>
      <c r="C3246" s="11">
        <v>42370</v>
      </c>
      <c r="D3246" s="11"/>
      <c r="E3246" s="12" t="s">
        <v>7</v>
      </c>
      <c r="F3246" s="12" t="s">
        <v>8</v>
      </c>
      <c r="G3246" s="49" t="str">
        <f t="shared" si="50"/>
        <v>INSERT INTO NCM_MATRIZ(NCM, DESCRICAO, INICIO_VIGENCIA, FIM_VIGENCIA) VALUES('29339189', 'OUTS.SAIS D/TEMAZEPAM,TETRAZEPAM.,TRIAZOLAM', '2016-01-01', NULL)</v>
      </c>
    </row>
    <row r="3247" spans="1:7" ht="18" customHeight="1">
      <c r="A3247" s="15">
        <v>29339200</v>
      </c>
      <c r="B3247" s="47">
        <f>IFERROR(VLOOKUP(A3247,Descricao!A3247:C13970,3,FALSE),"")</f>
        <v>0</v>
      </c>
      <c r="C3247" s="11">
        <v>42736</v>
      </c>
      <c r="D3247" s="11"/>
      <c r="E3247" s="12" t="s">
        <v>7</v>
      </c>
      <c r="F3247" s="12" t="s">
        <v>8</v>
      </c>
      <c r="G3247" s="49" t="str">
        <f t="shared" si="50"/>
        <v>INSERT INTO NCM_MATRIZ(NCM, DESCRICAO, INICIO_VIGENCIA, FIM_VIGENCIA) VALUES('29339200', '0', '2017-01-01', NULL)</v>
      </c>
    </row>
    <row r="3248" spans="1:7" ht="18" customHeight="1">
      <c r="A3248" s="15">
        <v>29339911</v>
      </c>
      <c r="B3248" s="47" t="str">
        <f>IFERROR(VLOOKUP(A3248,Descricao!A3248:C13971,3,FALSE),"")</f>
        <v>PIRAZINAMIDA</v>
      </c>
      <c r="C3248" s="11">
        <v>42370</v>
      </c>
      <c r="D3248" s="11"/>
      <c r="E3248" s="12" t="s">
        <v>7</v>
      </c>
      <c r="F3248" s="12" t="s">
        <v>8</v>
      </c>
      <c r="G3248" s="49" t="str">
        <f t="shared" si="50"/>
        <v>INSERT INTO NCM_MATRIZ(NCM, DESCRICAO, INICIO_VIGENCIA, FIM_VIGENCIA) VALUES('29339911', 'PIRAZINAMIDA', '2016-01-01', NULL)</v>
      </c>
    </row>
    <row r="3249" spans="1:7" ht="18" customHeight="1">
      <c r="A3249" s="15">
        <v>29339912</v>
      </c>
      <c r="B3249" s="47" t="str">
        <f>IFERROR(VLOOKUP(A3249,Descricao!A3249:C13972,3,FALSE),"")</f>
        <v>CLORIDRATO DE AMILORIDA</v>
      </c>
      <c r="C3249" s="11">
        <v>42370</v>
      </c>
      <c r="D3249" s="11"/>
      <c r="E3249" s="12" t="s">
        <v>7</v>
      </c>
      <c r="F3249" s="12" t="s">
        <v>8</v>
      </c>
      <c r="G3249" s="49" t="str">
        <f t="shared" si="50"/>
        <v>INSERT INTO NCM_MATRIZ(NCM, DESCRICAO, INICIO_VIGENCIA, FIM_VIGENCIA) VALUES('29339912', 'CLORIDRATO DE AMILORIDA', '2016-01-01', NULL)</v>
      </c>
    </row>
    <row r="3250" spans="1:7" ht="18" customHeight="1">
      <c r="A3250" s="15">
        <v>29339913</v>
      </c>
      <c r="B3250" s="47" t="str">
        <f>IFERROR(VLOOKUP(A3250,Descricao!A3250:C13973,3,FALSE),"")</f>
        <v>PINDOLOL</v>
      </c>
      <c r="C3250" s="11">
        <v>42370</v>
      </c>
      <c r="D3250" s="11"/>
      <c r="E3250" s="12" t="s">
        <v>7</v>
      </c>
      <c r="F3250" s="12" t="s">
        <v>8</v>
      </c>
      <c r="G3250" s="49" t="str">
        <f t="shared" si="50"/>
        <v>INSERT INTO NCM_MATRIZ(NCM, DESCRICAO, INICIO_VIGENCIA, FIM_VIGENCIA) VALUES('29339913', 'PINDOLOL', '2016-01-01', NULL)</v>
      </c>
    </row>
    <row r="3251" spans="1:7" ht="18" customHeight="1">
      <c r="A3251" s="15">
        <v>29339919</v>
      </c>
      <c r="B3251" s="47" t="str">
        <f>IFERROR(VLOOKUP(A3251,Descricao!A3251:C13974,3,FALSE),"")</f>
        <v>OUTS.EST.C/1CICL.PIR.Ñ COND.CICL. INDOL S/COND.</v>
      </c>
      <c r="C3251" s="11">
        <v>42370</v>
      </c>
      <c r="D3251" s="11"/>
      <c r="E3251" s="12" t="s">
        <v>7</v>
      </c>
      <c r="F3251" s="12" t="s">
        <v>8</v>
      </c>
      <c r="G3251" s="49" t="str">
        <f t="shared" si="50"/>
        <v>INSERT INTO NCM_MATRIZ(NCM, DESCRICAO, INICIO_VIGENCIA, FIM_VIGENCIA) VALUES('29339919', 'OUTS.EST.C/1CICL.PIR.Ñ COND.CICL. INDOL S/COND.', '2016-01-01', NULL)</v>
      </c>
    </row>
    <row r="3252" spans="1:7" ht="18" customHeight="1">
      <c r="A3252" s="15">
        <v>29339920</v>
      </c>
      <c r="B3252" s="47" t="str">
        <f>IFERROR(VLOOKUP(A3252,Descricao!A3252:C13975,3,FALSE),"")</f>
        <v>OUTS.COMP.HETEROCICL.C/CICL.DIAZEPINA(HIDROG.)</v>
      </c>
      <c r="C3252" s="11">
        <v>42370</v>
      </c>
      <c r="D3252" s="11"/>
      <c r="E3252" s="12" t="s">
        <v>7</v>
      </c>
      <c r="F3252" s="12" t="s">
        <v>8</v>
      </c>
      <c r="G3252" s="49" t="str">
        <f t="shared" si="50"/>
        <v>INSERT INTO NCM_MATRIZ(NCM, DESCRICAO, INICIO_VIGENCIA, FIM_VIGENCIA) VALUES('29339920', 'OUTS.COMP.HETEROCICL.C/CICL.DIAZEPINA(HIDROG.)', '2016-01-01', NULL)</v>
      </c>
    </row>
    <row r="3253" spans="1:7" ht="18" customHeight="1">
      <c r="A3253" s="15">
        <v>29339931</v>
      </c>
      <c r="B3253" s="47" t="str">
        <f>IFERROR(VLOOKUP(A3253,Descricao!A3253:C13976,3,FALSE),"")</f>
        <v>DIBENZOAZEPINA (IMINOESTILBENO)</v>
      </c>
      <c r="C3253" s="11">
        <v>42370</v>
      </c>
      <c r="D3253" s="11"/>
      <c r="E3253" s="12" t="s">
        <v>7</v>
      </c>
      <c r="F3253" s="12" t="s">
        <v>8</v>
      </c>
      <c r="G3253" s="49" t="str">
        <f t="shared" si="50"/>
        <v>INSERT INTO NCM_MATRIZ(NCM, DESCRICAO, INICIO_VIGENCIA, FIM_VIGENCIA) VALUES('29339931', 'DIBENZOAZEPINA (IMINOESTILBENO)', '2016-01-01', NULL)</v>
      </c>
    </row>
    <row r="3254" spans="1:7" ht="18" customHeight="1">
      <c r="A3254" s="15">
        <v>29339932</v>
      </c>
      <c r="B3254" s="47" t="str">
        <f>IFERROR(VLOOKUP(A3254,Descricao!A3254:C13977,3,FALSE),"")</f>
        <v>CARBAMAZEPINA</v>
      </c>
      <c r="C3254" s="11">
        <v>42370</v>
      </c>
      <c r="D3254" s="11"/>
      <c r="E3254" s="12" t="s">
        <v>7</v>
      </c>
      <c r="F3254" s="12" t="s">
        <v>8</v>
      </c>
      <c r="G3254" s="49" t="str">
        <f t="shared" si="50"/>
        <v>INSERT INTO NCM_MATRIZ(NCM, DESCRICAO, INICIO_VIGENCIA, FIM_VIGENCIA) VALUES('29339932', 'CARBAMAZEPINA', '2016-01-01', NULL)</v>
      </c>
    </row>
    <row r="3255" spans="1:7" ht="18" customHeight="1">
      <c r="A3255" s="15">
        <v>29339933</v>
      </c>
      <c r="B3255" s="47" t="str">
        <f>IFERROR(VLOOKUP(A3255,Descricao!A3255:C13978,3,FALSE),"")</f>
        <v>CLORIDRATO DE CLOMIPRAMINA</v>
      </c>
      <c r="C3255" s="11">
        <v>42370</v>
      </c>
      <c r="D3255" s="11"/>
      <c r="E3255" s="12" t="s">
        <v>7</v>
      </c>
      <c r="F3255" s="12" t="s">
        <v>8</v>
      </c>
      <c r="G3255" s="49" t="str">
        <f t="shared" si="50"/>
        <v>INSERT INTO NCM_MATRIZ(NCM, DESCRICAO, INICIO_VIGENCIA, FIM_VIGENCIA) VALUES('29339933', 'CLORIDRATO DE CLOMIPRAMINA', '2016-01-01', NULL)</v>
      </c>
    </row>
    <row r="3256" spans="1:7" ht="18" customHeight="1">
      <c r="A3256" s="15">
        <v>29339934</v>
      </c>
      <c r="B3256" s="47" t="str">
        <f>IFERROR(VLOOKUP(A3256,Descricao!A3256:C13979,3,FALSE),"")</f>
        <v>MOLINATE(HEXAID.-1-CARBOTIOATO DE S-ETILA)</v>
      </c>
      <c r="C3256" s="11">
        <v>42370</v>
      </c>
      <c r="D3256" s="11"/>
      <c r="E3256" s="12" t="s">
        <v>7</v>
      </c>
      <c r="F3256" s="12" t="s">
        <v>8</v>
      </c>
      <c r="G3256" s="49" t="str">
        <f t="shared" si="50"/>
        <v>INSERT INTO NCM_MATRIZ(NCM, DESCRICAO, INICIO_VIGENCIA, FIM_VIGENCIA) VALUES('29339934', 'MOLINATE(HEXAID.-1-CARBOTIOATO DE S-ETILA)', '2016-01-01', NULL)</v>
      </c>
    </row>
    <row r="3257" spans="1:7" ht="18" customHeight="1">
      <c r="A3257" s="15">
        <v>29339935</v>
      </c>
      <c r="B3257" s="47" t="str">
        <f>IFERROR(VLOOKUP(A3257,Descricao!A3257:C13980,3,FALSE),"")</f>
        <v>HEXAMETILENOIMINA</v>
      </c>
      <c r="C3257" s="11">
        <v>42370</v>
      </c>
      <c r="D3257" s="11"/>
      <c r="E3257" s="12" t="s">
        <v>7</v>
      </c>
      <c r="F3257" s="12" t="s">
        <v>8</v>
      </c>
      <c r="G3257" s="49" t="str">
        <f t="shared" si="50"/>
        <v>INSERT INTO NCM_MATRIZ(NCM, DESCRICAO, INICIO_VIGENCIA, FIM_VIGENCIA) VALUES('29339935', 'HEXAMETILENOIMINA', '2016-01-01', NULL)</v>
      </c>
    </row>
    <row r="3258" spans="1:7" ht="18" customHeight="1">
      <c r="A3258" s="15">
        <v>29339939</v>
      </c>
      <c r="B3258" s="47" t="str">
        <f>IFERROR(VLOOKUP(A3258,Descricao!A3258:C13981,3,FALSE),"")</f>
        <v>OUTROS COMP.C/ESTRUTURA C/UM CICLO AZEPINA</v>
      </c>
      <c r="C3258" s="11">
        <v>42370</v>
      </c>
      <c r="D3258" s="11"/>
      <c r="E3258" s="12" t="s">
        <v>7</v>
      </c>
      <c r="F3258" s="12" t="s">
        <v>8</v>
      </c>
      <c r="G3258" s="49" t="str">
        <f t="shared" si="50"/>
        <v>INSERT INTO NCM_MATRIZ(NCM, DESCRICAO, INICIO_VIGENCIA, FIM_VIGENCIA) VALUES('29339939', 'OUTROS COMP.C/ESTRUTURA C/UM CICLO AZEPINA', '2016-01-01', NULL)</v>
      </c>
    </row>
    <row r="3259" spans="1:7" ht="18" customHeight="1">
      <c r="A3259" s="15">
        <v>29339941</v>
      </c>
      <c r="B3259" s="47" t="str">
        <f>IFERROR(VLOOKUP(A3259,Descricao!A3259:C13982,3,FALSE),"")</f>
        <v>CLEMASTINA E SEUS DERIV.;SAIS DESTES PRODS.</v>
      </c>
      <c r="C3259" s="11">
        <v>42370</v>
      </c>
      <c r="D3259" s="11"/>
      <c r="E3259" s="12" t="s">
        <v>7</v>
      </c>
      <c r="F3259" s="12" t="s">
        <v>8</v>
      </c>
      <c r="G3259" s="49" t="str">
        <f t="shared" si="50"/>
        <v>INSERT INTO NCM_MATRIZ(NCM, DESCRICAO, INICIO_VIGENCIA, FIM_VIGENCIA) VALUES('29339941', 'CLEMASTINA E SEUS DERIV.;SAIS DESTES PRODS.', '2016-01-01', NULL)</v>
      </c>
    </row>
    <row r="3260" spans="1:7" ht="18" customHeight="1">
      <c r="A3260" s="15">
        <v>29339942</v>
      </c>
      <c r="B3260" s="47" t="str">
        <f>IFERROR(VLOOKUP(A3260,Descricao!A3260:C13983,3,FALSE),"")</f>
        <v>AMISULPRIDA</v>
      </c>
      <c r="C3260" s="11">
        <v>42370</v>
      </c>
      <c r="D3260" s="11"/>
      <c r="E3260" s="12" t="s">
        <v>7</v>
      </c>
      <c r="F3260" s="12" t="s">
        <v>8</v>
      </c>
      <c r="G3260" s="49" t="str">
        <f t="shared" si="50"/>
        <v>INSERT INTO NCM_MATRIZ(NCM, DESCRICAO, INICIO_VIGENCIA, FIM_VIGENCIA) VALUES('29339942', 'AMISULPRIDA', '2016-01-01', NULL)</v>
      </c>
    </row>
    <row r="3261" spans="1:7" ht="18" customHeight="1">
      <c r="A3261" s="15">
        <v>29339943</v>
      </c>
      <c r="B3261" s="47" t="str">
        <f>IFERROR(VLOOKUP(A3261,Descricao!A3261:C13984,3,FALSE),"")</f>
        <v>SULTOPRIDA</v>
      </c>
      <c r="C3261" s="11">
        <v>42370</v>
      </c>
      <c r="D3261" s="11"/>
      <c r="E3261" s="12" t="s">
        <v>7</v>
      </c>
      <c r="F3261" s="12" t="s">
        <v>8</v>
      </c>
      <c r="G3261" s="49" t="str">
        <f t="shared" si="50"/>
        <v>INSERT INTO NCM_MATRIZ(NCM, DESCRICAO, INICIO_VIGENCIA, FIM_VIGENCIA) VALUES('29339943', 'SULTOPRIDA', '2016-01-01', NULL)</v>
      </c>
    </row>
    <row r="3262" spans="1:7" ht="18" customHeight="1">
      <c r="A3262" s="15">
        <v>29339944</v>
      </c>
      <c r="B3262" s="47" t="str">
        <f>IFERROR(VLOOKUP(A3262,Descricao!A3262:C13985,3,FALSE),"")</f>
        <v>ALIZAPRIDA</v>
      </c>
      <c r="C3262" s="11">
        <v>42370</v>
      </c>
      <c r="D3262" s="11"/>
      <c r="E3262" s="12" t="s">
        <v>7</v>
      </c>
      <c r="F3262" s="12" t="s">
        <v>8</v>
      </c>
      <c r="G3262" s="49" t="str">
        <f t="shared" si="50"/>
        <v>INSERT INTO NCM_MATRIZ(NCM, DESCRICAO, INICIO_VIGENCIA, FIM_VIGENCIA) VALUES('29339944', 'ALIZAPRIDA', '2016-01-01', NULL)</v>
      </c>
    </row>
    <row r="3263" spans="1:7" ht="18" customHeight="1">
      <c r="A3263" s="15">
        <v>29339945</v>
      </c>
      <c r="B3263" s="47" t="str">
        <f>IFERROR(VLOOKUP(A3263,Descricao!A3263:C13986,3,FALSE),"")</f>
        <v>BUFLOMEDIL E SEUS DERIV.;SAIS DESTES PRODS.</v>
      </c>
      <c r="C3263" s="11">
        <v>42370</v>
      </c>
      <c r="D3263" s="11"/>
      <c r="E3263" s="12" t="s">
        <v>7</v>
      </c>
      <c r="F3263" s="12" t="s">
        <v>8</v>
      </c>
      <c r="G3263" s="49" t="str">
        <f t="shared" si="50"/>
        <v>INSERT INTO NCM_MATRIZ(NCM, DESCRICAO, INICIO_VIGENCIA, FIM_VIGENCIA) VALUES('29339945', 'BUFLOMEDIL E SEUS DERIV.;SAIS DESTES PRODS.', '2016-01-01', NULL)</v>
      </c>
    </row>
    <row r="3264" spans="1:7" ht="18" customHeight="1">
      <c r="A3264" s="15">
        <v>29339946</v>
      </c>
      <c r="B3264" s="47" t="str">
        <f>IFERROR(VLOOKUP(A3264,Descricao!A3264:C13987,3,FALSE),"")</f>
        <v>MALEATO DE ENALAPRIL</v>
      </c>
      <c r="C3264" s="11">
        <v>42370</v>
      </c>
      <c r="D3264" s="11"/>
      <c r="E3264" s="12" t="s">
        <v>7</v>
      </c>
      <c r="F3264" s="12" t="s">
        <v>8</v>
      </c>
      <c r="G3264" s="49" t="str">
        <f t="shared" si="50"/>
        <v>INSERT INTO NCM_MATRIZ(NCM, DESCRICAO, INICIO_VIGENCIA, FIM_VIGENCIA) VALUES('29339946', 'MALEATO DE ENALAPRIL', '2016-01-01', NULL)</v>
      </c>
    </row>
    <row r="3265" spans="1:7" ht="18" customHeight="1">
      <c r="A3265" s="15">
        <v>29339947</v>
      </c>
      <c r="B3265" s="47" t="str">
        <f>IFERROR(VLOOKUP(A3265,Descricao!A3265:C13988,3,FALSE),"")</f>
        <v>KETOROLAC TROMETAMINA</v>
      </c>
      <c r="C3265" s="11">
        <v>42370</v>
      </c>
      <c r="D3265" s="11"/>
      <c r="E3265" s="12" t="s">
        <v>7</v>
      </c>
      <c r="F3265" s="12" t="s">
        <v>8</v>
      </c>
      <c r="G3265" s="49" t="str">
        <f t="shared" si="50"/>
        <v>INSERT INTO NCM_MATRIZ(NCM, DESCRICAO, INICIO_VIGENCIA, FIM_VIGENCIA) VALUES('29339947', 'KETOROLAC TROMETAMINA', '2016-01-01', NULL)</v>
      </c>
    </row>
    <row r="3266" spans="1:7" ht="18" customHeight="1">
      <c r="A3266" s="15">
        <v>29339949</v>
      </c>
      <c r="B3266" s="47" t="str">
        <f>IFERROR(VLOOKUP(A3266,Descricao!A3266:C13989,3,FALSE),"")</f>
        <v>OUTROS COMP.C/ESTRUTURA C/UM CICLO PIRROL</v>
      </c>
      <c r="C3266" s="11">
        <v>42370</v>
      </c>
      <c r="D3266" s="11"/>
      <c r="E3266" s="12" t="s">
        <v>7</v>
      </c>
      <c r="F3266" s="12" t="s">
        <v>8</v>
      </c>
      <c r="G3266" s="49" t="str">
        <f t="shared" si="50"/>
        <v>INSERT INTO NCM_MATRIZ(NCM, DESCRICAO, INICIO_VIGENCIA, FIM_VIGENCIA) VALUES('29339949', 'OUTROS COMP.C/ESTRUTURA C/UM CICLO PIRROL', '2016-01-01', NULL)</v>
      </c>
    </row>
    <row r="3267" spans="1:7" ht="18" customHeight="1">
      <c r="A3267" s="15">
        <v>29339951</v>
      </c>
      <c r="B3267" s="47" t="str">
        <f>IFERROR(VLOOKUP(A3267,Descricao!A3267:C13990,3,FALSE),"")</f>
        <v>BENOMIL</v>
      </c>
      <c r="C3267" s="11">
        <v>42370</v>
      </c>
      <c r="D3267" s="11"/>
      <c r="E3267" s="12" t="s">
        <v>7</v>
      </c>
      <c r="F3267" s="12" t="s">
        <v>8</v>
      </c>
      <c r="G3267" s="49" t="str">
        <f t="shared" ref="G3267:G3330" si="51">"INSERT INTO NCM_MATRIZ(NCM, DESCRICAO, INICIO_VIGENCIA, FIM_VIGENCIA) VALUES('"&amp;TEXT(A3267,"00000000")&amp;"', '"&amp;SUBSTITUTE(B3267,"'","")&amp;"', "&amp;IF(ISBLANK(C3267), "NULL", "'"&amp;YEAR(C3267)&amp;TEXT(C3267, "-mm-dd")&amp;"'")&amp;", "&amp;IF(ISBLANK(D3267), "NULL", "'"&amp;YEAR(D3267)&amp;TEXT(D3267, "-mm-dd")&amp;"'")&amp;")"</f>
        <v>INSERT INTO NCM_MATRIZ(NCM, DESCRICAO, INICIO_VIGENCIA, FIM_VIGENCIA) VALUES('29339951', 'BENOMIL', '2016-01-01', NULL)</v>
      </c>
    </row>
    <row r="3268" spans="1:7" ht="18" customHeight="1">
      <c r="A3268" s="15">
        <v>29339952</v>
      </c>
      <c r="B3268" s="47" t="str">
        <f>IFERROR(VLOOKUP(A3268,Descricao!A3268:C13991,3,FALSE),"")</f>
        <v>OXIFENDAZOL</v>
      </c>
      <c r="C3268" s="11">
        <v>42370</v>
      </c>
      <c r="D3268" s="11"/>
      <c r="E3268" s="12" t="s">
        <v>7</v>
      </c>
      <c r="F3268" s="12" t="s">
        <v>8</v>
      </c>
      <c r="G3268" s="49" t="str">
        <f t="shared" si="51"/>
        <v>INSERT INTO NCM_MATRIZ(NCM, DESCRICAO, INICIO_VIGENCIA, FIM_VIGENCIA) VALUES('29339952', 'OXIFENDAZOL', '2016-01-01', NULL)</v>
      </c>
    </row>
    <row r="3269" spans="1:7" ht="18" customHeight="1">
      <c r="A3269" s="15">
        <v>29339953</v>
      </c>
      <c r="B3269" s="47" t="str">
        <f>IFERROR(VLOOKUP(A3269,Descricao!A3269:C13992,3,FALSE),"")</f>
        <v>ALBENDAZOL E SEU SULFÓXIDO</v>
      </c>
      <c r="C3269" s="11">
        <v>42370</v>
      </c>
      <c r="D3269" s="11"/>
      <c r="E3269" s="12" t="s">
        <v>7</v>
      </c>
      <c r="F3269" s="12" t="s">
        <v>8</v>
      </c>
      <c r="G3269" s="49" t="str">
        <f t="shared" si="51"/>
        <v>INSERT INTO NCM_MATRIZ(NCM, DESCRICAO, INICIO_VIGENCIA, FIM_VIGENCIA) VALUES('29339953', 'ALBENDAZOL E SEU SULFÓXIDO', '2016-01-01', NULL)</v>
      </c>
    </row>
    <row r="3270" spans="1:7" ht="18" customHeight="1">
      <c r="A3270" s="15">
        <v>29339954</v>
      </c>
      <c r="B3270" s="47" t="str">
        <f>IFERROR(VLOOKUP(A3270,Descricao!A3270:C13993,3,FALSE),"")</f>
        <v>MEBENDAZOL</v>
      </c>
      <c r="C3270" s="11">
        <v>42370</v>
      </c>
      <c r="D3270" s="11"/>
      <c r="E3270" s="12" t="s">
        <v>7</v>
      </c>
      <c r="F3270" s="12" t="s">
        <v>8</v>
      </c>
      <c r="G3270" s="49" t="str">
        <f t="shared" si="51"/>
        <v>INSERT INTO NCM_MATRIZ(NCM, DESCRICAO, INICIO_VIGENCIA, FIM_VIGENCIA) VALUES('29339954', 'MEBENDAZOL', '2016-01-01', NULL)</v>
      </c>
    </row>
    <row r="3271" spans="1:7" ht="18" customHeight="1">
      <c r="A3271" s="15">
        <v>29339955</v>
      </c>
      <c r="B3271" s="47" t="str">
        <f>IFERROR(VLOOKUP(A3271,Descricao!A3271:C13994,3,FALSE),"")</f>
        <v>FLUBENDAZOL</v>
      </c>
      <c r="C3271" s="11">
        <v>42370</v>
      </c>
      <c r="D3271" s="11"/>
      <c r="E3271" s="12" t="s">
        <v>7</v>
      </c>
      <c r="F3271" s="12" t="s">
        <v>8</v>
      </c>
      <c r="G3271" s="49" t="str">
        <f t="shared" si="51"/>
        <v>INSERT INTO NCM_MATRIZ(NCM, DESCRICAO, INICIO_VIGENCIA, FIM_VIGENCIA) VALUES('29339955', 'FLUBENDAZOL', '2016-01-01', NULL)</v>
      </c>
    </row>
    <row r="3272" spans="1:7" ht="18" customHeight="1">
      <c r="A3272" s="15">
        <v>29339956</v>
      </c>
      <c r="B3272" s="47" t="str">
        <f>IFERROR(VLOOKUP(A3272,Descricao!A3272:C13995,3,FALSE),"")</f>
        <v>FEMBENDAZOL</v>
      </c>
      <c r="C3272" s="11">
        <v>42370</v>
      </c>
      <c r="D3272" s="11"/>
      <c r="E3272" s="12" t="s">
        <v>7</v>
      </c>
      <c r="F3272" s="12" t="s">
        <v>8</v>
      </c>
      <c r="G3272" s="49" t="str">
        <f t="shared" si="51"/>
        <v>INSERT INTO NCM_MATRIZ(NCM, DESCRICAO, INICIO_VIGENCIA, FIM_VIGENCIA) VALUES('29339956', 'FEMBENDAZOL', '2016-01-01', NULL)</v>
      </c>
    </row>
    <row r="3273" spans="1:7" ht="18" customHeight="1">
      <c r="A3273" s="15">
        <v>29339959</v>
      </c>
      <c r="B3273" s="47" t="str">
        <f>IFERROR(VLOOKUP(A3273,Descricao!A3273:C13996,3,FALSE),"")</f>
        <v>OUTS.COMP.C/ESTRUTURA C/UM CICLO IMIDAZOL</v>
      </c>
      <c r="C3273" s="11">
        <v>42370</v>
      </c>
      <c r="D3273" s="11"/>
      <c r="E3273" s="12" t="s">
        <v>7</v>
      </c>
      <c r="F3273" s="12" t="s">
        <v>8</v>
      </c>
      <c r="G3273" s="49" t="str">
        <f t="shared" si="51"/>
        <v>INSERT INTO NCM_MATRIZ(NCM, DESCRICAO, INICIO_VIGENCIA, FIM_VIGENCIA) VALUES('29339959', 'OUTS.COMP.C/ESTRUTURA C/UM CICLO IMIDAZOL', '2016-01-01', NULL)</v>
      </c>
    </row>
    <row r="3274" spans="1:7" ht="18" customHeight="1">
      <c r="A3274" s="15">
        <v>29339961</v>
      </c>
      <c r="B3274" s="47" t="str">
        <f>IFERROR(VLOOKUP(A3274,Descricao!A3274:C13997,3,FALSE),"")</f>
        <v>TRIADIMENOL</v>
      </c>
      <c r="C3274" s="11">
        <v>42370</v>
      </c>
      <c r="D3274" s="11"/>
      <c r="E3274" s="12" t="s">
        <v>7</v>
      </c>
      <c r="F3274" s="12" t="s">
        <v>8</v>
      </c>
      <c r="G3274" s="49" t="str">
        <f t="shared" si="51"/>
        <v>INSERT INTO NCM_MATRIZ(NCM, DESCRICAO, INICIO_VIGENCIA, FIM_VIGENCIA) VALUES('29339961', 'TRIADIMENOL', '2016-01-01', NULL)</v>
      </c>
    </row>
    <row r="3275" spans="1:7" ht="18" customHeight="1">
      <c r="A3275" s="15">
        <v>29339962</v>
      </c>
      <c r="B3275" s="47" t="str">
        <f>IFERROR(VLOOKUP(A3275,Descricao!A3275:C13998,3,FALSE),"")</f>
        <v>TRIADIMEFON</v>
      </c>
      <c r="C3275" s="11">
        <v>42370</v>
      </c>
      <c r="D3275" s="11"/>
      <c r="E3275" s="12" t="s">
        <v>7</v>
      </c>
      <c r="F3275" s="12" t="s">
        <v>8</v>
      </c>
      <c r="G3275" s="49" t="str">
        <f t="shared" si="51"/>
        <v>INSERT INTO NCM_MATRIZ(NCM, DESCRICAO, INICIO_VIGENCIA, FIM_VIGENCIA) VALUES('29339962', 'TRIADIMEFON', '2016-01-01', NULL)</v>
      </c>
    </row>
    <row r="3276" spans="1:7" ht="18" customHeight="1">
      <c r="A3276" s="15">
        <v>29339963</v>
      </c>
      <c r="B3276" s="47" t="str">
        <f>IFERROR(VLOOKUP(A3276,Descricao!A3276:C13999,3,FALSE),"")</f>
        <v>TRIAZOFÓS(FOSFOROTIOATO DE O,O-DIETILA O-)</v>
      </c>
      <c r="C3276" s="11">
        <v>42370</v>
      </c>
      <c r="D3276" s="11"/>
      <c r="E3276" s="12" t="s">
        <v>7</v>
      </c>
      <c r="F3276" s="12" t="s">
        <v>8</v>
      </c>
      <c r="G3276" s="49" t="str">
        <f t="shared" si="51"/>
        <v>INSERT INTO NCM_MATRIZ(NCM, DESCRICAO, INICIO_VIGENCIA, FIM_VIGENCIA) VALUES('29339963', 'TRIAZOFÓS(FOSFOROTIOATO DE O,O-DIETILA O-)', '2016-01-01', NULL)</v>
      </c>
    </row>
    <row r="3277" spans="1:7" ht="18" customHeight="1">
      <c r="A3277" s="15">
        <v>29339969</v>
      </c>
      <c r="B3277" s="47" t="str">
        <f>IFERROR(VLOOKUP(A3277,Descricao!A3277:C14000,3,FALSE),"")</f>
        <v>OUTS.COMP.C/ESTR.C/1 CICLO.TRIAZOL Ñ CONDENS.</v>
      </c>
      <c r="C3277" s="11">
        <v>42370</v>
      </c>
      <c r="D3277" s="11"/>
      <c r="E3277" s="12" t="s">
        <v>7</v>
      </c>
      <c r="F3277" s="12" t="s">
        <v>8</v>
      </c>
      <c r="G3277" s="49" t="str">
        <f t="shared" si="51"/>
        <v>INSERT INTO NCM_MATRIZ(NCM, DESCRICAO, INICIO_VIGENCIA, FIM_VIGENCIA) VALUES('29339969', 'OUTS.COMP.C/ESTR.C/1 CICLO.TRIAZOL Ñ CONDENS.', '2016-01-01', NULL)</v>
      </c>
    </row>
    <row r="3278" spans="1:7" ht="18" customHeight="1">
      <c r="A3278" s="15">
        <v>29339991</v>
      </c>
      <c r="B3278" s="47" t="str">
        <f>IFERROR(VLOOKUP(A3278,Descricao!A3278:C14001,3,FALSE),"")</f>
        <v>AZINFÓS ETÍLICO</v>
      </c>
      <c r="C3278" s="11">
        <v>42370</v>
      </c>
      <c r="D3278" s="11"/>
      <c r="E3278" s="12" t="s">
        <v>7</v>
      </c>
      <c r="F3278" s="12" t="s">
        <v>8</v>
      </c>
      <c r="G3278" s="49" t="str">
        <f t="shared" si="51"/>
        <v>INSERT INTO NCM_MATRIZ(NCM, DESCRICAO, INICIO_VIGENCIA, FIM_VIGENCIA) VALUES('29339991', 'AZINFÓS ETÍLICO', '2016-01-01', NULL)</v>
      </c>
    </row>
    <row r="3279" spans="1:7" ht="18" customHeight="1">
      <c r="A3279" s="15">
        <v>29339992</v>
      </c>
      <c r="B3279" s="47" t="str">
        <f>IFERROR(VLOOKUP(A3279,Descricao!A3279:C14002,3,FALSE),"")</f>
        <v>ÁCIDO NALIDÍXICO</v>
      </c>
      <c r="C3279" s="11">
        <v>42370</v>
      </c>
      <c r="D3279" s="11"/>
      <c r="E3279" s="12" t="s">
        <v>7</v>
      </c>
      <c r="F3279" s="12" t="s">
        <v>8</v>
      </c>
      <c r="G3279" s="49" t="str">
        <f t="shared" si="51"/>
        <v>INSERT INTO NCM_MATRIZ(NCM, DESCRICAO, INICIO_VIGENCIA, FIM_VIGENCIA) VALUES('29339992', 'ÁCIDO NALIDÍXICO', '2016-01-01', NULL)</v>
      </c>
    </row>
    <row r="3280" spans="1:7" ht="18" customHeight="1">
      <c r="A3280" s="15">
        <v>29339993</v>
      </c>
      <c r="B3280" s="47" t="str">
        <f>IFERROR(VLOOKUP(A3280,Descricao!A3280:C14003,3,FALSE),"")</f>
        <v>CLOFAZIMINA</v>
      </c>
      <c r="C3280" s="11">
        <v>42370</v>
      </c>
      <c r="D3280" s="11"/>
      <c r="E3280" s="12" t="s">
        <v>7</v>
      </c>
      <c r="F3280" s="12" t="s">
        <v>8</v>
      </c>
      <c r="G3280" s="49" t="str">
        <f t="shared" si="51"/>
        <v>INSERT INTO NCM_MATRIZ(NCM, DESCRICAO, INICIO_VIGENCIA, FIM_VIGENCIA) VALUES('29339993', 'CLOFAZIMINA', '2016-01-01', NULL)</v>
      </c>
    </row>
    <row r="3281" spans="1:7" ht="18" customHeight="1">
      <c r="A3281" s="15">
        <v>29339995</v>
      </c>
      <c r="B3281" s="47" t="str">
        <f>IFERROR(VLOOKUP(A3281,Descricao!A3281:C14004,3,FALSE),"")</f>
        <v>METILSSULFATO DE AMEZÍNIO</v>
      </c>
      <c r="C3281" s="11">
        <v>42370</v>
      </c>
      <c r="D3281" s="11"/>
      <c r="E3281" s="12" t="s">
        <v>7</v>
      </c>
      <c r="F3281" s="12" t="s">
        <v>8</v>
      </c>
      <c r="G3281" s="49" t="str">
        <f t="shared" si="51"/>
        <v>INSERT INTO NCM_MATRIZ(NCM, DESCRICAO, INICIO_VIGENCIA, FIM_VIGENCIA) VALUES('29339995', 'METILSSULFATO DE AMEZÍNIO', '2016-01-01', NULL)</v>
      </c>
    </row>
    <row r="3282" spans="1:7" ht="18" customHeight="1">
      <c r="A3282" s="15">
        <v>29339996</v>
      </c>
      <c r="B3282" s="47" t="str">
        <f>IFERROR(VLOOKUP(A3282,Descricao!A3282:C14005,3,FALSE),"")</f>
        <v>HIDRAZIDA MALÉICA E SEUS SAIS</v>
      </c>
      <c r="C3282" s="11">
        <v>42370</v>
      </c>
      <c r="D3282" s="11"/>
      <c r="E3282" s="12" t="s">
        <v>7</v>
      </c>
      <c r="F3282" s="12" t="s">
        <v>8</v>
      </c>
      <c r="G3282" s="49" t="str">
        <f t="shared" si="51"/>
        <v>INSERT INTO NCM_MATRIZ(NCM, DESCRICAO, INICIO_VIGENCIA, FIM_VIGENCIA) VALUES('29339996', 'HIDRAZIDA MALÉICA E SEUS SAIS', '2016-01-01', NULL)</v>
      </c>
    </row>
    <row r="3283" spans="1:7" ht="18" customHeight="1">
      <c r="A3283" s="15">
        <v>29339999</v>
      </c>
      <c r="B3283" s="47" t="str">
        <f>IFERROR(VLOOKUP(A3283,Descricao!A3283:C14006,3,FALSE),"")</f>
        <v>OUTS.COMP.HETEROCÍCL.HETEROÁTOMOS D/NITR.</v>
      </c>
      <c r="C3283" s="11">
        <v>42370</v>
      </c>
      <c r="D3283" s="11"/>
      <c r="E3283" s="12" t="s">
        <v>7</v>
      </c>
      <c r="F3283" s="12" t="s">
        <v>8</v>
      </c>
      <c r="G3283" s="49" t="str">
        <f t="shared" si="51"/>
        <v>INSERT INTO NCM_MATRIZ(NCM, DESCRICAO, INICIO_VIGENCIA, FIM_VIGENCIA) VALUES('29339999', 'OUTS.COMP.HETEROCÍCL.HETEROÁTOMOS D/NITR.', '2016-01-01', NULL)</v>
      </c>
    </row>
    <row r="3284" spans="1:7" ht="18" customHeight="1">
      <c r="A3284" s="15">
        <v>29341010</v>
      </c>
      <c r="B3284" s="47" t="str">
        <f>IFERROR(VLOOKUP(A3284,Descricao!A3284:C14007,3,FALSE),"")</f>
        <v>FENTIAZAC</v>
      </c>
      <c r="C3284" s="11">
        <v>42370</v>
      </c>
      <c r="D3284" s="11"/>
      <c r="E3284" s="12" t="s">
        <v>7</v>
      </c>
      <c r="F3284" s="12" t="s">
        <v>8</v>
      </c>
      <c r="G3284" s="49" t="str">
        <f t="shared" si="51"/>
        <v>INSERT INTO NCM_MATRIZ(NCM, DESCRICAO, INICIO_VIGENCIA, FIM_VIGENCIA) VALUES('29341010', 'FENTIAZAC', '2016-01-01', NULL)</v>
      </c>
    </row>
    <row r="3285" spans="1:7" ht="18" customHeight="1">
      <c r="A3285" s="15">
        <v>29341020</v>
      </c>
      <c r="B3285" s="47" t="str">
        <f>IFERROR(VLOOKUP(A3285,Descricao!A3285:C14008,3,FALSE),"")</f>
        <v>CLORIDRATO DE TIAZOLIDINA</v>
      </c>
      <c r="C3285" s="11">
        <v>42370</v>
      </c>
      <c r="D3285" s="11"/>
      <c r="E3285" s="12" t="s">
        <v>7</v>
      </c>
      <c r="F3285" s="12" t="s">
        <v>8</v>
      </c>
      <c r="G3285" s="49" t="str">
        <f t="shared" si="51"/>
        <v>INSERT INTO NCM_MATRIZ(NCM, DESCRICAO, INICIO_VIGENCIA, FIM_VIGENCIA) VALUES('29341020', 'CLORIDRATO DE TIAZOLIDINA', '2016-01-01', NULL)</v>
      </c>
    </row>
    <row r="3286" spans="1:7" ht="18" customHeight="1">
      <c r="A3286" s="15">
        <v>29341030</v>
      </c>
      <c r="B3286" s="47" t="str">
        <f>IFERROR(VLOOKUP(A3286,Descricao!A3286:C14009,3,FALSE),"")</f>
        <v>TIABENDAZOL</v>
      </c>
      <c r="C3286" s="11">
        <v>42370</v>
      </c>
      <c r="D3286" s="11"/>
      <c r="E3286" s="12" t="s">
        <v>7</v>
      </c>
      <c r="F3286" s="12" t="s">
        <v>8</v>
      </c>
      <c r="G3286" s="49" t="str">
        <f t="shared" si="51"/>
        <v>INSERT INTO NCM_MATRIZ(NCM, DESCRICAO, INICIO_VIGENCIA, FIM_VIGENCIA) VALUES('29341030', 'TIABENDAZOL', '2016-01-01', NULL)</v>
      </c>
    </row>
    <row r="3287" spans="1:7" ht="18" customHeight="1">
      <c r="A3287" s="15">
        <v>29341090</v>
      </c>
      <c r="B3287" s="47" t="str">
        <f>IFERROR(VLOOKUP(A3287,Descricao!A3287:C14010,3,FALSE),"")</f>
        <v>OUTS.COMP.HETEROC.C/UM CICLO TIAZOL Ñ COND.</v>
      </c>
      <c r="C3287" s="11">
        <v>42370</v>
      </c>
      <c r="D3287" s="11"/>
      <c r="E3287" s="12" t="s">
        <v>7</v>
      </c>
      <c r="F3287" s="12" t="s">
        <v>8</v>
      </c>
      <c r="G3287" s="49" t="str">
        <f t="shared" si="51"/>
        <v>INSERT INTO NCM_MATRIZ(NCM, DESCRICAO, INICIO_VIGENCIA, FIM_VIGENCIA) VALUES('29341090', 'OUTS.COMP.HETEROC.C/UM CICLO TIAZOL Ñ COND.', '2016-01-01', NULL)</v>
      </c>
    </row>
    <row r="3288" spans="1:7" ht="18" customHeight="1">
      <c r="A3288" s="15">
        <v>29342010</v>
      </c>
      <c r="B3288" s="47" t="str">
        <f>IFERROR(VLOOKUP(A3288,Descricao!A3288:C14011,3,FALSE),"")</f>
        <v>2-MERCAPTOBENZOTIAZOL E SEUS SAIS</v>
      </c>
      <c r="C3288" s="11">
        <v>42370</v>
      </c>
      <c r="D3288" s="11"/>
      <c r="E3288" s="12" t="s">
        <v>7</v>
      </c>
      <c r="F3288" s="12" t="s">
        <v>8</v>
      </c>
      <c r="G3288" s="49" t="str">
        <f t="shared" si="51"/>
        <v>INSERT INTO NCM_MATRIZ(NCM, DESCRICAO, INICIO_VIGENCIA, FIM_VIGENCIA) VALUES('29342010', '2-MERCAPTOBENZOTIAZOL E SEUS SAIS', '2016-01-01', NULL)</v>
      </c>
    </row>
    <row r="3289" spans="1:7" ht="18" customHeight="1">
      <c r="A3289" s="15">
        <v>29342020</v>
      </c>
      <c r="B3289" s="47" t="str">
        <f>IFERROR(VLOOKUP(A3289,Descricao!A3289:C14012,3,FALSE),"")</f>
        <v>2,2'-DITIO-BIS (BENZOTIAZOL)</v>
      </c>
      <c r="C3289" s="11">
        <v>42370</v>
      </c>
      <c r="D3289" s="11"/>
      <c r="E3289" s="12" t="s">
        <v>7</v>
      </c>
      <c r="F3289" s="12" t="s">
        <v>8</v>
      </c>
      <c r="G3289" s="49" t="str">
        <f t="shared" si="51"/>
        <v>INSERT INTO NCM_MATRIZ(NCM, DESCRICAO, INICIO_VIGENCIA, FIM_VIGENCIA) VALUES('29342020', '2,2-DITIO-BIS (BENZOTIAZOL)', '2016-01-01', NULL)</v>
      </c>
    </row>
    <row r="3290" spans="1:7" ht="18" customHeight="1">
      <c r="A3290" s="15">
        <v>29342031</v>
      </c>
      <c r="B3290" s="47" t="str">
        <f>IFERROR(VLOOKUP(A3290,Descricao!A3290:C14013,3,FALSE),"")</f>
        <v>2-(TERBUTILAMINOTIO) BENZOTIAZOL</v>
      </c>
      <c r="C3290" s="11">
        <v>42370</v>
      </c>
      <c r="D3290" s="11"/>
      <c r="E3290" s="12" t="s">
        <v>7</v>
      </c>
      <c r="F3290" s="12" t="s">
        <v>8</v>
      </c>
      <c r="G3290" s="49" t="str">
        <f t="shared" si="51"/>
        <v>INSERT INTO NCM_MATRIZ(NCM, DESCRICAO, INICIO_VIGENCIA, FIM_VIGENCIA) VALUES('29342031', '2-(TERBUTILAMINOTIO) BENZOTIAZOL', '2016-01-01', NULL)</v>
      </c>
    </row>
    <row r="3291" spans="1:7" ht="18" customHeight="1">
      <c r="A3291" s="15">
        <v>29342032</v>
      </c>
      <c r="B3291" s="47" t="str">
        <f>IFERROR(VLOOKUP(A3291,Descricao!A3291:C14014,3,FALSE),"")</f>
        <v>2-(CICLOEXILAMINOTIO) BENZOTIAZOL</v>
      </c>
      <c r="C3291" s="11">
        <v>42370</v>
      </c>
      <c r="D3291" s="11"/>
      <c r="E3291" s="12" t="s">
        <v>7</v>
      </c>
      <c r="F3291" s="12" t="s">
        <v>8</v>
      </c>
      <c r="G3291" s="49" t="str">
        <f t="shared" si="51"/>
        <v>INSERT INTO NCM_MATRIZ(NCM, DESCRICAO, INICIO_VIGENCIA, FIM_VIGENCIA) VALUES('29342032', '2-(CICLOEXILAMINOTIO) BENZOTIAZOL', '2016-01-01', NULL)</v>
      </c>
    </row>
    <row r="3292" spans="1:7" ht="18" customHeight="1">
      <c r="A3292" s="15">
        <v>29342033</v>
      </c>
      <c r="B3292" s="47" t="str">
        <f>IFERROR(VLOOKUP(A3292,Descricao!A3292:C14015,3,FALSE),"")</f>
        <v>2-(DICICLOEXILAMINOTIO) BENZOTIAZOL</v>
      </c>
      <c r="C3292" s="11">
        <v>42370</v>
      </c>
      <c r="D3292" s="11"/>
      <c r="E3292" s="12" t="s">
        <v>7</v>
      </c>
      <c r="F3292" s="12" t="s">
        <v>8</v>
      </c>
      <c r="G3292" s="49" t="str">
        <f t="shared" si="51"/>
        <v>INSERT INTO NCM_MATRIZ(NCM, DESCRICAO, INICIO_VIGENCIA, FIM_VIGENCIA) VALUES('29342033', '2-(DICICLOEXILAMINOTIO) BENZOTIAZOL', '2016-01-01', NULL)</v>
      </c>
    </row>
    <row r="3293" spans="1:7" ht="18" customHeight="1">
      <c r="A3293" s="15">
        <v>29342034</v>
      </c>
      <c r="B3293" s="47" t="str">
        <f>IFERROR(VLOOKUP(A3293,Descricao!A3293:C14016,3,FALSE),"")</f>
        <v>2-(4-MORFOLINILTIO) BENZOTIAZOL</v>
      </c>
      <c r="C3293" s="11">
        <v>42370</v>
      </c>
      <c r="D3293" s="11"/>
      <c r="E3293" s="12" t="s">
        <v>7</v>
      </c>
      <c r="F3293" s="12" t="s">
        <v>8</v>
      </c>
      <c r="G3293" s="49" t="str">
        <f t="shared" si="51"/>
        <v>INSERT INTO NCM_MATRIZ(NCM, DESCRICAO, INICIO_VIGENCIA, FIM_VIGENCIA) VALUES('29342034', '2-(4-MORFOLINILTIO) BENZOTIAZOL', '2016-01-01', NULL)</v>
      </c>
    </row>
    <row r="3294" spans="1:7" ht="18" customHeight="1">
      <c r="A3294" s="15">
        <v>29342039</v>
      </c>
      <c r="B3294" s="47" t="str">
        <f>IFERROR(VLOOKUP(A3294,Descricao!A3294:C14017,3,FALSE),"")</f>
        <v>OUTRAS BENZOTIAZÓIS-SULFENAMIDAS</v>
      </c>
      <c r="C3294" s="11">
        <v>42370</v>
      </c>
      <c r="D3294" s="11"/>
      <c r="E3294" s="12" t="s">
        <v>7</v>
      </c>
      <c r="F3294" s="12" t="s">
        <v>8</v>
      </c>
      <c r="G3294" s="49" t="str">
        <f t="shared" si="51"/>
        <v>INSERT INTO NCM_MATRIZ(NCM, DESCRICAO, INICIO_VIGENCIA, FIM_VIGENCIA) VALUES('29342039', 'OUTRAS BENZOTIAZÓIS-SULFENAMIDAS', '2016-01-01', NULL)</v>
      </c>
    </row>
    <row r="3295" spans="1:7" ht="18" customHeight="1">
      <c r="A3295" s="15">
        <v>29342040</v>
      </c>
      <c r="B3295" s="47" t="str">
        <f>IFERROR(VLOOKUP(A3295,Descricao!A3295:C14018,3,FALSE),"")</f>
        <v>2-(TIOCIANOMETILTIO)BENZOTIAZOL (TCMTB)</v>
      </c>
      <c r="C3295" s="11">
        <v>42370</v>
      </c>
      <c r="D3295" s="11"/>
      <c r="E3295" s="12" t="s">
        <v>7</v>
      </c>
      <c r="F3295" s="12" t="s">
        <v>8</v>
      </c>
      <c r="G3295" s="49" t="str">
        <f t="shared" si="51"/>
        <v>INSERT INTO NCM_MATRIZ(NCM, DESCRICAO, INICIO_VIGENCIA, FIM_VIGENCIA) VALUES('29342040', '2-(TIOCIANOMETILTIO)BENZOTIAZOL (TCMTB)', '2016-01-01', NULL)</v>
      </c>
    </row>
    <row r="3296" spans="1:7" ht="18" customHeight="1">
      <c r="A3296" s="15">
        <v>29342090</v>
      </c>
      <c r="B3296" s="47" t="str">
        <f>IFERROR(VLOOKUP(A3296,Descricao!A3296:C14019,3,FALSE),"")</f>
        <v>OUTS.COMP.HETEROCS.C/CICLOS DE BENZOTIAZOL</v>
      </c>
      <c r="C3296" s="11">
        <v>42370</v>
      </c>
      <c r="D3296" s="11"/>
      <c r="E3296" s="12" t="s">
        <v>7</v>
      </c>
      <c r="F3296" s="12" t="s">
        <v>8</v>
      </c>
      <c r="G3296" s="49" t="str">
        <f t="shared" si="51"/>
        <v>INSERT INTO NCM_MATRIZ(NCM, DESCRICAO, INICIO_VIGENCIA, FIM_VIGENCIA) VALUES('29342090', 'OUTS.COMP.HETEROCS.C/CICLOS DE BENZOTIAZOL', '2016-01-01', NULL)</v>
      </c>
    </row>
    <row r="3297" spans="1:7" ht="18" customHeight="1">
      <c r="A3297" s="15">
        <v>29343010</v>
      </c>
      <c r="B3297" s="47" t="str">
        <f>IFERROR(VLOOKUP(A3297,Descricao!A3297:C14020,3,FALSE),"")</f>
        <v>MALEATO DE METOTRIMEPRAZINA</v>
      </c>
      <c r="C3297" s="11">
        <v>42370</v>
      </c>
      <c r="D3297" s="11"/>
      <c r="E3297" s="12" t="s">
        <v>7</v>
      </c>
      <c r="F3297" s="12" t="s">
        <v>8</v>
      </c>
      <c r="G3297" s="49" t="str">
        <f t="shared" si="51"/>
        <v>INSERT INTO NCM_MATRIZ(NCM, DESCRICAO, INICIO_VIGENCIA, FIM_VIGENCIA) VALUES('29343010', 'MALEATO DE METOTRIMEPRAZINA', '2016-01-01', NULL)</v>
      </c>
    </row>
    <row r="3298" spans="1:7" ht="18" customHeight="1">
      <c r="A3298" s="15">
        <v>29343020</v>
      </c>
      <c r="B3298" s="47" t="str">
        <f>IFERROR(VLOOKUP(A3298,Descricao!A3298:C14021,3,FALSE),"")</f>
        <v>ENANTATO DE FLUFENAZINA</v>
      </c>
      <c r="C3298" s="11">
        <v>42370</v>
      </c>
      <c r="D3298" s="11"/>
      <c r="E3298" s="12" t="s">
        <v>7</v>
      </c>
      <c r="F3298" s="12" t="s">
        <v>8</v>
      </c>
      <c r="G3298" s="49" t="str">
        <f t="shared" si="51"/>
        <v>INSERT INTO NCM_MATRIZ(NCM, DESCRICAO, INICIO_VIGENCIA, FIM_VIGENCIA) VALUES('29343020', 'ENANTATO DE FLUFENAZINA', '2016-01-01', NULL)</v>
      </c>
    </row>
    <row r="3299" spans="1:7" ht="18" customHeight="1">
      <c r="A3299" s="15">
        <v>29343030</v>
      </c>
      <c r="B3299" s="47" t="str">
        <f>IFERROR(VLOOKUP(A3299,Descricao!A3299:C14022,3,FALSE),"")</f>
        <v>PROMETAZINA</v>
      </c>
      <c r="C3299" s="11">
        <v>42370</v>
      </c>
      <c r="D3299" s="11"/>
      <c r="E3299" s="12" t="s">
        <v>7</v>
      </c>
      <c r="F3299" s="12" t="s">
        <v>8</v>
      </c>
      <c r="G3299" s="49" t="str">
        <f t="shared" si="51"/>
        <v>INSERT INTO NCM_MATRIZ(NCM, DESCRICAO, INICIO_VIGENCIA, FIM_VIGENCIA) VALUES('29343030', 'PROMETAZINA', '2016-01-01', NULL)</v>
      </c>
    </row>
    <row r="3300" spans="1:7" ht="18" customHeight="1">
      <c r="A3300" s="15">
        <v>29343090</v>
      </c>
      <c r="B3300" s="47" t="str">
        <f>IFERROR(VLOOKUP(A3300,Descricao!A3300:C14023,3,FALSE),"")</f>
        <v>OUTS.COMP.HETEROCS.COM CICLOS FENOTIAZINA</v>
      </c>
      <c r="C3300" s="11">
        <v>42370</v>
      </c>
      <c r="D3300" s="11"/>
      <c r="E3300" s="12" t="s">
        <v>7</v>
      </c>
      <c r="F3300" s="12" t="s">
        <v>8</v>
      </c>
      <c r="G3300" s="49" t="str">
        <f t="shared" si="51"/>
        <v>INSERT INTO NCM_MATRIZ(NCM, DESCRICAO, INICIO_VIGENCIA, FIM_VIGENCIA) VALUES('29343090', 'OUTS.COMP.HETEROCS.COM CICLOS FENOTIAZINA', '2016-01-01', NULL)</v>
      </c>
    </row>
    <row r="3301" spans="1:7" ht="18" customHeight="1">
      <c r="A3301" s="15">
        <v>29349111</v>
      </c>
      <c r="B3301" s="47" t="str">
        <f>IFERROR(VLOOKUP(A3301,Descricao!A3301:C14024,3,FALSE),"")</f>
        <v>AMINOREX E SEUS SAIS</v>
      </c>
      <c r="C3301" s="11">
        <v>42370</v>
      </c>
      <c r="D3301" s="11"/>
      <c r="E3301" s="12" t="s">
        <v>7</v>
      </c>
      <c r="F3301" s="12" t="s">
        <v>8</v>
      </c>
      <c r="G3301" s="49" t="str">
        <f t="shared" si="51"/>
        <v>INSERT INTO NCM_MATRIZ(NCM, DESCRICAO, INICIO_VIGENCIA, FIM_VIGENCIA) VALUES('29349111', 'AMINOREX E SEUS SAIS', '2016-01-01', NULL)</v>
      </c>
    </row>
    <row r="3302" spans="1:7" ht="18" customHeight="1">
      <c r="A3302" s="15">
        <v>29349112</v>
      </c>
      <c r="B3302" s="47" t="str">
        <f>IFERROR(VLOOKUP(A3302,Descricao!A3302:C14025,3,FALSE),"")</f>
        <v>BROTIZOLAN E SEUS SAIS</v>
      </c>
      <c r="C3302" s="11">
        <v>42370</v>
      </c>
      <c r="D3302" s="11"/>
      <c r="E3302" s="12" t="s">
        <v>7</v>
      </c>
      <c r="F3302" s="12" t="s">
        <v>8</v>
      </c>
      <c r="G3302" s="49" t="str">
        <f t="shared" si="51"/>
        <v>INSERT INTO NCM_MATRIZ(NCM, DESCRICAO, INICIO_VIGENCIA, FIM_VIGENCIA) VALUES('29349112', 'BROTIZOLAN E SEUS SAIS', '2016-01-01', NULL)</v>
      </c>
    </row>
    <row r="3303" spans="1:7" ht="18" customHeight="1">
      <c r="A3303" s="15">
        <v>29349121</v>
      </c>
      <c r="B3303" s="47" t="str">
        <f>IFERROR(VLOOKUP(A3303,Descricao!A3303:C14026,3,FALSE),"")</f>
        <v>CLOTIAZEPAM</v>
      </c>
      <c r="C3303" s="11">
        <v>42370</v>
      </c>
      <c r="D3303" s="11"/>
      <c r="E3303" s="12" t="s">
        <v>7</v>
      </c>
      <c r="F3303" s="12" t="s">
        <v>8</v>
      </c>
      <c r="G3303" s="49" t="str">
        <f t="shared" si="51"/>
        <v>INSERT INTO NCM_MATRIZ(NCM, DESCRICAO, INICIO_VIGENCIA, FIM_VIGENCIA) VALUES('29349121', 'CLOTIAZEPAM', '2016-01-01', NULL)</v>
      </c>
    </row>
    <row r="3304" spans="1:7" ht="18" customHeight="1">
      <c r="A3304" s="15">
        <v>29349122</v>
      </c>
      <c r="B3304" s="47" t="str">
        <f>IFERROR(VLOOKUP(A3304,Descricao!A3304:C14027,3,FALSE),"")</f>
        <v>CLOXAZOLAM</v>
      </c>
      <c r="C3304" s="11">
        <v>42370</v>
      </c>
      <c r="D3304" s="11"/>
      <c r="E3304" s="12" t="s">
        <v>7</v>
      </c>
      <c r="F3304" s="12" t="s">
        <v>8</v>
      </c>
      <c r="G3304" s="49" t="str">
        <f t="shared" si="51"/>
        <v>INSERT INTO NCM_MATRIZ(NCM, DESCRICAO, INICIO_VIGENCIA, FIM_VIGENCIA) VALUES('29349122', 'CLOXAZOLAM', '2016-01-01', NULL)</v>
      </c>
    </row>
    <row r="3305" spans="1:7" ht="18" customHeight="1">
      <c r="A3305" s="15">
        <v>29349123</v>
      </c>
      <c r="B3305" s="47" t="str">
        <f>IFERROR(VLOOKUP(A3305,Descricao!A3305:C14028,3,FALSE),"")</f>
        <v>DEXTROMORAMIDA</v>
      </c>
      <c r="C3305" s="11">
        <v>42370</v>
      </c>
      <c r="D3305" s="11"/>
      <c r="E3305" s="12" t="s">
        <v>7</v>
      </c>
      <c r="F3305" s="12" t="s">
        <v>8</v>
      </c>
      <c r="G3305" s="49" t="str">
        <f t="shared" si="51"/>
        <v>INSERT INTO NCM_MATRIZ(NCM, DESCRICAO, INICIO_VIGENCIA, FIM_VIGENCIA) VALUES('29349123', 'DEXTROMORAMIDA', '2016-01-01', NULL)</v>
      </c>
    </row>
    <row r="3306" spans="1:7" ht="18" customHeight="1">
      <c r="A3306" s="15">
        <v>29349129</v>
      </c>
      <c r="B3306" s="47" t="str">
        <f>IFERROR(VLOOKUP(A3306,Descricao!A3306:C14029,3,FALSE),"")</f>
        <v>SAIS CLOTIAZEPAM,CLOXAZOLAM,DEXTROMORAMIDA</v>
      </c>
      <c r="C3306" s="11">
        <v>42370</v>
      </c>
      <c r="D3306" s="11"/>
      <c r="E3306" s="12" t="s">
        <v>7</v>
      </c>
      <c r="F3306" s="12" t="s">
        <v>8</v>
      </c>
      <c r="G3306" s="49" t="str">
        <f t="shared" si="51"/>
        <v>INSERT INTO NCM_MATRIZ(NCM, DESCRICAO, INICIO_VIGENCIA, FIM_VIGENCIA) VALUES('29349129', 'SAIS CLOTIAZEPAM,CLOXAZOLAM,DEXTROMORAMIDA', '2016-01-01', NULL)</v>
      </c>
    </row>
    <row r="3307" spans="1:7" ht="18" customHeight="1">
      <c r="A3307" s="15">
        <v>29349131</v>
      </c>
      <c r="B3307" s="47" t="str">
        <f>IFERROR(VLOOKUP(A3307,Descricao!A3307:C14030,3,FALSE),"")</f>
        <v>FENDIMETRAZINA E SEUS SAIS</v>
      </c>
      <c r="C3307" s="11">
        <v>42370</v>
      </c>
      <c r="D3307" s="11"/>
      <c r="E3307" s="12" t="s">
        <v>7</v>
      </c>
      <c r="F3307" s="12" t="s">
        <v>8</v>
      </c>
      <c r="G3307" s="49" t="str">
        <f t="shared" si="51"/>
        <v>INSERT INTO NCM_MATRIZ(NCM, DESCRICAO, INICIO_VIGENCIA, FIM_VIGENCIA) VALUES('29349131', 'FENDIMETRAZINA E SEUS SAIS', '2016-01-01', NULL)</v>
      </c>
    </row>
    <row r="3308" spans="1:7" ht="18" customHeight="1">
      <c r="A3308" s="15">
        <v>29349132</v>
      </c>
      <c r="B3308" s="47" t="str">
        <f>IFERROR(VLOOKUP(A3308,Descricao!A3308:C14031,3,FALSE),"")</f>
        <v>FENMETRAZINA E SEUS SAIS</v>
      </c>
      <c r="C3308" s="11">
        <v>42370</v>
      </c>
      <c r="D3308" s="11"/>
      <c r="E3308" s="12" t="s">
        <v>7</v>
      </c>
      <c r="F3308" s="12" t="s">
        <v>8</v>
      </c>
      <c r="G3308" s="49" t="str">
        <f t="shared" si="51"/>
        <v>INSERT INTO NCM_MATRIZ(NCM, DESCRICAO, INICIO_VIGENCIA, FIM_VIGENCIA) VALUES('29349132', 'FENMETRAZINA E SEUS SAIS', '2016-01-01', NULL)</v>
      </c>
    </row>
    <row r="3309" spans="1:7" ht="18" customHeight="1">
      <c r="A3309" s="15">
        <v>29349133</v>
      </c>
      <c r="B3309" s="47" t="str">
        <f>IFERROR(VLOOKUP(A3309,Descricao!A3309:C14032,3,FALSE),"")</f>
        <v>HALOXAZOLAM E SEUS SAIS</v>
      </c>
      <c r="C3309" s="11">
        <v>42370</v>
      </c>
      <c r="D3309" s="11"/>
      <c r="E3309" s="12" t="s">
        <v>7</v>
      </c>
      <c r="F3309" s="12" t="s">
        <v>8</v>
      </c>
      <c r="G3309" s="49" t="str">
        <f t="shared" si="51"/>
        <v>INSERT INTO NCM_MATRIZ(NCM, DESCRICAO, INICIO_VIGENCIA, FIM_VIGENCIA) VALUES('29349133', 'HALOXAZOLAM E SEUS SAIS', '2016-01-01', NULL)</v>
      </c>
    </row>
    <row r="3310" spans="1:7" ht="18" customHeight="1">
      <c r="A3310" s="15">
        <v>29349141</v>
      </c>
      <c r="B3310" s="47" t="str">
        <f>IFERROR(VLOOKUP(A3310,Descricao!A3310:C14033,3,FALSE),"")</f>
        <v>KETAZOLAM</v>
      </c>
      <c r="C3310" s="11">
        <v>42370</v>
      </c>
      <c r="D3310" s="11"/>
      <c r="E3310" s="12" t="s">
        <v>7</v>
      </c>
      <c r="F3310" s="12" t="s">
        <v>8</v>
      </c>
      <c r="G3310" s="49" t="str">
        <f t="shared" si="51"/>
        <v>INSERT INTO NCM_MATRIZ(NCM, DESCRICAO, INICIO_VIGENCIA, FIM_VIGENCIA) VALUES('29349141', 'KETAZOLAM', '2016-01-01', NULL)</v>
      </c>
    </row>
    <row r="3311" spans="1:7" ht="18" customHeight="1">
      <c r="A3311" s="15">
        <v>29349142</v>
      </c>
      <c r="B3311" s="47" t="str">
        <f>IFERROR(VLOOKUP(A3311,Descricao!A3311:C14034,3,FALSE),"")</f>
        <v>MESOCARB</v>
      </c>
      <c r="C3311" s="11">
        <v>42370</v>
      </c>
      <c r="D3311" s="11"/>
      <c r="E3311" s="12" t="s">
        <v>7</v>
      </c>
      <c r="F3311" s="12" t="s">
        <v>8</v>
      </c>
      <c r="G3311" s="49" t="str">
        <f t="shared" si="51"/>
        <v>INSERT INTO NCM_MATRIZ(NCM, DESCRICAO, INICIO_VIGENCIA, FIM_VIGENCIA) VALUES('29349142', 'MESOCARB', '2016-01-01', NULL)</v>
      </c>
    </row>
    <row r="3312" spans="1:7" ht="18" customHeight="1">
      <c r="A3312" s="15">
        <v>29349149</v>
      </c>
      <c r="B3312" s="47" t="str">
        <f>IFERROR(VLOOKUP(A3312,Descricao!A3312:C14035,3,FALSE),"")</f>
        <v>OUTROS SAIS DE KETAZOLAM E MESOCARB</v>
      </c>
      <c r="C3312" s="11">
        <v>42370</v>
      </c>
      <c r="D3312" s="11"/>
      <c r="E3312" s="12" t="s">
        <v>7</v>
      </c>
      <c r="F3312" s="12" t="s">
        <v>8</v>
      </c>
      <c r="G3312" s="49" t="str">
        <f t="shared" si="51"/>
        <v>INSERT INTO NCM_MATRIZ(NCM, DESCRICAO, INICIO_VIGENCIA, FIM_VIGENCIA) VALUES('29349149', 'OUTROS SAIS DE KETAZOLAM E MESOCARB', '2016-01-01', NULL)</v>
      </c>
    </row>
    <row r="3313" spans="1:7" ht="18" customHeight="1">
      <c r="A3313" s="15">
        <v>29349150</v>
      </c>
      <c r="B3313" s="47" t="str">
        <f>IFERROR(VLOOKUP(A3313,Descricao!A3313:C14036,3,FALSE),"")</f>
        <v>OXAZOLAM E SEUS SAIS</v>
      </c>
      <c r="C3313" s="11">
        <v>42370</v>
      </c>
      <c r="D3313" s="11"/>
      <c r="E3313" s="12" t="s">
        <v>7</v>
      </c>
      <c r="F3313" s="12" t="s">
        <v>8</v>
      </c>
      <c r="G3313" s="49" t="str">
        <f t="shared" si="51"/>
        <v>INSERT INTO NCM_MATRIZ(NCM, DESCRICAO, INICIO_VIGENCIA, FIM_VIGENCIA) VALUES('29349150', 'OXAZOLAM E SEUS SAIS', '2016-01-01', NULL)</v>
      </c>
    </row>
    <row r="3314" spans="1:7" ht="18" customHeight="1">
      <c r="A3314" s="15">
        <v>29349160</v>
      </c>
      <c r="B3314" s="47" t="str">
        <f>IFERROR(VLOOKUP(A3314,Descricao!A3314:C14037,3,FALSE),"")</f>
        <v>PEMOLINA E SEUS SAIS</v>
      </c>
      <c r="C3314" s="11">
        <v>42370</v>
      </c>
      <c r="D3314" s="11"/>
      <c r="E3314" s="12" t="s">
        <v>7</v>
      </c>
      <c r="F3314" s="12" t="s">
        <v>8</v>
      </c>
      <c r="G3314" s="49" t="str">
        <f t="shared" si="51"/>
        <v>INSERT INTO NCM_MATRIZ(NCM, DESCRICAO, INICIO_VIGENCIA, FIM_VIGENCIA) VALUES('29349160', 'PEMOLINA E SEUS SAIS', '2016-01-01', NULL)</v>
      </c>
    </row>
    <row r="3315" spans="1:7" ht="18" customHeight="1">
      <c r="A3315" s="15">
        <v>29349170</v>
      </c>
      <c r="B3315" s="47" t="str">
        <f>IFERROR(VLOOKUP(A3315,Descricao!A3315:C14038,3,FALSE),"")</f>
        <v>SUFENTANILA E SEUS SAIS</v>
      </c>
      <c r="C3315" s="11">
        <v>42370</v>
      </c>
      <c r="D3315" s="11"/>
      <c r="E3315" s="12" t="s">
        <v>7</v>
      </c>
      <c r="F3315" s="12" t="s">
        <v>8</v>
      </c>
      <c r="G3315" s="49" t="str">
        <f t="shared" si="51"/>
        <v>INSERT INTO NCM_MATRIZ(NCM, DESCRICAO, INICIO_VIGENCIA, FIM_VIGENCIA) VALUES('29349170', 'SUFENTANILA E SEUS SAIS', '2016-01-01', NULL)</v>
      </c>
    </row>
    <row r="3316" spans="1:7" ht="18" customHeight="1">
      <c r="A3316" s="15">
        <v>29349200</v>
      </c>
      <c r="B3316" s="47" t="str">
        <f>IFERROR(VLOOKUP(A3316,Descricao!A3316:C14039,3,FALSE),"")</f>
        <v/>
      </c>
      <c r="C3316" s="11">
        <v>44652</v>
      </c>
      <c r="D3316" s="11"/>
      <c r="E3316" s="12" t="s">
        <v>7</v>
      </c>
      <c r="F3316" s="12" t="s">
        <v>8</v>
      </c>
      <c r="G3316" s="49" t="str">
        <f t="shared" si="51"/>
        <v>INSERT INTO NCM_MATRIZ(NCM, DESCRICAO, INICIO_VIGENCIA, FIM_VIGENCIA) VALUES('29349200', '', '2022-04-01', NULL)</v>
      </c>
    </row>
    <row r="3317" spans="1:7" ht="18" customHeight="1">
      <c r="A3317" s="15">
        <v>29349911</v>
      </c>
      <c r="B3317" s="47" t="str">
        <f>IFERROR(VLOOKUP(A3317,Descricao!A3317:C14040,3,FALSE),"")</f>
        <v>MORFOLINA E SEUS SAIS</v>
      </c>
      <c r="C3317" s="11">
        <v>42370</v>
      </c>
      <c r="D3317" s="11"/>
      <c r="E3317" s="12" t="s">
        <v>7</v>
      </c>
      <c r="F3317" s="12" t="s">
        <v>8</v>
      </c>
      <c r="G3317" s="49" t="str">
        <f t="shared" si="51"/>
        <v>INSERT INTO NCM_MATRIZ(NCM, DESCRICAO, INICIO_VIGENCIA, FIM_VIGENCIA) VALUES('29349911', 'MORFOLINA E SEUS SAIS', '2016-01-01', NULL)</v>
      </c>
    </row>
    <row r="3318" spans="1:7" ht="18" customHeight="1">
      <c r="A3318" s="15">
        <v>29349912</v>
      </c>
      <c r="B3318" s="47" t="str">
        <f>IFERROR(VLOOKUP(A3318,Descricao!A3318:C14041,3,FALSE),"")</f>
        <v>PIRENOXINA SÓDICA (CATALINO SÓDICO)</v>
      </c>
      <c r="C3318" s="11">
        <v>42370</v>
      </c>
      <c r="D3318" s="11"/>
      <c r="E3318" s="12" t="s">
        <v>7</v>
      </c>
      <c r="F3318" s="12" t="s">
        <v>8</v>
      </c>
      <c r="G3318" s="49" t="str">
        <f t="shared" si="51"/>
        <v>INSERT INTO NCM_MATRIZ(NCM, DESCRICAO, INICIO_VIGENCIA, FIM_VIGENCIA) VALUES('29349912', 'PIRENOXINA SÓDICA (CATALINO SÓDICO)', '2016-01-01', NULL)</v>
      </c>
    </row>
    <row r="3319" spans="1:7" ht="18" customHeight="1">
      <c r="A3319" s="15">
        <v>29349913</v>
      </c>
      <c r="B3319" s="47" t="str">
        <f>IFERROR(VLOOKUP(A3319,Descricao!A3319:C14042,3,FALSE),"")</f>
        <v>NIMORAZOL</v>
      </c>
      <c r="C3319" s="11">
        <v>42370</v>
      </c>
      <c r="D3319" s="11"/>
      <c r="E3319" s="12" t="s">
        <v>7</v>
      </c>
      <c r="F3319" s="12" t="s">
        <v>8</v>
      </c>
      <c r="G3319" s="49" t="str">
        <f t="shared" si="51"/>
        <v>INSERT INTO NCM_MATRIZ(NCM, DESCRICAO, INICIO_VIGENCIA, FIM_VIGENCIA) VALUES('29349913', 'NIMORAZOL', '2016-01-01', NULL)</v>
      </c>
    </row>
    <row r="3320" spans="1:7" ht="18" customHeight="1">
      <c r="A3320" s="15">
        <v>29349914</v>
      </c>
      <c r="B3320" s="47" t="str">
        <f>IFERROR(VLOOKUP(A3320,Descricao!A3320:C14043,3,FALSE),"")</f>
        <v>ANIDRIDO ISATÓICO(2H-3,1-BENZ.-2,4(1H)DIONA)</v>
      </c>
      <c r="C3320" s="11">
        <v>42370</v>
      </c>
      <c r="D3320" s="11"/>
      <c r="E3320" s="12" t="s">
        <v>7</v>
      </c>
      <c r="F3320" s="12" t="s">
        <v>8</v>
      </c>
      <c r="G3320" s="49" t="str">
        <f t="shared" si="51"/>
        <v>INSERT INTO NCM_MATRIZ(NCM, DESCRICAO, INICIO_VIGENCIA, FIM_VIGENCIA) VALUES('29349914', 'ANIDRIDO ISATÓICO(2H-3,1-BENZ.-2,4(1H)DIONA)', '2016-01-01', NULL)</v>
      </c>
    </row>
    <row r="3321" spans="1:7" ht="18" customHeight="1">
      <c r="A3321" s="15">
        <v>29349915</v>
      </c>
      <c r="B3321" s="47" t="str">
        <f>IFERROR(VLOOKUP(A3321,Descricao!A3321:C14044,3,FALSE),"")</f>
        <v>4,4'-DITIODIMORFOLINA</v>
      </c>
      <c r="C3321" s="11">
        <v>42370</v>
      </c>
      <c r="D3321" s="11"/>
      <c r="E3321" s="12" t="s">
        <v>7</v>
      </c>
      <c r="F3321" s="12" t="s">
        <v>8</v>
      </c>
      <c r="G3321" s="49" t="str">
        <f t="shared" si="51"/>
        <v>INSERT INTO NCM_MATRIZ(NCM, DESCRICAO, INICIO_VIGENCIA, FIM_VIGENCIA) VALUES('29349915', '4,4-DITIODIMORFOLINA', '2016-01-01', NULL)</v>
      </c>
    </row>
    <row r="3322" spans="1:7" ht="18" customHeight="1">
      <c r="A3322" s="15">
        <v>29349919</v>
      </c>
      <c r="B3322" s="47" t="str">
        <f>IFERROR(VLOOKUP(A3322,Descricao!A3322:C14045,3,FALSE),"")</f>
        <v>OUTS.COMP.C/ESTR.C/1CICLO OXAZINA EXC.HET.ENX</v>
      </c>
      <c r="C3322" s="11">
        <v>42370</v>
      </c>
      <c r="D3322" s="11"/>
      <c r="E3322" s="12" t="s">
        <v>7</v>
      </c>
      <c r="F3322" s="12" t="s">
        <v>8</v>
      </c>
      <c r="G3322" s="49" t="str">
        <f t="shared" si="51"/>
        <v>INSERT INTO NCM_MATRIZ(NCM, DESCRICAO, INICIO_VIGENCIA, FIM_VIGENCIA) VALUES('29349919', 'OUTS.COMP.C/ESTR.C/1CICLO OXAZINA EXC.HET.ENX', '2016-01-01', NULL)</v>
      </c>
    </row>
    <row r="3323" spans="1:7" ht="18" customHeight="1">
      <c r="A3323" s="15">
        <v>29349922</v>
      </c>
      <c r="B3323" s="47" t="str">
        <f>IFERROR(VLOOKUP(A3323,Descricao!A3323:C14046,3,FALSE),"")</f>
        <v>ZIDOVUDINA (AZT)</v>
      </c>
      <c r="C3323" s="11">
        <v>42370</v>
      </c>
      <c r="D3323" s="11"/>
      <c r="E3323" s="12" t="s">
        <v>7</v>
      </c>
      <c r="F3323" s="12" t="s">
        <v>8</v>
      </c>
      <c r="G3323" s="49" t="str">
        <f t="shared" si="51"/>
        <v>INSERT INTO NCM_MATRIZ(NCM, DESCRICAO, INICIO_VIGENCIA, FIM_VIGENCIA) VALUES('29349922', 'ZIDOVUDINA (AZT)', '2016-01-01', NULL)</v>
      </c>
    </row>
    <row r="3324" spans="1:7" ht="18" customHeight="1">
      <c r="A3324" s="15">
        <v>29349923</v>
      </c>
      <c r="B3324" s="47" t="str">
        <f>IFERROR(VLOOKUP(A3324,Descricao!A3324:C14047,3,FALSE),"")</f>
        <v>TIMIDINA</v>
      </c>
      <c r="C3324" s="11">
        <v>42370</v>
      </c>
      <c r="D3324" s="11"/>
      <c r="E3324" s="12" t="s">
        <v>7</v>
      </c>
      <c r="F3324" s="12" t="s">
        <v>8</v>
      </c>
      <c r="G3324" s="49" t="str">
        <f t="shared" si="51"/>
        <v>INSERT INTO NCM_MATRIZ(NCM, DESCRICAO, INICIO_VIGENCIA, FIM_VIGENCIA) VALUES('29349923', 'TIMIDINA', '2016-01-01', NULL)</v>
      </c>
    </row>
    <row r="3325" spans="1:7" ht="18" customHeight="1">
      <c r="A3325" s="15">
        <v>29349924</v>
      </c>
      <c r="B3325" s="47" t="str">
        <f>IFERROR(VLOOKUP(A3325,Descricao!A3325:C14048,3,FALSE),"")</f>
        <v>FURAZOLIDONA</v>
      </c>
      <c r="C3325" s="11">
        <v>42370</v>
      </c>
      <c r="D3325" s="11"/>
      <c r="E3325" s="12" t="s">
        <v>7</v>
      </c>
      <c r="F3325" s="12" t="s">
        <v>8</v>
      </c>
      <c r="G3325" s="49" t="str">
        <f t="shared" si="51"/>
        <v>INSERT INTO NCM_MATRIZ(NCM, DESCRICAO, INICIO_VIGENCIA, FIM_VIGENCIA) VALUES('29349924', 'FURAZOLIDONA', '2016-01-01', NULL)</v>
      </c>
    </row>
    <row r="3326" spans="1:7" ht="18" customHeight="1">
      <c r="A3326" s="15">
        <v>29349925</v>
      </c>
      <c r="B3326" s="47" t="str">
        <f>IFERROR(VLOOKUP(A3326,Descricao!A3326:C14049,3,FALSE),"")</f>
        <v>CITARABINA</v>
      </c>
      <c r="C3326" s="11">
        <v>42370</v>
      </c>
      <c r="D3326" s="11"/>
      <c r="E3326" s="12" t="s">
        <v>7</v>
      </c>
      <c r="F3326" s="12" t="s">
        <v>8</v>
      </c>
      <c r="G3326" s="49" t="str">
        <f t="shared" si="51"/>
        <v>INSERT INTO NCM_MATRIZ(NCM, DESCRICAO, INICIO_VIGENCIA, FIM_VIGENCIA) VALUES('29349925', 'CITARABINA', '2016-01-01', NULL)</v>
      </c>
    </row>
    <row r="3327" spans="1:7" ht="18" customHeight="1">
      <c r="A3327" s="15">
        <v>29349926</v>
      </c>
      <c r="B3327" s="47" t="str">
        <f>IFERROR(VLOOKUP(A3327,Descricao!A3327:C14050,3,FALSE),"")</f>
        <v>OXADIAZONA</v>
      </c>
      <c r="C3327" s="11">
        <v>42370</v>
      </c>
      <c r="D3327" s="11"/>
      <c r="E3327" s="12" t="s">
        <v>7</v>
      </c>
      <c r="F3327" s="12" t="s">
        <v>8</v>
      </c>
      <c r="G3327" s="49" t="str">
        <f t="shared" si="51"/>
        <v>INSERT INTO NCM_MATRIZ(NCM, DESCRICAO, INICIO_VIGENCIA, FIM_VIGENCIA) VALUES('29349926', 'OXADIAZONA', '2016-01-01', NULL)</v>
      </c>
    </row>
    <row r="3328" spans="1:7" ht="18" customHeight="1">
      <c r="A3328" s="15">
        <v>29349927</v>
      </c>
      <c r="B3328" s="47" t="str">
        <f>IFERROR(VLOOKUP(A3328,Descricao!A3328:C14051,3,FALSE),"")</f>
        <v>ESTAVUDINA</v>
      </c>
      <c r="C3328" s="11">
        <v>42370</v>
      </c>
      <c r="D3328" s="11"/>
      <c r="E3328" s="12" t="s">
        <v>7</v>
      </c>
      <c r="F3328" s="12" t="s">
        <v>8</v>
      </c>
      <c r="G3328" s="49" t="str">
        <f t="shared" si="51"/>
        <v>INSERT INTO NCM_MATRIZ(NCM, DESCRICAO, INICIO_VIGENCIA, FIM_VIGENCIA) VALUES('29349927', 'ESTAVUDINA', '2016-01-01', NULL)</v>
      </c>
    </row>
    <row r="3329" spans="1:7" ht="18" customHeight="1">
      <c r="A3329" s="15">
        <v>29349929</v>
      </c>
      <c r="B3329" s="47" t="str">
        <f>IFERROR(VLOOKUP(A3329,Descricao!A3329:C14052,3,FALSE),"")</f>
        <v>OUTS.COMP.C/3 HET.N.O.EXC.AC.NUCL.,SAIS 2934991</v>
      </c>
      <c r="C3329" s="11">
        <v>42370</v>
      </c>
      <c r="D3329" s="11"/>
      <c r="E3329" s="12" t="s">
        <v>7</v>
      </c>
      <c r="F3329" s="12" t="s">
        <v>8</v>
      </c>
      <c r="G3329" s="49" t="str">
        <f t="shared" si="51"/>
        <v>INSERT INTO NCM_MATRIZ(NCM, DESCRICAO, INICIO_VIGENCIA, FIM_VIGENCIA) VALUES('29349929', 'OUTS.COMP.C/3 HET.N.O.EXC.AC.NUCL.,SAIS 2934991', '2016-01-01', NULL)</v>
      </c>
    </row>
    <row r="3330" spans="1:7" ht="18" customHeight="1">
      <c r="A3330" s="15">
        <v>29349931</v>
      </c>
      <c r="B3330" s="47" t="str">
        <f>IFERROR(VLOOKUP(A3330,Descricao!A3330:C14053,3,FALSE),"")</f>
        <v>CETOCONAZOL</v>
      </c>
      <c r="C3330" s="11">
        <v>42370</v>
      </c>
      <c r="D3330" s="11"/>
      <c r="E3330" s="12" t="s">
        <v>7</v>
      </c>
      <c r="F3330" s="12" t="s">
        <v>8</v>
      </c>
      <c r="G3330" s="49" t="str">
        <f t="shared" si="51"/>
        <v>INSERT INTO NCM_MATRIZ(NCM, DESCRICAO, INICIO_VIGENCIA, FIM_VIGENCIA) VALUES('29349931', 'CETOCONAZOL', '2016-01-01', NULL)</v>
      </c>
    </row>
    <row r="3331" spans="1:7" ht="18" customHeight="1">
      <c r="A3331" s="15">
        <v>29349932</v>
      </c>
      <c r="B3331" s="47" t="str">
        <f>IFERROR(VLOOKUP(A3331,Descricao!A3331:C14054,3,FALSE),"")</f>
        <v>CLORIDRATO DE PRAZOSINA</v>
      </c>
      <c r="C3331" s="11">
        <v>42370</v>
      </c>
      <c r="D3331" s="11"/>
      <c r="E3331" s="12" t="s">
        <v>7</v>
      </c>
      <c r="F3331" s="12" t="s">
        <v>8</v>
      </c>
      <c r="G3331" s="49" t="str">
        <f t="shared" ref="G3331:G3394" si="52">"INSERT INTO NCM_MATRIZ(NCM, DESCRICAO, INICIO_VIGENCIA, FIM_VIGENCIA) VALUES('"&amp;TEXT(A3331,"00000000")&amp;"', '"&amp;SUBSTITUTE(B3331,"'","")&amp;"', "&amp;IF(ISBLANK(C3331), "NULL", "'"&amp;YEAR(C3331)&amp;TEXT(C3331, "-mm-dd")&amp;"'")&amp;", "&amp;IF(ISBLANK(D3331), "NULL", "'"&amp;YEAR(D3331)&amp;TEXT(D3331, "-mm-dd")&amp;"'")&amp;")"</f>
        <v>INSERT INTO NCM_MATRIZ(NCM, DESCRICAO, INICIO_VIGENCIA, FIM_VIGENCIA) VALUES('29349932', 'CLORIDRATO DE PRAZOSINA', '2016-01-01', NULL)</v>
      </c>
    </row>
    <row r="3332" spans="1:7" ht="18" customHeight="1">
      <c r="A3332" s="15">
        <v>29349933</v>
      </c>
      <c r="B3332" s="47" t="str">
        <f>IFERROR(VLOOKUP(A3332,Descricao!A3332:C14055,3,FALSE),"")</f>
        <v>TALNIFLUMATO</v>
      </c>
      <c r="C3332" s="11">
        <v>42370</v>
      </c>
      <c r="D3332" s="11"/>
      <c r="E3332" s="12" t="s">
        <v>7</v>
      </c>
      <c r="F3332" s="12" t="s">
        <v>8</v>
      </c>
      <c r="G3332" s="49" t="str">
        <f t="shared" si="52"/>
        <v>INSERT INTO NCM_MATRIZ(NCM, DESCRICAO, INICIO_VIGENCIA, FIM_VIGENCIA) VALUES('29349933', 'TALNIFLUMATO', '2016-01-01', NULL)</v>
      </c>
    </row>
    <row r="3333" spans="1:7" ht="18" customHeight="1">
      <c r="A3333" s="15">
        <v>29349934</v>
      </c>
      <c r="B3333" s="47" t="str">
        <f>IFERROR(VLOOKUP(A3333,Descricao!A3333:C14056,3,FALSE),"")</f>
        <v>ÁCIDOS NUCLÉICOS E SEUS SAIS</v>
      </c>
      <c r="C3333" s="11">
        <v>42370</v>
      </c>
      <c r="D3333" s="11"/>
      <c r="E3333" s="12" t="s">
        <v>7</v>
      </c>
      <c r="F3333" s="12" t="s">
        <v>8</v>
      </c>
      <c r="G3333" s="49" t="str">
        <f t="shared" si="52"/>
        <v>INSERT INTO NCM_MATRIZ(NCM, DESCRICAO, INICIO_VIGENCIA, FIM_VIGENCIA) VALUES('29349934', 'ÁCIDOS NUCLÉICOS E SEUS SAIS', '2016-01-01', NULL)</v>
      </c>
    </row>
    <row r="3334" spans="1:7" ht="18" customHeight="1">
      <c r="A3334" s="15">
        <v>29349935</v>
      </c>
      <c r="B3334" s="47" t="str">
        <f>IFERROR(VLOOKUP(A3334,Descricao!A3334:C14057,3,FALSE),"")</f>
        <v>PROPICONAZOL</v>
      </c>
      <c r="C3334" s="11">
        <v>42370</v>
      </c>
      <c r="D3334" s="11"/>
      <c r="E3334" s="12" t="s">
        <v>7</v>
      </c>
      <c r="F3334" s="12" t="s">
        <v>8</v>
      </c>
      <c r="G3334" s="49" t="str">
        <f t="shared" si="52"/>
        <v>INSERT INTO NCM_MATRIZ(NCM, DESCRICAO, INICIO_VIGENCIA, FIM_VIGENCIA) VALUES('29349935', 'PROPICONAZOL', '2016-01-01', NULL)</v>
      </c>
    </row>
    <row r="3335" spans="1:7" ht="18" customHeight="1">
      <c r="A3335" s="15">
        <v>29349939</v>
      </c>
      <c r="B3335" s="47" t="str">
        <f>IFERROR(VLOOKUP(A3335,Descricao!A3335:C14058,3,FALSE),"")</f>
        <v>OUTS.COMP.HETEROC.C/HETEROÁTOMOS NITR/OXIG.</v>
      </c>
      <c r="C3335" s="11">
        <v>42370</v>
      </c>
      <c r="D3335" s="11"/>
      <c r="E3335" s="12" t="s">
        <v>7</v>
      </c>
      <c r="F3335" s="12" t="s">
        <v>8</v>
      </c>
      <c r="G3335" s="49" t="str">
        <f t="shared" si="52"/>
        <v>INSERT INTO NCM_MATRIZ(NCM, DESCRICAO, INICIO_VIGENCIA, FIM_VIGENCIA) VALUES('29349939', 'OUTS.COMP.HETEROC.C/HETEROÁTOMOS NITR/OXIG.', '2016-01-01', NULL)</v>
      </c>
    </row>
    <row r="3336" spans="1:7" ht="18" customHeight="1">
      <c r="A3336" s="15">
        <v>29349941</v>
      </c>
      <c r="B3336" s="47" t="str">
        <f>IFERROR(VLOOKUP(A3336,Descricao!A3336:C14059,3,FALSE),"")</f>
        <v>TIOFENO</v>
      </c>
      <c r="C3336" s="11">
        <v>42370</v>
      </c>
      <c r="D3336" s="11"/>
      <c r="E3336" s="12" t="s">
        <v>7</v>
      </c>
      <c r="F3336" s="12" t="s">
        <v>8</v>
      </c>
      <c r="G3336" s="49" t="str">
        <f t="shared" si="52"/>
        <v>INSERT INTO NCM_MATRIZ(NCM, DESCRICAO, INICIO_VIGENCIA, FIM_VIGENCIA) VALUES('29349941', 'TIOFENO', '2016-01-01', NULL)</v>
      </c>
    </row>
    <row r="3337" spans="1:7" ht="18" customHeight="1">
      <c r="A3337" s="15">
        <v>29349942</v>
      </c>
      <c r="B3337" s="47" t="str">
        <f>IFERROR(VLOOKUP(A3337,Descricao!A3337:C14060,3,FALSE),"")</f>
        <v>ÁCIDO 6-AMINOPENICILÂNICO</v>
      </c>
      <c r="C3337" s="11">
        <v>42370</v>
      </c>
      <c r="D3337" s="11"/>
      <c r="E3337" s="12" t="s">
        <v>7</v>
      </c>
      <c r="F3337" s="12" t="s">
        <v>8</v>
      </c>
      <c r="G3337" s="49" t="str">
        <f t="shared" si="52"/>
        <v>INSERT INTO NCM_MATRIZ(NCM, DESCRICAO, INICIO_VIGENCIA, FIM_VIGENCIA) VALUES('29349942', 'ÁCIDO 6-AMINOPENICILÂNICO', '2016-01-01', NULL)</v>
      </c>
    </row>
    <row r="3338" spans="1:7" ht="18" customHeight="1">
      <c r="A3338" s="15">
        <v>29349943</v>
      </c>
      <c r="B3338" s="47" t="str">
        <f>IFERROR(VLOOKUP(A3338,Descricao!A3338:C14061,3,FALSE),"")</f>
        <v>ÁCIDO 7-AMINOCEFALOSPORÂNICO</v>
      </c>
      <c r="C3338" s="11">
        <v>42370</v>
      </c>
      <c r="D3338" s="11"/>
      <c r="E3338" s="12" t="s">
        <v>7</v>
      </c>
      <c r="F3338" s="12" t="s">
        <v>8</v>
      </c>
      <c r="G3338" s="49" t="str">
        <f t="shared" si="52"/>
        <v>INSERT INTO NCM_MATRIZ(NCM, DESCRICAO, INICIO_VIGENCIA, FIM_VIGENCIA) VALUES('29349943', 'ÁCIDO 7-AMINOCEFALOSPORÂNICO', '2016-01-01', NULL)</v>
      </c>
    </row>
    <row r="3339" spans="1:7" ht="18" customHeight="1">
      <c r="A3339" s="15">
        <v>29349944</v>
      </c>
      <c r="B3339" s="47" t="str">
        <f>IFERROR(VLOOKUP(A3339,Descricao!A3339:C14062,3,FALSE),"")</f>
        <v>ÁCIDO 7-AMINODESACETOXICEFALOSPORÂNICO</v>
      </c>
      <c r="C3339" s="11">
        <v>42370</v>
      </c>
      <c r="D3339" s="11"/>
      <c r="E3339" s="12" t="s">
        <v>7</v>
      </c>
      <c r="F3339" s="12" t="s">
        <v>8</v>
      </c>
      <c r="G3339" s="49" t="str">
        <f t="shared" si="52"/>
        <v>INSERT INTO NCM_MATRIZ(NCM, DESCRICAO, INICIO_VIGENCIA, FIM_VIGENCIA) VALUES('29349944', 'ÁCIDO 7-AMINODESACETOXICEFALOSPORÂNICO', '2016-01-01', NULL)</v>
      </c>
    </row>
    <row r="3340" spans="1:7" ht="18" customHeight="1">
      <c r="A3340" s="15">
        <v>29349945</v>
      </c>
      <c r="B3340" s="47" t="str">
        <f>IFERROR(VLOOKUP(A3340,Descricao!A3340:C14063,3,FALSE),"")</f>
        <v>CLORMEZANONA</v>
      </c>
      <c r="C3340" s="11">
        <v>42370</v>
      </c>
      <c r="D3340" s="11"/>
      <c r="E3340" s="12" t="s">
        <v>7</v>
      </c>
      <c r="F3340" s="12" t="s">
        <v>8</v>
      </c>
      <c r="G3340" s="49" t="str">
        <f t="shared" si="52"/>
        <v>INSERT INTO NCM_MATRIZ(NCM, DESCRICAO, INICIO_VIGENCIA, FIM_VIGENCIA) VALUES('29349945', 'CLORMEZANONA', '2016-01-01', NULL)</v>
      </c>
    </row>
    <row r="3341" spans="1:7" ht="18" customHeight="1">
      <c r="A3341" s="15">
        <v>29349946</v>
      </c>
      <c r="B3341" s="47" t="str">
        <f>IFERROR(VLOOKUP(A3341,Descricao!A3341:C14064,3,FALSE),"")</f>
        <v>9-(N-METIL-4-PIPERIDINILIDENO)TIOXANTENO</v>
      </c>
      <c r="C3341" s="11">
        <v>42370</v>
      </c>
      <c r="D3341" s="11"/>
      <c r="E3341" s="12" t="s">
        <v>7</v>
      </c>
      <c r="F3341" s="12" t="s">
        <v>8</v>
      </c>
      <c r="G3341" s="49" t="str">
        <f t="shared" si="52"/>
        <v>INSERT INTO NCM_MATRIZ(NCM, DESCRICAO, INICIO_VIGENCIA, FIM_VIGENCIA) VALUES('29349946', '9-(N-METIL-4-PIPERIDINILIDENO)TIOXANTENO', '2016-01-01', NULL)</v>
      </c>
    </row>
    <row r="3342" spans="1:7" ht="18" customHeight="1">
      <c r="A3342" s="15">
        <v>29349949</v>
      </c>
      <c r="B3342" s="47" t="str">
        <f>IFERROR(VLOOKUP(A3342,Descricao!A3342:C14065,3,FALSE),"")</f>
        <v>OUTS.COMP.HETEROC.C/HETEROÁTOMOS D/ENXF.</v>
      </c>
      <c r="C3342" s="11">
        <v>42370</v>
      </c>
      <c r="D3342" s="11"/>
      <c r="E3342" s="12" t="s">
        <v>7</v>
      </c>
      <c r="F3342" s="12" t="s">
        <v>8</v>
      </c>
      <c r="G3342" s="49" t="str">
        <f t="shared" si="52"/>
        <v>INSERT INTO NCM_MATRIZ(NCM, DESCRICAO, INICIO_VIGENCIA, FIM_VIGENCIA) VALUES('29349949', 'OUTS.COMP.HETEROC.C/HETEROÁTOMOS D/ENXF.', '2016-01-01', NULL)</v>
      </c>
    </row>
    <row r="3343" spans="1:7" ht="18" customHeight="1">
      <c r="A3343" s="15">
        <v>29349951</v>
      </c>
      <c r="B3343" s="47" t="str">
        <f>IFERROR(VLOOKUP(A3343,Descricao!A3343:C14066,3,FALSE),"")</f>
        <v>TEBUTIURON</v>
      </c>
      <c r="C3343" s="11">
        <v>42370</v>
      </c>
      <c r="D3343" s="11"/>
      <c r="E3343" s="12" t="s">
        <v>7</v>
      </c>
      <c r="F3343" s="12" t="s">
        <v>8</v>
      </c>
      <c r="G3343" s="49" t="str">
        <f t="shared" si="52"/>
        <v>INSERT INTO NCM_MATRIZ(NCM, DESCRICAO, INICIO_VIGENCIA, FIM_VIGENCIA) VALUES('29349951', 'TEBUTIURON', '2016-01-01', NULL)</v>
      </c>
    </row>
    <row r="3344" spans="1:7" ht="18" customHeight="1">
      <c r="A3344" s="15">
        <v>29349952</v>
      </c>
      <c r="B3344" s="47" t="str">
        <f>IFERROR(VLOOKUP(A3344,Descricao!A3344:C14067,3,FALSE),"")</f>
        <v>TETRAMISOL</v>
      </c>
      <c r="C3344" s="11">
        <v>42370</v>
      </c>
      <c r="D3344" s="11"/>
      <c r="E3344" s="12" t="s">
        <v>7</v>
      </c>
      <c r="F3344" s="12" t="s">
        <v>8</v>
      </c>
      <c r="G3344" s="49" t="str">
        <f t="shared" si="52"/>
        <v>INSERT INTO NCM_MATRIZ(NCM, DESCRICAO, INICIO_VIGENCIA, FIM_VIGENCIA) VALUES('29349952', 'TETRAMISOL', '2016-01-01', NULL)</v>
      </c>
    </row>
    <row r="3345" spans="1:7" ht="18" customHeight="1">
      <c r="A3345" s="15">
        <v>29349953</v>
      </c>
      <c r="B3345" s="47" t="str">
        <f>IFERROR(VLOOKUP(A3345,Descricao!A3345:C14068,3,FALSE),"")</f>
        <v>LEVAMISOL E SEUS SAIS</v>
      </c>
      <c r="C3345" s="11">
        <v>42370</v>
      </c>
      <c r="D3345" s="11"/>
      <c r="E3345" s="12" t="s">
        <v>7</v>
      </c>
      <c r="F3345" s="12" t="s">
        <v>8</v>
      </c>
      <c r="G3345" s="49" t="str">
        <f t="shared" si="52"/>
        <v>INSERT INTO NCM_MATRIZ(NCM, DESCRICAO, INICIO_VIGENCIA, FIM_VIGENCIA) VALUES('29349953', 'LEVAMISOL E SEUS SAIS', '2016-01-01', NULL)</v>
      </c>
    </row>
    <row r="3346" spans="1:7" ht="18" customHeight="1">
      <c r="A3346" s="15">
        <v>29349954</v>
      </c>
      <c r="B3346" s="47" t="str">
        <f>IFERROR(VLOOKUP(A3346,Descricao!A3346:C14069,3,FALSE),"")</f>
        <v>TIOCONAZOL</v>
      </c>
      <c r="C3346" s="11">
        <v>42370</v>
      </c>
      <c r="D3346" s="11"/>
      <c r="E3346" s="12" t="s">
        <v>7</v>
      </c>
      <c r="F3346" s="12" t="s">
        <v>8</v>
      </c>
      <c r="G3346" s="49" t="str">
        <f t="shared" si="52"/>
        <v>INSERT INTO NCM_MATRIZ(NCM, DESCRICAO, INICIO_VIGENCIA, FIM_VIGENCIA) VALUES('29349954', 'TIOCONAZOL', '2016-01-01', NULL)</v>
      </c>
    </row>
    <row r="3347" spans="1:7" ht="18" customHeight="1">
      <c r="A3347" s="15">
        <v>29349959</v>
      </c>
      <c r="B3347" s="47" t="str">
        <f>IFERROR(VLOOKUP(A3347,Descricao!A3347:C14070,3,FALSE),"")</f>
        <v>OUTS.COMP.HETEROC.C/3 HETEROÁTOMOS D/ENX.</v>
      </c>
      <c r="C3347" s="11">
        <v>42370</v>
      </c>
      <c r="D3347" s="11"/>
      <c r="E3347" s="12" t="s">
        <v>7</v>
      </c>
      <c r="F3347" s="12" t="s">
        <v>8</v>
      </c>
      <c r="G3347" s="49" t="str">
        <f t="shared" si="52"/>
        <v>INSERT INTO NCM_MATRIZ(NCM, DESCRICAO, INICIO_VIGENCIA, FIM_VIGENCIA) VALUES('29349959', 'OUTS.COMP.HETEROC.C/3 HETEROÁTOMOS D/ENX.', '2016-01-01', NULL)</v>
      </c>
    </row>
    <row r="3348" spans="1:7" ht="18" customHeight="1">
      <c r="A3348" s="15">
        <v>29349961</v>
      </c>
      <c r="B3348" s="47" t="str">
        <f>IFERROR(VLOOKUP(A3348,Descricao!A3348:C14071,3,FALSE),"")</f>
        <v>CLORIDRATO DE TIZANIDINA</v>
      </c>
      <c r="C3348" s="11">
        <v>42370</v>
      </c>
      <c r="D3348" s="11"/>
      <c r="E3348" s="12" t="s">
        <v>7</v>
      </c>
      <c r="F3348" s="12" t="s">
        <v>8</v>
      </c>
      <c r="G3348" s="49" t="str">
        <f t="shared" si="52"/>
        <v>INSERT INTO NCM_MATRIZ(NCM, DESCRICAO, INICIO_VIGENCIA, FIM_VIGENCIA) VALUES('29349961', 'CLORIDRATO DE TIZANIDINA', '2016-01-01', NULL)</v>
      </c>
    </row>
    <row r="3349" spans="1:7" ht="18" customHeight="1">
      <c r="A3349" s="15">
        <v>29349969</v>
      </c>
      <c r="B3349" s="47" t="str">
        <f>IFERROR(VLOOKUP(A3349,Descricao!A3349:C14072,3,FALSE),"")</f>
        <v>OUTS.COMP.C/ESTR.HET.ENXOFRE,D/ENX.E NITROG.</v>
      </c>
      <c r="C3349" s="11">
        <v>42370</v>
      </c>
      <c r="D3349" s="11"/>
      <c r="E3349" s="12" t="s">
        <v>7</v>
      </c>
      <c r="F3349" s="12" t="s">
        <v>8</v>
      </c>
      <c r="G3349" s="49" t="str">
        <f t="shared" si="52"/>
        <v>INSERT INTO NCM_MATRIZ(NCM, DESCRICAO, INICIO_VIGENCIA, FIM_VIGENCIA) VALUES('29349969', 'OUTS.COMP.C/ESTR.HET.ENXOFRE,D/ENX.E NITROG.', '2016-01-01', NULL)</v>
      </c>
    </row>
    <row r="3350" spans="1:7" ht="18" customHeight="1">
      <c r="A3350" s="15">
        <v>29349991</v>
      </c>
      <c r="B3350" s="47" t="str">
        <f>IFERROR(VLOOKUP(A3350,Descricao!A3350:C14073,3,FALSE),"")</f>
        <v>TIMOLOL</v>
      </c>
      <c r="C3350" s="11">
        <v>42370</v>
      </c>
      <c r="D3350" s="11"/>
      <c r="E3350" s="12" t="s">
        <v>7</v>
      </c>
      <c r="F3350" s="12" t="s">
        <v>8</v>
      </c>
      <c r="G3350" s="49" t="str">
        <f t="shared" si="52"/>
        <v>INSERT INTO NCM_MATRIZ(NCM, DESCRICAO, INICIO_VIGENCIA, FIM_VIGENCIA) VALUES('29349991', 'TIMOLOL', '2016-01-01', NULL)</v>
      </c>
    </row>
    <row r="3351" spans="1:7" ht="18" customHeight="1">
      <c r="A3351" s="15">
        <v>29349992</v>
      </c>
      <c r="B3351" s="47" t="str">
        <f>IFERROR(VLOOKUP(A3351,Descricao!A3351:C14074,3,FALSE),"")</f>
        <v>MALEATO ÁCIDO DE TIMOLOL</v>
      </c>
      <c r="C3351" s="11">
        <v>42370</v>
      </c>
      <c r="D3351" s="11"/>
      <c r="E3351" s="12" t="s">
        <v>7</v>
      </c>
      <c r="F3351" s="12" t="s">
        <v>8</v>
      </c>
      <c r="G3351" s="49" t="str">
        <f t="shared" si="52"/>
        <v>INSERT INTO NCM_MATRIZ(NCM, DESCRICAO, INICIO_VIGENCIA, FIM_VIGENCIA) VALUES('29349992', 'MALEATO ÁCIDO DE TIMOLOL', '2016-01-01', NULL)</v>
      </c>
    </row>
    <row r="3352" spans="1:7" ht="18" customHeight="1">
      <c r="A3352" s="15">
        <v>29349993</v>
      </c>
      <c r="B3352" s="47" t="str">
        <f>IFERROR(VLOOKUP(A3352,Descricao!A3352:C14075,3,FALSE),"")</f>
        <v>LAMIVUDINA</v>
      </c>
      <c r="C3352" s="11">
        <v>42370</v>
      </c>
      <c r="D3352" s="11"/>
      <c r="E3352" s="12" t="s">
        <v>7</v>
      </c>
      <c r="F3352" s="12" t="s">
        <v>8</v>
      </c>
      <c r="G3352" s="49" t="str">
        <f t="shared" si="52"/>
        <v>INSERT INTO NCM_MATRIZ(NCM, DESCRICAO, INICIO_VIGENCIA, FIM_VIGENCIA) VALUES('29349993', 'LAMIVUDINA', '2016-01-01', NULL)</v>
      </c>
    </row>
    <row r="3353" spans="1:7" ht="18" customHeight="1">
      <c r="A3353" s="15">
        <v>29349999</v>
      </c>
      <c r="B3353" s="47" t="str">
        <f>IFERROR(VLOOKUP(A3353,Descricao!A3353:C14076,3,FALSE),"")</f>
        <v>OUTROS COMPOSTOS HETEROCÍCLICOS</v>
      </c>
      <c r="C3353" s="11">
        <v>42370</v>
      </c>
      <c r="D3353" s="11"/>
      <c r="E3353" s="12" t="s">
        <v>7</v>
      </c>
      <c r="F3353" s="12" t="s">
        <v>8</v>
      </c>
      <c r="G3353" s="49" t="str">
        <f t="shared" si="52"/>
        <v>INSERT INTO NCM_MATRIZ(NCM, DESCRICAO, INICIO_VIGENCIA, FIM_VIGENCIA) VALUES('29349999', 'OUTROS COMPOSTOS HETEROCÍCLICOS', '2016-01-01', NULL)</v>
      </c>
    </row>
    <row r="3354" spans="1:7" ht="18" customHeight="1">
      <c r="A3354" s="15">
        <v>29351000</v>
      </c>
      <c r="B3354" s="47">
        <f>IFERROR(VLOOKUP(A3354,Descricao!A3354:C14077,3,FALSE),"")</f>
        <v>0</v>
      </c>
      <c r="C3354" s="11">
        <v>42736</v>
      </c>
      <c r="D3354" s="11"/>
      <c r="E3354" s="12" t="s">
        <v>7</v>
      </c>
      <c r="F3354" s="12" t="s">
        <v>8</v>
      </c>
      <c r="G3354" s="49" t="str">
        <f t="shared" si="52"/>
        <v>INSERT INTO NCM_MATRIZ(NCM, DESCRICAO, INICIO_VIGENCIA, FIM_VIGENCIA) VALUES('29351000', '0', '2017-01-01', NULL)</v>
      </c>
    </row>
    <row r="3355" spans="1:7" ht="18" customHeight="1">
      <c r="A3355" s="15">
        <v>29352000</v>
      </c>
      <c r="B3355" s="47">
        <f>IFERROR(VLOOKUP(A3355,Descricao!A3355:C14078,3,FALSE),"")</f>
        <v>0</v>
      </c>
      <c r="C3355" s="11">
        <v>42736</v>
      </c>
      <c r="D3355" s="11"/>
      <c r="E3355" s="12" t="s">
        <v>7</v>
      </c>
      <c r="F3355" s="12" t="s">
        <v>8</v>
      </c>
      <c r="G3355" s="49" t="str">
        <f t="shared" si="52"/>
        <v>INSERT INTO NCM_MATRIZ(NCM, DESCRICAO, INICIO_VIGENCIA, FIM_VIGENCIA) VALUES('29352000', '0', '2017-01-01', NULL)</v>
      </c>
    </row>
    <row r="3356" spans="1:7" ht="18" customHeight="1">
      <c r="A3356" s="15">
        <v>29353000</v>
      </c>
      <c r="B3356" s="47">
        <f>IFERROR(VLOOKUP(A3356,Descricao!A3356:C14079,3,FALSE),"")</f>
        <v>0</v>
      </c>
      <c r="C3356" s="11">
        <v>42736</v>
      </c>
      <c r="D3356" s="11"/>
      <c r="E3356" s="12" t="s">
        <v>7</v>
      </c>
      <c r="F3356" s="12" t="s">
        <v>8</v>
      </c>
      <c r="G3356" s="49" t="str">
        <f t="shared" si="52"/>
        <v>INSERT INTO NCM_MATRIZ(NCM, DESCRICAO, INICIO_VIGENCIA, FIM_VIGENCIA) VALUES('29353000', '0', '2017-01-01', NULL)</v>
      </c>
    </row>
    <row r="3357" spans="1:7" ht="18" customHeight="1">
      <c r="A3357" s="15">
        <v>29354000</v>
      </c>
      <c r="B3357" s="47">
        <f>IFERROR(VLOOKUP(A3357,Descricao!A3357:C14080,3,FALSE),"")</f>
        <v>0</v>
      </c>
      <c r="C3357" s="11">
        <v>42736</v>
      </c>
      <c r="D3357" s="11"/>
      <c r="E3357" s="12" t="s">
        <v>7</v>
      </c>
      <c r="F3357" s="12" t="s">
        <v>8</v>
      </c>
      <c r="G3357" s="49" t="str">
        <f t="shared" si="52"/>
        <v>INSERT INTO NCM_MATRIZ(NCM, DESCRICAO, INICIO_VIGENCIA, FIM_VIGENCIA) VALUES('29354000', '0', '2017-01-01', NULL)</v>
      </c>
    </row>
    <row r="3358" spans="1:7" ht="18" customHeight="1">
      <c r="A3358" s="15">
        <v>29355000</v>
      </c>
      <c r="B3358" s="47">
        <f>IFERROR(VLOOKUP(A3358,Descricao!A3358:C14081,3,FALSE),"")</f>
        <v>0</v>
      </c>
      <c r="C3358" s="11">
        <v>42736</v>
      </c>
      <c r="D3358" s="11"/>
      <c r="E3358" s="12" t="s">
        <v>7</v>
      </c>
      <c r="F3358" s="12" t="s">
        <v>8</v>
      </c>
      <c r="G3358" s="49" t="str">
        <f t="shared" si="52"/>
        <v>INSERT INTO NCM_MATRIZ(NCM, DESCRICAO, INICIO_VIGENCIA, FIM_VIGENCIA) VALUES('29355000', '0', '2017-01-01', NULL)</v>
      </c>
    </row>
    <row r="3359" spans="1:7" ht="18" customHeight="1">
      <c r="A3359" s="15">
        <v>29359011</v>
      </c>
      <c r="B3359" s="47">
        <f>IFERROR(VLOOKUP(A3359,Descricao!A3359:C14082,3,FALSE),"")</f>
        <v>0</v>
      </c>
      <c r="C3359" s="11">
        <v>42736</v>
      </c>
      <c r="D3359" s="11"/>
      <c r="E3359" s="12" t="s">
        <v>7</v>
      </c>
      <c r="F3359" s="12" t="s">
        <v>8</v>
      </c>
      <c r="G3359" s="49" t="str">
        <f t="shared" si="52"/>
        <v>INSERT INTO NCM_MATRIZ(NCM, DESCRICAO, INICIO_VIGENCIA, FIM_VIGENCIA) VALUES('29359011', '0', '2017-01-01', NULL)</v>
      </c>
    </row>
    <row r="3360" spans="1:7" ht="18" customHeight="1">
      <c r="A3360" s="15">
        <v>29359012</v>
      </c>
      <c r="B3360" s="47">
        <f>IFERROR(VLOOKUP(A3360,Descricao!A3360:C14083,3,FALSE),"")</f>
        <v>0</v>
      </c>
      <c r="C3360" s="11">
        <v>42736</v>
      </c>
      <c r="D3360" s="11"/>
      <c r="E3360" s="12" t="s">
        <v>7</v>
      </c>
      <c r="F3360" s="12" t="s">
        <v>8</v>
      </c>
      <c r="G3360" s="49" t="str">
        <f t="shared" si="52"/>
        <v>INSERT INTO NCM_MATRIZ(NCM, DESCRICAO, INICIO_VIGENCIA, FIM_VIGENCIA) VALUES('29359012', '0', '2017-01-01', NULL)</v>
      </c>
    </row>
    <row r="3361" spans="1:7" ht="18" customHeight="1">
      <c r="A3361" s="15">
        <v>29359013</v>
      </c>
      <c r="B3361" s="47">
        <f>IFERROR(VLOOKUP(A3361,Descricao!A3361:C14084,3,FALSE),"")</f>
        <v>0</v>
      </c>
      <c r="C3361" s="11">
        <v>42736</v>
      </c>
      <c r="D3361" s="11"/>
      <c r="E3361" s="12" t="s">
        <v>7</v>
      </c>
      <c r="F3361" s="12" t="s">
        <v>8</v>
      </c>
      <c r="G3361" s="49" t="str">
        <f t="shared" si="52"/>
        <v>INSERT INTO NCM_MATRIZ(NCM, DESCRICAO, INICIO_VIGENCIA, FIM_VIGENCIA) VALUES('29359013', '0', '2017-01-01', NULL)</v>
      </c>
    </row>
    <row r="3362" spans="1:7" ht="18" customHeight="1">
      <c r="A3362" s="15">
        <v>29359014</v>
      </c>
      <c r="B3362" s="47">
        <f>IFERROR(VLOOKUP(A3362,Descricao!A3362:C14085,3,FALSE),"")</f>
        <v>0</v>
      </c>
      <c r="C3362" s="11">
        <v>42736</v>
      </c>
      <c r="D3362" s="11"/>
      <c r="E3362" s="12" t="s">
        <v>7</v>
      </c>
      <c r="F3362" s="12" t="s">
        <v>8</v>
      </c>
      <c r="G3362" s="49" t="str">
        <f t="shared" si="52"/>
        <v>INSERT INTO NCM_MATRIZ(NCM, DESCRICAO, INICIO_VIGENCIA, FIM_VIGENCIA) VALUES('29359014', '0', '2017-01-01', NULL)</v>
      </c>
    </row>
    <row r="3363" spans="1:7" ht="18" customHeight="1">
      <c r="A3363" s="15">
        <v>29359015</v>
      </c>
      <c r="B3363" s="47">
        <f>IFERROR(VLOOKUP(A3363,Descricao!A3363:C14086,3,FALSE),"")</f>
        <v>0</v>
      </c>
      <c r="C3363" s="11">
        <v>42736</v>
      </c>
      <c r="D3363" s="11"/>
      <c r="E3363" s="12" t="s">
        <v>7</v>
      </c>
      <c r="F3363" s="12" t="s">
        <v>8</v>
      </c>
      <c r="G3363" s="49" t="str">
        <f t="shared" si="52"/>
        <v>INSERT INTO NCM_MATRIZ(NCM, DESCRICAO, INICIO_VIGENCIA, FIM_VIGENCIA) VALUES('29359015', '0', '2017-01-01', NULL)</v>
      </c>
    </row>
    <row r="3364" spans="1:7" ht="18" customHeight="1">
      <c r="A3364" s="15">
        <v>29359019</v>
      </c>
      <c r="B3364" s="47">
        <f>IFERROR(VLOOKUP(A3364,Descricao!A3364:C14087,3,FALSE),"")</f>
        <v>0</v>
      </c>
      <c r="C3364" s="11">
        <v>42736</v>
      </c>
      <c r="D3364" s="11"/>
      <c r="E3364" s="12" t="s">
        <v>7</v>
      </c>
      <c r="F3364" s="12" t="s">
        <v>8</v>
      </c>
      <c r="G3364" s="49" t="str">
        <f t="shared" si="52"/>
        <v>INSERT INTO NCM_MATRIZ(NCM, DESCRICAO, INICIO_VIGENCIA, FIM_VIGENCIA) VALUES('29359019', '0', '2017-01-01', NULL)</v>
      </c>
    </row>
    <row r="3365" spans="1:7" ht="18" customHeight="1">
      <c r="A3365" s="15">
        <v>29359021</v>
      </c>
      <c r="B3365" s="47">
        <f>IFERROR(VLOOKUP(A3365,Descricao!A3365:C14088,3,FALSE),"")</f>
        <v>0</v>
      </c>
      <c r="C3365" s="11">
        <v>42736</v>
      </c>
      <c r="D3365" s="11"/>
      <c r="E3365" s="12" t="s">
        <v>7</v>
      </c>
      <c r="F3365" s="12" t="s">
        <v>8</v>
      </c>
      <c r="G3365" s="49" t="str">
        <f t="shared" si="52"/>
        <v>INSERT INTO NCM_MATRIZ(NCM, DESCRICAO, INICIO_VIGENCIA, FIM_VIGENCIA) VALUES('29359021', '0', '2017-01-01', NULL)</v>
      </c>
    </row>
    <row r="3366" spans="1:7" ht="18" customHeight="1">
      <c r="A3366" s="15">
        <v>29359022</v>
      </c>
      <c r="B3366" s="47">
        <f>IFERROR(VLOOKUP(A3366,Descricao!A3366:C14089,3,FALSE),"")</f>
        <v>0</v>
      </c>
      <c r="C3366" s="11">
        <v>42736</v>
      </c>
      <c r="D3366" s="11"/>
      <c r="E3366" s="12" t="s">
        <v>7</v>
      </c>
      <c r="F3366" s="12" t="s">
        <v>8</v>
      </c>
      <c r="G3366" s="49" t="str">
        <f t="shared" si="52"/>
        <v>INSERT INTO NCM_MATRIZ(NCM, DESCRICAO, INICIO_VIGENCIA, FIM_VIGENCIA) VALUES('29359022', '0', '2017-01-01', NULL)</v>
      </c>
    </row>
    <row r="3367" spans="1:7" ht="18" customHeight="1">
      <c r="A3367" s="15">
        <v>29359023</v>
      </c>
      <c r="B3367" s="47">
        <f>IFERROR(VLOOKUP(A3367,Descricao!A3367:C14090,3,FALSE),"")</f>
        <v>0</v>
      </c>
      <c r="C3367" s="11">
        <v>42736</v>
      </c>
      <c r="D3367" s="11"/>
      <c r="E3367" s="12" t="s">
        <v>7</v>
      </c>
      <c r="F3367" s="12" t="s">
        <v>8</v>
      </c>
      <c r="G3367" s="49" t="str">
        <f t="shared" si="52"/>
        <v>INSERT INTO NCM_MATRIZ(NCM, DESCRICAO, INICIO_VIGENCIA, FIM_VIGENCIA) VALUES('29359023', '0', '2017-01-01', NULL)</v>
      </c>
    </row>
    <row r="3368" spans="1:7" ht="18" customHeight="1">
      <c r="A3368" s="15">
        <v>29359024</v>
      </c>
      <c r="B3368" s="47">
        <f>IFERROR(VLOOKUP(A3368,Descricao!A3368:C14091,3,FALSE),"")</f>
        <v>0</v>
      </c>
      <c r="C3368" s="11">
        <v>42736</v>
      </c>
      <c r="D3368" s="11"/>
      <c r="E3368" s="12" t="s">
        <v>7</v>
      </c>
      <c r="F3368" s="12" t="s">
        <v>8</v>
      </c>
      <c r="G3368" s="49" t="str">
        <f t="shared" si="52"/>
        <v>INSERT INTO NCM_MATRIZ(NCM, DESCRICAO, INICIO_VIGENCIA, FIM_VIGENCIA) VALUES('29359024', '0', '2017-01-01', NULL)</v>
      </c>
    </row>
    <row r="3369" spans="1:7" ht="18" customHeight="1">
      <c r="A3369" s="15">
        <v>29359025</v>
      </c>
      <c r="B3369" s="47">
        <f>IFERROR(VLOOKUP(A3369,Descricao!A3369:C14092,3,FALSE),"")</f>
        <v>0</v>
      </c>
      <c r="C3369" s="11">
        <v>42736</v>
      </c>
      <c r="D3369" s="11"/>
      <c r="E3369" s="12" t="s">
        <v>7</v>
      </c>
      <c r="F3369" s="12" t="s">
        <v>8</v>
      </c>
      <c r="G3369" s="49" t="str">
        <f t="shared" si="52"/>
        <v>INSERT INTO NCM_MATRIZ(NCM, DESCRICAO, INICIO_VIGENCIA, FIM_VIGENCIA) VALUES('29359025', '0', '2017-01-01', NULL)</v>
      </c>
    </row>
    <row r="3370" spans="1:7" ht="18" customHeight="1">
      <c r="A3370" s="15">
        <v>29359029</v>
      </c>
      <c r="B3370" s="47">
        <f>IFERROR(VLOOKUP(A3370,Descricao!A3370:C14093,3,FALSE),"")</f>
        <v>0</v>
      </c>
      <c r="C3370" s="11">
        <v>42736</v>
      </c>
      <c r="D3370" s="11"/>
      <c r="E3370" s="12" t="s">
        <v>7</v>
      </c>
      <c r="F3370" s="12" t="s">
        <v>8</v>
      </c>
      <c r="G3370" s="49" t="str">
        <f t="shared" si="52"/>
        <v>INSERT INTO NCM_MATRIZ(NCM, DESCRICAO, INICIO_VIGENCIA, FIM_VIGENCIA) VALUES('29359029', '0', '2017-01-01', NULL)</v>
      </c>
    </row>
    <row r="3371" spans="1:7" ht="18" customHeight="1">
      <c r="A3371" s="15">
        <v>29359091</v>
      </c>
      <c r="B3371" s="47">
        <f>IFERROR(VLOOKUP(A3371,Descricao!A3371:C14094,3,FALSE),"")</f>
        <v>0</v>
      </c>
      <c r="C3371" s="11">
        <v>42736</v>
      </c>
      <c r="D3371" s="11"/>
      <c r="E3371" s="12" t="s">
        <v>7</v>
      </c>
      <c r="F3371" s="12" t="s">
        <v>8</v>
      </c>
      <c r="G3371" s="49" t="str">
        <f t="shared" si="52"/>
        <v>INSERT INTO NCM_MATRIZ(NCM, DESCRICAO, INICIO_VIGENCIA, FIM_VIGENCIA) VALUES('29359091', '0', '2017-01-01', NULL)</v>
      </c>
    </row>
    <row r="3372" spans="1:7" ht="18" customHeight="1">
      <c r="A3372" s="15">
        <v>29359092</v>
      </c>
      <c r="B3372" s="47">
        <f>IFERROR(VLOOKUP(A3372,Descricao!A3372:C14095,3,FALSE),"")</f>
        <v>0</v>
      </c>
      <c r="C3372" s="11">
        <v>42736</v>
      </c>
      <c r="D3372" s="11"/>
      <c r="E3372" s="12" t="s">
        <v>7</v>
      </c>
      <c r="F3372" s="12" t="s">
        <v>8</v>
      </c>
      <c r="G3372" s="49" t="str">
        <f t="shared" si="52"/>
        <v>INSERT INTO NCM_MATRIZ(NCM, DESCRICAO, INICIO_VIGENCIA, FIM_VIGENCIA) VALUES('29359092', '0', '2017-01-01', NULL)</v>
      </c>
    </row>
    <row r="3373" spans="1:7" ht="18" customHeight="1">
      <c r="A3373" s="15">
        <v>29359093</v>
      </c>
      <c r="B3373" s="47">
        <f>IFERROR(VLOOKUP(A3373,Descricao!A3373:C14096,3,FALSE),"")</f>
        <v>0</v>
      </c>
      <c r="C3373" s="11">
        <v>42736</v>
      </c>
      <c r="D3373" s="11"/>
      <c r="E3373" s="12" t="s">
        <v>7</v>
      </c>
      <c r="F3373" s="12" t="s">
        <v>8</v>
      </c>
      <c r="G3373" s="49" t="str">
        <f t="shared" si="52"/>
        <v>INSERT INTO NCM_MATRIZ(NCM, DESCRICAO, INICIO_VIGENCIA, FIM_VIGENCIA) VALUES('29359093', '0', '2017-01-01', NULL)</v>
      </c>
    </row>
    <row r="3374" spans="1:7" ht="18" customHeight="1">
      <c r="A3374" s="15">
        <v>29359094</v>
      </c>
      <c r="B3374" s="47">
        <f>IFERROR(VLOOKUP(A3374,Descricao!A3374:C14097,3,FALSE),"")</f>
        <v>0</v>
      </c>
      <c r="C3374" s="11">
        <v>42736</v>
      </c>
      <c r="D3374" s="11"/>
      <c r="E3374" s="12" t="s">
        <v>7</v>
      </c>
      <c r="F3374" s="12" t="s">
        <v>8</v>
      </c>
      <c r="G3374" s="49" t="str">
        <f t="shared" si="52"/>
        <v>INSERT INTO NCM_MATRIZ(NCM, DESCRICAO, INICIO_VIGENCIA, FIM_VIGENCIA) VALUES('29359094', '0', '2017-01-01', NULL)</v>
      </c>
    </row>
    <row r="3375" spans="1:7" ht="18" customHeight="1">
      <c r="A3375" s="15">
        <v>29359095</v>
      </c>
      <c r="B3375" s="47">
        <f>IFERROR(VLOOKUP(A3375,Descricao!A3375:C14098,3,FALSE),"")</f>
        <v>0</v>
      </c>
      <c r="C3375" s="11">
        <v>42736</v>
      </c>
      <c r="D3375" s="11"/>
      <c r="E3375" s="12" t="s">
        <v>7</v>
      </c>
      <c r="F3375" s="12" t="s">
        <v>8</v>
      </c>
      <c r="G3375" s="49" t="str">
        <f t="shared" si="52"/>
        <v>INSERT INTO NCM_MATRIZ(NCM, DESCRICAO, INICIO_VIGENCIA, FIM_VIGENCIA) VALUES('29359095', '0', '2017-01-01', NULL)</v>
      </c>
    </row>
    <row r="3376" spans="1:7" ht="18" customHeight="1">
      <c r="A3376" s="15">
        <v>29359096</v>
      </c>
      <c r="B3376" s="47">
        <f>IFERROR(VLOOKUP(A3376,Descricao!A3376:C14099,3,FALSE),"")</f>
        <v>0</v>
      </c>
      <c r="C3376" s="11">
        <v>42736</v>
      </c>
      <c r="D3376" s="11"/>
      <c r="E3376" s="12" t="s">
        <v>7</v>
      </c>
      <c r="F3376" s="12" t="s">
        <v>8</v>
      </c>
      <c r="G3376" s="49" t="str">
        <f t="shared" si="52"/>
        <v>INSERT INTO NCM_MATRIZ(NCM, DESCRICAO, INICIO_VIGENCIA, FIM_VIGENCIA) VALUES('29359096', '0', '2017-01-01', NULL)</v>
      </c>
    </row>
    <row r="3377" spans="1:7" ht="18" customHeight="1">
      <c r="A3377" s="15">
        <v>29359099</v>
      </c>
      <c r="B3377" s="47">
        <f>IFERROR(VLOOKUP(A3377,Descricao!A3377:C14100,3,FALSE),"")</f>
        <v>0</v>
      </c>
      <c r="C3377" s="11">
        <v>42736</v>
      </c>
      <c r="D3377" s="11"/>
      <c r="E3377" s="12" t="s">
        <v>7</v>
      </c>
      <c r="F3377" s="12" t="s">
        <v>8</v>
      </c>
      <c r="G3377" s="49" t="str">
        <f t="shared" si="52"/>
        <v>INSERT INTO NCM_MATRIZ(NCM, DESCRICAO, INICIO_VIGENCIA, FIM_VIGENCIA) VALUES('29359099', '0', '2017-01-01', NULL)</v>
      </c>
    </row>
    <row r="3378" spans="1:7" ht="18" customHeight="1">
      <c r="A3378" s="15">
        <v>29362111</v>
      </c>
      <c r="B3378" s="47" t="str">
        <f>IFERROR(VLOOKUP(A3378,Descricao!A3378:C14101,3,FALSE),"")</f>
        <v>VITAMINA A1 ÁLCOOL (RETINOL)</v>
      </c>
      <c r="C3378" s="11">
        <v>42370</v>
      </c>
      <c r="D3378" s="11"/>
      <c r="E3378" s="12" t="s">
        <v>7</v>
      </c>
      <c r="F3378" s="12" t="s">
        <v>8</v>
      </c>
      <c r="G3378" s="49" t="str">
        <f t="shared" si="52"/>
        <v>INSERT INTO NCM_MATRIZ(NCM, DESCRICAO, INICIO_VIGENCIA, FIM_VIGENCIA) VALUES('29362111', 'VITAMINA A1 ÁLCOOL (RETINOL)', '2016-01-01', NULL)</v>
      </c>
    </row>
    <row r="3379" spans="1:7" ht="18" customHeight="1">
      <c r="A3379" s="15">
        <v>29362112</v>
      </c>
      <c r="B3379" s="47" t="str">
        <f>IFERROR(VLOOKUP(A3379,Descricao!A3379:C14102,3,FALSE),"")</f>
        <v>ACETATO DE VITAMINA A1 ÁLCOOL</v>
      </c>
      <c r="C3379" s="11">
        <v>42370</v>
      </c>
      <c r="D3379" s="11"/>
      <c r="E3379" s="12" t="s">
        <v>7</v>
      </c>
      <c r="F3379" s="12" t="s">
        <v>8</v>
      </c>
      <c r="G3379" s="49" t="str">
        <f t="shared" si="52"/>
        <v>INSERT INTO NCM_MATRIZ(NCM, DESCRICAO, INICIO_VIGENCIA, FIM_VIGENCIA) VALUES('29362112', 'ACETATO DE VITAMINA A1 ÁLCOOL', '2016-01-01', NULL)</v>
      </c>
    </row>
    <row r="3380" spans="1:7" ht="18" customHeight="1">
      <c r="A3380" s="15">
        <v>29362113</v>
      </c>
      <c r="B3380" s="47" t="str">
        <f>IFERROR(VLOOKUP(A3380,Descricao!A3380:C14103,3,FALSE),"")</f>
        <v>PALMITATO DE VITAMINA A1 ÁLCOOL</v>
      </c>
      <c r="C3380" s="11">
        <v>42370</v>
      </c>
      <c r="D3380" s="11"/>
      <c r="E3380" s="12" t="s">
        <v>7</v>
      </c>
      <c r="F3380" s="12" t="s">
        <v>8</v>
      </c>
      <c r="G3380" s="49" t="str">
        <f t="shared" si="52"/>
        <v>INSERT INTO NCM_MATRIZ(NCM, DESCRICAO, INICIO_VIGENCIA, FIM_VIGENCIA) VALUES('29362113', 'PALMITATO DE VITAMINA A1 ÁLCOOL', '2016-01-01', NULL)</v>
      </c>
    </row>
    <row r="3381" spans="1:7" ht="18" customHeight="1">
      <c r="A3381" s="15">
        <v>29362119</v>
      </c>
      <c r="B3381" s="47" t="str">
        <f>IFERROR(VLOOKUP(A3381,Descricao!A3381:C14104,3,FALSE),"")</f>
        <v>OUTROS DERIVADOS DA VITAMINA A1 ÁLCOOL</v>
      </c>
      <c r="C3381" s="11">
        <v>42370</v>
      </c>
      <c r="D3381" s="11"/>
      <c r="E3381" s="12" t="s">
        <v>7</v>
      </c>
      <c r="F3381" s="12" t="s">
        <v>8</v>
      </c>
      <c r="G3381" s="49" t="str">
        <f t="shared" si="52"/>
        <v>INSERT INTO NCM_MATRIZ(NCM, DESCRICAO, INICIO_VIGENCIA, FIM_VIGENCIA) VALUES('29362119', 'OUTROS DERIVADOS DA VITAMINA A1 ÁLCOOL', '2016-01-01', NULL)</v>
      </c>
    </row>
    <row r="3382" spans="1:7" ht="18" customHeight="1">
      <c r="A3382" s="15">
        <v>29362190</v>
      </c>
      <c r="B3382" s="47" t="str">
        <f>IFERROR(VLOOKUP(A3382,Descricao!A3382:C14105,3,FALSE),"")</f>
        <v>OUTRAS VITAMINAS A E SEUS DERIVADOS</v>
      </c>
      <c r="C3382" s="11">
        <v>42370</v>
      </c>
      <c r="D3382" s="11"/>
      <c r="E3382" s="12" t="s">
        <v>7</v>
      </c>
      <c r="F3382" s="12" t="s">
        <v>8</v>
      </c>
      <c r="G3382" s="49" t="str">
        <f t="shared" si="52"/>
        <v>INSERT INTO NCM_MATRIZ(NCM, DESCRICAO, INICIO_VIGENCIA, FIM_VIGENCIA) VALUES('29362190', 'OUTRAS VITAMINAS A E SEUS DERIVADOS', '2016-01-01', NULL)</v>
      </c>
    </row>
    <row r="3383" spans="1:7" ht="18" customHeight="1">
      <c r="A3383" s="15">
        <v>29362210</v>
      </c>
      <c r="B3383" s="47" t="str">
        <f>IFERROR(VLOOKUP(A3383,Descricao!A3383:C14106,3,FALSE),"")</f>
        <v>CLORIDRATO DE VITAMINA B1</v>
      </c>
      <c r="C3383" s="11">
        <v>42370</v>
      </c>
      <c r="D3383" s="11"/>
      <c r="E3383" s="12" t="s">
        <v>7</v>
      </c>
      <c r="F3383" s="12" t="s">
        <v>8</v>
      </c>
      <c r="G3383" s="49" t="str">
        <f t="shared" si="52"/>
        <v>INSERT INTO NCM_MATRIZ(NCM, DESCRICAO, INICIO_VIGENCIA, FIM_VIGENCIA) VALUES('29362210', 'CLORIDRATO DE VITAMINA B1', '2016-01-01', NULL)</v>
      </c>
    </row>
    <row r="3384" spans="1:7" ht="18" customHeight="1">
      <c r="A3384" s="15">
        <v>29362220</v>
      </c>
      <c r="B3384" s="47" t="str">
        <f>IFERROR(VLOOKUP(A3384,Descricao!A3384:C14107,3,FALSE),"")</f>
        <v>MONONITRATO DE VITAMINA B1</v>
      </c>
      <c r="C3384" s="11">
        <v>42370</v>
      </c>
      <c r="D3384" s="11"/>
      <c r="E3384" s="12" t="s">
        <v>7</v>
      </c>
      <c r="F3384" s="12" t="s">
        <v>8</v>
      </c>
      <c r="G3384" s="49" t="str">
        <f t="shared" si="52"/>
        <v>INSERT INTO NCM_MATRIZ(NCM, DESCRICAO, INICIO_VIGENCIA, FIM_VIGENCIA) VALUES('29362220', 'MONONITRATO DE VITAMINA B1', '2016-01-01', NULL)</v>
      </c>
    </row>
    <row r="3385" spans="1:7" ht="18" customHeight="1">
      <c r="A3385" s="15">
        <v>29362290</v>
      </c>
      <c r="B3385" s="47" t="str">
        <f>IFERROR(VLOOKUP(A3385,Descricao!A3385:C14108,3,FALSE),"")</f>
        <v>OUTRAS VITAMINAS B1 E SEUS DERIVADOS</v>
      </c>
      <c r="C3385" s="11">
        <v>42370</v>
      </c>
      <c r="D3385" s="11"/>
      <c r="E3385" s="12" t="s">
        <v>7</v>
      </c>
      <c r="F3385" s="12" t="s">
        <v>8</v>
      </c>
      <c r="G3385" s="49" t="str">
        <f t="shared" si="52"/>
        <v>INSERT INTO NCM_MATRIZ(NCM, DESCRICAO, INICIO_VIGENCIA, FIM_VIGENCIA) VALUES('29362290', 'OUTRAS VITAMINAS B1 E SEUS DERIVADOS', '2016-01-01', NULL)</v>
      </c>
    </row>
    <row r="3386" spans="1:7" ht="18" customHeight="1">
      <c r="A3386" s="15">
        <v>29362310</v>
      </c>
      <c r="B3386" s="47" t="str">
        <f>IFERROR(VLOOKUP(A3386,Descricao!A3386:C14109,3,FALSE),"")</f>
        <v>VITAMINA B2 (RIBOFLAVINA)</v>
      </c>
      <c r="C3386" s="11">
        <v>42370</v>
      </c>
      <c r="D3386" s="11"/>
      <c r="E3386" s="12" t="s">
        <v>7</v>
      </c>
      <c r="F3386" s="12" t="s">
        <v>8</v>
      </c>
      <c r="G3386" s="49" t="str">
        <f t="shared" si="52"/>
        <v>INSERT INTO NCM_MATRIZ(NCM, DESCRICAO, INICIO_VIGENCIA, FIM_VIGENCIA) VALUES('29362310', 'VITAMINA B2 (RIBOFLAVINA)', '2016-01-01', NULL)</v>
      </c>
    </row>
    <row r="3387" spans="1:7" ht="18" customHeight="1">
      <c r="A3387" s="15">
        <v>29362320</v>
      </c>
      <c r="B3387" s="47" t="str">
        <f>IFERROR(VLOOKUP(A3387,Descricao!A3387:C14110,3,FALSE),"")</f>
        <v>5'-FOSFATO SÓDICO DE VITAMINA B2</v>
      </c>
      <c r="C3387" s="11">
        <v>42370</v>
      </c>
      <c r="D3387" s="11"/>
      <c r="E3387" s="12" t="s">
        <v>7</v>
      </c>
      <c r="F3387" s="12" t="s">
        <v>8</v>
      </c>
      <c r="G3387" s="49" t="str">
        <f t="shared" si="52"/>
        <v>INSERT INTO NCM_MATRIZ(NCM, DESCRICAO, INICIO_VIGENCIA, FIM_VIGENCIA) VALUES('29362320', '5-FOSFATO SÓDICO DE VITAMINA B2', '2016-01-01', NULL)</v>
      </c>
    </row>
    <row r="3388" spans="1:7" ht="18" customHeight="1">
      <c r="A3388" s="15">
        <v>29362390</v>
      </c>
      <c r="B3388" s="47" t="str">
        <f>IFERROR(VLOOKUP(A3388,Descricao!A3388:C14111,3,FALSE),"")</f>
        <v>OUTROS DERIVADOS DA VITAMINA B2</v>
      </c>
      <c r="C3388" s="11">
        <v>42370</v>
      </c>
      <c r="D3388" s="11"/>
      <c r="E3388" s="12" t="s">
        <v>7</v>
      </c>
      <c r="F3388" s="12" t="s">
        <v>8</v>
      </c>
      <c r="G3388" s="49" t="str">
        <f t="shared" si="52"/>
        <v>INSERT INTO NCM_MATRIZ(NCM, DESCRICAO, INICIO_VIGENCIA, FIM_VIGENCIA) VALUES('29362390', 'OUTROS DERIVADOS DA VITAMINA B2', '2016-01-01', NULL)</v>
      </c>
    </row>
    <row r="3389" spans="1:7" ht="18" customHeight="1">
      <c r="A3389" s="15">
        <v>29362410</v>
      </c>
      <c r="B3389" s="47" t="str">
        <f>IFERROR(VLOOKUP(A3389,Descricao!A3389:C14112,3,FALSE),"")</f>
        <v>D-PANTOTENATO DE CÁLCIO</v>
      </c>
      <c r="C3389" s="11">
        <v>42370</v>
      </c>
      <c r="D3389" s="11"/>
      <c r="E3389" s="12" t="s">
        <v>7</v>
      </c>
      <c r="F3389" s="12" t="s">
        <v>8</v>
      </c>
      <c r="G3389" s="49" t="str">
        <f t="shared" si="52"/>
        <v>INSERT INTO NCM_MATRIZ(NCM, DESCRICAO, INICIO_VIGENCIA, FIM_VIGENCIA) VALUES('29362410', 'D-PANTOTENATO DE CÁLCIO', '2016-01-01', NULL)</v>
      </c>
    </row>
    <row r="3390" spans="1:7" ht="18" customHeight="1">
      <c r="A3390" s="15">
        <v>29362490</v>
      </c>
      <c r="B3390" s="47" t="str">
        <f>IFERROR(VLOOKUP(A3390,Descricao!A3390:C14113,3,FALSE),"")</f>
        <v>OUTROS DERIVADOS DA VITAMINA B3 OU B5</v>
      </c>
      <c r="C3390" s="11">
        <v>42370</v>
      </c>
      <c r="D3390" s="11"/>
      <c r="E3390" s="12" t="s">
        <v>7</v>
      </c>
      <c r="F3390" s="12" t="s">
        <v>8</v>
      </c>
      <c r="G3390" s="49" t="str">
        <f t="shared" si="52"/>
        <v>INSERT INTO NCM_MATRIZ(NCM, DESCRICAO, INICIO_VIGENCIA, FIM_VIGENCIA) VALUES('29362490', 'OUTROS DERIVADOS DA VITAMINA B3 OU B5', '2016-01-01', NULL)</v>
      </c>
    </row>
    <row r="3391" spans="1:7" ht="18" customHeight="1">
      <c r="A3391" s="15">
        <v>29362510</v>
      </c>
      <c r="B3391" s="47" t="str">
        <f>IFERROR(VLOOKUP(A3391,Descricao!A3391:C14114,3,FALSE),"")</f>
        <v>VITAMINA B6, NÃO MISTURADA</v>
      </c>
      <c r="C3391" s="11">
        <v>42370</v>
      </c>
      <c r="D3391" s="11"/>
      <c r="E3391" s="12" t="s">
        <v>7</v>
      </c>
      <c r="F3391" s="12" t="s">
        <v>8</v>
      </c>
      <c r="G3391" s="49" t="str">
        <f t="shared" si="52"/>
        <v>INSERT INTO NCM_MATRIZ(NCM, DESCRICAO, INICIO_VIGENCIA, FIM_VIGENCIA) VALUES('29362510', 'VITAMINA B6, NÃO MISTURADA', '2016-01-01', NULL)</v>
      </c>
    </row>
    <row r="3392" spans="1:7" ht="18" customHeight="1">
      <c r="A3392" s="15">
        <v>29362520</v>
      </c>
      <c r="B3392" s="47" t="str">
        <f>IFERROR(VLOOKUP(A3392,Descricao!A3392:C14115,3,FALSE),"")</f>
        <v>CLORIDRATO DE PIRIDOXINA, NÃO MISTURADO</v>
      </c>
      <c r="C3392" s="11">
        <v>42370</v>
      </c>
      <c r="D3392" s="11"/>
      <c r="E3392" s="12" t="s">
        <v>7</v>
      </c>
      <c r="F3392" s="12" t="s">
        <v>8</v>
      </c>
      <c r="G3392" s="49" t="str">
        <f t="shared" si="52"/>
        <v>INSERT INTO NCM_MATRIZ(NCM, DESCRICAO, INICIO_VIGENCIA, FIM_VIGENCIA) VALUES('29362520', 'CLORIDRATO DE PIRIDOXINA, NÃO MISTURADO', '2016-01-01', NULL)</v>
      </c>
    </row>
    <row r="3393" spans="1:7" ht="18" customHeight="1">
      <c r="A3393" s="15">
        <v>29362590</v>
      </c>
      <c r="B3393" s="47" t="str">
        <f>IFERROR(VLOOKUP(A3393,Descricao!A3393:C14116,3,FALSE),"")</f>
        <v>OUTS DERIV. DA VITAMINA B6, NÃO MISTURADOS</v>
      </c>
      <c r="C3393" s="11">
        <v>42370</v>
      </c>
      <c r="D3393" s="11"/>
      <c r="E3393" s="12" t="s">
        <v>7</v>
      </c>
      <c r="F3393" s="12" t="s">
        <v>8</v>
      </c>
      <c r="G3393" s="49" t="str">
        <f t="shared" si="52"/>
        <v>INSERT INTO NCM_MATRIZ(NCM, DESCRICAO, INICIO_VIGENCIA, FIM_VIGENCIA) VALUES('29362590', 'OUTS DERIV. DA VITAMINA B6, NÃO MISTURADOS', '2016-01-01', NULL)</v>
      </c>
    </row>
    <row r="3394" spans="1:7" ht="18" customHeight="1">
      <c r="A3394" s="15">
        <v>29362610</v>
      </c>
      <c r="B3394" s="47" t="str">
        <f>IFERROR(VLOOKUP(A3394,Descricao!A3394:C14117,3,FALSE),"")</f>
        <v>VITAMINA B12 (CIANOCOBALAMINA)</v>
      </c>
      <c r="C3394" s="11">
        <v>42370</v>
      </c>
      <c r="D3394" s="11"/>
      <c r="E3394" s="12" t="s">
        <v>7</v>
      </c>
      <c r="F3394" s="12" t="s">
        <v>8</v>
      </c>
      <c r="G3394" s="49" t="str">
        <f t="shared" si="52"/>
        <v>INSERT INTO NCM_MATRIZ(NCM, DESCRICAO, INICIO_VIGENCIA, FIM_VIGENCIA) VALUES('29362610', 'VITAMINA B12 (CIANOCOBALAMINA)', '2016-01-01', NULL)</v>
      </c>
    </row>
    <row r="3395" spans="1:7" ht="18" customHeight="1">
      <c r="A3395" s="15">
        <v>29362620</v>
      </c>
      <c r="B3395" s="47" t="str">
        <f>IFERROR(VLOOKUP(A3395,Descricao!A3395:C14118,3,FALSE),"")</f>
        <v>COBAMAMIDA NÃO MISTURADA</v>
      </c>
      <c r="C3395" s="11">
        <v>42370</v>
      </c>
      <c r="D3395" s="11"/>
      <c r="E3395" s="12" t="s">
        <v>7</v>
      </c>
      <c r="F3395" s="12" t="s">
        <v>8</v>
      </c>
      <c r="G3395" s="49" t="str">
        <f t="shared" ref="G3395:G3458" si="53">"INSERT INTO NCM_MATRIZ(NCM, DESCRICAO, INICIO_VIGENCIA, FIM_VIGENCIA) VALUES('"&amp;TEXT(A3395,"00000000")&amp;"', '"&amp;SUBSTITUTE(B3395,"'","")&amp;"', "&amp;IF(ISBLANK(C3395), "NULL", "'"&amp;YEAR(C3395)&amp;TEXT(C3395, "-mm-dd")&amp;"'")&amp;", "&amp;IF(ISBLANK(D3395), "NULL", "'"&amp;YEAR(D3395)&amp;TEXT(D3395, "-mm-dd")&amp;"'")&amp;")"</f>
        <v>INSERT INTO NCM_MATRIZ(NCM, DESCRICAO, INICIO_VIGENCIA, FIM_VIGENCIA) VALUES('29362620', 'COBAMAMIDA NÃO MISTURADA', '2016-01-01', NULL)</v>
      </c>
    </row>
    <row r="3396" spans="1:7" ht="18" customHeight="1">
      <c r="A3396" s="15">
        <v>29362630</v>
      </c>
      <c r="B3396" s="47" t="str">
        <f>IFERROR(VLOOKUP(A3396,Descricao!A3396:C14119,3,FALSE),"")</f>
        <v>HIDROXOCOBALAMINA E SAIS, NÃO MISTURADOS</v>
      </c>
      <c r="C3396" s="11">
        <v>42370</v>
      </c>
      <c r="D3396" s="11"/>
      <c r="E3396" s="12" t="s">
        <v>7</v>
      </c>
      <c r="F3396" s="12" t="s">
        <v>8</v>
      </c>
      <c r="G3396" s="49" t="str">
        <f t="shared" si="53"/>
        <v>INSERT INTO NCM_MATRIZ(NCM, DESCRICAO, INICIO_VIGENCIA, FIM_VIGENCIA) VALUES('29362630', 'HIDROXOCOBALAMINA E SAIS, NÃO MISTURADOS', '2016-01-01', NULL)</v>
      </c>
    </row>
    <row r="3397" spans="1:7" ht="18" customHeight="1">
      <c r="A3397" s="15">
        <v>29362690</v>
      </c>
      <c r="B3397" s="47" t="str">
        <f>IFERROR(VLOOKUP(A3397,Descricao!A3397:C14120,3,FALSE),"")</f>
        <v>OUTROS DERIVADOS DA VITAMINA B12</v>
      </c>
      <c r="C3397" s="11">
        <v>42370</v>
      </c>
      <c r="D3397" s="11"/>
      <c r="E3397" s="12" t="s">
        <v>7</v>
      </c>
      <c r="F3397" s="12" t="s">
        <v>8</v>
      </c>
      <c r="G3397" s="49" t="str">
        <f t="shared" si="53"/>
        <v>INSERT INTO NCM_MATRIZ(NCM, DESCRICAO, INICIO_VIGENCIA, FIM_VIGENCIA) VALUES('29362690', 'OUTROS DERIVADOS DA VITAMINA B12', '2016-01-01', NULL)</v>
      </c>
    </row>
    <row r="3398" spans="1:7" ht="18" customHeight="1">
      <c r="A3398" s="15">
        <v>29362710</v>
      </c>
      <c r="B3398" s="47" t="str">
        <f>IFERROR(VLOOKUP(A3398,Descricao!A3398:C14121,3,FALSE),"")</f>
        <v>VITAMINA C (ÁCIDO L- OU DL-ASCÓRBICO)</v>
      </c>
      <c r="C3398" s="11">
        <v>42370</v>
      </c>
      <c r="D3398" s="11"/>
      <c r="E3398" s="12" t="s">
        <v>7</v>
      </c>
      <c r="F3398" s="12" t="s">
        <v>8</v>
      </c>
      <c r="G3398" s="49" t="str">
        <f t="shared" si="53"/>
        <v>INSERT INTO NCM_MATRIZ(NCM, DESCRICAO, INICIO_VIGENCIA, FIM_VIGENCIA) VALUES('29362710', 'VITAMINA C (ÁCIDO L- OU DL-ASCÓRBICO)', '2016-01-01', NULL)</v>
      </c>
    </row>
    <row r="3399" spans="1:7" ht="18" customHeight="1">
      <c r="A3399" s="15">
        <v>29362720</v>
      </c>
      <c r="B3399" s="47" t="str">
        <f>IFERROR(VLOOKUP(A3399,Descricao!A3399:C14122,3,FALSE),"")</f>
        <v>ASCORBATO DE SÓDIO</v>
      </c>
      <c r="C3399" s="11">
        <v>42370</v>
      </c>
      <c r="D3399" s="11"/>
      <c r="E3399" s="12" t="s">
        <v>7</v>
      </c>
      <c r="F3399" s="12" t="s">
        <v>8</v>
      </c>
      <c r="G3399" s="49" t="str">
        <f t="shared" si="53"/>
        <v>INSERT INTO NCM_MATRIZ(NCM, DESCRICAO, INICIO_VIGENCIA, FIM_VIGENCIA) VALUES('29362720', 'ASCORBATO DE SÓDIO', '2016-01-01', NULL)</v>
      </c>
    </row>
    <row r="3400" spans="1:7" ht="18" customHeight="1">
      <c r="A3400" s="15">
        <v>29362790</v>
      </c>
      <c r="B3400" s="47" t="str">
        <f>IFERROR(VLOOKUP(A3400,Descricao!A3400:C14123,3,FALSE),"")</f>
        <v>OUTROS DERIVADOS DA VITAMINA C</v>
      </c>
      <c r="C3400" s="11">
        <v>42370</v>
      </c>
      <c r="D3400" s="11"/>
      <c r="E3400" s="12" t="s">
        <v>7</v>
      </c>
      <c r="F3400" s="12" t="s">
        <v>8</v>
      </c>
      <c r="G3400" s="49" t="str">
        <f t="shared" si="53"/>
        <v>INSERT INTO NCM_MATRIZ(NCM, DESCRICAO, INICIO_VIGENCIA, FIM_VIGENCIA) VALUES('29362790', 'OUTROS DERIVADOS DA VITAMINA C', '2016-01-01', NULL)</v>
      </c>
    </row>
    <row r="3401" spans="1:7" ht="18" customHeight="1">
      <c r="A3401" s="15">
        <v>29362811</v>
      </c>
      <c r="B3401" s="47" t="str">
        <f>IFERROR(VLOOKUP(A3401,Descricao!A3401:C14124,3,FALSE),"")</f>
        <v>D- OU DL-ALFA-TOCOFEROL, NÃO MISTURADOS</v>
      </c>
      <c r="C3401" s="11">
        <v>42370</v>
      </c>
      <c r="D3401" s="11"/>
      <c r="E3401" s="12" t="s">
        <v>7</v>
      </c>
      <c r="F3401" s="12" t="s">
        <v>8</v>
      </c>
      <c r="G3401" s="49" t="str">
        <f t="shared" si="53"/>
        <v>INSERT INTO NCM_MATRIZ(NCM, DESCRICAO, INICIO_VIGENCIA, FIM_VIGENCIA) VALUES('29362811', 'D- OU DL-ALFA-TOCOFEROL, NÃO MISTURADOS', '2016-01-01', NULL)</v>
      </c>
    </row>
    <row r="3402" spans="1:7" ht="18" customHeight="1">
      <c r="A3402" s="15">
        <v>29362812</v>
      </c>
      <c r="B3402" s="47" t="str">
        <f>IFERROR(VLOOKUP(A3402,Descricao!A3402:C14125,3,FALSE),"")</f>
        <v>ACETATO DE D- / DL-ALFA-TOCOFEROL,Ñ MISTURADO</v>
      </c>
      <c r="C3402" s="11">
        <v>42370</v>
      </c>
      <c r="D3402" s="11"/>
      <c r="E3402" s="12" t="s">
        <v>7</v>
      </c>
      <c r="F3402" s="12" t="s">
        <v>8</v>
      </c>
      <c r="G3402" s="49" t="str">
        <f t="shared" si="53"/>
        <v>INSERT INTO NCM_MATRIZ(NCM, DESCRICAO, INICIO_VIGENCIA, FIM_VIGENCIA) VALUES('29362812', 'ACETATO DE D- / DL-ALFA-TOCOFEROL,Ñ MISTURADO', '2016-01-01', NULL)</v>
      </c>
    </row>
    <row r="3403" spans="1:7" ht="18" customHeight="1">
      <c r="A3403" s="15">
        <v>29362819</v>
      </c>
      <c r="B3403" s="47" t="str">
        <f>IFERROR(VLOOKUP(A3403,Descricao!A3403:C14126,3,FALSE),"")</f>
        <v>OUTROS DER.D/VITAMINA D-OU DL-ALFA TOCOFEROL</v>
      </c>
      <c r="C3403" s="11">
        <v>42370</v>
      </c>
      <c r="D3403" s="11"/>
      <c r="E3403" s="12" t="s">
        <v>7</v>
      </c>
      <c r="F3403" s="12" t="s">
        <v>8</v>
      </c>
      <c r="G3403" s="49" t="str">
        <f t="shared" si="53"/>
        <v>INSERT INTO NCM_MATRIZ(NCM, DESCRICAO, INICIO_VIGENCIA, FIM_VIGENCIA) VALUES('29362819', 'OUTROS DER.D/VITAMINA D-OU DL-ALFA TOCOFEROL', '2016-01-01', NULL)</v>
      </c>
    </row>
    <row r="3404" spans="1:7" ht="18" customHeight="1">
      <c r="A3404" s="15">
        <v>29362890</v>
      </c>
      <c r="B3404" s="47" t="str">
        <f>IFERROR(VLOOKUP(A3404,Descricao!A3404:C14127,3,FALSE),"")</f>
        <v>OUTRAS VITAMINAS E E SEUS DERIVADOS</v>
      </c>
      <c r="C3404" s="11">
        <v>42370</v>
      </c>
      <c r="D3404" s="11"/>
      <c r="E3404" s="12" t="s">
        <v>7</v>
      </c>
      <c r="F3404" s="12" t="s">
        <v>8</v>
      </c>
      <c r="G3404" s="49" t="str">
        <f t="shared" si="53"/>
        <v>INSERT INTO NCM_MATRIZ(NCM, DESCRICAO, INICIO_VIGENCIA, FIM_VIGENCIA) VALUES('29362890', 'OUTRAS VITAMINAS E E SEUS DERIVADOS', '2016-01-01', NULL)</v>
      </c>
    </row>
    <row r="3405" spans="1:7" ht="18" customHeight="1">
      <c r="A3405" s="15">
        <v>29362911</v>
      </c>
      <c r="B3405" s="47" t="str">
        <f>IFERROR(VLOOKUP(A3405,Descricao!A3405:C14128,3,FALSE),"")</f>
        <v>VITAMINA B9 (ÁCIDO FÓLICO) E SEUS SAIS</v>
      </c>
      <c r="C3405" s="11">
        <v>42370</v>
      </c>
      <c r="D3405" s="11"/>
      <c r="E3405" s="12" t="s">
        <v>7</v>
      </c>
      <c r="F3405" s="12" t="s">
        <v>8</v>
      </c>
      <c r="G3405" s="49" t="str">
        <f t="shared" si="53"/>
        <v>INSERT INTO NCM_MATRIZ(NCM, DESCRICAO, INICIO_VIGENCIA, FIM_VIGENCIA) VALUES('29362911', 'VITAMINA B9 (ÁCIDO FÓLICO) E SEUS SAIS', '2016-01-01', NULL)</v>
      </c>
    </row>
    <row r="3406" spans="1:7" ht="18" customHeight="1">
      <c r="A3406" s="15">
        <v>29362919</v>
      </c>
      <c r="B3406" s="47" t="str">
        <f>IFERROR(VLOOKUP(A3406,Descricao!A3406:C14129,3,FALSE),"")</f>
        <v>OUTROS DERIVADOS DA VITAMINA B9</v>
      </c>
      <c r="C3406" s="11">
        <v>42370</v>
      </c>
      <c r="D3406" s="11"/>
      <c r="E3406" s="12" t="s">
        <v>7</v>
      </c>
      <c r="F3406" s="12" t="s">
        <v>8</v>
      </c>
      <c r="G3406" s="49" t="str">
        <f t="shared" si="53"/>
        <v>INSERT INTO NCM_MATRIZ(NCM, DESCRICAO, INICIO_VIGENCIA, FIM_VIGENCIA) VALUES('29362919', 'OUTROS DERIVADOS DA VITAMINA B9', '2016-01-01', NULL)</v>
      </c>
    </row>
    <row r="3407" spans="1:7" ht="18" customHeight="1">
      <c r="A3407" s="15">
        <v>29362921</v>
      </c>
      <c r="B3407" s="47" t="str">
        <f>IFERROR(VLOOKUP(A3407,Descricao!A3407:C14130,3,FALSE),"")</f>
        <v>VITAMINA D3 (COLECALCIFEROL), NÃO MISTURADA</v>
      </c>
      <c r="C3407" s="11">
        <v>42370</v>
      </c>
      <c r="D3407" s="11"/>
      <c r="E3407" s="12" t="s">
        <v>7</v>
      </c>
      <c r="F3407" s="12" t="s">
        <v>8</v>
      </c>
      <c r="G3407" s="49" t="str">
        <f t="shared" si="53"/>
        <v>INSERT INTO NCM_MATRIZ(NCM, DESCRICAO, INICIO_VIGENCIA, FIM_VIGENCIA) VALUES('29362921', 'VITAMINA D3 (COLECALCIFEROL), NÃO MISTURADA', '2016-01-01', NULL)</v>
      </c>
    </row>
    <row r="3408" spans="1:7" ht="18" customHeight="1">
      <c r="A3408" s="15">
        <v>29362929</v>
      </c>
      <c r="B3408" s="47" t="str">
        <f>IFERROR(VLOOKUP(A3408,Descricao!A3408:C14131,3,FALSE),"")</f>
        <v>OUTRAS VITAMINAS D E SEUS DERIVADOS</v>
      </c>
      <c r="C3408" s="11">
        <v>42370</v>
      </c>
      <c r="D3408" s="11"/>
      <c r="E3408" s="12" t="s">
        <v>7</v>
      </c>
      <c r="F3408" s="12" t="s">
        <v>8</v>
      </c>
      <c r="G3408" s="49" t="str">
        <f t="shared" si="53"/>
        <v>INSERT INTO NCM_MATRIZ(NCM, DESCRICAO, INICIO_VIGENCIA, FIM_VIGENCIA) VALUES('29362929', 'OUTRAS VITAMINAS D E SEUS DERIVADOS', '2016-01-01', NULL)</v>
      </c>
    </row>
    <row r="3409" spans="1:7" ht="18" customHeight="1">
      <c r="A3409" s="15">
        <v>29362931</v>
      </c>
      <c r="B3409" s="47" t="str">
        <f>IFERROR(VLOOKUP(A3409,Descricao!A3409:C14132,3,FALSE),"")</f>
        <v>VITAMINA H (BIOTINA), NÃO MISTURADA</v>
      </c>
      <c r="C3409" s="11">
        <v>42370</v>
      </c>
      <c r="D3409" s="11"/>
      <c r="E3409" s="12" t="s">
        <v>7</v>
      </c>
      <c r="F3409" s="12" t="s">
        <v>8</v>
      </c>
      <c r="G3409" s="49" t="str">
        <f t="shared" si="53"/>
        <v>INSERT INTO NCM_MATRIZ(NCM, DESCRICAO, INICIO_VIGENCIA, FIM_VIGENCIA) VALUES('29362931', 'VITAMINA H (BIOTINA), NÃO MISTURADA', '2016-01-01', NULL)</v>
      </c>
    </row>
    <row r="3410" spans="1:7" ht="18" customHeight="1">
      <c r="A3410" s="15">
        <v>29362939</v>
      </c>
      <c r="B3410" s="47" t="str">
        <f>IFERROR(VLOOKUP(A3410,Descricao!A3410:C14133,3,FALSE),"")</f>
        <v>OUTROS DERIVADOS DA VITAMINA H</v>
      </c>
      <c r="C3410" s="11">
        <v>42370</v>
      </c>
      <c r="D3410" s="11"/>
      <c r="E3410" s="12" t="s">
        <v>7</v>
      </c>
      <c r="F3410" s="12" t="s">
        <v>8</v>
      </c>
      <c r="G3410" s="49" t="str">
        <f t="shared" si="53"/>
        <v>INSERT INTO NCM_MATRIZ(NCM, DESCRICAO, INICIO_VIGENCIA, FIM_VIGENCIA) VALUES('29362939', 'OUTROS DERIVADOS DA VITAMINA H', '2016-01-01', NULL)</v>
      </c>
    </row>
    <row r="3411" spans="1:7" ht="18" customHeight="1">
      <c r="A3411" s="15">
        <v>29362940</v>
      </c>
      <c r="B3411" s="47" t="str">
        <f>IFERROR(VLOOKUP(A3411,Descricao!A3411:C14134,3,FALSE),"")</f>
        <v>VITAMINAS K E SEUS DERIVADOS, NÃO MISTURADOS</v>
      </c>
      <c r="C3411" s="11">
        <v>42370</v>
      </c>
      <c r="D3411" s="11"/>
      <c r="E3411" s="12" t="s">
        <v>7</v>
      </c>
      <c r="F3411" s="12" t="s">
        <v>8</v>
      </c>
      <c r="G3411" s="49" t="str">
        <f t="shared" si="53"/>
        <v>INSERT INTO NCM_MATRIZ(NCM, DESCRICAO, INICIO_VIGENCIA, FIM_VIGENCIA) VALUES('29362940', 'VITAMINAS K E SEUS DERIVADOS, NÃO MISTURADOS', '2016-01-01', NULL)</v>
      </c>
    </row>
    <row r="3412" spans="1:7" ht="18" customHeight="1">
      <c r="A3412" s="15">
        <v>29362951</v>
      </c>
      <c r="B3412" s="47" t="str">
        <f>IFERROR(VLOOKUP(A3412,Descricao!A3412:C14135,3,FALSE),"")</f>
        <v>ÁCIDO NICOTÍNICO, NÃO MISTURADO</v>
      </c>
      <c r="C3412" s="11">
        <v>42370</v>
      </c>
      <c r="D3412" s="11"/>
      <c r="E3412" s="12" t="s">
        <v>7</v>
      </c>
      <c r="F3412" s="12" t="s">
        <v>8</v>
      </c>
      <c r="G3412" s="49" t="str">
        <f t="shared" si="53"/>
        <v>INSERT INTO NCM_MATRIZ(NCM, DESCRICAO, INICIO_VIGENCIA, FIM_VIGENCIA) VALUES('29362951', 'ÁCIDO NICOTÍNICO, NÃO MISTURADO', '2016-01-01', NULL)</v>
      </c>
    </row>
    <row r="3413" spans="1:7" ht="18" customHeight="1">
      <c r="A3413" s="15">
        <v>29362952</v>
      </c>
      <c r="B3413" s="47" t="str">
        <f>IFERROR(VLOOKUP(A3413,Descricao!A3413:C14136,3,FALSE),"")</f>
        <v>NICOTINAMIDA NÃO MISTURADA</v>
      </c>
      <c r="C3413" s="11">
        <v>42370</v>
      </c>
      <c r="D3413" s="11"/>
      <c r="E3413" s="12" t="s">
        <v>7</v>
      </c>
      <c r="F3413" s="12" t="s">
        <v>8</v>
      </c>
      <c r="G3413" s="49" t="str">
        <f t="shared" si="53"/>
        <v>INSERT INTO NCM_MATRIZ(NCM, DESCRICAO, INICIO_VIGENCIA, FIM_VIGENCIA) VALUES('29362952', 'NICOTINAMIDA NÃO MISTURADA', '2016-01-01', NULL)</v>
      </c>
    </row>
    <row r="3414" spans="1:7" ht="18" customHeight="1">
      <c r="A3414" s="15">
        <v>29362953</v>
      </c>
      <c r="B3414" s="47" t="str">
        <f>IFERROR(VLOOKUP(A3414,Descricao!A3414:C14137,3,FALSE),"")</f>
        <v>NICOTINATO DE SÓDIO</v>
      </c>
      <c r="C3414" s="11">
        <v>42370</v>
      </c>
      <c r="D3414" s="11"/>
      <c r="E3414" s="12" t="s">
        <v>7</v>
      </c>
      <c r="F3414" s="12" t="s">
        <v>8</v>
      </c>
      <c r="G3414" s="49" t="str">
        <f t="shared" si="53"/>
        <v>INSERT INTO NCM_MATRIZ(NCM, DESCRICAO, INICIO_VIGENCIA, FIM_VIGENCIA) VALUES('29362953', 'NICOTINATO DE SÓDIO', '2016-01-01', NULL)</v>
      </c>
    </row>
    <row r="3415" spans="1:7" ht="18" customHeight="1">
      <c r="A3415" s="15">
        <v>29362959</v>
      </c>
      <c r="B3415" s="47" t="str">
        <f>IFERROR(VLOOKUP(A3415,Descricao!A3415:C14138,3,FALSE),"")</f>
        <v>OUTROS DERIVADOS DO ÁCIDO NICOTÍNICO</v>
      </c>
      <c r="C3415" s="11">
        <v>42370</v>
      </c>
      <c r="D3415" s="11"/>
      <c r="E3415" s="12" t="s">
        <v>7</v>
      </c>
      <c r="F3415" s="12" t="s">
        <v>8</v>
      </c>
      <c r="G3415" s="49" t="str">
        <f t="shared" si="53"/>
        <v>INSERT INTO NCM_MATRIZ(NCM, DESCRICAO, INICIO_VIGENCIA, FIM_VIGENCIA) VALUES('29362959', 'OUTROS DERIVADOS DO ÁCIDO NICOTÍNICO', '2016-01-01', NULL)</v>
      </c>
    </row>
    <row r="3416" spans="1:7" ht="18" customHeight="1">
      <c r="A3416" s="15">
        <v>29362990</v>
      </c>
      <c r="B3416" s="47" t="str">
        <f>IFERROR(VLOOKUP(A3416,Descricao!A3416:C14139,3,FALSE),"")</f>
        <v>OUTRAS VITAMINAS E DERIVADOS, Ñ MISTURADOS</v>
      </c>
      <c r="C3416" s="11">
        <v>42370</v>
      </c>
      <c r="D3416" s="11"/>
      <c r="E3416" s="12" t="s">
        <v>7</v>
      </c>
      <c r="F3416" s="12" t="s">
        <v>8</v>
      </c>
      <c r="G3416" s="49" t="str">
        <f t="shared" si="53"/>
        <v>INSERT INTO NCM_MATRIZ(NCM, DESCRICAO, INICIO_VIGENCIA, FIM_VIGENCIA) VALUES('29362990', 'OUTRAS VITAMINAS E DERIVADOS, Ñ MISTURADOS', '2016-01-01', NULL)</v>
      </c>
    </row>
    <row r="3417" spans="1:7" ht="18" customHeight="1">
      <c r="A3417" s="15">
        <v>29369000</v>
      </c>
      <c r="B3417" s="47" t="str">
        <f>IFERROR(VLOOKUP(A3417,Descricao!A3417:C14140,3,FALSE),"")</f>
        <v>OUTS VITAMINAS,INCLUÍDOS CONCENTR.NATURAIS</v>
      </c>
      <c r="C3417" s="11">
        <v>42370</v>
      </c>
      <c r="D3417" s="11"/>
      <c r="E3417" s="12" t="s">
        <v>7</v>
      </c>
      <c r="F3417" s="12" t="s">
        <v>8</v>
      </c>
      <c r="G3417" s="49" t="str">
        <f t="shared" si="53"/>
        <v>INSERT INTO NCM_MATRIZ(NCM, DESCRICAO, INICIO_VIGENCIA, FIM_VIGENCIA) VALUES('29369000', 'OUTS VITAMINAS,INCLUÍDOS CONCENTR.NATURAIS', '2016-01-01', NULL)</v>
      </c>
    </row>
    <row r="3418" spans="1:7" ht="18" customHeight="1">
      <c r="A3418" s="15">
        <v>29371100</v>
      </c>
      <c r="B3418" s="47" t="str">
        <f>IFERROR(VLOOKUP(A3418,Descricao!A3418:C14141,3,FALSE),"")</f>
        <v>SOMATOTROP.,SEUS DERIV./ANÁLOGOS ESTRUTUR.</v>
      </c>
      <c r="C3418" s="11">
        <v>42370</v>
      </c>
      <c r="D3418" s="11"/>
      <c r="E3418" s="12" t="s">
        <v>7</v>
      </c>
      <c r="F3418" s="12" t="s">
        <v>8</v>
      </c>
      <c r="G3418" s="49" t="str">
        <f t="shared" si="53"/>
        <v>INSERT INTO NCM_MATRIZ(NCM, DESCRICAO, INICIO_VIGENCIA, FIM_VIGENCIA) VALUES('29371100', 'SOMATOTROP.,SEUS DERIV./ANÁLOGOS ESTRUTUR.', '2016-01-01', NULL)</v>
      </c>
    </row>
    <row r="3419" spans="1:7" ht="18" customHeight="1">
      <c r="A3419" s="15">
        <v>29371200</v>
      </c>
      <c r="B3419" s="47" t="str">
        <f>IFERROR(VLOOKUP(A3419,Descricao!A3419:C14142,3,FALSE),"")</f>
        <v>INSULINA E SEUS SAIS</v>
      </c>
      <c r="C3419" s="11">
        <v>42370</v>
      </c>
      <c r="D3419" s="11"/>
      <c r="E3419" s="12" t="s">
        <v>7</v>
      </c>
      <c r="F3419" s="12" t="s">
        <v>8</v>
      </c>
      <c r="G3419" s="49" t="str">
        <f t="shared" si="53"/>
        <v>INSERT INTO NCM_MATRIZ(NCM, DESCRICAO, INICIO_VIGENCIA, FIM_VIGENCIA) VALUES('29371200', 'INSULINA E SEUS SAIS', '2016-01-01', NULL)</v>
      </c>
    </row>
    <row r="3420" spans="1:7" ht="18" customHeight="1">
      <c r="A3420" s="15">
        <v>29371910</v>
      </c>
      <c r="B3420" s="47" t="str">
        <f>IFERROR(VLOOKUP(A3420,Descricao!A3420:C14143,3,FALSE),"")</f>
        <v>ACTH (CORTICOTROPINA)</v>
      </c>
      <c r="C3420" s="11">
        <v>42370</v>
      </c>
      <c r="D3420" s="11"/>
      <c r="E3420" s="12" t="s">
        <v>7</v>
      </c>
      <c r="F3420" s="12" t="s">
        <v>8</v>
      </c>
      <c r="G3420" s="49" t="str">
        <f t="shared" si="53"/>
        <v>INSERT INTO NCM_MATRIZ(NCM, DESCRICAO, INICIO_VIGENCIA, FIM_VIGENCIA) VALUES('29371910', 'ACTH (CORTICOTROPINA)', '2016-01-01', NULL)</v>
      </c>
    </row>
    <row r="3421" spans="1:7" ht="18" customHeight="1">
      <c r="A3421" s="15">
        <v>29371920</v>
      </c>
      <c r="B3421" s="47" t="str">
        <f>IFERROR(VLOOKUP(A3421,Descricao!A3421:C14144,3,FALSE),"")</f>
        <v>HCG (GONADOTROPINA CORIÔNICA)</v>
      </c>
      <c r="C3421" s="11">
        <v>42370</v>
      </c>
      <c r="D3421" s="11"/>
      <c r="E3421" s="12" t="s">
        <v>7</v>
      </c>
      <c r="F3421" s="12" t="s">
        <v>8</v>
      </c>
      <c r="G3421" s="49" t="str">
        <f t="shared" si="53"/>
        <v>INSERT INTO NCM_MATRIZ(NCM, DESCRICAO, INICIO_VIGENCIA, FIM_VIGENCIA) VALUES('29371920', 'HCG (GONADOTROPINA CORIÔNICA)', '2016-01-01', NULL)</v>
      </c>
    </row>
    <row r="3422" spans="1:7" ht="18" customHeight="1">
      <c r="A3422" s="15">
        <v>29371930</v>
      </c>
      <c r="B3422" s="47" t="str">
        <f>IFERROR(VLOOKUP(A3422,Descricao!A3422:C14145,3,FALSE),"")</f>
        <v>PMSG (GONADOTROPINA SÉRICA)</v>
      </c>
      <c r="C3422" s="11">
        <v>42370</v>
      </c>
      <c r="D3422" s="11"/>
      <c r="E3422" s="12" t="s">
        <v>7</v>
      </c>
      <c r="F3422" s="12" t="s">
        <v>8</v>
      </c>
      <c r="G3422" s="49" t="str">
        <f t="shared" si="53"/>
        <v>INSERT INTO NCM_MATRIZ(NCM, DESCRICAO, INICIO_VIGENCIA, FIM_VIGENCIA) VALUES('29371930', 'PMSG (GONADOTROPINA SÉRICA)', '2016-01-01', NULL)</v>
      </c>
    </row>
    <row r="3423" spans="1:7" ht="18" customHeight="1">
      <c r="A3423" s="15">
        <v>29371940</v>
      </c>
      <c r="B3423" s="47" t="str">
        <f>IFERROR(VLOOKUP(A3423,Descricao!A3423:C14146,3,FALSE),"")</f>
        <v>MENOTROPINAS</v>
      </c>
      <c r="C3423" s="11">
        <v>42370</v>
      </c>
      <c r="D3423" s="11"/>
      <c r="E3423" s="12" t="s">
        <v>7</v>
      </c>
      <c r="F3423" s="12" t="s">
        <v>8</v>
      </c>
      <c r="G3423" s="49" t="str">
        <f t="shared" si="53"/>
        <v>INSERT INTO NCM_MATRIZ(NCM, DESCRICAO, INICIO_VIGENCIA, FIM_VIGENCIA) VALUES('29371940', 'MENOTROPINAS', '2016-01-01', NULL)</v>
      </c>
    </row>
    <row r="3424" spans="1:7" ht="18" customHeight="1">
      <c r="A3424" s="15">
        <v>29371950</v>
      </c>
      <c r="B3424" s="47" t="str">
        <f>IFERROR(VLOOKUP(A3424,Descricao!A3424:C14147,3,FALSE),"")</f>
        <v>OXITOCINA</v>
      </c>
      <c r="C3424" s="11">
        <v>42370</v>
      </c>
      <c r="D3424" s="11"/>
      <c r="E3424" s="12" t="s">
        <v>7</v>
      </c>
      <c r="F3424" s="12" t="s">
        <v>8</v>
      </c>
      <c r="G3424" s="49" t="str">
        <f t="shared" si="53"/>
        <v>INSERT INTO NCM_MATRIZ(NCM, DESCRICAO, INICIO_VIGENCIA, FIM_VIGENCIA) VALUES('29371950', 'OXITOCINA', '2016-01-01', NULL)</v>
      </c>
    </row>
    <row r="3425" spans="1:7" ht="18" customHeight="1">
      <c r="A3425" s="15">
        <v>29371990</v>
      </c>
      <c r="B3425" s="47" t="str">
        <f>IFERROR(VLOOKUP(A3425,Descricao!A3425:C14148,3,FALSE),"")</f>
        <v>OUTS.HORM.POLIP.PROT.GLIC.DER.ANÁLOGO ESTR.</v>
      </c>
      <c r="C3425" s="11">
        <v>42370</v>
      </c>
      <c r="D3425" s="11"/>
      <c r="E3425" s="12" t="s">
        <v>7</v>
      </c>
      <c r="F3425" s="12" t="s">
        <v>8</v>
      </c>
      <c r="G3425" s="49" t="str">
        <f t="shared" si="53"/>
        <v>INSERT INTO NCM_MATRIZ(NCM, DESCRICAO, INICIO_VIGENCIA, FIM_VIGENCIA) VALUES('29371990', 'OUTS.HORM.POLIP.PROT.GLIC.DER.ANÁLOGO ESTR.', '2016-01-01', NULL)</v>
      </c>
    </row>
    <row r="3426" spans="1:7" ht="18" customHeight="1">
      <c r="A3426" s="15">
        <v>29372110</v>
      </c>
      <c r="B3426" s="47" t="str">
        <f>IFERROR(VLOOKUP(A3426,Descricao!A3426:C14149,3,FALSE),"")</f>
        <v>CORTISONA</v>
      </c>
      <c r="C3426" s="11">
        <v>42370</v>
      </c>
      <c r="D3426" s="11"/>
      <c r="E3426" s="12" t="s">
        <v>7</v>
      </c>
      <c r="F3426" s="12" t="s">
        <v>8</v>
      </c>
      <c r="G3426" s="49" t="str">
        <f t="shared" si="53"/>
        <v>INSERT INTO NCM_MATRIZ(NCM, DESCRICAO, INICIO_VIGENCIA, FIM_VIGENCIA) VALUES('29372110', 'CORTISONA', '2016-01-01', NULL)</v>
      </c>
    </row>
    <row r="3427" spans="1:7" ht="18" customHeight="1">
      <c r="A3427" s="15">
        <v>29372120</v>
      </c>
      <c r="B3427" s="47" t="str">
        <f>IFERROR(VLOOKUP(A3427,Descricao!A3427:C14150,3,FALSE),"")</f>
        <v>HIDROCORTISONA</v>
      </c>
      <c r="C3427" s="11">
        <v>42370</v>
      </c>
      <c r="D3427" s="11"/>
      <c r="E3427" s="12" t="s">
        <v>7</v>
      </c>
      <c r="F3427" s="12" t="s">
        <v>8</v>
      </c>
      <c r="G3427" s="49" t="str">
        <f t="shared" si="53"/>
        <v>INSERT INTO NCM_MATRIZ(NCM, DESCRICAO, INICIO_VIGENCIA, FIM_VIGENCIA) VALUES('29372120', 'HIDROCORTISONA', '2016-01-01', NULL)</v>
      </c>
    </row>
    <row r="3428" spans="1:7" ht="18" customHeight="1">
      <c r="A3428" s="15">
        <v>29372130</v>
      </c>
      <c r="B3428" s="47" t="str">
        <f>IFERROR(VLOOKUP(A3428,Descricao!A3428:C14151,3,FALSE),"")</f>
        <v>PREDNISONA (DEIDROCORTISONA)</v>
      </c>
      <c r="C3428" s="11">
        <v>42370</v>
      </c>
      <c r="D3428" s="11"/>
      <c r="E3428" s="12" t="s">
        <v>7</v>
      </c>
      <c r="F3428" s="12" t="s">
        <v>8</v>
      </c>
      <c r="G3428" s="49" t="str">
        <f t="shared" si="53"/>
        <v>INSERT INTO NCM_MATRIZ(NCM, DESCRICAO, INICIO_VIGENCIA, FIM_VIGENCIA) VALUES('29372130', 'PREDNISONA (DEIDROCORTISONA)', '2016-01-01', NULL)</v>
      </c>
    </row>
    <row r="3429" spans="1:7" ht="18" customHeight="1">
      <c r="A3429" s="15">
        <v>29372140</v>
      </c>
      <c r="B3429" s="47" t="str">
        <f>IFERROR(VLOOKUP(A3429,Descricao!A3429:C14152,3,FALSE),"")</f>
        <v>PREDNISOLONA (DEIDROIDROCORTISONA)</v>
      </c>
      <c r="C3429" s="11">
        <v>42370</v>
      </c>
      <c r="D3429" s="11"/>
      <c r="E3429" s="12" t="s">
        <v>7</v>
      </c>
      <c r="F3429" s="12" t="s">
        <v>8</v>
      </c>
      <c r="G3429" s="49" t="str">
        <f t="shared" si="53"/>
        <v>INSERT INTO NCM_MATRIZ(NCM, DESCRICAO, INICIO_VIGENCIA, FIM_VIGENCIA) VALUES('29372140', 'PREDNISOLONA (DEIDROIDROCORTISONA)', '2016-01-01', NULL)</v>
      </c>
    </row>
    <row r="3430" spans="1:7" ht="18" customHeight="1">
      <c r="A3430" s="15">
        <v>29372210</v>
      </c>
      <c r="B3430" s="47" t="str">
        <f>IFERROR(VLOOKUP(A3430,Descricao!A3430:C14153,3,FALSE),"")</f>
        <v>DEXAMETASONA E SEUS ACETATOS</v>
      </c>
      <c r="C3430" s="11">
        <v>42370</v>
      </c>
      <c r="D3430" s="11"/>
      <c r="E3430" s="12" t="s">
        <v>7</v>
      </c>
      <c r="F3430" s="12" t="s">
        <v>8</v>
      </c>
      <c r="G3430" s="49" t="str">
        <f t="shared" si="53"/>
        <v>INSERT INTO NCM_MATRIZ(NCM, DESCRICAO, INICIO_VIGENCIA, FIM_VIGENCIA) VALUES('29372210', 'DEXAMETASONA E SEUS ACETATOS', '2016-01-01', NULL)</v>
      </c>
    </row>
    <row r="3431" spans="1:7" ht="18" customHeight="1">
      <c r="A3431" s="15">
        <v>29372221</v>
      </c>
      <c r="B3431" s="47" t="str">
        <f>IFERROR(VLOOKUP(A3431,Descricao!A3431:C14154,3,FALSE),"")</f>
        <v>ACETONIDA DA TRIANCINOLONA</v>
      </c>
      <c r="C3431" s="11">
        <v>42370</v>
      </c>
      <c r="D3431" s="11"/>
      <c r="E3431" s="12" t="s">
        <v>7</v>
      </c>
      <c r="F3431" s="12" t="s">
        <v>8</v>
      </c>
      <c r="G3431" s="49" t="str">
        <f t="shared" si="53"/>
        <v>INSERT INTO NCM_MATRIZ(NCM, DESCRICAO, INICIO_VIGENCIA, FIM_VIGENCIA) VALUES('29372221', 'ACETONIDA DA TRIANCINOLONA', '2016-01-01', NULL)</v>
      </c>
    </row>
    <row r="3432" spans="1:7" ht="18" customHeight="1">
      <c r="A3432" s="15">
        <v>29372229</v>
      </c>
      <c r="B3432" s="47" t="str">
        <f>IFERROR(VLOOKUP(A3432,Descricao!A3432:C14155,3,FALSE),"")</f>
        <v>OUTROS TRIANCINOLONA E SEUS DERIVADOS</v>
      </c>
      <c r="C3432" s="11">
        <v>42370</v>
      </c>
      <c r="D3432" s="11"/>
      <c r="E3432" s="12" t="s">
        <v>7</v>
      </c>
      <c r="F3432" s="12" t="s">
        <v>8</v>
      </c>
      <c r="G3432" s="49" t="str">
        <f t="shared" si="53"/>
        <v>INSERT INTO NCM_MATRIZ(NCM, DESCRICAO, INICIO_VIGENCIA, FIM_VIGENCIA) VALUES('29372229', 'OUTROS TRIANCINOLONA E SEUS DERIVADOS', '2016-01-01', NULL)</v>
      </c>
    </row>
    <row r="3433" spans="1:7" ht="18" customHeight="1">
      <c r="A3433" s="15">
        <v>29372231</v>
      </c>
      <c r="B3433" s="47" t="str">
        <f>IFERROR(VLOOKUP(A3433,Descricao!A3433:C14156,3,FALSE),"")</f>
        <v>VALERATO DE DIFLUCORTOLONA</v>
      </c>
      <c r="C3433" s="11">
        <v>42370</v>
      </c>
      <c r="D3433" s="11"/>
      <c r="E3433" s="12" t="s">
        <v>7</v>
      </c>
      <c r="F3433" s="12" t="s">
        <v>8</v>
      </c>
      <c r="G3433" s="49" t="str">
        <f t="shared" si="53"/>
        <v>INSERT INTO NCM_MATRIZ(NCM, DESCRICAO, INICIO_VIGENCIA, FIM_VIGENCIA) VALUES('29372231', 'VALERATO DE DIFLUCORTOLONA', '2016-01-01', NULL)</v>
      </c>
    </row>
    <row r="3434" spans="1:7" ht="18" customHeight="1">
      <c r="A3434" s="15">
        <v>29372239</v>
      </c>
      <c r="B3434" s="47" t="str">
        <f>IFERROR(VLOOKUP(A3434,Descricao!A3434:C14157,3,FALSE),"")</f>
        <v>OUTROS DERIVADOS DE FLUOCORTOLONA</v>
      </c>
      <c r="C3434" s="11">
        <v>42370</v>
      </c>
      <c r="D3434" s="11"/>
      <c r="E3434" s="12" t="s">
        <v>7</v>
      </c>
      <c r="F3434" s="12" t="s">
        <v>8</v>
      </c>
      <c r="G3434" s="49" t="str">
        <f t="shared" si="53"/>
        <v>INSERT INTO NCM_MATRIZ(NCM, DESCRICAO, INICIO_VIGENCIA, FIM_VIGENCIA) VALUES('29372239', 'OUTROS DERIVADOS DE FLUOCORTOLONA', '2016-01-01', NULL)</v>
      </c>
    </row>
    <row r="3435" spans="1:7" ht="18" customHeight="1">
      <c r="A3435" s="15">
        <v>29372290</v>
      </c>
      <c r="B3435" s="47" t="str">
        <f>IFERROR(VLOOKUP(A3435,Descricao!A3435:C14158,3,FALSE),"")</f>
        <v>OUTS DER.HAL.D/HORM.CORTICOSSUPRA-RENAIS</v>
      </c>
      <c r="C3435" s="11">
        <v>42370</v>
      </c>
      <c r="D3435" s="11"/>
      <c r="E3435" s="12" t="s">
        <v>7</v>
      </c>
      <c r="F3435" s="12" t="s">
        <v>8</v>
      </c>
      <c r="G3435" s="49" t="str">
        <f t="shared" si="53"/>
        <v>INSERT INTO NCM_MATRIZ(NCM, DESCRICAO, INICIO_VIGENCIA, FIM_VIGENCIA) VALUES('29372290', 'OUTS DER.HAL.D/HORM.CORTICOSSUPRA-RENAIS', '2016-01-01', NULL)</v>
      </c>
    </row>
    <row r="3436" spans="1:7" ht="18" customHeight="1">
      <c r="A3436" s="15">
        <v>29372310</v>
      </c>
      <c r="B3436" s="47" t="str">
        <f>IFERROR(VLOOKUP(A3436,Descricao!A3436:C14159,3,FALSE),"")</f>
        <v>MEDROXIPROGESTERONA E SEUS DERIVADOS</v>
      </c>
      <c r="C3436" s="11">
        <v>42370</v>
      </c>
      <c r="D3436" s="11"/>
      <c r="E3436" s="12" t="s">
        <v>7</v>
      </c>
      <c r="F3436" s="12" t="s">
        <v>8</v>
      </c>
      <c r="G3436" s="49" t="str">
        <f t="shared" si="53"/>
        <v>INSERT INTO NCM_MATRIZ(NCM, DESCRICAO, INICIO_VIGENCIA, FIM_VIGENCIA) VALUES('29372310', 'MEDROXIPROGESTERONA E SEUS DERIVADOS', '2016-01-01', NULL)</v>
      </c>
    </row>
    <row r="3437" spans="1:7" ht="18" customHeight="1">
      <c r="A3437" s="15">
        <v>29372321</v>
      </c>
      <c r="B3437" s="47" t="str">
        <f>IFERROR(VLOOKUP(A3437,Descricao!A3437:C14160,3,FALSE),"")</f>
        <v>L-NORGESTREL (LEVONORGESTREL)</v>
      </c>
      <c r="C3437" s="11">
        <v>42370</v>
      </c>
      <c r="D3437" s="11"/>
      <c r="E3437" s="12" t="s">
        <v>7</v>
      </c>
      <c r="F3437" s="12" t="s">
        <v>8</v>
      </c>
      <c r="G3437" s="49" t="str">
        <f t="shared" si="53"/>
        <v>INSERT INTO NCM_MATRIZ(NCM, DESCRICAO, INICIO_VIGENCIA, FIM_VIGENCIA) VALUES('29372321', 'L-NORGESTREL (LEVONORGESTREL)', '2016-01-01', NULL)</v>
      </c>
    </row>
    <row r="3438" spans="1:7" ht="18" customHeight="1">
      <c r="A3438" s="15">
        <v>29372322</v>
      </c>
      <c r="B3438" s="47" t="str">
        <f>IFERROR(VLOOKUP(A3438,Descricao!A3438:C14161,3,FALSE),"")</f>
        <v>DL-NORGESTREL</v>
      </c>
      <c r="C3438" s="11">
        <v>42370</v>
      </c>
      <c r="D3438" s="11"/>
      <c r="E3438" s="12" t="s">
        <v>7</v>
      </c>
      <c r="F3438" s="12" t="s">
        <v>8</v>
      </c>
      <c r="G3438" s="49" t="str">
        <f t="shared" si="53"/>
        <v>INSERT INTO NCM_MATRIZ(NCM, DESCRICAO, INICIO_VIGENCIA, FIM_VIGENCIA) VALUES('29372322', 'DL-NORGESTREL', '2016-01-01', NULL)</v>
      </c>
    </row>
    <row r="3439" spans="1:7" ht="18" customHeight="1">
      <c r="A3439" s="15">
        <v>29372329</v>
      </c>
      <c r="B3439" s="47" t="str">
        <f>IFERROR(VLOOKUP(A3439,Descricao!A3439:C14162,3,FALSE),"")</f>
        <v>OUTS.COMP.DO NORGESTREL E SEUS DERIVADOS</v>
      </c>
      <c r="C3439" s="11">
        <v>42370</v>
      </c>
      <c r="D3439" s="11"/>
      <c r="E3439" s="12" t="s">
        <v>7</v>
      </c>
      <c r="F3439" s="12" t="s">
        <v>8</v>
      </c>
      <c r="G3439" s="49" t="str">
        <f t="shared" si="53"/>
        <v>INSERT INTO NCM_MATRIZ(NCM, DESCRICAO, INICIO_VIGENCIA, FIM_VIGENCIA) VALUES('29372329', 'OUTS.COMP.DO NORGESTREL E SEUS DERIVADOS', '2016-01-01', NULL)</v>
      </c>
    </row>
    <row r="3440" spans="1:7" ht="18" customHeight="1">
      <c r="A3440" s="15">
        <v>29372331</v>
      </c>
      <c r="B3440" s="47" t="str">
        <f>IFERROR(VLOOKUP(A3440,Descricao!A3440:C14163,3,FALSE),"")</f>
        <v>ESTRIOL E SEU SUCCINATO</v>
      </c>
      <c r="C3440" s="11">
        <v>42370</v>
      </c>
      <c r="D3440" s="11"/>
      <c r="E3440" s="12" t="s">
        <v>7</v>
      </c>
      <c r="F3440" s="12" t="s">
        <v>8</v>
      </c>
      <c r="G3440" s="49" t="str">
        <f t="shared" si="53"/>
        <v>INSERT INTO NCM_MATRIZ(NCM, DESCRICAO, INICIO_VIGENCIA, FIM_VIGENCIA) VALUES('29372331', 'ESTRIOL E SEU SUCCINATO', '2016-01-01', NULL)</v>
      </c>
    </row>
    <row r="3441" spans="1:7" ht="18" customHeight="1">
      <c r="A3441" s="15">
        <v>29372339</v>
      </c>
      <c r="B3441" s="47" t="str">
        <f>IFERROR(VLOOKUP(A3441,Descricao!A3441:C14164,3,FALSE),"")</f>
        <v>OUTROS ÉSTERES E SAIS DO ESTRIOL</v>
      </c>
      <c r="C3441" s="11">
        <v>42370</v>
      </c>
      <c r="D3441" s="11"/>
      <c r="E3441" s="12" t="s">
        <v>7</v>
      </c>
      <c r="F3441" s="12" t="s">
        <v>8</v>
      </c>
      <c r="G3441" s="49" t="str">
        <f t="shared" si="53"/>
        <v>INSERT INTO NCM_MATRIZ(NCM, DESCRICAO, INICIO_VIGENCIA, FIM_VIGENCIA) VALUES('29372339', 'OUTROS ÉSTERES E SAIS DO ESTRIOL', '2016-01-01', NULL)</v>
      </c>
    </row>
    <row r="3442" spans="1:7" ht="18" customHeight="1">
      <c r="A3442" s="15">
        <v>29372341</v>
      </c>
      <c r="B3442" s="47" t="str">
        <f>IFERROR(VLOOKUP(A3442,Descricao!A3442:C14165,3,FALSE),"")</f>
        <v>HEMISSUCCINATO DE ESTRADIOL</v>
      </c>
      <c r="C3442" s="11">
        <v>42370</v>
      </c>
      <c r="D3442" s="11"/>
      <c r="E3442" s="12" t="s">
        <v>7</v>
      </c>
      <c r="F3442" s="12" t="s">
        <v>8</v>
      </c>
      <c r="G3442" s="49" t="str">
        <f t="shared" si="53"/>
        <v>INSERT INTO NCM_MATRIZ(NCM, DESCRICAO, INICIO_VIGENCIA, FIM_VIGENCIA) VALUES('29372341', 'HEMISSUCCINATO DE ESTRADIOL', '2016-01-01', NULL)</v>
      </c>
    </row>
    <row r="3443" spans="1:7" ht="18" customHeight="1">
      <c r="A3443" s="15">
        <v>29372342</v>
      </c>
      <c r="B3443" s="47" t="str">
        <f>IFERROR(VLOOKUP(A3443,Descricao!A3443:C14166,3,FALSE),"")</f>
        <v>FEMPROP.D/ESTRADIOL(17-(3 FENIL.)DE ESTRADIOL)</v>
      </c>
      <c r="C3443" s="11">
        <v>42370</v>
      </c>
      <c r="D3443" s="11"/>
      <c r="E3443" s="12" t="s">
        <v>7</v>
      </c>
      <c r="F3443" s="12" t="s">
        <v>8</v>
      </c>
      <c r="G3443" s="49" t="str">
        <f t="shared" si="53"/>
        <v>INSERT INTO NCM_MATRIZ(NCM, DESCRICAO, INICIO_VIGENCIA, FIM_VIGENCIA) VALUES('29372342', 'FEMPROP.D/ESTRADIOL(17-(3 FENIL.)DE ESTRADIOL)', '2016-01-01', NULL)</v>
      </c>
    </row>
    <row r="3444" spans="1:7" ht="18" customHeight="1">
      <c r="A3444" s="15">
        <v>29372349</v>
      </c>
      <c r="B3444" s="47" t="str">
        <f>IFERROR(VLOOKUP(A3444,Descricao!A3444:C14167,3,FALSE),"")</f>
        <v>OUTS.ÉSTERES,SAIS,DERIVAD.DE ESTR.,ESTRADIOL</v>
      </c>
      <c r="C3444" s="11">
        <v>42370</v>
      </c>
      <c r="D3444" s="11"/>
      <c r="E3444" s="12" t="s">
        <v>7</v>
      </c>
      <c r="F3444" s="12" t="s">
        <v>8</v>
      </c>
      <c r="G3444" s="49" t="str">
        <f t="shared" si="53"/>
        <v>INSERT INTO NCM_MATRIZ(NCM, DESCRICAO, INICIO_VIGENCIA, FIM_VIGENCIA) VALUES('29372349', 'OUTS.ÉSTERES,SAIS,DERIVAD.DE ESTR.,ESTRADIOL', '2016-01-01', NULL)</v>
      </c>
    </row>
    <row r="3445" spans="1:7" ht="18" customHeight="1">
      <c r="A3445" s="15">
        <v>29372351</v>
      </c>
      <c r="B3445" s="47" t="str">
        <f>IFERROR(VLOOKUP(A3445,Descricao!A3445:C14168,3,FALSE),"")</f>
        <v>ALILESTRENOL</v>
      </c>
      <c r="C3445" s="11">
        <v>42370</v>
      </c>
      <c r="D3445" s="11"/>
      <c r="E3445" s="12" t="s">
        <v>7</v>
      </c>
      <c r="F3445" s="12" t="s">
        <v>8</v>
      </c>
      <c r="G3445" s="49" t="str">
        <f t="shared" si="53"/>
        <v>INSERT INTO NCM_MATRIZ(NCM, DESCRICAO, INICIO_VIGENCIA, FIM_VIGENCIA) VALUES('29372351', 'ALILESTRENOL', '2016-01-01', NULL)</v>
      </c>
    </row>
    <row r="3446" spans="1:7" ht="18" customHeight="1">
      <c r="A3446" s="15">
        <v>29372359</v>
      </c>
      <c r="B3446" s="47" t="str">
        <f>IFERROR(VLOOKUP(A3446,Descricao!A3446:C14169,3,FALSE),"")</f>
        <v>OUTROS ÉSTERES E SAIS DO ALILESTRENOL</v>
      </c>
      <c r="C3446" s="11">
        <v>42370</v>
      </c>
      <c r="D3446" s="11"/>
      <c r="E3446" s="12" t="s">
        <v>7</v>
      </c>
      <c r="F3446" s="12" t="s">
        <v>8</v>
      </c>
      <c r="G3446" s="49" t="str">
        <f t="shared" si="53"/>
        <v>INSERT INTO NCM_MATRIZ(NCM, DESCRICAO, INICIO_VIGENCIA, FIM_VIGENCIA) VALUES('29372359', 'OUTROS ÉSTERES E SAIS DO ALILESTRENOL', '2016-01-01', NULL)</v>
      </c>
    </row>
    <row r="3447" spans="1:7" ht="18" customHeight="1">
      <c r="A3447" s="15">
        <v>29372360</v>
      </c>
      <c r="B3447" s="47" t="str">
        <f>IFERROR(VLOOKUP(A3447,Descricao!A3447:C14170,3,FALSE),"")</f>
        <v>DESOGESTREL</v>
      </c>
      <c r="C3447" s="11">
        <v>42370</v>
      </c>
      <c r="D3447" s="11"/>
      <c r="E3447" s="12" t="s">
        <v>7</v>
      </c>
      <c r="F3447" s="12" t="s">
        <v>8</v>
      </c>
      <c r="G3447" s="49" t="str">
        <f t="shared" si="53"/>
        <v>INSERT INTO NCM_MATRIZ(NCM, DESCRICAO, INICIO_VIGENCIA, FIM_VIGENCIA) VALUES('29372360', 'DESOGESTREL', '2016-01-01', NULL)</v>
      </c>
    </row>
    <row r="3448" spans="1:7" ht="18" customHeight="1">
      <c r="A3448" s="15">
        <v>29372370</v>
      </c>
      <c r="B3448" s="47" t="str">
        <f>IFERROR(VLOOKUP(A3448,Descricao!A3448:C14171,3,FALSE),"")</f>
        <v>LINESTRENOL</v>
      </c>
      <c r="C3448" s="11">
        <v>42370</v>
      </c>
      <c r="D3448" s="11"/>
      <c r="E3448" s="12" t="s">
        <v>7</v>
      </c>
      <c r="F3448" s="12" t="s">
        <v>8</v>
      </c>
      <c r="G3448" s="49" t="str">
        <f t="shared" si="53"/>
        <v>INSERT INTO NCM_MATRIZ(NCM, DESCRICAO, INICIO_VIGENCIA, FIM_VIGENCIA) VALUES('29372370', 'LINESTRENOL', '2016-01-01', NULL)</v>
      </c>
    </row>
    <row r="3449" spans="1:7" ht="18" customHeight="1">
      <c r="A3449" s="15">
        <v>29372391</v>
      </c>
      <c r="B3449" s="47" t="str">
        <f>IFERROR(VLOOKUP(A3449,Descricao!A3449:C14172,3,FALSE),"")</f>
        <v>ACETATO DE ETINODIOL</v>
      </c>
      <c r="C3449" s="11">
        <v>42370</v>
      </c>
      <c r="D3449" s="11"/>
      <c r="E3449" s="12" t="s">
        <v>7</v>
      </c>
      <c r="F3449" s="12" t="s">
        <v>8</v>
      </c>
      <c r="G3449" s="49" t="str">
        <f t="shared" si="53"/>
        <v>INSERT INTO NCM_MATRIZ(NCM, DESCRICAO, INICIO_VIGENCIA, FIM_VIGENCIA) VALUES('29372391', 'ACETATO DE ETINODIOL', '2016-01-01', NULL)</v>
      </c>
    </row>
    <row r="3450" spans="1:7" ht="18" customHeight="1">
      <c r="A3450" s="15">
        <v>29372392</v>
      </c>
      <c r="B3450" s="47" t="str">
        <f>IFERROR(VLOOKUP(A3450,Descricao!A3450:C14173,3,FALSE),"")</f>
        <v>GESTODENO</v>
      </c>
      <c r="C3450" s="11">
        <v>42370</v>
      </c>
      <c r="D3450" s="11"/>
      <c r="E3450" s="12" t="s">
        <v>7</v>
      </c>
      <c r="F3450" s="12" t="s">
        <v>8</v>
      </c>
      <c r="G3450" s="49" t="str">
        <f t="shared" si="53"/>
        <v>INSERT INTO NCM_MATRIZ(NCM, DESCRICAO, INICIO_VIGENCIA, FIM_VIGENCIA) VALUES('29372392', 'GESTODENO', '2016-01-01', NULL)</v>
      </c>
    </row>
    <row r="3451" spans="1:7" ht="18" customHeight="1">
      <c r="A3451" s="15">
        <v>29372399</v>
      </c>
      <c r="B3451" s="47" t="str">
        <f>IFERROR(VLOOKUP(A3451,Descricao!A3451:C14174,3,FALSE),"")</f>
        <v>OUTROS ESTROGÊNIOS E PROGESTOGÊNIOS</v>
      </c>
      <c r="C3451" s="11">
        <v>42370</v>
      </c>
      <c r="D3451" s="11"/>
      <c r="E3451" s="12" t="s">
        <v>7</v>
      </c>
      <c r="F3451" s="12" t="s">
        <v>8</v>
      </c>
      <c r="G3451" s="49" t="str">
        <f t="shared" si="53"/>
        <v>INSERT INTO NCM_MATRIZ(NCM, DESCRICAO, INICIO_VIGENCIA, FIM_VIGENCIA) VALUES('29372399', 'OUTROS ESTROGÊNIOS E PROGESTOGÊNIOS', '2016-01-01', NULL)</v>
      </c>
    </row>
    <row r="3452" spans="1:7" ht="18" customHeight="1">
      <c r="A3452" s="15">
        <v>29372910</v>
      </c>
      <c r="B3452" s="47" t="str">
        <f>IFERROR(VLOOKUP(A3452,Descricao!A3452:C14175,3,FALSE),"")</f>
        <v>METILPREDNISOLONA E SEUS DERIVADOS</v>
      </c>
      <c r="C3452" s="11">
        <v>42370</v>
      </c>
      <c r="D3452" s="11"/>
      <c r="E3452" s="12" t="s">
        <v>7</v>
      </c>
      <c r="F3452" s="12" t="s">
        <v>8</v>
      </c>
      <c r="G3452" s="49" t="str">
        <f t="shared" si="53"/>
        <v>INSERT INTO NCM_MATRIZ(NCM, DESCRICAO, INICIO_VIGENCIA, FIM_VIGENCIA) VALUES('29372910', 'METILPREDNISOLONA E SEUS DERIVADOS', '2016-01-01', NULL)</v>
      </c>
    </row>
    <row r="3453" spans="1:7" ht="18" customHeight="1">
      <c r="A3453" s="15">
        <v>29372920</v>
      </c>
      <c r="B3453" s="47" t="str">
        <f>IFERROR(VLOOKUP(A3453,Descricao!A3453:C14176,3,FALSE),"")</f>
        <v>21-SUCCINATO SÓDICO DE HIDROCORTISONA</v>
      </c>
      <c r="C3453" s="11">
        <v>42370</v>
      </c>
      <c r="D3453" s="11"/>
      <c r="E3453" s="12" t="s">
        <v>7</v>
      </c>
      <c r="F3453" s="12" t="s">
        <v>8</v>
      </c>
      <c r="G3453" s="49" t="str">
        <f t="shared" si="53"/>
        <v>INSERT INTO NCM_MATRIZ(NCM, DESCRICAO, INICIO_VIGENCIA, FIM_VIGENCIA) VALUES('29372920', '21-SUCCINATO SÓDICO DE HIDROCORTISONA', '2016-01-01', NULL)</v>
      </c>
    </row>
    <row r="3454" spans="1:7" ht="18" customHeight="1">
      <c r="A3454" s="15">
        <v>29372931</v>
      </c>
      <c r="B3454" s="47" t="str">
        <f>IFERROR(VLOOKUP(A3454,Descricao!A3454:C14177,3,FALSE),"")</f>
        <v>ACETATO DE CIPROTERONA</v>
      </c>
      <c r="C3454" s="11">
        <v>42370</v>
      </c>
      <c r="D3454" s="11"/>
      <c r="E3454" s="12" t="s">
        <v>7</v>
      </c>
      <c r="F3454" s="12" t="s">
        <v>8</v>
      </c>
      <c r="G3454" s="49" t="str">
        <f t="shared" si="53"/>
        <v>INSERT INTO NCM_MATRIZ(NCM, DESCRICAO, INICIO_VIGENCIA, FIM_VIGENCIA) VALUES('29372931', 'ACETATO DE CIPROTERONA', '2016-01-01', NULL)</v>
      </c>
    </row>
    <row r="3455" spans="1:7" ht="18" customHeight="1">
      <c r="A3455" s="15">
        <v>29372939</v>
      </c>
      <c r="B3455" s="47" t="str">
        <f>IFERROR(VLOOKUP(A3455,Descricao!A3455:C14178,3,FALSE),"")</f>
        <v>OUTS.COMP.DE CIPROTERONA E SEUS DERIVADOS</v>
      </c>
      <c r="C3455" s="11">
        <v>42370</v>
      </c>
      <c r="D3455" s="11"/>
      <c r="E3455" s="12" t="s">
        <v>7</v>
      </c>
      <c r="F3455" s="12" t="s">
        <v>8</v>
      </c>
      <c r="G3455" s="49" t="str">
        <f t="shared" si="53"/>
        <v>INSERT INTO NCM_MATRIZ(NCM, DESCRICAO, INICIO_VIGENCIA, FIM_VIGENCIA) VALUES('29372939', 'OUTS.COMP.DE CIPROTERONA E SEUS DERIVADOS', '2016-01-01', NULL)</v>
      </c>
    </row>
    <row r="3456" spans="1:7" ht="18" customHeight="1">
      <c r="A3456" s="15">
        <v>29372940</v>
      </c>
      <c r="B3456" s="47" t="str">
        <f>IFERROR(VLOOKUP(A3456,Descricao!A3456:C14179,3,FALSE),"")</f>
        <v>MESTEROLONA E SEUS DERIVADOS</v>
      </c>
      <c r="C3456" s="11">
        <v>42370</v>
      </c>
      <c r="D3456" s="11"/>
      <c r="E3456" s="12" t="s">
        <v>7</v>
      </c>
      <c r="F3456" s="12" t="s">
        <v>8</v>
      </c>
      <c r="G3456" s="49" t="str">
        <f t="shared" si="53"/>
        <v>INSERT INTO NCM_MATRIZ(NCM, DESCRICAO, INICIO_VIGENCIA, FIM_VIGENCIA) VALUES('29372940', 'MESTEROLONA E SEUS DERIVADOS', '2016-01-01', NULL)</v>
      </c>
    </row>
    <row r="3457" spans="1:7" ht="18" customHeight="1">
      <c r="A3457" s="15">
        <v>29372950</v>
      </c>
      <c r="B3457" s="47" t="str">
        <f>IFERROR(VLOOKUP(A3457,Descricao!A3457:C14180,3,FALSE),"")</f>
        <v>ESPIRONOLACTONA</v>
      </c>
      <c r="C3457" s="11">
        <v>42370</v>
      </c>
      <c r="D3457" s="11"/>
      <c r="E3457" s="12" t="s">
        <v>7</v>
      </c>
      <c r="F3457" s="12" t="s">
        <v>8</v>
      </c>
      <c r="G3457" s="49" t="str">
        <f t="shared" si="53"/>
        <v>INSERT INTO NCM_MATRIZ(NCM, DESCRICAO, INICIO_VIGENCIA, FIM_VIGENCIA) VALUES('29372950', 'ESPIRONOLACTONA', '2016-01-01', NULL)</v>
      </c>
    </row>
    <row r="3458" spans="1:7" ht="18" customHeight="1">
      <c r="A3458" s="15">
        <v>29372960</v>
      </c>
      <c r="B3458" s="47" t="str">
        <f>IFERROR(VLOOKUP(A3458,Descricao!A3458:C14181,3,FALSE),"")</f>
        <v>DEFLAZACORTE</v>
      </c>
      <c r="C3458" s="11">
        <v>42370</v>
      </c>
      <c r="D3458" s="11"/>
      <c r="E3458" s="12" t="s">
        <v>7</v>
      </c>
      <c r="F3458" s="12" t="s">
        <v>8</v>
      </c>
      <c r="G3458" s="49" t="str">
        <f t="shared" si="53"/>
        <v>INSERT INTO NCM_MATRIZ(NCM, DESCRICAO, INICIO_VIGENCIA, FIM_VIGENCIA) VALUES('29372960', 'DEFLAZACORTE', '2016-01-01', NULL)</v>
      </c>
    </row>
    <row r="3459" spans="1:7" ht="18" customHeight="1">
      <c r="A3459" s="15">
        <v>29372990</v>
      </c>
      <c r="B3459" s="47" t="str">
        <f>IFERROR(VLOOKUP(A3459,Descricao!A3459:C14182,3,FALSE),"")</f>
        <v>OUTS.HORM.CORTICOSSUPRA-RENAIS,DERIVADOS</v>
      </c>
      <c r="C3459" s="11">
        <v>42370</v>
      </c>
      <c r="D3459" s="11"/>
      <c r="E3459" s="12" t="s">
        <v>7</v>
      </c>
      <c r="F3459" s="12" t="s">
        <v>8</v>
      </c>
      <c r="G3459" s="49" t="str">
        <f t="shared" ref="G3459:G3522" si="54">"INSERT INTO NCM_MATRIZ(NCM, DESCRICAO, INICIO_VIGENCIA, FIM_VIGENCIA) VALUES('"&amp;TEXT(A3459,"00000000")&amp;"', '"&amp;SUBSTITUTE(B3459,"'","")&amp;"', "&amp;IF(ISBLANK(C3459), "NULL", "'"&amp;YEAR(C3459)&amp;TEXT(C3459, "-mm-dd")&amp;"'")&amp;", "&amp;IF(ISBLANK(D3459), "NULL", "'"&amp;YEAR(D3459)&amp;TEXT(D3459, "-mm-dd")&amp;"'")&amp;")"</f>
        <v>INSERT INTO NCM_MATRIZ(NCM, DESCRICAO, INICIO_VIGENCIA, FIM_VIGENCIA) VALUES('29372990', 'OUTS.HORM.CORTICOSSUPRA-RENAIS,DERIVADOS', '2016-01-01', NULL)</v>
      </c>
    </row>
    <row r="3460" spans="1:7" ht="18" customHeight="1">
      <c r="A3460" s="15">
        <v>29375000</v>
      </c>
      <c r="B3460" s="47" t="str">
        <f>IFERROR(VLOOKUP(A3460,Descricao!A3460:C14183,3,FALSE),"")</f>
        <v>PROSTAGLANDINAS,TROMBOXANAS ,LEUCOTRIENOS</v>
      </c>
      <c r="C3460" s="11">
        <v>42370</v>
      </c>
      <c r="D3460" s="11"/>
      <c r="E3460" s="12" t="s">
        <v>7</v>
      </c>
      <c r="F3460" s="12" t="s">
        <v>8</v>
      </c>
      <c r="G3460" s="49" t="str">
        <f t="shared" si="54"/>
        <v>INSERT INTO NCM_MATRIZ(NCM, DESCRICAO, INICIO_VIGENCIA, FIM_VIGENCIA) VALUES('29375000', 'PROSTAGLANDINAS,TROMBOXANAS ,LEUCOTRIENOS', '2016-01-01', NULL)</v>
      </c>
    </row>
    <row r="3461" spans="1:7" ht="18" customHeight="1">
      <c r="A3461" s="15">
        <v>29379010</v>
      </c>
      <c r="B3461" s="47" t="str">
        <f>IFERROR(VLOOKUP(A3461,Descricao!A3461:C14184,3,FALSE),"")</f>
        <v>TIRATRICOL (TRIAC) E SEU SAL SÓDICO</v>
      </c>
      <c r="C3461" s="11">
        <v>42370</v>
      </c>
      <c r="D3461" s="11"/>
      <c r="E3461" s="12" t="s">
        <v>7</v>
      </c>
      <c r="F3461" s="12" t="s">
        <v>8</v>
      </c>
      <c r="G3461" s="49" t="str">
        <f t="shared" si="54"/>
        <v>INSERT INTO NCM_MATRIZ(NCM, DESCRICAO, INICIO_VIGENCIA, FIM_VIGENCIA) VALUES('29379010', 'TIRATRICOL (TRIAC) E SEU SAL SÓDICO', '2016-01-01', NULL)</v>
      </c>
    </row>
    <row r="3462" spans="1:7" ht="18" customHeight="1">
      <c r="A3462" s="15">
        <v>29379030</v>
      </c>
      <c r="B3462" s="47" t="str">
        <f>IFERROR(VLOOKUP(A3462,Descricao!A3462:C14185,3,FALSE),"")</f>
        <v>LEVOTIROXINA SÓDICA</v>
      </c>
      <c r="C3462" s="11">
        <v>42370</v>
      </c>
      <c r="D3462" s="11"/>
      <c r="E3462" s="12" t="s">
        <v>7</v>
      </c>
      <c r="F3462" s="12" t="s">
        <v>8</v>
      </c>
      <c r="G3462" s="49" t="str">
        <f t="shared" si="54"/>
        <v>INSERT INTO NCM_MATRIZ(NCM, DESCRICAO, INICIO_VIGENCIA, FIM_VIGENCIA) VALUES('29379030', 'LEVOTIROXINA SÓDICA', '2016-01-01', NULL)</v>
      </c>
    </row>
    <row r="3463" spans="1:7" ht="18" customHeight="1">
      <c r="A3463" s="15">
        <v>29379040</v>
      </c>
      <c r="B3463" s="47" t="str">
        <f>IFERROR(VLOOKUP(A3463,Descricao!A3463:C14186,3,FALSE),"")</f>
        <v>LIOTIRONINA SÓDICA</v>
      </c>
      <c r="C3463" s="11">
        <v>42370</v>
      </c>
      <c r="D3463" s="11"/>
      <c r="E3463" s="12" t="s">
        <v>7</v>
      </c>
      <c r="F3463" s="12" t="s">
        <v>8</v>
      </c>
      <c r="G3463" s="49" t="str">
        <f t="shared" si="54"/>
        <v>INSERT INTO NCM_MATRIZ(NCM, DESCRICAO, INICIO_VIGENCIA, FIM_VIGENCIA) VALUES('29379040', 'LIOTIRONINA SÓDICA', '2016-01-01', NULL)</v>
      </c>
    </row>
    <row r="3464" spans="1:7" ht="18" customHeight="1">
      <c r="A3464" s="15">
        <v>29379090</v>
      </c>
      <c r="B3464" s="47" t="str">
        <f>IFERROR(VLOOKUP(A3464,Descricao!A3464:C14187,3,FALSE),"")</f>
        <v>OUTROS</v>
      </c>
      <c r="C3464" s="11">
        <v>42370</v>
      </c>
      <c r="D3464" s="11"/>
      <c r="E3464" s="12" t="s">
        <v>7</v>
      </c>
      <c r="F3464" s="12" t="s">
        <v>8</v>
      </c>
      <c r="G3464" s="49" t="str">
        <f t="shared" si="54"/>
        <v>INSERT INTO NCM_MATRIZ(NCM, DESCRICAO, INICIO_VIGENCIA, FIM_VIGENCIA) VALUES('29379090', 'OUTROS', '2016-01-01', NULL)</v>
      </c>
    </row>
    <row r="3465" spans="1:7" ht="18" customHeight="1">
      <c r="A3465" s="15">
        <v>29381000</v>
      </c>
      <c r="B3465" s="47" t="str">
        <f>IFERROR(VLOOKUP(A3465,Descricao!A3465:C14188,3,FALSE),"")</f>
        <v>RUTOSÍDIO (RUTINA) E SEUS DERIVADOS</v>
      </c>
      <c r="C3465" s="11">
        <v>42370</v>
      </c>
      <c r="D3465" s="11"/>
      <c r="E3465" s="12" t="s">
        <v>7</v>
      </c>
      <c r="F3465" s="12" t="s">
        <v>8</v>
      </c>
      <c r="G3465" s="49" t="str">
        <f t="shared" si="54"/>
        <v>INSERT INTO NCM_MATRIZ(NCM, DESCRICAO, INICIO_VIGENCIA, FIM_VIGENCIA) VALUES('29381000', 'RUTOSÍDIO (RUTINA) E SEUS DERIVADOS', '2016-01-01', NULL)</v>
      </c>
    </row>
    <row r="3466" spans="1:7" ht="18" customHeight="1">
      <c r="A3466" s="15">
        <v>29389010</v>
      </c>
      <c r="B3466" s="47" t="str">
        <f>IFERROR(VLOOKUP(A3466,Descricao!A3466:C14189,3,FALSE),"")</f>
        <v>DESLANOSÍDIO</v>
      </c>
      <c r="C3466" s="11">
        <v>42370</v>
      </c>
      <c r="D3466" s="11"/>
      <c r="E3466" s="12" t="s">
        <v>7</v>
      </c>
      <c r="F3466" s="12" t="s">
        <v>8</v>
      </c>
      <c r="G3466" s="49" t="str">
        <f t="shared" si="54"/>
        <v>INSERT INTO NCM_MATRIZ(NCM, DESCRICAO, INICIO_VIGENCIA, FIM_VIGENCIA) VALUES('29389010', 'DESLANOSÍDIO', '2016-01-01', NULL)</v>
      </c>
    </row>
    <row r="3467" spans="1:7" ht="18" customHeight="1">
      <c r="A3467" s="15">
        <v>29389020</v>
      </c>
      <c r="B3467" s="47" t="str">
        <f>IFERROR(VLOOKUP(A3467,Descricao!A3467:C14190,3,FALSE),"")</f>
        <v>ESTEVIOSÍDIO</v>
      </c>
      <c r="C3467" s="11">
        <v>42370</v>
      </c>
      <c r="D3467" s="11"/>
      <c r="E3467" s="12" t="s">
        <v>7</v>
      </c>
      <c r="F3467" s="12" t="s">
        <v>8</v>
      </c>
      <c r="G3467" s="49" t="str">
        <f t="shared" si="54"/>
        <v>INSERT INTO NCM_MATRIZ(NCM, DESCRICAO, INICIO_VIGENCIA, FIM_VIGENCIA) VALUES('29389020', 'ESTEVIOSÍDIO', '2016-01-01', NULL)</v>
      </c>
    </row>
    <row r="3468" spans="1:7" ht="18" customHeight="1">
      <c r="A3468" s="15">
        <v>29389090</v>
      </c>
      <c r="B3468" s="47" t="str">
        <f>IFERROR(VLOOKUP(A3468,Descricao!A3468:C14191,3,FALSE),"")</f>
        <v>OUTS.HETEROSÍDIOS,SAIS,ÉTERES,ÉSTERES, DER.</v>
      </c>
      <c r="C3468" s="11">
        <v>42370</v>
      </c>
      <c r="D3468" s="11"/>
      <c r="E3468" s="12" t="s">
        <v>7</v>
      </c>
      <c r="F3468" s="12" t="s">
        <v>8</v>
      </c>
      <c r="G3468" s="49" t="str">
        <f t="shared" si="54"/>
        <v>INSERT INTO NCM_MATRIZ(NCM, DESCRICAO, INICIO_VIGENCIA, FIM_VIGENCIA) VALUES('29389090', 'OUTS.HETEROSÍDIOS,SAIS,ÉTERES,ÉSTERES, DER.', '2016-01-01', NULL)</v>
      </c>
    </row>
    <row r="3469" spans="1:7" ht="18" customHeight="1">
      <c r="A3469" s="15">
        <v>29391110</v>
      </c>
      <c r="B3469" s="47" t="str">
        <f>IFERROR(VLOOKUP(A3469,Descricao!A3469:C14192,3,FALSE),"")</f>
        <v>CONCENTRADOS DE PALHA DE PAPOULA</v>
      </c>
      <c r="C3469" s="11">
        <v>42370</v>
      </c>
      <c r="D3469" s="11"/>
      <c r="E3469" s="12" t="s">
        <v>7</v>
      </c>
      <c r="F3469" s="12" t="s">
        <v>8</v>
      </c>
      <c r="G3469" s="49" t="str">
        <f t="shared" si="54"/>
        <v>INSERT INTO NCM_MATRIZ(NCM, DESCRICAO, INICIO_VIGENCIA, FIM_VIGENCIA) VALUES('29391110', 'CONCENTRADOS DE PALHA DE PAPOULA', '2016-01-01', NULL)</v>
      </c>
    </row>
    <row r="3470" spans="1:7" ht="18" customHeight="1">
      <c r="A3470" s="15">
        <v>29391121</v>
      </c>
      <c r="B3470" s="47" t="str">
        <f>IFERROR(VLOOKUP(A3470,Descricao!A3470:C14193,3,FALSE),"")</f>
        <v>BUPRENORFINA E SEUS SAIS</v>
      </c>
      <c r="C3470" s="11">
        <v>42370</v>
      </c>
      <c r="D3470" s="11"/>
      <c r="E3470" s="12" t="s">
        <v>7</v>
      </c>
      <c r="F3470" s="12" t="s">
        <v>8</v>
      </c>
      <c r="G3470" s="49" t="str">
        <f t="shared" si="54"/>
        <v>INSERT INTO NCM_MATRIZ(NCM, DESCRICAO, INICIO_VIGENCIA, FIM_VIGENCIA) VALUES('29391121', 'BUPRENORFINA E SEUS SAIS', '2016-01-01', NULL)</v>
      </c>
    </row>
    <row r="3471" spans="1:7" ht="18" customHeight="1">
      <c r="A3471" s="15">
        <v>29391122</v>
      </c>
      <c r="B3471" s="47" t="str">
        <f>IFERROR(VLOOKUP(A3471,Descricao!A3471:C14194,3,FALSE),"")</f>
        <v>CODEÍNA E SEUS SAIS</v>
      </c>
      <c r="C3471" s="11">
        <v>42370</v>
      </c>
      <c r="D3471" s="11"/>
      <c r="E3471" s="12" t="s">
        <v>7</v>
      </c>
      <c r="F3471" s="12" t="s">
        <v>8</v>
      </c>
      <c r="G3471" s="49" t="str">
        <f t="shared" si="54"/>
        <v>INSERT INTO NCM_MATRIZ(NCM, DESCRICAO, INICIO_VIGENCIA, FIM_VIGENCIA) VALUES('29391122', 'CODEÍNA E SEUS SAIS', '2016-01-01', NULL)</v>
      </c>
    </row>
    <row r="3472" spans="1:7" ht="18" customHeight="1">
      <c r="A3472" s="15">
        <v>29391123</v>
      </c>
      <c r="B3472" s="47" t="str">
        <f>IFERROR(VLOOKUP(A3472,Descricao!A3472:C14195,3,FALSE),"")</f>
        <v>DIIDROCODEÍNA E SEUS SAIS</v>
      </c>
      <c r="C3472" s="11">
        <v>42370</v>
      </c>
      <c r="D3472" s="11"/>
      <c r="E3472" s="12" t="s">
        <v>7</v>
      </c>
      <c r="F3472" s="12" t="s">
        <v>8</v>
      </c>
      <c r="G3472" s="49" t="str">
        <f t="shared" si="54"/>
        <v>INSERT INTO NCM_MATRIZ(NCM, DESCRICAO, INICIO_VIGENCIA, FIM_VIGENCIA) VALUES('29391123', 'DIIDROCODEÍNA E SEUS SAIS', '2016-01-01', NULL)</v>
      </c>
    </row>
    <row r="3473" spans="1:7" ht="18" customHeight="1">
      <c r="A3473" s="15">
        <v>29391131</v>
      </c>
      <c r="B3473" s="47" t="str">
        <f>IFERROR(VLOOKUP(A3473,Descricao!A3473:C14196,3,FALSE),"")</f>
        <v>ETILMORFINA E SEUS SAIS</v>
      </c>
      <c r="C3473" s="11">
        <v>42370</v>
      </c>
      <c r="D3473" s="11"/>
      <c r="E3473" s="12" t="s">
        <v>7</v>
      </c>
      <c r="F3473" s="12" t="s">
        <v>8</v>
      </c>
      <c r="G3473" s="49" t="str">
        <f t="shared" si="54"/>
        <v>INSERT INTO NCM_MATRIZ(NCM, DESCRICAO, INICIO_VIGENCIA, FIM_VIGENCIA) VALUES('29391131', 'ETILMORFINA E SEUS SAIS', '2016-01-01', NULL)</v>
      </c>
    </row>
    <row r="3474" spans="1:7" ht="18" customHeight="1">
      <c r="A3474" s="15">
        <v>29391132</v>
      </c>
      <c r="B3474" s="47" t="str">
        <f>IFERROR(VLOOKUP(A3474,Descricao!A3474:C14197,3,FALSE),"")</f>
        <v>ETORFINA E SEUS SAIS</v>
      </c>
      <c r="C3474" s="11">
        <v>42370</v>
      </c>
      <c r="D3474" s="11"/>
      <c r="E3474" s="12" t="s">
        <v>7</v>
      </c>
      <c r="F3474" s="12" t="s">
        <v>8</v>
      </c>
      <c r="G3474" s="49" t="str">
        <f t="shared" si="54"/>
        <v>INSERT INTO NCM_MATRIZ(NCM, DESCRICAO, INICIO_VIGENCIA, FIM_VIGENCIA) VALUES('29391132', 'ETORFINA E SEUS SAIS', '2016-01-01', NULL)</v>
      </c>
    </row>
    <row r="3475" spans="1:7" ht="18" customHeight="1">
      <c r="A3475" s="15">
        <v>29391140</v>
      </c>
      <c r="B3475" s="47" t="str">
        <f>IFERROR(VLOOKUP(A3475,Descricao!A3475:C14198,3,FALSE),"")</f>
        <v>FOLCODINA E SEUS SAIS</v>
      </c>
      <c r="C3475" s="11">
        <v>42370</v>
      </c>
      <c r="D3475" s="11"/>
      <c r="E3475" s="12" t="s">
        <v>7</v>
      </c>
      <c r="F3475" s="12" t="s">
        <v>8</v>
      </c>
      <c r="G3475" s="49" t="str">
        <f t="shared" si="54"/>
        <v>INSERT INTO NCM_MATRIZ(NCM, DESCRICAO, INICIO_VIGENCIA, FIM_VIGENCIA) VALUES('29391140', 'FOLCODINA E SEUS SAIS', '2016-01-01', NULL)</v>
      </c>
    </row>
    <row r="3476" spans="1:7" ht="18" customHeight="1">
      <c r="A3476" s="15">
        <v>29391151</v>
      </c>
      <c r="B3476" s="47" t="str">
        <f>IFERROR(VLOOKUP(A3476,Descricao!A3476:C14199,3,FALSE),"")</f>
        <v>HEROÍNA E SEUS SAIS</v>
      </c>
      <c r="C3476" s="11">
        <v>42370</v>
      </c>
      <c r="D3476" s="11"/>
      <c r="E3476" s="12" t="s">
        <v>7</v>
      </c>
      <c r="F3476" s="12" t="s">
        <v>8</v>
      </c>
      <c r="G3476" s="49" t="str">
        <f t="shared" si="54"/>
        <v>INSERT INTO NCM_MATRIZ(NCM, DESCRICAO, INICIO_VIGENCIA, FIM_VIGENCIA) VALUES('29391151', 'HEROÍNA E SEUS SAIS', '2016-01-01', NULL)</v>
      </c>
    </row>
    <row r="3477" spans="1:7" ht="18" customHeight="1">
      <c r="A3477" s="15">
        <v>29391152</v>
      </c>
      <c r="B3477" s="47" t="str">
        <f>IFERROR(VLOOKUP(A3477,Descricao!A3477:C14200,3,FALSE),"")</f>
        <v>HIDROCODONA E SEUS SAIS</v>
      </c>
      <c r="C3477" s="11">
        <v>42370</v>
      </c>
      <c r="D3477" s="11"/>
      <c r="E3477" s="12" t="s">
        <v>7</v>
      </c>
      <c r="F3477" s="12" t="s">
        <v>8</v>
      </c>
      <c r="G3477" s="49" t="str">
        <f t="shared" si="54"/>
        <v>INSERT INTO NCM_MATRIZ(NCM, DESCRICAO, INICIO_VIGENCIA, FIM_VIGENCIA) VALUES('29391152', 'HIDROCODONA E SEUS SAIS', '2016-01-01', NULL)</v>
      </c>
    </row>
    <row r="3478" spans="1:7" ht="18" customHeight="1">
      <c r="A3478" s="15">
        <v>29391153</v>
      </c>
      <c r="B3478" s="47" t="str">
        <f>IFERROR(VLOOKUP(A3478,Descricao!A3478:C14201,3,FALSE),"")</f>
        <v>HIDROMORFONA E SEUS SAIS</v>
      </c>
      <c r="C3478" s="11">
        <v>42370</v>
      </c>
      <c r="D3478" s="11"/>
      <c r="E3478" s="12" t="s">
        <v>7</v>
      </c>
      <c r="F3478" s="12" t="s">
        <v>8</v>
      </c>
      <c r="G3478" s="49" t="str">
        <f t="shared" si="54"/>
        <v>INSERT INTO NCM_MATRIZ(NCM, DESCRICAO, INICIO_VIGENCIA, FIM_VIGENCIA) VALUES('29391153', 'HIDROMORFONA E SEUS SAIS', '2016-01-01', NULL)</v>
      </c>
    </row>
    <row r="3479" spans="1:7" ht="18" customHeight="1">
      <c r="A3479" s="15">
        <v>29391161</v>
      </c>
      <c r="B3479" s="47" t="str">
        <f>IFERROR(VLOOKUP(A3479,Descricao!A3479:C14202,3,FALSE),"")</f>
        <v>MORFINA</v>
      </c>
      <c r="C3479" s="11">
        <v>42370</v>
      </c>
      <c r="D3479" s="11"/>
      <c r="E3479" s="12" t="s">
        <v>7</v>
      </c>
      <c r="F3479" s="12" t="s">
        <v>8</v>
      </c>
      <c r="G3479" s="49" t="str">
        <f t="shared" si="54"/>
        <v>INSERT INTO NCM_MATRIZ(NCM, DESCRICAO, INICIO_VIGENCIA, FIM_VIGENCIA) VALUES('29391161', 'MORFINA', '2016-01-01', NULL)</v>
      </c>
    </row>
    <row r="3480" spans="1:7" ht="18" customHeight="1">
      <c r="A3480" s="15">
        <v>29391162</v>
      </c>
      <c r="B3480" s="47" t="str">
        <f>IFERROR(VLOOKUP(A3480,Descricao!A3480:C14203,3,FALSE),"")</f>
        <v>CLORIDRATO E SULFATO DE MORFINA</v>
      </c>
      <c r="C3480" s="11">
        <v>42370</v>
      </c>
      <c r="D3480" s="11"/>
      <c r="E3480" s="12" t="s">
        <v>7</v>
      </c>
      <c r="F3480" s="12" t="s">
        <v>8</v>
      </c>
      <c r="G3480" s="49" t="str">
        <f t="shared" si="54"/>
        <v>INSERT INTO NCM_MATRIZ(NCM, DESCRICAO, INICIO_VIGENCIA, FIM_VIGENCIA) VALUES('29391162', 'CLORIDRATO E SULFATO DE MORFINA', '2016-01-01', NULL)</v>
      </c>
    </row>
    <row r="3481" spans="1:7" ht="18" customHeight="1">
      <c r="A3481" s="15">
        <v>29391169</v>
      </c>
      <c r="B3481" s="47" t="str">
        <f>IFERROR(VLOOKUP(A3481,Descricao!A3481:C14204,3,FALSE),"")</f>
        <v>OUTROS DERIVADOS DE MORFINA E SEUS SAIS</v>
      </c>
      <c r="C3481" s="11">
        <v>42370</v>
      </c>
      <c r="D3481" s="11"/>
      <c r="E3481" s="12" t="s">
        <v>7</v>
      </c>
      <c r="F3481" s="12" t="s">
        <v>8</v>
      </c>
      <c r="G3481" s="49" t="str">
        <f t="shared" si="54"/>
        <v>INSERT INTO NCM_MATRIZ(NCM, DESCRICAO, INICIO_VIGENCIA, FIM_VIGENCIA) VALUES('29391169', 'OUTROS DERIVADOS DE MORFINA E SEUS SAIS', '2016-01-01', NULL)</v>
      </c>
    </row>
    <row r="3482" spans="1:7" ht="18" customHeight="1">
      <c r="A3482" s="15">
        <v>29391170</v>
      </c>
      <c r="B3482" s="47" t="str">
        <f>IFERROR(VLOOKUP(A3482,Descricao!A3482:C14205,3,FALSE),"")</f>
        <v>NICOMORFINA E SEUS SAIS</v>
      </c>
      <c r="C3482" s="11">
        <v>42370</v>
      </c>
      <c r="D3482" s="11"/>
      <c r="E3482" s="12" t="s">
        <v>7</v>
      </c>
      <c r="F3482" s="12" t="s">
        <v>8</v>
      </c>
      <c r="G3482" s="49" t="str">
        <f t="shared" si="54"/>
        <v>INSERT INTO NCM_MATRIZ(NCM, DESCRICAO, INICIO_VIGENCIA, FIM_VIGENCIA) VALUES('29391170', 'NICOMORFINA E SEUS SAIS', '2016-01-01', NULL)</v>
      </c>
    </row>
    <row r="3483" spans="1:7" ht="18" customHeight="1">
      <c r="A3483" s="15">
        <v>29391181</v>
      </c>
      <c r="B3483" s="47" t="str">
        <f>IFERROR(VLOOKUP(A3483,Descricao!A3483:C14206,3,FALSE),"")</f>
        <v>OXICODONA E SEUS SAIS</v>
      </c>
      <c r="C3483" s="11">
        <v>42370</v>
      </c>
      <c r="D3483" s="11"/>
      <c r="E3483" s="12" t="s">
        <v>7</v>
      </c>
      <c r="F3483" s="12" t="s">
        <v>8</v>
      </c>
      <c r="G3483" s="49" t="str">
        <f t="shared" si="54"/>
        <v>INSERT INTO NCM_MATRIZ(NCM, DESCRICAO, INICIO_VIGENCIA, FIM_VIGENCIA) VALUES('29391181', 'OXICODONA E SEUS SAIS', '2016-01-01', NULL)</v>
      </c>
    </row>
    <row r="3484" spans="1:7" ht="18" customHeight="1">
      <c r="A3484" s="15">
        <v>29391182</v>
      </c>
      <c r="B3484" s="47" t="str">
        <f>IFERROR(VLOOKUP(A3484,Descricao!A3484:C14207,3,FALSE),"")</f>
        <v>OXIMORFONA E SEUS SAIS</v>
      </c>
      <c r="C3484" s="11">
        <v>42370</v>
      </c>
      <c r="D3484" s="11"/>
      <c r="E3484" s="12" t="s">
        <v>7</v>
      </c>
      <c r="F3484" s="12" t="s">
        <v>8</v>
      </c>
      <c r="G3484" s="49" t="str">
        <f t="shared" si="54"/>
        <v>INSERT INTO NCM_MATRIZ(NCM, DESCRICAO, INICIO_VIGENCIA, FIM_VIGENCIA) VALUES('29391182', 'OXIMORFONA E SEUS SAIS', '2016-01-01', NULL)</v>
      </c>
    </row>
    <row r="3485" spans="1:7" ht="18" customHeight="1">
      <c r="A3485" s="15">
        <v>29391191</v>
      </c>
      <c r="B3485" s="47" t="str">
        <f>IFERROR(VLOOKUP(A3485,Descricao!A3485:C14208,3,FALSE),"")</f>
        <v>TEBACONA E SEUS SAIS</v>
      </c>
      <c r="C3485" s="11">
        <v>42370</v>
      </c>
      <c r="D3485" s="11"/>
      <c r="E3485" s="12" t="s">
        <v>7</v>
      </c>
      <c r="F3485" s="12" t="s">
        <v>8</v>
      </c>
      <c r="G3485" s="49" t="str">
        <f t="shared" si="54"/>
        <v>INSERT INTO NCM_MATRIZ(NCM, DESCRICAO, INICIO_VIGENCIA, FIM_VIGENCIA) VALUES('29391191', 'TEBACONA E SEUS SAIS', '2016-01-01', NULL)</v>
      </c>
    </row>
    <row r="3486" spans="1:7" ht="18" customHeight="1">
      <c r="A3486" s="15">
        <v>29391192</v>
      </c>
      <c r="B3486" s="47" t="str">
        <f>IFERROR(VLOOKUP(A3486,Descricao!A3486:C14209,3,FALSE),"")</f>
        <v>TEBAÍNA E SEUS SAIS</v>
      </c>
      <c r="C3486" s="11">
        <v>42370</v>
      </c>
      <c r="D3486" s="11"/>
      <c r="E3486" s="12" t="s">
        <v>7</v>
      </c>
      <c r="F3486" s="12" t="s">
        <v>8</v>
      </c>
      <c r="G3486" s="49" t="str">
        <f t="shared" si="54"/>
        <v>INSERT INTO NCM_MATRIZ(NCM, DESCRICAO, INICIO_VIGENCIA, FIM_VIGENCIA) VALUES('29391192', 'TEBAÍNA E SEUS SAIS', '2016-01-01', NULL)</v>
      </c>
    </row>
    <row r="3487" spans="1:7" ht="18" customHeight="1">
      <c r="A3487" s="15">
        <v>29391900</v>
      </c>
      <c r="B3487" s="47" t="str">
        <f>IFERROR(VLOOKUP(A3487,Descricao!A3487:C14210,3,FALSE),"")</f>
        <v>OUTS.COMP.D/ALCALÓIDES D/ÓPIO,DERIV.E SAIS</v>
      </c>
      <c r="C3487" s="11">
        <v>42370</v>
      </c>
      <c r="D3487" s="11"/>
      <c r="E3487" s="12" t="s">
        <v>7</v>
      </c>
      <c r="F3487" s="12" t="s">
        <v>8</v>
      </c>
      <c r="G3487" s="49" t="str">
        <f t="shared" si="54"/>
        <v>INSERT INTO NCM_MATRIZ(NCM, DESCRICAO, INICIO_VIGENCIA, FIM_VIGENCIA) VALUES('29391900', 'OUTS.COMP.D/ALCALÓIDES D/ÓPIO,DERIV.E SAIS', '2016-01-01', NULL)</v>
      </c>
    </row>
    <row r="3488" spans="1:7" ht="18" customHeight="1">
      <c r="A3488" s="15">
        <v>29392000</v>
      </c>
      <c r="B3488" s="47" t="str">
        <f>IFERROR(VLOOKUP(A3488,Descricao!A3488:C14211,3,FALSE),"")</f>
        <v>ALCALÓIDES DA QUINA SEUS DERIVADOS E SAIS</v>
      </c>
      <c r="C3488" s="11">
        <v>42370</v>
      </c>
      <c r="D3488" s="11"/>
      <c r="E3488" s="12" t="s">
        <v>7</v>
      </c>
      <c r="F3488" s="12" t="s">
        <v>8</v>
      </c>
      <c r="G3488" s="49" t="str">
        <f t="shared" si="54"/>
        <v>INSERT INTO NCM_MATRIZ(NCM, DESCRICAO, INICIO_VIGENCIA, FIM_VIGENCIA) VALUES('29392000', 'ALCALÓIDES DA QUINA SEUS DERIVADOS E SAIS', '2016-01-01', NULL)</v>
      </c>
    </row>
    <row r="3489" spans="1:7" ht="18" customHeight="1">
      <c r="A3489" s="15">
        <v>29393010</v>
      </c>
      <c r="B3489" s="47" t="str">
        <f>IFERROR(VLOOKUP(A3489,Descricao!A3489:C14212,3,FALSE),"")</f>
        <v>CAFEÍNA</v>
      </c>
      <c r="C3489" s="11">
        <v>42370</v>
      </c>
      <c r="D3489" s="11"/>
      <c r="E3489" s="12" t="s">
        <v>7</v>
      </c>
      <c r="F3489" s="12" t="s">
        <v>8</v>
      </c>
      <c r="G3489" s="49" t="str">
        <f t="shared" si="54"/>
        <v>INSERT INTO NCM_MATRIZ(NCM, DESCRICAO, INICIO_VIGENCIA, FIM_VIGENCIA) VALUES('29393010', 'CAFEÍNA', '2016-01-01', NULL)</v>
      </c>
    </row>
    <row r="3490" spans="1:7" ht="18" customHeight="1">
      <c r="A3490" s="15">
        <v>29393020</v>
      </c>
      <c r="B3490" s="47" t="str">
        <f>IFERROR(VLOOKUP(A3490,Descricao!A3490:C14213,3,FALSE),"")</f>
        <v>SAIS DA CAFEÍNA</v>
      </c>
      <c r="C3490" s="11">
        <v>42370</v>
      </c>
      <c r="D3490" s="11"/>
      <c r="E3490" s="12" t="s">
        <v>7</v>
      </c>
      <c r="F3490" s="12" t="s">
        <v>8</v>
      </c>
      <c r="G3490" s="49" t="str">
        <f t="shared" si="54"/>
        <v>INSERT INTO NCM_MATRIZ(NCM, DESCRICAO, INICIO_VIGENCIA, FIM_VIGENCIA) VALUES('29393020', 'SAIS DA CAFEÍNA', '2016-01-01', NULL)</v>
      </c>
    </row>
    <row r="3491" spans="1:7" ht="18" customHeight="1">
      <c r="A3491" s="15">
        <v>29394100</v>
      </c>
      <c r="B3491" s="47" t="str">
        <f>IFERROR(VLOOKUP(A3491,Descricao!A3491:C14214,3,FALSE),"")</f>
        <v>EFEDRINA E SEUS SAIS</v>
      </c>
      <c r="C3491" s="11">
        <v>42370</v>
      </c>
      <c r="D3491" s="11"/>
      <c r="E3491" s="12" t="s">
        <v>7</v>
      </c>
      <c r="F3491" s="12" t="s">
        <v>8</v>
      </c>
      <c r="G3491" s="49" t="str">
        <f t="shared" si="54"/>
        <v>INSERT INTO NCM_MATRIZ(NCM, DESCRICAO, INICIO_VIGENCIA, FIM_VIGENCIA) VALUES('29394100', 'EFEDRINA E SEUS SAIS', '2016-01-01', NULL)</v>
      </c>
    </row>
    <row r="3492" spans="1:7" ht="18" customHeight="1">
      <c r="A3492" s="15">
        <v>29394200</v>
      </c>
      <c r="B3492" s="47" t="str">
        <f>IFERROR(VLOOKUP(A3492,Descricao!A3492:C14215,3,FALSE),"")</f>
        <v>PSEUDOEFEDRINA E SEUS SAIS</v>
      </c>
      <c r="C3492" s="11">
        <v>42370</v>
      </c>
      <c r="D3492" s="11"/>
      <c r="E3492" s="12" t="s">
        <v>7</v>
      </c>
      <c r="F3492" s="12" t="s">
        <v>8</v>
      </c>
      <c r="G3492" s="49" t="str">
        <f t="shared" si="54"/>
        <v>INSERT INTO NCM_MATRIZ(NCM, DESCRICAO, INICIO_VIGENCIA, FIM_VIGENCIA) VALUES('29394200', 'PSEUDOEFEDRINA E SEUS SAIS', '2016-01-01', NULL)</v>
      </c>
    </row>
    <row r="3493" spans="1:7" ht="18" customHeight="1">
      <c r="A3493" s="15">
        <v>29394300</v>
      </c>
      <c r="B3493" s="47" t="str">
        <f>IFERROR(VLOOKUP(A3493,Descricao!A3493:C14216,3,FALSE),"")</f>
        <v>CATINA (DCI) E SEUS SAIS</v>
      </c>
      <c r="C3493" s="11">
        <v>42370</v>
      </c>
      <c r="D3493" s="11"/>
      <c r="E3493" s="12" t="s">
        <v>7</v>
      </c>
      <c r="F3493" s="12" t="s">
        <v>8</v>
      </c>
      <c r="G3493" s="49" t="str">
        <f t="shared" si="54"/>
        <v>INSERT INTO NCM_MATRIZ(NCM, DESCRICAO, INICIO_VIGENCIA, FIM_VIGENCIA) VALUES('29394300', 'CATINA (DCI) E SEUS SAIS', '2016-01-01', NULL)</v>
      </c>
    </row>
    <row r="3494" spans="1:7" ht="18" customHeight="1">
      <c r="A3494" s="15">
        <v>29394400</v>
      </c>
      <c r="B3494" s="47" t="str">
        <f>IFERROR(VLOOKUP(A3494,Descricao!A3494:C14217,3,FALSE),"")</f>
        <v>NOREFEDRINA E SEUS SAÍS</v>
      </c>
      <c r="C3494" s="11">
        <v>42370</v>
      </c>
      <c r="D3494" s="11"/>
      <c r="E3494" s="12" t="s">
        <v>7</v>
      </c>
      <c r="F3494" s="12" t="s">
        <v>8</v>
      </c>
      <c r="G3494" s="49" t="str">
        <f t="shared" si="54"/>
        <v>INSERT INTO NCM_MATRIZ(NCM, DESCRICAO, INICIO_VIGENCIA, FIM_VIGENCIA) VALUES('29394400', 'NOREFEDRINA E SEUS SAÍS', '2016-01-01', NULL)</v>
      </c>
    </row>
    <row r="3495" spans="1:7" ht="18" customHeight="1">
      <c r="A3495" s="15">
        <v>29394510</v>
      </c>
      <c r="B3495" s="47" t="str">
        <f>IFERROR(VLOOKUP(A3495,Descricao!A3495:C14218,3,FALSE),"")</f>
        <v/>
      </c>
      <c r="C3495" s="11">
        <v>44652</v>
      </c>
      <c r="D3495" s="11"/>
      <c r="E3495" s="12" t="s">
        <v>7</v>
      </c>
      <c r="F3495" s="12" t="s">
        <v>8</v>
      </c>
      <c r="G3495" s="49" t="str">
        <f t="shared" si="54"/>
        <v>INSERT INTO NCM_MATRIZ(NCM, DESCRICAO, INICIO_VIGENCIA, FIM_VIGENCIA) VALUES('29394510', '', '2022-04-01', NULL)</v>
      </c>
    </row>
    <row r="3496" spans="1:7" ht="18" customHeight="1">
      <c r="A3496" s="15">
        <v>29394520</v>
      </c>
      <c r="B3496" s="47" t="str">
        <f>IFERROR(VLOOKUP(A3496,Descricao!A3496:C14219,3,FALSE),"")</f>
        <v/>
      </c>
      <c r="C3496" s="11">
        <v>44652</v>
      </c>
      <c r="D3496" s="11"/>
      <c r="E3496" s="12" t="s">
        <v>7</v>
      </c>
      <c r="F3496" s="12" t="s">
        <v>8</v>
      </c>
      <c r="G3496" s="49" t="str">
        <f t="shared" si="54"/>
        <v>INSERT INTO NCM_MATRIZ(NCM, DESCRICAO, INICIO_VIGENCIA, FIM_VIGENCIA) VALUES('29394520', '', '2022-04-01', NULL)</v>
      </c>
    </row>
    <row r="3497" spans="1:7" ht="18" customHeight="1">
      <c r="A3497" s="15">
        <v>29394530</v>
      </c>
      <c r="B3497" s="47" t="str">
        <f>IFERROR(VLOOKUP(A3497,Descricao!A3497:C14220,3,FALSE),"")</f>
        <v/>
      </c>
      <c r="C3497" s="11">
        <v>44652</v>
      </c>
      <c r="D3497" s="11"/>
      <c r="E3497" s="12" t="s">
        <v>7</v>
      </c>
      <c r="F3497" s="12" t="s">
        <v>8</v>
      </c>
      <c r="G3497" s="49" t="str">
        <f t="shared" si="54"/>
        <v>INSERT INTO NCM_MATRIZ(NCM, DESCRICAO, INICIO_VIGENCIA, FIM_VIGENCIA) VALUES('29394530', '', '2022-04-01', NULL)</v>
      </c>
    </row>
    <row r="3498" spans="1:7" ht="18" customHeight="1">
      <c r="A3498" s="15">
        <v>29394900</v>
      </c>
      <c r="B3498" s="47" t="str">
        <f>IFERROR(VLOOKUP(A3498,Descricao!A3498:C14221,3,FALSE),"")</f>
        <v>OUTROS COMPOSTOS EFEDRINAS E SEUS SAIS</v>
      </c>
      <c r="C3498" s="11">
        <v>42370</v>
      </c>
      <c r="D3498" s="11"/>
      <c r="E3498" s="12" t="s">
        <v>7</v>
      </c>
      <c r="F3498" s="12" t="s">
        <v>8</v>
      </c>
      <c r="G3498" s="49" t="str">
        <f t="shared" si="54"/>
        <v>INSERT INTO NCM_MATRIZ(NCM, DESCRICAO, INICIO_VIGENCIA, FIM_VIGENCIA) VALUES('29394900', 'OUTROS COMPOSTOS EFEDRINAS E SEUS SAIS', '2016-01-01', NULL)</v>
      </c>
    </row>
    <row r="3499" spans="1:7" ht="18" customHeight="1">
      <c r="A3499" s="15">
        <v>29395100</v>
      </c>
      <c r="B3499" s="47" t="str">
        <f>IFERROR(VLOOKUP(A3499,Descricao!A3499:C14222,3,FALSE),"")</f>
        <v>FENETILINA (DCI) E SEUS SAIS</v>
      </c>
      <c r="C3499" s="11">
        <v>42370</v>
      </c>
      <c r="D3499" s="11"/>
      <c r="E3499" s="12" t="s">
        <v>7</v>
      </c>
      <c r="F3499" s="12" t="s">
        <v>8</v>
      </c>
      <c r="G3499" s="49" t="str">
        <f t="shared" si="54"/>
        <v>INSERT INTO NCM_MATRIZ(NCM, DESCRICAO, INICIO_VIGENCIA, FIM_VIGENCIA) VALUES('29395100', 'FENETILINA (DCI) E SEUS SAIS', '2016-01-01', NULL)</v>
      </c>
    </row>
    <row r="3500" spans="1:7" ht="18" customHeight="1">
      <c r="A3500" s="15">
        <v>29395910</v>
      </c>
      <c r="B3500" s="47" t="str">
        <f>IFERROR(VLOOKUP(A3500,Descricao!A3500:C14223,3,FALSE),"")</f>
        <v>TEOFILINA</v>
      </c>
      <c r="C3500" s="11">
        <v>42370</v>
      </c>
      <c r="D3500" s="11"/>
      <c r="E3500" s="12" t="s">
        <v>7</v>
      </c>
      <c r="F3500" s="12" t="s">
        <v>8</v>
      </c>
      <c r="G3500" s="49" t="str">
        <f t="shared" si="54"/>
        <v>INSERT INTO NCM_MATRIZ(NCM, DESCRICAO, INICIO_VIGENCIA, FIM_VIGENCIA) VALUES('29395910', 'TEOFILINA', '2016-01-01', NULL)</v>
      </c>
    </row>
    <row r="3501" spans="1:7" ht="18" customHeight="1">
      <c r="A3501" s="15">
        <v>29395920</v>
      </c>
      <c r="B3501" s="47" t="str">
        <f>IFERROR(VLOOKUP(A3501,Descricao!A3501:C14224,3,FALSE),"")</f>
        <v>AMINOFILINA</v>
      </c>
      <c r="C3501" s="11">
        <v>42370</v>
      </c>
      <c r="D3501" s="11"/>
      <c r="E3501" s="12" t="s">
        <v>7</v>
      </c>
      <c r="F3501" s="12" t="s">
        <v>8</v>
      </c>
      <c r="G3501" s="49" t="str">
        <f t="shared" si="54"/>
        <v>INSERT INTO NCM_MATRIZ(NCM, DESCRICAO, INICIO_VIGENCIA, FIM_VIGENCIA) VALUES('29395920', 'AMINOFILINA', '2016-01-01', NULL)</v>
      </c>
    </row>
    <row r="3502" spans="1:7" ht="18" customHeight="1">
      <c r="A3502" s="15">
        <v>29395990</v>
      </c>
      <c r="B3502" s="47" t="str">
        <f>IFERROR(VLOOKUP(A3502,Descricao!A3502:C14225,3,FALSE),"")</f>
        <v>OUTS.COMP.TEOFILINA E AMINOFILINA,DERIV.E SAIS</v>
      </c>
      <c r="C3502" s="11">
        <v>42370</v>
      </c>
      <c r="D3502" s="11"/>
      <c r="E3502" s="12" t="s">
        <v>7</v>
      </c>
      <c r="F3502" s="12" t="s">
        <v>8</v>
      </c>
      <c r="G3502" s="49" t="str">
        <f t="shared" si="54"/>
        <v>INSERT INTO NCM_MATRIZ(NCM, DESCRICAO, INICIO_VIGENCIA, FIM_VIGENCIA) VALUES('29395990', 'OUTS.COMP.TEOFILINA E AMINOFILINA,DERIV.E SAIS', '2016-01-01', NULL)</v>
      </c>
    </row>
    <row r="3503" spans="1:7" ht="18" customHeight="1">
      <c r="A3503" s="15">
        <v>29396100</v>
      </c>
      <c r="B3503" s="47" t="str">
        <f>IFERROR(VLOOKUP(A3503,Descricao!A3503:C14226,3,FALSE),"")</f>
        <v>ERGOMETRINA E SEUS SAIS</v>
      </c>
      <c r="C3503" s="11">
        <v>42370</v>
      </c>
      <c r="D3503" s="11"/>
      <c r="E3503" s="12" t="s">
        <v>7</v>
      </c>
      <c r="F3503" s="12" t="s">
        <v>8</v>
      </c>
      <c r="G3503" s="49" t="str">
        <f t="shared" si="54"/>
        <v>INSERT INTO NCM_MATRIZ(NCM, DESCRICAO, INICIO_VIGENCIA, FIM_VIGENCIA) VALUES('29396100', 'ERGOMETRINA E SEUS SAIS', '2016-01-01', NULL)</v>
      </c>
    </row>
    <row r="3504" spans="1:7" ht="18" customHeight="1">
      <c r="A3504" s="15">
        <v>29396200</v>
      </c>
      <c r="B3504" s="47" t="str">
        <f>IFERROR(VLOOKUP(A3504,Descricao!A3504:C14227,3,FALSE),"")</f>
        <v>ERGOTAMINA E SEUS SAIS</v>
      </c>
      <c r="C3504" s="11">
        <v>42370</v>
      </c>
      <c r="D3504" s="11"/>
      <c r="E3504" s="12" t="s">
        <v>7</v>
      </c>
      <c r="F3504" s="12" t="s">
        <v>8</v>
      </c>
      <c r="G3504" s="49" t="str">
        <f t="shared" si="54"/>
        <v>INSERT INTO NCM_MATRIZ(NCM, DESCRICAO, INICIO_VIGENCIA, FIM_VIGENCIA) VALUES('29396200', 'ERGOTAMINA E SEUS SAIS', '2016-01-01', NULL)</v>
      </c>
    </row>
    <row r="3505" spans="1:7" ht="18" customHeight="1">
      <c r="A3505" s="15">
        <v>29396300</v>
      </c>
      <c r="B3505" s="47" t="str">
        <f>IFERROR(VLOOKUP(A3505,Descricao!A3505:C14228,3,FALSE),"")</f>
        <v>ÁCIDO LISÉRGICO E SEUS SAIS</v>
      </c>
      <c r="C3505" s="11">
        <v>42370</v>
      </c>
      <c r="D3505" s="11"/>
      <c r="E3505" s="12" t="s">
        <v>7</v>
      </c>
      <c r="F3505" s="12" t="s">
        <v>8</v>
      </c>
      <c r="G3505" s="49" t="str">
        <f t="shared" si="54"/>
        <v>INSERT INTO NCM_MATRIZ(NCM, DESCRICAO, INICIO_VIGENCIA, FIM_VIGENCIA) VALUES('29396300', 'ÁCIDO LISÉRGICO E SEUS SAIS', '2016-01-01', NULL)</v>
      </c>
    </row>
    <row r="3506" spans="1:7" ht="18" customHeight="1">
      <c r="A3506" s="15">
        <v>29396911</v>
      </c>
      <c r="B3506" s="47" t="str">
        <f>IFERROR(VLOOKUP(A3506,Descricao!A3506:C14229,3,FALSE),"")</f>
        <v>MALEATO DE METILERGOMETRINA</v>
      </c>
      <c r="C3506" s="11">
        <v>42370</v>
      </c>
      <c r="D3506" s="11"/>
      <c r="E3506" s="12" t="s">
        <v>7</v>
      </c>
      <c r="F3506" s="12" t="s">
        <v>8</v>
      </c>
      <c r="G3506" s="49" t="str">
        <f t="shared" si="54"/>
        <v>INSERT INTO NCM_MATRIZ(NCM, DESCRICAO, INICIO_VIGENCIA, FIM_VIGENCIA) VALUES('29396911', 'MALEATO DE METILERGOMETRINA', '2016-01-01', NULL)</v>
      </c>
    </row>
    <row r="3507" spans="1:7" ht="18" customHeight="1">
      <c r="A3507" s="15">
        <v>29396919</v>
      </c>
      <c r="B3507" s="47" t="str">
        <f>IFERROR(VLOOKUP(A3507,Descricao!A3507:C14230,3,FALSE),"")</f>
        <v>OUTS.DERIVADOS DA ERGOMETRINA E SEUS SAIS</v>
      </c>
      <c r="C3507" s="11">
        <v>42370</v>
      </c>
      <c r="D3507" s="11"/>
      <c r="E3507" s="12" t="s">
        <v>7</v>
      </c>
      <c r="F3507" s="12" t="s">
        <v>8</v>
      </c>
      <c r="G3507" s="49" t="str">
        <f t="shared" si="54"/>
        <v>INSERT INTO NCM_MATRIZ(NCM, DESCRICAO, INICIO_VIGENCIA, FIM_VIGENCIA) VALUES('29396919', 'OUTS.DERIVADOS DA ERGOMETRINA E SEUS SAIS', '2016-01-01', NULL)</v>
      </c>
    </row>
    <row r="3508" spans="1:7" ht="18" customHeight="1">
      <c r="A3508" s="15">
        <v>29396921</v>
      </c>
      <c r="B3508" s="47" t="str">
        <f>IFERROR(VLOOKUP(A3508,Descricao!A3508:C14231,3,FALSE),"")</f>
        <v>MESILATO DE DIIDROERGOTAMINA</v>
      </c>
      <c r="C3508" s="11">
        <v>42370</v>
      </c>
      <c r="D3508" s="11"/>
      <c r="E3508" s="12" t="s">
        <v>7</v>
      </c>
      <c r="F3508" s="12" t="s">
        <v>8</v>
      </c>
      <c r="G3508" s="49" t="str">
        <f t="shared" si="54"/>
        <v>INSERT INTO NCM_MATRIZ(NCM, DESCRICAO, INICIO_VIGENCIA, FIM_VIGENCIA) VALUES('29396921', 'MESILATO DE DIIDROERGOTAMINA', '2016-01-01', NULL)</v>
      </c>
    </row>
    <row r="3509" spans="1:7" ht="18" customHeight="1">
      <c r="A3509" s="15">
        <v>29396929</v>
      </c>
      <c r="B3509" s="47" t="str">
        <f>IFERROR(VLOOKUP(A3509,Descricao!A3509:C14232,3,FALSE),"")</f>
        <v>OUTS.DERIVADOS DA ERGOTAMINA E SEUS SAIS</v>
      </c>
      <c r="C3509" s="11">
        <v>42370</v>
      </c>
      <c r="D3509" s="11"/>
      <c r="E3509" s="12" t="s">
        <v>7</v>
      </c>
      <c r="F3509" s="12" t="s">
        <v>8</v>
      </c>
      <c r="G3509" s="49" t="str">
        <f t="shared" si="54"/>
        <v>INSERT INTO NCM_MATRIZ(NCM, DESCRICAO, INICIO_VIGENCIA, FIM_VIGENCIA) VALUES('29396929', 'OUTS.DERIVADOS DA ERGOTAMINA E SEUS SAIS', '2016-01-01', NULL)</v>
      </c>
    </row>
    <row r="3510" spans="1:7" ht="18" customHeight="1">
      <c r="A3510" s="15">
        <v>29396931</v>
      </c>
      <c r="B3510" s="47" t="str">
        <f>IFERROR(VLOOKUP(A3510,Descricao!A3510:C14233,3,FALSE),"")</f>
        <v>MESILATO DE DIIDROERGOCORNINA</v>
      </c>
      <c r="C3510" s="11">
        <v>42370</v>
      </c>
      <c r="D3510" s="11"/>
      <c r="E3510" s="12" t="s">
        <v>7</v>
      </c>
      <c r="F3510" s="12" t="s">
        <v>8</v>
      </c>
      <c r="G3510" s="49" t="str">
        <f t="shared" si="54"/>
        <v>INSERT INTO NCM_MATRIZ(NCM, DESCRICAO, INICIO_VIGENCIA, FIM_VIGENCIA) VALUES('29396931', 'MESILATO DE DIIDROERGOCORNINA', '2016-01-01', NULL)</v>
      </c>
    </row>
    <row r="3511" spans="1:7" ht="18" customHeight="1">
      <c r="A3511" s="15">
        <v>29396939</v>
      </c>
      <c r="B3511" s="47" t="str">
        <f>IFERROR(VLOOKUP(A3511,Descricao!A3511:C14234,3,FALSE),"")</f>
        <v>OUTS.DERIVADOS DA ERGOCORNINA E SEUS SAIS</v>
      </c>
      <c r="C3511" s="11">
        <v>42370</v>
      </c>
      <c r="D3511" s="11"/>
      <c r="E3511" s="12" t="s">
        <v>7</v>
      </c>
      <c r="F3511" s="12" t="s">
        <v>8</v>
      </c>
      <c r="G3511" s="49" t="str">
        <f t="shared" si="54"/>
        <v>INSERT INTO NCM_MATRIZ(NCM, DESCRICAO, INICIO_VIGENCIA, FIM_VIGENCIA) VALUES('29396939', 'OUTS.DERIVADOS DA ERGOCORNINA E SEUS SAIS', '2016-01-01', NULL)</v>
      </c>
    </row>
    <row r="3512" spans="1:7" ht="18" customHeight="1">
      <c r="A3512" s="15">
        <v>29396941</v>
      </c>
      <c r="B3512" s="47" t="str">
        <f>IFERROR(VLOOKUP(A3512,Descricao!A3512:C14235,3,FALSE),"")</f>
        <v>MESILATO DE ALFA-DIIDROERGOCRIPTINA</v>
      </c>
      <c r="C3512" s="11">
        <v>42370</v>
      </c>
      <c r="D3512" s="11"/>
      <c r="E3512" s="12" t="s">
        <v>7</v>
      </c>
      <c r="F3512" s="12" t="s">
        <v>8</v>
      </c>
      <c r="G3512" s="49" t="str">
        <f t="shared" si="54"/>
        <v>INSERT INTO NCM_MATRIZ(NCM, DESCRICAO, INICIO_VIGENCIA, FIM_VIGENCIA) VALUES('29396941', 'MESILATO DE ALFA-DIIDROERGOCRIPTINA', '2016-01-01', NULL)</v>
      </c>
    </row>
    <row r="3513" spans="1:7" ht="18" customHeight="1">
      <c r="A3513" s="15">
        <v>29396942</v>
      </c>
      <c r="B3513" s="47" t="str">
        <f>IFERROR(VLOOKUP(A3513,Descricao!A3513:C14236,3,FALSE),"")</f>
        <v>MESILATO DE BETA-DIIDROERGOCRIPTINA</v>
      </c>
      <c r="C3513" s="11">
        <v>42370</v>
      </c>
      <c r="D3513" s="11"/>
      <c r="E3513" s="12" t="s">
        <v>7</v>
      </c>
      <c r="F3513" s="12" t="s">
        <v>8</v>
      </c>
      <c r="G3513" s="49" t="str">
        <f t="shared" si="54"/>
        <v>INSERT INTO NCM_MATRIZ(NCM, DESCRICAO, INICIO_VIGENCIA, FIM_VIGENCIA) VALUES('29396942', 'MESILATO DE BETA-DIIDROERGOCRIPTINA', '2016-01-01', NULL)</v>
      </c>
    </row>
    <row r="3514" spans="1:7" ht="18" customHeight="1">
      <c r="A3514" s="15">
        <v>29396949</v>
      </c>
      <c r="B3514" s="47" t="str">
        <f>IFERROR(VLOOKUP(A3514,Descricao!A3514:C14237,3,FALSE),"")</f>
        <v>OUTS.DERIVADOS DA ERGOCRIPTINA E SEUS SAIS</v>
      </c>
      <c r="C3514" s="11">
        <v>42370</v>
      </c>
      <c r="D3514" s="11"/>
      <c r="E3514" s="12" t="s">
        <v>7</v>
      </c>
      <c r="F3514" s="12" t="s">
        <v>8</v>
      </c>
      <c r="G3514" s="49" t="str">
        <f t="shared" si="54"/>
        <v>INSERT INTO NCM_MATRIZ(NCM, DESCRICAO, INICIO_VIGENCIA, FIM_VIGENCIA) VALUES('29396949', 'OUTS.DERIVADOS DA ERGOCRIPTINA E SEUS SAIS', '2016-01-01', NULL)</v>
      </c>
    </row>
    <row r="3515" spans="1:7" ht="18" customHeight="1">
      <c r="A3515" s="15">
        <v>29396951</v>
      </c>
      <c r="B3515" s="47" t="str">
        <f>IFERROR(VLOOKUP(A3515,Descricao!A3515:C14238,3,FALSE),"")</f>
        <v>ERGOCRISTINA</v>
      </c>
      <c r="C3515" s="11">
        <v>42370</v>
      </c>
      <c r="D3515" s="11"/>
      <c r="E3515" s="12" t="s">
        <v>7</v>
      </c>
      <c r="F3515" s="12" t="s">
        <v>8</v>
      </c>
      <c r="G3515" s="49" t="str">
        <f t="shared" si="54"/>
        <v>INSERT INTO NCM_MATRIZ(NCM, DESCRICAO, INICIO_VIGENCIA, FIM_VIGENCIA) VALUES('29396951', 'ERGOCRISTINA', '2016-01-01', NULL)</v>
      </c>
    </row>
    <row r="3516" spans="1:7" ht="18" customHeight="1">
      <c r="A3516" s="15">
        <v>29396952</v>
      </c>
      <c r="B3516" s="47" t="str">
        <f>IFERROR(VLOOKUP(A3516,Descricao!A3516:C14239,3,FALSE),"")</f>
        <v>METANOSSULFONATO DE DIIDROERGOCRISTINA</v>
      </c>
      <c r="C3516" s="11">
        <v>42370</v>
      </c>
      <c r="D3516" s="11"/>
      <c r="E3516" s="12" t="s">
        <v>7</v>
      </c>
      <c r="F3516" s="12" t="s">
        <v>8</v>
      </c>
      <c r="G3516" s="49" t="str">
        <f t="shared" si="54"/>
        <v>INSERT INTO NCM_MATRIZ(NCM, DESCRICAO, INICIO_VIGENCIA, FIM_VIGENCIA) VALUES('29396952', 'METANOSSULFONATO DE DIIDROERGOCRISTINA', '2016-01-01', NULL)</v>
      </c>
    </row>
    <row r="3517" spans="1:7" ht="18" customHeight="1">
      <c r="A3517" s="15">
        <v>29396959</v>
      </c>
      <c r="B3517" s="47" t="str">
        <f>IFERROR(VLOOKUP(A3517,Descricao!A3517:C14240,3,FALSE),"")</f>
        <v>OUTS.DERIVADOS DA ERGOCRISTINA E SEUS SAIS</v>
      </c>
      <c r="C3517" s="11">
        <v>42370</v>
      </c>
      <c r="D3517" s="11"/>
      <c r="E3517" s="12" t="s">
        <v>7</v>
      </c>
      <c r="F3517" s="12" t="s">
        <v>8</v>
      </c>
      <c r="G3517" s="49" t="str">
        <f t="shared" si="54"/>
        <v>INSERT INTO NCM_MATRIZ(NCM, DESCRICAO, INICIO_VIGENCIA, FIM_VIGENCIA) VALUES('29396959', 'OUTS.DERIVADOS DA ERGOCRISTINA E SEUS SAIS', '2016-01-01', NULL)</v>
      </c>
    </row>
    <row r="3518" spans="1:7" ht="18" customHeight="1">
      <c r="A3518" s="15">
        <v>29396990</v>
      </c>
      <c r="B3518" s="47" t="str">
        <f>IFERROR(VLOOKUP(A3518,Descricao!A3518:C14241,3,FALSE),"")</f>
        <v>OUTS.ALCALÓID.D/CRAVAGEM D/CENTEIO,DER.SAIS</v>
      </c>
      <c r="C3518" s="11">
        <v>42370</v>
      </c>
      <c r="D3518" s="11"/>
      <c r="E3518" s="12" t="s">
        <v>7</v>
      </c>
      <c r="F3518" s="12" t="s">
        <v>8</v>
      </c>
      <c r="G3518" s="49" t="str">
        <f t="shared" si="54"/>
        <v>INSERT INTO NCM_MATRIZ(NCM, DESCRICAO, INICIO_VIGENCIA, FIM_VIGENCIA) VALUES('29396990', 'OUTS.ALCALÓID.D/CRAVAGEM D/CENTEIO,DER.SAIS', '2016-01-01', NULL)</v>
      </c>
    </row>
    <row r="3519" spans="1:7" ht="18" customHeight="1">
      <c r="A3519" s="15">
        <v>29397210</v>
      </c>
      <c r="B3519" s="47" t="str">
        <f>IFERROR(VLOOKUP(A3519,Descricao!A3519:C14242,3,FALSE),"")</f>
        <v/>
      </c>
      <c r="C3519" s="11">
        <v>44652</v>
      </c>
      <c r="D3519" s="11"/>
      <c r="E3519" s="12" t="s">
        <v>7</v>
      </c>
      <c r="F3519" s="12" t="s">
        <v>8</v>
      </c>
      <c r="G3519" s="49" t="str">
        <f t="shared" si="54"/>
        <v>INSERT INTO NCM_MATRIZ(NCM, DESCRICAO, INICIO_VIGENCIA, FIM_VIGENCIA) VALUES('29397210', '', '2022-04-01', NULL)</v>
      </c>
    </row>
    <row r="3520" spans="1:7" ht="18" customHeight="1">
      <c r="A3520" s="15">
        <v>29397220</v>
      </c>
      <c r="B3520" s="47" t="str">
        <f>IFERROR(VLOOKUP(A3520,Descricao!A3520:C14243,3,FALSE),"")</f>
        <v/>
      </c>
      <c r="C3520" s="11">
        <v>44652</v>
      </c>
      <c r="D3520" s="11"/>
      <c r="E3520" s="12" t="s">
        <v>7</v>
      </c>
      <c r="F3520" s="12" t="s">
        <v>8</v>
      </c>
      <c r="G3520" s="49" t="str">
        <f t="shared" si="54"/>
        <v>INSERT INTO NCM_MATRIZ(NCM, DESCRICAO, INICIO_VIGENCIA, FIM_VIGENCIA) VALUES('29397220', '', '2022-04-01', NULL)</v>
      </c>
    </row>
    <row r="3521" spans="1:7" ht="18" customHeight="1">
      <c r="A3521" s="15">
        <v>29397290</v>
      </c>
      <c r="B3521" s="47" t="str">
        <f>IFERROR(VLOOKUP(A3521,Descricao!A3521:C14244,3,FALSE),"")</f>
        <v/>
      </c>
      <c r="C3521" s="11">
        <v>44652</v>
      </c>
      <c r="D3521" s="11"/>
      <c r="E3521" s="12" t="s">
        <v>7</v>
      </c>
      <c r="F3521" s="12" t="s">
        <v>8</v>
      </c>
      <c r="G3521" s="49" t="str">
        <f t="shared" si="54"/>
        <v>INSERT INTO NCM_MATRIZ(NCM, DESCRICAO, INICIO_VIGENCIA, FIM_VIGENCIA) VALUES('29397290', '', '2022-04-01', NULL)</v>
      </c>
    </row>
    <row r="3522" spans="1:7" ht="18" customHeight="1">
      <c r="A3522" s="15">
        <v>29397911</v>
      </c>
      <c r="B3522" s="47">
        <f>IFERROR(VLOOKUP(A3522,Descricao!A3522:C14245,3,FALSE),"")</f>
        <v>0</v>
      </c>
      <c r="C3522" s="11">
        <v>42736</v>
      </c>
      <c r="D3522" s="11"/>
      <c r="E3522" s="12" t="s">
        <v>7</v>
      </c>
      <c r="F3522" s="12" t="s">
        <v>8</v>
      </c>
      <c r="G3522" s="49" t="str">
        <f t="shared" si="54"/>
        <v>INSERT INTO NCM_MATRIZ(NCM, DESCRICAO, INICIO_VIGENCIA, FIM_VIGENCIA) VALUES('29397911', '0', '2017-01-01', NULL)</v>
      </c>
    </row>
    <row r="3523" spans="1:7" ht="18" customHeight="1">
      <c r="A3523" s="15">
        <v>29397919</v>
      </c>
      <c r="B3523" s="47">
        <f>IFERROR(VLOOKUP(A3523,Descricao!A3523:C14246,3,FALSE),"")</f>
        <v>0</v>
      </c>
      <c r="C3523" s="11">
        <v>42736</v>
      </c>
      <c r="D3523" s="11"/>
      <c r="E3523" s="12" t="s">
        <v>7</v>
      </c>
      <c r="F3523" s="12" t="s">
        <v>8</v>
      </c>
      <c r="G3523" s="49" t="str">
        <f t="shared" ref="G3523:G3586" si="55">"INSERT INTO NCM_MATRIZ(NCM, DESCRICAO, INICIO_VIGENCIA, FIM_VIGENCIA) VALUES('"&amp;TEXT(A3523,"00000000")&amp;"', '"&amp;SUBSTITUTE(B3523,"'","")&amp;"', "&amp;IF(ISBLANK(C3523), "NULL", "'"&amp;YEAR(C3523)&amp;TEXT(C3523, "-mm-dd")&amp;"'")&amp;", "&amp;IF(ISBLANK(D3523), "NULL", "'"&amp;YEAR(D3523)&amp;TEXT(D3523, "-mm-dd")&amp;"'")&amp;")"</f>
        <v>INSERT INTO NCM_MATRIZ(NCM, DESCRICAO, INICIO_VIGENCIA, FIM_VIGENCIA) VALUES('29397919', '0', '2017-01-01', NULL)</v>
      </c>
    </row>
    <row r="3524" spans="1:7" ht="18" customHeight="1">
      <c r="A3524" s="15">
        <v>29397920</v>
      </c>
      <c r="B3524" s="47">
        <f>IFERROR(VLOOKUP(A3524,Descricao!A3524:C14247,3,FALSE),"")</f>
        <v>0</v>
      </c>
      <c r="C3524" s="11">
        <v>42736</v>
      </c>
      <c r="D3524" s="11"/>
      <c r="E3524" s="12" t="s">
        <v>7</v>
      </c>
      <c r="F3524" s="12" t="s">
        <v>8</v>
      </c>
      <c r="G3524" s="49" t="str">
        <f t="shared" si="55"/>
        <v>INSERT INTO NCM_MATRIZ(NCM, DESCRICAO, INICIO_VIGENCIA, FIM_VIGENCIA) VALUES('29397920', '0', '2017-01-01', NULL)</v>
      </c>
    </row>
    <row r="3525" spans="1:7" ht="18" customHeight="1">
      <c r="A3525" s="15">
        <v>29397931</v>
      </c>
      <c r="B3525" s="47">
        <f>IFERROR(VLOOKUP(A3525,Descricao!A3525:C14248,3,FALSE),"")</f>
        <v>0</v>
      </c>
      <c r="C3525" s="11">
        <v>42736</v>
      </c>
      <c r="D3525" s="11"/>
      <c r="E3525" s="12" t="s">
        <v>7</v>
      </c>
      <c r="F3525" s="12" t="s">
        <v>8</v>
      </c>
      <c r="G3525" s="49" t="str">
        <f t="shared" si="55"/>
        <v>INSERT INTO NCM_MATRIZ(NCM, DESCRICAO, INICIO_VIGENCIA, FIM_VIGENCIA) VALUES('29397931', '0', '2017-01-01', NULL)</v>
      </c>
    </row>
    <row r="3526" spans="1:7" ht="18" customHeight="1">
      <c r="A3526" s="15">
        <v>29397939</v>
      </c>
      <c r="B3526" s="47">
        <f>IFERROR(VLOOKUP(A3526,Descricao!A3526:C14249,3,FALSE),"")</f>
        <v>0</v>
      </c>
      <c r="C3526" s="11">
        <v>42736</v>
      </c>
      <c r="D3526" s="11"/>
      <c r="E3526" s="12" t="s">
        <v>7</v>
      </c>
      <c r="F3526" s="12" t="s">
        <v>8</v>
      </c>
      <c r="G3526" s="49" t="str">
        <f t="shared" si="55"/>
        <v>INSERT INTO NCM_MATRIZ(NCM, DESCRICAO, INICIO_VIGENCIA, FIM_VIGENCIA) VALUES('29397939', '0', '2017-01-01', NULL)</v>
      </c>
    </row>
    <row r="3527" spans="1:7" ht="18" customHeight="1">
      <c r="A3527" s="15">
        <v>29397940</v>
      </c>
      <c r="B3527" s="47">
        <f>IFERROR(VLOOKUP(A3527,Descricao!A3527:C14250,3,FALSE),"")</f>
        <v>0</v>
      </c>
      <c r="C3527" s="11">
        <v>42736</v>
      </c>
      <c r="D3527" s="11"/>
      <c r="E3527" s="12" t="s">
        <v>7</v>
      </c>
      <c r="F3527" s="12" t="s">
        <v>8</v>
      </c>
      <c r="G3527" s="49" t="str">
        <f t="shared" si="55"/>
        <v>INSERT INTO NCM_MATRIZ(NCM, DESCRICAO, INICIO_VIGENCIA, FIM_VIGENCIA) VALUES('29397940', '0', '2017-01-01', NULL)</v>
      </c>
    </row>
    <row r="3528" spans="1:7" ht="18" customHeight="1">
      <c r="A3528" s="15">
        <v>29397990</v>
      </c>
      <c r="B3528" s="47">
        <f>IFERROR(VLOOKUP(A3528,Descricao!A3528:C14251,3,FALSE),"")</f>
        <v>0</v>
      </c>
      <c r="C3528" s="11">
        <v>42736</v>
      </c>
      <c r="D3528" s="11"/>
      <c r="E3528" s="12" t="s">
        <v>7</v>
      </c>
      <c r="F3528" s="12" t="s">
        <v>8</v>
      </c>
      <c r="G3528" s="49" t="str">
        <f t="shared" si="55"/>
        <v>INSERT INTO NCM_MATRIZ(NCM, DESCRICAO, INICIO_VIGENCIA, FIM_VIGENCIA) VALUES('29397990', '0', '2017-01-01', NULL)</v>
      </c>
    </row>
    <row r="3529" spans="1:7" ht="18" customHeight="1">
      <c r="A3529" s="15">
        <v>29398000</v>
      </c>
      <c r="B3529" s="47">
        <f>IFERROR(VLOOKUP(A3529,Descricao!A3529:C14252,3,FALSE),"")</f>
        <v>0</v>
      </c>
      <c r="C3529" s="11">
        <v>42736</v>
      </c>
      <c r="D3529" s="11"/>
      <c r="E3529" s="12" t="s">
        <v>7</v>
      </c>
      <c r="F3529" s="12" t="s">
        <v>8</v>
      </c>
      <c r="G3529" s="49" t="str">
        <f t="shared" si="55"/>
        <v>INSERT INTO NCM_MATRIZ(NCM, DESCRICAO, INICIO_VIGENCIA, FIM_VIGENCIA) VALUES('29398000', '0', '2017-01-01', NULL)</v>
      </c>
    </row>
    <row r="3530" spans="1:7" ht="18" customHeight="1">
      <c r="A3530" s="15">
        <v>29400011</v>
      </c>
      <c r="B3530" s="47" t="str">
        <f>IFERROR(VLOOKUP(A3530,Descricao!A3530:C14253,3,FALSE),"")</f>
        <v>GALACTOSE</v>
      </c>
      <c r="C3530" s="11">
        <v>42370</v>
      </c>
      <c r="D3530" s="11"/>
      <c r="E3530" s="12" t="s">
        <v>7</v>
      </c>
      <c r="F3530" s="12" t="s">
        <v>8</v>
      </c>
      <c r="G3530" s="49" t="str">
        <f t="shared" si="55"/>
        <v>INSERT INTO NCM_MATRIZ(NCM, DESCRICAO, INICIO_VIGENCIA, FIM_VIGENCIA) VALUES('29400011', 'GALACTOSE', '2016-01-01', NULL)</v>
      </c>
    </row>
    <row r="3531" spans="1:7" ht="18" customHeight="1">
      <c r="A3531" s="15">
        <v>29400012</v>
      </c>
      <c r="B3531" s="47" t="str">
        <f>IFERROR(VLOOKUP(A3531,Descricao!A3531:C14254,3,FALSE),"")</f>
        <v>ARABINOSE</v>
      </c>
      <c r="C3531" s="11">
        <v>42370</v>
      </c>
      <c r="D3531" s="11"/>
      <c r="E3531" s="12" t="s">
        <v>7</v>
      </c>
      <c r="F3531" s="12" t="s">
        <v>8</v>
      </c>
      <c r="G3531" s="49" t="str">
        <f t="shared" si="55"/>
        <v>INSERT INTO NCM_MATRIZ(NCM, DESCRICAO, INICIO_VIGENCIA, FIM_VIGENCIA) VALUES('29400012', 'ARABINOSE', '2016-01-01', NULL)</v>
      </c>
    </row>
    <row r="3532" spans="1:7" ht="18" customHeight="1">
      <c r="A3532" s="15">
        <v>29400013</v>
      </c>
      <c r="B3532" s="47" t="str">
        <f>IFERROR(VLOOKUP(A3532,Descricao!A3532:C14255,3,FALSE),"")</f>
        <v>RAMNOSE</v>
      </c>
      <c r="C3532" s="11">
        <v>42370</v>
      </c>
      <c r="D3532" s="11"/>
      <c r="E3532" s="12" t="s">
        <v>7</v>
      </c>
      <c r="F3532" s="12" t="s">
        <v>8</v>
      </c>
      <c r="G3532" s="49" t="str">
        <f t="shared" si="55"/>
        <v>INSERT INTO NCM_MATRIZ(NCM, DESCRICAO, INICIO_VIGENCIA, FIM_VIGENCIA) VALUES('29400013', 'RAMNOSE', '2016-01-01', NULL)</v>
      </c>
    </row>
    <row r="3533" spans="1:7" ht="18" customHeight="1">
      <c r="A3533" s="15">
        <v>29400019</v>
      </c>
      <c r="B3533" s="47" t="str">
        <f>IFERROR(VLOOKUP(A3533,Descricao!A3533:C14256,3,FALSE),"")</f>
        <v>OUTROS AÇÚCARES QUIMICAMENTE PUROS</v>
      </c>
      <c r="C3533" s="11">
        <v>42370</v>
      </c>
      <c r="D3533" s="11"/>
      <c r="E3533" s="12" t="s">
        <v>7</v>
      </c>
      <c r="F3533" s="12" t="s">
        <v>8</v>
      </c>
      <c r="G3533" s="49" t="str">
        <f t="shared" si="55"/>
        <v>INSERT INTO NCM_MATRIZ(NCM, DESCRICAO, INICIO_VIGENCIA, FIM_VIGENCIA) VALUES('29400019', 'OUTROS AÇÚCARES QUIMICAMENTE PUROS', '2016-01-01', NULL)</v>
      </c>
    </row>
    <row r="3534" spans="1:7" ht="18" customHeight="1">
      <c r="A3534" s="15">
        <v>29400021</v>
      </c>
      <c r="B3534" s="47" t="str">
        <f>IFERROR(VLOOKUP(A3534,Descricao!A3534:C14257,3,FALSE),"")</f>
        <v>ÁCIDO LACTOBIÔNICO</v>
      </c>
      <c r="C3534" s="11">
        <v>42370</v>
      </c>
      <c r="D3534" s="11"/>
      <c r="E3534" s="12" t="s">
        <v>7</v>
      </c>
      <c r="F3534" s="12" t="s">
        <v>8</v>
      </c>
      <c r="G3534" s="49" t="str">
        <f t="shared" si="55"/>
        <v>INSERT INTO NCM_MATRIZ(NCM, DESCRICAO, INICIO_VIGENCIA, FIM_VIGENCIA) VALUES('29400021', 'ÁCIDO LACTOBIÔNICO', '2016-01-01', NULL)</v>
      </c>
    </row>
    <row r="3535" spans="1:7" ht="18" customHeight="1">
      <c r="A3535" s="15">
        <v>29400022</v>
      </c>
      <c r="B3535" s="47" t="str">
        <f>IFERROR(VLOOKUP(A3535,Descricao!A3535:C14258,3,FALSE),"")</f>
        <v>LACTOBIONATO DE CÁLCIO</v>
      </c>
      <c r="C3535" s="11">
        <v>42370</v>
      </c>
      <c r="D3535" s="11"/>
      <c r="E3535" s="12" t="s">
        <v>7</v>
      </c>
      <c r="F3535" s="12" t="s">
        <v>8</v>
      </c>
      <c r="G3535" s="49" t="str">
        <f t="shared" si="55"/>
        <v>INSERT INTO NCM_MATRIZ(NCM, DESCRICAO, INICIO_VIGENCIA, FIM_VIGENCIA) VALUES('29400022', 'LACTOBIONATO DE CÁLCIO', '2016-01-01', NULL)</v>
      </c>
    </row>
    <row r="3536" spans="1:7" ht="18" customHeight="1">
      <c r="A3536" s="15">
        <v>29400023</v>
      </c>
      <c r="B3536" s="47" t="str">
        <f>IFERROR(VLOOKUP(A3536,Descricao!A3536:C14259,3,FALSE),"")</f>
        <v>BROMOLACTOBIONATO DE CÁLCIO</v>
      </c>
      <c r="C3536" s="11">
        <v>42370</v>
      </c>
      <c r="D3536" s="11"/>
      <c r="E3536" s="12" t="s">
        <v>7</v>
      </c>
      <c r="F3536" s="12" t="s">
        <v>8</v>
      </c>
      <c r="G3536" s="49" t="str">
        <f t="shared" si="55"/>
        <v>INSERT INTO NCM_MATRIZ(NCM, DESCRICAO, INICIO_VIGENCIA, FIM_VIGENCIA) VALUES('29400023', 'BROMOLACTOBIONATO DE CÁLCIO', '2016-01-01', NULL)</v>
      </c>
    </row>
    <row r="3537" spans="1:7" ht="18" customHeight="1">
      <c r="A3537" s="15">
        <v>29400029</v>
      </c>
      <c r="B3537" s="47" t="str">
        <f>IFERROR(VLOOKUP(A3537,Descricao!A3537:C14260,3,FALSE),"")</f>
        <v>OUTROS SAIS, ÉSTERES DO ÁCIDO LACTOBIÔNICO</v>
      </c>
      <c r="C3537" s="11">
        <v>42370</v>
      </c>
      <c r="D3537" s="11"/>
      <c r="E3537" s="12" t="s">
        <v>7</v>
      </c>
      <c r="F3537" s="12" t="s">
        <v>8</v>
      </c>
      <c r="G3537" s="49" t="str">
        <f t="shared" si="55"/>
        <v>INSERT INTO NCM_MATRIZ(NCM, DESCRICAO, INICIO_VIGENCIA, FIM_VIGENCIA) VALUES('29400029', 'OUTROS SAIS, ÉSTERES DO ÁCIDO LACTOBIÔNICO', '2016-01-01', NULL)</v>
      </c>
    </row>
    <row r="3538" spans="1:7" ht="18" customHeight="1">
      <c r="A3538" s="15">
        <v>29400092</v>
      </c>
      <c r="B3538" s="47" t="str">
        <f>IFERROR(VLOOKUP(A3538,Descricao!A3538:C14261,3,FALSE),"")</f>
        <v>FRUTOSE-1,6-DIFOSFATO DE CÁLCIO OU DE SÓDIO</v>
      </c>
      <c r="C3538" s="11">
        <v>42370</v>
      </c>
      <c r="D3538" s="11"/>
      <c r="E3538" s="12" t="s">
        <v>7</v>
      </c>
      <c r="F3538" s="12" t="s">
        <v>8</v>
      </c>
      <c r="G3538" s="49" t="str">
        <f t="shared" si="55"/>
        <v>INSERT INTO NCM_MATRIZ(NCM, DESCRICAO, INICIO_VIGENCIA, FIM_VIGENCIA) VALUES('29400092', 'FRUTOSE-1,6-DIFOSFATO DE CÁLCIO OU DE SÓDIO', '2016-01-01', NULL)</v>
      </c>
    </row>
    <row r="3539" spans="1:7" ht="18" customHeight="1">
      <c r="A3539" s="15">
        <v>29400093</v>
      </c>
      <c r="B3539" s="47" t="str">
        <f>IFERROR(VLOOKUP(A3539,Descricao!A3539:C14262,3,FALSE),"")</f>
        <v>MALTITOL</v>
      </c>
      <c r="C3539" s="11">
        <v>42370</v>
      </c>
      <c r="D3539" s="11"/>
      <c r="E3539" s="12" t="s">
        <v>7</v>
      </c>
      <c r="F3539" s="12" t="s">
        <v>8</v>
      </c>
      <c r="G3539" s="49" t="str">
        <f t="shared" si="55"/>
        <v>INSERT INTO NCM_MATRIZ(NCM, DESCRICAO, INICIO_VIGENCIA, FIM_VIGENCIA) VALUES('29400093', 'MALTITOL', '2016-01-01', NULL)</v>
      </c>
    </row>
    <row r="3540" spans="1:7" ht="18" customHeight="1">
      <c r="A3540" s="15">
        <v>29400094</v>
      </c>
      <c r="B3540" s="47" t="str">
        <f>IFERROR(VLOOKUP(A3540,Descricao!A3540:C14263,3,FALSE),"")</f>
        <v>LACTOGLUCONATO DE CÁLCIO</v>
      </c>
      <c r="C3540" s="11">
        <v>42370</v>
      </c>
      <c r="D3540" s="11"/>
      <c r="E3540" s="12" t="s">
        <v>7</v>
      </c>
      <c r="F3540" s="12" t="s">
        <v>8</v>
      </c>
      <c r="G3540" s="49" t="str">
        <f t="shared" si="55"/>
        <v>INSERT INTO NCM_MATRIZ(NCM, DESCRICAO, INICIO_VIGENCIA, FIM_VIGENCIA) VALUES('29400094', 'LACTOGLUCONATO DE CÁLCIO', '2016-01-01', NULL)</v>
      </c>
    </row>
    <row r="3541" spans="1:7" ht="18" customHeight="1">
      <c r="A3541" s="15">
        <v>29400099</v>
      </c>
      <c r="B3541" s="47" t="str">
        <f>IFERROR(VLOOKUP(A3541,Descricao!A3541:C14264,3,FALSE),"")</f>
        <v>OUTROS ÉTERES, ÉSTERES DE AÇÚCAR E SAIS</v>
      </c>
      <c r="C3541" s="11">
        <v>42370</v>
      </c>
      <c r="D3541" s="11"/>
      <c r="E3541" s="12" t="s">
        <v>7</v>
      </c>
      <c r="F3541" s="12" t="s">
        <v>8</v>
      </c>
      <c r="G3541" s="49" t="str">
        <f t="shared" si="55"/>
        <v>INSERT INTO NCM_MATRIZ(NCM, DESCRICAO, INICIO_VIGENCIA, FIM_VIGENCIA) VALUES('29400099', 'OUTROS ÉTERES, ÉSTERES DE AÇÚCAR E SAIS', '2016-01-01', NULL)</v>
      </c>
    </row>
    <row r="3542" spans="1:7" ht="18" customHeight="1">
      <c r="A3542" s="15">
        <v>29411010</v>
      </c>
      <c r="B3542" s="47" t="str">
        <f>IFERROR(VLOOKUP(A3542,Descricao!A3542:C14265,3,FALSE),"")</f>
        <v>AMPICILINA E SEUS SAIS</v>
      </c>
      <c r="C3542" s="11">
        <v>42370</v>
      </c>
      <c r="D3542" s="11"/>
      <c r="E3542" s="12" t="s">
        <v>7</v>
      </c>
      <c r="F3542" s="12" t="s">
        <v>8</v>
      </c>
      <c r="G3542" s="49" t="str">
        <f t="shared" si="55"/>
        <v>INSERT INTO NCM_MATRIZ(NCM, DESCRICAO, INICIO_VIGENCIA, FIM_VIGENCIA) VALUES('29411010', 'AMPICILINA E SEUS SAIS', '2016-01-01', NULL)</v>
      </c>
    </row>
    <row r="3543" spans="1:7" ht="18" customHeight="1">
      <c r="A3543" s="15">
        <v>29411020</v>
      </c>
      <c r="B3543" s="47" t="str">
        <f>IFERROR(VLOOKUP(A3543,Descricao!A3543:C14266,3,FALSE),"")</f>
        <v>AMOXICILINA E SEUS SAIS</v>
      </c>
      <c r="C3543" s="11">
        <v>42370</v>
      </c>
      <c r="D3543" s="11"/>
      <c r="E3543" s="12" t="s">
        <v>7</v>
      </c>
      <c r="F3543" s="12" t="s">
        <v>8</v>
      </c>
      <c r="G3543" s="49" t="str">
        <f t="shared" si="55"/>
        <v>INSERT INTO NCM_MATRIZ(NCM, DESCRICAO, INICIO_VIGENCIA, FIM_VIGENCIA) VALUES('29411020', 'AMOXICILINA E SEUS SAIS', '2016-01-01', NULL)</v>
      </c>
    </row>
    <row r="3544" spans="1:7" ht="18" customHeight="1">
      <c r="A3544" s="15">
        <v>29411031</v>
      </c>
      <c r="B3544" s="47" t="str">
        <f>IFERROR(VLOOKUP(A3544,Descricao!A3544:C14267,3,FALSE),"")</f>
        <v>PENICILINA V POTÁSSICA</v>
      </c>
      <c r="C3544" s="11">
        <v>42370</v>
      </c>
      <c r="D3544" s="11"/>
      <c r="E3544" s="12" t="s">
        <v>7</v>
      </c>
      <c r="F3544" s="12" t="s">
        <v>8</v>
      </c>
      <c r="G3544" s="49" t="str">
        <f t="shared" si="55"/>
        <v>INSERT INTO NCM_MATRIZ(NCM, DESCRICAO, INICIO_VIGENCIA, FIM_VIGENCIA) VALUES('29411031', 'PENICILINA V POTÁSSICA', '2016-01-01', NULL)</v>
      </c>
    </row>
    <row r="3545" spans="1:7" ht="18" customHeight="1">
      <c r="A3545" s="15">
        <v>29411039</v>
      </c>
      <c r="B3545" s="47" t="str">
        <f>IFERROR(VLOOKUP(A3545,Descricao!A3545:C14268,3,FALSE),"")</f>
        <v>OUTRAS PENICILINAS V, SAIS E DERIVADOS</v>
      </c>
      <c r="C3545" s="11">
        <v>42370</v>
      </c>
      <c r="D3545" s="11"/>
      <c r="E3545" s="12" t="s">
        <v>7</v>
      </c>
      <c r="F3545" s="12" t="s">
        <v>8</v>
      </c>
      <c r="G3545" s="49" t="str">
        <f t="shared" si="55"/>
        <v>INSERT INTO NCM_MATRIZ(NCM, DESCRICAO, INICIO_VIGENCIA, FIM_VIGENCIA) VALUES('29411039', 'OUTRAS PENICILINAS V, SAIS E DERIVADOS', '2016-01-01', NULL)</v>
      </c>
    </row>
    <row r="3546" spans="1:7" ht="18" customHeight="1">
      <c r="A3546" s="15">
        <v>29411041</v>
      </c>
      <c r="B3546" s="47" t="str">
        <f>IFERROR(VLOOKUP(A3546,Descricao!A3546:C14269,3,FALSE),"")</f>
        <v>PENICILINA G POTÁSSICA</v>
      </c>
      <c r="C3546" s="11">
        <v>42370</v>
      </c>
      <c r="D3546" s="11"/>
      <c r="E3546" s="12" t="s">
        <v>7</v>
      </c>
      <c r="F3546" s="12" t="s">
        <v>8</v>
      </c>
      <c r="G3546" s="49" t="str">
        <f t="shared" si="55"/>
        <v>INSERT INTO NCM_MATRIZ(NCM, DESCRICAO, INICIO_VIGENCIA, FIM_VIGENCIA) VALUES('29411041', 'PENICILINA G POTÁSSICA', '2016-01-01', NULL)</v>
      </c>
    </row>
    <row r="3547" spans="1:7" ht="18" customHeight="1">
      <c r="A3547" s="15">
        <v>29411042</v>
      </c>
      <c r="B3547" s="47" t="str">
        <f>IFERROR(VLOOKUP(A3547,Descricao!A3547:C14270,3,FALSE),"")</f>
        <v>PENICILINA G BENZATÍNICA</v>
      </c>
      <c r="C3547" s="11">
        <v>42370</v>
      </c>
      <c r="D3547" s="11"/>
      <c r="E3547" s="12" t="s">
        <v>7</v>
      </c>
      <c r="F3547" s="12" t="s">
        <v>8</v>
      </c>
      <c r="G3547" s="49" t="str">
        <f t="shared" si="55"/>
        <v>INSERT INTO NCM_MATRIZ(NCM, DESCRICAO, INICIO_VIGENCIA, FIM_VIGENCIA) VALUES('29411042', 'PENICILINA G BENZATÍNICA', '2016-01-01', NULL)</v>
      </c>
    </row>
    <row r="3548" spans="1:7" ht="18" customHeight="1">
      <c r="A3548" s="15">
        <v>29411043</v>
      </c>
      <c r="B3548" s="47" t="str">
        <f>IFERROR(VLOOKUP(A3548,Descricao!A3548:C14271,3,FALSE),"")</f>
        <v>PENICILINA G PROCAÍNICA</v>
      </c>
      <c r="C3548" s="11">
        <v>42370</v>
      </c>
      <c r="D3548" s="11"/>
      <c r="E3548" s="12" t="s">
        <v>7</v>
      </c>
      <c r="F3548" s="12" t="s">
        <v>8</v>
      </c>
      <c r="G3548" s="49" t="str">
        <f t="shared" si="55"/>
        <v>INSERT INTO NCM_MATRIZ(NCM, DESCRICAO, INICIO_VIGENCIA, FIM_VIGENCIA) VALUES('29411043', 'PENICILINA G PROCAÍNICA', '2016-01-01', NULL)</v>
      </c>
    </row>
    <row r="3549" spans="1:7" ht="18" customHeight="1">
      <c r="A3549" s="15">
        <v>29411049</v>
      </c>
      <c r="B3549" s="47" t="str">
        <f>IFERROR(VLOOKUP(A3549,Descricao!A3549:C14272,3,FALSE),"")</f>
        <v>OUTRAS PENICILINAS G, DERIVADOS E SAIS</v>
      </c>
      <c r="C3549" s="11">
        <v>42370</v>
      </c>
      <c r="D3549" s="11"/>
      <c r="E3549" s="12" t="s">
        <v>7</v>
      </c>
      <c r="F3549" s="12" t="s">
        <v>8</v>
      </c>
      <c r="G3549" s="49" t="str">
        <f t="shared" si="55"/>
        <v>INSERT INTO NCM_MATRIZ(NCM, DESCRICAO, INICIO_VIGENCIA, FIM_VIGENCIA) VALUES('29411049', 'OUTRAS PENICILINAS G, DERIVADOS E SAIS', '2016-01-01', NULL)</v>
      </c>
    </row>
    <row r="3550" spans="1:7" ht="18" customHeight="1">
      <c r="A3550" s="15">
        <v>29411090</v>
      </c>
      <c r="B3550" s="47" t="str">
        <f>IFERROR(VLOOKUP(A3550,Descricao!A3550:C14273,3,FALSE),"")</f>
        <v>OUTS.ANTIBIÓTICOS D/PENICILINA, SAIS, DERIVADOS</v>
      </c>
      <c r="C3550" s="11">
        <v>42370</v>
      </c>
      <c r="D3550" s="11"/>
      <c r="E3550" s="12" t="s">
        <v>7</v>
      </c>
      <c r="F3550" s="12" t="s">
        <v>8</v>
      </c>
      <c r="G3550" s="49" t="str">
        <f t="shared" si="55"/>
        <v>INSERT INTO NCM_MATRIZ(NCM, DESCRICAO, INICIO_VIGENCIA, FIM_VIGENCIA) VALUES('29411090', 'OUTS.ANTIBIÓTICOS D/PENICILINA, SAIS, DERIVADOS', '2016-01-01', NULL)</v>
      </c>
    </row>
    <row r="3551" spans="1:7" ht="18" customHeight="1">
      <c r="A3551" s="15">
        <v>29412010</v>
      </c>
      <c r="B3551" s="47" t="str">
        <f>IFERROR(VLOOKUP(A3551,Descricao!A3551:C14274,3,FALSE),"")</f>
        <v>SULFATOS DE ESTROPTOMICINA</v>
      </c>
      <c r="C3551" s="11">
        <v>42370</v>
      </c>
      <c r="D3551" s="11"/>
      <c r="E3551" s="12" t="s">
        <v>7</v>
      </c>
      <c r="F3551" s="12" t="s">
        <v>8</v>
      </c>
      <c r="G3551" s="49" t="str">
        <f t="shared" si="55"/>
        <v>INSERT INTO NCM_MATRIZ(NCM, DESCRICAO, INICIO_VIGENCIA, FIM_VIGENCIA) VALUES('29412010', 'SULFATOS DE ESTROPTOMICINA', '2016-01-01', NULL)</v>
      </c>
    </row>
    <row r="3552" spans="1:7" ht="18" customHeight="1">
      <c r="A3552" s="15">
        <v>29412090</v>
      </c>
      <c r="B3552" s="47" t="str">
        <f>IFERROR(VLOOKUP(A3552,Descricao!A3552:C14275,3,FALSE),"")</f>
        <v>ESTREPTOMICINAS E OUTROS DERIVADOS E SAIS</v>
      </c>
      <c r="C3552" s="11">
        <v>42370</v>
      </c>
      <c r="D3552" s="11"/>
      <c r="E3552" s="12" t="s">
        <v>7</v>
      </c>
      <c r="F3552" s="12" t="s">
        <v>8</v>
      </c>
      <c r="G3552" s="49" t="str">
        <f t="shared" si="55"/>
        <v>INSERT INTO NCM_MATRIZ(NCM, DESCRICAO, INICIO_VIGENCIA, FIM_VIGENCIA) VALUES('29412090', 'ESTREPTOMICINAS E OUTROS DERIVADOS E SAIS', '2016-01-01', NULL)</v>
      </c>
    </row>
    <row r="3553" spans="1:7" ht="18" customHeight="1">
      <c r="A3553" s="15">
        <v>29413010</v>
      </c>
      <c r="B3553" s="47" t="str">
        <f>IFERROR(VLOOKUP(A3553,Descricao!A3553:C14276,3,FALSE),"")</f>
        <v>CLORIDRATO DE TETRACICLINA</v>
      </c>
      <c r="C3553" s="11">
        <v>42370</v>
      </c>
      <c r="D3553" s="11"/>
      <c r="E3553" s="12" t="s">
        <v>7</v>
      </c>
      <c r="F3553" s="12" t="s">
        <v>8</v>
      </c>
      <c r="G3553" s="49" t="str">
        <f t="shared" si="55"/>
        <v>INSERT INTO NCM_MATRIZ(NCM, DESCRICAO, INICIO_VIGENCIA, FIM_VIGENCIA) VALUES('29413010', 'CLORIDRATO DE TETRACICLINA', '2016-01-01', NULL)</v>
      </c>
    </row>
    <row r="3554" spans="1:7" ht="18" customHeight="1">
      <c r="A3554" s="15">
        <v>29413020</v>
      </c>
      <c r="B3554" s="47" t="str">
        <f>IFERROR(VLOOKUP(A3554,Descricao!A3554:C14277,3,FALSE),"")</f>
        <v>OXITETRACICLINA</v>
      </c>
      <c r="C3554" s="11">
        <v>42370</v>
      </c>
      <c r="D3554" s="11"/>
      <c r="E3554" s="12" t="s">
        <v>7</v>
      </c>
      <c r="F3554" s="12" t="s">
        <v>8</v>
      </c>
      <c r="G3554" s="49" t="str">
        <f t="shared" si="55"/>
        <v>INSERT INTO NCM_MATRIZ(NCM, DESCRICAO, INICIO_VIGENCIA, FIM_VIGENCIA) VALUES('29413020', 'OXITETRACICLINA', '2016-01-01', NULL)</v>
      </c>
    </row>
    <row r="3555" spans="1:7" ht="18" customHeight="1">
      <c r="A3555" s="15">
        <v>29413031</v>
      </c>
      <c r="B3555" s="47" t="str">
        <f>IFERROR(VLOOKUP(A3555,Descricao!A3555:C14278,3,FALSE),"")</f>
        <v>MINOCICLINA</v>
      </c>
      <c r="C3555" s="11">
        <v>42370</v>
      </c>
      <c r="D3555" s="11"/>
      <c r="E3555" s="12" t="s">
        <v>7</v>
      </c>
      <c r="F3555" s="12" t="s">
        <v>8</v>
      </c>
      <c r="G3555" s="49" t="str">
        <f t="shared" si="55"/>
        <v>INSERT INTO NCM_MATRIZ(NCM, DESCRICAO, INICIO_VIGENCIA, FIM_VIGENCIA) VALUES('29413031', 'MINOCICLINA', '2016-01-01', NULL)</v>
      </c>
    </row>
    <row r="3556" spans="1:7" ht="18" customHeight="1">
      <c r="A3556" s="15">
        <v>29413032</v>
      </c>
      <c r="B3556" s="47" t="str">
        <f>IFERROR(VLOOKUP(A3556,Descricao!A3556:C14279,3,FALSE),"")</f>
        <v>SAIS DA MINOCICLINA</v>
      </c>
      <c r="C3556" s="11">
        <v>42370</v>
      </c>
      <c r="D3556" s="11"/>
      <c r="E3556" s="12" t="s">
        <v>7</v>
      </c>
      <c r="F3556" s="12" t="s">
        <v>8</v>
      </c>
      <c r="G3556" s="49" t="str">
        <f t="shared" si="55"/>
        <v>INSERT INTO NCM_MATRIZ(NCM, DESCRICAO, INICIO_VIGENCIA, FIM_VIGENCIA) VALUES('29413032', 'SAIS DA MINOCICLINA', '2016-01-01', NULL)</v>
      </c>
    </row>
    <row r="3557" spans="1:7" ht="18" customHeight="1">
      <c r="A3557" s="15">
        <v>29413090</v>
      </c>
      <c r="B3557" s="47" t="str">
        <f>IFERROR(VLOOKUP(A3557,Descricao!A3557:C14280,3,FALSE),"")</f>
        <v>OUTRAS TETRACICLINAS, SAIS E DERIVADOS</v>
      </c>
      <c r="C3557" s="11">
        <v>42370</v>
      </c>
      <c r="D3557" s="11"/>
      <c r="E3557" s="12" t="s">
        <v>7</v>
      </c>
      <c r="F3557" s="12" t="s">
        <v>8</v>
      </c>
      <c r="G3557" s="49" t="str">
        <f t="shared" si="55"/>
        <v>INSERT INTO NCM_MATRIZ(NCM, DESCRICAO, INICIO_VIGENCIA, FIM_VIGENCIA) VALUES('29413090', 'OUTRAS TETRACICLINAS, SAIS E DERIVADOS', '2016-01-01', NULL)</v>
      </c>
    </row>
    <row r="3558" spans="1:7" ht="18" customHeight="1">
      <c r="A3558" s="15">
        <v>29414011</v>
      </c>
      <c r="B3558" s="47" t="str">
        <f>IFERROR(VLOOKUP(A3558,Descricao!A3558:C14281,3,FALSE),"")</f>
        <v>CLORANFENICOL,PALMITATO,SUCCINATO,HEMISSUC.</v>
      </c>
      <c r="C3558" s="11">
        <v>42370</v>
      </c>
      <c r="D3558" s="11"/>
      <c r="E3558" s="12" t="s">
        <v>7</v>
      </c>
      <c r="F3558" s="12" t="s">
        <v>8</v>
      </c>
      <c r="G3558" s="49" t="str">
        <f t="shared" si="55"/>
        <v>INSERT INTO NCM_MATRIZ(NCM, DESCRICAO, INICIO_VIGENCIA, FIM_VIGENCIA) VALUES('29414011', 'CLORANFENICOL,PALMITATO,SUCCINATO,HEMISSUC.', '2016-01-01', NULL)</v>
      </c>
    </row>
    <row r="3559" spans="1:7" ht="18" customHeight="1">
      <c r="A3559" s="15">
        <v>29414019</v>
      </c>
      <c r="B3559" s="47" t="str">
        <f>IFERROR(VLOOKUP(A3559,Descricao!A3559:C14282,3,FALSE),"")</f>
        <v>OUTROS ÉSTERES DO CLORANFENICOL</v>
      </c>
      <c r="C3559" s="11">
        <v>42370</v>
      </c>
      <c r="D3559" s="11"/>
      <c r="E3559" s="12" t="s">
        <v>7</v>
      </c>
      <c r="F3559" s="12" t="s">
        <v>8</v>
      </c>
      <c r="G3559" s="49" t="str">
        <f t="shared" si="55"/>
        <v>INSERT INTO NCM_MATRIZ(NCM, DESCRICAO, INICIO_VIGENCIA, FIM_VIGENCIA) VALUES('29414019', 'OUTROS ÉSTERES DO CLORANFENICOL', '2016-01-01', NULL)</v>
      </c>
    </row>
    <row r="3560" spans="1:7" ht="18" customHeight="1">
      <c r="A3560" s="15">
        <v>29414020</v>
      </c>
      <c r="B3560" s="47" t="str">
        <f>IFERROR(VLOOKUP(A3560,Descricao!A3560:C14283,3,FALSE),"")</f>
        <v>TIANFENICOL E SEUS ÉSTERES</v>
      </c>
      <c r="C3560" s="11">
        <v>42370</v>
      </c>
      <c r="D3560" s="11"/>
      <c r="E3560" s="12" t="s">
        <v>7</v>
      </c>
      <c r="F3560" s="12" t="s">
        <v>8</v>
      </c>
      <c r="G3560" s="49" t="str">
        <f t="shared" si="55"/>
        <v>INSERT INTO NCM_MATRIZ(NCM, DESCRICAO, INICIO_VIGENCIA, FIM_VIGENCIA) VALUES('29414020', 'TIANFENICOL E SEUS ÉSTERES', '2016-01-01', NULL)</v>
      </c>
    </row>
    <row r="3561" spans="1:7" ht="18" customHeight="1">
      <c r="A3561" s="15">
        <v>29414090</v>
      </c>
      <c r="B3561" s="47" t="str">
        <f>IFERROR(VLOOKUP(A3561,Descricao!A3561:C14284,3,FALSE),"")</f>
        <v>OUTROS SAIS E DERIVADOS DO CLORANFENICOL</v>
      </c>
      <c r="C3561" s="11">
        <v>42370</v>
      </c>
      <c r="D3561" s="11"/>
      <c r="E3561" s="12" t="s">
        <v>7</v>
      </c>
      <c r="F3561" s="12" t="s">
        <v>8</v>
      </c>
      <c r="G3561" s="49" t="str">
        <f t="shared" si="55"/>
        <v>INSERT INTO NCM_MATRIZ(NCM, DESCRICAO, INICIO_VIGENCIA, FIM_VIGENCIA) VALUES('29414090', 'OUTROS SAIS E DERIVADOS DO CLORANFENICOL', '2016-01-01', NULL)</v>
      </c>
    </row>
    <row r="3562" spans="1:7" ht="18" customHeight="1">
      <c r="A3562" s="15">
        <v>29415010</v>
      </c>
      <c r="B3562" s="47" t="str">
        <f>IFERROR(VLOOKUP(A3562,Descricao!A3562:C14285,3,FALSE),"")</f>
        <v>CLARITROMICINA</v>
      </c>
      <c r="C3562" s="11">
        <v>42370</v>
      </c>
      <c r="D3562" s="11"/>
      <c r="E3562" s="12" t="s">
        <v>7</v>
      </c>
      <c r="F3562" s="12" t="s">
        <v>8</v>
      </c>
      <c r="G3562" s="49" t="str">
        <f t="shared" si="55"/>
        <v>INSERT INTO NCM_MATRIZ(NCM, DESCRICAO, INICIO_VIGENCIA, FIM_VIGENCIA) VALUES('29415010', 'CLARITROMICINA', '2016-01-01', NULL)</v>
      </c>
    </row>
    <row r="3563" spans="1:7" ht="18" customHeight="1">
      <c r="A3563" s="15">
        <v>29415020</v>
      </c>
      <c r="B3563" s="47" t="str">
        <f>IFERROR(VLOOKUP(A3563,Descricao!A3563:C14286,3,FALSE),"")</f>
        <v>ERITROMICINA E SEUS SAIS</v>
      </c>
      <c r="C3563" s="11">
        <v>42370</v>
      </c>
      <c r="D3563" s="11"/>
      <c r="E3563" s="12" t="s">
        <v>7</v>
      </c>
      <c r="F3563" s="12" t="s">
        <v>8</v>
      </c>
      <c r="G3563" s="49" t="str">
        <f t="shared" si="55"/>
        <v>INSERT INTO NCM_MATRIZ(NCM, DESCRICAO, INICIO_VIGENCIA, FIM_VIGENCIA) VALUES('29415020', 'ERITROMICINA E SEUS SAIS', '2016-01-01', NULL)</v>
      </c>
    </row>
    <row r="3564" spans="1:7" ht="18" customHeight="1">
      <c r="A3564" s="15">
        <v>29415090</v>
      </c>
      <c r="B3564" s="47" t="str">
        <f>IFERROR(VLOOKUP(A3564,Descricao!A3564:C14287,3,FALSE),"")</f>
        <v>OUTROS DERIVADOS DA ERITROMICINA E SEUS SAIS</v>
      </c>
      <c r="C3564" s="11">
        <v>42370</v>
      </c>
      <c r="D3564" s="11"/>
      <c r="E3564" s="12" t="s">
        <v>7</v>
      </c>
      <c r="F3564" s="12" t="s">
        <v>8</v>
      </c>
      <c r="G3564" s="49" t="str">
        <f t="shared" si="55"/>
        <v>INSERT INTO NCM_MATRIZ(NCM, DESCRICAO, INICIO_VIGENCIA, FIM_VIGENCIA) VALUES('29415090', 'OUTROS DERIVADOS DA ERITROMICINA E SEUS SAIS', '2016-01-01', NULL)</v>
      </c>
    </row>
    <row r="3565" spans="1:7" ht="18" customHeight="1">
      <c r="A3565" s="15">
        <v>29419011</v>
      </c>
      <c r="B3565" s="47" t="str">
        <f>IFERROR(VLOOKUP(A3565,Descricao!A3565:C14288,3,FALSE),"")</f>
        <v>RIFAMICINA S</v>
      </c>
      <c r="C3565" s="11">
        <v>42370</v>
      </c>
      <c r="D3565" s="11"/>
      <c r="E3565" s="12" t="s">
        <v>7</v>
      </c>
      <c r="F3565" s="12" t="s">
        <v>8</v>
      </c>
      <c r="G3565" s="49" t="str">
        <f t="shared" si="55"/>
        <v>INSERT INTO NCM_MATRIZ(NCM, DESCRICAO, INICIO_VIGENCIA, FIM_VIGENCIA) VALUES('29419011', 'RIFAMICINA S', '2016-01-01', NULL)</v>
      </c>
    </row>
    <row r="3566" spans="1:7" ht="18" customHeight="1">
      <c r="A3566" s="15">
        <v>29419012</v>
      </c>
      <c r="B3566" s="47" t="str">
        <f>IFERROR(VLOOKUP(A3566,Descricao!A3566:C14289,3,FALSE),"")</f>
        <v>RIFAMPICINA (RIFAMICINA AMP)</v>
      </c>
      <c r="C3566" s="11">
        <v>42370</v>
      </c>
      <c r="D3566" s="11"/>
      <c r="E3566" s="12" t="s">
        <v>7</v>
      </c>
      <c r="F3566" s="12" t="s">
        <v>8</v>
      </c>
      <c r="G3566" s="49" t="str">
        <f t="shared" si="55"/>
        <v>INSERT INTO NCM_MATRIZ(NCM, DESCRICAO, INICIO_VIGENCIA, FIM_VIGENCIA) VALUES('29419012', 'RIFAMPICINA (RIFAMICINA AMP)', '2016-01-01', NULL)</v>
      </c>
    </row>
    <row r="3567" spans="1:7" ht="18" customHeight="1">
      <c r="A3567" s="15">
        <v>29419013</v>
      </c>
      <c r="B3567" s="47" t="str">
        <f>IFERROR(VLOOKUP(A3567,Descricao!A3567:C14290,3,FALSE),"")</f>
        <v>RIFAMICINA SV SÓDICA</v>
      </c>
      <c r="C3567" s="11">
        <v>42370</v>
      </c>
      <c r="D3567" s="11"/>
      <c r="E3567" s="12" t="s">
        <v>7</v>
      </c>
      <c r="F3567" s="12" t="s">
        <v>8</v>
      </c>
      <c r="G3567" s="49" t="str">
        <f t="shared" si="55"/>
        <v>INSERT INTO NCM_MATRIZ(NCM, DESCRICAO, INICIO_VIGENCIA, FIM_VIGENCIA) VALUES('29419013', 'RIFAMICINA SV SÓDICA', '2016-01-01', NULL)</v>
      </c>
    </row>
    <row r="3568" spans="1:7" ht="18" customHeight="1">
      <c r="A3568" s="15">
        <v>29419019</v>
      </c>
      <c r="B3568" s="47" t="str">
        <f>IFERROR(VLOOKUP(A3568,Descricao!A3568:C14291,3,FALSE),"")</f>
        <v>OUTRAS RIFAMICINAS, SAIS E DERIVADOS</v>
      </c>
      <c r="C3568" s="11">
        <v>42370</v>
      </c>
      <c r="D3568" s="11"/>
      <c r="E3568" s="12" t="s">
        <v>7</v>
      </c>
      <c r="F3568" s="12" t="s">
        <v>8</v>
      </c>
      <c r="G3568" s="49" t="str">
        <f t="shared" si="55"/>
        <v>INSERT INTO NCM_MATRIZ(NCM, DESCRICAO, INICIO_VIGENCIA, FIM_VIGENCIA) VALUES('29419019', 'OUTRAS RIFAMICINAS, SAIS E DERIVADOS', '2016-01-01', NULL)</v>
      </c>
    </row>
    <row r="3569" spans="1:7" ht="18" customHeight="1">
      <c r="A3569" s="15">
        <v>29419021</v>
      </c>
      <c r="B3569" s="47" t="str">
        <f>IFERROR(VLOOKUP(A3569,Descricao!A3569:C14292,3,FALSE),"")</f>
        <v>CLORIDRATO DE LINCOMICINA</v>
      </c>
      <c r="C3569" s="11">
        <v>42370</v>
      </c>
      <c r="D3569" s="11"/>
      <c r="E3569" s="12" t="s">
        <v>7</v>
      </c>
      <c r="F3569" s="12" t="s">
        <v>8</v>
      </c>
      <c r="G3569" s="49" t="str">
        <f t="shared" si="55"/>
        <v>INSERT INTO NCM_MATRIZ(NCM, DESCRICAO, INICIO_VIGENCIA, FIM_VIGENCIA) VALUES('29419021', 'CLORIDRATO DE LINCOMICINA', '2016-01-01', NULL)</v>
      </c>
    </row>
    <row r="3570" spans="1:7" ht="18" customHeight="1">
      <c r="A3570" s="15">
        <v>29419022</v>
      </c>
      <c r="B3570" s="47" t="str">
        <f>IFERROR(VLOOKUP(A3570,Descricao!A3570:C14293,3,FALSE),"")</f>
        <v>FOSFATO DE CLINDAMICINA</v>
      </c>
      <c r="C3570" s="11">
        <v>42370</v>
      </c>
      <c r="D3570" s="11"/>
      <c r="E3570" s="12" t="s">
        <v>7</v>
      </c>
      <c r="F3570" s="12" t="s">
        <v>8</v>
      </c>
      <c r="G3570" s="49" t="str">
        <f t="shared" si="55"/>
        <v>INSERT INTO NCM_MATRIZ(NCM, DESCRICAO, INICIO_VIGENCIA, FIM_VIGENCIA) VALUES('29419022', 'FOSFATO DE CLINDAMICINA', '2016-01-01', NULL)</v>
      </c>
    </row>
    <row r="3571" spans="1:7" ht="18" customHeight="1">
      <c r="A3571" s="15">
        <v>29419029</v>
      </c>
      <c r="B3571" s="47" t="str">
        <f>IFERROR(VLOOKUP(A3571,Descricao!A3571:C14294,3,FALSE),"")</f>
        <v>OUTROS LINCOMICINA, SEUS DERIVADOS E SAIS</v>
      </c>
      <c r="C3571" s="11">
        <v>42370</v>
      </c>
      <c r="D3571" s="11"/>
      <c r="E3571" s="12" t="s">
        <v>7</v>
      </c>
      <c r="F3571" s="12" t="s">
        <v>8</v>
      </c>
      <c r="G3571" s="49" t="str">
        <f t="shared" si="55"/>
        <v>INSERT INTO NCM_MATRIZ(NCM, DESCRICAO, INICIO_VIGENCIA, FIM_VIGENCIA) VALUES('29419029', 'OUTROS LINCOMICINA, SEUS DERIVADOS E SAIS', '2016-01-01', NULL)</v>
      </c>
    </row>
    <row r="3572" spans="1:7" ht="18" customHeight="1">
      <c r="A3572" s="15">
        <v>29419031</v>
      </c>
      <c r="B3572" s="47" t="str">
        <f>IFERROR(VLOOKUP(A3572,Descricao!A3572:C14295,3,FALSE),"")</f>
        <v>CEFTRIAXONA E SEUS SAIS</v>
      </c>
      <c r="C3572" s="11">
        <v>42370</v>
      </c>
      <c r="D3572" s="11"/>
      <c r="E3572" s="12" t="s">
        <v>7</v>
      </c>
      <c r="F3572" s="12" t="s">
        <v>8</v>
      </c>
      <c r="G3572" s="49" t="str">
        <f t="shared" si="55"/>
        <v>INSERT INTO NCM_MATRIZ(NCM, DESCRICAO, INICIO_VIGENCIA, FIM_VIGENCIA) VALUES('29419031', 'CEFTRIAXONA E SEUS SAIS', '2016-01-01', NULL)</v>
      </c>
    </row>
    <row r="3573" spans="1:7" ht="18" customHeight="1">
      <c r="A3573" s="15">
        <v>29419032</v>
      </c>
      <c r="B3573" s="47" t="str">
        <f>IFERROR(VLOOKUP(A3573,Descricao!A3573:C14296,3,FALSE),"")</f>
        <v>CEFOPERAZONA E SEUS SAIS;CEFAZOLINA SÓDICA</v>
      </c>
      <c r="C3573" s="11">
        <v>42370</v>
      </c>
      <c r="D3573" s="11"/>
      <c r="E3573" s="12" t="s">
        <v>7</v>
      </c>
      <c r="F3573" s="12" t="s">
        <v>8</v>
      </c>
      <c r="G3573" s="49" t="str">
        <f t="shared" si="55"/>
        <v>INSERT INTO NCM_MATRIZ(NCM, DESCRICAO, INICIO_VIGENCIA, FIM_VIGENCIA) VALUES('29419032', 'CEFOPERAZONA E SEUS SAIS;CEFAZOLINA SÓDICA', '2016-01-01', NULL)</v>
      </c>
    </row>
    <row r="3574" spans="1:7" ht="18" customHeight="1">
      <c r="A3574" s="15">
        <v>29419033</v>
      </c>
      <c r="B3574" s="47" t="str">
        <f>IFERROR(VLOOKUP(A3574,Descricao!A3574:C14297,3,FALSE),"")</f>
        <v>CEFACLOR/CEFALEXINA MONOIDR.CEFALOT.SÓDICA</v>
      </c>
      <c r="C3574" s="11">
        <v>42370</v>
      </c>
      <c r="D3574" s="11"/>
      <c r="E3574" s="12" t="s">
        <v>7</v>
      </c>
      <c r="F3574" s="12" t="s">
        <v>8</v>
      </c>
      <c r="G3574" s="49" t="str">
        <f t="shared" si="55"/>
        <v>INSERT INTO NCM_MATRIZ(NCM, DESCRICAO, INICIO_VIGENCIA, FIM_VIGENCIA) VALUES('29419033', 'CEFACLOR/CEFALEXINA MONOIDR.CEFALOT.SÓDICA', '2016-01-01', NULL)</v>
      </c>
    </row>
    <row r="3575" spans="1:7" ht="18" customHeight="1">
      <c r="A3575" s="15">
        <v>29419034</v>
      </c>
      <c r="B3575" s="47" t="str">
        <f>IFERROR(VLOOKUP(A3575,Descricao!A3575:C14298,3,FALSE),"")</f>
        <v>CEFADROXIL E SEUS SAIS</v>
      </c>
      <c r="C3575" s="11">
        <v>42370</v>
      </c>
      <c r="D3575" s="11"/>
      <c r="E3575" s="12" t="s">
        <v>7</v>
      </c>
      <c r="F3575" s="12" t="s">
        <v>8</v>
      </c>
      <c r="G3575" s="49" t="str">
        <f t="shared" si="55"/>
        <v>INSERT INTO NCM_MATRIZ(NCM, DESCRICAO, INICIO_VIGENCIA, FIM_VIGENCIA) VALUES('29419034', 'CEFADROXIL E SEUS SAIS', '2016-01-01', NULL)</v>
      </c>
    </row>
    <row r="3576" spans="1:7" ht="18" customHeight="1">
      <c r="A3576" s="15">
        <v>29419035</v>
      </c>
      <c r="B3576" s="47" t="str">
        <f>IFERROR(VLOOKUP(A3576,Descricao!A3576:C14299,3,FALSE),"")</f>
        <v>CEFOTAXIMA SÓDICA</v>
      </c>
      <c r="C3576" s="11">
        <v>42370</v>
      </c>
      <c r="D3576" s="11"/>
      <c r="E3576" s="12" t="s">
        <v>7</v>
      </c>
      <c r="F3576" s="12" t="s">
        <v>8</v>
      </c>
      <c r="G3576" s="49" t="str">
        <f t="shared" si="55"/>
        <v>INSERT INTO NCM_MATRIZ(NCM, DESCRICAO, INICIO_VIGENCIA, FIM_VIGENCIA) VALUES('29419035', 'CEFOTAXIMA SÓDICA', '2016-01-01', NULL)</v>
      </c>
    </row>
    <row r="3577" spans="1:7" ht="18" customHeight="1">
      <c r="A3577" s="15">
        <v>29419036</v>
      </c>
      <c r="B3577" s="47" t="str">
        <f>IFERROR(VLOOKUP(A3577,Descricao!A3577:C14300,3,FALSE),"")</f>
        <v>CEFOXITINA E SEUS SAIS</v>
      </c>
      <c r="C3577" s="11">
        <v>42370</v>
      </c>
      <c r="D3577" s="11"/>
      <c r="E3577" s="12" t="s">
        <v>7</v>
      </c>
      <c r="F3577" s="12" t="s">
        <v>8</v>
      </c>
      <c r="G3577" s="49" t="str">
        <f t="shared" si="55"/>
        <v>INSERT INTO NCM_MATRIZ(NCM, DESCRICAO, INICIO_VIGENCIA, FIM_VIGENCIA) VALUES('29419036', 'CEFOXITINA E SEUS SAIS', '2016-01-01', NULL)</v>
      </c>
    </row>
    <row r="3578" spans="1:7" ht="18" customHeight="1">
      <c r="A3578" s="15">
        <v>29419037</v>
      </c>
      <c r="B3578" s="47" t="str">
        <f>IFERROR(VLOOKUP(A3578,Descricao!A3578:C14301,3,FALSE),"")</f>
        <v>CEFALOSPORINA C</v>
      </c>
      <c r="C3578" s="11">
        <v>42370</v>
      </c>
      <c r="D3578" s="11"/>
      <c r="E3578" s="12" t="s">
        <v>7</v>
      </c>
      <c r="F3578" s="12" t="s">
        <v>8</v>
      </c>
      <c r="G3578" s="49" t="str">
        <f t="shared" si="55"/>
        <v>INSERT INTO NCM_MATRIZ(NCM, DESCRICAO, INICIO_VIGENCIA, FIM_VIGENCIA) VALUES('29419037', 'CEFALOSPORINA C', '2016-01-01', NULL)</v>
      </c>
    </row>
    <row r="3579" spans="1:7" ht="18" customHeight="1">
      <c r="A3579" s="15">
        <v>29419039</v>
      </c>
      <c r="B3579" s="47" t="str">
        <f>IFERROR(VLOOKUP(A3579,Descricao!A3579:C14302,3,FALSE),"")</f>
        <v>OUTS.CEFALOSPORINAS,CEFAMICINAS,SAIS,DERIV.</v>
      </c>
      <c r="C3579" s="11">
        <v>42370</v>
      </c>
      <c r="D3579" s="11"/>
      <c r="E3579" s="12" t="s">
        <v>7</v>
      </c>
      <c r="F3579" s="12" t="s">
        <v>8</v>
      </c>
      <c r="G3579" s="49" t="str">
        <f t="shared" si="55"/>
        <v>INSERT INTO NCM_MATRIZ(NCM, DESCRICAO, INICIO_VIGENCIA, FIM_VIGENCIA) VALUES('29419039', 'OUTS.CEFALOSPORINAS,CEFAMICINAS,SAIS,DERIV.', '2016-01-01', NULL)</v>
      </c>
    </row>
    <row r="3580" spans="1:7" ht="18" customHeight="1">
      <c r="A3580" s="15">
        <v>29419041</v>
      </c>
      <c r="B3580" s="47" t="str">
        <f>IFERROR(VLOOKUP(A3580,Descricao!A3580:C14303,3,FALSE),"")</f>
        <v>SULFATO DE NEOMICINA</v>
      </c>
      <c r="C3580" s="11">
        <v>42370</v>
      </c>
      <c r="D3580" s="11"/>
      <c r="E3580" s="12" t="s">
        <v>7</v>
      </c>
      <c r="F3580" s="12" t="s">
        <v>8</v>
      </c>
      <c r="G3580" s="49" t="str">
        <f t="shared" si="55"/>
        <v>INSERT INTO NCM_MATRIZ(NCM, DESCRICAO, INICIO_VIGENCIA, FIM_VIGENCIA) VALUES('29419041', 'SULFATO DE NEOMICINA', '2016-01-01', NULL)</v>
      </c>
    </row>
    <row r="3581" spans="1:7" ht="18" customHeight="1">
      <c r="A3581" s="15">
        <v>29419042</v>
      </c>
      <c r="B3581" s="47" t="str">
        <f>IFERROR(VLOOKUP(A3581,Descricao!A3581:C14304,3,FALSE),"")</f>
        <v>EMBONATO D/GENTAMICINA(PAMOATO D/GENTAM.)</v>
      </c>
      <c r="C3581" s="11">
        <v>42370</v>
      </c>
      <c r="D3581" s="11"/>
      <c r="E3581" s="12" t="s">
        <v>7</v>
      </c>
      <c r="F3581" s="12" t="s">
        <v>8</v>
      </c>
      <c r="G3581" s="49" t="str">
        <f t="shared" si="55"/>
        <v>INSERT INTO NCM_MATRIZ(NCM, DESCRICAO, INICIO_VIGENCIA, FIM_VIGENCIA) VALUES('29419042', 'EMBONATO D/GENTAMICINA(PAMOATO D/GENTAM.)', '2016-01-01', NULL)</v>
      </c>
    </row>
    <row r="3582" spans="1:7" ht="18" customHeight="1">
      <c r="A3582" s="15">
        <v>29419043</v>
      </c>
      <c r="B3582" s="47" t="str">
        <f>IFERROR(VLOOKUP(A3582,Descricao!A3582:C14305,3,FALSE),"")</f>
        <v>SULFATO DE GENTAMICINA</v>
      </c>
      <c r="C3582" s="11">
        <v>42370</v>
      </c>
      <c r="D3582" s="11"/>
      <c r="E3582" s="12" t="s">
        <v>7</v>
      </c>
      <c r="F3582" s="12" t="s">
        <v>8</v>
      </c>
      <c r="G3582" s="49" t="str">
        <f t="shared" si="55"/>
        <v>INSERT INTO NCM_MATRIZ(NCM, DESCRICAO, INICIO_VIGENCIA, FIM_VIGENCIA) VALUES('29419043', 'SULFATO DE GENTAMICINA', '2016-01-01', NULL)</v>
      </c>
    </row>
    <row r="3583" spans="1:7" ht="18" customHeight="1">
      <c r="A3583" s="15">
        <v>29419049</v>
      </c>
      <c r="B3583" s="47" t="str">
        <f>IFERROR(VLOOKUP(A3583,Descricao!A3583:C14306,3,FALSE),"")</f>
        <v>OUTROS AMINOGLUCOSÍDIOS E SEUS SAIS</v>
      </c>
      <c r="C3583" s="11">
        <v>42370</v>
      </c>
      <c r="D3583" s="11"/>
      <c r="E3583" s="12" t="s">
        <v>7</v>
      </c>
      <c r="F3583" s="12" t="s">
        <v>8</v>
      </c>
      <c r="G3583" s="49" t="str">
        <f t="shared" si="55"/>
        <v>INSERT INTO NCM_MATRIZ(NCM, DESCRICAO, INICIO_VIGENCIA, FIM_VIGENCIA) VALUES('29419049', 'OUTROS AMINOGLUCOSÍDIOS E SEUS SAIS', '2016-01-01', NULL)</v>
      </c>
    </row>
    <row r="3584" spans="1:7" ht="18" customHeight="1">
      <c r="A3584" s="15">
        <v>29419051</v>
      </c>
      <c r="B3584" s="47" t="str">
        <f>IFERROR(VLOOKUP(A3584,Descricao!A3584:C14307,3,FALSE),"")</f>
        <v>EMBONATO DE ESPIRAMICINA</v>
      </c>
      <c r="C3584" s="11">
        <v>42370</v>
      </c>
      <c r="D3584" s="11"/>
      <c r="E3584" s="12" t="s">
        <v>7</v>
      </c>
      <c r="F3584" s="12" t="s">
        <v>8</v>
      </c>
      <c r="G3584" s="49" t="str">
        <f t="shared" si="55"/>
        <v>INSERT INTO NCM_MATRIZ(NCM, DESCRICAO, INICIO_VIGENCIA, FIM_VIGENCIA) VALUES('29419051', 'EMBONATO DE ESPIRAMICINA', '2016-01-01', NULL)</v>
      </c>
    </row>
    <row r="3585" spans="1:7" ht="18" customHeight="1">
      <c r="A3585" s="15">
        <v>29419059</v>
      </c>
      <c r="B3585" s="47" t="str">
        <f>IFERROR(VLOOKUP(A3585,Descricao!A3585:C14308,3,FALSE),"")</f>
        <v>OUTROS MACROLÍDIOS E SEUS SAIS</v>
      </c>
      <c r="C3585" s="11">
        <v>42370</v>
      </c>
      <c r="D3585" s="11"/>
      <c r="E3585" s="12" t="s">
        <v>7</v>
      </c>
      <c r="F3585" s="12" t="s">
        <v>8</v>
      </c>
      <c r="G3585" s="49" t="str">
        <f t="shared" si="55"/>
        <v>INSERT INTO NCM_MATRIZ(NCM, DESCRICAO, INICIO_VIGENCIA, FIM_VIGENCIA) VALUES('29419059', 'OUTROS MACROLÍDIOS E SEUS SAIS', '2016-01-01', NULL)</v>
      </c>
    </row>
    <row r="3586" spans="1:7" ht="18" customHeight="1">
      <c r="A3586" s="15">
        <v>29419061</v>
      </c>
      <c r="B3586" s="47" t="str">
        <f>IFERROR(VLOOKUP(A3586,Descricao!A3586:C14309,3,FALSE),"")</f>
        <v>NISTATINA E SEUS SAIS</v>
      </c>
      <c r="C3586" s="11">
        <v>42370</v>
      </c>
      <c r="D3586" s="11"/>
      <c r="E3586" s="12" t="s">
        <v>7</v>
      </c>
      <c r="F3586" s="12" t="s">
        <v>8</v>
      </c>
      <c r="G3586" s="49" t="str">
        <f t="shared" si="55"/>
        <v>INSERT INTO NCM_MATRIZ(NCM, DESCRICAO, INICIO_VIGENCIA, FIM_VIGENCIA) VALUES('29419061', 'NISTATINA E SEUS SAIS', '2016-01-01', NULL)</v>
      </c>
    </row>
    <row r="3587" spans="1:7" ht="18" customHeight="1">
      <c r="A3587" s="15">
        <v>29419062</v>
      </c>
      <c r="B3587" s="47" t="str">
        <f>IFERROR(VLOOKUP(A3587,Descricao!A3587:C14310,3,FALSE),"")</f>
        <v>ANFOTERICINA B E SEUS SAIS</v>
      </c>
      <c r="C3587" s="11">
        <v>42370</v>
      </c>
      <c r="D3587" s="11"/>
      <c r="E3587" s="12" t="s">
        <v>7</v>
      </c>
      <c r="F3587" s="12" t="s">
        <v>8</v>
      </c>
      <c r="G3587" s="49" t="str">
        <f t="shared" ref="G3587:G3650" si="56">"INSERT INTO NCM_MATRIZ(NCM, DESCRICAO, INICIO_VIGENCIA, FIM_VIGENCIA) VALUES('"&amp;TEXT(A3587,"00000000")&amp;"', '"&amp;SUBSTITUTE(B3587,"'","")&amp;"', "&amp;IF(ISBLANK(C3587), "NULL", "'"&amp;YEAR(C3587)&amp;TEXT(C3587, "-mm-dd")&amp;"'")&amp;", "&amp;IF(ISBLANK(D3587), "NULL", "'"&amp;YEAR(D3587)&amp;TEXT(D3587, "-mm-dd")&amp;"'")&amp;")"</f>
        <v>INSERT INTO NCM_MATRIZ(NCM, DESCRICAO, INICIO_VIGENCIA, FIM_VIGENCIA) VALUES('29419062', 'ANFOTERICINA B E SEUS SAIS', '2016-01-01', NULL)</v>
      </c>
    </row>
    <row r="3588" spans="1:7" ht="18" customHeight="1">
      <c r="A3588" s="15">
        <v>29419069</v>
      </c>
      <c r="B3588" s="47" t="str">
        <f>IFERROR(VLOOKUP(A3588,Descricao!A3588:C14311,3,FALSE),"")</f>
        <v>OUTROS POLIENOS E SEUS SAIS</v>
      </c>
      <c r="C3588" s="11">
        <v>42370</v>
      </c>
      <c r="D3588" s="11"/>
      <c r="E3588" s="12" t="s">
        <v>7</v>
      </c>
      <c r="F3588" s="12" t="s">
        <v>8</v>
      </c>
      <c r="G3588" s="49" t="str">
        <f t="shared" si="56"/>
        <v>INSERT INTO NCM_MATRIZ(NCM, DESCRICAO, INICIO_VIGENCIA, FIM_VIGENCIA) VALUES('29419069', 'OUTROS POLIENOS E SEUS SAIS', '2016-01-01', NULL)</v>
      </c>
    </row>
    <row r="3589" spans="1:7" ht="18" customHeight="1">
      <c r="A3589" s="15">
        <v>29419071</v>
      </c>
      <c r="B3589" s="47" t="str">
        <f>IFERROR(VLOOKUP(A3589,Descricao!A3589:C14312,3,FALSE),"")</f>
        <v>MONENSINA SÓDICA</v>
      </c>
      <c r="C3589" s="11">
        <v>42370</v>
      </c>
      <c r="D3589" s="11"/>
      <c r="E3589" s="12" t="s">
        <v>7</v>
      </c>
      <c r="F3589" s="12" t="s">
        <v>8</v>
      </c>
      <c r="G3589" s="49" t="str">
        <f t="shared" si="56"/>
        <v>INSERT INTO NCM_MATRIZ(NCM, DESCRICAO, INICIO_VIGENCIA, FIM_VIGENCIA) VALUES('29419071', 'MONENSINA SÓDICA', '2016-01-01', NULL)</v>
      </c>
    </row>
    <row r="3590" spans="1:7" ht="18" customHeight="1">
      <c r="A3590" s="15">
        <v>29419072</v>
      </c>
      <c r="B3590" s="47" t="str">
        <f>IFERROR(VLOOKUP(A3590,Descricao!A3590:C14313,3,FALSE),"")</f>
        <v>NARASINA</v>
      </c>
      <c r="C3590" s="11">
        <v>42370</v>
      </c>
      <c r="D3590" s="11"/>
      <c r="E3590" s="12" t="s">
        <v>7</v>
      </c>
      <c r="F3590" s="12" t="s">
        <v>8</v>
      </c>
      <c r="G3590" s="49" t="str">
        <f t="shared" si="56"/>
        <v>INSERT INTO NCM_MATRIZ(NCM, DESCRICAO, INICIO_VIGENCIA, FIM_VIGENCIA) VALUES('29419072', 'NARASINA', '2016-01-01', NULL)</v>
      </c>
    </row>
    <row r="3591" spans="1:7" ht="18" customHeight="1">
      <c r="A3591" s="15">
        <v>29419073</v>
      </c>
      <c r="B3591" s="47" t="str">
        <f>IFERROR(VLOOKUP(A3591,Descricao!A3591:C14314,3,FALSE),"")</f>
        <v>AVILAMICINAS</v>
      </c>
      <c r="C3591" s="11">
        <v>42370</v>
      </c>
      <c r="D3591" s="11"/>
      <c r="E3591" s="12" t="s">
        <v>7</v>
      </c>
      <c r="F3591" s="12" t="s">
        <v>8</v>
      </c>
      <c r="G3591" s="49" t="str">
        <f t="shared" si="56"/>
        <v>INSERT INTO NCM_MATRIZ(NCM, DESCRICAO, INICIO_VIGENCIA, FIM_VIGENCIA) VALUES('29419073', 'AVILAMICINAS', '2016-01-01', NULL)</v>
      </c>
    </row>
    <row r="3592" spans="1:7" ht="18" customHeight="1">
      <c r="A3592" s="15">
        <v>29419079</v>
      </c>
      <c r="B3592" s="47" t="str">
        <f>IFERROR(VLOOKUP(A3592,Descricao!A3592:C14315,3,FALSE),"")</f>
        <v>OUTROS POLIÉTERES E SAIS</v>
      </c>
      <c r="C3592" s="11">
        <v>42370</v>
      </c>
      <c r="D3592" s="11"/>
      <c r="E3592" s="12" t="s">
        <v>7</v>
      </c>
      <c r="F3592" s="12" t="s">
        <v>8</v>
      </c>
      <c r="G3592" s="49" t="str">
        <f t="shared" si="56"/>
        <v>INSERT INTO NCM_MATRIZ(NCM, DESCRICAO, INICIO_VIGENCIA, FIM_VIGENCIA) VALUES('29419079', 'OUTROS POLIÉTERES E SAIS', '2016-01-01', NULL)</v>
      </c>
    </row>
    <row r="3593" spans="1:7" ht="18" customHeight="1">
      <c r="A3593" s="15">
        <v>29419081</v>
      </c>
      <c r="B3593" s="47" t="str">
        <f>IFERROR(VLOOKUP(A3593,Descricao!A3593:C14316,3,FALSE),"")</f>
        <v>POLIMIXINAS E SEUS SAIS</v>
      </c>
      <c r="C3593" s="11">
        <v>42370</v>
      </c>
      <c r="D3593" s="11"/>
      <c r="E3593" s="12" t="s">
        <v>7</v>
      </c>
      <c r="F3593" s="12" t="s">
        <v>8</v>
      </c>
      <c r="G3593" s="49" t="str">
        <f t="shared" si="56"/>
        <v>INSERT INTO NCM_MATRIZ(NCM, DESCRICAO, INICIO_VIGENCIA, FIM_VIGENCIA) VALUES('29419081', 'POLIMIXINAS E SEUS SAIS', '2016-01-01', NULL)</v>
      </c>
    </row>
    <row r="3594" spans="1:7" ht="18" customHeight="1">
      <c r="A3594" s="15">
        <v>29419082</v>
      </c>
      <c r="B3594" s="47" t="str">
        <f>IFERROR(VLOOKUP(A3594,Descricao!A3594:C14317,3,FALSE),"")</f>
        <v>SULFATO DE COLISTINA</v>
      </c>
      <c r="C3594" s="11">
        <v>42370</v>
      </c>
      <c r="D3594" s="11"/>
      <c r="E3594" s="12" t="s">
        <v>7</v>
      </c>
      <c r="F3594" s="12" t="s">
        <v>8</v>
      </c>
      <c r="G3594" s="49" t="str">
        <f t="shared" si="56"/>
        <v>INSERT INTO NCM_MATRIZ(NCM, DESCRICAO, INICIO_VIGENCIA, FIM_VIGENCIA) VALUES('29419082', 'SULFATO DE COLISTINA', '2016-01-01', NULL)</v>
      </c>
    </row>
    <row r="3595" spans="1:7" ht="18" customHeight="1">
      <c r="A3595" s="15">
        <v>29419083</v>
      </c>
      <c r="B3595" s="47" t="str">
        <f>IFERROR(VLOOKUP(A3595,Descricao!A3595:C14318,3,FALSE),"")</f>
        <v>VIRGINIAMICINAS E SEUS SAIS</v>
      </c>
      <c r="C3595" s="11">
        <v>42370</v>
      </c>
      <c r="D3595" s="11"/>
      <c r="E3595" s="12" t="s">
        <v>7</v>
      </c>
      <c r="F3595" s="12" t="s">
        <v>8</v>
      </c>
      <c r="G3595" s="49" t="str">
        <f t="shared" si="56"/>
        <v>INSERT INTO NCM_MATRIZ(NCM, DESCRICAO, INICIO_VIGENCIA, FIM_VIGENCIA) VALUES('29419083', 'VIRGINIAMICINAS E SEUS SAIS', '2016-01-01', NULL)</v>
      </c>
    </row>
    <row r="3596" spans="1:7" ht="18" customHeight="1">
      <c r="A3596" s="15">
        <v>29419089</v>
      </c>
      <c r="B3596" s="47" t="str">
        <f>IFERROR(VLOOKUP(A3596,Descricao!A3596:C14319,3,FALSE),"")</f>
        <v>OUTROS POLIPEPTÍDIOS E SAIS</v>
      </c>
      <c r="C3596" s="11">
        <v>42370</v>
      </c>
      <c r="D3596" s="11"/>
      <c r="E3596" s="12" t="s">
        <v>7</v>
      </c>
      <c r="F3596" s="12" t="s">
        <v>8</v>
      </c>
      <c r="G3596" s="49" t="str">
        <f t="shared" si="56"/>
        <v>INSERT INTO NCM_MATRIZ(NCM, DESCRICAO, INICIO_VIGENCIA, FIM_VIGENCIA) VALUES('29419089', 'OUTROS POLIPEPTÍDIOS E SAIS', '2016-01-01', NULL)</v>
      </c>
    </row>
    <row r="3597" spans="1:7" ht="18" customHeight="1">
      <c r="A3597" s="15">
        <v>29419091</v>
      </c>
      <c r="B3597" s="47" t="str">
        <f>IFERROR(VLOOKUP(A3597,Descricao!A3597:C14320,3,FALSE),"")</f>
        <v>GRISEOFULVINA E SEUS SAIS</v>
      </c>
      <c r="C3597" s="11">
        <v>42370</v>
      </c>
      <c r="D3597" s="11"/>
      <c r="E3597" s="12" t="s">
        <v>7</v>
      </c>
      <c r="F3597" s="12" t="s">
        <v>8</v>
      </c>
      <c r="G3597" s="49" t="str">
        <f t="shared" si="56"/>
        <v>INSERT INTO NCM_MATRIZ(NCM, DESCRICAO, INICIO_VIGENCIA, FIM_VIGENCIA) VALUES('29419091', 'GRISEOFULVINA E SEUS SAIS', '2016-01-01', NULL)</v>
      </c>
    </row>
    <row r="3598" spans="1:7" ht="18" customHeight="1">
      <c r="A3598" s="15">
        <v>29419092</v>
      </c>
      <c r="B3598" s="47" t="str">
        <f>IFERROR(VLOOKUP(A3598,Descricao!A3598:C14321,3,FALSE),"")</f>
        <v>FUMARATO DE TIAMULINA</v>
      </c>
      <c r="C3598" s="11">
        <v>42370</v>
      </c>
      <c r="D3598" s="11"/>
      <c r="E3598" s="12" t="s">
        <v>7</v>
      </c>
      <c r="F3598" s="12" t="s">
        <v>8</v>
      </c>
      <c r="G3598" s="49" t="str">
        <f t="shared" si="56"/>
        <v>INSERT INTO NCM_MATRIZ(NCM, DESCRICAO, INICIO_VIGENCIA, FIM_VIGENCIA) VALUES('29419092', 'FUMARATO DE TIAMULINA', '2016-01-01', NULL)</v>
      </c>
    </row>
    <row r="3599" spans="1:7" ht="18" customHeight="1">
      <c r="A3599" s="15">
        <v>29419099</v>
      </c>
      <c r="B3599" s="47" t="str">
        <f>IFERROR(VLOOKUP(A3599,Descricao!A3599:C14322,3,FALSE),"")</f>
        <v>OUTROS ANTIBIÓTICOS</v>
      </c>
      <c r="C3599" s="11">
        <v>42370</v>
      </c>
      <c r="D3599" s="11"/>
      <c r="E3599" s="12" t="s">
        <v>7</v>
      </c>
      <c r="F3599" s="12" t="s">
        <v>8</v>
      </c>
      <c r="G3599" s="49" t="str">
        <f t="shared" si="56"/>
        <v>INSERT INTO NCM_MATRIZ(NCM, DESCRICAO, INICIO_VIGENCIA, FIM_VIGENCIA) VALUES('29419099', 'OUTROS ANTIBIÓTICOS', '2016-01-01', NULL)</v>
      </c>
    </row>
    <row r="3600" spans="1:7" ht="18" customHeight="1">
      <c r="A3600" s="15">
        <v>29420000</v>
      </c>
      <c r="B3600" s="47" t="str">
        <f>IFERROR(VLOOKUP(A3600,Descricao!A3600:C14323,3,FALSE),"")</f>
        <v>OUTROS COMPOSTOS ORGÂNICOS</v>
      </c>
      <c r="C3600" s="11">
        <v>42370</v>
      </c>
      <c r="D3600" s="11"/>
      <c r="E3600" s="12" t="s">
        <v>7</v>
      </c>
      <c r="F3600" s="12" t="s">
        <v>8</v>
      </c>
      <c r="G3600" s="49" t="str">
        <f t="shared" si="56"/>
        <v>INSERT INTO NCM_MATRIZ(NCM, DESCRICAO, INICIO_VIGENCIA, FIM_VIGENCIA) VALUES('29420000', 'OUTROS COMPOSTOS ORGÂNICOS', '2016-01-01', NULL)</v>
      </c>
    </row>
    <row r="3601" spans="1:7" ht="18" customHeight="1">
      <c r="A3601" s="15">
        <v>30012010</v>
      </c>
      <c r="B3601" s="47" t="str">
        <f>IFERROR(VLOOKUP(A3601,Descricao!A3601:C14324,3,FALSE),"")</f>
        <v>EXTRATO DE FÍGADOS</v>
      </c>
      <c r="C3601" s="11">
        <v>42370</v>
      </c>
      <c r="D3601" s="11"/>
      <c r="E3601" s="12" t="s">
        <v>7</v>
      </c>
      <c r="F3601" s="12" t="s">
        <v>8</v>
      </c>
      <c r="G3601" s="49" t="str">
        <f t="shared" si="56"/>
        <v>INSERT INTO NCM_MATRIZ(NCM, DESCRICAO, INICIO_VIGENCIA, FIM_VIGENCIA) VALUES('30012010', 'EXTRATO DE FÍGADOS', '2016-01-01', NULL)</v>
      </c>
    </row>
    <row r="3602" spans="1:7" ht="18" customHeight="1">
      <c r="A3602" s="15">
        <v>30012090</v>
      </c>
      <c r="B3602" s="47" t="str">
        <f>IFERROR(VLOOKUP(A3602,Descricao!A3602:C14325,3,FALSE),"")</f>
        <v>OUTROS EXTRATOS D/GLÂNDULAS,OUTS.ÓRGÃOS</v>
      </c>
      <c r="C3602" s="11">
        <v>42370</v>
      </c>
      <c r="D3602" s="11"/>
      <c r="E3602" s="12" t="s">
        <v>7</v>
      </c>
      <c r="F3602" s="12" t="s">
        <v>8</v>
      </c>
      <c r="G3602" s="49" t="str">
        <f t="shared" si="56"/>
        <v>INSERT INTO NCM_MATRIZ(NCM, DESCRICAO, INICIO_VIGENCIA, FIM_VIGENCIA) VALUES('30012090', 'OUTROS EXTRATOS D/GLÂNDULAS,OUTS.ÓRGÃOS', '2016-01-01', NULL)</v>
      </c>
    </row>
    <row r="3603" spans="1:7" ht="18" customHeight="1">
      <c r="A3603" s="15">
        <v>30019010</v>
      </c>
      <c r="B3603" s="47" t="str">
        <f>IFERROR(VLOOKUP(A3603,Descricao!A3603:C14326,3,FALSE),"")</f>
        <v>HEPARINA E SEUS SAIS</v>
      </c>
      <c r="C3603" s="11">
        <v>42370</v>
      </c>
      <c r="D3603" s="11"/>
      <c r="E3603" s="12" t="s">
        <v>7</v>
      </c>
      <c r="F3603" s="12" t="s">
        <v>8</v>
      </c>
      <c r="G3603" s="49" t="str">
        <f t="shared" si="56"/>
        <v>INSERT INTO NCM_MATRIZ(NCM, DESCRICAO, INICIO_VIGENCIA, FIM_VIGENCIA) VALUES('30019010', 'HEPARINA E SEUS SAIS', '2016-01-01', NULL)</v>
      </c>
    </row>
    <row r="3604" spans="1:7" ht="18" customHeight="1">
      <c r="A3604" s="15">
        <v>30019020</v>
      </c>
      <c r="B3604" s="47" t="str">
        <f>IFERROR(VLOOKUP(A3604,Descricao!A3604:C14327,3,FALSE),"")</f>
        <v>PEDAÇOS DE PERICÁRDIO D/ORIG.BOVINA OU SUÍNA</v>
      </c>
      <c r="C3604" s="11">
        <v>42370</v>
      </c>
      <c r="D3604" s="11"/>
      <c r="E3604" s="12" t="s">
        <v>7</v>
      </c>
      <c r="F3604" s="12" t="s">
        <v>8</v>
      </c>
      <c r="G3604" s="49" t="str">
        <f t="shared" si="56"/>
        <v>INSERT INTO NCM_MATRIZ(NCM, DESCRICAO, INICIO_VIGENCIA, FIM_VIGENCIA) VALUES('30019020', 'PEDAÇOS DE PERICÁRDIO D/ORIG.BOVINA OU SUÍNA', '2016-01-01', NULL)</v>
      </c>
    </row>
    <row r="3605" spans="1:7" ht="18" customHeight="1">
      <c r="A3605" s="15">
        <v>30019031</v>
      </c>
      <c r="B3605" s="47" t="str">
        <f>IFERROR(VLOOKUP(A3605,Descricao!A3605:C14328,3,FALSE),"")</f>
        <v>FÍGADOS DESSECADOS, MESMO EM PÓ</v>
      </c>
      <c r="C3605" s="11">
        <v>42370</v>
      </c>
      <c r="D3605" s="11"/>
      <c r="E3605" s="12" t="s">
        <v>7</v>
      </c>
      <c r="F3605" s="12" t="s">
        <v>8</v>
      </c>
      <c r="G3605" s="49" t="str">
        <f t="shared" si="56"/>
        <v>INSERT INTO NCM_MATRIZ(NCM, DESCRICAO, INICIO_VIGENCIA, FIM_VIGENCIA) VALUES('30019031', 'FÍGADOS DESSECADOS, MESMO EM PÓ', '2016-01-01', NULL)</v>
      </c>
    </row>
    <row r="3606" spans="1:7" ht="18" customHeight="1">
      <c r="A3606" s="15">
        <v>30019039</v>
      </c>
      <c r="B3606" s="47" t="str">
        <f>IFERROR(VLOOKUP(A3606,Descricao!A3606:C14329,3,FALSE),"")</f>
        <v>OUTRAS GLÂNDULAS E ÓRGÃOS, MESMO EM PÓ</v>
      </c>
      <c r="C3606" s="11">
        <v>42370</v>
      </c>
      <c r="D3606" s="11"/>
      <c r="E3606" s="12" t="s">
        <v>7</v>
      </c>
      <c r="F3606" s="12" t="s">
        <v>8</v>
      </c>
      <c r="G3606" s="49" t="str">
        <f t="shared" si="56"/>
        <v>INSERT INTO NCM_MATRIZ(NCM, DESCRICAO, INICIO_VIGENCIA, FIM_VIGENCIA) VALUES('30019039', 'OUTRAS GLÂNDULAS E ÓRGÃOS, MESMO EM PÓ', '2016-01-01', NULL)</v>
      </c>
    </row>
    <row r="3607" spans="1:7" ht="18" customHeight="1">
      <c r="A3607" s="15">
        <v>30019090</v>
      </c>
      <c r="B3607" s="47" t="str">
        <f>IFERROR(VLOOKUP(A3607,Descricao!A3607:C14330,3,FALSE),"")</f>
        <v>OUTS.SUBST.HUM.OU ANIM.P/FINS TERAP.PROF.</v>
      </c>
      <c r="C3607" s="11">
        <v>42370</v>
      </c>
      <c r="D3607" s="11"/>
      <c r="E3607" s="12" t="s">
        <v>7</v>
      </c>
      <c r="F3607" s="12" t="s">
        <v>8</v>
      </c>
      <c r="G3607" s="49" t="str">
        <f t="shared" si="56"/>
        <v>INSERT INTO NCM_MATRIZ(NCM, DESCRICAO, INICIO_VIGENCIA, FIM_VIGENCIA) VALUES('30019090', 'OUTS.SUBST.HUM.OU ANIM.P/FINS TERAP.PROF.', '2016-01-01', NULL)</v>
      </c>
    </row>
    <row r="3608" spans="1:7" ht="18" customHeight="1">
      <c r="A3608" s="15">
        <v>30021211</v>
      </c>
      <c r="B3608" s="47">
        <f>IFERROR(VLOOKUP(A3608,Descricao!A3608:C14331,3,FALSE),"")</f>
        <v>0</v>
      </c>
      <c r="C3608" s="11">
        <v>42736</v>
      </c>
      <c r="D3608" s="11"/>
      <c r="E3608" s="12" t="s">
        <v>7</v>
      </c>
      <c r="F3608" s="12" t="s">
        <v>8</v>
      </c>
      <c r="G3608" s="49" t="str">
        <f t="shared" si="56"/>
        <v>INSERT INTO NCM_MATRIZ(NCM, DESCRICAO, INICIO_VIGENCIA, FIM_VIGENCIA) VALUES('30021211', '0', '2017-01-01', NULL)</v>
      </c>
    </row>
    <row r="3609" spans="1:7" ht="18" customHeight="1">
      <c r="A3609" s="15">
        <v>30021212</v>
      </c>
      <c r="B3609" s="47">
        <f>IFERROR(VLOOKUP(A3609,Descricao!A3609:C14332,3,FALSE),"")</f>
        <v>0</v>
      </c>
      <c r="C3609" s="11">
        <v>42736</v>
      </c>
      <c r="D3609" s="11"/>
      <c r="E3609" s="12" t="s">
        <v>7</v>
      </c>
      <c r="F3609" s="12" t="s">
        <v>8</v>
      </c>
      <c r="G3609" s="49" t="str">
        <f t="shared" si="56"/>
        <v>INSERT INTO NCM_MATRIZ(NCM, DESCRICAO, INICIO_VIGENCIA, FIM_VIGENCIA) VALUES('30021212', '0', '2017-01-01', NULL)</v>
      </c>
    </row>
    <row r="3610" spans="1:7" ht="18" customHeight="1">
      <c r="A3610" s="15">
        <v>30021213</v>
      </c>
      <c r="B3610" s="47">
        <f>IFERROR(VLOOKUP(A3610,Descricao!A3610:C14333,3,FALSE),"")</f>
        <v>0</v>
      </c>
      <c r="C3610" s="11">
        <v>42736</v>
      </c>
      <c r="D3610" s="11"/>
      <c r="E3610" s="12" t="s">
        <v>7</v>
      </c>
      <c r="F3610" s="12" t="s">
        <v>8</v>
      </c>
      <c r="G3610" s="49" t="str">
        <f t="shared" si="56"/>
        <v>INSERT INTO NCM_MATRIZ(NCM, DESCRICAO, INICIO_VIGENCIA, FIM_VIGENCIA) VALUES('30021213', '0', '2017-01-01', NULL)</v>
      </c>
    </row>
    <row r="3611" spans="1:7" ht="18" customHeight="1">
      <c r="A3611" s="15">
        <v>30021214</v>
      </c>
      <c r="B3611" s="47">
        <f>IFERROR(VLOOKUP(A3611,Descricao!A3611:C14334,3,FALSE),"")</f>
        <v>0</v>
      </c>
      <c r="C3611" s="11">
        <v>42736</v>
      </c>
      <c r="D3611" s="11"/>
      <c r="E3611" s="12" t="s">
        <v>7</v>
      </c>
      <c r="F3611" s="12" t="s">
        <v>8</v>
      </c>
      <c r="G3611" s="49" t="str">
        <f t="shared" si="56"/>
        <v>INSERT INTO NCM_MATRIZ(NCM, DESCRICAO, INICIO_VIGENCIA, FIM_VIGENCIA) VALUES('30021214', '0', '2017-01-01', NULL)</v>
      </c>
    </row>
    <row r="3612" spans="1:7" ht="18" customHeight="1">
      <c r="A3612" s="15">
        <v>30021215</v>
      </c>
      <c r="B3612" s="47">
        <f>IFERROR(VLOOKUP(A3612,Descricao!A3612:C14335,3,FALSE),"")</f>
        <v>0</v>
      </c>
      <c r="C3612" s="11">
        <v>42736</v>
      </c>
      <c r="D3612" s="11"/>
      <c r="E3612" s="12" t="s">
        <v>7</v>
      </c>
      <c r="F3612" s="12" t="s">
        <v>8</v>
      </c>
      <c r="G3612" s="49" t="str">
        <f t="shared" si="56"/>
        <v>INSERT INTO NCM_MATRIZ(NCM, DESCRICAO, INICIO_VIGENCIA, FIM_VIGENCIA) VALUES('30021215', '0', '2017-01-01', NULL)</v>
      </c>
    </row>
    <row r="3613" spans="1:7" ht="18" customHeight="1">
      <c r="A3613" s="15">
        <v>30021216</v>
      </c>
      <c r="B3613" s="47">
        <f>IFERROR(VLOOKUP(A3613,Descricao!A3613:C14336,3,FALSE),"")</f>
        <v>0</v>
      </c>
      <c r="C3613" s="11">
        <v>42736</v>
      </c>
      <c r="D3613" s="11"/>
      <c r="E3613" s="12" t="s">
        <v>7</v>
      </c>
      <c r="F3613" s="12" t="s">
        <v>8</v>
      </c>
      <c r="G3613" s="49" t="str">
        <f t="shared" si="56"/>
        <v>INSERT INTO NCM_MATRIZ(NCM, DESCRICAO, INICIO_VIGENCIA, FIM_VIGENCIA) VALUES('30021216', '0', '2017-01-01', NULL)</v>
      </c>
    </row>
    <row r="3614" spans="1:7" ht="18" customHeight="1">
      <c r="A3614" s="15">
        <v>30021219</v>
      </c>
      <c r="B3614" s="47">
        <f>IFERROR(VLOOKUP(A3614,Descricao!A3614:C14337,3,FALSE),"")</f>
        <v>0</v>
      </c>
      <c r="C3614" s="11">
        <v>42736</v>
      </c>
      <c r="D3614" s="11"/>
      <c r="E3614" s="12" t="s">
        <v>7</v>
      </c>
      <c r="F3614" s="12" t="s">
        <v>8</v>
      </c>
      <c r="G3614" s="49" t="str">
        <f t="shared" si="56"/>
        <v>INSERT INTO NCM_MATRIZ(NCM, DESCRICAO, INICIO_VIGENCIA, FIM_VIGENCIA) VALUES('30021219', '0', '2017-01-01', NULL)</v>
      </c>
    </row>
    <row r="3615" spans="1:7" ht="18" customHeight="1">
      <c r="A3615" s="15">
        <v>30021221</v>
      </c>
      <c r="B3615" s="47">
        <f>IFERROR(VLOOKUP(A3615,Descricao!A3615:C14338,3,FALSE),"")</f>
        <v>0</v>
      </c>
      <c r="C3615" s="11">
        <v>42736</v>
      </c>
      <c r="D3615" s="11"/>
      <c r="E3615" s="12" t="s">
        <v>7</v>
      </c>
      <c r="F3615" s="12" t="s">
        <v>8</v>
      </c>
      <c r="G3615" s="49" t="str">
        <f t="shared" si="56"/>
        <v>INSERT INTO NCM_MATRIZ(NCM, DESCRICAO, INICIO_VIGENCIA, FIM_VIGENCIA) VALUES('30021221', '0', '2017-01-01', NULL)</v>
      </c>
    </row>
    <row r="3616" spans="1:7" ht="18" customHeight="1">
      <c r="A3616" s="15">
        <v>30021222</v>
      </c>
      <c r="B3616" s="47">
        <f>IFERROR(VLOOKUP(A3616,Descricao!A3616:C14339,3,FALSE),"")</f>
        <v>0</v>
      </c>
      <c r="C3616" s="11">
        <v>42736</v>
      </c>
      <c r="D3616" s="11"/>
      <c r="E3616" s="12" t="s">
        <v>7</v>
      </c>
      <c r="F3616" s="12" t="s">
        <v>8</v>
      </c>
      <c r="G3616" s="49" t="str">
        <f t="shared" si="56"/>
        <v>INSERT INTO NCM_MATRIZ(NCM, DESCRICAO, INICIO_VIGENCIA, FIM_VIGENCIA) VALUES('30021222', '0', '2017-01-01', NULL)</v>
      </c>
    </row>
    <row r="3617" spans="1:7" ht="18" customHeight="1">
      <c r="A3617" s="15">
        <v>30021223</v>
      </c>
      <c r="B3617" s="47">
        <f>IFERROR(VLOOKUP(A3617,Descricao!A3617:C14340,3,FALSE),"")</f>
        <v>0</v>
      </c>
      <c r="C3617" s="11">
        <v>42736</v>
      </c>
      <c r="D3617" s="11"/>
      <c r="E3617" s="12" t="s">
        <v>7</v>
      </c>
      <c r="F3617" s="12" t="s">
        <v>8</v>
      </c>
      <c r="G3617" s="49" t="str">
        <f t="shared" si="56"/>
        <v>INSERT INTO NCM_MATRIZ(NCM, DESCRICAO, INICIO_VIGENCIA, FIM_VIGENCIA) VALUES('30021223', '0', '2017-01-01', NULL)</v>
      </c>
    </row>
    <row r="3618" spans="1:7" ht="18" customHeight="1">
      <c r="A3618" s="15">
        <v>30021224</v>
      </c>
      <c r="B3618" s="47">
        <f>IFERROR(VLOOKUP(A3618,Descricao!A3618:C14341,3,FALSE),"")</f>
        <v>0</v>
      </c>
      <c r="C3618" s="11">
        <v>42736</v>
      </c>
      <c r="D3618" s="11"/>
      <c r="E3618" s="12" t="s">
        <v>7</v>
      </c>
      <c r="F3618" s="12" t="s">
        <v>8</v>
      </c>
      <c r="G3618" s="49" t="str">
        <f t="shared" si="56"/>
        <v>INSERT INTO NCM_MATRIZ(NCM, DESCRICAO, INICIO_VIGENCIA, FIM_VIGENCIA) VALUES('30021224', '0', '2017-01-01', NULL)</v>
      </c>
    </row>
    <row r="3619" spans="1:7" ht="18" customHeight="1">
      <c r="A3619" s="15">
        <v>30021229</v>
      </c>
      <c r="B3619" s="47">
        <f>IFERROR(VLOOKUP(A3619,Descricao!A3619:C14342,3,FALSE),"")</f>
        <v>0</v>
      </c>
      <c r="C3619" s="11">
        <v>42736</v>
      </c>
      <c r="D3619" s="11"/>
      <c r="E3619" s="12" t="s">
        <v>7</v>
      </c>
      <c r="F3619" s="12" t="s">
        <v>8</v>
      </c>
      <c r="G3619" s="49" t="str">
        <f t="shared" si="56"/>
        <v>INSERT INTO NCM_MATRIZ(NCM, DESCRICAO, INICIO_VIGENCIA, FIM_VIGENCIA) VALUES('30021229', '0', '2017-01-01', NULL)</v>
      </c>
    </row>
    <row r="3620" spans="1:7" ht="18" customHeight="1">
      <c r="A3620" s="15">
        <v>30021231</v>
      </c>
      <c r="B3620" s="47">
        <f>IFERROR(VLOOKUP(A3620,Descricao!A3620:C14343,3,FALSE),"")</f>
        <v>0</v>
      </c>
      <c r="C3620" s="11">
        <v>42736</v>
      </c>
      <c r="D3620" s="11"/>
      <c r="E3620" s="12" t="s">
        <v>7</v>
      </c>
      <c r="F3620" s="12" t="s">
        <v>8</v>
      </c>
      <c r="G3620" s="49" t="str">
        <f t="shared" si="56"/>
        <v>INSERT INTO NCM_MATRIZ(NCM, DESCRICAO, INICIO_VIGENCIA, FIM_VIGENCIA) VALUES('30021231', '0', '2017-01-01', NULL)</v>
      </c>
    </row>
    <row r="3621" spans="1:7" ht="18" customHeight="1">
      <c r="A3621" s="15">
        <v>30021232</v>
      </c>
      <c r="B3621" s="47">
        <f>IFERROR(VLOOKUP(A3621,Descricao!A3621:C14344,3,FALSE),"")</f>
        <v>0</v>
      </c>
      <c r="C3621" s="11">
        <v>42736</v>
      </c>
      <c r="D3621" s="11"/>
      <c r="E3621" s="12" t="s">
        <v>7</v>
      </c>
      <c r="F3621" s="12" t="s">
        <v>8</v>
      </c>
      <c r="G3621" s="49" t="str">
        <f t="shared" si="56"/>
        <v>INSERT INTO NCM_MATRIZ(NCM, DESCRICAO, INICIO_VIGENCIA, FIM_VIGENCIA) VALUES('30021232', '0', '2017-01-01', NULL)</v>
      </c>
    </row>
    <row r="3622" spans="1:7" ht="18" customHeight="1">
      <c r="A3622" s="15">
        <v>30021233</v>
      </c>
      <c r="B3622" s="47">
        <f>IFERROR(VLOOKUP(A3622,Descricao!A3622:C14345,3,FALSE),"")</f>
        <v>0</v>
      </c>
      <c r="C3622" s="11">
        <v>42736</v>
      </c>
      <c r="D3622" s="11"/>
      <c r="E3622" s="12" t="s">
        <v>7</v>
      </c>
      <c r="F3622" s="12" t="s">
        <v>8</v>
      </c>
      <c r="G3622" s="49" t="str">
        <f t="shared" si="56"/>
        <v>INSERT INTO NCM_MATRIZ(NCM, DESCRICAO, INICIO_VIGENCIA, FIM_VIGENCIA) VALUES('30021233', '0', '2017-01-01', NULL)</v>
      </c>
    </row>
    <row r="3623" spans="1:7" ht="18" customHeight="1">
      <c r="A3623" s="15">
        <v>30021234</v>
      </c>
      <c r="B3623" s="47">
        <f>IFERROR(VLOOKUP(A3623,Descricao!A3623:C14346,3,FALSE),"")</f>
        <v>0</v>
      </c>
      <c r="C3623" s="11">
        <v>42736</v>
      </c>
      <c r="D3623" s="11"/>
      <c r="E3623" s="12" t="s">
        <v>7</v>
      </c>
      <c r="F3623" s="12" t="s">
        <v>8</v>
      </c>
      <c r="G3623" s="49" t="str">
        <f t="shared" si="56"/>
        <v>INSERT INTO NCM_MATRIZ(NCM, DESCRICAO, INICIO_VIGENCIA, FIM_VIGENCIA) VALUES('30021234', '0', '2017-01-01', NULL)</v>
      </c>
    </row>
    <row r="3624" spans="1:7" ht="18" customHeight="1">
      <c r="A3624" s="15">
        <v>30021235</v>
      </c>
      <c r="B3624" s="47">
        <f>IFERROR(VLOOKUP(A3624,Descricao!A3624:C14347,3,FALSE),"")</f>
        <v>0</v>
      </c>
      <c r="C3624" s="11">
        <v>42736</v>
      </c>
      <c r="D3624" s="11"/>
      <c r="E3624" s="12" t="s">
        <v>7</v>
      </c>
      <c r="F3624" s="12" t="s">
        <v>8</v>
      </c>
      <c r="G3624" s="49" t="str">
        <f t="shared" si="56"/>
        <v>INSERT INTO NCM_MATRIZ(NCM, DESCRICAO, INICIO_VIGENCIA, FIM_VIGENCIA) VALUES('30021235', '0', '2017-01-01', NULL)</v>
      </c>
    </row>
    <row r="3625" spans="1:7" ht="18" customHeight="1">
      <c r="A3625" s="15">
        <v>30021236</v>
      </c>
      <c r="B3625" s="47">
        <f>IFERROR(VLOOKUP(A3625,Descricao!A3625:C14348,3,FALSE),"")</f>
        <v>0</v>
      </c>
      <c r="C3625" s="11">
        <v>42736</v>
      </c>
      <c r="D3625" s="11"/>
      <c r="E3625" s="12" t="s">
        <v>7</v>
      </c>
      <c r="F3625" s="12" t="s">
        <v>8</v>
      </c>
      <c r="G3625" s="49" t="str">
        <f t="shared" si="56"/>
        <v>INSERT INTO NCM_MATRIZ(NCM, DESCRICAO, INICIO_VIGENCIA, FIM_VIGENCIA) VALUES('30021236', '0', '2017-01-01', NULL)</v>
      </c>
    </row>
    <row r="3626" spans="1:7" ht="18" customHeight="1">
      <c r="A3626" s="15">
        <v>30021239</v>
      </c>
      <c r="B3626" s="47">
        <f>IFERROR(VLOOKUP(A3626,Descricao!A3626:C14349,3,FALSE),"")</f>
        <v>0</v>
      </c>
      <c r="C3626" s="11">
        <v>42736</v>
      </c>
      <c r="D3626" s="11"/>
      <c r="E3626" s="12" t="s">
        <v>7</v>
      </c>
      <c r="F3626" s="12" t="s">
        <v>8</v>
      </c>
      <c r="G3626" s="49" t="str">
        <f t="shared" si="56"/>
        <v>INSERT INTO NCM_MATRIZ(NCM, DESCRICAO, INICIO_VIGENCIA, FIM_VIGENCIA) VALUES('30021239', '0', '2017-01-01', NULL)</v>
      </c>
    </row>
    <row r="3627" spans="1:7" ht="18" customHeight="1">
      <c r="A3627" s="15">
        <v>30021300</v>
      </c>
      <c r="B3627" s="47">
        <f>IFERROR(VLOOKUP(A3627,Descricao!A3627:C14350,3,FALSE),"")</f>
        <v>0</v>
      </c>
      <c r="C3627" s="11">
        <v>42736</v>
      </c>
      <c r="D3627" s="11"/>
      <c r="E3627" s="12" t="s">
        <v>7</v>
      </c>
      <c r="F3627" s="12" t="s">
        <v>8</v>
      </c>
      <c r="G3627" s="49" t="str">
        <f t="shared" si="56"/>
        <v>INSERT INTO NCM_MATRIZ(NCM, DESCRICAO, INICIO_VIGENCIA, FIM_VIGENCIA) VALUES('30021300', '0', '2017-01-01', NULL)</v>
      </c>
    </row>
    <row r="3628" spans="1:7" ht="18" customHeight="1">
      <c r="A3628" s="15">
        <v>30021400</v>
      </c>
      <c r="B3628" s="47" t="str">
        <f>IFERROR(VLOOKUP(A3628,Descricao!A3628:C14351,3,FALSE),"")</f>
        <v/>
      </c>
      <c r="C3628" s="11">
        <v>44652</v>
      </c>
      <c r="D3628" s="11"/>
      <c r="E3628" s="12" t="s">
        <v>7</v>
      </c>
      <c r="F3628" s="12" t="s">
        <v>8</v>
      </c>
      <c r="G3628" s="49" t="str">
        <f t="shared" si="56"/>
        <v>INSERT INTO NCM_MATRIZ(NCM, DESCRICAO, INICIO_VIGENCIA, FIM_VIGENCIA) VALUES('30021400', '', '2022-04-01', NULL)</v>
      </c>
    </row>
    <row r="3629" spans="1:7" ht="18" customHeight="1">
      <c r="A3629" s="15">
        <v>30021510</v>
      </c>
      <c r="B3629" s="47">
        <f>IFERROR(VLOOKUP(A3629,Descricao!A3629:C14352,3,FALSE),"")</f>
        <v>0</v>
      </c>
      <c r="C3629" s="11">
        <v>42736</v>
      </c>
      <c r="D3629" s="11"/>
      <c r="E3629" s="12" t="s">
        <v>7</v>
      </c>
      <c r="F3629" s="12" t="s">
        <v>8</v>
      </c>
      <c r="G3629" s="49" t="str">
        <f t="shared" si="56"/>
        <v>INSERT INTO NCM_MATRIZ(NCM, DESCRICAO, INICIO_VIGENCIA, FIM_VIGENCIA) VALUES('30021510', '0', '2017-01-01', NULL)</v>
      </c>
    </row>
    <row r="3630" spans="1:7" ht="18" customHeight="1">
      <c r="A3630" s="15">
        <v>30021520</v>
      </c>
      <c r="B3630" s="47">
        <f>IFERROR(VLOOKUP(A3630,Descricao!A3630:C14353,3,FALSE),"")</f>
        <v>0</v>
      </c>
      <c r="C3630" s="11">
        <v>42736</v>
      </c>
      <c r="D3630" s="11"/>
      <c r="E3630" s="12" t="s">
        <v>7</v>
      </c>
      <c r="F3630" s="12" t="s">
        <v>8</v>
      </c>
      <c r="G3630" s="49" t="str">
        <f t="shared" si="56"/>
        <v>INSERT INTO NCM_MATRIZ(NCM, DESCRICAO, INICIO_VIGENCIA, FIM_VIGENCIA) VALUES('30021520', '0', '2017-01-01', NULL)</v>
      </c>
    </row>
    <row r="3631" spans="1:7" ht="18" customHeight="1">
      <c r="A3631" s="15">
        <v>30021590</v>
      </c>
      <c r="B3631" s="47">
        <f>IFERROR(VLOOKUP(A3631,Descricao!A3631:C14354,3,FALSE),"")</f>
        <v>0</v>
      </c>
      <c r="C3631" s="11">
        <v>42736</v>
      </c>
      <c r="D3631" s="11"/>
      <c r="E3631" s="12" t="s">
        <v>7</v>
      </c>
      <c r="F3631" s="12" t="s">
        <v>8</v>
      </c>
      <c r="G3631" s="49" t="str">
        <f t="shared" si="56"/>
        <v>INSERT INTO NCM_MATRIZ(NCM, DESCRICAO, INICIO_VIGENCIA, FIM_VIGENCIA) VALUES('30021590', '0', '2017-01-01', NULL)</v>
      </c>
    </row>
    <row r="3632" spans="1:7" ht="18" customHeight="1">
      <c r="A3632" s="15">
        <v>30024111</v>
      </c>
      <c r="B3632" s="47" t="str">
        <f>IFERROR(VLOOKUP(A3632,Descricao!A3632:C14355,3,FALSE),"")</f>
        <v/>
      </c>
      <c r="C3632" s="11">
        <v>44652</v>
      </c>
      <c r="D3632" s="11"/>
      <c r="E3632" s="12" t="s">
        <v>7</v>
      </c>
      <c r="F3632" s="12" t="s">
        <v>8</v>
      </c>
      <c r="G3632" s="49" t="str">
        <f t="shared" si="56"/>
        <v>INSERT INTO NCM_MATRIZ(NCM, DESCRICAO, INICIO_VIGENCIA, FIM_VIGENCIA) VALUES('30024111', '', '2022-04-01', NULL)</v>
      </c>
    </row>
    <row r="3633" spans="1:7" ht="18" customHeight="1">
      <c r="A3633" s="15">
        <v>30024112</v>
      </c>
      <c r="B3633" s="47" t="str">
        <f>IFERROR(VLOOKUP(A3633,Descricao!A3633:C14356,3,FALSE),"")</f>
        <v/>
      </c>
      <c r="C3633" s="11">
        <v>44652</v>
      </c>
      <c r="D3633" s="11"/>
      <c r="E3633" s="12" t="s">
        <v>7</v>
      </c>
      <c r="F3633" s="12" t="s">
        <v>8</v>
      </c>
      <c r="G3633" s="49" t="str">
        <f t="shared" si="56"/>
        <v>INSERT INTO NCM_MATRIZ(NCM, DESCRICAO, INICIO_VIGENCIA, FIM_VIGENCIA) VALUES('30024112', '', '2022-04-01', NULL)</v>
      </c>
    </row>
    <row r="3634" spans="1:7" ht="18" customHeight="1">
      <c r="A3634" s="15">
        <v>30024113</v>
      </c>
      <c r="B3634" s="47" t="str">
        <f>IFERROR(VLOOKUP(A3634,Descricao!A3634:C14357,3,FALSE),"")</f>
        <v/>
      </c>
      <c r="C3634" s="11">
        <v>44652</v>
      </c>
      <c r="D3634" s="11"/>
      <c r="E3634" s="12" t="s">
        <v>7</v>
      </c>
      <c r="F3634" s="12" t="s">
        <v>8</v>
      </c>
      <c r="G3634" s="49" t="str">
        <f t="shared" si="56"/>
        <v>INSERT INTO NCM_MATRIZ(NCM, DESCRICAO, INICIO_VIGENCIA, FIM_VIGENCIA) VALUES('30024113', '', '2022-04-01', NULL)</v>
      </c>
    </row>
    <row r="3635" spans="1:7" ht="18" customHeight="1">
      <c r="A3635" s="15">
        <v>30024114</v>
      </c>
      <c r="B3635" s="47" t="str">
        <f>IFERROR(VLOOKUP(A3635,Descricao!A3635:C14358,3,FALSE),"")</f>
        <v/>
      </c>
      <c r="C3635" s="11">
        <v>44652</v>
      </c>
      <c r="D3635" s="11"/>
      <c r="E3635" s="12" t="s">
        <v>7</v>
      </c>
      <c r="F3635" s="12" t="s">
        <v>8</v>
      </c>
      <c r="G3635" s="49" t="str">
        <f t="shared" si="56"/>
        <v>INSERT INTO NCM_MATRIZ(NCM, DESCRICAO, INICIO_VIGENCIA, FIM_VIGENCIA) VALUES('30024114', '', '2022-04-01', NULL)</v>
      </c>
    </row>
    <row r="3636" spans="1:7" ht="18" customHeight="1">
      <c r="A3636" s="15">
        <v>30024115</v>
      </c>
      <c r="B3636" s="47" t="str">
        <f>IFERROR(VLOOKUP(A3636,Descricao!A3636:C14359,3,FALSE),"")</f>
        <v/>
      </c>
      <c r="C3636" s="11">
        <v>44652</v>
      </c>
      <c r="D3636" s="11"/>
      <c r="E3636" s="12" t="s">
        <v>7</v>
      </c>
      <c r="F3636" s="12" t="s">
        <v>8</v>
      </c>
      <c r="G3636" s="49" t="str">
        <f t="shared" si="56"/>
        <v>INSERT INTO NCM_MATRIZ(NCM, DESCRICAO, INICIO_VIGENCIA, FIM_VIGENCIA) VALUES('30024115', '', '2022-04-01', NULL)</v>
      </c>
    </row>
    <row r="3637" spans="1:7" ht="18" customHeight="1">
      <c r="A3637" s="15">
        <v>30024116</v>
      </c>
      <c r="B3637" s="47" t="str">
        <f>IFERROR(VLOOKUP(A3637,Descricao!A3637:C14360,3,FALSE),"")</f>
        <v/>
      </c>
      <c r="C3637" s="11">
        <v>44652</v>
      </c>
      <c r="D3637" s="11"/>
      <c r="E3637" s="12" t="s">
        <v>7</v>
      </c>
      <c r="F3637" s="12" t="s">
        <v>8</v>
      </c>
      <c r="G3637" s="49" t="str">
        <f t="shared" si="56"/>
        <v>INSERT INTO NCM_MATRIZ(NCM, DESCRICAO, INICIO_VIGENCIA, FIM_VIGENCIA) VALUES('30024116', '', '2022-04-01', NULL)</v>
      </c>
    </row>
    <row r="3638" spans="1:7" ht="18" customHeight="1">
      <c r="A3638" s="15">
        <v>30024117</v>
      </c>
      <c r="B3638" s="47" t="str">
        <f>IFERROR(VLOOKUP(A3638,Descricao!A3638:C14361,3,FALSE),"")</f>
        <v/>
      </c>
      <c r="C3638" s="11">
        <v>44652</v>
      </c>
      <c r="D3638" s="11"/>
      <c r="E3638" s="12" t="s">
        <v>7</v>
      </c>
      <c r="F3638" s="12" t="s">
        <v>8</v>
      </c>
      <c r="G3638" s="49" t="str">
        <f t="shared" si="56"/>
        <v>INSERT INTO NCM_MATRIZ(NCM, DESCRICAO, INICIO_VIGENCIA, FIM_VIGENCIA) VALUES('30024117', '', '2022-04-01', NULL)</v>
      </c>
    </row>
    <row r="3639" spans="1:7" ht="18" customHeight="1">
      <c r="A3639" s="15">
        <v>30024118</v>
      </c>
      <c r="B3639" s="47" t="str">
        <f>IFERROR(VLOOKUP(A3639,Descricao!A3639:C14362,3,FALSE),"")</f>
        <v/>
      </c>
      <c r="C3639" s="11">
        <v>44652</v>
      </c>
      <c r="D3639" s="11"/>
      <c r="E3639" s="12" t="s">
        <v>7</v>
      </c>
      <c r="F3639" s="12" t="s">
        <v>8</v>
      </c>
      <c r="G3639" s="49" t="str">
        <f t="shared" si="56"/>
        <v>INSERT INTO NCM_MATRIZ(NCM, DESCRICAO, INICIO_VIGENCIA, FIM_VIGENCIA) VALUES('30024118', '', '2022-04-01', NULL)</v>
      </c>
    </row>
    <row r="3640" spans="1:7" ht="18" customHeight="1">
      <c r="A3640" s="15">
        <v>30024119</v>
      </c>
      <c r="B3640" s="47" t="str">
        <f>IFERROR(VLOOKUP(A3640,Descricao!A3640:C14363,3,FALSE),"")</f>
        <v/>
      </c>
      <c r="C3640" s="11">
        <v>44652</v>
      </c>
      <c r="D3640" s="11"/>
      <c r="E3640" s="12" t="s">
        <v>7</v>
      </c>
      <c r="F3640" s="12" t="s">
        <v>8</v>
      </c>
      <c r="G3640" s="49" t="str">
        <f t="shared" si="56"/>
        <v>INSERT INTO NCM_MATRIZ(NCM, DESCRICAO, INICIO_VIGENCIA, FIM_VIGENCIA) VALUES('30024119', '', '2022-04-01', NULL)</v>
      </c>
    </row>
    <row r="3641" spans="1:7" ht="18" customHeight="1">
      <c r="A3641" s="15">
        <v>30024121</v>
      </c>
      <c r="B3641" s="47" t="str">
        <f>IFERROR(VLOOKUP(A3641,Descricao!A3641:C14364,3,FALSE),"")</f>
        <v/>
      </c>
      <c r="C3641" s="11">
        <v>44652</v>
      </c>
      <c r="D3641" s="11"/>
      <c r="E3641" s="12" t="s">
        <v>7</v>
      </c>
      <c r="F3641" s="12" t="s">
        <v>8</v>
      </c>
      <c r="G3641" s="49" t="str">
        <f t="shared" si="56"/>
        <v>INSERT INTO NCM_MATRIZ(NCM, DESCRICAO, INICIO_VIGENCIA, FIM_VIGENCIA) VALUES('30024121', '', '2022-04-01', NULL)</v>
      </c>
    </row>
    <row r="3642" spans="1:7" ht="18" customHeight="1">
      <c r="A3642" s="15">
        <v>30024122</v>
      </c>
      <c r="B3642" s="47" t="str">
        <f>IFERROR(VLOOKUP(A3642,Descricao!A3642:C14365,3,FALSE),"")</f>
        <v/>
      </c>
      <c r="C3642" s="11">
        <v>44652</v>
      </c>
      <c r="D3642" s="11"/>
      <c r="E3642" s="12" t="s">
        <v>7</v>
      </c>
      <c r="F3642" s="12" t="s">
        <v>8</v>
      </c>
      <c r="G3642" s="49" t="str">
        <f t="shared" si="56"/>
        <v>INSERT INTO NCM_MATRIZ(NCM, DESCRICAO, INICIO_VIGENCIA, FIM_VIGENCIA) VALUES('30024122', '', '2022-04-01', NULL)</v>
      </c>
    </row>
    <row r="3643" spans="1:7" ht="18" customHeight="1">
      <c r="A3643" s="15">
        <v>30024123</v>
      </c>
      <c r="B3643" s="47" t="str">
        <f>IFERROR(VLOOKUP(A3643,Descricao!A3643:C14366,3,FALSE),"")</f>
        <v/>
      </c>
      <c r="C3643" s="11">
        <v>44652</v>
      </c>
      <c r="D3643" s="11"/>
      <c r="E3643" s="12" t="s">
        <v>7</v>
      </c>
      <c r="F3643" s="12" t="s">
        <v>8</v>
      </c>
      <c r="G3643" s="49" t="str">
        <f t="shared" si="56"/>
        <v>INSERT INTO NCM_MATRIZ(NCM, DESCRICAO, INICIO_VIGENCIA, FIM_VIGENCIA) VALUES('30024123', '', '2022-04-01', NULL)</v>
      </c>
    </row>
    <row r="3644" spans="1:7" ht="18" customHeight="1">
      <c r="A3644" s="15">
        <v>30024124</v>
      </c>
      <c r="B3644" s="47" t="str">
        <f>IFERROR(VLOOKUP(A3644,Descricao!A3644:C14367,3,FALSE),"")</f>
        <v/>
      </c>
      <c r="C3644" s="11">
        <v>44652</v>
      </c>
      <c r="D3644" s="11"/>
      <c r="E3644" s="12" t="s">
        <v>7</v>
      </c>
      <c r="F3644" s="12" t="s">
        <v>8</v>
      </c>
      <c r="G3644" s="49" t="str">
        <f t="shared" si="56"/>
        <v>INSERT INTO NCM_MATRIZ(NCM, DESCRICAO, INICIO_VIGENCIA, FIM_VIGENCIA) VALUES('30024124', '', '2022-04-01', NULL)</v>
      </c>
    </row>
    <row r="3645" spans="1:7" ht="18" customHeight="1">
      <c r="A3645" s="15">
        <v>30024125</v>
      </c>
      <c r="B3645" s="47" t="str">
        <f>IFERROR(VLOOKUP(A3645,Descricao!A3645:C14368,3,FALSE),"")</f>
        <v/>
      </c>
      <c r="C3645" s="11">
        <v>44652</v>
      </c>
      <c r="D3645" s="11"/>
      <c r="E3645" s="12" t="s">
        <v>7</v>
      </c>
      <c r="F3645" s="12" t="s">
        <v>8</v>
      </c>
      <c r="G3645" s="49" t="str">
        <f t="shared" si="56"/>
        <v>INSERT INTO NCM_MATRIZ(NCM, DESCRICAO, INICIO_VIGENCIA, FIM_VIGENCIA) VALUES('30024125', '', '2022-04-01', NULL)</v>
      </c>
    </row>
    <row r="3646" spans="1:7" ht="18" customHeight="1">
      <c r="A3646" s="15">
        <v>30024126</v>
      </c>
      <c r="B3646" s="47" t="str">
        <f>IFERROR(VLOOKUP(A3646,Descricao!A3646:C14369,3,FALSE),"")</f>
        <v/>
      </c>
      <c r="C3646" s="11">
        <v>44652</v>
      </c>
      <c r="D3646" s="11"/>
      <c r="E3646" s="12" t="s">
        <v>7</v>
      </c>
      <c r="F3646" s="12" t="s">
        <v>8</v>
      </c>
      <c r="G3646" s="49" t="str">
        <f t="shared" si="56"/>
        <v>INSERT INTO NCM_MATRIZ(NCM, DESCRICAO, INICIO_VIGENCIA, FIM_VIGENCIA) VALUES('30024126', '', '2022-04-01', NULL)</v>
      </c>
    </row>
    <row r="3647" spans="1:7" ht="18" customHeight="1">
      <c r="A3647" s="15">
        <v>30024127</v>
      </c>
      <c r="B3647" s="47" t="str">
        <f>IFERROR(VLOOKUP(A3647,Descricao!A3647:C14370,3,FALSE),"")</f>
        <v/>
      </c>
      <c r="C3647" s="11">
        <v>44652</v>
      </c>
      <c r="D3647" s="11"/>
      <c r="E3647" s="12" t="s">
        <v>7</v>
      </c>
      <c r="F3647" s="12" t="s">
        <v>8</v>
      </c>
      <c r="G3647" s="49" t="str">
        <f t="shared" si="56"/>
        <v>INSERT INTO NCM_MATRIZ(NCM, DESCRICAO, INICIO_VIGENCIA, FIM_VIGENCIA) VALUES('30024127', '', '2022-04-01', NULL)</v>
      </c>
    </row>
    <row r="3648" spans="1:7" ht="18" customHeight="1">
      <c r="A3648" s="15">
        <v>30024128</v>
      </c>
      <c r="B3648" s="47" t="str">
        <f>IFERROR(VLOOKUP(A3648,Descricao!A3648:C14371,3,FALSE),"")</f>
        <v/>
      </c>
      <c r="C3648" s="11">
        <v>44652</v>
      </c>
      <c r="D3648" s="11"/>
      <c r="E3648" s="12" t="s">
        <v>7</v>
      </c>
      <c r="F3648" s="12" t="s">
        <v>8</v>
      </c>
      <c r="G3648" s="49" t="str">
        <f t="shared" si="56"/>
        <v>INSERT INTO NCM_MATRIZ(NCM, DESCRICAO, INICIO_VIGENCIA, FIM_VIGENCIA) VALUES('30024128', '', '2022-04-01', NULL)</v>
      </c>
    </row>
    <row r="3649" spans="1:7" ht="18" customHeight="1">
      <c r="A3649" s="15">
        <v>30024129</v>
      </c>
      <c r="B3649" s="47" t="str">
        <f>IFERROR(VLOOKUP(A3649,Descricao!A3649:C14372,3,FALSE),"")</f>
        <v/>
      </c>
      <c r="C3649" s="11">
        <v>44652</v>
      </c>
      <c r="D3649" s="11"/>
      <c r="E3649" s="12" t="s">
        <v>7</v>
      </c>
      <c r="F3649" s="12" t="s">
        <v>8</v>
      </c>
      <c r="G3649" s="49" t="str">
        <f t="shared" si="56"/>
        <v>INSERT INTO NCM_MATRIZ(NCM, DESCRICAO, INICIO_VIGENCIA, FIM_VIGENCIA) VALUES('30024129', '', '2022-04-01', NULL)</v>
      </c>
    </row>
    <row r="3650" spans="1:7" ht="18" customHeight="1">
      <c r="A3650" s="15">
        <v>30024210</v>
      </c>
      <c r="B3650" s="47" t="str">
        <f>IFERROR(VLOOKUP(A3650,Descricao!A3650:C14373,3,FALSE),"")</f>
        <v/>
      </c>
      <c r="C3650" s="11">
        <v>44652</v>
      </c>
      <c r="D3650" s="11"/>
      <c r="E3650" s="12" t="s">
        <v>7</v>
      </c>
      <c r="F3650" s="12" t="s">
        <v>8</v>
      </c>
      <c r="G3650" s="49" t="str">
        <f t="shared" si="56"/>
        <v>INSERT INTO NCM_MATRIZ(NCM, DESCRICAO, INICIO_VIGENCIA, FIM_VIGENCIA) VALUES('30024210', '', '2022-04-01', NULL)</v>
      </c>
    </row>
    <row r="3651" spans="1:7" ht="18" customHeight="1">
      <c r="A3651" s="15">
        <v>30024220</v>
      </c>
      <c r="B3651" s="47" t="str">
        <f>IFERROR(VLOOKUP(A3651,Descricao!A3651:C14374,3,FALSE),"")</f>
        <v/>
      </c>
      <c r="C3651" s="11">
        <v>44652</v>
      </c>
      <c r="D3651" s="11"/>
      <c r="E3651" s="12" t="s">
        <v>7</v>
      </c>
      <c r="F3651" s="12" t="s">
        <v>8</v>
      </c>
      <c r="G3651" s="49" t="str">
        <f t="shared" ref="G3651:G3714" si="57">"INSERT INTO NCM_MATRIZ(NCM, DESCRICAO, INICIO_VIGENCIA, FIM_VIGENCIA) VALUES('"&amp;TEXT(A3651,"00000000")&amp;"', '"&amp;SUBSTITUTE(B3651,"'","")&amp;"', "&amp;IF(ISBLANK(C3651), "NULL", "'"&amp;YEAR(C3651)&amp;TEXT(C3651, "-mm-dd")&amp;"'")&amp;", "&amp;IF(ISBLANK(D3651), "NULL", "'"&amp;YEAR(D3651)&amp;TEXT(D3651, "-mm-dd")&amp;"'")&amp;")"</f>
        <v>INSERT INTO NCM_MATRIZ(NCM, DESCRICAO, INICIO_VIGENCIA, FIM_VIGENCIA) VALUES('30024220', '', '2022-04-01', NULL)</v>
      </c>
    </row>
    <row r="3652" spans="1:7" ht="18" customHeight="1">
      <c r="A3652" s="15">
        <v>30024230</v>
      </c>
      <c r="B3652" s="47" t="str">
        <f>IFERROR(VLOOKUP(A3652,Descricao!A3652:C14375,3,FALSE),"")</f>
        <v/>
      </c>
      <c r="C3652" s="11">
        <v>44652</v>
      </c>
      <c r="D3652" s="11"/>
      <c r="E3652" s="12" t="s">
        <v>7</v>
      </c>
      <c r="F3652" s="12" t="s">
        <v>8</v>
      </c>
      <c r="G3652" s="49" t="str">
        <f t="shared" si="57"/>
        <v>INSERT INTO NCM_MATRIZ(NCM, DESCRICAO, INICIO_VIGENCIA, FIM_VIGENCIA) VALUES('30024230', '', '2022-04-01', NULL)</v>
      </c>
    </row>
    <row r="3653" spans="1:7" ht="18" customHeight="1">
      <c r="A3653" s="15">
        <v>30024240</v>
      </c>
      <c r="B3653" s="47" t="str">
        <f>IFERROR(VLOOKUP(A3653,Descricao!A3653:C14376,3,FALSE),"")</f>
        <v/>
      </c>
      <c r="C3653" s="11">
        <v>44652</v>
      </c>
      <c r="D3653" s="11"/>
      <c r="E3653" s="12" t="s">
        <v>7</v>
      </c>
      <c r="F3653" s="12" t="s">
        <v>8</v>
      </c>
      <c r="G3653" s="49" t="str">
        <f t="shared" si="57"/>
        <v>INSERT INTO NCM_MATRIZ(NCM, DESCRICAO, INICIO_VIGENCIA, FIM_VIGENCIA) VALUES('30024240', '', '2022-04-01', NULL)</v>
      </c>
    </row>
    <row r="3654" spans="1:7" ht="18" customHeight="1">
      <c r="A3654" s="15">
        <v>30024250</v>
      </c>
      <c r="B3654" s="47" t="str">
        <f>IFERROR(VLOOKUP(A3654,Descricao!A3654:C14377,3,FALSE),"")</f>
        <v/>
      </c>
      <c r="C3654" s="11">
        <v>44652</v>
      </c>
      <c r="D3654" s="11"/>
      <c r="E3654" s="12" t="s">
        <v>7</v>
      </c>
      <c r="F3654" s="12" t="s">
        <v>8</v>
      </c>
      <c r="G3654" s="49" t="str">
        <f t="shared" si="57"/>
        <v>INSERT INTO NCM_MATRIZ(NCM, DESCRICAO, INICIO_VIGENCIA, FIM_VIGENCIA) VALUES('30024250', '', '2022-04-01', NULL)</v>
      </c>
    </row>
    <row r="3655" spans="1:7" ht="18" customHeight="1">
      <c r="A3655" s="15">
        <v>30024260</v>
      </c>
      <c r="B3655" s="47" t="str">
        <f>IFERROR(VLOOKUP(A3655,Descricao!A3655:C14378,3,FALSE),"")</f>
        <v/>
      </c>
      <c r="C3655" s="11">
        <v>44652</v>
      </c>
      <c r="D3655" s="11"/>
      <c r="E3655" s="12" t="s">
        <v>7</v>
      </c>
      <c r="F3655" s="12" t="s">
        <v>8</v>
      </c>
      <c r="G3655" s="49" t="str">
        <f t="shared" si="57"/>
        <v>INSERT INTO NCM_MATRIZ(NCM, DESCRICAO, INICIO_VIGENCIA, FIM_VIGENCIA) VALUES('30024260', '', '2022-04-01', NULL)</v>
      </c>
    </row>
    <row r="3656" spans="1:7" ht="18" customHeight="1">
      <c r="A3656" s="15">
        <v>30024270</v>
      </c>
      <c r="B3656" s="47" t="str">
        <f>IFERROR(VLOOKUP(A3656,Descricao!A3656:C14379,3,FALSE),"")</f>
        <v/>
      </c>
      <c r="C3656" s="11">
        <v>44652</v>
      </c>
      <c r="D3656" s="11"/>
      <c r="E3656" s="12" t="s">
        <v>7</v>
      </c>
      <c r="F3656" s="12" t="s">
        <v>8</v>
      </c>
      <c r="G3656" s="49" t="str">
        <f t="shared" si="57"/>
        <v>INSERT INTO NCM_MATRIZ(NCM, DESCRICAO, INICIO_VIGENCIA, FIM_VIGENCIA) VALUES('30024270', '', '2022-04-01', NULL)</v>
      </c>
    </row>
    <row r="3657" spans="1:7" ht="18" customHeight="1">
      <c r="A3657" s="15">
        <v>30024280</v>
      </c>
      <c r="B3657" s="47" t="str">
        <f>IFERROR(VLOOKUP(A3657,Descricao!A3657:C14380,3,FALSE),"")</f>
        <v/>
      </c>
      <c r="C3657" s="11">
        <v>44652</v>
      </c>
      <c r="D3657" s="11"/>
      <c r="E3657" s="12" t="s">
        <v>7</v>
      </c>
      <c r="F3657" s="12" t="s">
        <v>8</v>
      </c>
      <c r="G3657" s="49" t="str">
        <f t="shared" si="57"/>
        <v>INSERT INTO NCM_MATRIZ(NCM, DESCRICAO, INICIO_VIGENCIA, FIM_VIGENCIA) VALUES('30024280', '', '2022-04-01', NULL)</v>
      </c>
    </row>
    <row r="3658" spans="1:7" ht="18" customHeight="1">
      <c r="A3658" s="15">
        <v>30024290</v>
      </c>
      <c r="B3658" s="47" t="str">
        <f>IFERROR(VLOOKUP(A3658,Descricao!A3658:C14381,3,FALSE),"")</f>
        <v/>
      </c>
      <c r="C3658" s="11">
        <v>44652</v>
      </c>
      <c r="D3658" s="11"/>
      <c r="E3658" s="12" t="s">
        <v>7</v>
      </c>
      <c r="F3658" s="12" t="s">
        <v>8</v>
      </c>
      <c r="G3658" s="49" t="str">
        <f t="shared" si="57"/>
        <v>INSERT INTO NCM_MATRIZ(NCM, DESCRICAO, INICIO_VIGENCIA, FIM_VIGENCIA) VALUES('30024290', '', '2022-04-01', NULL)</v>
      </c>
    </row>
    <row r="3659" spans="1:7" ht="18" customHeight="1">
      <c r="A3659" s="15">
        <v>30024910</v>
      </c>
      <c r="B3659" s="47" t="str">
        <f>IFERROR(VLOOKUP(A3659,Descricao!A3659:C14382,3,FALSE),"")</f>
        <v/>
      </c>
      <c r="C3659" s="11">
        <v>44652</v>
      </c>
      <c r="D3659" s="11"/>
      <c r="E3659" s="12" t="s">
        <v>7</v>
      </c>
      <c r="F3659" s="12" t="s">
        <v>8</v>
      </c>
      <c r="G3659" s="49" t="str">
        <f t="shared" si="57"/>
        <v>INSERT INTO NCM_MATRIZ(NCM, DESCRICAO, INICIO_VIGENCIA, FIM_VIGENCIA) VALUES('30024910', '', '2022-04-01', NULL)</v>
      </c>
    </row>
    <row r="3660" spans="1:7" ht="18" customHeight="1">
      <c r="A3660" s="15">
        <v>30024920</v>
      </c>
      <c r="B3660" s="47" t="str">
        <f>IFERROR(VLOOKUP(A3660,Descricao!A3660:C14383,3,FALSE),"")</f>
        <v/>
      </c>
      <c r="C3660" s="11">
        <v>44652</v>
      </c>
      <c r="D3660" s="11"/>
      <c r="E3660" s="12" t="s">
        <v>7</v>
      </c>
      <c r="F3660" s="12" t="s">
        <v>8</v>
      </c>
      <c r="G3660" s="49" t="str">
        <f t="shared" si="57"/>
        <v>INSERT INTO NCM_MATRIZ(NCM, DESCRICAO, INICIO_VIGENCIA, FIM_VIGENCIA) VALUES('30024920', '', '2022-04-01', NULL)</v>
      </c>
    </row>
    <row r="3661" spans="1:7" ht="18" customHeight="1">
      <c r="A3661" s="15">
        <v>30024991</v>
      </c>
      <c r="B3661" s="47" t="str">
        <f>IFERROR(VLOOKUP(A3661,Descricao!A3661:C14384,3,FALSE),"")</f>
        <v/>
      </c>
      <c r="C3661" s="11">
        <v>44652</v>
      </c>
      <c r="D3661" s="11"/>
      <c r="E3661" s="12" t="s">
        <v>7</v>
      </c>
      <c r="F3661" s="12" t="s">
        <v>8</v>
      </c>
      <c r="G3661" s="49" t="str">
        <f t="shared" si="57"/>
        <v>INSERT INTO NCM_MATRIZ(NCM, DESCRICAO, INICIO_VIGENCIA, FIM_VIGENCIA) VALUES('30024991', '', '2022-04-01', NULL)</v>
      </c>
    </row>
    <row r="3662" spans="1:7" ht="18" customHeight="1">
      <c r="A3662" s="15">
        <v>30024992</v>
      </c>
      <c r="B3662" s="47" t="str">
        <f>IFERROR(VLOOKUP(A3662,Descricao!A3662:C14385,3,FALSE),"")</f>
        <v/>
      </c>
      <c r="C3662" s="11">
        <v>44652</v>
      </c>
      <c r="D3662" s="11"/>
      <c r="E3662" s="12" t="s">
        <v>7</v>
      </c>
      <c r="F3662" s="12" t="s">
        <v>8</v>
      </c>
      <c r="G3662" s="49" t="str">
        <f t="shared" si="57"/>
        <v>INSERT INTO NCM_MATRIZ(NCM, DESCRICAO, INICIO_VIGENCIA, FIM_VIGENCIA) VALUES('30024992', '', '2022-04-01', NULL)</v>
      </c>
    </row>
    <row r="3663" spans="1:7" ht="18" customHeight="1">
      <c r="A3663" s="15">
        <v>30024993</v>
      </c>
      <c r="B3663" s="47" t="str">
        <f>IFERROR(VLOOKUP(A3663,Descricao!A3663:C14386,3,FALSE),"")</f>
        <v/>
      </c>
      <c r="C3663" s="11">
        <v>44652</v>
      </c>
      <c r="D3663" s="11"/>
      <c r="E3663" s="12" t="s">
        <v>7</v>
      </c>
      <c r="F3663" s="12" t="s">
        <v>8</v>
      </c>
      <c r="G3663" s="49" t="str">
        <f t="shared" si="57"/>
        <v>INSERT INTO NCM_MATRIZ(NCM, DESCRICAO, INICIO_VIGENCIA, FIM_VIGENCIA) VALUES('30024993', '', '2022-04-01', NULL)</v>
      </c>
    </row>
    <row r="3664" spans="1:7" ht="18" customHeight="1">
      <c r="A3664" s="15">
        <v>30024994</v>
      </c>
      <c r="B3664" s="47" t="str">
        <f>IFERROR(VLOOKUP(A3664,Descricao!A3664:C14387,3,FALSE),"")</f>
        <v/>
      </c>
      <c r="C3664" s="11">
        <v>44652</v>
      </c>
      <c r="D3664" s="11"/>
      <c r="E3664" s="12" t="s">
        <v>7</v>
      </c>
      <c r="F3664" s="12" t="s">
        <v>8</v>
      </c>
      <c r="G3664" s="49" t="str">
        <f t="shared" si="57"/>
        <v>INSERT INTO NCM_MATRIZ(NCM, DESCRICAO, INICIO_VIGENCIA, FIM_VIGENCIA) VALUES('30024994', '', '2022-04-01', NULL)</v>
      </c>
    </row>
    <row r="3665" spans="1:7" ht="18" customHeight="1">
      <c r="A3665" s="15">
        <v>30024999</v>
      </c>
      <c r="B3665" s="47" t="str">
        <f>IFERROR(VLOOKUP(A3665,Descricao!A3665:C14388,3,FALSE),"")</f>
        <v/>
      </c>
      <c r="C3665" s="11">
        <v>44652</v>
      </c>
      <c r="D3665" s="11"/>
      <c r="E3665" s="12" t="s">
        <v>7</v>
      </c>
      <c r="F3665" s="12" t="s">
        <v>8</v>
      </c>
      <c r="G3665" s="49" t="str">
        <f t="shared" si="57"/>
        <v>INSERT INTO NCM_MATRIZ(NCM, DESCRICAO, INICIO_VIGENCIA, FIM_VIGENCIA) VALUES('30024999', '', '2022-04-01', NULL)</v>
      </c>
    </row>
    <row r="3666" spans="1:7" ht="18" customHeight="1">
      <c r="A3666" s="15">
        <v>30025100</v>
      </c>
      <c r="B3666" s="47" t="str">
        <f>IFERROR(VLOOKUP(A3666,Descricao!A3666:C14389,3,FALSE),"")</f>
        <v/>
      </c>
      <c r="C3666" s="11">
        <v>44652</v>
      </c>
      <c r="D3666" s="11"/>
      <c r="E3666" s="12" t="s">
        <v>7</v>
      </c>
      <c r="F3666" s="12" t="s">
        <v>8</v>
      </c>
      <c r="G3666" s="49" t="str">
        <f t="shared" si="57"/>
        <v>INSERT INTO NCM_MATRIZ(NCM, DESCRICAO, INICIO_VIGENCIA, FIM_VIGENCIA) VALUES('30025100', '', '2022-04-01', NULL)</v>
      </c>
    </row>
    <row r="3667" spans="1:7" ht="18" customHeight="1">
      <c r="A3667" s="15">
        <v>30025900</v>
      </c>
      <c r="B3667" s="47" t="str">
        <f>IFERROR(VLOOKUP(A3667,Descricao!A3667:C14390,3,FALSE),"")</f>
        <v/>
      </c>
      <c r="C3667" s="11">
        <v>44652</v>
      </c>
      <c r="D3667" s="11"/>
      <c r="E3667" s="12" t="s">
        <v>7</v>
      </c>
      <c r="F3667" s="12" t="s">
        <v>8</v>
      </c>
      <c r="G3667" s="49" t="str">
        <f t="shared" si="57"/>
        <v>INSERT INTO NCM_MATRIZ(NCM, DESCRICAO, INICIO_VIGENCIA, FIM_VIGENCIA) VALUES('30025900', '', '2022-04-01', NULL)</v>
      </c>
    </row>
    <row r="3668" spans="1:7" ht="18" customHeight="1">
      <c r="A3668" s="15">
        <v>30029000</v>
      </c>
      <c r="B3668" s="47" t="str">
        <f>IFERROR(VLOOKUP(A3668,Descricao!A3668:C14391,3,FALSE),"")</f>
        <v/>
      </c>
      <c r="C3668" s="11">
        <v>44652</v>
      </c>
      <c r="D3668" s="11"/>
      <c r="E3668" s="12" t="s">
        <v>7</v>
      </c>
      <c r="F3668" s="12" t="s">
        <v>8</v>
      </c>
      <c r="G3668" s="49" t="str">
        <f t="shared" si="57"/>
        <v>INSERT INTO NCM_MATRIZ(NCM, DESCRICAO, INICIO_VIGENCIA, FIM_VIGENCIA) VALUES('30029000', '', '2022-04-01', NULL)</v>
      </c>
    </row>
    <row r="3669" spans="1:7" ht="18" customHeight="1">
      <c r="A3669" s="15">
        <v>30031011</v>
      </c>
      <c r="B3669" s="47" t="str">
        <f>IFERROR(VLOOKUP(A3669,Descricao!A3669:C14392,3,FALSE),"")</f>
        <v>MED. C/AMPICILINA, SAIS, Ñ DOSES, Ñ RETALHOS</v>
      </c>
      <c r="C3669" s="11">
        <v>42370</v>
      </c>
      <c r="D3669" s="11"/>
      <c r="E3669" s="12" t="s">
        <v>7</v>
      </c>
      <c r="F3669" s="12" t="s">
        <v>8</v>
      </c>
      <c r="G3669" s="49" t="str">
        <f t="shared" si="57"/>
        <v>INSERT INTO NCM_MATRIZ(NCM, DESCRICAO, INICIO_VIGENCIA, FIM_VIGENCIA) VALUES('30031011', 'MED. C/AMPICILINA, SAIS, Ñ DOSES, Ñ RETALHOS', '2016-01-01', NULL)</v>
      </c>
    </row>
    <row r="3670" spans="1:7" ht="18" customHeight="1">
      <c r="A3670" s="15">
        <v>30031012</v>
      </c>
      <c r="B3670" s="47" t="str">
        <f>IFERROR(VLOOKUP(A3670,Descricao!A3670:C14393,3,FALSE),"")</f>
        <v>MED. C/AMOXICILINA, SAIS, Ñ DOSES, Ñ RETALHOS</v>
      </c>
      <c r="C3670" s="11">
        <v>42370</v>
      </c>
      <c r="D3670" s="11"/>
      <c r="E3670" s="12" t="s">
        <v>7</v>
      </c>
      <c r="F3670" s="12" t="s">
        <v>8</v>
      </c>
      <c r="G3670" s="49" t="str">
        <f t="shared" si="57"/>
        <v>INSERT INTO NCM_MATRIZ(NCM, DESCRICAO, INICIO_VIGENCIA, FIM_VIGENCIA) VALUES('30031012', 'MED. C/AMOXICILINA, SAIS, Ñ DOSES, Ñ RETALHOS', '2016-01-01', NULL)</v>
      </c>
    </row>
    <row r="3671" spans="1:7" ht="18" customHeight="1">
      <c r="A3671" s="15">
        <v>30031013</v>
      </c>
      <c r="B3671" s="47" t="str">
        <f>IFERROR(VLOOKUP(A3671,Descricao!A3671:C14394,3,FALSE),"")</f>
        <v>MED. C/PENICILINA G BENZATÍNICA, Ñ DOSES, Ñ RET.</v>
      </c>
      <c r="C3671" s="11">
        <v>42370</v>
      </c>
      <c r="D3671" s="11"/>
      <c r="E3671" s="12" t="s">
        <v>7</v>
      </c>
      <c r="F3671" s="12" t="s">
        <v>8</v>
      </c>
      <c r="G3671" s="49" t="str">
        <f t="shared" si="57"/>
        <v>INSERT INTO NCM_MATRIZ(NCM, DESCRICAO, INICIO_VIGENCIA, FIM_VIGENCIA) VALUES('30031013', 'MED. C/PENICILINA G BENZATÍNICA, Ñ DOSES, Ñ RET.', '2016-01-01', NULL)</v>
      </c>
    </row>
    <row r="3672" spans="1:7" ht="18" customHeight="1">
      <c r="A3672" s="15">
        <v>30031014</v>
      </c>
      <c r="B3672" s="47" t="str">
        <f>IFERROR(VLOOKUP(A3672,Descricao!A3672:C14395,3,FALSE),"")</f>
        <v>MED. C/PENICILINA G POTÁSSICA, Ñ DOSES ,Ñ RET.</v>
      </c>
      <c r="C3672" s="11">
        <v>42370</v>
      </c>
      <c r="D3672" s="11"/>
      <c r="E3672" s="12" t="s">
        <v>7</v>
      </c>
      <c r="F3672" s="12" t="s">
        <v>8</v>
      </c>
      <c r="G3672" s="49" t="str">
        <f t="shared" si="57"/>
        <v>INSERT INTO NCM_MATRIZ(NCM, DESCRICAO, INICIO_VIGENCIA, FIM_VIGENCIA) VALUES('30031014', 'MED. C/PENICILINA G POTÁSSICA, Ñ DOSES ,Ñ RET.', '2016-01-01', NULL)</v>
      </c>
    </row>
    <row r="3673" spans="1:7" ht="18" customHeight="1">
      <c r="A3673" s="15">
        <v>30031015</v>
      </c>
      <c r="B3673" s="47" t="str">
        <f>IFERROR(VLOOKUP(A3673,Descricao!A3673:C14396,3,FALSE),"")</f>
        <v>MED. C/PENICILINA G PROCAÍNICA,Ñ DOSES,Ñ RET.</v>
      </c>
      <c r="C3673" s="11">
        <v>42370</v>
      </c>
      <c r="D3673" s="11"/>
      <c r="E3673" s="12" t="s">
        <v>7</v>
      </c>
      <c r="F3673" s="12" t="s">
        <v>8</v>
      </c>
      <c r="G3673" s="49" t="str">
        <f t="shared" si="57"/>
        <v>INSERT INTO NCM_MATRIZ(NCM, DESCRICAO, INICIO_VIGENCIA, FIM_VIGENCIA) VALUES('30031015', 'MED. C/PENICILINA G PROCAÍNICA,Ñ DOSES,Ñ RET.', '2016-01-01', NULL)</v>
      </c>
    </row>
    <row r="3674" spans="1:7" ht="18" customHeight="1">
      <c r="A3674" s="15">
        <v>30031019</v>
      </c>
      <c r="B3674" s="47" t="str">
        <f>IFERROR(VLOOKUP(A3674,Descricao!A3674:C14397,3,FALSE),"")</f>
        <v>OUTROS MED.C/PENICILINA E DERIV.Ñ DOSES,Ñ RET</v>
      </c>
      <c r="C3674" s="11">
        <v>42370</v>
      </c>
      <c r="D3674" s="11"/>
      <c r="E3674" s="12" t="s">
        <v>7</v>
      </c>
      <c r="F3674" s="12" t="s">
        <v>8</v>
      </c>
      <c r="G3674" s="49" t="str">
        <f t="shared" si="57"/>
        <v>INSERT INTO NCM_MATRIZ(NCM, DESCRICAO, INICIO_VIGENCIA, FIM_VIGENCIA) VALUES('30031019', 'OUTROS MED.C/PENICILINA E DERIV.Ñ DOSES,Ñ RET', '2016-01-01', NULL)</v>
      </c>
    </row>
    <row r="3675" spans="1:7" ht="18" customHeight="1">
      <c r="A3675" s="15">
        <v>30031020</v>
      </c>
      <c r="B3675" s="47" t="str">
        <f>IFERROR(VLOOKUP(A3675,Descricao!A3675:C14398,3,FALSE),"")</f>
        <v>MED. C/ESTREPTOMICINAS E DER.Ñ DOSES,Ñ RET.</v>
      </c>
      <c r="C3675" s="11">
        <v>42370</v>
      </c>
      <c r="D3675" s="11"/>
      <c r="E3675" s="12" t="s">
        <v>7</v>
      </c>
      <c r="F3675" s="12" t="s">
        <v>8</v>
      </c>
      <c r="G3675" s="49" t="str">
        <f t="shared" si="57"/>
        <v>INSERT INTO NCM_MATRIZ(NCM, DESCRICAO, INICIO_VIGENCIA, FIM_VIGENCIA) VALUES('30031020', 'MED. C/ESTREPTOMICINAS E DER.Ñ DOSES,Ñ RET.', '2016-01-01', NULL)</v>
      </c>
    </row>
    <row r="3676" spans="1:7" ht="18" customHeight="1">
      <c r="A3676" s="15">
        <v>30032011</v>
      </c>
      <c r="B3676" s="47" t="str">
        <f>IFERROR(VLOOKUP(A3676,Descricao!A3676:C14399,3,FALSE),"")</f>
        <v>MED.C/CLORANFENICOL.PALM.,ETC.Ñ DOSES,Ñ RET.</v>
      </c>
      <c r="C3676" s="11">
        <v>42370</v>
      </c>
      <c r="D3676" s="11"/>
      <c r="E3676" s="12" t="s">
        <v>7</v>
      </c>
      <c r="F3676" s="12" t="s">
        <v>8</v>
      </c>
      <c r="G3676" s="49" t="str">
        <f t="shared" si="57"/>
        <v>INSERT INTO NCM_MATRIZ(NCM, DESCRICAO, INICIO_VIGENCIA, FIM_VIGENCIA) VALUES('30032011', 'MED.C/CLORANFENICOL.PALM.,ETC.Ñ DOSES,Ñ RET.', '2016-01-01', NULL)</v>
      </c>
    </row>
    <row r="3677" spans="1:7" ht="18" customHeight="1">
      <c r="A3677" s="15">
        <v>30032019</v>
      </c>
      <c r="B3677" s="47" t="str">
        <f>IFERROR(VLOOKUP(A3677,Descricao!A3677:C14400,3,FALSE),"")</f>
        <v>OUTS.MED.C/ANFENICÓIS(ANTIBIÓTICOS),SEUS DER.</v>
      </c>
      <c r="C3677" s="11">
        <v>42370</v>
      </c>
      <c r="D3677" s="11"/>
      <c r="E3677" s="12" t="s">
        <v>7</v>
      </c>
      <c r="F3677" s="12" t="s">
        <v>8</v>
      </c>
      <c r="G3677" s="49" t="str">
        <f t="shared" si="57"/>
        <v>INSERT INTO NCM_MATRIZ(NCM, DESCRICAO, INICIO_VIGENCIA, FIM_VIGENCIA) VALUES('30032019', 'OUTS.MED.C/ANFENICÓIS(ANTIBIÓTICOS),SEUS DER.', '2016-01-01', NULL)</v>
      </c>
    </row>
    <row r="3678" spans="1:7" ht="18" customHeight="1">
      <c r="A3678" s="15">
        <v>30032021</v>
      </c>
      <c r="B3678" s="47" t="str">
        <f>IFERROR(VLOOKUP(A3678,Descricao!A3678:C14401,3,FALSE),"")</f>
        <v>MED. C/ERITROMICINA OU SEUS SAIS Ñ DOS.,Ñ RET.</v>
      </c>
      <c r="C3678" s="11">
        <v>42370</v>
      </c>
      <c r="D3678" s="11"/>
      <c r="E3678" s="12" t="s">
        <v>7</v>
      </c>
      <c r="F3678" s="12" t="s">
        <v>8</v>
      </c>
      <c r="G3678" s="49" t="str">
        <f t="shared" si="57"/>
        <v>INSERT INTO NCM_MATRIZ(NCM, DESCRICAO, INICIO_VIGENCIA, FIM_VIGENCIA) VALUES('30032021', 'MED. C/ERITROMICINA OU SEUS SAIS Ñ DOS.,Ñ RET.', '2016-01-01', NULL)</v>
      </c>
    </row>
    <row r="3679" spans="1:7" ht="18" customHeight="1">
      <c r="A3679" s="15">
        <v>30032029</v>
      </c>
      <c r="B3679" s="47" t="str">
        <f>IFERROR(VLOOKUP(A3679,Descricao!A3679:C14402,3,FALSE),"")</f>
        <v>OUTS.MED.C/MACROLÍDIOS OU S/DER. Ñ DOS./RET.</v>
      </c>
      <c r="C3679" s="11">
        <v>42370</v>
      </c>
      <c r="D3679" s="11"/>
      <c r="E3679" s="12" t="s">
        <v>7</v>
      </c>
      <c r="F3679" s="12" t="s">
        <v>8</v>
      </c>
      <c r="G3679" s="49" t="str">
        <f t="shared" si="57"/>
        <v>INSERT INTO NCM_MATRIZ(NCM, DESCRICAO, INICIO_VIGENCIA, FIM_VIGENCIA) VALUES('30032029', 'OUTS.MED.C/MACROLÍDIOS OU S/DER. Ñ DOS./RET.', '2016-01-01', NULL)</v>
      </c>
    </row>
    <row r="3680" spans="1:7" ht="18" customHeight="1">
      <c r="A3680" s="15">
        <v>30032031</v>
      </c>
      <c r="B3680" s="47" t="str">
        <f>IFERROR(VLOOKUP(A3680,Descricao!A3680:C14403,3,FALSE),"")</f>
        <v>MED. C/RIFAMICINA SV SÓDICA, Ñ DOSES,Ñ RET.</v>
      </c>
      <c r="C3680" s="11">
        <v>42370</v>
      </c>
      <c r="D3680" s="11"/>
      <c r="E3680" s="12" t="s">
        <v>7</v>
      </c>
      <c r="F3680" s="12" t="s">
        <v>8</v>
      </c>
      <c r="G3680" s="49" t="str">
        <f t="shared" si="57"/>
        <v>INSERT INTO NCM_MATRIZ(NCM, DESCRICAO, INICIO_VIGENCIA, FIM_VIGENCIA) VALUES('30032031', 'MED. C/RIFAMICINA SV SÓDICA, Ñ DOSES,Ñ RET.', '2016-01-01', NULL)</v>
      </c>
    </row>
    <row r="3681" spans="1:7" ht="18" customHeight="1">
      <c r="A3681" s="15">
        <v>30032032</v>
      </c>
      <c r="B3681" s="47" t="str">
        <f>IFERROR(VLOOKUP(A3681,Descricao!A3681:C14404,3,FALSE),"")</f>
        <v>MED. C/RIFAMPICINA, Ñ DOSES, Ñ RETALHO</v>
      </c>
      <c r="C3681" s="11">
        <v>42370</v>
      </c>
      <c r="D3681" s="11"/>
      <c r="E3681" s="12" t="s">
        <v>7</v>
      </c>
      <c r="F3681" s="12" t="s">
        <v>8</v>
      </c>
      <c r="G3681" s="49" t="str">
        <f t="shared" si="57"/>
        <v>INSERT INTO NCM_MATRIZ(NCM, DESCRICAO, INICIO_VIGENCIA, FIM_VIGENCIA) VALUES('30032032', 'MED. C/RIFAMPICINA, Ñ DOSES, Ñ RETALHO', '2016-01-01', NULL)</v>
      </c>
    </row>
    <row r="3682" spans="1:7" ht="18" customHeight="1">
      <c r="A3682" s="15">
        <v>30032039</v>
      </c>
      <c r="B3682" s="47" t="str">
        <f>IFERROR(VLOOKUP(A3682,Descricao!A3682:C14405,3,FALSE),"")</f>
        <v>OUTS.MED.C/ANSAMICINAS E DER. Ñ DOSES, Ñ RET.</v>
      </c>
      <c r="C3682" s="11">
        <v>42370</v>
      </c>
      <c r="D3682" s="11"/>
      <c r="E3682" s="12" t="s">
        <v>7</v>
      </c>
      <c r="F3682" s="12" t="s">
        <v>8</v>
      </c>
      <c r="G3682" s="49" t="str">
        <f t="shared" si="57"/>
        <v>INSERT INTO NCM_MATRIZ(NCM, DESCRICAO, INICIO_VIGENCIA, FIM_VIGENCIA) VALUES('30032039', 'OUTS.MED.C/ANSAMICINAS E DER. Ñ DOSES, Ñ RET.', '2016-01-01', NULL)</v>
      </c>
    </row>
    <row r="3683" spans="1:7" ht="18" customHeight="1">
      <c r="A3683" s="15">
        <v>30032041</v>
      </c>
      <c r="B3683" s="47" t="str">
        <f>IFERROR(VLOOKUP(A3683,Descricao!A3683:C14406,3,FALSE),"")</f>
        <v>MED. C/CLORIDRATO D/LINCOMICINA Ñ DOS.,Ñ RET.</v>
      </c>
      <c r="C3683" s="11">
        <v>42370</v>
      </c>
      <c r="D3683" s="11"/>
      <c r="E3683" s="12" t="s">
        <v>7</v>
      </c>
      <c r="F3683" s="12" t="s">
        <v>8</v>
      </c>
      <c r="G3683" s="49" t="str">
        <f t="shared" si="57"/>
        <v>INSERT INTO NCM_MATRIZ(NCM, DESCRICAO, INICIO_VIGENCIA, FIM_VIGENCIA) VALUES('30032041', 'MED. C/CLORIDRATO D/LINCOMICINA Ñ DOS.,Ñ RET.', '2016-01-01', NULL)</v>
      </c>
    </row>
    <row r="3684" spans="1:7" ht="18" customHeight="1">
      <c r="A3684" s="15">
        <v>30032049</v>
      </c>
      <c r="B3684" s="47" t="str">
        <f>IFERROR(VLOOKUP(A3684,Descricao!A3684:C14407,3,FALSE),"")</f>
        <v>OUTS.MED.C/LINCOSAMIDAS, DER. Ñ DOSES, Ñ RET.</v>
      </c>
      <c r="C3684" s="11">
        <v>42370</v>
      </c>
      <c r="D3684" s="11"/>
      <c r="E3684" s="12" t="s">
        <v>7</v>
      </c>
      <c r="F3684" s="12" t="s">
        <v>8</v>
      </c>
      <c r="G3684" s="49" t="str">
        <f t="shared" si="57"/>
        <v>INSERT INTO NCM_MATRIZ(NCM, DESCRICAO, INICIO_VIGENCIA, FIM_VIGENCIA) VALUES('30032049', 'OUTS.MED.C/LINCOSAMIDAS, DER. Ñ DOSES, Ñ RET.', '2016-01-01', NULL)</v>
      </c>
    </row>
    <row r="3685" spans="1:7" ht="18" customHeight="1">
      <c r="A3685" s="15">
        <v>30032051</v>
      </c>
      <c r="B3685" s="47" t="str">
        <f>IFERROR(VLOOKUP(A3685,Descricao!A3685:C14408,3,FALSE),"")</f>
        <v>MED.C/CEFALOTINA SÓDICA, Ñ DOSES, Ñ RETALHOS</v>
      </c>
      <c r="C3685" s="11">
        <v>42370</v>
      </c>
      <c r="D3685" s="11"/>
      <c r="E3685" s="12" t="s">
        <v>7</v>
      </c>
      <c r="F3685" s="12" t="s">
        <v>8</v>
      </c>
      <c r="G3685" s="49" t="str">
        <f t="shared" si="57"/>
        <v>INSERT INTO NCM_MATRIZ(NCM, DESCRICAO, INICIO_VIGENCIA, FIM_VIGENCIA) VALUES('30032051', 'MED.C/CEFALOTINA SÓDICA, Ñ DOSES, Ñ RETALHOS', '2016-01-01', NULL)</v>
      </c>
    </row>
    <row r="3686" spans="1:7" ht="18" customHeight="1">
      <c r="A3686" s="15">
        <v>30032052</v>
      </c>
      <c r="B3686" s="47" t="str">
        <f>IFERROR(VLOOKUP(A3686,Descricao!A3686:C14409,3,FALSE),"")</f>
        <v>MED.C/CEFACLOR/CEFALEXINA, Ñ DOSES, Ñ RET.</v>
      </c>
      <c r="C3686" s="11">
        <v>42370</v>
      </c>
      <c r="D3686" s="11"/>
      <c r="E3686" s="12" t="s">
        <v>7</v>
      </c>
      <c r="F3686" s="12" t="s">
        <v>8</v>
      </c>
      <c r="G3686" s="49" t="str">
        <f t="shared" si="57"/>
        <v>INSERT INTO NCM_MATRIZ(NCM, DESCRICAO, INICIO_VIGENCIA, FIM_VIGENCIA) VALUES('30032052', 'MED.C/CEFACLOR/CEFALEXINA, Ñ DOSES, Ñ RET.', '2016-01-01', NULL)</v>
      </c>
    </row>
    <row r="3687" spans="1:7" ht="18" customHeight="1">
      <c r="A3687" s="15">
        <v>30032059</v>
      </c>
      <c r="B3687" s="47" t="str">
        <f>IFERROR(VLOOKUP(A3687,Descricao!A3687:C14410,3,FALSE),"")</f>
        <v>MED.C/OUTS CEFALOSPORINAS/CEFAM.Ñ DOS./RET.</v>
      </c>
      <c r="C3687" s="11">
        <v>42370</v>
      </c>
      <c r="D3687" s="11"/>
      <c r="E3687" s="12" t="s">
        <v>7</v>
      </c>
      <c r="F3687" s="12" t="s">
        <v>8</v>
      </c>
      <c r="G3687" s="49" t="str">
        <f t="shared" si="57"/>
        <v>INSERT INTO NCM_MATRIZ(NCM, DESCRICAO, INICIO_VIGENCIA, FIM_VIGENCIA) VALUES('30032059', 'MED.C/OUTS CEFALOSPORINAS/CEFAM.Ñ DOS./RET.', '2016-01-01', NULL)</v>
      </c>
    </row>
    <row r="3688" spans="1:7" ht="18" customHeight="1">
      <c r="A3688" s="15">
        <v>30032061</v>
      </c>
      <c r="B3688" s="47" t="str">
        <f>IFERROR(VLOOKUP(A3688,Descricao!A3688:C14411,3,FALSE),"")</f>
        <v>MED.C/SULFATO D/GENTAMICINA, Ñ DOSES, Ñ RET.</v>
      </c>
      <c r="C3688" s="11">
        <v>42370</v>
      </c>
      <c r="D3688" s="11"/>
      <c r="E3688" s="12" t="s">
        <v>7</v>
      </c>
      <c r="F3688" s="12" t="s">
        <v>8</v>
      </c>
      <c r="G3688" s="49" t="str">
        <f t="shared" si="57"/>
        <v>INSERT INTO NCM_MATRIZ(NCM, DESCRICAO, INICIO_VIGENCIA, FIM_VIGENCIA) VALUES('30032061', 'MED.C/SULFATO D/GENTAMICINA, Ñ DOSES, Ñ RET.', '2016-01-01', NULL)</v>
      </c>
    </row>
    <row r="3689" spans="1:7" ht="18" customHeight="1">
      <c r="A3689" s="15">
        <v>30032062</v>
      </c>
      <c r="B3689" s="47" t="str">
        <f>IFERROR(VLOOKUP(A3689,Descricao!A3689:C14412,3,FALSE),"")</f>
        <v>DAUNORUBICINA</v>
      </c>
      <c r="C3689" s="11">
        <v>42370</v>
      </c>
      <c r="D3689" s="11"/>
      <c r="E3689" s="12" t="s">
        <v>7</v>
      </c>
      <c r="F3689" s="12" t="s">
        <v>8</v>
      </c>
      <c r="G3689" s="49" t="str">
        <f t="shared" si="57"/>
        <v>INSERT INTO NCM_MATRIZ(NCM, DESCRICAO, INICIO_VIGENCIA, FIM_VIGENCIA) VALUES('30032062', 'DAUNORUBICINA', '2016-01-01', NULL)</v>
      </c>
    </row>
    <row r="3690" spans="1:7" ht="18" customHeight="1">
      <c r="A3690" s="15">
        <v>30032063</v>
      </c>
      <c r="B3690" s="47" t="str">
        <f>IFERROR(VLOOKUP(A3690,Descricao!A3690:C14413,3,FALSE),"")</f>
        <v>MED.CONT.PIRARUBICINA,IDARUBICINA, EXC.DOSES</v>
      </c>
      <c r="C3690" s="11">
        <v>42370</v>
      </c>
      <c r="D3690" s="11"/>
      <c r="E3690" s="12" t="s">
        <v>7</v>
      </c>
      <c r="F3690" s="12" t="s">
        <v>8</v>
      </c>
      <c r="G3690" s="49" t="str">
        <f t="shared" si="57"/>
        <v>INSERT INTO NCM_MATRIZ(NCM, DESCRICAO, INICIO_VIGENCIA, FIM_VIGENCIA) VALUES('30032063', 'MED.CONT.PIRARUBICINA,IDARUBICINA, EXC.DOSES', '2016-01-01', NULL)</v>
      </c>
    </row>
    <row r="3691" spans="1:7" ht="18" customHeight="1">
      <c r="A3691" s="15">
        <v>30032069</v>
      </c>
      <c r="B3691" s="47" t="str">
        <f>IFERROR(VLOOKUP(A3691,Descricao!A3691:C14414,3,FALSE),"")</f>
        <v>OUTS.MED.C/AMINOGLUCOSÍDIOS.DER.Ñ DOS,Ñ RET.</v>
      </c>
      <c r="C3691" s="11">
        <v>42370</v>
      </c>
      <c r="D3691" s="11"/>
      <c r="E3691" s="12" t="s">
        <v>7</v>
      </c>
      <c r="F3691" s="12" t="s">
        <v>8</v>
      </c>
      <c r="G3691" s="49" t="str">
        <f t="shared" si="57"/>
        <v>INSERT INTO NCM_MATRIZ(NCM, DESCRICAO, INICIO_VIGENCIA, FIM_VIGENCIA) VALUES('30032069', 'OUTS.MED.C/AMINOGLUCOSÍDIOS.DER.Ñ DOS,Ñ RET.', '2016-01-01', NULL)</v>
      </c>
    </row>
    <row r="3692" spans="1:7" ht="18" customHeight="1">
      <c r="A3692" s="15">
        <v>30032071</v>
      </c>
      <c r="B3692" s="47" t="str">
        <f>IFERROR(VLOOKUP(A3692,Descricao!A3692:C14415,3,FALSE),"")</f>
        <v>MED. C/VANCOMICINA, Ñ DOSES, Ñ RETALHOS</v>
      </c>
      <c r="C3692" s="11">
        <v>42370</v>
      </c>
      <c r="D3692" s="11"/>
      <c r="E3692" s="12" t="s">
        <v>7</v>
      </c>
      <c r="F3692" s="12" t="s">
        <v>8</v>
      </c>
      <c r="G3692" s="49" t="str">
        <f t="shared" si="57"/>
        <v>INSERT INTO NCM_MATRIZ(NCM, DESCRICAO, INICIO_VIGENCIA, FIM_VIGENCIA) VALUES('30032071', 'MED. C/VANCOMICINA, Ñ DOSES, Ñ RETALHOS', '2016-01-01', NULL)</v>
      </c>
    </row>
    <row r="3693" spans="1:7" ht="18" customHeight="1">
      <c r="A3693" s="15">
        <v>30032072</v>
      </c>
      <c r="B3693" s="47" t="str">
        <f>IFERROR(VLOOKUP(A3693,Descricao!A3693:C14416,3,FALSE),"")</f>
        <v>ACTINOMICINAS</v>
      </c>
      <c r="C3693" s="11">
        <v>42370</v>
      </c>
      <c r="D3693" s="11"/>
      <c r="E3693" s="12" t="s">
        <v>7</v>
      </c>
      <c r="F3693" s="12" t="s">
        <v>8</v>
      </c>
      <c r="G3693" s="49" t="str">
        <f t="shared" si="57"/>
        <v>INSERT INTO NCM_MATRIZ(NCM, DESCRICAO, INICIO_VIGENCIA, FIM_VIGENCIA) VALUES('30032072', 'ACTINOMICINAS', '2016-01-01', NULL)</v>
      </c>
    </row>
    <row r="3694" spans="1:7" ht="18" customHeight="1">
      <c r="A3694" s="15">
        <v>30032073</v>
      </c>
      <c r="B3694" s="47" t="str">
        <f>IFERROR(VLOOKUP(A3694,Descricao!A3694:C14417,3,FALSE),"")</f>
        <v>MED.CONT. CILOSPORINA A Ñ DOSES Ñ RETALHO</v>
      </c>
      <c r="C3694" s="11">
        <v>42370</v>
      </c>
      <c r="D3694" s="11"/>
      <c r="E3694" s="12" t="s">
        <v>7</v>
      </c>
      <c r="F3694" s="12" t="s">
        <v>8</v>
      </c>
      <c r="G3694" s="49" t="str">
        <f t="shared" si="57"/>
        <v>INSERT INTO NCM_MATRIZ(NCM, DESCRICAO, INICIO_VIGENCIA, FIM_VIGENCIA) VALUES('30032073', 'MED.CONT. CILOSPORINA A Ñ DOSES Ñ RETALHO', '2016-01-01', NULL)</v>
      </c>
    </row>
    <row r="3695" spans="1:7" ht="18" customHeight="1">
      <c r="A3695" s="15">
        <v>30032079</v>
      </c>
      <c r="B3695" s="47" t="str">
        <f>IFERROR(VLOOKUP(A3695,Descricao!A3695:C14418,3,FALSE),"")</f>
        <v>OUTS.MED.C/POLIPEPTÍDIOS DERIV.Ñ DOSES,Ñ RET.</v>
      </c>
      <c r="C3695" s="11">
        <v>42370</v>
      </c>
      <c r="D3695" s="11"/>
      <c r="E3695" s="12" t="s">
        <v>7</v>
      </c>
      <c r="F3695" s="12" t="s">
        <v>8</v>
      </c>
      <c r="G3695" s="49" t="str">
        <f t="shared" si="57"/>
        <v>INSERT INTO NCM_MATRIZ(NCM, DESCRICAO, INICIO_VIGENCIA, FIM_VIGENCIA) VALUES('30032079', 'OUTS.MED.C/POLIPEPTÍDIOS DERIV.Ñ DOSES,Ñ RET.', '2016-01-01', NULL)</v>
      </c>
    </row>
    <row r="3696" spans="1:7" ht="18" customHeight="1">
      <c r="A3696" s="15">
        <v>30032091</v>
      </c>
      <c r="B3696" s="47" t="str">
        <f>IFERROR(VLOOKUP(A3696,Descricao!A3696:C14419,3,FALSE),"")</f>
        <v>OUTS.MED.C/ANTIBIOT.MITOMICINA Ñ DOSES, Ñ RET.</v>
      </c>
      <c r="C3696" s="11">
        <v>42370</v>
      </c>
      <c r="D3696" s="11"/>
      <c r="E3696" s="12" t="s">
        <v>7</v>
      </c>
      <c r="F3696" s="12" t="s">
        <v>8</v>
      </c>
      <c r="G3696" s="49" t="str">
        <f t="shared" si="57"/>
        <v>INSERT INTO NCM_MATRIZ(NCM, DESCRICAO, INICIO_VIGENCIA, FIM_VIGENCIA) VALUES('30032091', 'OUTS.MED.C/ANTIBIOT.MITOMICINA Ñ DOSES, Ñ RET.', '2016-01-01', NULL)</v>
      </c>
    </row>
    <row r="3697" spans="1:7" ht="18" customHeight="1">
      <c r="A3697" s="15">
        <v>30032092</v>
      </c>
      <c r="B3697" s="47" t="str">
        <f>IFERROR(VLOOKUP(A3697,Descricao!A3697:C14420,3,FALSE),"")</f>
        <v>OUTS.MED.C/ANTIB.FUMARATO D/TIAMULINA Ñ/D/R</v>
      </c>
      <c r="C3697" s="11">
        <v>42370</v>
      </c>
      <c r="D3697" s="11"/>
      <c r="E3697" s="12" t="s">
        <v>7</v>
      </c>
      <c r="F3697" s="12" t="s">
        <v>8</v>
      </c>
      <c r="G3697" s="49" t="str">
        <f t="shared" si="57"/>
        <v>INSERT INTO NCM_MATRIZ(NCM, DESCRICAO, INICIO_VIGENCIA, FIM_VIGENCIA) VALUES('30032092', 'OUTS.MED.C/ANTIB.FUMARATO D/TIAMULINA Ñ/D/R', '2016-01-01', NULL)</v>
      </c>
    </row>
    <row r="3698" spans="1:7" ht="18" customHeight="1">
      <c r="A3698" s="15">
        <v>30032093</v>
      </c>
      <c r="B3698" s="47" t="str">
        <f>IFERROR(VLOOKUP(A3698,Descricao!A3698:C14421,3,FALSE),"")</f>
        <v>MED. C/BLEOMICINAS, DER. Ñ DOSES, Ñ RETALHOS</v>
      </c>
      <c r="C3698" s="11">
        <v>42370</v>
      </c>
      <c r="D3698" s="11"/>
      <c r="E3698" s="12" t="s">
        <v>7</v>
      </c>
      <c r="F3698" s="12" t="s">
        <v>8</v>
      </c>
      <c r="G3698" s="49" t="str">
        <f t="shared" si="57"/>
        <v>INSERT INTO NCM_MATRIZ(NCM, DESCRICAO, INICIO_VIGENCIA, FIM_VIGENCIA) VALUES('30032093', 'MED. C/BLEOMICINAS, DER. Ñ DOSES, Ñ RETALHOS', '2016-01-01', NULL)</v>
      </c>
    </row>
    <row r="3699" spans="1:7" ht="18" customHeight="1">
      <c r="A3699" s="15">
        <v>30032094</v>
      </c>
      <c r="B3699" s="47" t="str">
        <f>IFERROR(VLOOKUP(A3699,Descricao!A3699:C14422,3,FALSE),"")</f>
        <v>MED. C/IMIPENEM, Ñ DOSES, Ñ RETALHOS</v>
      </c>
      <c r="C3699" s="11">
        <v>42370</v>
      </c>
      <c r="D3699" s="11"/>
      <c r="E3699" s="12" t="s">
        <v>7</v>
      </c>
      <c r="F3699" s="12" t="s">
        <v>8</v>
      </c>
      <c r="G3699" s="49" t="str">
        <f t="shared" si="57"/>
        <v>INSERT INTO NCM_MATRIZ(NCM, DESCRICAO, INICIO_VIGENCIA, FIM_VIGENCIA) VALUES('30032094', 'MED. C/IMIPENEM, Ñ DOSES, Ñ RETALHOS', '2016-01-01', NULL)</v>
      </c>
    </row>
    <row r="3700" spans="1:7" ht="18" customHeight="1">
      <c r="A3700" s="15">
        <v>30032095</v>
      </c>
      <c r="B3700" s="47" t="str">
        <f>IFERROR(VLOOKUP(A3700,Descricao!A3700:C14423,3,FALSE),"")</f>
        <v>MEDS.C/ANFOTER.B EM LIPOSSOMAS,Ñ DOSES,Ñ RETS.</v>
      </c>
      <c r="C3700" s="11">
        <v>42370</v>
      </c>
      <c r="D3700" s="11"/>
      <c r="E3700" s="12" t="s">
        <v>7</v>
      </c>
      <c r="F3700" s="12" t="s">
        <v>8</v>
      </c>
      <c r="G3700" s="49" t="str">
        <f t="shared" si="57"/>
        <v>INSERT INTO NCM_MATRIZ(NCM, DESCRICAO, INICIO_VIGENCIA, FIM_VIGENCIA) VALUES('30032095', 'MEDS.C/ANFOTER.B EM LIPOSSOMAS,Ñ DOSES,Ñ RETS.', '2016-01-01', NULL)</v>
      </c>
    </row>
    <row r="3701" spans="1:7" ht="18" customHeight="1">
      <c r="A3701" s="15">
        <v>30032099</v>
      </c>
      <c r="B3701" s="47" t="str">
        <f>IFERROR(VLOOKUP(A3701,Descricao!A3701:C14424,3,FALSE),"")</f>
        <v>OUTS.MEDIC.C/OUTS.ANTIBIÓTICOS, Ñ DOSES,Ñ RET.</v>
      </c>
      <c r="C3701" s="11">
        <v>42370</v>
      </c>
      <c r="D3701" s="11"/>
      <c r="E3701" s="12" t="s">
        <v>7</v>
      </c>
      <c r="F3701" s="12" t="s">
        <v>8</v>
      </c>
      <c r="G3701" s="49" t="str">
        <f t="shared" si="57"/>
        <v>INSERT INTO NCM_MATRIZ(NCM, DESCRICAO, INICIO_VIGENCIA, FIM_VIGENCIA) VALUES('30032099', 'OUTS.MEDIC.C/OUTS.ANTIBIÓTICOS, Ñ DOSES,Ñ RET.', '2016-01-01', NULL)</v>
      </c>
    </row>
    <row r="3702" spans="1:7" ht="18" customHeight="1">
      <c r="A3702" s="15">
        <v>30033100</v>
      </c>
      <c r="B3702" s="47" t="str">
        <f>IFERROR(VLOOKUP(A3702,Descricao!A3702:C14425,3,FALSE),"")</f>
        <v>MED.C/INSULINA, Ñ DOSES, Ñ RETALHO</v>
      </c>
      <c r="C3702" s="11">
        <v>42370</v>
      </c>
      <c r="D3702" s="11"/>
      <c r="E3702" s="12" t="s">
        <v>7</v>
      </c>
      <c r="F3702" s="12" t="s">
        <v>8</v>
      </c>
      <c r="G3702" s="49" t="str">
        <f t="shared" si="57"/>
        <v>INSERT INTO NCM_MATRIZ(NCM, DESCRICAO, INICIO_VIGENCIA, FIM_VIGENCIA) VALUES('30033100', 'MED.C/INSULINA, Ñ DOSES, Ñ RETALHO', '2016-01-01', NULL)</v>
      </c>
    </row>
    <row r="3703" spans="1:7" ht="18" customHeight="1">
      <c r="A3703" s="15">
        <v>30033911</v>
      </c>
      <c r="B3703" s="47" t="str">
        <f>IFERROR(VLOOKUP(A3703,Descricao!A3703:C14426,3,FALSE),"")</f>
        <v>MED.C/HORM.CRESC.(SOMATOTROPINA)Ñ DOS./RET.</v>
      </c>
      <c r="C3703" s="11">
        <v>42370</v>
      </c>
      <c r="D3703" s="11"/>
      <c r="E3703" s="12" t="s">
        <v>7</v>
      </c>
      <c r="F3703" s="12" t="s">
        <v>8</v>
      </c>
      <c r="G3703" s="49" t="str">
        <f t="shared" si="57"/>
        <v>INSERT INTO NCM_MATRIZ(NCM, DESCRICAO, INICIO_VIGENCIA, FIM_VIGENCIA) VALUES('30033911', 'MED.C/HORM.CRESC.(SOMATOTROPINA)Ñ DOS./RET.', '2016-01-01', NULL)</v>
      </c>
    </row>
    <row r="3704" spans="1:7" ht="18" customHeight="1">
      <c r="A3704" s="15">
        <v>30033912</v>
      </c>
      <c r="B3704" s="47" t="str">
        <f>IFERROR(VLOOKUP(A3704,Descricao!A3704:C14427,3,FALSE),"")</f>
        <v>MED.GONADOTROPINA CORIÔNICA (HCG) Ñ DOSES/RETALHOS</v>
      </c>
      <c r="C3704" s="11">
        <v>42370</v>
      </c>
      <c r="D3704" s="11"/>
      <c r="E3704" s="12" t="s">
        <v>7</v>
      </c>
      <c r="F3704" s="12" t="s">
        <v>8</v>
      </c>
      <c r="G3704" s="49" t="str">
        <f t="shared" si="57"/>
        <v>INSERT INTO NCM_MATRIZ(NCM, DESCRICAO, INICIO_VIGENCIA, FIM_VIGENCIA) VALUES('30033912', 'MED.GONADOTROPINA CORIÔNICA (HCG) Ñ DOSES/RETALHOS', '2016-01-01', NULL)</v>
      </c>
    </row>
    <row r="3705" spans="1:7" ht="18" customHeight="1">
      <c r="A3705" s="15">
        <v>30033913</v>
      </c>
      <c r="B3705" s="47" t="str">
        <f>IFERROR(VLOOKUP(A3705,Descricao!A3705:C14428,3,FALSE),"")</f>
        <v>MED.C/MENOTROPINAS, Ñ DOSES, Ñ RETALHOS</v>
      </c>
      <c r="C3705" s="11">
        <v>42370</v>
      </c>
      <c r="D3705" s="11"/>
      <c r="E3705" s="12" t="s">
        <v>7</v>
      </c>
      <c r="F3705" s="12" t="s">
        <v>8</v>
      </c>
      <c r="G3705" s="49" t="str">
        <f t="shared" si="57"/>
        <v>INSERT INTO NCM_MATRIZ(NCM, DESCRICAO, INICIO_VIGENCIA, FIM_VIGENCIA) VALUES('30033913', 'MED.C/MENOTROPINAS, Ñ DOSES, Ñ RETALHOS', '2016-01-01', NULL)</v>
      </c>
    </row>
    <row r="3706" spans="1:7" ht="18" customHeight="1">
      <c r="A3706" s="15">
        <v>30033914</v>
      </c>
      <c r="B3706" s="47" t="str">
        <f>IFERROR(VLOOKUP(A3706,Descricao!A3706:C14429,3,FALSE),"")</f>
        <v>MED.CORTICOTROPINA (ACTH) Ñ DOSES, Ñ RETALHOS</v>
      </c>
      <c r="C3706" s="11">
        <v>42370</v>
      </c>
      <c r="D3706" s="11"/>
      <c r="E3706" s="12" t="s">
        <v>7</v>
      </c>
      <c r="F3706" s="12" t="s">
        <v>8</v>
      </c>
      <c r="G3706" s="49" t="str">
        <f t="shared" si="57"/>
        <v>INSERT INTO NCM_MATRIZ(NCM, DESCRICAO, INICIO_VIGENCIA, FIM_VIGENCIA) VALUES('30033914', 'MED.CORTICOTROPINA (ACTH) Ñ DOSES, Ñ RETALHOS', '2016-01-01', NULL)</v>
      </c>
    </row>
    <row r="3707" spans="1:7" ht="18" customHeight="1">
      <c r="A3707" s="15">
        <v>30033915</v>
      </c>
      <c r="B3707" s="47" t="str">
        <f>IFERROR(VLOOKUP(A3707,Descricao!A3707:C14430,3,FALSE),"")</f>
        <v>MED.GONADOTROPINA SÉRICA (PMSG) Ñ DOSES</v>
      </c>
      <c r="C3707" s="11">
        <v>42370</v>
      </c>
      <c r="D3707" s="11"/>
      <c r="E3707" s="12" t="s">
        <v>7</v>
      </c>
      <c r="F3707" s="12" t="s">
        <v>8</v>
      </c>
      <c r="G3707" s="49" t="str">
        <f t="shared" si="57"/>
        <v>INSERT INTO NCM_MATRIZ(NCM, DESCRICAO, INICIO_VIGENCIA, FIM_VIGENCIA) VALUES('30033915', 'MED.GONADOTROPINA SÉRICA (PMSG) Ñ DOSES', '2016-01-01', NULL)</v>
      </c>
    </row>
    <row r="3708" spans="1:7" ht="18" customHeight="1">
      <c r="A3708" s="15">
        <v>30033916</v>
      </c>
      <c r="B3708" s="47" t="str">
        <f>IFERROR(VLOOKUP(A3708,Descricao!A3708:C14431,3,FALSE),"")</f>
        <v>MED.C/SOMATOSTATINA/SAIS,Ñ DOSES,Ñ RET.</v>
      </c>
      <c r="C3708" s="11">
        <v>42370</v>
      </c>
      <c r="D3708" s="11"/>
      <c r="E3708" s="12" t="s">
        <v>7</v>
      </c>
      <c r="F3708" s="12" t="s">
        <v>8</v>
      </c>
      <c r="G3708" s="49" t="str">
        <f t="shared" si="57"/>
        <v>INSERT INTO NCM_MATRIZ(NCM, DESCRICAO, INICIO_VIGENCIA, FIM_VIGENCIA) VALUES('30033916', 'MED.C/SOMATOSTATINA/SAIS,Ñ DOSES,Ñ RET.', '2016-01-01', NULL)</v>
      </c>
    </row>
    <row r="3709" spans="1:7" ht="18" customHeight="1">
      <c r="A3709" s="15">
        <v>30033917</v>
      </c>
      <c r="B3709" s="47" t="str">
        <f>IFERROR(VLOOKUP(A3709,Descricao!A3709:C14432,3,FALSE),"")</f>
        <v>MED.C/BUSERELINA/SEU ACETATO,Ñ DOSES,Ñ RET.</v>
      </c>
      <c r="C3709" s="11">
        <v>42370</v>
      </c>
      <c r="D3709" s="11"/>
      <c r="E3709" s="12" t="s">
        <v>7</v>
      </c>
      <c r="F3709" s="12" t="s">
        <v>8</v>
      </c>
      <c r="G3709" s="49" t="str">
        <f t="shared" si="57"/>
        <v>INSERT INTO NCM_MATRIZ(NCM, DESCRICAO, INICIO_VIGENCIA, FIM_VIGENCIA) VALUES('30033917', 'MED.C/BUSERELINA/SEU ACETATO,Ñ DOSES,Ñ RET.', '2016-01-01', NULL)</v>
      </c>
    </row>
    <row r="3710" spans="1:7" ht="18" customHeight="1">
      <c r="A3710" s="15">
        <v>30033918</v>
      </c>
      <c r="B3710" s="47" t="str">
        <f>IFERROR(VLOOKUP(A3710,Descricao!A3710:C14433,3,FALSE),"")</f>
        <v>MED.C/TRIPTORELINA/SEUS SAIS, Ñ DOSES, Ñ RET.</v>
      </c>
      <c r="C3710" s="11">
        <v>42370</v>
      </c>
      <c r="D3710" s="11"/>
      <c r="E3710" s="12" t="s">
        <v>7</v>
      </c>
      <c r="F3710" s="12" t="s">
        <v>8</v>
      </c>
      <c r="G3710" s="49" t="str">
        <f t="shared" si="57"/>
        <v>INSERT INTO NCM_MATRIZ(NCM, DESCRICAO, INICIO_VIGENCIA, FIM_VIGENCIA) VALUES('30033918', 'MED.C/TRIPTORELINA/SEUS SAIS, Ñ DOSES, Ñ RET.', '2016-01-01', NULL)</v>
      </c>
    </row>
    <row r="3711" spans="1:7" ht="18" customHeight="1">
      <c r="A3711" s="15">
        <v>30033919</v>
      </c>
      <c r="B3711" s="47" t="str">
        <f>IFERROR(VLOOKUP(A3711,Descricao!A3711:C14434,3,FALSE),"")</f>
        <v>LEUPROLIDA OU SEU ACETATO</v>
      </c>
      <c r="C3711" s="11">
        <v>42370</v>
      </c>
      <c r="D3711" s="11"/>
      <c r="E3711" s="12" t="s">
        <v>7</v>
      </c>
      <c r="F3711" s="12" t="s">
        <v>8</v>
      </c>
      <c r="G3711" s="49" t="str">
        <f t="shared" si="57"/>
        <v>INSERT INTO NCM_MATRIZ(NCM, DESCRICAO, INICIO_VIGENCIA, FIM_VIGENCIA) VALUES('30033919', 'LEUPROLIDA OU SEU ACETATO', '2016-01-01', NULL)</v>
      </c>
    </row>
    <row r="3712" spans="1:7" ht="18" customHeight="1">
      <c r="A3712" s="15">
        <v>30033921</v>
      </c>
      <c r="B3712" s="47" t="str">
        <f>IFERROR(VLOOKUP(A3712,Descricao!A3712:C14435,3,FALSE),"")</f>
        <v>MED.C/LH-RH(GONADORELINA)Ñ DOSES/RETALHOS</v>
      </c>
      <c r="C3712" s="11">
        <v>42370</v>
      </c>
      <c r="D3712" s="11"/>
      <c r="E3712" s="12" t="s">
        <v>7</v>
      </c>
      <c r="F3712" s="12" t="s">
        <v>8</v>
      </c>
      <c r="G3712" s="49" t="str">
        <f t="shared" si="57"/>
        <v>INSERT INTO NCM_MATRIZ(NCM, DESCRICAO, INICIO_VIGENCIA, FIM_VIGENCIA) VALUES('30033921', 'MED.C/LH-RH(GONADORELINA)Ñ DOSES/RETALHOS', '2016-01-01', NULL)</v>
      </c>
    </row>
    <row r="3713" spans="1:7" ht="18" customHeight="1">
      <c r="A3713" s="15">
        <v>30033922</v>
      </c>
      <c r="B3713" s="47" t="str">
        <f>IFERROR(VLOOKUP(A3713,Descricao!A3713:C14436,3,FALSE),"")</f>
        <v>MED.C/OXITOCINA, Ñ DOSES, Ñ RETALHOS</v>
      </c>
      <c r="C3713" s="11">
        <v>42370</v>
      </c>
      <c r="D3713" s="11"/>
      <c r="E3713" s="12" t="s">
        <v>7</v>
      </c>
      <c r="F3713" s="12" t="s">
        <v>8</v>
      </c>
      <c r="G3713" s="49" t="str">
        <f t="shared" si="57"/>
        <v>INSERT INTO NCM_MATRIZ(NCM, DESCRICAO, INICIO_VIGENCIA, FIM_VIGENCIA) VALUES('30033922', 'MED.C/OXITOCINA, Ñ DOSES, Ñ RETALHOS', '2016-01-01', NULL)</v>
      </c>
    </row>
    <row r="3714" spans="1:7" ht="18" customHeight="1">
      <c r="A3714" s="15">
        <v>30033923</v>
      </c>
      <c r="B3714" s="47" t="str">
        <f>IFERROR(VLOOKUP(A3714,Descricao!A3714:C14437,3,FALSE),"")</f>
        <v>MED.C/ SAIS D/INSULINA, Ñ DOSES, Ñ RETALHOS</v>
      </c>
      <c r="C3714" s="11">
        <v>42370</v>
      </c>
      <c r="D3714" s="11"/>
      <c r="E3714" s="12" t="s">
        <v>7</v>
      </c>
      <c r="F3714" s="12" t="s">
        <v>8</v>
      </c>
      <c r="G3714" s="49" t="str">
        <f t="shared" si="57"/>
        <v>INSERT INTO NCM_MATRIZ(NCM, DESCRICAO, INICIO_VIGENCIA, FIM_VIGENCIA) VALUES('30033923', 'MED.C/ SAIS D/INSULINA, Ñ DOSES, Ñ RETALHOS', '2016-01-01', NULL)</v>
      </c>
    </row>
    <row r="3715" spans="1:7" ht="18" customHeight="1">
      <c r="A3715" s="15">
        <v>30033924</v>
      </c>
      <c r="B3715" s="47" t="str">
        <f>IFERROR(VLOOKUP(A3715,Descricao!A3715:C14438,3,FALSE),"")</f>
        <v>MED.C/ TIMOSINAS, Ñ DOSES, Ñ RETALHOS</v>
      </c>
      <c r="C3715" s="11">
        <v>42370</v>
      </c>
      <c r="D3715" s="11"/>
      <c r="E3715" s="12" t="s">
        <v>7</v>
      </c>
      <c r="F3715" s="12" t="s">
        <v>8</v>
      </c>
      <c r="G3715" s="49" t="str">
        <f t="shared" ref="G3715:G3778" si="58">"INSERT INTO NCM_MATRIZ(NCM, DESCRICAO, INICIO_VIGENCIA, FIM_VIGENCIA) VALUES('"&amp;TEXT(A3715,"00000000")&amp;"', '"&amp;SUBSTITUTE(B3715,"'","")&amp;"', "&amp;IF(ISBLANK(C3715), "NULL", "'"&amp;YEAR(C3715)&amp;TEXT(C3715, "-mm-dd")&amp;"'")&amp;", "&amp;IF(ISBLANK(D3715), "NULL", "'"&amp;YEAR(D3715)&amp;TEXT(D3715, "-mm-dd")&amp;"'")&amp;")"</f>
        <v>INSERT INTO NCM_MATRIZ(NCM, DESCRICAO, INICIO_VIGENCIA, FIM_VIGENCIA) VALUES('30033924', 'MED.C/ TIMOSINAS, Ñ DOSES, Ñ RETALHOS', '2016-01-01', NULL)</v>
      </c>
    </row>
    <row r="3716" spans="1:7" ht="18" customHeight="1">
      <c r="A3716" s="15">
        <v>30033925</v>
      </c>
      <c r="B3716" s="47" t="str">
        <f>IFERROR(VLOOKUP(A3716,Descricao!A3716:C14439,3,FALSE),"")</f>
        <v>MEDICAMENTO C/OCTREOTIDA,EXC.EM DOSES/RET.</v>
      </c>
      <c r="C3716" s="11">
        <v>42370</v>
      </c>
      <c r="D3716" s="11"/>
      <c r="E3716" s="12" t="s">
        <v>7</v>
      </c>
      <c r="F3716" s="12" t="s">
        <v>8</v>
      </c>
      <c r="G3716" s="49" t="str">
        <f t="shared" si="58"/>
        <v>INSERT INTO NCM_MATRIZ(NCM, DESCRICAO, INICIO_VIGENCIA, FIM_VIGENCIA) VALUES('30033925', 'MEDICAMENTO C/OCTREOTIDA,EXC.EM DOSES/RET.', '2016-01-01', NULL)</v>
      </c>
    </row>
    <row r="3717" spans="1:7" ht="18" customHeight="1">
      <c r="A3717" s="15">
        <v>30033926</v>
      </c>
      <c r="B3717" s="47" t="str">
        <f>IFERROR(VLOOKUP(A3717,Descricao!A3717:C14440,3,FALSE),"")</f>
        <v>MEDICAMENTO C/GOSERELINA,EXC.EM DOSES/RET.</v>
      </c>
      <c r="C3717" s="11">
        <v>42370</v>
      </c>
      <c r="D3717" s="11"/>
      <c r="E3717" s="12" t="s">
        <v>7</v>
      </c>
      <c r="F3717" s="12" t="s">
        <v>8</v>
      </c>
      <c r="G3717" s="49" t="str">
        <f t="shared" si="58"/>
        <v>INSERT INTO NCM_MATRIZ(NCM, DESCRICAO, INICIO_VIGENCIA, FIM_VIGENCIA) VALUES('30033926', 'MEDICAMENTO C/GOSERELINA,EXC.EM DOSES/RET.', '2016-01-01', NULL)</v>
      </c>
    </row>
    <row r="3718" spans="1:7" ht="18" customHeight="1">
      <c r="A3718" s="15">
        <v>30033927</v>
      </c>
      <c r="B3718" s="47" t="str">
        <f>IFERROR(VLOOKUP(A3718,Descricao!A3718:C14441,3,FALSE),"")</f>
        <v>MED.C/NAFARELINA OU SEU ACET.Ñ DOSES,Ñ RET.</v>
      </c>
      <c r="C3718" s="11">
        <v>42370</v>
      </c>
      <c r="D3718" s="11"/>
      <c r="E3718" s="12" t="s">
        <v>7</v>
      </c>
      <c r="F3718" s="12" t="s">
        <v>8</v>
      </c>
      <c r="G3718" s="49" t="str">
        <f t="shared" si="58"/>
        <v>INSERT INTO NCM_MATRIZ(NCM, DESCRICAO, INICIO_VIGENCIA, FIM_VIGENCIA) VALUES('30033927', 'MED.C/NAFARELINA OU SEU ACET.Ñ DOSES,Ñ RET.', '2016-01-01', NULL)</v>
      </c>
    </row>
    <row r="3719" spans="1:7" ht="18" customHeight="1">
      <c r="A3719" s="15">
        <v>30033929</v>
      </c>
      <c r="B3719" s="47" t="str">
        <f>IFERROR(VLOOKUP(A3719,Descricao!A3719:C14442,3,FALSE),"")</f>
        <v>MED.C/OUTS.HORMS.POLIPEPTÍDICOS,Ñ DOS./RET.</v>
      </c>
      <c r="C3719" s="11">
        <v>42370</v>
      </c>
      <c r="D3719" s="11"/>
      <c r="E3719" s="12" t="s">
        <v>7</v>
      </c>
      <c r="F3719" s="12" t="s">
        <v>8</v>
      </c>
      <c r="G3719" s="49" t="str">
        <f t="shared" si="58"/>
        <v>INSERT INTO NCM_MATRIZ(NCM, DESCRICAO, INICIO_VIGENCIA, FIM_VIGENCIA) VALUES('30033929', 'MED.C/OUTS.HORMS.POLIPEPTÍDICOS,Ñ DOS./RET.', '2016-01-01', NULL)</v>
      </c>
    </row>
    <row r="3720" spans="1:7" ht="18" customHeight="1">
      <c r="A3720" s="15">
        <v>30033931</v>
      </c>
      <c r="B3720" s="47" t="str">
        <f>IFERROR(VLOOKUP(A3720,Descricao!A3720:C14443,3,FALSE),"")</f>
        <v>MED.C/HEMISSUC.D/ESTRADIOL,Ñ DOS./RETALHOS</v>
      </c>
      <c r="C3720" s="11">
        <v>42370</v>
      </c>
      <c r="D3720" s="11"/>
      <c r="E3720" s="12" t="s">
        <v>7</v>
      </c>
      <c r="F3720" s="12" t="s">
        <v>8</v>
      </c>
      <c r="G3720" s="49" t="str">
        <f t="shared" si="58"/>
        <v>INSERT INTO NCM_MATRIZ(NCM, DESCRICAO, INICIO_VIGENCIA, FIM_VIGENCIA) VALUES('30033931', 'MED.C/HEMISSUC.D/ESTRADIOL,Ñ DOS./RETALHOS', '2016-01-01', NULL)</v>
      </c>
    </row>
    <row r="3721" spans="1:7" ht="18" customHeight="1">
      <c r="A3721" s="15">
        <v>30033932</v>
      </c>
      <c r="B3721" s="47" t="str">
        <f>IFERROR(VLOOKUP(A3721,Descricao!A3721:C14444,3,FALSE),"")</f>
        <v>MED.C/FEMPROP.D/ESTRADIOL, Ñ DOSES, Ñ RET.</v>
      </c>
      <c r="C3721" s="11">
        <v>42370</v>
      </c>
      <c r="D3721" s="11"/>
      <c r="E3721" s="12" t="s">
        <v>7</v>
      </c>
      <c r="F3721" s="12" t="s">
        <v>8</v>
      </c>
      <c r="G3721" s="49" t="str">
        <f t="shared" si="58"/>
        <v>INSERT INTO NCM_MATRIZ(NCM, DESCRICAO, INICIO_VIGENCIA, FIM_VIGENCIA) VALUES('30033932', 'MED.C/FEMPROP.D/ESTRADIOL, Ñ DOSES, Ñ RET.', '2016-01-01', NULL)</v>
      </c>
    </row>
    <row r="3722" spans="1:7" ht="18" customHeight="1">
      <c r="A3722" s="15">
        <v>30033933</v>
      </c>
      <c r="B3722" s="47" t="str">
        <f>IFERROR(VLOOKUP(A3722,Descricao!A3722:C14445,3,FALSE),"")</f>
        <v>MED.C/ESTRIOL/SUCCINATO, Ñ DOSES, Ñ RETALHOS</v>
      </c>
      <c r="C3722" s="11">
        <v>42370</v>
      </c>
      <c r="D3722" s="11"/>
      <c r="E3722" s="12" t="s">
        <v>7</v>
      </c>
      <c r="F3722" s="12" t="s">
        <v>8</v>
      </c>
      <c r="G3722" s="49" t="str">
        <f t="shared" si="58"/>
        <v>INSERT INTO NCM_MATRIZ(NCM, DESCRICAO, INICIO_VIGENCIA, FIM_VIGENCIA) VALUES('30033933', 'MED.C/ESTRIOL/SUCCINATO, Ñ DOSES, Ñ RETALHOS', '2016-01-01', NULL)</v>
      </c>
    </row>
    <row r="3723" spans="1:7" ht="18" customHeight="1">
      <c r="A3723" s="15">
        <v>30033934</v>
      </c>
      <c r="B3723" s="47" t="str">
        <f>IFERROR(VLOOKUP(A3723,Descricao!A3723:C14446,3,FALSE),"")</f>
        <v>MED.C/ALILESTRENOL, Ñ DOSES, Ñ RETALHOS</v>
      </c>
      <c r="C3723" s="11">
        <v>42370</v>
      </c>
      <c r="D3723" s="11"/>
      <c r="E3723" s="12" t="s">
        <v>7</v>
      </c>
      <c r="F3723" s="12" t="s">
        <v>8</v>
      </c>
      <c r="G3723" s="49" t="str">
        <f t="shared" si="58"/>
        <v>INSERT INTO NCM_MATRIZ(NCM, DESCRICAO, INICIO_VIGENCIA, FIM_VIGENCIA) VALUES('30033934', 'MED.C/ALILESTRENOL, Ñ DOSES, Ñ RETALHOS', '2016-01-01', NULL)</v>
      </c>
    </row>
    <row r="3724" spans="1:7" ht="18" customHeight="1">
      <c r="A3724" s="15">
        <v>30033935</v>
      </c>
      <c r="B3724" s="47" t="str">
        <f>IFERROR(VLOOKUP(A3724,Descricao!A3724:C14447,3,FALSE),"")</f>
        <v>MED.C/LINESTRENOL, Ñ DOSES, Ñ RETALHOS</v>
      </c>
      <c r="C3724" s="11">
        <v>42370</v>
      </c>
      <c r="D3724" s="11"/>
      <c r="E3724" s="12" t="s">
        <v>7</v>
      </c>
      <c r="F3724" s="12" t="s">
        <v>8</v>
      </c>
      <c r="G3724" s="49" t="str">
        <f t="shared" si="58"/>
        <v>INSERT INTO NCM_MATRIZ(NCM, DESCRICAO, INICIO_VIGENCIA, FIM_VIGENCIA) VALUES('30033935', 'MED.C/LINESTRENOL, Ñ DOSES, Ñ RETALHOS', '2016-01-01', NULL)</v>
      </c>
    </row>
    <row r="3725" spans="1:7" ht="18" customHeight="1">
      <c r="A3725" s="15">
        <v>30033936</v>
      </c>
      <c r="B3725" s="47" t="str">
        <f>IFERROR(VLOOKUP(A3725,Descricao!A3725:C14448,3,FALSE),"")</f>
        <v>ACETATO DE MEGESTROL; FORMESTANO</v>
      </c>
      <c r="C3725" s="11">
        <v>42370</v>
      </c>
      <c r="D3725" s="11"/>
      <c r="E3725" s="12" t="s">
        <v>7</v>
      </c>
      <c r="F3725" s="12" t="s">
        <v>8</v>
      </c>
      <c r="G3725" s="49" t="str">
        <f t="shared" si="58"/>
        <v>INSERT INTO NCM_MATRIZ(NCM, DESCRICAO, INICIO_VIGENCIA, FIM_VIGENCIA) VALUES('30033936', 'ACETATO DE MEGESTROL; FORMESTANO', '2016-01-01', NULL)</v>
      </c>
    </row>
    <row r="3726" spans="1:7" ht="18" customHeight="1">
      <c r="A3726" s="15">
        <v>30033937</v>
      </c>
      <c r="B3726" s="47" t="str">
        <f>IFERROR(VLOOKUP(A3726,Descricao!A3726:C14449,3,FALSE),"")</f>
        <v>MED.C/DESOGESTREL, Ñ DOSES, Ñ RETALHOS</v>
      </c>
      <c r="C3726" s="11">
        <v>42370</v>
      </c>
      <c r="D3726" s="11"/>
      <c r="E3726" s="12" t="s">
        <v>7</v>
      </c>
      <c r="F3726" s="12" t="s">
        <v>8</v>
      </c>
      <c r="G3726" s="49" t="str">
        <f t="shared" si="58"/>
        <v>INSERT INTO NCM_MATRIZ(NCM, DESCRICAO, INICIO_VIGENCIA, FIM_VIGENCIA) VALUES('30033937', 'MED.C/DESOGESTREL, Ñ DOSES, Ñ RETALHOS', '2016-01-01', NULL)</v>
      </c>
    </row>
    <row r="3727" spans="1:7" ht="18" customHeight="1">
      <c r="A3727" s="15">
        <v>30033939</v>
      </c>
      <c r="B3727" s="47" t="str">
        <f>IFERROR(VLOOKUP(A3727,Descricao!A3727:C14450,3,FALSE),"")</f>
        <v>MED.C/OUTS.ESTROGÊNIOS/PROGS., Ñ DOSES/RET.</v>
      </c>
      <c r="C3727" s="11">
        <v>42370</v>
      </c>
      <c r="D3727" s="11"/>
      <c r="E3727" s="12" t="s">
        <v>7</v>
      </c>
      <c r="F3727" s="12" t="s">
        <v>8</v>
      </c>
      <c r="G3727" s="49" t="str">
        <f t="shared" si="58"/>
        <v>INSERT INTO NCM_MATRIZ(NCM, DESCRICAO, INICIO_VIGENCIA, FIM_VIGENCIA) VALUES('30033939', 'MED.C/OUTS.ESTROGÊNIOS/PROGS., Ñ DOSES/RET.', '2016-01-01', NULL)</v>
      </c>
    </row>
    <row r="3728" spans="1:7" ht="18" customHeight="1">
      <c r="A3728" s="15">
        <v>30033981</v>
      </c>
      <c r="B3728" s="47" t="str">
        <f>IFERROR(VLOOKUP(A3728,Descricao!A3728:C14451,3,FALSE),"")</f>
        <v>MED.C/LEVOTIROXINA SÓDICA, Ñ DOSES/RETALHOS</v>
      </c>
      <c r="C3728" s="11">
        <v>42370</v>
      </c>
      <c r="D3728" s="11"/>
      <c r="E3728" s="12" t="s">
        <v>7</v>
      </c>
      <c r="F3728" s="12" t="s">
        <v>8</v>
      </c>
      <c r="G3728" s="49" t="str">
        <f t="shared" si="58"/>
        <v>INSERT INTO NCM_MATRIZ(NCM, DESCRICAO, INICIO_VIGENCIA, FIM_VIGENCIA) VALUES('30033981', 'MED.C/LEVOTIROXINA SÓDICA, Ñ DOSES/RETALHOS', '2016-01-01', NULL)</v>
      </c>
    </row>
    <row r="3729" spans="1:7" ht="18" customHeight="1">
      <c r="A3729" s="15">
        <v>30033982</v>
      </c>
      <c r="B3729" s="47" t="str">
        <f>IFERROR(VLOOKUP(A3729,Descricao!A3729:C14452,3,FALSE),"")</f>
        <v>MED.C/LIOTIRONINA SÓDICA, Ñ DOSES,Ñ RETALHOS</v>
      </c>
      <c r="C3729" s="11">
        <v>42370</v>
      </c>
      <c r="D3729" s="11"/>
      <c r="E3729" s="12" t="s">
        <v>7</v>
      </c>
      <c r="F3729" s="12" t="s">
        <v>8</v>
      </c>
      <c r="G3729" s="49" t="str">
        <f t="shared" si="58"/>
        <v>INSERT INTO NCM_MATRIZ(NCM, DESCRICAO, INICIO_VIGENCIA, FIM_VIGENCIA) VALUES('30033982', 'MED.C/LIOTIRONINA SÓDICA, Ñ DOSES,Ñ RETALHOS', '2016-01-01', NULL)</v>
      </c>
    </row>
    <row r="3730" spans="1:7" ht="18" customHeight="1">
      <c r="A3730" s="15">
        <v>30033991</v>
      </c>
      <c r="B3730" s="47" t="str">
        <f>IFERROR(VLOOKUP(A3730,Descricao!A3730:C14453,3,FALSE),"")</f>
        <v>MED.C/SAL SÓDICO AC.9,11,15-TRIIDROXI Ñ.DOS/RET.</v>
      </c>
      <c r="C3730" s="11">
        <v>42370</v>
      </c>
      <c r="D3730" s="11"/>
      <c r="E3730" s="12" t="s">
        <v>7</v>
      </c>
      <c r="F3730" s="12" t="s">
        <v>8</v>
      </c>
      <c r="G3730" s="49" t="str">
        <f t="shared" si="58"/>
        <v>INSERT INTO NCM_MATRIZ(NCM, DESCRICAO, INICIO_VIGENCIA, FIM_VIGENCIA) VALUES('30033991', 'MED.C/SAL SÓDICO AC.9,11,15-TRIIDROXI Ñ.DOS/RET.', '2016-01-01', NULL)</v>
      </c>
    </row>
    <row r="3731" spans="1:7" ht="18" customHeight="1">
      <c r="A3731" s="15">
        <v>30033992</v>
      </c>
      <c r="B3731" s="47" t="str">
        <f>IFERROR(VLOOKUP(A3731,Descricao!A3731:C14454,3,FALSE),"")</f>
        <v>MED.C/TIRATRICOL/SAL SÓDICO Ñ APRES.DOS./RET.</v>
      </c>
      <c r="C3731" s="11">
        <v>42370</v>
      </c>
      <c r="D3731" s="11"/>
      <c r="E3731" s="12" t="s">
        <v>7</v>
      </c>
      <c r="F3731" s="12" t="s">
        <v>8</v>
      </c>
      <c r="G3731" s="49" t="str">
        <f t="shared" si="58"/>
        <v>INSERT INTO NCM_MATRIZ(NCM, DESCRICAO, INICIO_VIGENCIA, FIM_VIGENCIA) VALUES('30033992', 'MED.C/TIRATRICOL/SAL SÓDICO Ñ APRES.DOS./RET.', '2016-01-01', NULL)</v>
      </c>
    </row>
    <row r="3732" spans="1:7" ht="18" customHeight="1">
      <c r="A3732" s="15">
        <v>30033994</v>
      </c>
      <c r="B3732" s="47" t="str">
        <f>IFERROR(VLOOKUP(A3732,Descricao!A3732:C14455,3,FALSE),"")</f>
        <v>MEDICAMENTO C/ESPIRONOLACTONA, Ñ.DOS./RET.</v>
      </c>
      <c r="C3732" s="11">
        <v>42370</v>
      </c>
      <c r="D3732" s="11"/>
      <c r="E3732" s="12" t="s">
        <v>7</v>
      </c>
      <c r="F3732" s="12" t="s">
        <v>8</v>
      </c>
      <c r="G3732" s="49" t="str">
        <f t="shared" si="58"/>
        <v>INSERT INTO NCM_MATRIZ(NCM, DESCRICAO, INICIO_VIGENCIA, FIM_VIGENCIA) VALUES('30033994', 'MEDICAMENTO C/ESPIRONOLACTONA, Ñ.DOS./RET.', '2016-01-01', NULL)</v>
      </c>
    </row>
    <row r="3733" spans="1:7" ht="18" customHeight="1">
      <c r="A3733" s="15">
        <v>30033995</v>
      </c>
      <c r="B3733" s="47" t="str">
        <f>IFERROR(VLOOKUP(A3733,Descricao!A3733:C14456,3,FALSE),"")</f>
        <v>MED.CONTENDO EXEMESTANO Ñ DOSES, Ñ RET.</v>
      </c>
      <c r="C3733" s="11">
        <v>42370</v>
      </c>
      <c r="D3733" s="11"/>
      <c r="E3733" s="12" t="s">
        <v>7</v>
      </c>
      <c r="F3733" s="12" t="s">
        <v>8</v>
      </c>
      <c r="G3733" s="49" t="str">
        <f t="shared" si="58"/>
        <v>INSERT INTO NCM_MATRIZ(NCM, DESCRICAO, INICIO_VIGENCIA, FIM_VIGENCIA) VALUES('30033995', 'MED.CONTENDO EXEMESTANO Ñ DOSES, Ñ RET.', '2016-01-01', NULL)</v>
      </c>
    </row>
    <row r="3734" spans="1:7" ht="18" customHeight="1">
      <c r="A3734" s="15">
        <v>30033999</v>
      </c>
      <c r="B3734" s="47" t="str">
        <f>IFERROR(VLOOKUP(A3734,Descricao!A3734:C14457,3,FALSE),"")</f>
        <v>OUTS.MEDIC.C/HORMÔNIOS, Ñ COM ANTIBIÓTICO</v>
      </c>
      <c r="C3734" s="11">
        <v>42370</v>
      </c>
      <c r="D3734" s="11"/>
      <c r="E3734" s="12" t="s">
        <v>7</v>
      </c>
      <c r="F3734" s="12" t="s">
        <v>8</v>
      </c>
      <c r="G3734" s="49" t="str">
        <f t="shared" si="58"/>
        <v>INSERT INTO NCM_MATRIZ(NCM, DESCRICAO, INICIO_VIGENCIA, FIM_VIGENCIA) VALUES('30033999', 'OUTS.MEDIC.C/HORMÔNIOS, Ñ COM ANTIBIÓTICO', '2016-01-01', NULL)</v>
      </c>
    </row>
    <row r="3735" spans="1:7" ht="18" customHeight="1">
      <c r="A3735" s="15">
        <v>30034100</v>
      </c>
      <c r="B3735" s="47">
        <f>IFERROR(VLOOKUP(A3735,Descricao!A3735:C14458,3,FALSE),"")</f>
        <v>0</v>
      </c>
      <c r="C3735" s="11">
        <v>42736</v>
      </c>
      <c r="D3735" s="11"/>
      <c r="E3735" s="12" t="s">
        <v>7</v>
      </c>
      <c r="F3735" s="12" t="s">
        <v>8</v>
      </c>
      <c r="G3735" s="49" t="str">
        <f t="shared" si="58"/>
        <v>INSERT INTO NCM_MATRIZ(NCM, DESCRICAO, INICIO_VIGENCIA, FIM_VIGENCIA) VALUES('30034100', '0', '2017-01-01', NULL)</v>
      </c>
    </row>
    <row r="3736" spans="1:7" ht="18" customHeight="1">
      <c r="A3736" s="15">
        <v>30034200</v>
      </c>
      <c r="B3736" s="47">
        <f>IFERROR(VLOOKUP(A3736,Descricao!A3736:C14459,3,FALSE),"")</f>
        <v>0</v>
      </c>
      <c r="C3736" s="11">
        <v>42736</v>
      </c>
      <c r="D3736" s="11"/>
      <c r="E3736" s="12" t="s">
        <v>7</v>
      </c>
      <c r="F3736" s="12" t="s">
        <v>8</v>
      </c>
      <c r="G3736" s="49" t="str">
        <f t="shared" si="58"/>
        <v>INSERT INTO NCM_MATRIZ(NCM, DESCRICAO, INICIO_VIGENCIA, FIM_VIGENCIA) VALUES('30034200', '0', '2017-01-01', NULL)</v>
      </c>
    </row>
    <row r="3737" spans="1:7" ht="18" customHeight="1">
      <c r="A3737" s="15">
        <v>30034300</v>
      </c>
      <c r="B3737" s="47">
        <f>IFERROR(VLOOKUP(A3737,Descricao!A3737:C14460,3,FALSE),"")</f>
        <v>0</v>
      </c>
      <c r="C3737" s="11">
        <v>42736</v>
      </c>
      <c r="D3737" s="11"/>
      <c r="E3737" s="12" t="s">
        <v>7</v>
      </c>
      <c r="F3737" s="12" t="s">
        <v>8</v>
      </c>
      <c r="G3737" s="49" t="str">
        <f t="shared" si="58"/>
        <v>INSERT INTO NCM_MATRIZ(NCM, DESCRICAO, INICIO_VIGENCIA, FIM_VIGENCIA) VALUES('30034300', '0', '2017-01-01', NULL)</v>
      </c>
    </row>
    <row r="3738" spans="1:7" ht="18" customHeight="1">
      <c r="A3738" s="15">
        <v>30034910</v>
      </c>
      <c r="B3738" s="47">
        <f>IFERROR(VLOOKUP(A3738,Descricao!A3738:C14461,3,FALSE),"")</f>
        <v>0</v>
      </c>
      <c r="C3738" s="11">
        <v>42736</v>
      </c>
      <c r="D3738" s="11"/>
      <c r="E3738" s="12" t="s">
        <v>7</v>
      </c>
      <c r="F3738" s="12" t="s">
        <v>8</v>
      </c>
      <c r="G3738" s="49" t="str">
        <f t="shared" si="58"/>
        <v>INSERT INTO NCM_MATRIZ(NCM, DESCRICAO, INICIO_VIGENCIA, FIM_VIGENCIA) VALUES('30034910', '0', '2017-01-01', NULL)</v>
      </c>
    </row>
    <row r="3739" spans="1:7" ht="18" customHeight="1">
      <c r="A3739" s="15">
        <v>30034920</v>
      </c>
      <c r="B3739" s="47">
        <f>IFERROR(VLOOKUP(A3739,Descricao!A3739:C14462,3,FALSE),"")</f>
        <v>0</v>
      </c>
      <c r="C3739" s="11">
        <v>42736</v>
      </c>
      <c r="D3739" s="11"/>
      <c r="E3739" s="12" t="s">
        <v>7</v>
      </c>
      <c r="F3739" s="12" t="s">
        <v>8</v>
      </c>
      <c r="G3739" s="49" t="str">
        <f t="shared" si="58"/>
        <v>INSERT INTO NCM_MATRIZ(NCM, DESCRICAO, INICIO_VIGENCIA, FIM_VIGENCIA) VALUES('30034920', '0', '2017-01-01', NULL)</v>
      </c>
    </row>
    <row r="3740" spans="1:7" ht="18" customHeight="1">
      <c r="A3740" s="15">
        <v>30034930</v>
      </c>
      <c r="B3740" s="47">
        <f>IFERROR(VLOOKUP(A3740,Descricao!A3740:C14463,3,FALSE),"")</f>
        <v>0</v>
      </c>
      <c r="C3740" s="11">
        <v>42736</v>
      </c>
      <c r="D3740" s="11"/>
      <c r="E3740" s="12" t="s">
        <v>7</v>
      </c>
      <c r="F3740" s="12" t="s">
        <v>8</v>
      </c>
      <c r="G3740" s="49" t="str">
        <f t="shared" si="58"/>
        <v>INSERT INTO NCM_MATRIZ(NCM, DESCRICAO, INICIO_VIGENCIA, FIM_VIGENCIA) VALUES('30034930', '0', '2017-01-01', NULL)</v>
      </c>
    </row>
    <row r="3741" spans="1:7" ht="18" customHeight="1">
      <c r="A3741" s="15">
        <v>30034940</v>
      </c>
      <c r="B3741" s="47">
        <f>IFERROR(VLOOKUP(A3741,Descricao!A3741:C14464,3,FALSE),"")</f>
        <v>0</v>
      </c>
      <c r="C3741" s="11">
        <v>42736</v>
      </c>
      <c r="D3741" s="11"/>
      <c r="E3741" s="12" t="s">
        <v>7</v>
      </c>
      <c r="F3741" s="12" t="s">
        <v>8</v>
      </c>
      <c r="G3741" s="49" t="str">
        <f t="shared" si="58"/>
        <v>INSERT INTO NCM_MATRIZ(NCM, DESCRICAO, INICIO_VIGENCIA, FIM_VIGENCIA) VALUES('30034940', '0', '2017-01-01', NULL)</v>
      </c>
    </row>
    <row r="3742" spans="1:7" ht="18" customHeight="1">
      <c r="A3742" s="15">
        <v>30034950</v>
      </c>
      <c r="B3742" s="47">
        <f>IFERROR(VLOOKUP(A3742,Descricao!A3742:C14465,3,FALSE),"")</f>
        <v>0</v>
      </c>
      <c r="C3742" s="11">
        <v>42736</v>
      </c>
      <c r="D3742" s="11"/>
      <c r="E3742" s="12" t="s">
        <v>7</v>
      </c>
      <c r="F3742" s="12" t="s">
        <v>8</v>
      </c>
      <c r="G3742" s="49" t="str">
        <f t="shared" si="58"/>
        <v>INSERT INTO NCM_MATRIZ(NCM, DESCRICAO, INICIO_VIGENCIA, FIM_VIGENCIA) VALUES('30034950', '0', '2017-01-01', NULL)</v>
      </c>
    </row>
    <row r="3743" spans="1:7" ht="18" customHeight="1">
      <c r="A3743" s="15">
        <v>30034990</v>
      </c>
      <c r="B3743" s="47">
        <f>IFERROR(VLOOKUP(A3743,Descricao!A3743:C14466,3,FALSE),"")</f>
        <v>0</v>
      </c>
      <c r="C3743" s="11">
        <v>42736</v>
      </c>
      <c r="D3743" s="11"/>
      <c r="E3743" s="12" t="s">
        <v>7</v>
      </c>
      <c r="F3743" s="12" t="s">
        <v>8</v>
      </c>
      <c r="G3743" s="49" t="str">
        <f t="shared" si="58"/>
        <v>INSERT INTO NCM_MATRIZ(NCM, DESCRICAO, INICIO_VIGENCIA, FIM_VIGENCIA) VALUES('30034990', '0', '2017-01-01', NULL)</v>
      </c>
    </row>
    <row r="3744" spans="1:7" ht="18" customHeight="1">
      <c r="A3744" s="15">
        <v>30036000</v>
      </c>
      <c r="B3744" s="47">
        <f>IFERROR(VLOOKUP(A3744,Descricao!A3744:C14467,3,FALSE),"")</f>
        <v>0</v>
      </c>
      <c r="C3744" s="11">
        <v>42736</v>
      </c>
      <c r="D3744" s="11"/>
      <c r="E3744" s="12" t="s">
        <v>7</v>
      </c>
      <c r="F3744" s="12" t="s">
        <v>8</v>
      </c>
      <c r="G3744" s="49" t="str">
        <f t="shared" si="58"/>
        <v>INSERT INTO NCM_MATRIZ(NCM, DESCRICAO, INICIO_VIGENCIA, FIM_VIGENCIA) VALUES('30036000', '0', '2017-01-01', NULL)</v>
      </c>
    </row>
    <row r="3745" spans="1:7" ht="18" customHeight="1">
      <c r="A3745" s="15">
        <v>30039011</v>
      </c>
      <c r="B3745" s="47" t="str">
        <f>IFERROR(VLOOKUP(A3745,Descricao!A3745:C14468,3,FALSE),"")</f>
        <v>MED.C/FOLINATO D/CÁLCIO(LEUCOVORINA), Ñ D./R.</v>
      </c>
      <c r="C3745" s="11">
        <v>42370</v>
      </c>
      <c r="D3745" s="11"/>
      <c r="E3745" s="12" t="s">
        <v>7</v>
      </c>
      <c r="F3745" s="12" t="s">
        <v>8</v>
      </c>
      <c r="G3745" s="49" t="str">
        <f t="shared" si="58"/>
        <v>INSERT INTO NCM_MATRIZ(NCM, DESCRICAO, INICIO_VIGENCIA, FIM_VIGENCIA) VALUES('30039011', 'MED.C/FOLINATO D/CÁLCIO(LEUCOVORINA), Ñ D./R.', '2016-01-01', NULL)</v>
      </c>
    </row>
    <row r="3746" spans="1:7" ht="18" customHeight="1">
      <c r="A3746" s="15">
        <v>30039012</v>
      </c>
      <c r="B3746" s="47" t="str">
        <f>IFERROR(VLOOKUP(A3746,Descricao!A3746:C14469,3,FALSE),"")</f>
        <v>MED. CONT. NICOTINAMIDA, Ñ DOSES, Ñ RETALHOS</v>
      </c>
      <c r="C3746" s="11">
        <v>42370</v>
      </c>
      <c r="D3746" s="11"/>
      <c r="E3746" s="12" t="s">
        <v>7</v>
      </c>
      <c r="F3746" s="12" t="s">
        <v>8</v>
      </c>
      <c r="G3746" s="49" t="str">
        <f t="shared" si="58"/>
        <v>INSERT INTO NCM_MATRIZ(NCM, DESCRICAO, INICIO_VIGENCIA, FIM_VIGENCIA) VALUES('30039012', 'MED. CONT. NICOTINAMIDA, Ñ DOSES, Ñ RETALHOS', '2016-01-01', NULL)</v>
      </c>
    </row>
    <row r="3747" spans="1:7" ht="18" customHeight="1">
      <c r="A3747" s="15">
        <v>30039013</v>
      </c>
      <c r="B3747" s="47" t="str">
        <f>IFERROR(VLOOKUP(A3747,Descricao!A3747:C14470,3,FALSE),"")</f>
        <v>MED.CIANOCOBALAMINA OU S/SAIS,Ñ DOSES/RET.</v>
      </c>
      <c r="C3747" s="11">
        <v>42370</v>
      </c>
      <c r="D3747" s="11"/>
      <c r="E3747" s="12" t="s">
        <v>7</v>
      </c>
      <c r="F3747" s="12" t="s">
        <v>8</v>
      </c>
      <c r="G3747" s="49" t="str">
        <f t="shared" si="58"/>
        <v>INSERT INTO NCM_MATRIZ(NCM, DESCRICAO, INICIO_VIGENCIA, FIM_VIGENCIA) VALUES('30039013', 'MED.CIANOCOBALAMINA OU S/SAIS,Ñ DOSES/RET.', '2016-01-01', NULL)</v>
      </c>
    </row>
    <row r="3748" spans="1:7" ht="18" customHeight="1">
      <c r="A3748" s="15">
        <v>30039014</v>
      </c>
      <c r="B3748" s="47" t="str">
        <f>IFERROR(VLOOKUP(A3748,Descricao!A3748:C14471,3,FALSE),"")</f>
        <v>VITAMINA A1(RETINOL) OU DER., EXC.AC.RETINÓICO</v>
      </c>
      <c r="C3748" s="11">
        <v>42370</v>
      </c>
      <c r="D3748" s="11"/>
      <c r="E3748" s="12" t="s">
        <v>7</v>
      </c>
      <c r="F3748" s="12" t="s">
        <v>8</v>
      </c>
      <c r="G3748" s="49" t="str">
        <f t="shared" si="58"/>
        <v>INSERT INTO NCM_MATRIZ(NCM, DESCRICAO, INICIO_VIGENCIA, FIM_VIGENCIA) VALUES('30039014', 'VITAMINA A1(RETINOL) OU DER., EXC.AC.RETINÓICO', '2016-01-01', NULL)</v>
      </c>
    </row>
    <row r="3749" spans="1:7" ht="18" customHeight="1">
      <c r="A3749" s="15">
        <v>30039015</v>
      </c>
      <c r="B3749" s="47" t="str">
        <f>IFERROR(VLOOKUP(A3749,Descricao!A3749:C14472,3,FALSE),"")</f>
        <v>MED.C/D-PANTOTENATO D/CÁLCIO, Ñ DOSES,Ñ RET.</v>
      </c>
      <c r="C3749" s="11">
        <v>42370</v>
      </c>
      <c r="D3749" s="11"/>
      <c r="E3749" s="12" t="s">
        <v>7</v>
      </c>
      <c r="F3749" s="12" t="s">
        <v>8</v>
      </c>
      <c r="G3749" s="49" t="str">
        <f t="shared" si="58"/>
        <v>INSERT INTO NCM_MATRIZ(NCM, DESCRICAO, INICIO_VIGENCIA, FIM_VIGENCIA) VALUES('30039015', 'MED.C/D-PANTOTENATO D/CÁLCIO, Ñ DOSES,Ñ RET.', '2016-01-01', NULL)</v>
      </c>
    </row>
    <row r="3750" spans="1:7" ht="18" customHeight="1">
      <c r="A3750" s="15">
        <v>30039016</v>
      </c>
      <c r="B3750" s="47" t="str">
        <f>IFERROR(VLOOKUP(A3750,Descricao!A3750:C14473,3,FALSE),"")</f>
        <v>MED.C/ÉSTERES.D/VITAMS.A E D3, Ñ DOSES, Ñ RET.</v>
      </c>
      <c r="C3750" s="11">
        <v>42370</v>
      </c>
      <c r="D3750" s="11"/>
      <c r="E3750" s="12" t="s">
        <v>7</v>
      </c>
      <c r="F3750" s="12" t="s">
        <v>8</v>
      </c>
      <c r="G3750" s="49" t="str">
        <f t="shared" si="58"/>
        <v>INSERT INTO NCM_MATRIZ(NCM, DESCRICAO, INICIO_VIGENCIA, FIM_VIGENCIA) VALUES('30039016', 'MED.C/ÉSTERES.D/VITAMS.A E D3, Ñ DOSES, Ñ RET.', '2016-01-01', NULL)</v>
      </c>
    </row>
    <row r="3751" spans="1:7" ht="18" customHeight="1">
      <c r="A3751" s="15">
        <v>30039017</v>
      </c>
      <c r="B3751" s="47" t="str">
        <f>IFERROR(VLOOKUP(A3751,Descricao!A3751:C14474,3,FALSE),"")</f>
        <v>ÁCIDO RETINÓICO (TRETINOÍNA)</v>
      </c>
      <c r="C3751" s="11">
        <v>42370</v>
      </c>
      <c r="D3751" s="11"/>
      <c r="E3751" s="12" t="s">
        <v>7</v>
      </c>
      <c r="F3751" s="12" t="s">
        <v>8</v>
      </c>
      <c r="G3751" s="49" t="str">
        <f t="shared" si="58"/>
        <v>INSERT INTO NCM_MATRIZ(NCM, DESCRICAO, INICIO_VIGENCIA, FIM_VIGENCIA) VALUES('30039017', 'ÁCIDO RETINÓICO (TRETINOÍNA)', '2016-01-01', NULL)</v>
      </c>
    </row>
    <row r="3752" spans="1:7" ht="18" customHeight="1">
      <c r="A3752" s="15">
        <v>30039019</v>
      </c>
      <c r="B3752" s="47" t="str">
        <f>IFERROR(VLOOKUP(A3752,Descricao!A3752:C14475,3,FALSE),"")</f>
        <v>OUTS.MED.C/VIT.E PROD.POS.2936,Ñ DOSES,Ñ RET.</v>
      </c>
      <c r="C3752" s="11">
        <v>42370</v>
      </c>
      <c r="D3752" s="11"/>
      <c r="E3752" s="12" t="s">
        <v>7</v>
      </c>
      <c r="F3752" s="12" t="s">
        <v>8</v>
      </c>
      <c r="G3752" s="49" t="str">
        <f t="shared" si="58"/>
        <v>INSERT INTO NCM_MATRIZ(NCM, DESCRICAO, INICIO_VIGENCIA, FIM_VIGENCIA) VALUES('30039019', 'OUTS.MED.C/VIT.E PROD.POS.2936,Ñ DOSES,Ñ RET.', '2016-01-01', NULL)</v>
      </c>
    </row>
    <row r="3753" spans="1:7" ht="18" customHeight="1">
      <c r="A3753" s="15">
        <v>30039021</v>
      </c>
      <c r="B3753" s="47" t="str">
        <f>IFERROR(VLOOKUP(A3753,Descricao!A3753:C14476,3,FALSE),"")</f>
        <v>MED.C/ENZIMAS,S/VITAM.(ESTREPTOQUINASE)</v>
      </c>
      <c r="C3753" s="11">
        <v>42370</v>
      </c>
      <c r="D3753" s="11"/>
      <c r="E3753" s="12" t="s">
        <v>7</v>
      </c>
      <c r="F3753" s="12" t="s">
        <v>8</v>
      </c>
      <c r="G3753" s="49" t="str">
        <f t="shared" si="58"/>
        <v>INSERT INTO NCM_MATRIZ(NCM, DESCRICAO, INICIO_VIGENCIA, FIM_VIGENCIA) VALUES('30039021', 'MED.C/ENZIMAS,S/VITAM.(ESTREPTOQUINASE)', '2016-01-01', NULL)</v>
      </c>
    </row>
    <row r="3754" spans="1:7" ht="18" customHeight="1">
      <c r="A3754" s="15">
        <v>30039022</v>
      </c>
      <c r="B3754" s="47" t="str">
        <f>IFERROR(VLOOKUP(A3754,Descricao!A3754:C14477,3,FALSE),"")</f>
        <v>MED.C/ENZIMAS,S/VITAM.(L-ASPARAGINASE)</v>
      </c>
      <c r="C3754" s="11">
        <v>42370</v>
      </c>
      <c r="D3754" s="11"/>
      <c r="E3754" s="12" t="s">
        <v>7</v>
      </c>
      <c r="F3754" s="12" t="s">
        <v>8</v>
      </c>
      <c r="G3754" s="49" t="str">
        <f t="shared" si="58"/>
        <v>INSERT INTO NCM_MATRIZ(NCM, DESCRICAO, INICIO_VIGENCIA, FIM_VIGENCIA) VALUES('30039022', 'MED.C/ENZIMAS,S/VITAM.(L-ASPARAGINASE)', '2016-01-01', NULL)</v>
      </c>
    </row>
    <row r="3755" spans="1:7" ht="18" customHeight="1">
      <c r="A3755" s="15">
        <v>30039023</v>
      </c>
      <c r="B3755" s="47" t="str">
        <f>IFERROR(VLOOKUP(A3755,Descricao!A3755:C14478,3,FALSE),"")</f>
        <v>MED.C/ENZIMAS,(DEOXIRRIBONUCLEASE) Ñ D./R.</v>
      </c>
      <c r="C3755" s="11">
        <v>42370</v>
      </c>
      <c r="D3755" s="11"/>
      <c r="E3755" s="12" t="s">
        <v>7</v>
      </c>
      <c r="F3755" s="12" t="s">
        <v>8</v>
      </c>
      <c r="G3755" s="49" t="str">
        <f t="shared" si="58"/>
        <v>INSERT INTO NCM_MATRIZ(NCM, DESCRICAO, INICIO_VIGENCIA, FIM_VIGENCIA) VALUES('30039023', 'MED.C/ENZIMAS,(DEOXIRRIBONUCLEASE) Ñ D./R.', '2016-01-01', NULL)</v>
      </c>
    </row>
    <row r="3756" spans="1:7" ht="18" customHeight="1">
      <c r="A3756" s="15">
        <v>30039024</v>
      </c>
      <c r="B3756" s="47" t="str">
        <f>IFERROR(VLOOKUP(A3756,Descricao!A3756:C14479,3,FALSE),"")</f>
        <v/>
      </c>
      <c r="C3756" s="11">
        <v>43282</v>
      </c>
      <c r="D3756" s="11"/>
      <c r="E3756" s="12" t="s">
        <v>7</v>
      </c>
      <c r="F3756" s="12" t="s">
        <v>8</v>
      </c>
      <c r="G3756" s="49" t="str">
        <f t="shared" si="58"/>
        <v>INSERT INTO NCM_MATRIZ(NCM, DESCRICAO, INICIO_VIGENCIA, FIM_VIGENCIA) VALUES('30039024', '', '2018-07-01', NULL)</v>
      </c>
    </row>
    <row r="3757" spans="1:7" s="4" customFormat="1" ht="18" customHeight="1">
      <c r="A3757" s="50">
        <v>30039025</v>
      </c>
      <c r="B3757" s="47" t="str">
        <f>IFERROR(VLOOKUP(A3757,Descricao!A3757:C14480,3,FALSE),"")</f>
        <v/>
      </c>
      <c r="C3757" s="9">
        <v>44378</v>
      </c>
      <c r="D3757" s="9"/>
      <c r="E3757" s="10" t="s">
        <v>7</v>
      </c>
      <c r="F3757" s="10" t="s">
        <v>8</v>
      </c>
      <c r="G3757" s="49" t="str">
        <f t="shared" si="58"/>
        <v>INSERT INTO NCM_MATRIZ(NCM, DESCRICAO, INICIO_VIGENCIA, FIM_VIGENCIA) VALUES('30039025', '', '2021-07-01', NULL)</v>
      </c>
    </row>
    <row r="3758" spans="1:7" ht="18" customHeight="1">
      <c r="A3758" s="15">
        <v>30039029</v>
      </c>
      <c r="B3758" s="47" t="str">
        <f>IFERROR(VLOOKUP(A3758,Descricao!A3758:C14481,3,FALSE),"")</f>
        <v>OUTS.MED.C/ENZIMAS,S/VITAMINAS Ñ DOSES/RET.</v>
      </c>
      <c r="C3758" s="11">
        <v>42370</v>
      </c>
      <c r="D3758" s="11"/>
      <c r="E3758" s="12" t="s">
        <v>7</v>
      </c>
      <c r="F3758" s="12" t="s">
        <v>8</v>
      </c>
      <c r="G3758" s="49" t="str">
        <f t="shared" si="58"/>
        <v>INSERT INTO NCM_MATRIZ(NCM, DESCRICAO, INICIO_VIGENCIA, FIM_VIGENCIA) VALUES('30039029', 'OUTS.MED.C/ENZIMAS,S/VITAMINAS Ñ DOSES/RET.', '2016-01-01', NULL)</v>
      </c>
    </row>
    <row r="3759" spans="1:7" ht="18" customHeight="1">
      <c r="A3759" s="15">
        <v>30039031</v>
      </c>
      <c r="B3759" s="47" t="str">
        <f>IFERROR(VLOOKUP(A3759,Descricao!A3759:C14482,3,FALSE),"")</f>
        <v>MED.C/PERMETRINA, E OUTS. Ñ DOSES, Ñ RET.</v>
      </c>
      <c r="C3759" s="11">
        <v>42370</v>
      </c>
      <c r="D3759" s="11"/>
      <c r="E3759" s="12" t="s">
        <v>7</v>
      </c>
      <c r="F3759" s="12" t="s">
        <v>8</v>
      </c>
      <c r="G3759" s="49" t="str">
        <f t="shared" si="58"/>
        <v>INSERT INTO NCM_MATRIZ(NCM, DESCRICAO, INICIO_VIGENCIA, FIM_VIGENCIA) VALUES('30039031', 'MED.C/PERMETRINA, E OUTS. Ñ DOSES, Ñ RET.', '2016-01-01', NULL)</v>
      </c>
    </row>
    <row r="3760" spans="1:7" ht="18" customHeight="1">
      <c r="A3760" s="15">
        <v>30039032</v>
      </c>
      <c r="B3760" s="47" t="str">
        <f>IFERROR(VLOOKUP(A3760,Descricao!A3760:C14483,3,FALSE),"")</f>
        <v>MED.C/ÁC.CÓLICO;ÁC.DEOXICÓLICO; ETC. Ñ D./R.</v>
      </c>
      <c r="C3760" s="11">
        <v>42370</v>
      </c>
      <c r="D3760" s="11"/>
      <c r="E3760" s="12" t="s">
        <v>7</v>
      </c>
      <c r="F3760" s="12" t="s">
        <v>8</v>
      </c>
      <c r="G3760" s="49" t="str">
        <f t="shared" si="58"/>
        <v>INSERT INTO NCM_MATRIZ(NCM, DESCRICAO, INICIO_VIGENCIA, FIM_VIGENCIA) VALUES('30039032', 'MED.C/ÁC.CÓLICO;ÁC.DEOXICÓLICO; ETC. Ñ D./R.', '2016-01-01', NULL)</v>
      </c>
    </row>
    <row r="3761" spans="1:7" ht="18" customHeight="1">
      <c r="A3761" s="15">
        <v>30039033</v>
      </c>
      <c r="B3761" s="47" t="str">
        <f>IFERROR(VLOOKUP(A3761,Descricao!A3761:C14484,3,FALSE),"")</f>
        <v>MED.C/ÁCIDO GLUCÔNICO, SEUS SAIS OU ÉSTERES</v>
      </c>
      <c r="C3761" s="11">
        <v>42370</v>
      </c>
      <c r="D3761" s="11"/>
      <c r="E3761" s="12" t="s">
        <v>7</v>
      </c>
      <c r="F3761" s="12" t="s">
        <v>8</v>
      </c>
      <c r="G3761" s="49" t="str">
        <f t="shared" si="58"/>
        <v>INSERT INTO NCM_MATRIZ(NCM, DESCRICAO, INICIO_VIGENCIA, FIM_VIGENCIA) VALUES('30039033', 'MED.C/ÁCIDO GLUCÔNICO, SEUS SAIS OU ÉSTERES', '2016-01-01', NULL)</v>
      </c>
    </row>
    <row r="3762" spans="1:7" ht="18" customHeight="1">
      <c r="A3762" s="15">
        <v>30039034</v>
      </c>
      <c r="B3762" s="47" t="str">
        <f>IFERROR(VLOOKUP(A3762,Descricao!A3762:C14485,3,FALSE),"")</f>
        <v>MED.C/ÁCIDO O-ACETILSALICÍLICO/ETC.Ñ.DOS./RET.</v>
      </c>
      <c r="C3762" s="11">
        <v>42370</v>
      </c>
      <c r="D3762" s="11"/>
      <c r="E3762" s="12" t="s">
        <v>7</v>
      </c>
      <c r="F3762" s="12" t="s">
        <v>8</v>
      </c>
      <c r="G3762" s="49" t="str">
        <f t="shared" si="58"/>
        <v>INSERT INTO NCM_MATRIZ(NCM, DESCRICAO, INICIO_VIGENCIA, FIM_VIGENCIA) VALUES('30039034', 'MED.C/ÁCIDO O-ACETILSALICÍLICO/ETC.Ñ.DOS./RET.', '2016-01-01', NULL)</v>
      </c>
    </row>
    <row r="3763" spans="1:7" ht="18" customHeight="1">
      <c r="A3763" s="15">
        <v>30039035</v>
      </c>
      <c r="B3763" s="47" t="str">
        <f>IFERROR(VLOOKUP(A3763,Descricao!A3763:C14486,3,FALSE),"")</f>
        <v>MED.LACTOFOSFATO D/CÁLCIO, Ñ DOSES, Ñ RET.</v>
      </c>
      <c r="C3763" s="11">
        <v>42370</v>
      </c>
      <c r="D3763" s="11"/>
      <c r="E3763" s="12" t="s">
        <v>7</v>
      </c>
      <c r="F3763" s="12" t="s">
        <v>8</v>
      </c>
      <c r="G3763" s="49" t="str">
        <f t="shared" si="58"/>
        <v>INSERT INTO NCM_MATRIZ(NCM, DESCRICAO, INICIO_VIGENCIA, FIM_VIGENCIA) VALUES('30039035', 'MED.LACTOFOSFATO D/CÁLCIO, Ñ DOSES, Ñ RET.', '2016-01-01', NULL)</v>
      </c>
    </row>
    <row r="3764" spans="1:7" ht="18" customHeight="1">
      <c r="A3764" s="15">
        <v>30039036</v>
      </c>
      <c r="B3764" s="47" t="str">
        <f>IFERROR(VLOOKUP(A3764,Descricao!A3764:C14487,3,FALSE),"")</f>
        <v>MED.C/ÁCIDO LÁCTICO,SAIS,ÉSTERES,Ñ DOS./RET.</v>
      </c>
      <c r="C3764" s="11">
        <v>42370</v>
      </c>
      <c r="D3764" s="11"/>
      <c r="E3764" s="12" t="s">
        <v>7</v>
      </c>
      <c r="F3764" s="12" t="s">
        <v>8</v>
      </c>
      <c r="G3764" s="49" t="str">
        <f t="shared" si="58"/>
        <v>INSERT INTO NCM_MATRIZ(NCM, DESCRICAO, INICIO_VIGENCIA, FIM_VIGENCIA) VALUES('30039036', 'MED.C/ÁCIDO LÁCTICO,SAIS,ÉSTERES,Ñ DOS./RET.', '2016-01-01', NULL)</v>
      </c>
    </row>
    <row r="3765" spans="1:7" ht="18" customHeight="1">
      <c r="A3765" s="15">
        <v>30039037</v>
      </c>
      <c r="B3765" s="47" t="str">
        <f>IFERROR(VLOOKUP(A3765,Descricao!A3765:C14488,3,FALSE),"")</f>
        <v>MED.C/ÁCIDO FUMÁRICO/SAIS/ESTER.Ñ DOS.Ñ RET.</v>
      </c>
      <c r="C3765" s="11">
        <v>42370</v>
      </c>
      <c r="D3765" s="11"/>
      <c r="E3765" s="12" t="s">
        <v>7</v>
      </c>
      <c r="F3765" s="12" t="s">
        <v>8</v>
      </c>
      <c r="G3765" s="49" t="str">
        <f t="shared" si="58"/>
        <v>INSERT INTO NCM_MATRIZ(NCM, DESCRICAO, INICIO_VIGENCIA, FIM_VIGENCIA) VALUES('30039037', 'MED.C/ÁCIDO FUMÁRICO/SAIS/ESTER.Ñ DOS.Ñ RET.', '2016-01-01', NULL)</v>
      </c>
    </row>
    <row r="3766" spans="1:7" ht="18" customHeight="1">
      <c r="A3766" s="15">
        <v>30039038</v>
      </c>
      <c r="B3766" s="47" t="str">
        <f>IFERROR(VLOOKUP(A3766,Descricao!A3766:C14489,3,FALSE),"")</f>
        <v>MED.C/ETRET.;FOSFESTROL;Ñ DOSES, Ñ RETALHO</v>
      </c>
      <c r="C3766" s="11">
        <v>42370</v>
      </c>
      <c r="D3766" s="11"/>
      <c r="E3766" s="12" t="s">
        <v>7</v>
      </c>
      <c r="F3766" s="12" t="s">
        <v>8</v>
      </c>
      <c r="G3766" s="49" t="str">
        <f t="shared" si="58"/>
        <v>INSERT INTO NCM_MATRIZ(NCM, DESCRICAO, INICIO_VIGENCIA, FIM_VIGENCIA) VALUES('30039038', 'MED.C/ETRET.;FOSFESTROL;Ñ DOSES, Ñ RETALHO', '2016-01-01', NULL)</v>
      </c>
    </row>
    <row r="3767" spans="1:7" ht="18" customHeight="1">
      <c r="A3767" s="15">
        <v>30039039</v>
      </c>
      <c r="B3767" s="47" t="str">
        <f>IFERROR(VLOOKUP(A3767,Descricao!A3767:C14490,3,FALSE),"")</f>
        <v>OUTS.MED.C/AC.CARBOXILS. Ñ DOSES, Ñ RET.</v>
      </c>
      <c r="C3767" s="11">
        <v>42370</v>
      </c>
      <c r="D3767" s="11"/>
      <c r="E3767" s="12" t="s">
        <v>7</v>
      </c>
      <c r="F3767" s="12" t="s">
        <v>8</v>
      </c>
      <c r="G3767" s="49" t="str">
        <f t="shared" si="58"/>
        <v>INSERT INTO NCM_MATRIZ(NCM, DESCRICAO, INICIO_VIGENCIA, FIM_VIGENCIA) VALUES('30039039', 'OUTS.MED.C/AC.CARBOXILS. Ñ DOSES, Ñ RET.', '2016-01-01', NULL)</v>
      </c>
    </row>
    <row r="3768" spans="1:7" ht="18" customHeight="1">
      <c r="A3768" s="15">
        <v>30039041</v>
      </c>
      <c r="B3768" s="47" t="str">
        <f>IFERROR(VLOOKUP(A3768,Descricao!A3768:C14491,3,FALSE),"")</f>
        <v>MED.C/SULF.DE TRANILCIPROMINA, Ñ DOSES/RET.</v>
      </c>
      <c r="C3768" s="11">
        <v>42370</v>
      </c>
      <c r="D3768" s="11"/>
      <c r="E3768" s="12" t="s">
        <v>7</v>
      </c>
      <c r="F3768" s="12" t="s">
        <v>8</v>
      </c>
      <c r="G3768" s="49" t="str">
        <f t="shared" si="58"/>
        <v>INSERT INTO NCM_MATRIZ(NCM, DESCRICAO, INICIO_VIGENCIA, FIM_VIGENCIA) VALUES('30039041', 'MED.C/SULF.DE TRANILCIPROMINA, Ñ DOSES/RET.', '2016-01-01', NULL)</v>
      </c>
    </row>
    <row r="3769" spans="1:7" ht="18" customHeight="1">
      <c r="A3769" s="15">
        <v>30039042</v>
      </c>
      <c r="B3769" s="47" t="str">
        <f>IFERROR(VLOOKUP(A3769,Descricao!A3769:C14492,3,FALSE),"")</f>
        <v>MED.C/CLORIDRATO KETAMINA, Ñ DOSE, Ñ RET.</v>
      </c>
      <c r="C3769" s="11">
        <v>42370</v>
      </c>
      <c r="D3769" s="11"/>
      <c r="E3769" s="12" t="s">
        <v>7</v>
      </c>
      <c r="F3769" s="12" t="s">
        <v>8</v>
      </c>
      <c r="G3769" s="49" t="str">
        <f t="shared" si="58"/>
        <v>INSERT INTO NCM_MATRIZ(NCM, DESCRICAO, INICIO_VIGENCIA, FIM_VIGENCIA) VALUES('30039042', 'MED.C/CLORIDRATO KETAMINA, Ñ DOSE, Ñ RET.', '2016-01-01', NULL)</v>
      </c>
    </row>
    <row r="3770" spans="1:7" ht="18" customHeight="1">
      <c r="A3770" s="15">
        <v>30039043</v>
      </c>
      <c r="B3770" s="47" t="str">
        <f>IFERROR(VLOOKUP(A3770,Descricao!A3770:C14493,3,FALSE),"")</f>
        <v>MED.C/CLEMBUTEROL, OU SEU CLORIDRATO</v>
      </c>
      <c r="C3770" s="11">
        <v>42370</v>
      </c>
      <c r="D3770" s="11"/>
      <c r="E3770" s="12" t="s">
        <v>7</v>
      </c>
      <c r="F3770" s="12" t="s">
        <v>8</v>
      </c>
      <c r="G3770" s="49" t="str">
        <f t="shared" si="58"/>
        <v>INSERT INTO NCM_MATRIZ(NCM, DESCRICAO, INICIO_VIGENCIA, FIM_VIGENCIA) VALUES('30039043', 'MED.C/CLEMBUTEROL, OU SEU CLORIDRATO', '2016-01-01', NULL)</v>
      </c>
    </row>
    <row r="3771" spans="1:7" ht="18" customHeight="1">
      <c r="A3771" s="15">
        <v>30039044</v>
      </c>
      <c r="B3771" s="47" t="str">
        <f>IFERROR(VLOOKUP(A3771,Descricao!A3771:C14494,3,FALSE),"")</f>
        <v>MED.C/TAMOXIFEN OU SEU CITRATO,Ñ DOS.,Ñ RET.</v>
      </c>
      <c r="C3771" s="11">
        <v>42370</v>
      </c>
      <c r="D3771" s="11"/>
      <c r="E3771" s="12" t="s">
        <v>7</v>
      </c>
      <c r="F3771" s="12" t="s">
        <v>8</v>
      </c>
      <c r="G3771" s="49" t="str">
        <f t="shared" si="58"/>
        <v>INSERT INTO NCM_MATRIZ(NCM, DESCRICAO, INICIO_VIGENCIA, FIM_VIGENCIA) VALUES('30039044', 'MED.C/TAMOXIFEN OU SEU CITRATO,Ñ DOS.,Ñ RET.', '2016-01-01', NULL)</v>
      </c>
    </row>
    <row r="3772" spans="1:7" ht="18" customHeight="1">
      <c r="A3772" s="15">
        <v>30039045</v>
      </c>
      <c r="B3772" s="47" t="str">
        <f>IFERROR(VLOOKUP(A3772,Descricao!A3772:C14495,3,FALSE),"")</f>
        <v>MED.C/LEVODOPA; ALFA-METILDOPA, Ñ DOSE Ñ RETALHO</v>
      </c>
      <c r="C3772" s="11">
        <v>42370</v>
      </c>
      <c r="D3772" s="11"/>
      <c r="E3772" s="12" t="s">
        <v>7</v>
      </c>
      <c r="F3772" s="12" t="s">
        <v>8</v>
      </c>
      <c r="G3772" s="49" t="str">
        <f t="shared" si="58"/>
        <v>INSERT INTO NCM_MATRIZ(NCM, DESCRICAO, INICIO_VIGENCIA, FIM_VIGENCIA) VALUES('30039045', 'MED.C/LEVODOPA; ALFA-METILDOPA, Ñ DOSE Ñ RETALHO', '2016-01-01', NULL)</v>
      </c>
    </row>
    <row r="3773" spans="1:7" ht="18" customHeight="1">
      <c r="A3773" s="15">
        <v>30039046</v>
      </c>
      <c r="B3773" s="47" t="str">
        <f>IFERROR(VLOOKUP(A3773,Descricao!A3773:C14496,3,FALSE),"")</f>
        <v>MED.C/CLORIDRATO D/FENILEFRINA,Ñ DOSES/RET.</v>
      </c>
      <c r="C3773" s="11">
        <v>42370</v>
      </c>
      <c r="D3773" s="11"/>
      <c r="E3773" s="12" t="s">
        <v>7</v>
      </c>
      <c r="F3773" s="12" t="s">
        <v>8</v>
      </c>
      <c r="G3773" s="49" t="str">
        <f t="shared" si="58"/>
        <v>INSERT INTO NCM_MATRIZ(NCM, DESCRICAO, INICIO_VIGENCIA, FIM_VIGENCIA) VALUES('30039046', 'MED.C/CLORIDRATO D/FENILEFRINA,Ñ DOSES/RET.', '2016-01-01', NULL)</v>
      </c>
    </row>
    <row r="3774" spans="1:7" ht="18" customHeight="1">
      <c r="A3774" s="15">
        <v>30039047</v>
      </c>
      <c r="B3774" s="47" t="str">
        <f>IFERROR(VLOOKUP(A3774,Descricao!A3774:C14497,3,FALSE),"")</f>
        <v>MED.C/DICLOFENACO D/SÓDIO/POT.Ñ DOSES/RET.</v>
      </c>
      <c r="C3774" s="11">
        <v>42370</v>
      </c>
      <c r="D3774" s="11"/>
      <c r="E3774" s="12" t="s">
        <v>7</v>
      </c>
      <c r="F3774" s="12" t="s">
        <v>8</v>
      </c>
      <c r="G3774" s="49" t="str">
        <f t="shared" si="58"/>
        <v>INSERT INTO NCM_MATRIZ(NCM, DESCRICAO, INICIO_VIGENCIA, FIM_VIGENCIA) VALUES('30039047', 'MED.C/DICLOFENACO D/SÓDIO/POT.Ñ DOSES/RET.', '2016-01-01', NULL)</v>
      </c>
    </row>
    <row r="3775" spans="1:7" ht="18" customHeight="1">
      <c r="A3775" s="15">
        <v>30039048</v>
      </c>
      <c r="B3775" s="47" t="str">
        <f>IFERROR(VLOOKUP(A3775,Descricao!A3775:C14498,3,FALSE),"")</f>
        <v>MED.C/CLORAMB.;CLORMET.;MELFAL.TOREMIF.</v>
      </c>
      <c r="C3775" s="11">
        <v>42370</v>
      </c>
      <c r="D3775" s="11"/>
      <c r="E3775" s="12" t="s">
        <v>7</v>
      </c>
      <c r="F3775" s="12" t="s">
        <v>8</v>
      </c>
      <c r="G3775" s="49" t="str">
        <f t="shared" si="58"/>
        <v>INSERT INTO NCM_MATRIZ(NCM, DESCRICAO, INICIO_VIGENCIA, FIM_VIGENCIA) VALUES('30039048', 'MED.C/CLORAMB.;CLORMET.;MELFAL.TOREMIF.', '2016-01-01', NULL)</v>
      </c>
    </row>
    <row r="3776" spans="1:7" ht="18" customHeight="1">
      <c r="A3776" s="15">
        <v>30039049</v>
      </c>
      <c r="B3776" s="47" t="str">
        <f>IFERROR(VLOOKUP(A3776,Descricao!A3776:C14499,3,FALSE),"")</f>
        <v>OUTS.MEDS.CONTENDO PRODS.POS 2921 E 2922</v>
      </c>
      <c r="C3776" s="11">
        <v>42370</v>
      </c>
      <c r="D3776" s="11"/>
      <c r="E3776" s="12" t="s">
        <v>7</v>
      </c>
      <c r="F3776" s="12" t="s">
        <v>8</v>
      </c>
      <c r="G3776" s="49" t="str">
        <f t="shared" si="58"/>
        <v>INSERT INTO NCM_MATRIZ(NCM, DESCRICAO, INICIO_VIGENCIA, FIM_VIGENCIA) VALUES('30039049', 'OUTS.MEDS.CONTENDO PRODS.POS 2921 E 2922', '2016-01-01', NULL)</v>
      </c>
    </row>
    <row r="3777" spans="1:7" ht="18" customHeight="1">
      <c r="A3777" s="15">
        <v>30039051</v>
      </c>
      <c r="B3777" s="47" t="str">
        <f>IFERROR(VLOOKUP(A3777,Descricao!A3777:C14500,3,FALSE),"")</f>
        <v>MED.C/METOCLOPRAMIDA/CLORIDR.;CLOSANTEL</v>
      </c>
      <c r="C3777" s="11">
        <v>42370</v>
      </c>
      <c r="D3777" s="11"/>
      <c r="E3777" s="12" t="s">
        <v>7</v>
      </c>
      <c r="F3777" s="12" t="s">
        <v>8</v>
      </c>
      <c r="G3777" s="49" t="str">
        <f t="shared" si="58"/>
        <v>INSERT INTO NCM_MATRIZ(NCM, DESCRICAO, INICIO_VIGENCIA, FIM_VIGENCIA) VALUES('30039051', 'MED.C/METOCLOPRAMIDA/CLORIDR.;CLOSANTEL', '2016-01-01', NULL)</v>
      </c>
    </row>
    <row r="3778" spans="1:7" ht="18" customHeight="1">
      <c r="A3778" s="15">
        <v>30039052</v>
      </c>
      <c r="B3778" s="47" t="str">
        <f>IFERROR(VLOOKUP(A3778,Descricao!A3778:C14501,3,FALSE),"")</f>
        <v>MED.C/ATENOLOL;PRILOCAÍNA, Ñ DOSES/RETALHO</v>
      </c>
      <c r="C3778" s="11">
        <v>42370</v>
      </c>
      <c r="D3778" s="11"/>
      <c r="E3778" s="12" t="s">
        <v>7</v>
      </c>
      <c r="F3778" s="12" t="s">
        <v>8</v>
      </c>
      <c r="G3778" s="49" t="str">
        <f t="shared" si="58"/>
        <v>INSERT INTO NCM_MATRIZ(NCM, DESCRICAO, INICIO_VIGENCIA, FIM_VIGENCIA) VALUES('30039052', 'MED.C/ATENOLOL;PRILOCAÍNA, Ñ DOSES/RETALHO', '2016-01-01', NULL)</v>
      </c>
    </row>
    <row r="3779" spans="1:7" ht="18" customHeight="1">
      <c r="A3779" s="15">
        <v>30039053</v>
      </c>
      <c r="B3779" s="47" t="str">
        <f>IFERROR(VLOOKUP(A3779,Descricao!A3779:C14502,3,FALSE),"")</f>
        <v>MED.C/LIDOCAÍNA OU CLORIDRATO; FLUTAMIDA</v>
      </c>
      <c r="C3779" s="11">
        <v>42370</v>
      </c>
      <c r="D3779" s="11"/>
      <c r="E3779" s="12" t="s">
        <v>7</v>
      </c>
      <c r="F3779" s="12" t="s">
        <v>8</v>
      </c>
      <c r="G3779" s="49" t="str">
        <f t="shared" ref="G3779:G3842" si="59">"INSERT INTO NCM_MATRIZ(NCM, DESCRICAO, INICIO_VIGENCIA, FIM_VIGENCIA) VALUES('"&amp;TEXT(A3779,"00000000")&amp;"', '"&amp;SUBSTITUTE(B3779,"'","")&amp;"', "&amp;IF(ISBLANK(C3779), "NULL", "'"&amp;YEAR(C3779)&amp;TEXT(C3779, "-mm-dd")&amp;"'")&amp;", "&amp;IF(ISBLANK(D3779), "NULL", "'"&amp;YEAR(D3779)&amp;TEXT(D3779, "-mm-dd")&amp;"'")&amp;")"</f>
        <v>INSERT INTO NCM_MATRIZ(NCM, DESCRICAO, INICIO_VIGENCIA, FIM_VIGENCIA) VALUES('30039053', 'MED.C/LIDOCAÍNA OU CLORIDRATO; FLUTAMIDA', '2016-01-01', NULL)</v>
      </c>
    </row>
    <row r="3780" spans="1:7" ht="18" customHeight="1">
      <c r="A3780" s="15">
        <v>30039054</v>
      </c>
      <c r="B3780" s="47" t="str">
        <f>IFERROR(VLOOKUP(A3780,Descricao!A3780:C14503,3,FALSE),"")</f>
        <v>MED.CONTENDO FEMPROPOREX</v>
      </c>
      <c r="C3780" s="11">
        <v>42370</v>
      </c>
      <c r="D3780" s="11"/>
      <c r="E3780" s="12" t="s">
        <v>7</v>
      </c>
      <c r="F3780" s="12" t="s">
        <v>8</v>
      </c>
      <c r="G3780" s="49" t="str">
        <f t="shared" si="59"/>
        <v>INSERT INTO NCM_MATRIZ(NCM, DESCRICAO, INICIO_VIGENCIA, FIM_VIGENCIA) VALUES('30039054', 'MED.CONTENDO FEMPROPOREX', '2016-01-01', NULL)</v>
      </c>
    </row>
    <row r="3781" spans="1:7" ht="18" customHeight="1">
      <c r="A3781" s="15">
        <v>30039055</v>
      </c>
      <c r="B3781" s="47" t="str">
        <f>IFERROR(VLOOKUP(A3781,Descricao!A3781:C14504,3,FALSE),"")</f>
        <v>MED.C/PARACETAMOL/BROMOPRIDA Ñ DOS./RET.</v>
      </c>
      <c r="C3781" s="11">
        <v>42370</v>
      </c>
      <c r="D3781" s="11"/>
      <c r="E3781" s="12" t="s">
        <v>7</v>
      </c>
      <c r="F3781" s="12" t="s">
        <v>8</v>
      </c>
      <c r="G3781" s="49" t="str">
        <f t="shared" si="59"/>
        <v>INSERT INTO NCM_MATRIZ(NCM, DESCRICAO, INICIO_VIGENCIA, FIM_VIGENCIA) VALUES('30039055', 'MED.C/PARACETAMOL/BROMOPRIDA Ñ DOS./RET.', '2016-01-01', NULL)</v>
      </c>
    </row>
    <row r="3782" spans="1:7" ht="18" customHeight="1">
      <c r="A3782" s="15">
        <v>30039056</v>
      </c>
      <c r="B3782" s="47" t="str">
        <f>IFERROR(VLOOKUP(A3782,Descricao!A3782:C14505,3,FALSE),"")</f>
        <v>MED.C/AMITRAZ; CIPERMERTRINA, Ñ DOSES,Ñ RET.</v>
      </c>
      <c r="C3782" s="11">
        <v>42370</v>
      </c>
      <c r="D3782" s="11"/>
      <c r="E3782" s="12" t="s">
        <v>7</v>
      </c>
      <c r="F3782" s="12" t="s">
        <v>8</v>
      </c>
      <c r="G3782" s="49" t="str">
        <f t="shared" si="59"/>
        <v>INSERT INTO NCM_MATRIZ(NCM, DESCRICAO, INICIO_VIGENCIA, FIM_VIGENCIA) VALUES('30039056', 'MED.C/AMITRAZ; CIPERMERTRINA, Ñ DOSES,Ñ RET.', '2016-01-01', NULL)</v>
      </c>
    </row>
    <row r="3783" spans="1:7" ht="18" customHeight="1">
      <c r="A3783" s="15">
        <v>30039057</v>
      </c>
      <c r="B3783" s="47" t="str">
        <f>IFERROR(VLOOKUP(A3783,Descricao!A3783:C14506,3,FALSE),"")</f>
        <v>MED.C/CLOREXIDINA/SEUS SAIS,ETC.Ñ DOSES/RET.</v>
      </c>
      <c r="C3783" s="11">
        <v>42370</v>
      </c>
      <c r="D3783" s="11"/>
      <c r="E3783" s="12" t="s">
        <v>7</v>
      </c>
      <c r="F3783" s="12" t="s">
        <v>8</v>
      </c>
      <c r="G3783" s="49" t="str">
        <f t="shared" si="59"/>
        <v>INSERT INTO NCM_MATRIZ(NCM, DESCRICAO, INICIO_VIGENCIA, FIM_VIGENCIA) VALUES('30039057', 'MED.C/CLOREXIDINA/SEUS SAIS,ETC.Ñ DOSES/RET.', '2016-01-01', NULL)</v>
      </c>
    </row>
    <row r="3784" spans="1:7" ht="18" customHeight="1">
      <c r="A3784" s="15">
        <v>30039058</v>
      </c>
      <c r="B3784" s="47" t="str">
        <f>IFERROR(VLOOKUP(A3784,Descricao!A3784:C14507,3,FALSE),"")</f>
        <v>MED.C/AMINOGLUT.;CARMUST.;DESFEROX.;LOMUSTINA</v>
      </c>
      <c r="C3784" s="11">
        <v>42370</v>
      </c>
      <c r="D3784" s="11"/>
      <c r="E3784" s="12" t="s">
        <v>7</v>
      </c>
      <c r="F3784" s="12" t="s">
        <v>8</v>
      </c>
      <c r="G3784" s="49" t="str">
        <f t="shared" si="59"/>
        <v>INSERT INTO NCM_MATRIZ(NCM, DESCRICAO, INICIO_VIGENCIA, FIM_VIGENCIA) VALUES('30039058', 'MED.C/AMINOGLUT.;CARMUST.;DESFEROX.;LOMUSTINA', '2016-01-01', NULL)</v>
      </c>
    </row>
    <row r="3785" spans="1:7" ht="18" customHeight="1">
      <c r="A3785" s="15">
        <v>30039059</v>
      </c>
      <c r="B3785" s="47" t="str">
        <f>IFERROR(VLOOKUP(A3785,Descricao!A3785:C14508,3,FALSE),"")</f>
        <v>OUTS.MED.C/POS.2924 A 2926, Ñ DOSES, Ñ RET.</v>
      </c>
      <c r="C3785" s="11">
        <v>42370</v>
      </c>
      <c r="D3785" s="11"/>
      <c r="E3785" s="12" t="s">
        <v>7</v>
      </c>
      <c r="F3785" s="12" t="s">
        <v>8</v>
      </c>
      <c r="G3785" s="49" t="str">
        <f t="shared" si="59"/>
        <v>INSERT INTO NCM_MATRIZ(NCM, DESCRICAO, INICIO_VIGENCIA, FIM_VIGENCIA) VALUES('30039059', 'OUTS.MED.C/POS.2924 A 2926, Ñ DOSES, Ñ RET.', '2016-01-01', NULL)</v>
      </c>
    </row>
    <row r="3786" spans="1:7" ht="18" customHeight="1">
      <c r="A3786" s="15">
        <v>30039061</v>
      </c>
      <c r="B3786" s="47" t="str">
        <f>IFERROR(VLOOKUP(A3786,Descricao!A3786:C14509,3,FALSE),"")</f>
        <v>MEDICAM.CONT. QUERCETINA EXC.EM DOSE OU RET.</v>
      </c>
      <c r="C3786" s="11">
        <v>42370</v>
      </c>
      <c r="D3786" s="11"/>
      <c r="E3786" s="12" t="s">
        <v>7</v>
      </c>
      <c r="F3786" s="12" t="s">
        <v>8</v>
      </c>
      <c r="G3786" s="49" t="str">
        <f t="shared" si="59"/>
        <v>INSERT INTO NCM_MATRIZ(NCM, DESCRICAO, INICIO_VIGENCIA, FIM_VIGENCIA) VALUES('30039061', 'MEDICAM.CONT. QUERCETINA EXC.EM DOSE OU RET.', '2016-01-01', NULL)</v>
      </c>
    </row>
    <row r="3787" spans="1:7" ht="18" customHeight="1">
      <c r="A3787" s="15">
        <v>30039062</v>
      </c>
      <c r="B3787" s="47" t="str">
        <f>IFERROR(VLOOKUP(A3787,Descricao!A3787:C14510,3,FALSE),"")</f>
        <v>MED.C/TIAPRIDA, Ñ DOSES, Ñ RETALHO</v>
      </c>
      <c r="C3787" s="11">
        <v>42370</v>
      </c>
      <c r="D3787" s="11"/>
      <c r="E3787" s="12" t="s">
        <v>7</v>
      </c>
      <c r="F3787" s="12" t="s">
        <v>8</v>
      </c>
      <c r="G3787" s="49" t="str">
        <f t="shared" si="59"/>
        <v>INSERT INTO NCM_MATRIZ(NCM, DESCRICAO, INICIO_VIGENCIA, FIM_VIGENCIA) VALUES('30039062', 'MED.C/TIAPRIDA, Ñ DOSES, Ñ RETALHO', '2016-01-01', NULL)</v>
      </c>
    </row>
    <row r="3788" spans="1:7" ht="18" customHeight="1">
      <c r="A3788" s="15">
        <v>30039063</v>
      </c>
      <c r="B3788" s="47" t="str">
        <f>IFERROR(VLOOKUP(A3788,Descricao!A3788:C14511,3,FALSE),"")</f>
        <v>MED.C/ETIDRONATO DISSÓDICO, Ñ DOSES, Ñ RET.</v>
      </c>
      <c r="C3788" s="11">
        <v>42370</v>
      </c>
      <c r="D3788" s="11"/>
      <c r="E3788" s="12" t="s">
        <v>7</v>
      </c>
      <c r="F3788" s="12" t="s">
        <v>8</v>
      </c>
      <c r="G3788" s="49" t="str">
        <f t="shared" si="59"/>
        <v>INSERT INTO NCM_MATRIZ(NCM, DESCRICAO, INICIO_VIGENCIA, FIM_VIGENCIA) VALUES('30039063', 'MED.C/ETIDRONATO DISSÓDICO, Ñ DOSES, Ñ RET.', '2016-01-01', NULL)</v>
      </c>
    </row>
    <row r="3789" spans="1:7" ht="18" customHeight="1">
      <c r="A3789" s="15">
        <v>30039064</v>
      </c>
      <c r="B3789" s="47" t="str">
        <f>IFERROR(VLOOKUP(A3789,Descricao!A3789:C14512,3,FALSE),"")</f>
        <v>MED.C/CLORIDRATO D/AMIODARONA,Ñ DOS.,Ñ RET.</v>
      </c>
      <c r="C3789" s="11">
        <v>42370</v>
      </c>
      <c r="D3789" s="11"/>
      <c r="E3789" s="12" t="s">
        <v>7</v>
      </c>
      <c r="F3789" s="12" t="s">
        <v>8</v>
      </c>
      <c r="G3789" s="49" t="str">
        <f t="shared" si="59"/>
        <v>INSERT INTO NCM_MATRIZ(NCM, DESCRICAO, INICIO_VIGENCIA, FIM_VIGENCIA) VALUES('30039064', 'MED.C/CLORIDRATO D/AMIODARONA,Ñ DOS.,Ñ RET.', '2016-01-01', NULL)</v>
      </c>
    </row>
    <row r="3790" spans="1:7" ht="18" customHeight="1">
      <c r="A3790" s="15">
        <v>30039065</v>
      </c>
      <c r="B3790" s="47" t="str">
        <f>IFERROR(VLOOKUP(A3790,Descricao!A3790:C14513,3,FALSE),"")</f>
        <v>MED.C/NITROVIN,MOXIDECTINA, Ñ DOSES/RETALHO</v>
      </c>
      <c r="C3790" s="11">
        <v>42370</v>
      </c>
      <c r="D3790" s="11"/>
      <c r="E3790" s="12" t="s">
        <v>7</v>
      </c>
      <c r="F3790" s="12" t="s">
        <v>8</v>
      </c>
      <c r="G3790" s="49" t="str">
        <f t="shared" si="59"/>
        <v>INSERT INTO NCM_MATRIZ(NCM, DESCRICAO, INICIO_VIGENCIA, FIM_VIGENCIA) VALUES('30039065', 'MED.C/NITROVIN,MOXIDECTINA, Ñ DOSES/RETALHO', '2016-01-01', NULL)</v>
      </c>
    </row>
    <row r="3791" spans="1:7" ht="18" customHeight="1">
      <c r="A3791" s="15">
        <v>30039066</v>
      </c>
      <c r="B3791" s="47" t="str">
        <f>IFERROR(VLOOKUP(A3791,Descricao!A3791:C14514,3,FALSE),"")</f>
        <v>MED.C/AC.CLODRÔNICO,ESTREPTOZOCINA;FOTEMUST.</v>
      </c>
      <c r="C3791" s="11">
        <v>42370</v>
      </c>
      <c r="D3791" s="11"/>
      <c r="E3791" s="12" t="s">
        <v>7</v>
      </c>
      <c r="F3791" s="12" t="s">
        <v>8</v>
      </c>
      <c r="G3791" s="49" t="str">
        <f t="shared" si="59"/>
        <v>INSERT INTO NCM_MATRIZ(NCM, DESCRICAO, INICIO_VIGENCIA, FIM_VIGENCIA) VALUES('30039066', 'MED.C/AC.CLODRÔNICO,ESTREPTOZOCINA;FOTEMUST.', '2016-01-01', NULL)</v>
      </c>
    </row>
    <row r="3792" spans="1:7" ht="18" customHeight="1">
      <c r="A3792" s="15">
        <v>30039067</v>
      </c>
      <c r="B3792" s="47" t="str">
        <f>IFERROR(VLOOKUP(A3792,Descricao!A3792:C14515,3,FALSE),"")</f>
        <v>MED.C/CARBOCISTEÍNA OU SULFIRAM Ñ DOS./RET.</v>
      </c>
      <c r="C3792" s="11">
        <v>42370</v>
      </c>
      <c r="D3792" s="11"/>
      <c r="E3792" s="12" t="s">
        <v>7</v>
      </c>
      <c r="F3792" s="12" t="s">
        <v>8</v>
      </c>
      <c r="G3792" s="49" t="str">
        <f t="shared" si="59"/>
        <v>INSERT INTO NCM_MATRIZ(NCM, DESCRICAO, INICIO_VIGENCIA, FIM_VIGENCIA) VALUES('30039067', 'MED.C/CARBOCISTEÍNA OU SULFIRAM Ñ DOS./RET.', '2016-01-01', NULL)</v>
      </c>
    </row>
    <row r="3793" spans="1:7" ht="18" customHeight="1">
      <c r="A3793" s="15">
        <v>30039069</v>
      </c>
      <c r="B3793" s="47" t="str">
        <f>IFERROR(VLOOKUP(A3793,Descricao!A3793:C14516,3,FALSE),"")</f>
        <v>OUT.MED.C/TIOCOMPOSTOS ORG.Ñ DOSES,Ñ RET.</v>
      </c>
      <c r="C3793" s="11">
        <v>42370</v>
      </c>
      <c r="D3793" s="11"/>
      <c r="E3793" s="12" t="s">
        <v>7</v>
      </c>
      <c r="F3793" s="12" t="s">
        <v>8</v>
      </c>
      <c r="G3793" s="49" t="str">
        <f t="shared" si="59"/>
        <v>INSERT INTO NCM_MATRIZ(NCM, DESCRICAO, INICIO_VIGENCIA, FIM_VIGENCIA) VALUES('30039069', 'OUT.MED.C/TIOCOMPOSTOS ORG.Ñ DOSES,Ñ RET.', '2016-01-01', NULL)</v>
      </c>
    </row>
    <row r="3794" spans="1:7" ht="18" customHeight="1">
      <c r="A3794" s="15">
        <v>30039071</v>
      </c>
      <c r="B3794" s="47" t="str">
        <f>IFERROR(VLOOKUP(A3794,Descricao!A3794:C14517,3,FALSE),"")</f>
        <v>MED.C/TERFENADINA;TALNIFLUMATO;MAL.AC.CLEB.</v>
      </c>
      <c r="C3794" s="11">
        <v>42370</v>
      </c>
      <c r="D3794" s="11"/>
      <c r="E3794" s="12" t="s">
        <v>7</v>
      </c>
      <c r="F3794" s="12" t="s">
        <v>8</v>
      </c>
      <c r="G3794" s="49" t="str">
        <f t="shared" si="59"/>
        <v>INSERT INTO NCM_MATRIZ(NCM, DESCRICAO, INICIO_VIGENCIA, FIM_VIGENCIA) VALUES('30039071', 'MED.C/TERFENADINA;TALNIFLUMATO;MAL.AC.CLEB.', '2016-01-01', NULL)</v>
      </c>
    </row>
    <row r="3795" spans="1:7" ht="18" customHeight="1">
      <c r="A3795" s="15">
        <v>30039072</v>
      </c>
      <c r="B3795" s="47" t="str">
        <f>IFERROR(VLOOKUP(A3795,Descricao!A3795:C14518,3,FALSE),"")</f>
        <v>MED.C/CLOR.LOPERAMIDA;FEMBENDAZOL; ETC.</v>
      </c>
      <c r="C3795" s="11">
        <v>42370</v>
      </c>
      <c r="D3795" s="11"/>
      <c r="E3795" s="12" t="s">
        <v>7</v>
      </c>
      <c r="F3795" s="12" t="s">
        <v>8</v>
      </c>
      <c r="G3795" s="49" t="str">
        <f t="shared" si="59"/>
        <v>INSERT INTO NCM_MATRIZ(NCM, DESCRICAO, INICIO_VIGENCIA, FIM_VIGENCIA) VALUES('30039072', 'MED.C/CLOR.LOPERAMIDA;FEMBENDAZOL; ETC.', '2016-01-01', NULL)</v>
      </c>
    </row>
    <row r="3796" spans="1:7" ht="18" customHeight="1">
      <c r="A3796" s="15">
        <v>30039073</v>
      </c>
      <c r="B3796" s="47" t="str">
        <f>IFERROR(VLOOKUP(A3796,Descricao!A3796:C14519,3,FALSE),"")</f>
        <v>MED.C/ALBENDAZOL/SULFÓXIDO; MEBENDAZOL; ETC.</v>
      </c>
      <c r="C3796" s="11">
        <v>42370</v>
      </c>
      <c r="D3796" s="11"/>
      <c r="E3796" s="12" t="s">
        <v>7</v>
      </c>
      <c r="F3796" s="12" t="s">
        <v>8</v>
      </c>
      <c r="G3796" s="49" t="str">
        <f t="shared" si="59"/>
        <v>INSERT INTO NCM_MATRIZ(NCM, DESCRICAO, INICIO_VIGENCIA, FIM_VIGENCIA) VALUES('30039073', 'MED.C/ALBENDAZOL/SULFÓXIDO; MEBENDAZOL; ETC.', '2016-01-01', NULL)</v>
      </c>
    </row>
    <row r="3797" spans="1:7" ht="18" customHeight="1">
      <c r="A3797" s="15">
        <v>30039074</v>
      </c>
      <c r="B3797" s="47" t="str">
        <f>IFERROR(VLOOKUP(A3797,Descricao!A3797:C14520,3,FALSE),"")</f>
        <v>MED.C/ALPRAZOLAM;BROMAZEPAM;CLORDIAZEPÓX.ETC.</v>
      </c>
      <c r="C3797" s="11">
        <v>42370</v>
      </c>
      <c r="D3797" s="11"/>
      <c r="E3797" s="12" t="s">
        <v>7</v>
      </c>
      <c r="F3797" s="12" t="s">
        <v>8</v>
      </c>
      <c r="G3797" s="49" t="str">
        <f t="shared" si="59"/>
        <v>INSERT INTO NCM_MATRIZ(NCM, DESCRICAO, INICIO_VIGENCIA, FIM_VIGENCIA) VALUES('30039074', 'MED.C/ALPRAZOLAM;BROMAZEPAM;CLORDIAZEPÓX.ETC.', '2016-01-01', NULL)</v>
      </c>
    </row>
    <row r="3798" spans="1:7" ht="18" customHeight="1">
      <c r="A3798" s="15">
        <v>30039075</v>
      </c>
      <c r="B3798" s="47" t="str">
        <f>IFERROR(VLOOKUP(A3798,Descricao!A3798:C14521,3,FALSE),"")</f>
        <v>MED.C/BENZETIMIDA;FENITOÍNA;ISONIAZ.;PIRAZ.</v>
      </c>
      <c r="C3798" s="11">
        <v>42370</v>
      </c>
      <c r="D3798" s="11"/>
      <c r="E3798" s="12" t="s">
        <v>7</v>
      </c>
      <c r="F3798" s="12" t="s">
        <v>8</v>
      </c>
      <c r="G3798" s="49" t="str">
        <f t="shared" si="59"/>
        <v>INSERT INTO NCM_MATRIZ(NCM, DESCRICAO, INICIO_VIGENCIA, FIM_VIGENCIA) VALUES('30039075', 'MED.C/BENZETIMIDA;FENITOÍNA;ISONIAZ.;PIRAZ.', '2016-01-01', NULL)</v>
      </c>
    </row>
    <row r="3799" spans="1:7" ht="18" customHeight="1">
      <c r="A3799" s="15">
        <v>30039076</v>
      </c>
      <c r="B3799" s="47" t="str">
        <f>IFERROR(VLOOKUP(A3799,Descricao!A3799:C14522,3,FALSE),"")</f>
        <v>MED.C/ÁCIDO NICOTÍNICO OU SEU SAL DE LISINA</v>
      </c>
      <c r="C3799" s="11">
        <v>42370</v>
      </c>
      <c r="D3799" s="11"/>
      <c r="E3799" s="12" t="s">
        <v>7</v>
      </c>
      <c r="F3799" s="12" t="s">
        <v>8</v>
      </c>
      <c r="G3799" s="49" t="str">
        <f t="shared" si="59"/>
        <v>INSERT INTO NCM_MATRIZ(NCM, DESCRICAO, INICIO_VIGENCIA, FIM_VIGENCIA) VALUES('30039076', 'MED.C/ÁCIDO NICOTÍNICO OU SEU SAL DE LISINA', '2016-01-01', NULL)</v>
      </c>
    </row>
    <row r="3800" spans="1:7" ht="18" customHeight="1">
      <c r="A3800" s="15">
        <v>30039077</v>
      </c>
      <c r="B3800" s="47" t="str">
        <f>IFERROR(VLOOKUP(A3800,Descricao!A3800:C14523,3,FALSE),"")</f>
        <v>MED.C/ENROFLOXACINA;MALEATO D/ENALAPRIL ETC.</v>
      </c>
      <c r="C3800" s="11">
        <v>42370</v>
      </c>
      <c r="D3800" s="11"/>
      <c r="E3800" s="12" t="s">
        <v>7</v>
      </c>
      <c r="F3800" s="12" t="s">
        <v>8</v>
      </c>
      <c r="G3800" s="49" t="str">
        <f t="shared" si="59"/>
        <v>INSERT INTO NCM_MATRIZ(NCM, DESCRICAO, INICIO_VIGENCIA, FIM_VIGENCIA) VALUES('30039077', 'MED.C/ENROFLOXACINA;MALEATO D/ENALAPRIL ETC.', '2016-01-01', NULL)</v>
      </c>
    </row>
    <row r="3801" spans="1:7" ht="18" customHeight="1">
      <c r="A3801" s="15">
        <v>30039078</v>
      </c>
      <c r="B3801" s="47" t="str">
        <f>IFERROR(VLOOKUP(A3801,Descricao!A3801:C14524,3,FALSE),"")</f>
        <v>ALTRETAMINA; BORTEZOMIB; CLORIDRATO DE ERLOTINIBE;...</v>
      </c>
      <c r="C3801" s="11">
        <v>42370</v>
      </c>
      <c r="D3801" s="11"/>
      <c r="E3801" s="12" t="s">
        <v>7</v>
      </c>
      <c r="F3801" s="12" t="s">
        <v>8</v>
      </c>
      <c r="G3801" s="49" t="str">
        <f t="shared" si="59"/>
        <v>INSERT INTO NCM_MATRIZ(NCM, DESCRICAO, INICIO_VIGENCIA, FIM_VIGENCIA) VALUES('30039078', 'ALTRETAMINA; BORTEZOMIB; CLORIDRATO DE ERLOTINIBE;...', '2016-01-01', NULL)</v>
      </c>
    </row>
    <row r="3802" spans="1:7" ht="18" customHeight="1">
      <c r="A3802" s="15">
        <v>30039079</v>
      </c>
      <c r="B3802" s="47" t="str">
        <f>IFERROR(VLOOKUP(A3802,Descricao!A3802:C14525,3,FALSE),"")</f>
        <v>OUTROS</v>
      </c>
      <c r="C3802" s="11">
        <v>42370</v>
      </c>
      <c r="D3802" s="11"/>
      <c r="E3802" s="12" t="s">
        <v>7</v>
      </c>
      <c r="F3802" s="12" t="s">
        <v>8</v>
      </c>
      <c r="G3802" s="49" t="str">
        <f t="shared" si="59"/>
        <v>INSERT INTO NCM_MATRIZ(NCM, DESCRICAO, INICIO_VIGENCIA, FIM_VIGENCIA) VALUES('30039079', 'OUTROS', '2016-01-01', NULL)</v>
      </c>
    </row>
    <row r="3803" spans="1:7" ht="18" customHeight="1">
      <c r="A3803" s="15">
        <v>30039081</v>
      </c>
      <c r="B3803" s="47" t="str">
        <f>IFERROR(VLOOKUP(A3803,Descricao!A3803:C14526,3,FALSE),"")</f>
        <v>MED.C/LEVAMISOL OU SEUS SAIS,TETRAMISOL</v>
      </c>
      <c r="C3803" s="11">
        <v>42370</v>
      </c>
      <c r="D3803" s="11"/>
      <c r="E3803" s="12" t="s">
        <v>7</v>
      </c>
      <c r="F3803" s="12" t="s">
        <v>8</v>
      </c>
      <c r="G3803" s="49" t="str">
        <f t="shared" si="59"/>
        <v>INSERT INTO NCM_MATRIZ(NCM, DESCRICAO, INICIO_VIGENCIA, FIM_VIGENCIA) VALUES('30039081', 'MED.C/LEVAMISOL OU SEUS SAIS,TETRAMISOL', '2016-01-01', NULL)</v>
      </c>
    </row>
    <row r="3804" spans="1:7" ht="18" customHeight="1">
      <c r="A3804" s="15">
        <v>30039082</v>
      </c>
      <c r="B3804" s="47" t="str">
        <f>IFERROR(VLOOKUP(A3804,Descricao!A3804:C14527,3,FALSE),"")</f>
        <v>MED.C/SULFADIAZINA/SAL SÓDICO;SULFAMETOXAZOL</v>
      </c>
      <c r="C3804" s="11">
        <v>42370</v>
      </c>
      <c r="D3804" s="11"/>
      <c r="E3804" s="12" t="s">
        <v>7</v>
      </c>
      <c r="F3804" s="12" t="s">
        <v>8</v>
      </c>
      <c r="G3804" s="49" t="str">
        <f t="shared" si="59"/>
        <v>INSERT INTO NCM_MATRIZ(NCM, DESCRICAO, INICIO_VIGENCIA, FIM_VIGENCIA) VALUES('30039082', 'MED.C/SULFADIAZINA/SAL SÓDICO;SULFAMETOXAZOL', '2016-01-01', NULL)</v>
      </c>
    </row>
    <row r="3805" spans="1:7" ht="18" customHeight="1">
      <c r="A3805" s="15">
        <v>30039083</v>
      </c>
      <c r="B3805" s="47" t="str">
        <f>IFERROR(VLOOKUP(A3805,Descricao!A3805:C14528,3,FALSE),"")</f>
        <v>MED.C/CLOXAZOLAM;KETAZOLAM;ETC Ñ DOS.Ñ RET.</v>
      </c>
      <c r="C3805" s="11">
        <v>42370</v>
      </c>
      <c r="D3805" s="11"/>
      <c r="E3805" s="12" t="s">
        <v>7</v>
      </c>
      <c r="F3805" s="12" t="s">
        <v>8</v>
      </c>
      <c r="G3805" s="49" t="str">
        <f t="shared" si="59"/>
        <v>INSERT INTO NCM_MATRIZ(NCM, DESCRICAO, INICIO_VIGENCIA, FIM_VIGENCIA) VALUES('30039083', 'MED.C/CLOXAZOLAM;KETAZOLAM;ETC Ñ DOS.Ñ RET.', '2016-01-01', NULL)</v>
      </c>
    </row>
    <row r="3806" spans="1:7" ht="18" customHeight="1">
      <c r="A3806" s="15">
        <v>30039084</v>
      </c>
      <c r="B3806" s="47" t="str">
        <f>IFERROR(VLOOKUP(A3806,Descricao!A3806:C14529,3,FALSE),"")</f>
        <v>MED.C/FTALILSULFATIAZOL;INOSINA,Ñ DOS.Ñ RET.</v>
      </c>
      <c r="C3806" s="11">
        <v>42370</v>
      </c>
      <c r="D3806" s="11"/>
      <c r="E3806" s="12" t="s">
        <v>7</v>
      </c>
      <c r="F3806" s="12" t="s">
        <v>8</v>
      </c>
      <c r="G3806" s="49" t="str">
        <f t="shared" si="59"/>
        <v>INSERT INTO NCM_MATRIZ(NCM, DESCRICAO, INICIO_VIGENCIA, FIM_VIGENCIA) VALUES('30039084', 'MED.C/FTALILSULFATIAZOL;INOSINA,Ñ DOS.Ñ RET.', '2016-01-01', NULL)</v>
      </c>
    </row>
    <row r="3807" spans="1:7" ht="18" customHeight="1">
      <c r="A3807" s="15">
        <v>30039085</v>
      </c>
      <c r="B3807" s="47" t="str">
        <f>IFERROR(VLOOKUP(A3807,Descricao!A3807:C14530,3,FALSE),"")</f>
        <v>MED.C/ENANTATO DE FLUFENAZINA, ETC.</v>
      </c>
      <c r="C3807" s="11">
        <v>42370</v>
      </c>
      <c r="D3807" s="11"/>
      <c r="E3807" s="12" t="s">
        <v>7</v>
      </c>
      <c r="F3807" s="12" t="s">
        <v>8</v>
      </c>
      <c r="G3807" s="49" t="str">
        <f t="shared" si="59"/>
        <v>INSERT INTO NCM_MATRIZ(NCM, DESCRICAO, INICIO_VIGENCIA, FIM_VIGENCIA) VALUES('30039085', 'MED.C/ENANTATO DE FLUFENAZINA, ETC.', '2016-01-01', NULL)</v>
      </c>
    </row>
    <row r="3808" spans="1:7" ht="18" customHeight="1">
      <c r="A3808" s="15">
        <v>30039086</v>
      </c>
      <c r="B3808" s="47" t="str">
        <f>IFERROR(VLOOKUP(A3808,Descricao!A3808:C14531,3,FALSE),"")</f>
        <v>MED.C/CLORTALIDONA;FUROSEMIDA Ñ DOSES Ñ RET.</v>
      </c>
      <c r="C3808" s="11">
        <v>42370</v>
      </c>
      <c r="D3808" s="11"/>
      <c r="E3808" s="12" t="s">
        <v>7</v>
      </c>
      <c r="F3808" s="12" t="s">
        <v>8</v>
      </c>
      <c r="G3808" s="49" t="str">
        <f t="shared" si="59"/>
        <v>INSERT INTO NCM_MATRIZ(NCM, DESCRICAO, INICIO_VIGENCIA, FIM_VIGENCIA) VALUES('30039086', 'MED.C/CLORTALIDONA;FUROSEMIDA Ñ DOSES Ñ RET.', '2016-01-01', NULL)</v>
      </c>
    </row>
    <row r="3809" spans="1:7" ht="18" customHeight="1">
      <c r="A3809" s="15">
        <v>30039087</v>
      </c>
      <c r="B3809" s="47" t="str">
        <f>IFERROR(VLOOKUP(A3809,Descricao!A3809:C14532,3,FALSE),"")</f>
        <v>MED.C/CLORID.D/TIZANIDINA;CETOCONAZOL,ETC</v>
      </c>
      <c r="C3809" s="11">
        <v>42370</v>
      </c>
      <c r="D3809" s="11"/>
      <c r="E3809" s="12" t="s">
        <v>7</v>
      </c>
      <c r="F3809" s="12" t="s">
        <v>8</v>
      </c>
      <c r="G3809" s="49" t="str">
        <f t="shared" si="59"/>
        <v>INSERT INTO NCM_MATRIZ(NCM, DESCRICAO, INICIO_VIGENCIA, FIM_VIGENCIA) VALUES('30039087', 'MED.C/CLORID.D/TIZANIDINA;CETOCONAZOL,ETC', '2016-01-01', NULL)</v>
      </c>
    </row>
    <row r="3810" spans="1:7" ht="18" customHeight="1">
      <c r="A3810" s="15">
        <v>30039088</v>
      </c>
      <c r="B3810" s="47" t="str">
        <f>IFERROR(VLOOKUP(A3810,Descricao!A3810:C14533,3,FALSE),"")</f>
        <v>AMPRENAVIR;APREPITANTO;DELAVIRDINA OU SEU MESILATO;...</v>
      </c>
      <c r="C3810" s="11">
        <v>42370</v>
      </c>
      <c r="D3810" s="11"/>
      <c r="E3810" s="12" t="s">
        <v>7</v>
      </c>
      <c r="F3810" s="12" t="s">
        <v>8</v>
      </c>
      <c r="G3810" s="49" t="str">
        <f t="shared" si="59"/>
        <v>INSERT INTO NCM_MATRIZ(NCM, DESCRICAO, INICIO_VIGENCIA, FIM_VIGENCIA) VALUES('30039088', 'AMPRENAVIR;APREPITANTO;DELAVIRDINA OU SEU MESILATO;...', '2016-01-01', NULL)</v>
      </c>
    </row>
    <row r="3811" spans="1:7" ht="18" customHeight="1">
      <c r="A3811" s="15">
        <v>30039089</v>
      </c>
      <c r="B3811" s="47" t="str">
        <f>IFERROR(VLOOKUP(A3811,Descricao!A3811:C14534,3,FALSE),"")</f>
        <v>OUTROS</v>
      </c>
      <c r="C3811" s="11">
        <v>42370</v>
      </c>
      <c r="D3811" s="11"/>
      <c r="E3811" s="12" t="s">
        <v>7</v>
      </c>
      <c r="F3811" s="12" t="s">
        <v>8</v>
      </c>
      <c r="G3811" s="49" t="str">
        <f t="shared" si="59"/>
        <v>INSERT INTO NCM_MATRIZ(NCM, DESCRICAO, INICIO_VIGENCIA, FIM_VIGENCIA) VALUES('30039089', 'OUTROS', '2016-01-01', NULL)</v>
      </c>
    </row>
    <row r="3812" spans="1:7" ht="18" customHeight="1">
      <c r="A3812" s="15">
        <v>30039091</v>
      </c>
      <c r="B3812" s="47" t="str">
        <f>IFERROR(VLOOKUP(A3812,Descricao!A3812:C14535,3,FALSE),"")</f>
        <v>MED.C/EXTRATO DE PÓLEN, Ñ DOSES, Ñ RETALHOS</v>
      </c>
      <c r="C3812" s="11">
        <v>42370</v>
      </c>
      <c r="D3812" s="11"/>
      <c r="E3812" s="12" t="s">
        <v>7</v>
      </c>
      <c r="F3812" s="12" t="s">
        <v>8</v>
      </c>
      <c r="G3812" s="49" t="str">
        <f t="shared" si="59"/>
        <v>INSERT INTO NCM_MATRIZ(NCM, DESCRICAO, INICIO_VIGENCIA, FIM_VIGENCIA) VALUES('30039091', 'MED.C/EXTRATO DE PÓLEN, Ñ DOSES, Ñ RETALHOS', '2016-01-01', NULL)</v>
      </c>
    </row>
    <row r="3813" spans="1:7" ht="18" customHeight="1">
      <c r="A3813" s="15">
        <v>30039092</v>
      </c>
      <c r="B3813" s="47" t="str">
        <f>IFERROR(VLOOKUP(A3813,Descricao!A3813:C14536,3,FALSE),"")</f>
        <v>MED.C/CRISAROBINA; DISOFENOL;Ñ DOS./RET.</v>
      </c>
      <c r="C3813" s="11">
        <v>42370</v>
      </c>
      <c r="D3813" s="11"/>
      <c r="E3813" s="12" t="s">
        <v>7</v>
      </c>
      <c r="F3813" s="12" t="s">
        <v>8</v>
      </c>
      <c r="G3813" s="49" t="str">
        <f t="shared" si="59"/>
        <v>INSERT INTO NCM_MATRIZ(NCM, DESCRICAO, INICIO_VIGENCIA, FIM_VIGENCIA) VALUES('30039092', 'MED.C/CRISAROBINA; DISOFENOL;Ñ DOS./RET.', '2016-01-01', NULL)</v>
      </c>
    </row>
    <row r="3814" spans="1:7" ht="18" customHeight="1">
      <c r="A3814" s="15">
        <v>30039093</v>
      </c>
      <c r="B3814" s="47" t="str">
        <f>IFERROR(VLOOKUP(A3814,Descricao!A3814:C14537,3,FALSE),"")</f>
        <v>MED.COM DICOFLENACO RESINATO,Ñ DOSES/RET.</v>
      </c>
      <c r="C3814" s="11">
        <v>42370</v>
      </c>
      <c r="D3814" s="11"/>
      <c r="E3814" s="12" t="s">
        <v>7</v>
      </c>
      <c r="F3814" s="12" t="s">
        <v>8</v>
      </c>
      <c r="G3814" s="49" t="str">
        <f t="shared" si="59"/>
        <v>INSERT INTO NCM_MATRIZ(NCM, DESCRICAO, INICIO_VIGENCIA, FIM_VIGENCIA) VALUES('30039093', 'MED.COM DICOFLENACO RESINATO,Ñ DOSES/RET.', '2016-01-01', NULL)</v>
      </c>
    </row>
    <row r="3815" spans="1:7" ht="18" customHeight="1">
      <c r="A3815" s="15">
        <v>30039094</v>
      </c>
      <c r="B3815" s="47" t="str">
        <f>IFERROR(VLOOKUP(A3815,Descricao!A3815:C14538,3,FALSE),"")</f>
        <v>OUTS.MED.C/SILIMARINA, Ñ DOSES, Ñ RETALHOS</v>
      </c>
      <c r="C3815" s="11">
        <v>42370</v>
      </c>
      <c r="D3815" s="11"/>
      <c r="E3815" s="12" t="s">
        <v>7</v>
      </c>
      <c r="F3815" s="12" t="s">
        <v>8</v>
      </c>
      <c r="G3815" s="49" t="str">
        <f t="shared" si="59"/>
        <v>INSERT INTO NCM_MATRIZ(NCM, DESCRICAO, INICIO_VIGENCIA, FIM_VIGENCIA) VALUES('30039094', 'OUTS.MED.C/SILIMARINA, Ñ DOSES, Ñ RETALHOS', '2016-01-01', NULL)</v>
      </c>
    </row>
    <row r="3816" spans="1:7" ht="18" customHeight="1">
      <c r="A3816" s="15">
        <v>30039095</v>
      </c>
      <c r="B3816" s="47" t="str">
        <f>IFERROR(VLOOKUP(A3816,Descricao!A3816:C14539,3,FALSE),"")</f>
        <v>MED.C/BUSSULFANO; DEXORMAPL.,DIETILESTILB.,ETC.</v>
      </c>
      <c r="C3816" s="11">
        <v>42370</v>
      </c>
      <c r="D3816" s="11"/>
      <c r="E3816" s="12" t="s">
        <v>7</v>
      </c>
      <c r="F3816" s="12" t="s">
        <v>8</v>
      </c>
      <c r="G3816" s="49" t="str">
        <f t="shared" si="59"/>
        <v>INSERT INTO NCM_MATRIZ(NCM, DESCRICAO, INICIO_VIGENCIA, FIM_VIGENCIA) VALUES('30039095', 'MED.C/BUSSULFANO; DEXORMAPL.,DIETILESTILB.,ETC.', '2016-01-01', NULL)</v>
      </c>
    </row>
    <row r="3817" spans="1:7" ht="18" customHeight="1">
      <c r="A3817" s="15">
        <v>30039096</v>
      </c>
      <c r="B3817" s="47" t="str">
        <f>IFERROR(VLOOKUP(A3817,Descricao!A3817:C14540,3,FALSE),"")</f>
        <v>COMPLEXO DE FERRO DEXTRANA</v>
      </c>
      <c r="C3817" s="11">
        <v>42370</v>
      </c>
      <c r="D3817" s="11"/>
      <c r="E3817" s="12" t="s">
        <v>7</v>
      </c>
      <c r="F3817" s="12" t="s">
        <v>8</v>
      </c>
      <c r="G3817" s="49" t="str">
        <f t="shared" si="59"/>
        <v>INSERT INTO NCM_MATRIZ(NCM, DESCRICAO, INICIO_VIGENCIA, FIM_VIGENCIA) VALUES('30039096', 'COMPLEXO DE FERRO DEXTRANA', '2016-01-01', NULL)</v>
      </c>
    </row>
    <row r="3818" spans="1:7" ht="18" customHeight="1">
      <c r="A3818" s="15">
        <v>30039097</v>
      </c>
      <c r="B3818" s="47" t="str">
        <f>IFERROR(VLOOKUP(A3818,Descricao!A3818:C14541,3,FALSE),"")</f>
        <v/>
      </c>
      <c r="C3818" s="11">
        <v>43466</v>
      </c>
      <c r="D3818" s="11"/>
      <c r="E3818" s="12" t="s">
        <v>7</v>
      </c>
      <c r="F3818" s="12" t="s">
        <v>8</v>
      </c>
      <c r="G3818" s="49" t="str">
        <f t="shared" si="59"/>
        <v>INSERT INTO NCM_MATRIZ(NCM, DESCRICAO, INICIO_VIGENCIA, FIM_VIGENCIA) VALUES('30039097', '', '2019-01-01', NULL)</v>
      </c>
    </row>
    <row r="3819" spans="1:7" ht="18" customHeight="1">
      <c r="A3819" s="15">
        <v>30039099</v>
      </c>
      <c r="B3819" s="47" t="str">
        <f>IFERROR(VLOOKUP(A3819,Descricao!A3819:C14542,3,FALSE),"")</f>
        <v>OUTS.MED.C/PRODS.MISTURADOS, Ñ DOS./Ñ RET.</v>
      </c>
      <c r="C3819" s="11">
        <v>42370</v>
      </c>
      <c r="D3819" s="11"/>
      <c r="E3819" s="12" t="s">
        <v>7</v>
      </c>
      <c r="F3819" s="12" t="s">
        <v>8</v>
      </c>
      <c r="G3819" s="49" t="str">
        <f t="shared" si="59"/>
        <v>INSERT INTO NCM_MATRIZ(NCM, DESCRICAO, INICIO_VIGENCIA, FIM_VIGENCIA) VALUES('30039099', 'OUTS.MED.C/PRODS.MISTURADOS, Ñ DOS./Ñ RET.', '2016-01-01', NULL)</v>
      </c>
    </row>
    <row r="3820" spans="1:7" ht="18" customHeight="1">
      <c r="A3820" s="15">
        <v>30041011</v>
      </c>
      <c r="B3820" s="47" t="str">
        <f>IFERROR(VLOOKUP(A3820,Descricao!A3820:C14543,3,FALSE),"")</f>
        <v>MED.COM AMPICILINA OU SEUS SAIS, EM DOS/RET.</v>
      </c>
      <c r="C3820" s="11">
        <v>42370</v>
      </c>
      <c r="D3820" s="11"/>
      <c r="E3820" s="12" t="s">
        <v>7</v>
      </c>
      <c r="F3820" s="12" t="s">
        <v>8</v>
      </c>
      <c r="G3820" s="49" t="str">
        <f t="shared" si="59"/>
        <v>INSERT INTO NCM_MATRIZ(NCM, DESCRICAO, INICIO_VIGENCIA, FIM_VIGENCIA) VALUES('30041011', 'MED.COM AMPICILINA OU SEUS SAIS, EM DOS/RET.', '2016-01-01', NULL)</v>
      </c>
    </row>
    <row r="3821" spans="1:7" ht="18" customHeight="1">
      <c r="A3821" s="15">
        <v>30041012</v>
      </c>
      <c r="B3821" s="47" t="str">
        <f>IFERROR(VLOOKUP(A3821,Descricao!A3821:C14544,3,FALSE),"")</f>
        <v>MED.C/AMOXICILINA/SEUS SAIS, EM DOSES/RET.</v>
      </c>
      <c r="C3821" s="11">
        <v>42370</v>
      </c>
      <c r="D3821" s="11"/>
      <c r="E3821" s="12" t="s">
        <v>7</v>
      </c>
      <c r="F3821" s="12" t="s">
        <v>8</v>
      </c>
      <c r="G3821" s="49" t="str">
        <f t="shared" si="59"/>
        <v>INSERT INTO NCM_MATRIZ(NCM, DESCRICAO, INICIO_VIGENCIA, FIM_VIGENCIA) VALUES('30041012', 'MED.C/AMOXICILINA/SEUS SAIS, EM DOSES/RET.', '2016-01-01', NULL)</v>
      </c>
    </row>
    <row r="3822" spans="1:7" ht="18" customHeight="1">
      <c r="A3822" s="15">
        <v>30041013</v>
      </c>
      <c r="B3822" s="47" t="str">
        <f>IFERROR(VLOOKUP(A3822,Descricao!A3822:C14545,3,FALSE),"")</f>
        <v>MED.C/PENICILINA G BENZATÍNICA, EM DOSES/RET.</v>
      </c>
      <c r="C3822" s="11">
        <v>42370</v>
      </c>
      <c r="D3822" s="11"/>
      <c r="E3822" s="12" t="s">
        <v>7</v>
      </c>
      <c r="F3822" s="12" t="s">
        <v>8</v>
      </c>
      <c r="G3822" s="49" t="str">
        <f t="shared" si="59"/>
        <v>INSERT INTO NCM_MATRIZ(NCM, DESCRICAO, INICIO_VIGENCIA, FIM_VIGENCIA) VALUES('30041013', 'MED.C/PENICILINA G BENZATÍNICA, EM DOSES/RET.', '2016-01-01', NULL)</v>
      </c>
    </row>
    <row r="3823" spans="1:7" ht="18" customHeight="1">
      <c r="A3823" s="15">
        <v>30041014</v>
      </c>
      <c r="B3823" s="47" t="str">
        <f>IFERROR(VLOOKUP(A3823,Descricao!A3823:C14546,3,FALSE),"")</f>
        <v>MED.C/PENICILINA G POTÁSSICA, EM DOSES/RET.</v>
      </c>
      <c r="C3823" s="11">
        <v>42370</v>
      </c>
      <c r="D3823" s="11"/>
      <c r="E3823" s="12" t="s">
        <v>7</v>
      </c>
      <c r="F3823" s="12" t="s">
        <v>8</v>
      </c>
      <c r="G3823" s="49" t="str">
        <f t="shared" si="59"/>
        <v>INSERT INTO NCM_MATRIZ(NCM, DESCRICAO, INICIO_VIGENCIA, FIM_VIGENCIA) VALUES('30041014', 'MED.C/PENICILINA G POTÁSSICA, EM DOSES/RET.', '2016-01-01', NULL)</v>
      </c>
    </row>
    <row r="3824" spans="1:7" ht="18" customHeight="1">
      <c r="A3824" s="15">
        <v>30041015</v>
      </c>
      <c r="B3824" s="47" t="str">
        <f>IFERROR(VLOOKUP(A3824,Descricao!A3824:C14547,3,FALSE),"")</f>
        <v>MED.C/PENICILINA G PROCAÍNICA, EM DOSES/RET.</v>
      </c>
      <c r="C3824" s="11">
        <v>42370</v>
      </c>
      <c r="D3824" s="11"/>
      <c r="E3824" s="12" t="s">
        <v>7</v>
      </c>
      <c r="F3824" s="12" t="s">
        <v>8</v>
      </c>
      <c r="G3824" s="49" t="str">
        <f t="shared" si="59"/>
        <v>INSERT INTO NCM_MATRIZ(NCM, DESCRICAO, INICIO_VIGENCIA, FIM_VIGENCIA) VALUES('30041015', 'MED.C/PENICILINA G PROCAÍNICA, EM DOSES/RET.', '2016-01-01', NULL)</v>
      </c>
    </row>
    <row r="3825" spans="1:7" ht="18" customHeight="1">
      <c r="A3825" s="15">
        <v>30041019</v>
      </c>
      <c r="B3825" s="47" t="str">
        <f>IFERROR(VLOOKUP(A3825,Descricao!A3825:C14548,3,FALSE),"")</f>
        <v>MED.C/OUTS PENICILINAS E DER., EM DOSES/RET.</v>
      </c>
      <c r="C3825" s="11">
        <v>42370</v>
      </c>
      <c r="D3825" s="11"/>
      <c r="E3825" s="12" t="s">
        <v>7</v>
      </c>
      <c r="F3825" s="12" t="s">
        <v>8</v>
      </c>
      <c r="G3825" s="49" t="str">
        <f t="shared" si="59"/>
        <v>INSERT INTO NCM_MATRIZ(NCM, DESCRICAO, INICIO_VIGENCIA, FIM_VIGENCIA) VALUES('30041019', 'MED.C/OUTS PENICILINAS E DER., EM DOSES/RET.', '2016-01-01', NULL)</v>
      </c>
    </row>
    <row r="3826" spans="1:7" ht="18" customHeight="1">
      <c r="A3826" s="15">
        <v>30041020</v>
      </c>
      <c r="B3826" s="47" t="str">
        <f>IFERROR(VLOOKUP(A3826,Descricao!A3826:C14549,3,FALSE),"")</f>
        <v>MED.C/ESTREPTOMICINA E DERIV., EM DOSES/RET.</v>
      </c>
      <c r="C3826" s="11">
        <v>42370</v>
      </c>
      <c r="D3826" s="11"/>
      <c r="E3826" s="12" t="s">
        <v>7</v>
      </c>
      <c r="F3826" s="12" t="s">
        <v>8</v>
      </c>
      <c r="G3826" s="49" t="str">
        <f t="shared" si="59"/>
        <v>INSERT INTO NCM_MATRIZ(NCM, DESCRICAO, INICIO_VIGENCIA, FIM_VIGENCIA) VALUES('30041020', 'MED.C/ESTREPTOMICINA E DERIV., EM DOSES/RET.', '2016-01-01', NULL)</v>
      </c>
    </row>
    <row r="3827" spans="1:7" ht="18" customHeight="1">
      <c r="A3827" s="15">
        <v>30042011</v>
      </c>
      <c r="B3827" s="47" t="str">
        <f>IFERROR(VLOOKUP(A3827,Descricao!A3827:C14550,3,FALSE),"")</f>
        <v>MED.C/CLORANFENICOL/SEU PALMITATO, ETC.</v>
      </c>
      <c r="C3827" s="11">
        <v>42370</v>
      </c>
      <c r="D3827" s="11"/>
      <c r="E3827" s="12" t="s">
        <v>7</v>
      </c>
      <c r="F3827" s="12" t="s">
        <v>8</v>
      </c>
      <c r="G3827" s="49" t="str">
        <f t="shared" si="59"/>
        <v>INSERT INTO NCM_MATRIZ(NCM, DESCRICAO, INICIO_VIGENCIA, FIM_VIGENCIA) VALUES('30042011', 'MED.C/CLORANFENICOL/SEU PALMITATO, ETC.', '2016-01-01', NULL)</v>
      </c>
    </row>
    <row r="3828" spans="1:7" ht="18" customHeight="1">
      <c r="A3828" s="15">
        <v>30042019</v>
      </c>
      <c r="B3828" s="47" t="str">
        <f>IFERROR(VLOOKUP(A3828,Descricao!A3828:C14551,3,FALSE),"")</f>
        <v>MED.C/OUTS.ANTIBIÓTICOS, EM DOSES/RETALHOS</v>
      </c>
      <c r="C3828" s="11">
        <v>42370</v>
      </c>
      <c r="D3828" s="11"/>
      <c r="E3828" s="12" t="s">
        <v>7</v>
      </c>
      <c r="F3828" s="12" t="s">
        <v>8</v>
      </c>
      <c r="G3828" s="49" t="str">
        <f t="shared" si="59"/>
        <v>INSERT INTO NCM_MATRIZ(NCM, DESCRICAO, INICIO_VIGENCIA, FIM_VIGENCIA) VALUES('30042019', 'MED.C/OUTS.ANTIBIÓTICOS, EM DOSES/RETALHOS', '2016-01-01', NULL)</v>
      </c>
    </row>
    <row r="3829" spans="1:7" ht="18" customHeight="1">
      <c r="A3829" s="15">
        <v>30042021</v>
      </c>
      <c r="B3829" s="47" t="str">
        <f>IFERROR(VLOOKUP(A3829,Descricao!A3829:C14552,3,FALSE),"")</f>
        <v>MED.C/ERITROMICINA/SAIS, EM DOSES/RETALHOS</v>
      </c>
      <c r="C3829" s="11">
        <v>42370</v>
      </c>
      <c r="D3829" s="11"/>
      <c r="E3829" s="12" t="s">
        <v>7</v>
      </c>
      <c r="F3829" s="12" t="s">
        <v>8</v>
      </c>
      <c r="G3829" s="49" t="str">
        <f t="shared" si="59"/>
        <v>INSERT INTO NCM_MATRIZ(NCM, DESCRICAO, INICIO_VIGENCIA, FIM_VIGENCIA) VALUES('30042021', 'MED.C/ERITROMICINA/SAIS, EM DOSES/RETALHOS', '2016-01-01', NULL)</v>
      </c>
    </row>
    <row r="3830" spans="1:7" ht="18" customHeight="1">
      <c r="A3830" s="15">
        <v>30042029</v>
      </c>
      <c r="B3830" s="47" t="str">
        <f>IFERROR(VLOOKUP(A3830,Descricao!A3830:C14553,3,FALSE),"")</f>
        <v>OUTS.MED.C/MACROLÍDIOS,DERIV., EM DOSES/RET.</v>
      </c>
      <c r="C3830" s="11">
        <v>42370</v>
      </c>
      <c r="D3830" s="11"/>
      <c r="E3830" s="12" t="s">
        <v>7</v>
      </c>
      <c r="F3830" s="12" t="s">
        <v>8</v>
      </c>
      <c r="G3830" s="49" t="str">
        <f t="shared" si="59"/>
        <v>INSERT INTO NCM_MATRIZ(NCM, DESCRICAO, INICIO_VIGENCIA, FIM_VIGENCIA) VALUES('30042029', 'OUTS.MED.C/MACROLÍDIOS,DERIV., EM DOSES/RET.', '2016-01-01', NULL)</v>
      </c>
    </row>
    <row r="3831" spans="1:7" ht="18" customHeight="1">
      <c r="A3831" s="15">
        <v>30042031</v>
      </c>
      <c r="B3831" s="47" t="str">
        <f>IFERROR(VLOOKUP(A3831,Descricao!A3831:C14554,3,FALSE),"")</f>
        <v>MED.C/RIFAMICINA SV SÓDICA, EM DOS./RETALHOS</v>
      </c>
      <c r="C3831" s="11">
        <v>42370</v>
      </c>
      <c r="D3831" s="11"/>
      <c r="E3831" s="12" t="s">
        <v>7</v>
      </c>
      <c r="F3831" s="12" t="s">
        <v>8</v>
      </c>
      <c r="G3831" s="49" t="str">
        <f t="shared" si="59"/>
        <v>INSERT INTO NCM_MATRIZ(NCM, DESCRICAO, INICIO_VIGENCIA, FIM_VIGENCIA) VALUES('30042031', 'MED.C/RIFAMICINA SV SÓDICA, EM DOS./RETALHOS', '2016-01-01', NULL)</v>
      </c>
    </row>
    <row r="3832" spans="1:7" ht="18" customHeight="1">
      <c r="A3832" s="15">
        <v>30042032</v>
      </c>
      <c r="B3832" s="47" t="str">
        <f>IFERROR(VLOOKUP(A3832,Descricao!A3832:C14555,3,FALSE),"")</f>
        <v>MED.C/RIFAMPICINA, EM DOSES/RETALHOS</v>
      </c>
      <c r="C3832" s="11">
        <v>42370</v>
      </c>
      <c r="D3832" s="11"/>
      <c r="E3832" s="12" t="s">
        <v>7</v>
      </c>
      <c r="F3832" s="12" t="s">
        <v>8</v>
      </c>
      <c r="G3832" s="49" t="str">
        <f t="shared" si="59"/>
        <v>INSERT INTO NCM_MATRIZ(NCM, DESCRICAO, INICIO_VIGENCIA, FIM_VIGENCIA) VALUES('30042032', 'MED.C/RIFAMPICINA, EM DOSES/RETALHOS', '2016-01-01', NULL)</v>
      </c>
    </row>
    <row r="3833" spans="1:7" ht="18" customHeight="1">
      <c r="A3833" s="15">
        <v>30042039</v>
      </c>
      <c r="B3833" s="47" t="str">
        <f>IFERROR(VLOOKUP(A3833,Descricao!A3833:C14556,3,FALSE),"")</f>
        <v>OUTS.MED.C/ANSAMICINAS E DER.,EM DOSES/RET.</v>
      </c>
      <c r="C3833" s="11">
        <v>42370</v>
      </c>
      <c r="D3833" s="11"/>
      <c r="E3833" s="12" t="s">
        <v>7</v>
      </c>
      <c r="F3833" s="12" t="s">
        <v>8</v>
      </c>
      <c r="G3833" s="49" t="str">
        <f t="shared" si="59"/>
        <v>INSERT INTO NCM_MATRIZ(NCM, DESCRICAO, INICIO_VIGENCIA, FIM_VIGENCIA) VALUES('30042039', 'OUTS.MED.C/ANSAMICINAS E DER.,EM DOSES/RET.', '2016-01-01', NULL)</v>
      </c>
    </row>
    <row r="3834" spans="1:7" ht="18" customHeight="1">
      <c r="A3834" s="15">
        <v>30042041</v>
      </c>
      <c r="B3834" s="47" t="str">
        <f>IFERROR(VLOOKUP(A3834,Descricao!A3834:C14557,3,FALSE),"")</f>
        <v>MED.C/CLORIDRATO D/LINCOMICINA,EM DOS./RET.</v>
      </c>
      <c r="C3834" s="11">
        <v>42370</v>
      </c>
      <c r="D3834" s="11"/>
      <c r="E3834" s="12" t="s">
        <v>7</v>
      </c>
      <c r="F3834" s="12" t="s">
        <v>8</v>
      </c>
      <c r="G3834" s="49" t="str">
        <f t="shared" si="59"/>
        <v>INSERT INTO NCM_MATRIZ(NCM, DESCRICAO, INICIO_VIGENCIA, FIM_VIGENCIA) VALUES('30042041', 'MED.C/CLORIDRATO D/LINCOMICINA,EM DOS./RET.', '2016-01-01', NULL)</v>
      </c>
    </row>
    <row r="3835" spans="1:7" ht="18" customHeight="1">
      <c r="A3835" s="15">
        <v>30042049</v>
      </c>
      <c r="B3835" s="47" t="str">
        <f>IFERROR(VLOOKUP(A3835,Descricao!A3835:C14558,3,FALSE),"")</f>
        <v>OUTS.MED.C/LINCOSAMIDAS,DER.,EM DOSES/RET.</v>
      </c>
      <c r="C3835" s="11">
        <v>42370</v>
      </c>
      <c r="D3835" s="11"/>
      <c r="E3835" s="12" t="s">
        <v>7</v>
      </c>
      <c r="F3835" s="12" t="s">
        <v>8</v>
      </c>
      <c r="G3835" s="49" t="str">
        <f t="shared" si="59"/>
        <v>INSERT INTO NCM_MATRIZ(NCM, DESCRICAO, INICIO_VIGENCIA, FIM_VIGENCIA) VALUES('30042049', 'OUTS.MED.C/LINCOSAMIDAS,DER.,EM DOSES/RET.', '2016-01-01', NULL)</v>
      </c>
    </row>
    <row r="3836" spans="1:7" ht="18" customHeight="1">
      <c r="A3836" s="15">
        <v>30042051</v>
      </c>
      <c r="B3836" s="47" t="str">
        <f>IFERROR(VLOOKUP(A3836,Descricao!A3836:C14559,3,FALSE),"")</f>
        <v>MED.C/CEFALOTINA SÓDICA, EM DOSES/RETALHOS</v>
      </c>
      <c r="C3836" s="11">
        <v>42370</v>
      </c>
      <c r="D3836" s="11"/>
      <c r="E3836" s="12" t="s">
        <v>7</v>
      </c>
      <c r="F3836" s="12" t="s">
        <v>8</v>
      </c>
      <c r="G3836" s="49" t="str">
        <f t="shared" si="59"/>
        <v>INSERT INTO NCM_MATRIZ(NCM, DESCRICAO, INICIO_VIGENCIA, FIM_VIGENCIA) VALUES('30042051', 'MED.C/CEFALOTINA SÓDICA, EM DOSES/RETALHOS', '2016-01-01', NULL)</v>
      </c>
    </row>
    <row r="3837" spans="1:7" ht="18" customHeight="1">
      <c r="A3837" s="15">
        <v>30042052</v>
      </c>
      <c r="B3837" s="47" t="str">
        <f>IFERROR(VLOOKUP(A3837,Descricao!A3837:C14560,3,FALSE),"")</f>
        <v>MED.C/CEFACLOR OU CEFALEXINA EM DOSES/RET.</v>
      </c>
      <c r="C3837" s="11">
        <v>42370</v>
      </c>
      <c r="D3837" s="11"/>
      <c r="E3837" s="12" t="s">
        <v>7</v>
      </c>
      <c r="F3837" s="12" t="s">
        <v>8</v>
      </c>
      <c r="G3837" s="49" t="str">
        <f t="shared" si="59"/>
        <v>INSERT INTO NCM_MATRIZ(NCM, DESCRICAO, INICIO_VIGENCIA, FIM_VIGENCIA) VALUES('30042052', 'MED.C/CEFACLOR OU CEFALEXINA EM DOSES/RET.', '2016-01-01', NULL)</v>
      </c>
    </row>
    <row r="3838" spans="1:7" ht="18" customHeight="1">
      <c r="A3838" s="15">
        <v>30042059</v>
      </c>
      <c r="B3838" s="47" t="str">
        <f>IFERROR(VLOOKUP(A3838,Descricao!A3838:C14561,3,FALSE),"")</f>
        <v>OUTS.MED.C/CEFALOSPORINAS,CEFAMICINAS,ETC.</v>
      </c>
      <c r="C3838" s="11">
        <v>42370</v>
      </c>
      <c r="D3838" s="11"/>
      <c r="E3838" s="12" t="s">
        <v>7</v>
      </c>
      <c r="F3838" s="12" t="s">
        <v>8</v>
      </c>
      <c r="G3838" s="49" t="str">
        <f t="shared" si="59"/>
        <v>INSERT INTO NCM_MATRIZ(NCM, DESCRICAO, INICIO_VIGENCIA, FIM_VIGENCIA) VALUES('30042059', 'OUTS.MED.C/CEFALOSPORINAS,CEFAMICINAS,ETC.', '2016-01-01', NULL)</v>
      </c>
    </row>
    <row r="3839" spans="1:7" ht="18" customHeight="1">
      <c r="A3839" s="15">
        <v>30042061</v>
      </c>
      <c r="B3839" s="47" t="str">
        <f>IFERROR(VLOOKUP(A3839,Descricao!A3839:C14562,3,FALSE),"")</f>
        <v>MED.C/SULFATO DE GENTAMICINA, EM DOSES/RET.</v>
      </c>
      <c r="C3839" s="11">
        <v>42370</v>
      </c>
      <c r="D3839" s="11"/>
      <c r="E3839" s="12" t="s">
        <v>7</v>
      </c>
      <c r="F3839" s="12" t="s">
        <v>8</v>
      </c>
      <c r="G3839" s="49" t="str">
        <f t="shared" si="59"/>
        <v>INSERT INTO NCM_MATRIZ(NCM, DESCRICAO, INICIO_VIGENCIA, FIM_VIGENCIA) VALUES('30042061', 'MED.C/SULFATO DE GENTAMICINA, EM DOSES/RET.', '2016-01-01', NULL)</v>
      </c>
    </row>
    <row r="3840" spans="1:7" ht="18" customHeight="1">
      <c r="A3840" s="15">
        <v>30042062</v>
      </c>
      <c r="B3840" s="47" t="str">
        <f>IFERROR(VLOOKUP(A3840,Descricao!A3840:C14563,3,FALSE),"")</f>
        <v>MED.C/DAUNORUBICINA, EM DOSES/RETALHOS</v>
      </c>
      <c r="C3840" s="11">
        <v>42370</v>
      </c>
      <c r="D3840" s="11"/>
      <c r="E3840" s="12" t="s">
        <v>7</v>
      </c>
      <c r="F3840" s="12" t="s">
        <v>8</v>
      </c>
      <c r="G3840" s="49" t="str">
        <f t="shared" si="59"/>
        <v>INSERT INTO NCM_MATRIZ(NCM, DESCRICAO, INICIO_VIGENCIA, FIM_VIGENCIA) VALUES('30042062', 'MED.C/DAUNORUBICINA, EM DOSES/RETALHOS', '2016-01-01', NULL)</v>
      </c>
    </row>
    <row r="3841" spans="1:7" ht="18" customHeight="1">
      <c r="A3841" s="15">
        <v>30042063</v>
      </c>
      <c r="B3841" s="47" t="str">
        <f>IFERROR(VLOOKUP(A3841,Descricao!A3841:C14564,3,FALSE),"")</f>
        <v>MED.C/PIRARUBICINA;IDARUBICINA EM DOSES/RET.</v>
      </c>
      <c r="C3841" s="11">
        <v>42370</v>
      </c>
      <c r="D3841" s="11"/>
      <c r="E3841" s="12" t="s">
        <v>7</v>
      </c>
      <c r="F3841" s="12" t="s">
        <v>8</v>
      </c>
      <c r="G3841" s="49" t="str">
        <f t="shared" si="59"/>
        <v>INSERT INTO NCM_MATRIZ(NCM, DESCRICAO, INICIO_VIGENCIA, FIM_VIGENCIA) VALUES('30042063', 'MED.C/PIRARUBICINA;IDARUBICINA EM DOSES/RET.', '2016-01-01', NULL)</v>
      </c>
    </row>
    <row r="3842" spans="1:7" ht="18" customHeight="1">
      <c r="A3842" s="15">
        <v>30042069</v>
      </c>
      <c r="B3842" s="47" t="str">
        <f>IFERROR(VLOOKUP(A3842,Descricao!A3842:C14565,3,FALSE),"")</f>
        <v>OUTS.MED.C/AMINOGLUSÍDIOS/DERIV.EM DOS./RET.</v>
      </c>
      <c r="C3842" s="11">
        <v>42370</v>
      </c>
      <c r="D3842" s="11"/>
      <c r="E3842" s="12" t="s">
        <v>7</v>
      </c>
      <c r="F3842" s="12" t="s">
        <v>8</v>
      </c>
      <c r="G3842" s="49" t="str">
        <f t="shared" si="59"/>
        <v>INSERT INTO NCM_MATRIZ(NCM, DESCRICAO, INICIO_VIGENCIA, FIM_VIGENCIA) VALUES('30042069', 'OUTS.MED.C/AMINOGLUSÍDIOS/DERIV.EM DOS./RET.', '2016-01-01', NULL)</v>
      </c>
    </row>
    <row r="3843" spans="1:7" ht="18" customHeight="1">
      <c r="A3843" s="15">
        <v>30042071</v>
      </c>
      <c r="B3843" s="47" t="str">
        <f>IFERROR(VLOOKUP(A3843,Descricao!A3843:C14566,3,FALSE),"")</f>
        <v>MED.C/VANCOMICINA, EM DOSES/RETALHOS</v>
      </c>
      <c r="C3843" s="11">
        <v>42370</v>
      </c>
      <c r="D3843" s="11"/>
      <c r="E3843" s="12" t="s">
        <v>7</v>
      </c>
      <c r="F3843" s="12" t="s">
        <v>8</v>
      </c>
      <c r="G3843" s="49" t="str">
        <f t="shared" ref="G3843:G3906" si="60">"INSERT INTO NCM_MATRIZ(NCM, DESCRICAO, INICIO_VIGENCIA, FIM_VIGENCIA) VALUES('"&amp;TEXT(A3843,"00000000")&amp;"', '"&amp;SUBSTITUTE(B3843,"'","")&amp;"', "&amp;IF(ISBLANK(C3843), "NULL", "'"&amp;YEAR(C3843)&amp;TEXT(C3843, "-mm-dd")&amp;"'")&amp;", "&amp;IF(ISBLANK(D3843), "NULL", "'"&amp;YEAR(D3843)&amp;TEXT(D3843, "-mm-dd")&amp;"'")&amp;")"</f>
        <v>INSERT INTO NCM_MATRIZ(NCM, DESCRICAO, INICIO_VIGENCIA, FIM_VIGENCIA) VALUES('30042071', 'MED.C/VANCOMICINA, EM DOSES/RETALHOS', '2016-01-01', NULL)</v>
      </c>
    </row>
    <row r="3844" spans="1:7" ht="18" customHeight="1">
      <c r="A3844" s="15">
        <v>30042072</v>
      </c>
      <c r="B3844" s="47" t="str">
        <f>IFERROR(VLOOKUP(A3844,Descricao!A3844:C14567,3,FALSE),"")</f>
        <v>ACTINOMICINAS, EM DOSES/RETALHOS</v>
      </c>
      <c r="C3844" s="11">
        <v>42370</v>
      </c>
      <c r="D3844" s="11"/>
      <c r="E3844" s="12" t="s">
        <v>7</v>
      </c>
      <c r="F3844" s="12" t="s">
        <v>8</v>
      </c>
      <c r="G3844" s="49" t="str">
        <f t="shared" si="60"/>
        <v>INSERT INTO NCM_MATRIZ(NCM, DESCRICAO, INICIO_VIGENCIA, FIM_VIGENCIA) VALUES('30042072', 'ACTINOMICINAS, EM DOSES/RETALHOS', '2016-01-01', NULL)</v>
      </c>
    </row>
    <row r="3845" spans="1:7" ht="18" customHeight="1">
      <c r="A3845" s="15">
        <v>30042073</v>
      </c>
      <c r="B3845" s="47" t="str">
        <f>IFERROR(VLOOKUP(A3845,Descricao!A3845:C14568,3,FALSE),"")</f>
        <v>MED.C/CICLOSPORINA A, EM DOSES/RETALHOS</v>
      </c>
      <c r="C3845" s="11">
        <v>42370</v>
      </c>
      <c r="D3845" s="11"/>
      <c r="E3845" s="12" t="s">
        <v>7</v>
      </c>
      <c r="F3845" s="12" t="s">
        <v>8</v>
      </c>
      <c r="G3845" s="49" t="str">
        <f t="shared" si="60"/>
        <v>INSERT INTO NCM_MATRIZ(NCM, DESCRICAO, INICIO_VIGENCIA, FIM_VIGENCIA) VALUES('30042073', 'MED.C/CICLOSPORINA A, EM DOSES/RETALHOS', '2016-01-01', NULL)</v>
      </c>
    </row>
    <row r="3846" spans="1:7" ht="18" customHeight="1">
      <c r="A3846" s="15">
        <v>30042079</v>
      </c>
      <c r="B3846" s="47" t="str">
        <f>IFERROR(VLOOKUP(A3846,Descricao!A3846:C14569,3,FALSE),"")</f>
        <v>OUTS.C/POLIPEPTÍDIOS OU DERIV., EM DOSES/RET.</v>
      </c>
      <c r="C3846" s="11">
        <v>42370</v>
      </c>
      <c r="D3846" s="11"/>
      <c r="E3846" s="12" t="s">
        <v>7</v>
      </c>
      <c r="F3846" s="12" t="s">
        <v>8</v>
      </c>
      <c r="G3846" s="49" t="str">
        <f t="shared" si="60"/>
        <v>INSERT INTO NCM_MATRIZ(NCM, DESCRICAO, INICIO_VIGENCIA, FIM_VIGENCIA) VALUES('30042079', 'OUTS.C/POLIPEPTÍDIOS OU DERIV., EM DOSES/RET.', '2016-01-01', NULL)</v>
      </c>
    </row>
    <row r="3847" spans="1:7" ht="18" customHeight="1">
      <c r="A3847" s="15">
        <v>30042091</v>
      </c>
      <c r="B3847" s="47" t="str">
        <f>IFERROR(VLOOKUP(A3847,Descricao!A3847:C14570,3,FALSE),"")</f>
        <v>OUTS.MED.C/MITOMICINA, EM DOSES/RETALHOS</v>
      </c>
      <c r="C3847" s="11">
        <v>42370</v>
      </c>
      <c r="D3847" s="11"/>
      <c r="E3847" s="12" t="s">
        <v>7</v>
      </c>
      <c r="F3847" s="12" t="s">
        <v>8</v>
      </c>
      <c r="G3847" s="49" t="str">
        <f t="shared" si="60"/>
        <v>INSERT INTO NCM_MATRIZ(NCM, DESCRICAO, INICIO_VIGENCIA, FIM_VIGENCIA) VALUES('30042091', 'OUTS.MED.C/MITOMICINA, EM DOSES/RETALHOS', '2016-01-01', NULL)</v>
      </c>
    </row>
    <row r="3848" spans="1:7" ht="18" customHeight="1">
      <c r="A3848" s="15">
        <v>30042092</v>
      </c>
      <c r="B3848" s="47" t="str">
        <f>IFERROR(VLOOKUP(A3848,Descricao!A3848:C14571,3,FALSE),"")</f>
        <v>OUTS.MED.FUMARATO D/TIAMULINA, DOSES/RET.</v>
      </c>
      <c r="C3848" s="11">
        <v>42370</v>
      </c>
      <c r="D3848" s="11"/>
      <c r="E3848" s="12" t="s">
        <v>7</v>
      </c>
      <c r="F3848" s="12" t="s">
        <v>8</v>
      </c>
      <c r="G3848" s="49" t="str">
        <f t="shared" si="60"/>
        <v>INSERT INTO NCM_MATRIZ(NCM, DESCRICAO, INICIO_VIGENCIA, FIM_VIGENCIA) VALUES('30042092', 'OUTS.MED.FUMARATO D/TIAMULINA, DOSES/RET.', '2016-01-01', NULL)</v>
      </c>
    </row>
    <row r="3849" spans="1:7" ht="18" customHeight="1">
      <c r="A3849" s="15">
        <v>30042093</v>
      </c>
      <c r="B3849" s="47" t="str">
        <f>IFERROR(VLOOKUP(A3849,Descricao!A3849:C14572,3,FALSE),"")</f>
        <v>MED.C/BLEOMICINAS/SAIS, EM DOSES/RETALHOS</v>
      </c>
      <c r="C3849" s="11">
        <v>42370</v>
      </c>
      <c r="D3849" s="11"/>
      <c r="E3849" s="12" t="s">
        <v>7</v>
      </c>
      <c r="F3849" s="12" t="s">
        <v>8</v>
      </c>
      <c r="G3849" s="49" t="str">
        <f t="shared" si="60"/>
        <v>INSERT INTO NCM_MATRIZ(NCM, DESCRICAO, INICIO_VIGENCIA, FIM_VIGENCIA) VALUES('30042093', 'MED.C/BLEOMICINAS/SAIS, EM DOSES/RETALHOS', '2016-01-01', NULL)</v>
      </c>
    </row>
    <row r="3850" spans="1:7" ht="18" customHeight="1">
      <c r="A3850" s="15">
        <v>30042094</v>
      </c>
      <c r="B3850" s="47" t="str">
        <f>IFERROR(VLOOKUP(A3850,Descricao!A3850:C14573,3,FALSE),"")</f>
        <v>MED.C/IMIPENEM, EM DOSES/RETALHOS</v>
      </c>
      <c r="C3850" s="11">
        <v>42370</v>
      </c>
      <c r="D3850" s="11"/>
      <c r="E3850" s="12" t="s">
        <v>7</v>
      </c>
      <c r="F3850" s="12" t="s">
        <v>8</v>
      </c>
      <c r="G3850" s="49" t="str">
        <f t="shared" si="60"/>
        <v>INSERT INTO NCM_MATRIZ(NCM, DESCRICAO, INICIO_VIGENCIA, FIM_VIGENCIA) VALUES('30042094', 'MED.C/IMIPENEM, EM DOSES/RETALHOS', '2016-01-01', NULL)</v>
      </c>
    </row>
    <row r="3851" spans="1:7" ht="18" customHeight="1">
      <c r="A3851" s="15">
        <v>30042095</v>
      </c>
      <c r="B3851" s="47" t="str">
        <f>IFERROR(VLOOKUP(A3851,Descricao!A3851:C14574,3,FALSE),"")</f>
        <v>MEDS.C/ANFOTER.B EM LIPOSSOMAS,DOSES,VENDA RET.</v>
      </c>
      <c r="C3851" s="11">
        <v>42370</v>
      </c>
      <c r="D3851" s="11"/>
      <c r="E3851" s="12" t="s">
        <v>7</v>
      </c>
      <c r="F3851" s="12" t="s">
        <v>8</v>
      </c>
      <c r="G3851" s="49" t="str">
        <f t="shared" si="60"/>
        <v>INSERT INTO NCM_MATRIZ(NCM, DESCRICAO, INICIO_VIGENCIA, FIM_VIGENCIA) VALUES('30042095', 'MEDS.C/ANFOTER.B EM LIPOSSOMAS,DOSES,VENDA RET.', '2016-01-01', NULL)</v>
      </c>
    </row>
    <row r="3852" spans="1:7" ht="18" customHeight="1">
      <c r="A3852" s="15">
        <v>30042099</v>
      </c>
      <c r="B3852" s="47" t="str">
        <f>IFERROR(VLOOKUP(A3852,Descricao!A3852:C14575,3,FALSE),"")</f>
        <v>MED.C/OUTS ANTIBIÓTICOS, EM DOSES/RETALHOS</v>
      </c>
      <c r="C3852" s="11">
        <v>42370</v>
      </c>
      <c r="D3852" s="11"/>
      <c r="E3852" s="12" t="s">
        <v>7</v>
      </c>
      <c r="F3852" s="12" t="s">
        <v>8</v>
      </c>
      <c r="G3852" s="49" t="str">
        <f t="shared" si="60"/>
        <v>INSERT INTO NCM_MATRIZ(NCM, DESCRICAO, INICIO_VIGENCIA, FIM_VIGENCIA) VALUES('30042099', 'MED.C/OUTS ANTIBIÓTICOS, EM DOSES/RETALHOS', '2016-01-01', NULL)</v>
      </c>
    </row>
    <row r="3853" spans="1:7" ht="18" customHeight="1">
      <c r="A3853" s="15">
        <v>30043100</v>
      </c>
      <c r="B3853" s="47" t="str">
        <f>IFERROR(VLOOKUP(A3853,Descricao!A3853:C14576,3,FALSE),"")</f>
        <v>MED.C/INSULINA EM DOSES/RETALHOS</v>
      </c>
      <c r="C3853" s="11">
        <v>42370</v>
      </c>
      <c r="D3853" s="11"/>
      <c r="E3853" s="12" t="s">
        <v>7</v>
      </c>
      <c r="F3853" s="12" t="s">
        <v>8</v>
      </c>
      <c r="G3853" s="49" t="str">
        <f t="shared" si="60"/>
        <v>INSERT INTO NCM_MATRIZ(NCM, DESCRICAO, INICIO_VIGENCIA, FIM_VIGENCIA) VALUES('30043100', 'MED.C/INSULINA EM DOSES/RETALHOS', '2016-01-01', NULL)</v>
      </c>
    </row>
    <row r="3854" spans="1:7" ht="18" customHeight="1">
      <c r="A3854" s="15">
        <v>30043210</v>
      </c>
      <c r="B3854" s="47" t="str">
        <f>IFERROR(VLOOKUP(A3854,Descricao!A3854:C14577,3,FALSE),"")</f>
        <v>MED.C/HORMÔNIOS CORTICOSTERÓIDES, DOSES</v>
      </c>
      <c r="C3854" s="11">
        <v>42370</v>
      </c>
      <c r="D3854" s="11"/>
      <c r="E3854" s="12" t="s">
        <v>7</v>
      </c>
      <c r="F3854" s="12" t="s">
        <v>8</v>
      </c>
      <c r="G3854" s="49" t="str">
        <f t="shared" si="60"/>
        <v>INSERT INTO NCM_MATRIZ(NCM, DESCRICAO, INICIO_VIGENCIA, FIM_VIGENCIA) VALUES('30043210', 'MED.C/HORMÔNIOS CORTICOSTERÓIDES, DOSES', '2016-01-01', NULL)</v>
      </c>
    </row>
    <row r="3855" spans="1:7" ht="18" customHeight="1">
      <c r="A3855" s="15">
        <v>30043220</v>
      </c>
      <c r="B3855" s="47" t="str">
        <f>IFERROR(VLOOKUP(A3855,Descricao!A3855:C14578,3,FALSE),"")</f>
        <v>MED.C/ESPIRONOLACTONA, EM DOSES</v>
      </c>
      <c r="C3855" s="11">
        <v>42370</v>
      </c>
      <c r="D3855" s="11"/>
      <c r="E3855" s="12" t="s">
        <v>7</v>
      </c>
      <c r="F3855" s="12" t="s">
        <v>8</v>
      </c>
      <c r="G3855" s="49" t="str">
        <f t="shared" si="60"/>
        <v>INSERT INTO NCM_MATRIZ(NCM, DESCRICAO, INICIO_VIGENCIA, FIM_VIGENCIA) VALUES('30043220', 'MED.C/ESPIRONOLACTONA, EM DOSES', '2016-01-01', NULL)</v>
      </c>
    </row>
    <row r="3856" spans="1:7" ht="18" customHeight="1">
      <c r="A3856" s="15">
        <v>30043290</v>
      </c>
      <c r="B3856" s="47" t="str">
        <f>IFERROR(VLOOKUP(A3856,Descricao!A3856:C14579,3,FALSE),"")</f>
        <v>OUTS.MED.C/HORMS.CORTICOSTS.,S/DERS.E ANÁLS</v>
      </c>
      <c r="C3856" s="11">
        <v>42370</v>
      </c>
      <c r="D3856" s="11"/>
      <c r="E3856" s="12" t="s">
        <v>7</v>
      </c>
      <c r="F3856" s="12" t="s">
        <v>8</v>
      </c>
      <c r="G3856" s="49" t="str">
        <f t="shared" si="60"/>
        <v>INSERT INTO NCM_MATRIZ(NCM, DESCRICAO, INICIO_VIGENCIA, FIM_VIGENCIA) VALUES('30043290', 'OUTS.MED.C/HORMS.CORTICOSTS.,S/DERS.E ANÁLS', '2016-01-01', NULL)</v>
      </c>
    </row>
    <row r="3857" spans="1:7" ht="18" customHeight="1">
      <c r="A3857" s="15">
        <v>30043911</v>
      </c>
      <c r="B3857" s="47" t="str">
        <f>IFERROR(VLOOKUP(A3857,Descricao!A3857:C14580,3,FALSE),"")</f>
        <v>MED.C/HORMS.D/CRESC.(SOMATOTROPINA),DOSES</v>
      </c>
      <c r="C3857" s="11">
        <v>42370</v>
      </c>
      <c r="D3857" s="11"/>
      <c r="E3857" s="12" t="s">
        <v>7</v>
      </c>
      <c r="F3857" s="12" t="s">
        <v>8</v>
      </c>
      <c r="G3857" s="49" t="str">
        <f t="shared" si="60"/>
        <v>INSERT INTO NCM_MATRIZ(NCM, DESCRICAO, INICIO_VIGENCIA, FIM_VIGENCIA) VALUES('30043911', 'MED.C/HORMS.D/CRESC.(SOMATOTROPINA),DOSES', '2016-01-01', NULL)</v>
      </c>
    </row>
    <row r="3858" spans="1:7" ht="18" customHeight="1">
      <c r="A3858" s="15">
        <v>30043912</v>
      </c>
      <c r="B3858" s="47" t="str">
        <f>IFERROR(VLOOKUP(A3858,Descricao!A3858:C14581,3,FALSE),"")</f>
        <v>MED.GONADOTROPINA CORIÔNICA (HCG),EM DOSES</v>
      </c>
      <c r="C3858" s="11">
        <v>42370</v>
      </c>
      <c r="D3858" s="11"/>
      <c r="E3858" s="12" t="s">
        <v>7</v>
      </c>
      <c r="F3858" s="12" t="s">
        <v>8</v>
      </c>
      <c r="G3858" s="49" t="str">
        <f t="shared" si="60"/>
        <v>INSERT INTO NCM_MATRIZ(NCM, DESCRICAO, INICIO_VIGENCIA, FIM_VIGENCIA) VALUES('30043912', 'MED.GONADOTROPINA CORIÔNICA (HCG),EM DOSES', '2016-01-01', NULL)</v>
      </c>
    </row>
    <row r="3859" spans="1:7" ht="18" customHeight="1">
      <c r="A3859" s="15">
        <v>30043913</v>
      </c>
      <c r="B3859" s="47" t="str">
        <f>IFERROR(VLOOKUP(A3859,Descricao!A3859:C14582,3,FALSE),"")</f>
        <v>MED.C/MENOTROPINAS EM DOSES/RETALHOS</v>
      </c>
      <c r="C3859" s="11">
        <v>42370</v>
      </c>
      <c r="D3859" s="11"/>
      <c r="E3859" s="12" t="s">
        <v>7</v>
      </c>
      <c r="F3859" s="12" t="s">
        <v>8</v>
      </c>
      <c r="G3859" s="49" t="str">
        <f t="shared" si="60"/>
        <v>INSERT INTO NCM_MATRIZ(NCM, DESCRICAO, INICIO_VIGENCIA, FIM_VIGENCIA) VALUES('30043913', 'MED.C/MENOTROPINAS EM DOSES/RETALHOS', '2016-01-01', NULL)</v>
      </c>
    </row>
    <row r="3860" spans="1:7" ht="18" customHeight="1">
      <c r="A3860" s="15">
        <v>30043914</v>
      </c>
      <c r="B3860" s="47" t="str">
        <f>IFERROR(VLOOKUP(A3860,Descricao!A3860:C14583,3,FALSE),"")</f>
        <v>MED.CORTICOTROPINA (ACTH), EM DOS./RETALHOS</v>
      </c>
      <c r="C3860" s="11">
        <v>42370</v>
      </c>
      <c r="D3860" s="11"/>
      <c r="E3860" s="12" t="s">
        <v>7</v>
      </c>
      <c r="F3860" s="12" t="s">
        <v>8</v>
      </c>
      <c r="G3860" s="49" t="str">
        <f t="shared" si="60"/>
        <v>INSERT INTO NCM_MATRIZ(NCM, DESCRICAO, INICIO_VIGENCIA, FIM_VIGENCIA) VALUES('30043914', 'MED.CORTICOTROPINA (ACTH), EM DOS./RETALHOS', '2016-01-01', NULL)</v>
      </c>
    </row>
    <row r="3861" spans="1:7" ht="18" customHeight="1">
      <c r="A3861" s="15">
        <v>30043915</v>
      </c>
      <c r="B3861" s="47" t="str">
        <f>IFERROR(VLOOKUP(A3861,Descricao!A3861:C14584,3,FALSE),"")</f>
        <v>MED.GONADOTROPINA SÉRICA (PMSG) EM DOSES/RET.</v>
      </c>
      <c r="C3861" s="11">
        <v>42370</v>
      </c>
      <c r="D3861" s="11"/>
      <c r="E3861" s="12" t="s">
        <v>7</v>
      </c>
      <c r="F3861" s="12" t="s">
        <v>8</v>
      </c>
      <c r="G3861" s="49" t="str">
        <f t="shared" si="60"/>
        <v>INSERT INTO NCM_MATRIZ(NCM, DESCRICAO, INICIO_VIGENCIA, FIM_VIGENCIA) VALUES('30043915', 'MED.GONADOTROPINA SÉRICA (PMSG) EM DOSES/RET.', '2016-01-01', NULL)</v>
      </c>
    </row>
    <row r="3862" spans="1:7" ht="18" customHeight="1">
      <c r="A3862" s="15">
        <v>30043916</v>
      </c>
      <c r="B3862" s="47" t="str">
        <f>IFERROR(VLOOKUP(A3862,Descricao!A3862:C14585,3,FALSE),"")</f>
        <v>MED.C/SOMATOSTATINA/SEUS SAIS,EM DOS./RET.</v>
      </c>
      <c r="C3862" s="11">
        <v>42370</v>
      </c>
      <c r="D3862" s="11"/>
      <c r="E3862" s="12" t="s">
        <v>7</v>
      </c>
      <c r="F3862" s="12" t="s">
        <v>8</v>
      </c>
      <c r="G3862" s="49" t="str">
        <f t="shared" si="60"/>
        <v>INSERT INTO NCM_MATRIZ(NCM, DESCRICAO, INICIO_VIGENCIA, FIM_VIGENCIA) VALUES('30043916', 'MED.C/SOMATOSTATINA/SEUS SAIS,EM DOS./RET.', '2016-01-01', NULL)</v>
      </c>
    </row>
    <row r="3863" spans="1:7" ht="18" customHeight="1">
      <c r="A3863" s="15">
        <v>30043917</v>
      </c>
      <c r="B3863" s="47" t="str">
        <f>IFERROR(VLOOKUP(A3863,Descricao!A3863:C14586,3,FALSE),"")</f>
        <v>MED.C/BUSERELINA/SEU ACETATO,EM DOSES/RET.</v>
      </c>
      <c r="C3863" s="11">
        <v>42370</v>
      </c>
      <c r="D3863" s="11"/>
      <c r="E3863" s="12" t="s">
        <v>7</v>
      </c>
      <c r="F3863" s="12" t="s">
        <v>8</v>
      </c>
      <c r="G3863" s="49" t="str">
        <f t="shared" si="60"/>
        <v>INSERT INTO NCM_MATRIZ(NCM, DESCRICAO, INICIO_VIGENCIA, FIM_VIGENCIA) VALUES('30043917', 'MED.C/BUSERELINA/SEU ACETATO,EM DOSES/RET.', '2016-01-01', NULL)</v>
      </c>
    </row>
    <row r="3864" spans="1:7" ht="18" customHeight="1">
      <c r="A3864" s="15">
        <v>30043918</v>
      </c>
      <c r="B3864" s="47" t="str">
        <f>IFERROR(VLOOKUP(A3864,Descricao!A3864:C14587,3,FALSE),"")</f>
        <v>MED.C/TRIPTORELINA/SEUS SAIS, EM DOSES/RET.</v>
      </c>
      <c r="C3864" s="11">
        <v>42370</v>
      </c>
      <c r="D3864" s="11"/>
      <c r="E3864" s="12" t="s">
        <v>7</v>
      </c>
      <c r="F3864" s="12" t="s">
        <v>8</v>
      </c>
      <c r="G3864" s="49" t="str">
        <f t="shared" si="60"/>
        <v>INSERT INTO NCM_MATRIZ(NCM, DESCRICAO, INICIO_VIGENCIA, FIM_VIGENCIA) VALUES('30043918', 'MED.C/TRIPTORELINA/SEUS SAIS, EM DOSES/RET.', '2016-01-01', NULL)</v>
      </c>
    </row>
    <row r="3865" spans="1:7" ht="18" customHeight="1">
      <c r="A3865" s="15">
        <v>30043919</v>
      </c>
      <c r="B3865" s="47" t="str">
        <f>IFERROR(VLOOKUP(A3865,Descricao!A3865:C14588,3,FALSE),"")</f>
        <v>MED.C/LEUPROLIDA OU SEU ACETATO</v>
      </c>
      <c r="C3865" s="11">
        <v>42370</v>
      </c>
      <c r="D3865" s="11"/>
      <c r="E3865" s="12" t="s">
        <v>7</v>
      </c>
      <c r="F3865" s="12" t="s">
        <v>8</v>
      </c>
      <c r="G3865" s="49" t="str">
        <f t="shared" si="60"/>
        <v>INSERT INTO NCM_MATRIZ(NCM, DESCRICAO, INICIO_VIGENCIA, FIM_VIGENCIA) VALUES('30043919', 'MED.C/LEUPROLIDA OU SEU ACETATO', '2016-01-01', NULL)</v>
      </c>
    </row>
    <row r="3866" spans="1:7" ht="18" customHeight="1">
      <c r="A3866" s="15">
        <v>30043921</v>
      </c>
      <c r="B3866" s="47" t="str">
        <f>IFERROR(VLOOKUP(A3866,Descricao!A3866:C14589,3,FALSE),"")</f>
        <v>MED.C/LH-RH (GONADORELINA), EM DOSES/RET.</v>
      </c>
      <c r="C3866" s="11">
        <v>42370</v>
      </c>
      <c r="D3866" s="11"/>
      <c r="E3866" s="12" t="s">
        <v>7</v>
      </c>
      <c r="F3866" s="12" t="s">
        <v>8</v>
      </c>
      <c r="G3866" s="49" t="str">
        <f t="shared" si="60"/>
        <v>INSERT INTO NCM_MATRIZ(NCM, DESCRICAO, INICIO_VIGENCIA, FIM_VIGENCIA) VALUES('30043921', 'MED.C/LH-RH (GONADORELINA), EM DOSES/RET.', '2016-01-01', NULL)</v>
      </c>
    </row>
    <row r="3867" spans="1:7" ht="18" customHeight="1">
      <c r="A3867" s="15">
        <v>30043922</v>
      </c>
      <c r="B3867" s="47" t="str">
        <f>IFERROR(VLOOKUP(A3867,Descricao!A3867:C14590,3,FALSE),"")</f>
        <v>MED.C/OXITOCINA, EM DOSES/RETALHOS</v>
      </c>
      <c r="C3867" s="11">
        <v>42370</v>
      </c>
      <c r="D3867" s="11"/>
      <c r="E3867" s="12" t="s">
        <v>7</v>
      </c>
      <c r="F3867" s="12" t="s">
        <v>8</v>
      </c>
      <c r="G3867" s="49" t="str">
        <f t="shared" si="60"/>
        <v>INSERT INTO NCM_MATRIZ(NCM, DESCRICAO, INICIO_VIGENCIA, FIM_VIGENCIA) VALUES('30043922', 'MED.C/OXITOCINA, EM DOSES/RETALHOS', '2016-01-01', NULL)</v>
      </c>
    </row>
    <row r="3868" spans="1:7" ht="18" customHeight="1">
      <c r="A3868" s="15">
        <v>30043923</v>
      </c>
      <c r="B3868" s="47" t="str">
        <f>IFERROR(VLOOKUP(A3868,Descricao!A3868:C14591,3,FALSE),"")</f>
        <v>MED.C/SAIS DE INSULINA, EM DOSES/RETALHOS</v>
      </c>
      <c r="C3868" s="11">
        <v>42370</v>
      </c>
      <c r="D3868" s="11"/>
      <c r="E3868" s="12" t="s">
        <v>7</v>
      </c>
      <c r="F3868" s="12" t="s">
        <v>8</v>
      </c>
      <c r="G3868" s="49" t="str">
        <f t="shared" si="60"/>
        <v>INSERT INTO NCM_MATRIZ(NCM, DESCRICAO, INICIO_VIGENCIA, FIM_VIGENCIA) VALUES('30043923', 'MED.C/SAIS DE INSULINA, EM DOSES/RETALHOS', '2016-01-01', NULL)</v>
      </c>
    </row>
    <row r="3869" spans="1:7" ht="18" customHeight="1">
      <c r="A3869" s="15">
        <v>30043924</v>
      </c>
      <c r="B3869" s="47" t="str">
        <f>IFERROR(VLOOKUP(A3869,Descricao!A3869:C14592,3,FALSE),"")</f>
        <v>MED.C/TIMOSINAS, EM DOSES/RETALHOS</v>
      </c>
      <c r="C3869" s="11">
        <v>42370</v>
      </c>
      <c r="D3869" s="11"/>
      <c r="E3869" s="12" t="s">
        <v>7</v>
      </c>
      <c r="F3869" s="12" t="s">
        <v>8</v>
      </c>
      <c r="G3869" s="49" t="str">
        <f t="shared" si="60"/>
        <v>INSERT INTO NCM_MATRIZ(NCM, DESCRICAO, INICIO_VIGENCIA, FIM_VIGENCIA) VALUES('30043924', 'MED.C/TIMOSINAS, EM DOSES/RETALHOS', '2016-01-01', NULL)</v>
      </c>
    </row>
    <row r="3870" spans="1:7" ht="18" customHeight="1">
      <c r="A3870" s="15">
        <v>30043925</v>
      </c>
      <c r="B3870" s="47" t="str">
        <f>IFERROR(VLOOKUP(A3870,Descricao!A3870:C14593,3,FALSE),"")</f>
        <v>MED.C/CALCITONINA, EM DOSES/RETALHOS</v>
      </c>
      <c r="C3870" s="11">
        <v>42370</v>
      </c>
      <c r="D3870" s="11"/>
      <c r="E3870" s="12" t="s">
        <v>7</v>
      </c>
      <c r="F3870" s="12" t="s">
        <v>8</v>
      </c>
      <c r="G3870" s="49" t="str">
        <f t="shared" si="60"/>
        <v>INSERT INTO NCM_MATRIZ(NCM, DESCRICAO, INICIO_VIGENCIA, FIM_VIGENCIA) VALUES('30043925', 'MED.C/CALCITONINA, EM DOSES/RETALHOS', '2016-01-01', NULL)</v>
      </c>
    </row>
    <row r="3871" spans="1:7" ht="18" customHeight="1">
      <c r="A3871" s="15">
        <v>30043926</v>
      </c>
      <c r="B3871" s="47" t="str">
        <f>IFERROR(VLOOKUP(A3871,Descricao!A3871:C14594,3,FALSE),"")</f>
        <v>MEDICAMENTO C/OCTREOTIDA,EM DOSES/RETALHOS</v>
      </c>
      <c r="C3871" s="11">
        <v>42370</v>
      </c>
      <c r="D3871" s="11"/>
      <c r="E3871" s="12" t="s">
        <v>7</v>
      </c>
      <c r="F3871" s="12" t="s">
        <v>8</v>
      </c>
      <c r="G3871" s="49" t="str">
        <f t="shared" si="60"/>
        <v>INSERT INTO NCM_MATRIZ(NCM, DESCRICAO, INICIO_VIGENCIA, FIM_VIGENCIA) VALUES('30043926', 'MEDICAMENTO C/OCTREOTIDA,EM DOSES/RETALHOS', '2016-01-01', NULL)</v>
      </c>
    </row>
    <row r="3872" spans="1:7" ht="18" customHeight="1">
      <c r="A3872" s="15">
        <v>30043927</v>
      </c>
      <c r="B3872" s="47" t="str">
        <f>IFERROR(VLOOKUP(A3872,Descricao!A3872:C14595,3,FALSE),"")</f>
        <v>MEDICAMENTO C/GOSELERINA, EM DOSES/RET.</v>
      </c>
      <c r="C3872" s="11">
        <v>42370</v>
      </c>
      <c r="D3872" s="11"/>
      <c r="E3872" s="12" t="s">
        <v>7</v>
      </c>
      <c r="F3872" s="12" t="s">
        <v>8</v>
      </c>
      <c r="G3872" s="49" t="str">
        <f t="shared" si="60"/>
        <v>INSERT INTO NCM_MATRIZ(NCM, DESCRICAO, INICIO_VIGENCIA, FIM_VIGENCIA) VALUES('30043927', 'MEDICAMENTO C/GOSELERINA, EM DOSES/RET.', '2016-01-01', NULL)</v>
      </c>
    </row>
    <row r="3873" spans="1:7" ht="18" customHeight="1">
      <c r="A3873" s="15">
        <v>30043928</v>
      </c>
      <c r="B3873" s="47" t="str">
        <f>IFERROR(VLOOKUP(A3873,Descricao!A3873:C14596,3,FALSE),"")</f>
        <v>MED.C/NAFARELINA OU SEU ACETATO, EM DOSES/RET.</v>
      </c>
      <c r="C3873" s="11">
        <v>42370</v>
      </c>
      <c r="D3873" s="11"/>
      <c r="E3873" s="12" t="s">
        <v>7</v>
      </c>
      <c r="F3873" s="12" t="s">
        <v>8</v>
      </c>
      <c r="G3873" s="49" t="str">
        <f t="shared" si="60"/>
        <v>INSERT INTO NCM_MATRIZ(NCM, DESCRICAO, INICIO_VIGENCIA, FIM_VIGENCIA) VALUES('30043928', 'MED.C/NAFARELINA OU SEU ACETATO, EM DOSES/RET.', '2016-01-01', NULL)</v>
      </c>
    </row>
    <row r="3874" spans="1:7" ht="18" customHeight="1">
      <c r="A3874" s="15">
        <v>30043929</v>
      </c>
      <c r="B3874" s="47" t="str">
        <f>IFERROR(VLOOKUP(A3874,Descricao!A3874:C14597,3,FALSE),"")</f>
        <v>MED.C/OUTS.HORM.POL./PROT.,DOSES/RETALHOS</v>
      </c>
      <c r="C3874" s="11">
        <v>42370</v>
      </c>
      <c r="D3874" s="11"/>
      <c r="E3874" s="12" t="s">
        <v>7</v>
      </c>
      <c r="F3874" s="12" t="s">
        <v>8</v>
      </c>
      <c r="G3874" s="49" t="str">
        <f t="shared" si="60"/>
        <v>INSERT INTO NCM_MATRIZ(NCM, DESCRICAO, INICIO_VIGENCIA, FIM_VIGENCIA) VALUES('30043929', 'MED.C/OUTS.HORM.POL./PROT.,DOSES/RETALHOS', '2016-01-01', NULL)</v>
      </c>
    </row>
    <row r="3875" spans="1:7" ht="18" customHeight="1">
      <c r="A3875" s="15">
        <v>30043931</v>
      </c>
      <c r="B3875" s="47" t="str">
        <f>IFERROR(VLOOKUP(A3875,Descricao!A3875:C14598,3,FALSE),"")</f>
        <v>MED.C/HEMISSUCCINATO DE ESTRADIOL,DOS./RET.</v>
      </c>
      <c r="C3875" s="11">
        <v>42370</v>
      </c>
      <c r="D3875" s="11"/>
      <c r="E3875" s="12" t="s">
        <v>7</v>
      </c>
      <c r="F3875" s="12" t="s">
        <v>8</v>
      </c>
      <c r="G3875" s="49" t="str">
        <f t="shared" si="60"/>
        <v>INSERT INTO NCM_MATRIZ(NCM, DESCRICAO, INICIO_VIGENCIA, FIM_VIGENCIA) VALUES('30043931', 'MED.C/HEMISSUCCINATO DE ESTRADIOL,DOS./RET.', '2016-01-01', NULL)</v>
      </c>
    </row>
    <row r="3876" spans="1:7" ht="18" customHeight="1">
      <c r="A3876" s="15">
        <v>30043932</v>
      </c>
      <c r="B3876" s="47" t="str">
        <f>IFERROR(VLOOKUP(A3876,Descricao!A3876:C14599,3,FALSE),"")</f>
        <v>MED.C/FEMPROPIONATO DE ESTRADIOL,DOS./RET.</v>
      </c>
      <c r="C3876" s="11">
        <v>42370</v>
      </c>
      <c r="D3876" s="11"/>
      <c r="E3876" s="12" t="s">
        <v>7</v>
      </c>
      <c r="F3876" s="12" t="s">
        <v>8</v>
      </c>
      <c r="G3876" s="49" t="str">
        <f t="shared" si="60"/>
        <v>INSERT INTO NCM_MATRIZ(NCM, DESCRICAO, INICIO_VIGENCIA, FIM_VIGENCIA) VALUES('30043932', 'MED.C/FEMPROPIONATO DE ESTRADIOL,DOS./RET.', '2016-01-01', NULL)</v>
      </c>
    </row>
    <row r="3877" spans="1:7" ht="18" customHeight="1">
      <c r="A3877" s="15">
        <v>30043933</v>
      </c>
      <c r="B3877" s="47" t="str">
        <f>IFERROR(VLOOKUP(A3877,Descricao!A3877:C14600,3,FALSE),"")</f>
        <v>MED.C/ESTRIOL OU SEU SUCCINATO, DOSES/RET.</v>
      </c>
      <c r="C3877" s="11">
        <v>42370</v>
      </c>
      <c r="D3877" s="11"/>
      <c r="E3877" s="12" t="s">
        <v>7</v>
      </c>
      <c r="F3877" s="12" t="s">
        <v>8</v>
      </c>
      <c r="G3877" s="49" t="str">
        <f t="shared" si="60"/>
        <v>INSERT INTO NCM_MATRIZ(NCM, DESCRICAO, INICIO_VIGENCIA, FIM_VIGENCIA) VALUES('30043933', 'MED.C/ESTRIOL OU SEU SUCCINATO, DOSES/RET.', '2016-01-01', NULL)</v>
      </c>
    </row>
    <row r="3878" spans="1:7" ht="18" customHeight="1">
      <c r="A3878" s="15">
        <v>30043934</v>
      </c>
      <c r="B3878" s="47" t="str">
        <f>IFERROR(VLOOKUP(A3878,Descricao!A3878:C14601,3,FALSE),"")</f>
        <v>MED.C/ALILESTRENOL, EM DOSES/RETALHOS</v>
      </c>
      <c r="C3878" s="11">
        <v>42370</v>
      </c>
      <c r="D3878" s="11"/>
      <c r="E3878" s="12" t="s">
        <v>7</v>
      </c>
      <c r="F3878" s="12" t="s">
        <v>8</v>
      </c>
      <c r="G3878" s="49" t="str">
        <f t="shared" si="60"/>
        <v>INSERT INTO NCM_MATRIZ(NCM, DESCRICAO, INICIO_VIGENCIA, FIM_VIGENCIA) VALUES('30043934', 'MED.C/ALILESTRENOL, EM DOSES/RETALHOS', '2016-01-01', NULL)</v>
      </c>
    </row>
    <row r="3879" spans="1:7" ht="18" customHeight="1">
      <c r="A3879" s="15">
        <v>30043935</v>
      </c>
      <c r="B3879" s="47" t="str">
        <f>IFERROR(VLOOKUP(A3879,Descricao!A3879:C14602,3,FALSE),"")</f>
        <v>MED.C/LINESTRENOL, EM DOSES/RETALHOS</v>
      </c>
      <c r="C3879" s="11">
        <v>42370</v>
      </c>
      <c r="D3879" s="11"/>
      <c r="E3879" s="12" t="s">
        <v>7</v>
      </c>
      <c r="F3879" s="12" t="s">
        <v>8</v>
      </c>
      <c r="G3879" s="49" t="str">
        <f t="shared" si="60"/>
        <v>INSERT INTO NCM_MATRIZ(NCM, DESCRICAO, INICIO_VIGENCIA, FIM_VIGENCIA) VALUES('30043935', 'MED.C/LINESTRENOL, EM DOSES/RETALHOS', '2016-01-01', NULL)</v>
      </c>
    </row>
    <row r="3880" spans="1:7" ht="18" customHeight="1">
      <c r="A3880" s="15">
        <v>30043936</v>
      </c>
      <c r="B3880" s="47" t="str">
        <f>IFERROR(VLOOKUP(A3880,Descricao!A3880:C14603,3,FALSE),"")</f>
        <v>MED.C/MEGESTROL;FORMESTANO;FULVEST.EM DOSES</v>
      </c>
      <c r="C3880" s="11">
        <v>42370</v>
      </c>
      <c r="D3880" s="11"/>
      <c r="E3880" s="12" t="s">
        <v>7</v>
      </c>
      <c r="F3880" s="12" t="s">
        <v>8</v>
      </c>
      <c r="G3880" s="49" t="str">
        <f t="shared" si="60"/>
        <v>INSERT INTO NCM_MATRIZ(NCM, DESCRICAO, INICIO_VIGENCIA, FIM_VIGENCIA) VALUES('30043936', 'MED.C/MEGESTROL;FORMESTANO;FULVEST.EM DOSES', '2016-01-01', NULL)</v>
      </c>
    </row>
    <row r="3881" spans="1:7" ht="18" customHeight="1">
      <c r="A3881" s="15">
        <v>30043937</v>
      </c>
      <c r="B3881" s="47" t="str">
        <f>IFERROR(VLOOKUP(A3881,Descricao!A3881:C14604,3,FALSE),"")</f>
        <v>MED.C/DESOGESTREL, EM DOSES/RETALHOS</v>
      </c>
      <c r="C3881" s="11">
        <v>42370</v>
      </c>
      <c r="D3881" s="11"/>
      <c r="E3881" s="12" t="s">
        <v>7</v>
      </c>
      <c r="F3881" s="12" t="s">
        <v>8</v>
      </c>
      <c r="G3881" s="49" t="str">
        <f t="shared" si="60"/>
        <v>INSERT INTO NCM_MATRIZ(NCM, DESCRICAO, INICIO_VIGENCIA, FIM_VIGENCIA) VALUES('30043937', 'MED.C/DESOGESTREL, EM DOSES/RETALHOS', '2016-01-01', NULL)</v>
      </c>
    </row>
    <row r="3882" spans="1:7" ht="18" customHeight="1">
      <c r="A3882" s="15">
        <v>30043939</v>
      </c>
      <c r="B3882" s="47" t="str">
        <f>IFERROR(VLOOKUP(A3882,Descricao!A3882:C14605,3,FALSE),"")</f>
        <v>OUTS.MED.C/ESTROGÊNIOS OU PROGESTOGÊNIOS</v>
      </c>
      <c r="C3882" s="11">
        <v>42370</v>
      </c>
      <c r="D3882" s="11"/>
      <c r="E3882" s="12" t="s">
        <v>7</v>
      </c>
      <c r="F3882" s="12" t="s">
        <v>8</v>
      </c>
      <c r="G3882" s="49" t="str">
        <f t="shared" si="60"/>
        <v>INSERT INTO NCM_MATRIZ(NCM, DESCRICAO, INICIO_VIGENCIA, FIM_VIGENCIA) VALUES('30043939', 'OUTS.MED.C/ESTROGÊNIOS OU PROGESTOGÊNIOS', '2016-01-01', NULL)</v>
      </c>
    </row>
    <row r="3883" spans="1:7" ht="18" customHeight="1">
      <c r="A3883" s="15">
        <v>30043981</v>
      </c>
      <c r="B3883" s="47" t="str">
        <f>IFERROR(VLOOKUP(A3883,Descricao!A3883:C14606,3,FALSE),"")</f>
        <v>MED.COM LEVOTIROXINA SÓDICA, EM DOSES/RET.</v>
      </c>
      <c r="C3883" s="11">
        <v>42370</v>
      </c>
      <c r="D3883" s="11"/>
      <c r="E3883" s="12" t="s">
        <v>7</v>
      </c>
      <c r="F3883" s="12" t="s">
        <v>8</v>
      </c>
      <c r="G3883" s="49" t="str">
        <f t="shared" si="60"/>
        <v>INSERT INTO NCM_MATRIZ(NCM, DESCRICAO, INICIO_VIGENCIA, FIM_VIGENCIA) VALUES('30043981', 'MED.COM LEVOTIROXINA SÓDICA, EM DOSES/RET.', '2016-01-01', NULL)</v>
      </c>
    </row>
    <row r="3884" spans="1:7" ht="18" customHeight="1">
      <c r="A3884" s="15">
        <v>30043982</v>
      </c>
      <c r="B3884" s="47" t="str">
        <f>IFERROR(VLOOKUP(A3884,Descricao!A3884:C14607,3,FALSE),"")</f>
        <v>MED.COM LIOTIRONINA SÓDICA, EM DOSES/RET.</v>
      </c>
      <c r="C3884" s="11">
        <v>42370</v>
      </c>
      <c r="D3884" s="11"/>
      <c r="E3884" s="12" t="s">
        <v>7</v>
      </c>
      <c r="F3884" s="12" t="s">
        <v>8</v>
      </c>
      <c r="G3884" s="49" t="str">
        <f t="shared" si="60"/>
        <v>INSERT INTO NCM_MATRIZ(NCM, DESCRICAO, INICIO_VIGENCIA, FIM_VIGENCIA) VALUES('30043982', 'MED.COM LIOTIRONINA SÓDICA, EM DOSES/RET.', '2016-01-01', NULL)</v>
      </c>
    </row>
    <row r="3885" spans="1:7" ht="18" customHeight="1">
      <c r="A3885" s="15">
        <v>30043991</v>
      </c>
      <c r="B3885" s="47" t="str">
        <f>IFERROR(VLOOKUP(A3885,Descricao!A3885:C14608,3,FALSE),"")</f>
        <v>MED.C/SAL SÓDICO E.MET.ÁCIDO 9,11,15-TRIIDROXI</v>
      </c>
      <c r="C3885" s="11">
        <v>42370</v>
      </c>
      <c r="D3885" s="11"/>
      <c r="E3885" s="12" t="s">
        <v>7</v>
      </c>
      <c r="F3885" s="12" t="s">
        <v>8</v>
      </c>
      <c r="G3885" s="49" t="str">
        <f t="shared" si="60"/>
        <v>INSERT INTO NCM_MATRIZ(NCM, DESCRICAO, INICIO_VIGENCIA, FIM_VIGENCIA) VALUES('30043991', 'MED.C/SAL SÓDICO E.MET.ÁCIDO 9,11,15-TRIIDROXI', '2016-01-01', NULL)</v>
      </c>
    </row>
    <row r="3886" spans="1:7" ht="18" customHeight="1">
      <c r="A3886" s="15">
        <v>30043992</v>
      </c>
      <c r="B3886" s="47" t="str">
        <f>IFERROR(VLOOKUP(A3886,Descricao!A3886:C14609,3,FALSE),"")</f>
        <v>MED.C/TIRATRICOL/SAL SÓDICO,EM DOSES/RET.</v>
      </c>
      <c r="C3886" s="11">
        <v>42370</v>
      </c>
      <c r="D3886" s="11"/>
      <c r="E3886" s="12" t="s">
        <v>7</v>
      </c>
      <c r="F3886" s="12" t="s">
        <v>8</v>
      </c>
      <c r="G3886" s="49" t="str">
        <f t="shared" si="60"/>
        <v>INSERT INTO NCM_MATRIZ(NCM, DESCRICAO, INICIO_VIGENCIA, FIM_VIGENCIA) VALUES('30043992', 'MED.C/TIRATRICOL/SAL SÓDICO,EM DOSES/RET.', '2016-01-01', NULL)</v>
      </c>
    </row>
    <row r="3887" spans="1:7" ht="18" customHeight="1">
      <c r="A3887" s="15">
        <v>30043994</v>
      </c>
      <c r="B3887" s="47" t="str">
        <f>IFERROR(VLOOKUP(A3887,Descricao!A3887:C14610,3,FALSE),"")</f>
        <v>MED.CONTENDO EXEMESTANO, EM DOSES/RETALHOS</v>
      </c>
      <c r="C3887" s="11">
        <v>42370</v>
      </c>
      <c r="D3887" s="11"/>
      <c r="E3887" s="12" t="s">
        <v>7</v>
      </c>
      <c r="F3887" s="12" t="s">
        <v>8</v>
      </c>
      <c r="G3887" s="49" t="str">
        <f t="shared" si="60"/>
        <v>INSERT INTO NCM_MATRIZ(NCM, DESCRICAO, INICIO_VIGENCIA, FIM_VIGENCIA) VALUES('30043994', 'MED.CONTENDO EXEMESTANO, EM DOSES/RETALHOS', '2016-01-01', NULL)</v>
      </c>
    </row>
    <row r="3888" spans="1:7" ht="18" customHeight="1">
      <c r="A3888" s="15">
        <v>30043999</v>
      </c>
      <c r="B3888" s="47" t="str">
        <f>IFERROR(VLOOKUP(A3888,Descricao!A3888:C14611,3,FALSE),"")</f>
        <v>OUTS.MED.C/HORMÔNIOS,SEM ANTIB.,DOSES/RET.</v>
      </c>
      <c r="C3888" s="11">
        <v>42370</v>
      </c>
      <c r="D3888" s="11"/>
      <c r="E3888" s="12" t="s">
        <v>7</v>
      </c>
      <c r="F3888" s="12" t="s">
        <v>8</v>
      </c>
      <c r="G3888" s="49" t="str">
        <f t="shared" si="60"/>
        <v>INSERT INTO NCM_MATRIZ(NCM, DESCRICAO, INICIO_VIGENCIA, FIM_VIGENCIA) VALUES('30043999', 'OUTS.MED.C/HORMÔNIOS,SEM ANTIB.,DOSES/RET.', '2016-01-01', NULL)</v>
      </c>
    </row>
    <row r="3889" spans="1:7" ht="18" customHeight="1">
      <c r="A3889" s="15">
        <v>30044100</v>
      </c>
      <c r="B3889" s="47">
        <f>IFERROR(VLOOKUP(A3889,Descricao!A3889:C14612,3,FALSE),"")</f>
        <v>0</v>
      </c>
      <c r="C3889" s="11">
        <v>42736</v>
      </c>
      <c r="D3889" s="11"/>
      <c r="E3889" s="12" t="s">
        <v>7</v>
      </c>
      <c r="F3889" s="12" t="s">
        <v>8</v>
      </c>
      <c r="G3889" s="49" t="str">
        <f t="shared" si="60"/>
        <v>INSERT INTO NCM_MATRIZ(NCM, DESCRICAO, INICIO_VIGENCIA, FIM_VIGENCIA) VALUES('30044100', '0', '2017-01-01', NULL)</v>
      </c>
    </row>
    <row r="3890" spans="1:7" ht="18" customHeight="1">
      <c r="A3890" s="15">
        <v>30044200</v>
      </c>
      <c r="B3890" s="47">
        <f>IFERROR(VLOOKUP(A3890,Descricao!A3890:C14613,3,FALSE),"")</f>
        <v>0</v>
      </c>
      <c r="C3890" s="11">
        <v>42736</v>
      </c>
      <c r="D3890" s="11"/>
      <c r="E3890" s="12" t="s">
        <v>7</v>
      </c>
      <c r="F3890" s="12" t="s">
        <v>8</v>
      </c>
      <c r="G3890" s="49" t="str">
        <f t="shared" si="60"/>
        <v>INSERT INTO NCM_MATRIZ(NCM, DESCRICAO, INICIO_VIGENCIA, FIM_VIGENCIA) VALUES('30044200', '0', '2017-01-01', NULL)</v>
      </c>
    </row>
    <row r="3891" spans="1:7" ht="18" customHeight="1">
      <c r="A3891" s="15">
        <v>30044300</v>
      </c>
      <c r="B3891" s="47">
        <f>IFERROR(VLOOKUP(A3891,Descricao!A3891:C14614,3,FALSE),"")</f>
        <v>0</v>
      </c>
      <c r="C3891" s="11">
        <v>42736</v>
      </c>
      <c r="D3891" s="11"/>
      <c r="E3891" s="12" t="s">
        <v>7</v>
      </c>
      <c r="F3891" s="12" t="s">
        <v>8</v>
      </c>
      <c r="G3891" s="49" t="str">
        <f t="shared" si="60"/>
        <v>INSERT INTO NCM_MATRIZ(NCM, DESCRICAO, INICIO_VIGENCIA, FIM_VIGENCIA) VALUES('30044300', '0', '2017-01-01', NULL)</v>
      </c>
    </row>
    <row r="3892" spans="1:7" ht="18" customHeight="1">
      <c r="A3892" s="15">
        <v>30044910</v>
      </c>
      <c r="B3892" s="47">
        <f>IFERROR(VLOOKUP(A3892,Descricao!A3892:C14615,3,FALSE),"")</f>
        <v>0</v>
      </c>
      <c r="C3892" s="11">
        <v>42736</v>
      </c>
      <c r="D3892" s="11"/>
      <c r="E3892" s="12" t="s">
        <v>7</v>
      </c>
      <c r="F3892" s="12" t="s">
        <v>8</v>
      </c>
      <c r="G3892" s="49" t="str">
        <f t="shared" si="60"/>
        <v>INSERT INTO NCM_MATRIZ(NCM, DESCRICAO, INICIO_VIGENCIA, FIM_VIGENCIA) VALUES('30044910', '0', '2017-01-01', NULL)</v>
      </c>
    </row>
    <row r="3893" spans="1:7" ht="18" customHeight="1">
      <c r="A3893" s="15">
        <v>30044920</v>
      </c>
      <c r="B3893" s="47">
        <f>IFERROR(VLOOKUP(A3893,Descricao!A3893:C14616,3,FALSE),"")</f>
        <v>0</v>
      </c>
      <c r="C3893" s="11">
        <v>42736</v>
      </c>
      <c r="D3893" s="11"/>
      <c r="E3893" s="12" t="s">
        <v>7</v>
      </c>
      <c r="F3893" s="12" t="s">
        <v>8</v>
      </c>
      <c r="G3893" s="49" t="str">
        <f t="shared" si="60"/>
        <v>INSERT INTO NCM_MATRIZ(NCM, DESCRICAO, INICIO_VIGENCIA, FIM_VIGENCIA) VALUES('30044920', '0', '2017-01-01', NULL)</v>
      </c>
    </row>
    <row r="3894" spans="1:7" ht="18" customHeight="1">
      <c r="A3894" s="15">
        <v>30044930</v>
      </c>
      <c r="B3894" s="47">
        <f>IFERROR(VLOOKUP(A3894,Descricao!A3894:C14617,3,FALSE),"")</f>
        <v>0</v>
      </c>
      <c r="C3894" s="11">
        <v>42736</v>
      </c>
      <c r="D3894" s="11"/>
      <c r="E3894" s="12" t="s">
        <v>7</v>
      </c>
      <c r="F3894" s="12" t="s">
        <v>8</v>
      </c>
      <c r="G3894" s="49" t="str">
        <f t="shared" si="60"/>
        <v>INSERT INTO NCM_MATRIZ(NCM, DESCRICAO, INICIO_VIGENCIA, FIM_VIGENCIA) VALUES('30044930', '0', '2017-01-01', NULL)</v>
      </c>
    </row>
    <row r="3895" spans="1:7" ht="18" customHeight="1">
      <c r="A3895" s="15">
        <v>30044940</v>
      </c>
      <c r="B3895" s="47">
        <f>IFERROR(VLOOKUP(A3895,Descricao!A3895:C14618,3,FALSE),"")</f>
        <v>0</v>
      </c>
      <c r="C3895" s="11">
        <v>42736</v>
      </c>
      <c r="D3895" s="11"/>
      <c r="E3895" s="12" t="s">
        <v>7</v>
      </c>
      <c r="F3895" s="12" t="s">
        <v>8</v>
      </c>
      <c r="G3895" s="49" t="str">
        <f t="shared" si="60"/>
        <v>INSERT INTO NCM_MATRIZ(NCM, DESCRICAO, INICIO_VIGENCIA, FIM_VIGENCIA) VALUES('30044940', '0', '2017-01-01', NULL)</v>
      </c>
    </row>
    <row r="3896" spans="1:7" ht="18" customHeight="1">
      <c r="A3896" s="15">
        <v>30044950</v>
      </c>
      <c r="B3896" s="47">
        <f>IFERROR(VLOOKUP(A3896,Descricao!A3896:C14619,3,FALSE),"")</f>
        <v>0</v>
      </c>
      <c r="C3896" s="11">
        <v>42736</v>
      </c>
      <c r="D3896" s="11"/>
      <c r="E3896" s="12" t="s">
        <v>7</v>
      </c>
      <c r="F3896" s="12" t="s">
        <v>8</v>
      </c>
      <c r="G3896" s="49" t="str">
        <f t="shared" si="60"/>
        <v>INSERT INTO NCM_MATRIZ(NCM, DESCRICAO, INICIO_VIGENCIA, FIM_VIGENCIA) VALUES('30044950', '0', '2017-01-01', NULL)</v>
      </c>
    </row>
    <row r="3897" spans="1:7" ht="18" customHeight="1">
      <c r="A3897" s="15">
        <v>30044990</v>
      </c>
      <c r="B3897" s="47">
        <f>IFERROR(VLOOKUP(A3897,Descricao!A3897:C14620,3,FALSE),"")</f>
        <v>0</v>
      </c>
      <c r="C3897" s="11">
        <v>42736</v>
      </c>
      <c r="D3897" s="11"/>
      <c r="E3897" s="12" t="s">
        <v>7</v>
      </c>
      <c r="F3897" s="12" t="s">
        <v>8</v>
      </c>
      <c r="G3897" s="49" t="str">
        <f t="shared" si="60"/>
        <v>INSERT INTO NCM_MATRIZ(NCM, DESCRICAO, INICIO_VIGENCIA, FIM_VIGENCIA) VALUES('30044990', '0', '2017-01-01', NULL)</v>
      </c>
    </row>
    <row r="3898" spans="1:7" ht="18" customHeight="1">
      <c r="A3898" s="15">
        <v>30045010</v>
      </c>
      <c r="B3898" s="47" t="str">
        <f>IFERROR(VLOOKUP(A3898,Descricao!A3898:C14621,3,FALSE),"")</f>
        <v>MED.C/ FOLINATO DE CÁLCIO (LEUCOVORINA)</v>
      </c>
      <c r="C3898" s="11">
        <v>42370</v>
      </c>
      <c r="D3898" s="11"/>
      <c r="E3898" s="12" t="s">
        <v>7</v>
      </c>
      <c r="F3898" s="12" t="s">
        <v>8</v>
      </c>
      <c r="G3898" s="49" t="str">
        <f t="shared" si="60"/>
        <v>INSERT INTO NCM_MATRIZ(NCM, DESCRICAO, INICIO_VIGENCIA, FIM_VIGENCIA) VALUES('30045010', 'MED.C/ FOLINATO DE CÁLCIO (LEUCOVORINA)', '2016-01-01', NULL)</v>
      </c>
    </row>
    <row r="3899" spans="1:7" ht="18" customHeight="1">
      <c r="A3899" s="15">
        <v>30045020</v>
      </c>
      <c r="B3899" s="47" t="str">
        <f>IFERROR(VLOOKUP(A3899,Descricao!A3899:C14622,3,FALSE),"")</f>
        <v>MED. CONT. NICOTINAMIDA EM DOSES/RETALHO</v>
      </c>
      <c r="C3899" s="11">
        <v>42370</v>
      </c>
      <c r="D3899" s="11"/>
      <c r="E3899" s="12" t="s">
        <v>7</v>
      </c>
      <c r="F3899" s="12" t="s">
        <v>8</v>
      </c>
      <c r="G3899" s="49" t="str">
        <f t="shared" si="60"/>
        <v>INSERT INTO NCM_MATRIZ(NCM, DESCRICAO, INICIO_VIGENCIA, FIM_VIGENCIA) VALUES('30045020', 'MED. CONT. NICOTINAMIDA EM DOSES/RETALHO', '2016-01-01', NULL)</v>
      </c>
    </row>
    <row r="3900" spans="1:7" ht="18" customHeight="1">
      <c r="A3900" s="15">
        <v>30045030</v>
      </c>
      <c r="B3900" s="47" t="str">
        <f>IFERROR(VLOOKUP(A3900,Descricao!A3900:C14623,3,FALSE),"")</f>
        <v>MED.C/HIDROXOCOBALAMINA;CIANOCOBALAMINA</v>
      </c>
      <c r="C3900" s="11">
        <v>42370</v>
      </c>
      <c r="D3900" s="11"/>
      <c r="E3900" s="12" t="s">
        <v>7</v>
      </c>
      <c r="F3900" s="12" t="s">
        <v>8</v>
      </c>
      <c r="G3900" s="49" t="str">
        <f t="shared" si="60"/>
        <v>INSERT INTO NCM_MATRIZ(NCM, DESCRICAO, INICIO_VIGENCIA, FIM_VIGENCIA) VALUES('30045030', 'MED.C/HIDROXOCOBALAMINA;CIANOCOBALAMINA', '2016-01-01', NULL)</v>
      </c>
    </row>
    <row r="3901" spans="1:7" ht="18" customHeight="1">
      <c r="A3901" s="15">
        <v>30045040</v>
      </c>
      <c r="B3901" s="47" t="str">
        <f>IFERROR(VLOOKUP(A3901,Descricao!A3901:C14624,3,FALSE),"")</f>
        <v>MED.C/VIT A1(RETINOL) DERIVS.EXC.AC.RETINÓICO</v>
      </c>
      <c r="C3901" s="11">
        <v>42370</v>
      </c>
      <c r="D3901" s="11"/>
      <c r="E3901" s="12" t="s">
        <v>7</v>
      </c>
      <c r="F3901" s="12" t="s">
        <v>8</v>
      </c>
      <c r="G3901" s="49" t="str">
        <f t="shared" si="60"/>
        <v>INSERT INTO NCM_MATRIZ(NCM, DESCRICAO, INICIO_VIGENCIA, FIM_VIGENCIA) VALUES('30045040', 'MED.C/VIT A1(RETINOL) DERIVS.EXC.AC.RETINÓICO', '2016-01-01', NULL)</v>
      </c>
    </row>
    <row r="3902" spans="1:7" ht="18" customHeight="1">
      <c r="A3902" s="15">
        <v>30045050</v>
      </c>
      <c r="B3902" s="47" t="str">
        <f>IFERROR(VLOOKUP(A3902,Descricao!A3902:C14625,3,FALSE),"")</f>
        <v>MED.C/D-PANTOTENATO D/CÁLCIO;VITAMINA D3</v>
      </c>
      <c r="C3902" s="11">
        <v>42370</v>
      </c>
      <c r="D3902" s="11"/>
      <c r="E3902" s="12" t="s">
        <v>7</v>
      </c>
      <c r="F3902" s="12" t="s">
        <v>8</v>
      </c>
      <c r="G3902" s="49" t="str">
        <f t="shared" si="60"/>
        <v>INSERT INTO NCM_MATRIZ(NCM, DESCRICAO, INICIO_VIGENCIA, FIM_VIGENCIA) VALUES('30045050', 'MED.C/D-PANTOTENATO D/CÁLCIO;VITAMINA D3', '2016-01-01', NULL)</v>
      </c>
    </row>
    <row r="3903" spans="1:7" ht="18" customHeight="1">
      <c r="A3903" s="15">
        <v>30045060</v>
      </c>
      <c r="B3903" s="47" t="str">
        <f>IFERROR(VLOOKUP(A3903,Descricao!A3903:C14626,3,FALSE),"")</f>
        <v>MED C/ÁCIDO RETINÓICO (TRETINOÍNA)</v>
      </c>
      <c r="C3903" s="11">
        <v>42370</v>
      </c>
      <c r="D3903" s="11"/>
      <c r="E3903" s="12" t="s">
        <v>7</v>
      </c>
      <c r="F3903" s="12" t="s">
        <v>8</v>
      </c>
      <c r="G3903" s="49" t="str">
        <f t="shared" si="60"/>
        <v>INSERT INTO NCM_MATRIZ(NCM, DESCRICAO, INICIO_VIGENCIA, FIM_VIGENCIA) VALUES('30045060', 'MED C/ÁCIDO RETINÓICO (TRETINOÍNA)', '2016-01-01', NULL)</v>
      </c>
    </row>
    <row r="3904" spans="1:7" ht="18" customHeight="1">
      <c r="A3904" s="15">
        <v>30045090</v>
      </c>
      <c r="B3904" s="47" t="str">
        <f>IFERROR(VLOOKUP(A3904,Descricao!A3904:C14627,3,FALSE),"")</f>
        <v>MED.C/OUTS.VITAMINAS/PROVITAMINAS,EM DOSES</v>
      </c>
      <c r="C3904" s="11">
        <v>42370</v>
      </c>
      <c r="D3904" s="11"/>
      <c r="E3904" s="12" t="s">
        <v>7</v>
      </c>
      <c r="F3904" s="12" t="s">
        <v>8</v>
      </c>
      <c r="G3904" s="49" t="str">
        <f t="shared" si="60"/>
        <v>INSERT INTO NCM_MATRIZ(NCM, DESCRICAO, INICIO_VIGENCIA, FIM_VIGENCIA) VALUES('30045090', 'MED.C/OUTS.VITAMINAS/PROVITAMINAS,EM DOSES', '2016-01-01', NULL)</v>
      </c>
    </row>
    <row r="3905" spans="1:7" ht="18" customHeight="1">
      <c r="A3905" s="15">
        <v>30046000</v>
      </c>
      <c r="B3905" s="47">
        <f>IFERROR(VLOOKUP(A3905,Descricao!A3905:C14628,3,FALSE),"")</f>
        <v>0</v>
      </c>
      <c r="C3905" s="11">
        <v>42736</v>
      </c>
      <c r="D3905" s="11"/>
      <c r="E3905" s="12" t="s">
        <v>7</v>
      </c>
      <c r="F3905" s="12" t="s">
        <v>8</v>
      </c>
      <c r="G3905" s="49" t="str">
        <f t="shared" si="60"/>
        <v>INSERT INTO NCM_MATRIZ(NCM, DESCRICAO, INICIO_VIGENCIA, FIM_VIGENCIA) VALUES('30046000', '0', '2017-01-01', NULL)</v>
      </c>
    </row>
    <row r="3906" spans="1:7" ht="18" customHeight="1">
      <c r="A3906" s="15">
        <v>30049011</v>
      </c>
      <c r="B3906" s="47" t="str">
        <f>IFERROR(VLOOKUP(A3906,Descricao!A3906:C14629,3,FALSE),"")</f>
        <v>MED.C/ESTREPTOQUINASE, EM DOSES/RETALHOS</v>
      </c>
      <c r="C3906" s="11">
        <v>42370</v>
      </c>
      <c r="D3906" s="11"/>
      <c r="E3906" s="12" t="s">
        <v>7</v>
      </c>
      <c r="F3906" s="12" t="s">
        <v>8</v>
      </c>
      <c r="G3906" s="49" t="str">
        <f t="shared" si="60"/>
        <v>INSERT INTO NCM_MATRIZ(NCM, DESCRICAO, INICIO_VIGENCIA, FIM_VIGENCIA) VALUES('30049011', 'MED.C/ESTREPTOQUINASE, EM DOSES/RETALHOS', '2016-01-01', NULL)</v>
      </c>
    </row>
    <row r="3907" spans="1:7" ht="18" customHeight="1">
      <c r="A3907" s="15">
        <v>30049012</v>
      </c>
      <c r="B3907" s="47" t="str">
        <f>IFERROR(VLOOKUP(A3907,Descricao!A3907:C14630,3,FALSE),"")</f>
        <v>MED.C/ L-ASPARAGINASE, EM DOSES/RETALHOS</v>
      </c>
      <c r="C3907" s="11">
        <v>42370</v>
      </c>
      <c r="D3907" s="11"/>
      <c r="E3907" s="12" t="s">
        <v>7</v>
      </c>
      <c r="F3907" s="12" t="s">
        <v>8</v>
      </c>
      <c r="G3907" s="49" t="str">
        <f t="shared" ref="G3907:G3970" si="61">"INSERT INTO NCM_MATRIZ(NCM, DESCRICAO, INICIO_VIGENCIA, FIM_VIGENCIA) VALUES('"&amp;TEXT(A3907,"00000000")&amp;"', '"&amp;SUBSTITUTE(B3907,"'","")&amp;"', "&amp;IF(ISBLANK(C3907), "NULL", "'"&amp;YEAR(C3907)&amp;TEXT(C3907, "-mm-dd")&amp;"'")&amp;", "&amp;IF(ISBLANK(D3907), "NULL", "'"&amp;YEAR(D3907)&amp;TEXT(D3907, "-mm-dd")&amp;"'")&amp;")"</f>
        <v>INSERT INTO NCM_MATRIZ(NCM, DESCRICAO, INICIO_VIGENCIA, FIM_VIGENCIA) VALUES('30049012', 'MED.C/ L-ASPARAGINASE, EM DOSES/RETALHOS', '2016-01-01', NULL)</v>
      </c>
    </row>
    <row r="3908" spans="1:7" ht="18" customHeight="1">
      <c r="A3908" s="15">
        <v>30049013</v>
      </c>
      <c r="B3908" s="47" t="str">
        <f>IFERROR(VLOOKUP(A3908,Descricao!A3908:C14631,3,FALSE),"")</f>
        <v>MED.C/DEOXIRRIBONUCLEASE, EM DOSES/RET.</v>
      </c>
      <c r="C3908" s="11">
        <v>42370</v>
      </c>
      <c r="D3908" s="11"/>
      <c r="E3908" s="12" t="s">
        <v>7</v>
      </c>
      <c r="F3908" s="12" t="s">
        <v>8</v>
      </c>
      <c r="G3908" s="49" t="str">
        <f t="shared" si="61"/>
        <v>INSERT INTO NCM_MATRIZ(NCM, DESCRICAO, INICIO_VIGENCIA, FIM_VIGENCIA) VALUES('30049013', 'MED.C/DEOXIRRIBONUCLEASE, EM DOSES/RET.', '2016-01-01', NULL)</v>
      </c>
    </row>
    <row r="3909" spans="1:7" ht="18" customHeight="1">
      <c r="A3909" s="15">
        <v>30049014</v>
      </c>
      <c r="B3909" s="47" t="str">
        <f>IFERROR(VLOOKUP(A3909,Descricao!A3909:C14632,3,FALSE),"")</f>
        <v/>
      </c>
      <c r="C3909" s="11">
        <v>43282</v>
      </c>
      <c r="D3909" s="11"/>
      <c r="E3909" s="12" t="s">
        <v>7</v>
      </c>
      <c r="F3909" s="12" t="s">
        <v>8</v>
      </c>
      <c r="G3909" s="49" t="str">
        <f t="shared" si="61"/>
        <v>INSERT INTO NCM_MATRIZ(NCM, DESCRICAO, INICIO_VIGENCIA, FIM_VIGENCIA) VALUES('30049014', '', '2018-07-01', NULL)</v>
      </c>
    </row>
    <row r="3910" spans="1:7" s="4" customFormat="1" ht="18" customHeight="1">
      <c r="A3910" s="50">
        <v>30049015</v>
      </c>
      <c r="B3910" s="47" t="str">
        <f>IFERROR(VLOOKUP(A3910,Descricao!A3910:C14633,3,FALSE),"")</f>
        <v/>
      </c>
      <c r="C3910" s="9">
        <v>44378</v>
      </c>
      <c r="D3910" s="9"/>
      <c r="E3910" s="10" t="s">
        <v>7</v>
      </c>
      <c r="F3910" s="10" t="s">
        <v>8</v>
      </c>
      <c r="G3910" s="49" t="str">
        <f t="shared" si="61"/>
        <v>INSERT INTO NCM_MATRIZ(NCM, DESCRICAO, INICIO_VIGENCIA, FIM_VIGENCIA) VALUES('30049015', '', '2021-07-01', NULL)</v>
      </c>
    </row>
    <row r="3911" spans="1:7" ht="18" customHeight="1">
      <c r="A3911" s="15">
        <v>30049019</v>
      </c>
      <c r="B3911" s="47" t="str">
        <f>IFERROR(VLOOKUP(A3911,Descricao!A3911:C14634,3,FALSE),"")</f>
        <v>MED.C/OUTRAS ENZIMAS, EM DOSES/RETALHOS</v>
      </c>
      <c r="C3911" s="11">
        <v>42370</v>
      </c>
      <c r="D3911" s="11"/>
      <c r="E3911" s="12" t="s">
        <v>7</v>
      </c>
      <c r="F3911" s="12" t="s">
        <v>8</v>
      </c>
      <c r="G3911" s="49" t="str">
        <f t="shared" si="61"/>
        <v>INSERT INTO NCM_MATRIZ(NCM, DESCRICAO, INICIO_VIGENCIA, FIM_VIGENCIA) VALUES('30049019', 'MED.C/OUTRAS ENZIMAS, EM DOSES/RETALHOS', '2016-01-01', NULL)</v>
      </c>
    </row>
    <row r="3912" spans="1:7" ht="18" customHeight="1">
      <c r="A3912" s="15">
        <v>30049021</v>
      </c>
      <c r="B3912" s="47" t="str">
        <f>IFERROR(VLOOKUP(A3912,Descricao!A3912:C14635,3,FALSE),"")</f>
        <v>MED.C/PERMETRINA;NITRATO DE PROPATILA, ETC.</v>
      </c>
      <c r="C3912" s="11">
        <v>42370</v>
      </c>
      <c r="D3912" s="11"/>
      <c r="E3912" s="12" t="s">
        <v>7</v>
      </c>
      <c r="F3912" s="12" t="s">
        <v>8</v>
      </c>
      <c r="G3912" s="49" t="str">
        <f t="shared" si="61"/>
        <v>INSERT INTO NCM_MATRIZ(NCM, DESCRICAO, INICIO_VIGENCIA, FIM_VIGENCIA) VALUES('30049021', 'MED.C/PERMETRINA;NITRATO DE PROPATILA, ETC.', '2016-01-01', NULL)</v>
      </c>
    </row>
    <row r="3913" spans="1:7" ht="18" customHeight="1">
      <c r="A3913" s="15">
        <v>30049022</v>
      </c>
      <c r="B3913" s="47" t="str">
        <f>IFERROR(VLOOKUP(A3913,Descricao!A3913:C14636,3,FALSE),"")</f>
        <v>MED.C/ÁCIDO CÓLICO; ETC. EM DOSES/RETALHO</v>
      </c>
      <c r="C3913" s="11">
        <v>42370</v>
      </c>
      <c r="D3913" s="11"/>
      <c r="E3913" s="12" t="s">
        <v>7</v>
      </c>
      <c r="F3913" s="12" t="s">
        <v>8</v>
      </c>
      <c r="G3913" s="49" t="str">
        <f t="shared" si="61"/>
        <v>INSERT INTO NCM_MATRIZ(NCM, DESCRICAO, INICIO_VIGENCIA, FIM_VIGENCIA) VALUES('30049022', 'MED.C/ÁCIDO CÓLICO; ETC. EM DOSES/RETALHO', '2016-01-01', NULL)</v>
      </c>
    </row>
    <row r="3914" spans="1:7" ht="18" customHeight="1">
      <c r="A3914" s="15">
        <v>30049023</v>
      </c>
      <c r="B3914" s="47" t="str">
        <f>IFERROR(VLOOKUP(A3914,Descricao!A3914:C14637,3,FALSE),"")</f>
        <v>MED.C/ÁCIDO GLUCÔNICO/SAIS E ÉSTERES</v>
      </c>
      <c r="C3914" s="11">
        <v>42370</v>
      </c>
      <c r="D3914" s="11"/>
      <c r="E3914" s="12" t="s">
        <v>7</v>
      </c>
      <c r="F3914" s="12" t="s">
        <v>8</v>
      </c>
      <c r="G3914" s="49" t="str">
        <f t="shared" si="61"/>
        <v>INSERT INTO NCM_MATRIZ(NCM, DESCRICAO, INICIO_VIGENCIA, FIM_VIGENCIA) VALUES('30049023', 'MED.C/ÁCIDO GLUCÔNICO/SAIS E ÉSTERES', '2016-01-01', NULL)</v>
      </c>
    </row>
    <row r="3915" spans="1:7" ht="18" customHeight="1">
      <c r="A3915" s="15">
        <v>30049024</v>
      </c>
      <c r="B3915" s="47" t="str">
        <f>IFERROR(VLOOKUP(A3915,Descricao!A3915:C14638,3,FALSE),"")</f>
        <v>MED.C/ÁCIDO O-ACETILSALICÍLICO; DICLORVÓS</v>
      </c>
      <c r="C3915" s="11">
        <v>42370</v>
      </c>
      <c r="D3915" s="11"/>
      <c r="E3915" s="12" t="s">
        <v>7</v>
      </c>
      <c r="F3915" s="12" t="s">
        <v>8</v>
      </c>
      <c r="G3915" s="49" t="str">
        <f t="shared" si="61"/>
        <v>INSERT INTO NCM_MATRIZ(NCM, DESCRICAO, INICIO_VIGENCIA, FIM_VIGENCIA) VALUES('30049024', 'MED.C/ÁCIDO O-ACETILSALICÍLICO; DICLORVÓS', '2016-01-01', NULL)</v>
      </c>
    </row>
    <row r="3916" spans="1:7" ht="18" customHeight="1">
      <c r="A3916" s="15">
        <v>30049025</v>
      </c>
      <c r="B3916" s="47" t="str">
        <f>IFERROR(VLOOKUP(A3916,Descricao!A3916:C14639,3,FALSE),"")</f>
        <v>MED.C/LACTOFOSFATO DE CÁLCIO</v>
      </c>
      <c r="C3916" s="11">
        <v>42370</v>
      </c>
      <c r="D3916" s="11"/>
      <c r="E3916" s="12" t="s">
        <v>7</v>
      </c>
      <c r="F3916" s="12" t="s">
        <v>8</v>
      </c>
      <c r="G3916" s="49" t="str">
        <f t="shared" si="61"/>
        <v>INSERT INTO NCM_MATRIZ(NCM, DESCRICAO, INICIO_VIGENCIA, FIM_VIGENCIA) VALUES('30049025', 'MED.C/LACTOFOSFATO DE CÁLCIO', '2016-01-01', NULL)</v>
      </c>
    </row>
    <row r="3917" spans="1:7" ht="18" customHeight="1">
      <c r="A3917" s="15">
        <v>30049026</v>
      </c>
      <c r="B3917" s="47" t="str">
        <f>IFERROR(VLOOKUP(A3917,Descricao!A3917:C14640,3,FALSE),"")</f>
        <v>MED.C/ÁCIDO LÁCTICO/SAIS/ÉSTERES;ETC,EM DOS.</v>
      </c>
      <c r="C3917" s="11">
        <v>42370</v>
      </c>
      <c r="D3917" s="11"/>
      <c r="E3917" s="12" t="s">
        <v>7</v>
      </c>
      <c r="F3917" s="12" t="s">
        <v>8</v>
      </c>
      <c r="G3917" s="49" t="str">
        <f t="shared" si="61"/>
        <v>INSERT INTO NCM_MATRIZ(NCM, DESCRICAO, INICIO_VIGENCIA, FIM_VIGENCIA) VALUES('30049026', 'MED.C/ÁCIDO LÁCTICO/SAIS/ÉSTERES;ETC,EM DOS.', '2016-01-01', NULL)</v>
      </c>
    </row>
    <row r="3918" spans="1:7" ht="18" customHeight="1">
      <c r="A3918" s="15">
        <v>30049027</v>
      </c>
      <c r="B3918" s="47" t="str">
        <f>IFERROR(VLOOKUP(A3918,Descricao!A3918:C14641,3,FALSE),"")</f>
        <v>MED.C/NITROGLICERINA DEST. A VIA PERCUTÂNEA</v>
      </c>
      <c r="C3918" s="11">
        <v>42370</v>
      </c>
      <c r="D3918" s="11"/>
      <c r="E3918" s="12" t="s">
        <v>7</v>
      </c>
      <c r="F3918" s="12" t="s">
        <v>8</v>
      </c>
      <c r="G3918" s="49" t="str">
        <f t="shared" si="61"/>
        <v>INSERT INTO NCM_MATRIZ(NCM, DESCRICAO, INICIO_VIGENCIA, FIM_VIGENCIA) VALUES('30049027', 'MED.C/NITROGLICERINA DEST. A VIA PERCUTÂNEA', '2016-01-01', NULL)</v>
      </c>
    </row>
    <row r="3919" spans="1:7" ht="18" customHeight="1">
      <c r="A3919" s="15">
        <v>30049028</v>
      </c>
      <c r="B3919" s="47" t="str">
        <f>IFERROR(VLOOKUP(A3919,Descricao!A3919:C14642,3,FALSE),"")</f>
        <v>MED.C/ETRETINATO; FOSFESTROL; VENDA RETALHO</v>
      </c>
      <c r="C3919" s="11">
        <v>42370</v>
      </c>
      <c r="D3919" s="11"/>
      <c r="E3919" s="12" t="s">
        <v>7</v>
      </c>
      <c r="F3919" s="12" t="s">
        <v>8</v>
      </c>
      <c r="G3919" s="49" t="str">
        <f t="shared" si="61"/>
        <v>INSERT INTO NCM_MATRIZ(NCM, DESCRICAO, INICIO_VIGENCIA, FIM_VIGENCIA) VALUES('30049028', 'MED.C/ETRETINATO; FOSFESTROL; VENDA RETALHO', '2016-01-01', NULL)</v>
      </c>
    </row>
    <row r="3920" spans="1:7" ht="18" customHeight="1">
      <c r="A3920" s="15">
        <v>30049029</v>
      </c>
      <c r="B3920" s="47" t="str">
        <f>IFERROR(VLOOKUP(A3920,Descricao!A3920:C14643,3,FALSE),"")</f>
        <v>OUTS.MED.C/AC.MONOCARBOX. ACÍCLICO</v>
      </c>
      <c r="C3920" s="11">
        <v>42370</v>
      </c>
      <c r="D3920" s="11"/>
      <c r="E3920" s="12" t="s">
        <v>7</v>
      </c>
      <c r="F3920" s="12" t="s">
        <v>8</v>
      </c>
      <c r="G3920" s="49" t="str">
        <f t="shared" si="61"/>
        <v>INSERT INTO NCM_MATRIZ(NCM, DESCRICAO, INICIO_VIGENCIA, FIM_VIGENCIA) VALUES('30049029', 'OUTS.MED.C/AC.MONOCARBOX. ACÍCLICO', '2016-01-01', NULL)</v>
      </c>
    </row>
    <row r="3921" spans="1:7" ht="18" customHeight="1">
      <c r="A3921" s="15">
        <v>30049031</v>
      </c>
      <c r="B3921" s="47" t="str">
        <f>IFERROR(VLOOKUP(A3921,Descricao!A3921:C14644,3,FALSE),"")</f>
        <v>MED.C/SULFATO D/TRANILCIPROMINA,DOSES, RET.</v>
      </c>
      <c r="C3921" s="11">
        <v>42370</v>
      </c>
      <c r="D3921" s="11"/>
      <c r="E3921" s="12" t="s">
        <v>7</v>
      </c>
      <c r="F3921" s="12" t="s">
        <v>8</v>
      </c>
      <c r="G3921" s="49" t="str">
        <f t="shared" si="61"/>
        <v>INSERT INTO NCM_MATRIZ(NCM, DESCRICAO, INICIO_VIGENCIA, FIM_VIGENCIA) VALUES('30049031', 'MED.C/SULFATO D/TRANILCIPROMINA,DOSES, RET.', '2016-01-01', NULL)</v>
      </c>
    </row>
    <row r="3922" spans="1:7" ht="18" customHeight="1">
      <c r="A3922" s="15">
        <v>30049032</v>
      </c>
      <c r="B3922" s="47" t="str">
        <f>IFERROR(VLOOKUP(A3922,Descricao!A3922:C14645,3,FALSE),"")</f>
        <v>MED.C/CLORIDRATO D/KETAMINA,DOSES,RET.</v>
      </c>
      <c r="C3922" s="11">
        <v>42370</v>
      </c>
      <c r="D3922" s="11"/>
      <c r="E3922" s="12" t="s">
        <v>7</v>
      </c>
      <c r="F3922" s="12" t="s">
        <v>8</v>
      </c>
      <c r="G3922" s="49" t="str">
        <f t="shared" si="61"/>
        <v>INSERT INTO NCM_MATRIZ(NCM, DESCRICAO, INICIO_VIGENCIA, FIM_VIGENCIA) VALUES('30049032', 'MED.C/CLORIDRATO D/KETAMINA,DOSES,RET.', '2016-01-01', NULL)</v>
      </c>
    </row>
    <row r="3923" spans="1:7" ht="18" customHeight="1">
      <c r="A3923" s="15">
        <v>30049033</v>
      </c>
      <c r="B3923" s="47" t="str">
        <f>IFERROR(VLOOKUP(A3923,Descricao!A3923:C14646,3,FALSE),"")</f>
        <v>MED.C/CLEMBUTEROL OU SEU CLORIDRATO</v>
      </c>
      <c r="C3923" s="11">
        <v>42370</v>
      </c>
      <c r="D3923" s="11"/>
      <c r="E3923" s="12" t="s">
        <v>7</v>
      </c>
      <c r="F3923" s="12" t="s">
        <v>8</v>
      </c>
      <c r="G3923" s="49" t="str">
        <f t="shared" si="61"/>
        <v>INSERT INTO NCM_MATRIZ(NCM, DESCRICAO, INICIO_VIGENCIA, FIM_VIGENCIA) VALUES('30049033', 'MED.C/CLEMBUTEROL OU SEU CLORIDRATO', '2016-01-01', NULL)</v>
      </c>
    </row>
    <row r="3924" spans="1:7" ht="18" customHeight="1">
      <c r="A3924" s="15">
        <v>30049034</v>
      </c>
      <c r="B3924" s="47" t="str">
        <f>IFERROR(VLOOKUP(A3924,Descricao!A3924:C14647,3,FALSE),"")</f>
        <v>MED.C/TAMOXIFEN OU SEU CITRATO,DOSES/RET.</v>
      </c>
      <c r="C3924" s="11">
        <v>42370</v>
      </c>
      <c r="D3924" s="11"/>
      <c r="E3924" s="12" t="s">
        <v>7</v>
      </c>
      <c r="F3924" s="12" t="s">
        <v>8</v>
      </c>
      <c r="G3924" s="49" t="str">
        <f t="shared" si="61"/>
        <v>INSERT INTO NCM_MATRIZ(NCM, DESCRICAO, INICIO_VIGENCIA, FIM_VIGENCIA) VALUES('30049034', 'MED.C/TAMOXIFEN OU SEU CITRATO,DOSES/RET.', '2016-01-01', NULL)</v>
      </c>
    </row>
    <row r="3925" spans="1:7" ht="18" customHeight="1">
      <c r="A3925" s="15">
        <v>30049035</v>
      </c>
      <c r="B3925" s="47" t="str">
        <f>IFERROR(VLOOKUP(A3925,Descricao!A3925:C14648,3,FALSE),"")</f>
        <v>MED.C/LEVODOPA, ALFA-METILDOPA, EM DOSES/RETALHOS</v>
      </c>
      <c r="C3925" s="11">
        <v>42370</v>
      </c>
      <c r="D3925" s="11"/>
      <c r="E3925" s="12" t="s">
        <v>7</v>
      </c>
      <c r="F3925" s="12" t="s">
        <v>8</v>
      </c>
      <c r="G3925" s="49" t="str">
        <f t="shared" si="61"/>
        <v>INSERT INTO NCM_MATRIZ(NCM, DESCRICAO, INICIO_VIGENCIA, FIM_VIGENCIA) VALUES('30049035', 'MED.C/LEVODOPA, ALFA-METILDOPA, EM DOSES/RETALHOS', '2016-01-01', NULL)</v>
      </c>
    </row>
    <row r="3926" spans="1:7" ht="18" customHeight="1">
      <c r="A3926" s="15">
        <v>30049036</v>
      </c>
      <c r="B3926" s="47" t="str">
        <f>IFERROR(VLOOKUP(A3926,Descricao!A3926:C14649,3,FALSE),"")</f>
        <v>MED.C/CLORIDRATO D/FENILEFRINA,MIRTECAÍNA</v>
      </c>
      <c r="C3926" s="11">
        <v>42370</v>
      </c>
      <c r="D3926" s="11"/>
      <c r="E3926" s="12" t="s">
        <v>7</v>
      </c>
      <c r="F3926" s="12" t="s">
        <v>8</v>
      </c>
      <c r="G3926" s="49" t="str">
        <f t="shared" si="61"/>
        <v>INSERT INTO NCM_MATRIZ(NCM, DESCRICAO, INICIO_VIGENCIA, FIM_VIGENCIA) VALUES('30049036', 'MED.C/CLORIDRATO D/FENILEFRINA,MIRTECAÍNA', '2016-01-01', NULL)</v>
      </c>
    </row>
    <row r="3927" spans="1:7" ht="18" customHeight="1">
      <c r="A3927" s="15">
        <v>30049037</v>
      </c>
      <c r="B3927" s="47" t="str">
        <f>IFERROR(VLOOKUP(A3927,Descricao!A3927:C14650,3,FALSE),"")</f>
        <v>MED.C/DICLOFENACO D/SÓDIO E OUTROS DICLOS.</v>
      </c>
      <c r="C3927" s="11">
        <v>42370</v>
      </c>
      <c r="D3927" s="11"/>
      <c r="E3927" s="12" t="s">
        <v>7</v>
      </c>
      <c r="F3927" s="12" t="s">
        <v>8</v>
      </c>
      <c r="G3927" s="49" t="str">
        <f t="shared" si="61"/>
        <v>INSERT INTO NCM_MATRIZ(NCM, DESCRICAO, INICIO_VIGENCIA, FIM_VIGENCIA) VALUES('30049037', 'MED.C/DICLOFENACO D/SÓDIO E OUTROS DICLOS.', '2016-01-01', NULL)</v>
      </c>
    </row>
    <row r="3928" spans="1:7" ht="18" customHeight="1">
      <c r="A3928" s="15">
        <v>30049038</v>
      </c>
      <c r="B3928" s="47" t="str">
        <f>IFERROR(VLOOKUP(A3928,Descricao!A3928:C14651,3,FALSE),"")</f>
        <v>MED.C/CLORAMBUCIL; CLORMETINA;ETC.EM DOSES</v>
      </c>
      <c r="C3928" s="11">
        <v>42370</v>
      </c>
      <c r="D3928" s="11"/>
      <c r="E3928" s="12" t="s">
        <v>7</v>
      </c>
      <c r="F3928" s="12" t="s">
        <v>8</v>
      </c>
      <c r="G3928" s="49" t="str">
        <f t="shared" si="61"/>
        <v>INSERT INTO NCM_MATRIZ(NCM, DESCRICAO, INICIO_VIGENCIA, FIM_VIGENCIA) VALUES('30049038', 'MED.C/CLORAMBUCIL; CLORMETINA;ETC.EM DOSES', '2016-01-01', NULL)</v>
      </c>
    </row>
    <row r="3929" spans="1:7" ht="18" customHeight="1">
      <c r="A3929" s="15">
        <v>30049039</v>
      </c>
      <c r="B3929" s="47" t="str">
        <f>IFERROR(VLOOKUP(A3929,Descricao!A3929:C14652,3,FALSE),"")</f>
        <v>OUTS.MED.C/COMPS.D/FUNÇÃO AMINA,DOSES,RET.</v>
      </c>
      <c r="C3929" s="11">
        <v>42370</v>
      </c>
      <c r="D3929" s="11"/>
      <c r="E3929" s="12" t="s">
        <v>7</v>
      </c>
      <c r="F3929" s="12" t="s">
        <v>8</v>
      </c>
      <c r="G3929" s="49" t="str">
        <f t="shared" si="61"/>
        <v>INSERT INTO NCM_MATRIZ(NCM, DESCRICAO, INICIO_VIGENCIA, FIM_VIGENCIA) VALUES('30049039', 'OUTS.MED.C/COMPS.D/FUNÇÃO AMINA,DOSES,RET.', '2016-01-01', NULL)</v>
      </c>
    </row>
    <row r="3930" spans="1:7" ht="18" customHeight="1">
      <c r="A3930" s="15">
        <v>30049041</v>
      </c>
      <c r="B3930" s="47" t="str">
        <f>IFERROR(VLOOKUP(A3930,Descricao!A3930:C14653,3,FALSE),"")</f>
        <v>MED.C/METOCLOPRAMIDA/CLORIDRATO;CLOSANTEL</v>
      </c>
      <c r="C3930" s="11">
        <v>42370</v>
      </c>
      <c r="D3930" s="11"/>
      <c r="E3930" s="12" t="s">
        <v>7</v>
      </c>
      <c r="F3930" s="12" t="s">
        <v>8</v>
      </c>
      <c r="G3930" s="49" t="str">
        <f t="shared" si="61"/>
        <v>INSERT INTO NCM_MATRIZ(NCM, DESCRICAO, INICIO_VIGENCIA, FIM_VIGENCIA) VALUES('30049041', 'MED.C/METOCLOPRAMIDA/CLORIDRATO;CLOSANTEL', '2016-01-01', NULL)</v>
      </c>
    </row>
    <row r="3931" spans="1:7" ht="18" customHeight="1">
      <c r="A3931" s="15">
        <v>30049042</v>
      </c>
      <c r="B3931" s="47" t="str">
        <f>IFERROR(VLOOKUP(A3931,Descricao!A3931:C14654,3,FALSE),"")</f>
        <v>MED.C/ATENOLOL/PRILOCAÍNA;TALIDOMIDA</v>
      </c>
      <c r="C3931" s="11">
        <v>42370</v>
      </c>
      <c r="D3931" s="11"/>
      <c r="E3931" s="12" t="s">
        <v>7</v>
      </c>
      <c r="F3931" s="12" t="s">
        <v>8</v>
      </c>
      <c r="G3931" s="49" t="str">
        <f t="shared" si="61"/>
        <v>INSERT INTO NCM_MATRIZ(NCM, DESCRICAO, INICIO_VIGENCIA, FIM_VIGENCIA) VALUES('30049042', 'MED.C/ATENOLOL/PRILOCAÍNA;TALIDOMIDA', '2016-01-01', NULL)</v>
      </c>
    </row>
    <row r="3932" spans="1:7" ht="18" customHeight="1">
      <c r="A3932" s="15">
        <v>30049043</v>
      </c>
      <c r="B3932" s="47" t="str">
        <f>IFERROR(VLOOKUP(A3932,Descricao!A3932:C14655,3,FALSE),"")</f>
        <v>MED.C/LIDOCAÍNA/SEU CLORIDRATO;FLUTAMIDA</v>
      </c>
      <c r="C3932" s="11">
        <v>42370</v>
      </c>
      <c r="D3932" s="11"/>
      <c r="E3932" s="12" t="s">
        <v>7</v>
      </c>
      <c r="F3932" s="12" t="s">
        <v>8</v>
      </c>
      <c r="G3932" s="49" t="str">
        <f t="shared" si="61"/>
        <v>INSERT INTO NCM_MATRIZ(NCM, DESCRICAO, INICIO_VIGENCIA, FIM_VIGENCIA) VALUES('30049043', 'MED.C/LIDOCAÍNA/SEU CLORIDRATO;FLUTAMIDA', '2016-01-01', NULL)</v>
      </c>
    </row>
    <row r="3933" spans="1:7" ht="18" customHeight="1">
      <c r="A3933" s="15">
        <v>30049044</v>
      </c>
      <c r="B3933" s="47" t="str">
        <f>IFERROR(VLOOKUP(A3933,Descricao!A3933:C14656,3,FALSE),"")</f>
        <v>MED.C/FEMPROPOREX, EM DOSES/RETALHOS</v>
      </c>
      <c r="C3933" s="11">
        <v>42370</v>
      </c>
      <c r="D3933" s="11"/>
      <c r="E3933" s="12" t="s">
        <v>7</v>
      </c>
      <c r="F3933" s="12" t="s">
        <v>8</v>
      </c>
      <c r="G3933" s="49" t="str">
        <f t="shared" si="61"/>
        <v>INSERT INTO NCM_MATRIZ(NCM, DESCRICAO, INICIO_VIGENCIA, FIM_VIGENCIA) VALUES('30049044', 'MED.C/FEMPROPOREX, EM DOSES/RETALHOS', '2016-01-01', NULL)</v>
      </c>
    </row>
    <row r="3934" spans="1:7" ht="18" customHeight="1">
      <c r="A3934" s="15">
        <v>30049045</v>
      </c>
      <c r="B3934" s="47" t="str">
        <f>IFERROR(VLOOKUP(A3934,Descricao!A3934:C14657,3,FALSE),"")</f>
        <v>MED.C/PARACETAMOL/BROMOPRIDA, EM DOSES</v>
      </c>
      <c r="C3934" s="11">
        <v>42370</v>
      </c>
      <c r="D3934" s="11"/>
      <c r="E3934" s="12" t="s">
        <v>7</v>
      </c>
      <c r="F3934" s="12" t="s">
        <v>8</v>
      </c>
      <c r="G3934" s="49" t="str">
        <f t="shared" si="61"/>
        <v>INSERT INTO NCM_MATRIZ(NCM, DESCRICAO, INICIO_VIGENCIA, FIM_VIGENCIA) VALUES('30049045', 'MED.C/PARACETAMOL/BROMOPRIDA, EM DOSES', '2016-01-01', NULL)</v>
      </c>
    </row>
    <row r="3935" spans="1:7" ht="18" customHeight="1">
      <c r="A3935" s="15">
        <v>30049046</v>
      </c>
      <c r="B3935" s="47" t="str">
        <f>IFERROR(VLOOKUP(A3935,Descricao!A3935:C14658,3,FALSE),"")</f>
        <v>MED.C/AMITRAZ/CIPERMETRINA EM DOSES/RET.</v>
      </c>
      <c r="C3935" s="11">
        <v>42370</v>
      </c>
      <c r="D3935" s="11"/>
      <c r="E3935" s="12" t="s">
        <v>7</v>
      </c>
      <c r="F3935" s="12" t="s">
        <v>8</v>
      </c>
      <c r="G3935" s="49" t="str">
        <f t="shared" si="61"/>
        <v>INSERT INTO NCM_MATRIZ(NCM, DESCRICAO, INICIO_VIGENCIA, FIM_VIGENCIA) VALUES('30049046', 'MED.C/AMITRAZ/CIPERMETRINA EM DOSES/RET.', '2016-01-01', NULL)</v>
      </c>
    </row>
    <row r="3936" spans="1:7" ht="18" customHeight="1">
      <c r="A3936" s="15">
        <v>30049047</v>
      </c>
      <c r="B3936" s="47" t="str">
        <f>IFERROR(VLOOKUP(A3936,Descricao!A3936:C14659,3,FALSE),"")</f>
        <v>MED.C/CLOREXIDINA/SAIS;ISETIONATO D/PENTAMID.</v>
      </c>
      <c r="C3936" s="11">
        <v>42370</v>
      </c>
      <c r="D3936" s="11"/>
      <c r="E3936" s="12" t="s">
        <v>7</v>
      </c>
      <c r="F3936" s="12" t="s">
        <v>8</v>
      </c>
      <c r="G3936" s="49" t="str">
        <f t="shared" si="61"/>
        <v>INSERT INTO NCM_MATRIZ(NCM, DESCRICAO, INICIO_VIGENCIA, FIM_VIGENCIA) VALUES('30049047', 'MED.C/CLOREXIDINA/SAIS;ISETIONATO D/PENTAMID.', '2016-01-01', NULL)</v>
      </c>
    </row>
    <row r="3937" spans="1:7" ht="18" customHeight="1">
      <c r="A3937" s="15">
        <v>30049048</v>
      </c>
      <c r="B3937" s="47" t="str">
        <f>IFERROR(VLOOKUP(A3937,Descricao!A3937:C14660,3,FALSE),"")</f>
        <v>MED.C/AMINOGLUTETIMIDA;CARMUSTINA; ETC.DOSES</v>
      </c>
      <c r="C3937" s="11">
        <v>42370</v>
      </c>
      <c r="D3937" s="11"/>
      <c r="E3937" s="12" t="s">
        <v>7</v>
      </c>
      <c r="F3937" s="12" t="s">
        <v>8</v>
      </c>
      <c r="G3937" s="49" t="str">
        <f t="shared" si="61"/>
        <v>INSERT INTO NCM_MATRIZ(NCM, DESCRICAO, INICIO_VIGENCIA, FIM_VIGENCIA) VALUES('30049048', 'MED.C/AMINOGLUTETIMIDA;CARMUSTINA; ETC.DOSES', '2016-01-01', NULL)</v>
      </c>
    </row>
    <row r="3938" spans="1:7" ht="18" customHeight="1">
      <c r="A3938" s="15">
        <v>30049049</v>
      </c>
      <c r="B3938" s="47" t="str">
        <f>IFERROR(VLOOKUP(A3938,Descricao!A3938:C14661,3,FALSE),"")</f>
        <v>OUTS.MED.C/COMP.D/FUNÇÃO CARBOXIAM.,DOSES</v>
      </c>
      <c r="C3938" s="11">
        <v>42370</v>
      </c>
      <c r="D3938" s="11"/>
      <c r="E3938" s="12" t="s">
        <v>7</v>
      </c>
      <c r="F3938" s="12" t="s">
        <v>8</v>
      </c>
      <c r="G3938" s="49" t="str">
        <f t="shared" si="61"/>
        <v>INSERT INTO NCM_MATRIZ(NCM, DESCRICAO, INICIO_VIGENCIA, FIM_VIGENCIA) VALUES('30049049', 'OUTS.MED.C/COMP.D/FUNÇÃO CARBOXIAM.,DOSES', '2016-01-01', NULL)</v>
      </c>
    </row>
    <row r="3939" spans="1:7" ht="18" customHeight="1">
      <c r="A3939" s="15">
        <v>30049051</v>
      </c>
      <c r="B3939" s="47" t="str">
        <f>IFERROR(VLOOKUP(A3939,Descricao!A3939:C14662,3,FALSE),"")</f>
        <v>MED.CONTENDO QUERCETINA;EM DOSES OU RETALHO</v>
      </c>
      <c r="C3939" s="11">
        <v>42370</v>
      </c>
      <c r="D3939" s="11"/>
      <c r="E3939" s="12" t="s">
        <v>7</v>
      </c>
      <c r="F3939" s="12" t="s">
        <v>8</v>
      </c>
      <c r="G3939" s="49" t="str">
        <f t="shared" si="61"/>
        <v>INSERT INTO NCM_MATRIZ(NCM, DESCRICAO, INICIO_VIGENCIA, FIM_VIGENCIA) VALUES('30049051', 'MED.CONTENDO QUERCETINA;EM DOSES OU RETALHO', '2016-01-01', NULL)</v>
      </c>
    </row>
    <row r="3940" spans="1:7" ht="18" customHeight="1">
      <c r="A3940" s="15">
        <v>30049052</v>
      </c>
      <c r="B3940" s="47" t="str">
        <f>IFERROR(VLOOKUP(A3940,Descricao!A3940:C14663,3,FALSE),"")</f>
        <v>MED.C/TIAPRIDA, EM DOSES, EM RETALHOS</v>
      </c>
      <c r="C3940" s="11">
        <v>42370</v>
      </c>
      <c r="D3940" s="11"/>
      <c r="E3940" s="12" t="s">
        <v>7</v>
      </c>
      <c r="F3940" s="12" t="s">
        <v>8</v>
      </c>
      <c r="G3940" s="49" t="str">
        <f t="shared" si="61"/>
        <v>INSERT INTO NCM_MATRIZ(NCM, DESCRICAO, INICIO_VIGENCIA, FIM_VIGENCIA) VALUES('30049052', 'MED.C/TIAPRIDA, EM DOSES, EM RETALHOS', '2016-01-01', NULL)</v>
      </c>
    </row>
    <row r="3941" spans="1:7" ht="18" customHeight="1">
      <c r="A3941" s="15">
        <v>30049053</v>
      </c>
      <c r="B3941" s="47" t="str">
        <f>IFERROR(VLOOKUP(A3941,Descricao!A3941:C14664,3,FALSE),"")</f>
        <v>MED.C/ETIDRONATO DISSÓDICO, EM DOSES/RET.</v>
      </c>
      <c r="C3941" s="11">
        <v>42370</v>
      </c>
      <c r="D3941" s="11"/>
      <c r="E3941" s="12" t="s">
        <v>7</v>
      </c>
      <c r="F3941" s="12" t="s">
        <v>8</v>
      </c>
      <c r="G3941" s="49" t="str">
        <f t="shared" si="61"/>
        <v>INSERT INTO NCM_MATRIZ(NCM, DESCRICAO, INICIO_VIGENCIA, FIM_VIGENCIA) VALUES('30049053', 'MED.C/ETIDRONATO DISSÓDICO, EM DOSES/RET.', '2016-01-01', NULL)</v>
      </c>
    </row>
    <row r="3942" spans="1:7" ht="18" customHeight="1">
      <c r="A3942" s="15">
        <v>30049054</v>
      </c>
      <c r="B3942" s="47" t="str">
        <f>IFERROR(VLOOKUP(A3942,Descricao!A3942:C14665,3,FALSE),"")</f>
        <v>MED.C/CLORIDRATO D/AMIODARONA, DOSES/RET.</v>
      </c>
      <c r="C3942" s="11">
        <v>42370</v>
      </c>
      <c r="D3942" s="11"/>
      <c r="E3942" s="12" t="s">
        <v>7</v>
      </c>
      <c r="F3942" s="12" t="s">
        <v>8</v>
      </c>
      <c r="G3942" s="49" t="str">
        <f t="shared" si="61"/>
        <v>INSERT INTO NCM_MATRIZ(NCM, DESCRICAO, INICIO_VIGENCIA, FIM_VIGENCIA) VALUES('30049054', 'MED.C/CLORIDRATO D/AMIODARONA, DOSES/RET.', '2016-01-01', NULL)</v>
      </c>
    </row>
    <row r="3943" spans="1:7" ht="18" customHeight="1">
      <c r="A3943" s="15">
        <v>30049055</v>
      </c>
      <c r="B3943" s="47" t="str">
        <f>IFERROR(VLOOKUP(A3943,Descricao!A3943:C14666,3,FALSE),"")</f>
        <v>MED.C/NITROVIN/MOXIDECTINA, DOSES, RETALHOS</v>
      </c>
      <c r="C3943" s="11">
        <v>42370</v>
      </c>
      <c r="D3943" s="11"/>
      <c r="E3943" s="12" t="s">
        <v>7</v>
      </c>
      <c r="F3943" s="12" t="s">
        <v>8</v>
      </c>
      <c r="G3943" s="49" t="str">
        <f t="shared" si="61"/>
        <v>INSERT INTO NCM_MATRIZ(NCM, DESCRICAO, INICIO_VIGENCIA, FIM_VIGENCIA) VALUES('30049055', 'MED.C/NITROVIN/MOXIDECTINA, DOSES, RETALHOS', '2016-01-01', NULL)</v>
      </c>
    </row>
    <row r="3944" spans="1:7" ht="18" customHeight="1">
      <c r="A3944" s="15">
        <v>30049057</v>
      </c>
      <c r="B3944" s="47" t="str">
        <f>IFERROR(VLOOKUP(A3944,Descricao!A3944:C14667,3,FALSE),"")</f>
        <v>MED.C/CARBOCISTEÍNA;SULFIRAM, DOSES,RET.</v>
      </c>
      <c r="C3944" s="11">
        <v>42370</v>
      </c>
      <c r="D3944" s="11"/>
      <c r="E3944" s="12" t="s">
        <v>7</v>
      </c>
      <c r="F3944" s="12" t="s">
        <v>8</v>
      </c>
      <c r="G3944" s="49" t="str">
        <f t="shared" si="61"/>
        <v>INSERT INTO NCM_MATRIZ(NCM, DESCRICAO, INICIO_VIGENCIA, FIM_VIGENCIA) VALUES('30049057', 'MED.C/CARBOCISTEÍNA;SULFIRAM, DOSES,RET.', '2016-01-01', NULL)</v>
      </c>
    </row>
    <row r="3945" spans="1:7" ht="18" customHeight="1">
      <c r="A3945" s="15">
        <v>30049058</v>
      </c>
      <c r="B3945" s="47" t="str">
        <f>IFERROR(VLOOKUP(A3945,Descricao!A3945:C14668,3,FALSE),"")</f>
        <v>MED.C/ÁCIDO CLODRÔNICO; ETC.; EM DOSES/RET.</v>
      </c>
      <c r="C3945" s="11">
        <v>42370</v>
      </c>
      <c r="D3945" s="11"/>
      <c r="E3945" s="12" t="s">
        <v>7</v>
      </c>
      <c r="F3945" s="12" t="s">
        <v>8</v>
      </c>
      <c r="G3945" s="49" t="str">
        <f t="shared" si="61"/>
        <v>INSERT INTO NCM_MATRIZ(NCM, DESCRICAO, INICIO_VIGENCIA, FIM_VIGENCIA) VALUES('30049058', 'MED.C/ÁCIDO CLODRÔNICO; ETC.; EM DOSES/RET.', '2016-01-01', NULL)</v>
      </c>
    </row>
    <row r="3946" spans="1:7" ht="18" customHeight="1">
      <c r="A3946" s="15">
        <v>30049059</v>
      </c>
      <c r="B3946" s="47" t="str">
        <f>IFERROR(VLOOKUP(A3946,Descricao!A3946:C14669,3,FALSE),"")</f>
        <v>OUTS.MED.C/TIOCOMPOSTOS ORGÂN.,DOSE,RETS.</v>
      </c>
      <c r="C3946" s="11">
        <v>42370</v>
      </c>
      <c r="D3946" s="11"/>
      <c r="E3946" s="12" t="s">
        <v>7</v>
      </c>
      <c r="F3946" s="12" t="s">
        <v>8</v>
      </c>
      <c r="G3946" s="49" t="str">
        <f t="shared" si="61"/>
        <v>INSERT INTO NCM_MATRIZ(NCM, DESCRICAO, INICIO_VIGENCIA, FIM_VIGENCIA) VALUES('30049059', 'OUTS.MED.C/TIOCOMPOSTOS ORGÂN.,DOSE,RETS.', '2016-01-01', NULL)</v>
      </c>
    </row>
    <row r="3947" spans="1:7" ht="18" customHeight="1">
      <c r="A3947" s="15">
        <v>30049061</v>
      </c>
      <c r="B3947" s="47" t="str">
        <f>IFERROR(VLOOKUP(A3947,Descricao!A3947:C14670,3,FALSE),"")</f>
        <v>MED.C/TERFENADINA/TALNIFLUMATO,ETC.,DOSES</v>
      </c>
      <c r="C3947" s="11">
        <v>42370</v>
      </c>
      <c r="D3947" s="11"/>
      <c r="E3947" s="12" t="s">
        <v>7</v>
      </c>
      <c r="F3947" s="12" t="s">
        <v>8</v>
      </c>
      <c r="G3947" s="49" t="str">
        <f t="shared" si="61"/>
        <v>INSERT INTO NCM_MATRIZ(NCM, DESCRICAO, INICIO_VIGENCIA, FIM_VIGENCIA) VALUES('30049061', 'MED.C/TERFENADINA/TALNIFLUMATO,ETC.,DOSES', '2016-01-01', NULL)</v>
      </c>
    </row>
    <row r="3948" spans="1:7" ht="18" customHeight="1">
      <c r="A3948" s="15">
        <v>30049062</v>
      </c>
      <c r="B3948" s="47" t="str">
        <f>IFERROR(VLOOKUP(A3948,Descricao!A3948:C14671,3,FALSE),"")</f>
        <v>MED.C/CLORIDRATO D/LOPERAMIDA;ETC. EM DOSES</v>
      </c>
      <c r="C3948" s="11">
        <v>42370</v>
      </c>
      <c r="D3948" s="11"/>
      <c r="E3948" s="12" t="s">
        <v>7</v>
      </c>
      <c r="F3948" s="12" t="s">
        <v>8</v>
      </c>
      <c r="G3948" s="49" t="str">
        <f t="shared" si="61"/>
        <v>INSERT INTO NCM_MATRIZ(NCM, DESCRICAO, INICIO_VIGENCIA, FIM_VIGENCIA) VALUES('30049062', 'MED.C/CLORIDRATO D/LOPERAMIDA;ETC. EM DOSES', '2016-01-01', NULL)</v>
      </c>
    </row>
    <row r="3949" spans="1:7" ht="18" customHeight="1">
      <c r="A3949" s="15">
        <v>30049063</v>
      </c>
      <c r="B3949" s="47" t="str">
        <f>IFERROR(VLOOKUP(A3949,Descricao!A3949:C14672,3,FALSE),"")</f>
        <v>MED.C/ALBENDAZOL/SEU SULFÓXIDO;ETC.EM DOSES</v>
      </c>
      <c r="C3949" s="11">
        <v>42370</v>
      </c>
      <c r="D3949" s="11"/>
      <c r="E3949" s="12" t="s">
        <v>7</v>
      </c>
      <c r="F3949" s="12" t="s">
        <v>8</v>
      </c>
      <c r="G3949" s="49" t="str">
        <f t="shared" si="61"/>
        <v>INSERT INTO NCM_MATRIZ(NCM, DESCRICAO, INICIO_VIGENCIA, FIM_VIGENCIA) VALUES('30049063', 'MED.C/ALBENDAZOL/SEU SULFÓXIDO;ETC.EM DOSES', '2016-01-01', NULL)</v>
      </c>
    </row>
    <row r="3950" spans="1:7" ht="18" customHeight="1">
      <c r="A3950" s="15">
        <v>30049064</v>
      </c>
      <c r="B3950" s="47" t="str">
        <f>IFERROR(VLOOKUP(A3950,Descricao!A3950:C14673,3,FALSE),"")</f>
        <v>MED.C/ALPRAZOLAM;BROMAZEPAM.ETC. EM DOSES</v>
      </c>
      <c r="C3950" s="11">
        <v>42370</v>
      </c>
      <c r="D3950" s="11"/>
      <c r="E3950" s="12" t="s">
        <v>7</v>
      </c>
      <c r="F3950" s="12" t="s">
        <v>8</v>
      </c>
      <c r="G3950" s="49" t="str">
        <f t="shared" si="61"/>
        <v>INSERT INTO NCM_MATRIZ(NCM, DESCRICAO, INICIO_VIGENCIA, FIM_VIGENCIA) VALUES('30049064', 'MED.C/ALPRAZOLAM;BROMAZEPAM.ETC. EM DOSES', '2016-01-01', NULL)</v>
      </c>
    </row>
    <row r="3951" spans="1:7" ht="18" customHeight="1">
      <c r="A3951" s="15">
        <v>30049065</v>
      </c>
      <c r="B3951" s="47" t="str">
        <f>IFERROR(VLOOKUP(A3951,Descricao!A3951:C14674,3,FALSE),"")</f>
        <v>MED.C/BENZETIMDA/SAL SÓDICO,ETC.,EM DOSES</v>
      </c>
      <c r="C3951" s="11">
        <v>42370</v>
      </c>
      <c r="D3951" s="11"/>
      <c r="E3951" s="12" t="s">
        <v>7</v>
      </c>
      <c r="F3951" s="12" t="s">
        <v>8</v>
      </c>
      <c r="G3951" s="49" t="str">
        <f t="shared" si="61"/>
        <v>INSERT INTO NCM_MATRIZ(NCM, DESCRICAO, INICIO_VIGENCIA, FIM_VIGENCIA) VALUES('30049065', 'MED.C/BENZETIMDA/SAL SÓDICO,ETC.,EM DOSES', '2016-01-01', NULL)</v>
      </c>
    </row>
    <row r="3952" spans="1:7" ht="18" customHeight="1">
      <c r="A3952" s="15">
        <v>30049066</v>
      </c>
      <c r="B3952" s="47" t="str">
        <f>IFERROR(VLOOKUP(A3952,Descricao!A3952:C14675,3,FALSE),"")</f>
        <v>MED.C/AC.2-(2-METIL-3-CLOROANILINA),ETC.,DOSES</v>
      </c>
      <c r="C3952" s="11">
        <v>42370</v>
      </c>
      <c r="D3952" s="11"/>
      <c r="E3952" s="12" t="s">
        <v>7</v>
      </c>
      <c r="F3952" s="12" t="s">
        <v>8</v>
      </c>
      <c r="G3952" s="49" t="str">
        <f t="shared" si="61"/>
        <v>INSERT INTO NCM_MATRIZ(NCM, DESCRICAO, INICIO_VIGENCIA, FIM_VIGENCIA) VALUES('30049066', 'MED.C/AC.2-(2-METIL-3-CLOROANILINA),ETC.,DOSES', '2016-01-01', NULL)</v>
      </c>
    </row>
    <row r="3953" spans="1:7" ht="18" customHeight="1">
      <c r="A3953" s="15">
        <v>30049067</v>
      </c>
      <c r="B3953" s="47" t="str">
        <f>IFERROR(VLOOKUP(A3953,Descricao!A3953:C14676,3,FALSE),"")</f>
        <v>MED.C/ENROFLOXACINA;ETC. EM DOSES</v>
      </c>
      <c r="C3953" s="11">
        <v>42370</v>
      </c>
      <c r="D3953" s="11"/>
      <c r="E3953" s="12" t="s">
        <v>7</v>
      </c>
      <c r="F3953" s="12" t="s">
        <v>8</v>
      </c>
      <c r="G3953" s="49" t="str">
        <f t="shared" si="61"/>
        <v>INSERT INTO NCM_MATRIZ(NCM, DESCRICAO, INICIO_VIGENCIA, FIM_VIGENCIA) VALUES('30049067', 'MED.C/ENROFLOXACINA;ETC. EM DOSES', '2016-01-01', NULL)</v>
      </c>
    </row>
    <row r="3954" spans="1:7" ht="18" customHeight="1">
      <c r="A3954" s="15">
        <v>30049068</v>
      </c>
      <c r="B3954" s="47" t="str">
        <f>IFERROR(VLOOKUP(A3954,Descricao!A3954:C14677,3,FALSE),"")</f>
        <v>ALTRETAMINA; BORTEZOMIB; CLORIDRATO DE ERLOTINIBE;...</v>
      </c>
      <c r="C3954" s="11">
        <v>42370</v>
      </c>
      <c r="D3954" s="11"/>
      <c r="E3954" s="12" t="s">
        <v>7</v>
      </c>
      <c r="F3954" s="12" t="s">
        <v>8</v>
      </c>
      <c r="G3954" s="49" t="str">
        <f t="shared" si="61"/>
        <v>INSERT INTO NCM_MATRIZ(NCM, DESCRICAO, INICIO_VIGENCIA, FIM_VIGENCIA) VALUES('30049068', 'ALTRETAMINA; BORTEZOMIB; CLORIDRATO DE ERLOTINIBE;...', '2016-01-01', NULL)</v>
      </c>
    </row>
    <row r="3955" spans="1:7" ht="18" customHeight="1">
      <c r="A3955" s="15">
        <v>30049069</v>
      </c>
      <c r="B3955" s="47" t="str">
        <f>IFERROR(VLOOKUP(A3955,Descricao!A3955:C14678,3,FALSE),"")</f>
        <v>OUTROS</v>
      </c>
      <c r="C3955" s="11">
        <v>42370</v>
      </c>
      <c r="D3955" s="11"/>
      <c r="E3955" s="12" t="s">
        <v>7</v>
      </c>
      <c r="F3955" s="12" t="s">
        <v>8</v>
      </c>
      <c r="G3955" s="49" t="str">
        <f t="shared" si="61"/>
        <v>INSERT INTO NCM_MATRIZ(NCM, DESCRICAO, INICIO_VIGENCIA, FIM_VIGENCIA) VALUES('30049069', 'OUTROS', '2016-01-01', NULL)</v>
      </c>
    </row>
    <row r="3956" spans="1:7" ht="18" customHeight="1">
      <c r="A3956" s="15">
        <v>30049071</v>
      </c>
      <c r="B3956" s="47" t="str">
        <f>IFERROR(VLOOKUP(A3956,Descricao!A3956:C14679,3,FALSE),"")</f>
        <v>MED.C/LEVAMISOL/SAIS;TETRAMISCOL.,DOSES,RET.</v>
      </c>
      <c r="C3956" s="11">
        <v>42370</v>
      </c>
      <c r="D3956" s="11"/>
      <c r="E3956" s="12" t="s">
        <v>7</v>
      </c>
      <c r="F3956" s="12" t="s">
        <v>8</v>
      </c>
      <c r="G3956" s="49" t="str">
        <f t="shared" si="61"/>
        <v>INSERT INTO NCM_MATRIZ(NCM, DESCRICAO, INICIO_VIGENCIA, FIM_VIGENCIA) VALUES('30049071', 'MED.C/LEVAMISOL/SAIS;TETRAMISCOL.,DOSES,RET.', '2016-01-01', NULL)</v>
      </c>
    </row>
    <row r="3957" spans="1:7" ht="18" customHeight="1">
      <c r="A3957" s="15">
        <v>30049072</v>
      </c>
      <c r="B3957" s="47" t="str">
        <f>IFERROR(VLOOKUP(A3957,Descricao!A3957:C14680,3,FALSE),"")</f>
        <v>MED.C/SULFADIAZINA; SULFAMETOXAZOL;EM DOSES</v>
      </c>
      <c r="C3957" s="11">
        <v>42370</v>
      </c>
      <c r="D3957" s="11"/>
      <c r="E3957" s="12" t="s">
        <v>7</v>
      </c>
      <c r="F3957" s="12" t="s">
        <v>8</v>
      </c>
      <c r="G3957" s="49" t="str">
        <f t="shared" si="61"/>
        <v>INSERT INTO NCM_MATRIZ(NCM, DESCRICAO, INICIO_VIGENCIA, FIM_VIGENCIA) VALUES('30049072', 'MED.C/SULFADIAZINA; SULFAMETOXAZOL;EM DOSES', '2016-01-01', NULL)</v>
      </c>
    </row>
    <row r="3958" spans="1:7" ht="18" customHeight="1">
      <c r="A3958" s="15">
        <v>30049073</v>
      </c>
      <c r="B3958" s="47" t="str">
        <f>IFERROR(VLOOKUP(A3958,Descricao!A3958:C14681,3,FALSE),"")</f>
        <v>MED.C/CLOXAZOLAN;KETAZOLAM;ETC.EM DOSES,RET.</v>
      </c>
      <c r="C3958" s="11">
        <v>42370</v>
      </c>
      <c r="D3958" s="11"/>
      <c r="E3958" s="12" t="s">
        <v>7</v>
      </c>
      <c r="F3958" s="12" t="s">
        <v>8</v>
      </c>
      <c r="G3958" s="49" t="str">
        <f t="shared" si="61"/>
        <v>INSERT INTO NCM_MATRIZ(NCM, DESCRICAO, INICIO_VIGENCIA, FIM_VIGENCIA) VALUES('30049073', 'MED.C/CLOXAZOLAN;KETAZOLAM;ETC.EM DOSES,RET.', '2016-01-01', NULL)</v>
      </c>
    </row>
    <row r="3959" spans="1:7" ht="18" customHeight="1">
      <c r="A3959" s="15">
        <v>30049074</v>
      </c>
      <c r="B3959" s="47" t="str">
        <f>IFERROR(VLOOKUP(A3959,Descricao!A3959:C14682,3,FALSE),"")</f>
        <v>MED.C/FTALILSULFATIAZOL;INOSINA; EM DOSES</v>
      </c>
      <c r="C3959" s="11">
        <v>42370</v>
      </c>
      <c r="D3959" s="11"/>
      <c r="E3959" s="12" t="s">
        <v>7</v>
      </c>
      <c r="F3959" s="12" t="s">
        <v>8</v>
      </c>
      <c r="G3959" s="49" t="str">
        <f t="shared" si="61"/>
        <v>INSERT INTO NCM_MATRIZ(NCM, DESCRICAO, INICIO_VIGENCIA, FIM_VIGENCIA) VALUES('30049074', 'MED.C/FTALILSULFATIAZOL;INOSINA; EM DOSES', '2016-01-01', NULL)</v>
      </c>
    </row>
    <row r="3960" spans="1:7" ht="18" customHeight="1">
      <c r="A3960" s="15">
        <v>30049075</v>
      </c>
      <c r="B3960" s="47" t="str">
        <f>IFERROR(VLOOKUP(A3960,Descricao!A3960:C14683,3,FALSE),"")</f>
        <v>MED.C/ENANTATO D/FLUFENAZINA;ETC.DOSES,RET.</v>
      </c>
      <c r="C3960" s="11">
        <v>42370</v>
      </c>
      <c r="D3960" s="11"/>
      <c r="E3960" s="12" t="s">
        <v>7</v>
      </c>
      <c r="F3960" s="12" t="s">
        <v>8</v>
      </c>
      <c r="G3960" s="49" t="str">
        <f t="shared" si="61"/>
        <v>INSERT INTO NCM_MATRIZ(NCM, DESCRICAO, INICIO_VIGENCIA, FIM_VIGENCIA) VALUES('30049075', 'MED.C/ENANTATO D/FLUFENAZINA;ETC.DOSES,RET.', '2016-01-01', NULL)</v>
      </c>
    </row>
    <row r="3961" spans="1:7" ht="18" customHeight="1">
      <c r="A3961" s="15">
        <v>30049076</v>
      </c>
      <c r="B3961" s="47" t="str">
        <f>IFERROR(VLOOKUP(A3961,Descricao!A3961:C14684,3,FALSE),"")</f>
        <v>MED.C/CLORTALIDONA;FUROSEMIDA;EM DOSES/RET.</v>
      </c>
      <c r="C3961" s="11">
        <v>42370</v>
      </c>
      <c r="D3961" s="11"/>
      <c r="E3961" s="12" t="s">
        <v>7</v>
      </c>
      <c r="F3961" s="12" t="s">
        <v>8</v>
      </c>
      <c r="G3961" s="49" t="str">
        <f t="shared" si="61"/>
        <v>INSERT INTO NCM_MATRIZ(NCM, DESCRICAO, INICIO_VIGENCIA, FIM_VIGENCIA) VALUES('30049076', 'MED.C/CLORTALIDONA;FUROSEMIDA;EM DOSES/RET.', '2016-01-01', NULL)</v>
      </c>
    </row>
    <row r="3962" spans="1:7" ht="18" customHeight="1">
      <c r="A3962" s="15">
        <v>30049077</v>
      </c>
      <c r="B3962" s="47" t="str">
        <f>IFERROR(VLOOKUP(A3962,Descricao!A3962:C14685,3,FALSE),"")</f>
        <v>MED.C/CLOR.D/TIZANIDINA,CETOCONAZOL;ETC.DOSE</v>
      </c>
      <c r="C3962" s="11">
        <v>42370</v>
      </c>
      <c r="D3962" s="11"/>
      <c r="E3962" s="12" t="s">
        <v>7</v>
      </c>
      <c r="F3962" s="12" t="s">
        <v>8</v>
      </c>
      <c r="G3962" s="49" t="str">
        <f t="shared" si="61"/>
        <v>INSERT INTO NCM_MATRIZ(NCM, DESCRICAO, INICIO_VIGENCIA, FIM_VIGENCIA) VALUES('30049077', 'MED.C/CLOR.D/TIZANIDINA,CETOCONAZOL;ETC.DOSE', '2016-01-01', NULL)</v>
      </c>
    </row>
    <row r="3963" spans="1:7" ht="18" customHeight="1">
      <c r="A3963" s="15">
        <v>30049078</v>
      </c>
      <c r="B3963" s="47" t="str">
        <f>IFERROR(VLOOKUP(A3963,Descricao!A3963:C14686,3,FALSE),"")</f>
        <v>AMPRENAVIR;APREPITANTO;DELAVIRDINA OU SEU MESILATO;...</v>
      </c>
      <c r="C3963" s="11">
        <v>42370</v>
      </c>
      <c r="D3963" s="11"/>
      <c r="E3963" s="12" t="s">
        <v>7</v>
      </c>
      <c r="F3963" s="12" t="s">
        <v>8</v>
      </c>
      <c r="G3963" s="49" t="str">
        <f t="shared" si="61"/>
        <v>INSERT INTO NCM_MATRIZ(NCM, DESCRICAO, INICIO_VIGENCIA, FIM_VIGENCIA) VALUES('30049078', 'AMPRENAVIR;APREPITANTO;DELAVIRDINA OU SEU MESILATO;...', '2016-01-01', NULL)</v>
      </c>
    </row>
    <row r="3964" spans="1:7" ht="18" customHeight="1">
      <c r="A3964" s="15">
        <v>30049079</v>
      </c>
      <c r="B3964" s="47" t="str">
        <f>IFERROR(VLOOKUP(A3964,Descricao!A3964:C14687,3,FALSE),"")</f>
        <v>OUTROS</v>
      </c>
      <c r="C3964" s="11">
        <v>42370</v>
      </c>
      <c r="D3964" s="11"/>
      <c r="E3964" s="12" t="s">
        <v>7</v>
      </c>
      <c r="F3964" s="12" t="s">
        <v>8</v>
      </c>
      <c r="G3964" s="49" t="str">
        <f t="shared" si="61"/>
        <v>INSERT INTO NCM_MATRIZ(NCM, DESCRICAO, INICIO_VIGENCIA, FIM_VIGENCIA) VALUES('30049079', 'OUTROS', '2016-01-01', NULL)</v>
      </c>
    </row>
    <row r="3965" spans="1:7" ht="18" customHeight="1">
      <c r="A3965" s="15">
        <v>30049091</v>
      </c>
      <c r="B3965" s="47" t="str">
        <f>IFERROR(VLOOKUP(A3965,Descricao!A3965:C14688,3,FALSE),"")</f>
        <v>MED.C/EXTRATO DE PÓLEN, EM DOSES, RETALHOS</v>
      </c>
      <c r="C3965" s="11">
        <v>42370</v>
      </c>
      <c r="D3965" s="11"/>
      <c r="E3965" s="12" t="s">
        <v>7</v>
      </c>
      <c r="F3965" s="12" t="s">
        <v>8</v>
      </c>
      <c r="G3965" s="49" t="str">
        <f t="shared" si="61"/>
        <v>INSERT INTO NCM_MATRIZ(NCM, DESCRICAO, INICIO_VIGENCIA, FIM_VIGENCIA) VALUES('30049091', 'MED.C/EXTRATO DE PÓLEN, EM DOSES, RETALHOS', '2016-01-01', NULL)</v>
      </c>
    </row>
    <row r="3966" spans="1:7" ht="18" customHeight="1">
      <c r="A3966" s="15">
        <v>30049092</v>
      </c>
      <c r="B3966" s="47" t="str">
        <f>IFERROR(VLOOKUP(A3966,Descricao!A3966:C14689,3,FALSE),"")</f>
        <v>MED.C/CRISAROBINA;DISOFENOL;EM DOSES/RET.</v>
      </c>
      <c r="C3966" s="11">
        <v>42370</v>
      </c>
      <c r="D3966" s="11"/>
      <c r="E3966" s="12" t="s">
        <v>7</v>
      </c>
      <c r="F3966" s="12" t="s">
        <v>8</v>
      </c>
      <c r="G3966" s="49" t="str">
        <f t="shared" si="61"/>
        <v>INSERT INTO NCM_MATRIZ(NCM, DESCRICAO, INICIO_VIGENCIA, FIM_VIGENCIA) VALUES('30049092', 'MED.C/CRISAROBINA;DISOFENOL;EM DOSES/RET.', '2016-01-01', NULL)</v>
      </c>
    </row>
    <row r="3967" spans="1:7" ht="18" customHeight="1">
      <c r="A3967" s="15">
        <v>30049093</v>
      </c>
      <c r="B3967" s="47" t="str">
        <f>IFERROR(VLOOKUP(A3967,Descricao!A3967:C14690,3,FALSE),"")</f>
        <v>MED.C/DICLOFENACO RESINATO, EM DOSES/RET.</v>
      </c>
      <c r="C3967" s="11">
        <v>42370</v>
      </c>
      <c r="D3967" s="11"/>
      <c r="E3967" s="12" t="s">
        <v>7</v>
      </c>
      <c r="F3967" s="12" t="s">
        <v>8</v>
      </c>
      <c r="G3967" s="49" t="str">
        <f t="shared" si="61"/>
        <v>INSERT INTO NCM_MATRIZ(NCM, DESCRICAO, INICIO_VIGENCIA, FIM_VIGENCIA) VALUES('30049093', 'MED.C/DICLOFENACO RESINATO, EM DOSES/RET.', '2016-01-01', NULL)</v>
      </c>
    </row>
    <row r="3968" spans="1:7" ht="18" customHeight="1">
      <c r="A3968" s="15">
        <v>30049094</v>
      </c>
      <c r="B3968" s="47" t="str">
        <f>IFERROR(VLOOKUP(A3968,Descricao!A3968:C14691,3,FALSE),"")</f>
        <v>MED.C/SILIMARINA, EM DOSES, EM RETALHOS</v>
      </c>
      <c r="C3968" s="11">
        <v>42370</v>
      </c>
      <c r="D3968" s="11"/>
      <c r="E3968" s="12" t="s">
        <v>7</v>
      </c>
      <c r="F3968" s="12" t="s">
        <v>8</v>
      </c>
      <c r="G3968" s="49" t="str">
        <f t="shared" si="61"/>
        <v>INSERT INTO NCM_MATRIZ(NCM, DESCRICAO, INICIO_VIGENCIA, FIM_VIGENCIA) VALUES('30049094', 'MED.C/SILIMARINA, EM DOSES, EM RETALHOS', '2016-01-01', NULL)</v>
      </c>
    </row>
    <row r="3969" spans="1:7" ht="18" customHeight="1">
      <c r="A3969" s="15">
        <v>30049095</v>
      </c>
      <c r="B3969" s="47" t="str">
        <f>IFERROR(VLOOKUP(A3969,Descricao!A3969:C14692,3,FALSE),"")</f>
        <v>MED.C/BUSSULFANO;DEXORMAPLATINA;ETC,EM DOSES</v>
      </c>
      <c r="C3969" s="11">
        <v>42370</v>
      </c>
      <c r="D3969" s="11"/>
      <c r="E3969" s="12" t="s">
        <v>7</v>
      </c>
      <c r="F3969" s="12" t="s">
        <v>8</v>
      </c>
      <c r="G3969" s="49" t="str">
        <f t="shared" si="61"/>
        <v>INSERT INTO NCM_MATRIZ(NCM, DESCRICAO, INICIO_VIGENCIA, FIM_VIGENCIA) VALUES('30049095', 'MED.C/BUSSULFANO;DEXORMAPLATINA;ETC,EM DOSES', '2016-01-01', NULL)</v>
      </c>
    </row>
    <row r="3970" spans="1:7" ht="18" customHeight="1">
      <c r="A3970" s="15">
        <v>30049096</v>
      </c>
      <c r="B3970" s="47" t="str">
        <f>IFERROR(VLOOKUP(A3970,Descricao!A3970:C14693,3,FALSE),"")</f>
        <v>COMPLEXO DE FERRO DEXTRANA</v>
      </c>
      <c r="C3970" s="11">
        <v>42370</v>
      </c>
      <c r="D3970" s="11"/>
      <c r="E3970" s="12" t="s">
        <v>7</v>
      </c>
      <c r="F3970" s="12" t="s">
        <v>8</v>
      </c>
      <c r="G3970" s="49" t="str">
        <f t="shared" si="61"/>
        <v>INSERT INTO NCM_MATRIZ(NCM, DESCRICAO, INICIO_VIGENCIA, FIM_VIGENCIA) VALUES('30049096', 'COMPLEXO DE FERRO DEXTRANA', '2016-01-01', NULL)</v>
      </c>
    </row>
    <row r="3971" spans="1:7" ht="18" customHeight="1">
      <c r="A3971" s="15">
        <v>30049097</v>
      </c>
      <c r="B3971" s="47" t="str">
        <f>IFERROR(VLOOKUP(A3971,Descricao!A3971:C14694,3,FALSE),"")</f>
        <v/>
      </c>
      <c r="C3971" s="11">
        <v>43466</v>
      </c>
      <c r="D3971" s="11"/>
      <c r="E3971" s="12" t="s">
        <v>7</v>
      </c>
      <c r="F3971" s="12" t="s">
        <v>8</v>
      </c>
      <c r="G3971" s="49" t="str">
        <f t="shared" ref="G3971:G4034" si="62">"INSERT INTO NCM_MATRIZ(NCM, DESCRICAO, INICIO_VIGENCIA, FIM_VIGENCIA) VALUES('"&amp;TEXT(A3971,"00000000")&amp;"', '"&amp;SUBSTITUTE(B3971,"'","")&amp;"', "&amp;IF(ISBLANK(C3971), "NULL", "'"&amp;YEAR(C3971)&amp;TEXT(C3971, "-mm-dd")&amp;"'")&amp;", "&amp;IF(ISBLANK(D3971), "NULL", "'"&amp;YEAR(D3971)&amp;TEXT(D3971, "-mm-dd")&amp;"'")&amp;")"</f>
        <v>INSERT INTO NCM_MATRIZ(NCM, DESCRICAO, INICIO_VIGENCIA, FIM_VIGENCIA) VALUES('30049097', '', '2019-01-01', NULL)</v>
      </c>
    </row>
    <row r="3972" spans="1:7" ht="18" customHeight="1">
      <c r="A3972" s="15">
        <v>30049099</v>
      </c>
      <c r="B3972" s="47" t="str">
        <f>IFERROR(VLOOKUP(A3972,Descricao!A3972:C14695,3,FALSE),"")</f>
        <v>OUTS.MED.C/PRODS.P/FINS TERAP.,EM DOSES/RET.</v>
      </c>
      <c r="C3972" s="11">
        <v>42370</v>
      </c>
      <c r="D3972" s="11"/>
      <c r="E3972" s="12" t="s">
        <v>7</v>
      </c>
      <c r="F3972" s="12" t="s">
        <v>8</v>
      </c>
      <c r="G3972" s="49" t="str">
        <f t="shared" si="62"/>
        <v>INSERT INTO NCM_MATRIZ(NCM, DESCRICAO, INICIO_VIGENCIA, FIM_VIGENCIA) VALUES('30049099', 'OUTS.MED.C/PRODS.P/FINS TERAP.,EM DOSES/RET.', '2016-01-01', NULL)</v>
      </c>
    </row>
    <row r="3973" spans="1:7" ht="18" customHeight="1">
      <c r="A3973" s="15">
        <v>30051010</v>
      </c>
      <c r="B3973" s="47" t="str">
        <f>IFERROR(VLOOKUP(A3973,Descricao!A3973:C14696,3,FALSE),"")</f>
        <v>PENSOS ADESIV IMPREG.,RECOB.D/SUBST.FARM.</v>
      </c>
      <c r="C3973" s="11">
        <v>42370</v>
      </c>
      <c r="D3973" s="11"/>
      <c r="E3973" s="12" t="s">
        <v>7</v>
      </c>
      <c r="F3973" s="12" t="s">
        <v>8</v>
      </c>
      <c r="G3973" s="49" t="str">
        <f t="shared" si="62"/>
        <v>INSERT INTO NCM_MATRIZ(NCM, DESCRICAO, INICIO_VIGENCIA, FIM_VIGENCIA) VALUES('30051010', 'PENSOS ADESIV IMPREG.,RECOB.D/SUBST.FARM.', '2016-01-01', NULL)</v>
      </c>
    </row>
    <row r="3974" spans="1:7" ht="18" customHeight="1">
      <c r="A3974" s="15">
        <v>30051020</v>
      </c>
      <c r="B3974" s="47" t="str">
        <f>IFERROR(VLOOKUP(A3974,Descricao!A3974:C14697,3,FALSE),"")</f>
        <v>PENSOS ADESIV.CIRÚRG,D/OBS.DIRETA D/FERIDAS</v>
      </c>
      <c r="C3974" s="11">
        <v>42370</v>
      </c>
      <c r="D3974" s="11"/>
      <c r="E3974" s="12" t="s">
        <v>7</v>
      </c>
      <c r="F3974" s="12" t="s">
        <v>8</v>
      </c>
      <c r="G3974" s="49" t="str">
        <f t="shared" si="62"/>
        <v>INSERT INTO NCM_MATRIZ(NCM, DESCRICAO, INICIO_VIGENCIA, FIM_VIGENCIA) VALUES('30051020', 'PENSOS ADESIV.CIRÚRG,D/OBS.DIRETA D/FERIDAS', '2016-01-01', NULL)</v>
      </c>
    </row>
    <row r="3975" spans="1:7" ht="18" customHeight="1">
      <c r="A3975" s="15">
        <v>30051030</v>
      </c>
      <c r="B3975" s="47" t="str">
        <f>IFERROR(VLOOKUP(A3975,Descricao!A3975:C14698,3,FALSE),"")</f>
        <v>PENSOS ADESIV.IMPERMS.APLICS.NAS MUCOSAS</v>
      </c>
      <c r="C3975" s="11">
        <v>42370</v>
      </c>
      <c r="D3975" s="11"/>
      <c r="E3975" s="12" t="s">
        <v>7</v>
      </c>
      <c r="F3975" s="12" t="s">
        <v>8</v>
      </c>
      <c r="G3975" s="49" t="str">
        <f t="shared" si="62"/>
        <v>INSERT INTO NCM_MATRIZ(NCM, DESCRICAO, INICIO_VIGENCIA, FIM_VIGENCIA) VALUES('30051030', 'PENSOS ADESIV.IMPERMS.APLICS.NAS MUCOSAS', '2016-01-01', NULL)</v>
      </c>
    </row>
    <row r="3976" spans="1:7" ht="18" customHeight="1">
      <c r="A3976" s="15">
        <v>30051040</v>
      </c>
      <c r="B3976" s="47" t="str">
        <f>IFERROR(VLOOKUP(A3976,Descricao!A3976:C14699,3,FALSE),"")</f>
        <v>PENSOS ADESIVOS C/ OBTURADOR P/COLOSTOMIA</v>
      </c>
      <c r="C3976" s="11">
        <v>42370</v>
      </c>
      <c r="D3976" s="11"/>
      <c r="E3976" s="12" t="s">
        <v>7</v>
      </c>
      <c r="F3976" s="12" t="s">
        <v>8</v>
      </c>
      <c r="G3976" s="49" t="str">
        <f t="shared" si="62"/>
        <v>INSERT INTO NCM_MATRIZ(NCM, DESCRICAO, INICIO_VIGENCIA, FIM_VIGENCIA) VALUES('30051040', 'PENSOS ADESIVOS C/ OBTURADOR P/COLOSTOMIA', '2016-01-01', NULL)</v>
      </c>
    </row>
    <row r="3977" spans="1:7" ht="18" customHeight="1">
      <c r="A3977" s="15">
        <v>30051050</v>
      </c>
      <c r="B3977" s="47" t="str">
        <f>IFERROR(VLOOKUP(A3977,Descricao!A3977:C14700,3,FALSE),"")</f>
        <v>PENSOS COM FECHO DE CORRER P/FERIMENTOS</v>
      </c>
      <c r="C3977" s="11">
        <v>42370</v>
      </c>
      <c r="D3977" s="11"/>
      <c r="E3977" s="12" t="s">
        <v>7</v>
      </c>
      <c r="F3977" s="12" t="s">
        <v>8</v>
      </c>
      <c r="G3977" s="49" t="str">
        <f t="shared" si="62"/>
        <v>INSERT INTO NCM_MATRIZ(NCM, DESCRICAO, INICIO_VIGENCIA, FIM_VIGENCIA) VALUES('30051050', 'PENSOS COM FECHO DE CORRER P/FERIMENTOS', '2016-01-01', NULL)</v>
      </c>
    </row>
    <row r="3978" spans="1:7" ht="18" customHeight="1">
      <c r="A3978" s="15">
        <v>30051090</v>
      </c>
      <c r="B3978" s="47" t="str">
        <f>IFERROR(VLOOKUP(A3978,Descricao!A3978:C14701,3,FALSE),"")</f>
        <v>OUTS.PENSOS E ARTIGOS C/UMA CAMADA ADESIVA</v>
      </c>
      <c r="C3978" s="11">
        <v>42370</v>
      </c>
      <c r="D3978" s="11"/>
      <c r="E3978" s="12" t="s">
        <v>7</v>
      </c>
      <c r="F3978" s="12" t="s">
        <v>8</v>
      </c>
      <c r="G3978" s="49" t="str">
        <f t="shared" si="62"/>
        <v>INSERT INTO NCM_MATRIZ(NCM, DESCRICAO, INICIO_VIGENCIA, FIM_VIGENCIA) VALUES('30051090', 'OUTS.PENSOS E ARTIGOS C/UMA CAMADA ADESIVA', '2016-01-01', NULL)</v>
      </c>
    </row>
    <row r="3979" spans="1:7" ht="18" customHeight="1">
      <c r="A3979" s="15">
        <v>30059011</v>
      </c>
      <c r="B3979" s="47" t="str">
        <f>IFERROR(VLOOKUP(A3979,Descricao!A3979:C14702,3,FALSE),"")</f>
        <v>PENSOS REABSORVÍVEIS D/ÁCIDO POLIGLICÓLICO</v>
      </c>
      <c r="C3979" s="11">
        <v>42370</v>
      </c>
      <c r="D3979" s="11"/>
      <c r="E3979" s="12" t="s">
        <v>7</v>
      </c>
      <c r="F3979" s="12" t="s">
        <v>8</v>
      </c>
      <c r="G3979" s="49" t="str">
        <f t="shared" si="62"/>
        <v>INSERT INTO NCM_MATRIZ(NCM, DESCRICAO, INICIO_VIGENCIA, FIM_VIGENCIA) VALUES('30059011', 'PENSOS REABSORVÍVEIS D/ÁCIDO POLIGLICÓLICO', '2016-01-01', NULL)</v>
      </c>
    </row>
    <row r="3980" spans="1:7" ht="18" customHeight="1">
      <c r="A3980" s="15">
        <v>30059012</v>
      </c>
      <c r="B3980" s="47" t="str">
        <f>IFERROR(VLOOKUP(A3980,Descricao!A3980:C14703,3,FALSE),"")</f>
        <v>PENSOS REABS.D/COPOLÍMEROS ÁC.GLIC./LÁCTICO</v>
      </c>
      <c r="C3980" s="11">
        <v>42370</v>
      </c>
      <c r="D3980" s="11"/>
      <c r="E3980" s="12" t="s">
        <v>7</v>
      </c>
      <c r="F3980" s="12" t="s">
        <v>8</v>
      </c>
      <c r="G3980" s="49" t="str">
        <f t="shared" si="62"/>
        <v>INSERT INTO NCM_MATRIZ(NCM, DESCRICAO, INICIO_VIGENCIA, FIM_VIGENCIA) VALUES('30059012', 'PENSOS REABS.D/COPOLÍMEROS ÁC.GLIC./LÁCTICO', '2016-01-01', NULL)</v>
      </c>
    </row>
    <row r="3981" spans="1:7" ht="18" customHeight="1">
      <c r="A3981" s="15">
        <v>30059019</v>
      </c>
      <c r="B3981" s="47" t="str">
        <f>IFERROR(VLOOKUP(A3981,Descricao!A3981:C14704,3,FALSE),"")</f>
        <v>OUTROS PENSOS REABSORVÍVEIS</v>
      </c>
      <c r="C3981" s="11">
        <v>42370</v>
      </c>
      <c r="D3981" s="11"/>
      <c r="E3981" s="12" t="s">
        <v>7</v>
      </c>
      <c r="F3981" s="12" t="s">
        <v>8</v>
      </c>
      <c r="G3981" s="49" t="str">
        <f t="shared" si="62"/>
        <v>INSERT INTO NCM_MATRIZ(NCM, DESCRICAO, INICIO_VIGENCIA, FIM_VIGENCIA) VALUES('30059019', 'OUTROS PENSOS REABSORVÍVEIS', '2016-01-01', NULL)</v>
      </c>
    </row>
    <row r="3982" spans="1:7" ht="18" customHeight="1">
      <c r="A3982" s="15">
        <v>30059020</v>
      </c>
      <c r="B3982" s="47" t="str">
        <f>IFERROR(VLOOKUP(A3982,Descricao!A3982:C14705,3,FALSE),"")</f>
        <v>CAMPOS CIRÚRGICOS, DE FALSO TECIDO</v>
      </c>
      <c r="C3982" s="11">
        <v>42370</v>
      </c>
      <c r="D3982" s="11"/>
      <c r="E3982" s="12" t="s">
        <v>7</v>
      </c>
      <c r="F3982" s="12" t="s">
        <v>8</v>
      </c>
      <c r="G3982" s="49" t="str">
        <f t="shared" si="62"/>
        <v>INSERT INTO NCM_MATRIZ(NCM, DESCRICAO, INICIO_VIGENCIA, FIM_VIGENCIA) VALUES('30059020', 'CAMPOS CIRÚRGICOS, DE FALSO TECIDO', '2016-01-01', NULL)</v>
      </c>
    </row>
    <row r="3983" spans="1:7" ht="18" customHeight="1">
      <c r="A3983" s="15">
        <v>30059090</v>
      </c>
      <c r="B3983" s="47" t="str">
        <f>IFERROR(VLOOKUP(A3983,Descricao!A3983:C14706,3,FALSE),"")</f>
        <v>OUTS.PASTAS,GAZES ATAD.P/MED.VET.DENT.OUTS.</v>
      </c>
      <c r="C3983" s="11">
        <v>42370</v>
      </c>
      <c r="D3983" s="11"/>
      <c r="E3983" s="12" t="s">
        <v>7</v>
      </c>
      <c r="F3983" s="12" t="s">
        <v>8</v>
      </c>
      <c r="G3983" s="49" t="str">
        <f t="shared" si="62"/>
        <v>INSERT INTO NCM_MATRIZ(NCM, DESCRICAO, INICIO_VIGENCIA, FIM_VIGENCIA) VALUES('30059090', 'OUTS.PASTAS,GAZES ATAD.P/MED.VET.DENT.OUTS.', '2016-01-01', NULL)</v>
      </c>
    </row>
    <row r="3984" spans="1:7" ht="18" customHeight="1">
      <c r="A3984" s="15">
        <v>30061010</v>
      </c>
      <c r="B3984" s="47" t="str">
        <f>IFERROR(VLOOKUP(A3984,Descricao!A3984:C14707,3,FALSE),"")</f>
        <v>MATERIAIS P/SUTURAS CIRÚRGS.,D/POLIDIEXANONA</v>
      </c>
      <c r="C3984" s="11">
        <v>42370</v>
      </c>
      <c r="D3984" s="11"/>
      <c r="E3984" s="12" t="s">
        <v>7</v>
      </c>
      <c r="F3984" s="12" t="s">
        <v>8</v>
      </c>
      <c r="G3984" s="49" t="str">
        <f t="shared" si="62"/>
        <v>INSERT INTO NCM_MATRIZ(NCM, DESCRICAO, INICIO_VIGENCIA, FIM_VIGENCIA) VALUES('30061010', 'MATERIAIS P/SUTURAS CIRÚRGS.,D/POLIDIEXANONA', '2016-01-01', NULL)</v>
      </c>
    </row>
    <row r="3985" spans="1:7" ht="18" customHeight="1">
      <c r="A3985" s="15">
        <v>30061020</v>
      </c>
      <c r="B3985" s="47" t="str">
        <f>IFERROR(VLOOKUP(A3985,Descricao!A3985:C14708,3,FALSE),"")</f>
        <v>MATERIAIS P/SUTURAS CIRÚRGICAS, D/AÇO INOXIDÁVEL</v>
      </c>
      <c r="C3985" s="11">
        <v>42370</v>
      </c>
      <c r="D3985" s="11"/>
      <c r="E3985" s="12" t="s">
        <v>7</v>
      </c>
      <c r="F3985" s="12" t="s">
        <v>8</v>
      </c>
      <c r="G3985" s="49" t="str">
        <f t="shared" si="62"/>
        <v>INSERT INTO NCM_MATRIZ(NCM, DESCRICAO, INICIO_VIGENCIA, FIM_VIGENCIA) VALUES('30061020', 'MATERIAIS P/SUTURAS CIRÚRGICAS, D/AÇO INOXIDÁVEL', '2016-01-01', NULL)</v>
      </c>
    </row>
    <row r="3986" spans="1:7" ht="18" customHeight="1">
      <c r="A3986" s="15">
        <v>30061090</v>
      </c>
      <c r="B3986" s="47" t="str">
        <f>IFERROR(VLOOKUP(A3986,Descricao!A3986:C14709,3,FALSE),"")</f>
        <v>OUTS.CATEGUTES ESTERILS.,P/SUTURAS CIRÚRGICAS</v>
      </c>
      <c r="C3986" s="11">
        <v>42370</v>
      </c>
      <c r="D3986" s="11"/>
      <c r="E3986" s="12" t="s">
        <v>7</v>
      </c>
      <c r="F3986" s="12" t="s">
        <v>8</v>
      </c>
      <c r="G3986" s="49" t="str">
        <f t="shared" si="62"/>
        <v>INSERT INTO NCM_MATRIZ(NCM, DESCRICAO, INICIO_VIGENCIA, FIM_VIGENCIA) VALUES('30061090', 'OUTS.CATEGUTES ESTERILS.,P/SUTURAS CIRÚRGICAS', '2016-01-01', NULL)</v>
      </c>
    </row>
    <row r="3987" spans="1:7" ht="18" customHeight="1">
      <c r="A3987" s="15">
        <v>30063011</v>
      </c>
      <c r="B3987" s="47" t="str">
        <f>IFERROR(VLOOKUP(A3987,Descricao!A3987:C14710,3,FALSE),"")</f>
        <v>PREP.OPACIF.P/EXAME RAD. À BASE DE IOEXOL</v>
      </c>
      <c r="C3987" s="11">
        <v>42370</v>
      </c>
      <c r="D3987" s="11"/>
      <c r="E3987" s="12" t="s">
        <v>7</v>
      </c>
      <c r="F3987" s="12" t="s">
        <v>8</v>
      </c>
      <c r="G3987" s="49" t="str">
        <f t="shared" si="62"/>
        <v>INSERT INTO NCM_MATRIZ(NCM, DESCRICAO, INICIO_VIGENCIA, FIM_VIGENCIA) VALUES('30063011', 'PREP.OPACIF.P/EXAME RAD. À BASE DE IOEXOL', '2016-01-01', NULL)</v>
      </c>
    </row>
    <row r="3988" spans="1:7" ht="18" customHeight="1">
      <c r="A3988" s="15">
        <v>30063012</v>
      </c>
      <c r="B3988" s="47" t="str">
        <f>IFERROR(VLOOKUP(A3988,Descricao!A3988:C14711,3,FALSE),"")</f>
        <v>PREP.OPACIF.P/EXAME RAD.C/DIMEGLUMINA OU C/MEGLUMINA</v>
      </c>
      <c r="C3988" s="11">
        <v>42370</v>
      </c>
      <c r="D3988" s="11"/>
      <c r="E3988" s="12" t="s">
        <v>7</v>
      </c>
      <c r="F3988" s="12" t="s">
        <v>8</v>
      </c>
      <c r="G3988" s="49" t="str">
        <f t="shared" si="62"/>
        <v>INSERT INTO NCM_MATRIZ(NCM, DESCRICAO, INICIO_VIGENCIA, FIM_VIGENCIA) VALUES('30063012', 'PREP.OPACIF.P/EXAME RAD.C/DIMEGLUMINA OU C/MEGLUMINA', '2016-01-01', NULL)</v>
      </c>
    </row>
    <row r="3989" spans="1:7" ht="18" customHeight="1">
      <c r="A3989" s="15">
        <v>30063013</v>
      </c>
      <c r="B3989" s="47" t="str">
        <f>IFERROR(VLOOKUP(A3989,Descricao!A3989:C14712,3,FALSE),"")</f>
        <v>PREP.OPACIF.P/EXAME RAD. À BASE D/IOPAMIDOL</v>
      </c>
      <c r="C3989" s="11">
        <v>42370</v>
      </c>
      <c r="D3989" s="11"/>
      <c r="E3989" s="12" t="s">
        <v>7</v>
      </c>
      <c r="F3989" s="12" t="s">
        <v>8</v>
      </c>
      <c r="G3989" s="49" t="str">
        <f t="shared" si="62"/>
        <v>INSERT INTO NCM_MATRIZ(NCM, DESCRICAO, INICIO_VIGENCIA, FIM_VIGENCIA) VALUES('30063013', 'PREP.OPACIF.P/EXAME RAD. À BASE D/IOPAMIDOL', '2016-01-01', NULL)</v>
      </c>
    </row>
    <row r="3990" spans="1:7" ht="18" customHeight="1">
      <c r="A3990" s="15">
        <v>30063015</v>
      </c>
      <c r="B3990" s="47" t="str">
        <f>IFERROR(VLOOKUP(A3990,Descricao!A3990:C14713,3,FALSE),"")</f>
        <v>PREP.OPACIF.P/EXAME RAD.C/DIÓXIDO D/ZIRCÔNIO</v>
      </c>
      <c r="C3990" s="11">
        <v>42370</v>
      </c>
      <c r="D3990" s="11"/>
      <c r="E3990" s="12" t="s">
        <v>7</v>
      </c>
      <c r="F3990" s="12" t="s">
        <v>8</v>
      </c>
      <c r="G3990" s="49" t="str">
        <f t="shared" si="62"/>
        <v>INSERT INTO NCM_MATRIZ(NCM, DESCRICAO, INICIO_VIGENCIA, FIM_VIGENCIA) VALUES('30063015', 'PREP.OPACIF.P/EXAME RAD.C/DIÓXIDO D/ZIRCÔNIO', '2016-01-01', NULL)</v>
      </c>
    </row>
    <row r="3991" spans="1:7" ht="18" customHeight="1">
      <c r="A3991" s="15">
        <v>30063016</v>
      </c>
      <c r="B3991" s="47" t="str">
        <f>IFERROR(VLOOKUP(A3991,Descricao!A3991:C14714,3,FALSE),"")</f>
        <v>PREP.OPACIF.P/EXAME R. C/DIATRIZOATO D/SÓDIO</v>
      </c>
      <c r="C3991" s="11">
        <v>42370</v>
      </c>
      <c r="D3991" s="11"/>
      <c r="E3991" s="12" t="s">
        <v>7</v>
      </c>
      <c r="F3991" s="12" t="s">
        <v>8</v>
      </c>
      <c r="G3991" s="49" t="str">
        <f t="shared" si="62"/>
        <v>INSERT INTO NCM_MATRIZ(NCM, DESCRICAO, INICIO_VIGENCIA, FIM_VIGENCIA) VALUES('30063016', 'PREP.OPACIF.P/EXAME R. C/DIATRIZOATO D/SÓDIO', '2016-01-01', NULL)</v>
      </c>
    </row>
    <row r="3992" spans="1:7" ht="18" customHeight="1">
      <c r="A3992" s="15">
        <v>30063017</v>
      </c>
      <c r="B3992" s="47" t="str">
        <f>IFERROR(VLOOKUP(A3992,Descricao!A3992:C14715,3,FALSE),"")</f>
        <v>PREP.OPACIF.P/EXAME RAD. À BASE DE IOVERSOL</v>
      </c>
      <c r="C3992" s="11">
        <v>42370</v>
      </c>
      <c r="D3992" s="11"/>
      <c r="E3992" s="12" t="s">
        <v>7</v>
      </c>
      <c r="F3992" s="12" t="s">
        <v>8</v>
      </c>
      <c r="G3992" s="49" t="str">
        <f t="shared" si="62"/>
        <v>INSERT INTO NCM_MATRIZ(NCM, DESCRICAO, INICIO_VIGENCIA, FIM_VIGENCIA) VALUES('30063017', 'PREP.OPACIF.P/EXAME RAD. À BASE DE IOVERSOL', '2016-01-01', NULL)</v>
      </c>
    </row>
    <row r="3993" spans="1:7" ht="18" customHeight="1">
      <c r="A3993" s="15">
        <v>30063018</v>
      </c>
      <c r="B3993" s="47" t="str">
        <f>IFERROR(VLOOKUP(A3993,Descricao!A3993:C14716,3,FALSE),"")</f>
        <v>PREP.OPACIF.P/EX.RAD.BASE D/IOTALAM. D/SÓDIO</v>
      </c>
      <c r="C3993" s="11">
        <v>42370</v>
      </c>
      <c r="D3993" s="11"/>
      <c r="E3993" s="12" t="s">
        <v>7</v>
      </c>
      <c r="F3993" s="12" t="s">
        <v>8</v>
      </c>
      <c r="G3993" s="49" t="str">
        <f t="shared" si="62"/>
        <v>INSERT INTO NCM_MATRIZ(NCM, DESCRICAO, INICIO_VIGENCIA, FIM_VIGENCIA) VALUES('30063018', 'PREP.OPACIF.P/EX.RAD.BASE D/IOTALAM. D/SÓDIO', '2016-01-01', NULL)</v>
      </c>
    </row>
    <row r="3994" spans="1:7" ht="18" customHeight="1">
      <c r="A3994" s="15">
        <v>30063019</v>
      </c>
      <c r="B3994" s="47" t="str">
        <f>IFERROR(VLOOKUP(A3994,Descricao!A3994:C14717,3,FALSE),"")</f>
        <v>OUTS.PREPARAÇÕES OPACIF.P/EX.RADIOGRÁFICOS</v>
      </c>
      <c r="C3994" s="11">
        <v>42370</v>
      </c>
      <c r="D3994" s="11"/>
      <c r="E3994" s="12" t="s">
        <v>7</v>
      </c>
      <c r="F3994" s="12" t="s">
        <v>8</v>
      </c>
      <c r="G3994" s="49" t="str">
        <f t="shared" si="62"/>
        <v>INSERT INTO NCM_MATRIZ(NCM, DESCRICAO, INICIO_VIGENCIA, FIM_VIGENCIA) VALUES('30063019', 'OUTS.PREPARAÇÕES OPACIF.P/EX.RADIOGRÁFICOS', '2016-01-01', NULL)</v>
      </c>
    </row>
    <row r="3995" spans="1:7" ht="18" customHeight="1">
      <c r="A3995" s="15">
        <v>30063021</v>
      </c>
      <c r="B3995" s="47" t="str">
        <f>IFERROR(VLOOKUP(A3995,Descricao!A3995:C14718,3,FALSE),"")</f>
        <v>REAGENTE D/DIAG.D/SOMATOLIBERINA,P/PACIENTE</v>
      </c>
      <c r="C3995" s="11">
        <v>42370</v>
      </c>
      <c r="D3995" s="11"/>
      <c r="E3995" s="12" t="s">
        <v>7</v>
      </c>
      <c r="F3995" s="12" t="s">
        <v>8</v>
      </c>
      <c r="G3995" s="49" t="str">
        <f t="shared" si="62"/>
        <v>INSERT INTO NCM_MATRIZ(NCM, DESCRICAO, INICIO_VIGENCIA, FIM_VIGENCIA) VALUES('30063021', 'REAGENTE D/DIAG.D/SOMATOLIBERINA,P/PACIENTE', '2016-01-01', NULL)</v>
      </c>
    </row>
    <row r="3996" spans="1:7" ht="18" customHeight="1">
      <c r="A3996" s="15">
        <v>30063029</v>
      </c>
      <c r="B3996" s="47" t="str">
        <f>IFERROR(VLOOKUP(A3996,Descricao!A3996:C14719,3,FALSE),"")</f>
        <v>OUTS.REAGENTES D/DIAGNÓSTICO P/PACIENTES</v>
      </c>
      <c r="C3996" s="11">
        <v>42370</v>
      </c>
      <c r="D3996" s="11"/>
      <c r="E3996" s="12" t="s">
        <v>7</v>
      </c>
      <c r="F3996" s="12" t="s">
        <v>8</v>
      </c>
      <c r="G3996" s="49" t="str">
        <f t="shared" si="62"/>
        <v>INSERT INTO NCM_MATRIZ(NCM, DESCRICAO, INICIO_VIGENCIA, FIM_VIGENCIA) VALUES('30063029', 'OUTS.REAGENTES D/DIAGNÓSTICO P/PACIENTES', '2016-01-01', NULL)</v>
      </c>
    </row>
    <row r="3997" spans="1:7" ht="18" customHeight="1">
      <c r="A3997" s="15">
        <v>30064011</v>
      </c>
      <c r="B3997" s="47" t="str">
        <f>IFERROR(VLOOKUP(A3997,Descricao!A3997:C14720,3,FALSE),"")</f>
        <v>CIMENTOS PARA OBTURAÇÃO DENTÁRIA</v>
      </c>
      <c r="C3997" s="11">
        <v>42370</v>
      </c>
      <c r="D3997" s="11"/>
      <c r="E3997" s="12" t="s">
        <v>7</v>
      </c>
      <c r="F3997" s="12" t="s">
        <v>8</v>
      </c>
      <c r="G3997" s="49" t="str">
        <f t="shared" si="62"/>
        <v>INSERT INTO NCM_MATRIZ(NCM, DESCRICAO, INICIO_VIGENCIA, FIM_VIGENCIA) VALUES('30064011', 'CIMENTOS PARA OBTURAÇÃO DENTÁRIA', '2016-01-01', NULL)</v>
      </c>
    </row>
    <row r="3998" spans="1:7" ht="18" customHeight="1">
      <c r="A3998" s="15">
        <v>30064012</v>
      </c>
      <c r="B3998" s="47" t="str">
        <f>IFERROR(VLOOKUP(A3998,Descricao!A3998:C14721,3,FALSE),"")</f>
        <v>OUTROS PRODUTOS PARA OBTURAÇÃO DENTÁRIA</v>
      </c>
      <c r="C3998" s="11">
        <v>42370</v>
      </c>
      <c r="D3998" s="11"/>
      <c r="E3998" s="12" t="s">
        <v>7</v>
      </c>
      <c r="F3998" s="12" t="s">
        <v>8</v>
      </c>
      <c r="G3998" s="49" t="str">
        <f t="shared" si="62"/>
        <v>INSERT INTO NCM_MATRIZ(NCM, DESCRICAO, INICIO_VIGENCIA, FIM_VIGENCIA) VALUES('30064012', 'OUTROS PRODUTOS PARA OBTURAÇÃO DENTÁRIA', '2016-01-01', NULL)</v>
      </c>
    </row>
    <row r="3999" spans="1:7" ht="18" customHeight="1">
      <c r="A3999" s="15">
        <v>30064020</v>
      </c>
      <c r="B3999" s="47" t="str">
        <f>IFERROR(VLOOKUP(A3999,Descricao!A3999:C14722,3,FALSE),"")</f>
        <v>CIMENTOS PARA RECONSTITUIÇÃO ÓSSEA</v>
      </c>
      <c r="C3999" s="11">
        <v>42370</v>
      </c>
      <c r="D3999" s="11"/>
      <c r="E3999" s="12" t="s">
        <v>7</v>
      </c>
      <c r="F3999" s="12" t="s">
        <v>8</v>
      </c>
      <c r="G3999" s="49" t="str">
        <f t="shared" si="62"/>
        <v>INSERT INTO NCM_MATRIZ(NCM, DESCRICAO, INICIO_VIGENCIA, FIM_VIGENCIA) VALUES('30064020', 'CIMENTOS PARA RECONSTITUIÇÃO ÓSSEA', '2016-01-01', NULL)</v>
      </c>
    </row>
    <row r="4000" spans="1:7" ht="18" customHeight="1">
      <c r="A4000" s="15">
        <v>30065000</v>
      </c>
      <c r="B4000" s="47" t="str">
        <f>IFERROR(VLOOKUP(A4000,Descricao!A4000:C14723,3,FALSE),"")</f>
        <v>ESTOJOS E CX.D/PRIMEIROS-SOCORROS,GUARNEC.</v>
      </c>
      <c r="C4000" s="11">
        <v>42370</v>
      </c>
      <c r="D4000" s="11"/>
      <c r="E4000" s="12" t="s">
        <v>7</v>
      </c>
      <c r="F4000" s="12" t="s">
        <v>8</v>
      </c>
      <c r="G4000" s="49" t="str">
        <f t="shared" si="62"/>
        <v>INSERT INTO NCM_MATRIZ(NCM, DESCRICAO, INICIO_VIGENCIA, FIM_VIGENCIA) VALUES('30065000', 'ESTOJOS E CX.D/PRIMEIROS-SOCORROS,GUARNEC.', '2016-01-01', NULL)</v>
      </c>
    </row>
    <row r="4001" spans="1:7" ht="18" customHeight="1">
      <c r="A4001" s="15">
        <v>30066000</v>
      </c>
      <c r="B4001" s="47" t="str">
        <f>IFERROR(VLOOKUP(A4001,Descricao!A4001:C14724,3,FALSE),"")</f>
        <v>PREP.QUÍM.CONTRACEP.BASE D/HORM/ESPERMIC.</v>
      </c>
      <c r="C4001" s="11">
        <v>42370</v>
      </c>
      <c r="D4001" s="11"/>
      <c r="E4001" s="12" t="s">
        <v>7</v>
      </c>
      <c r="F4001" s="12" t="s">
        <v>8</v>
      </c>
      <c r="G4001" s="49" t="str">
        <f t="shared" si="62"/>
        <v>INSERT INTO NCM_MATRIZ(NCM, DESCRICAO, INICIO_VIGENCIA, FIM_VIGENCIA) VALUES('30066000', 'PREP.QUÍM.CONTRACEP.BASE D/HORM/ESPERMIC.', '2016-01-01', NULL)</v>
      </c>
    </row>
    <row r="4002" spans="1:7" ht="18" customHeight="1">
      <c r="A4002" s="15">
        <v>30067000</v>
      </c>
      <c r="B4002" s="47" t="str">
        <f>IFERROR(VLOOKUP(A4002,Descricao!A4002:C14725,3,FALSE),"")</f>
        <v>PREP.NA FORMA D/GEL,P/MED.HUM./VET.C/LUBRIF.</v>
      </c>
      <c r="C4002" s="11">
        <v>42370</v>
      </c>
      <c r="D4002" s="11"/>
      <c r="E4002" s="12" t="s">
        <v>7</v>
      </c>
      <c r="F4002" s="12" t="s">
        <v>8</v>
      </c>
      <c r="G4002" s="49" t="str">
        <f t="shared" si="62"/>
        <v>INSERT INTO NCM_MATRIZ(NCM, DESCRICAO, INICIO_VIGENCIA, FIM_VIGENCIA) VALUES('30067000', 'PREP.NA FORMA D/GEL,P/MED.HUM./VET.C/LUBRIF.', '2016-01-01', NULL)</v>
      </c>
    </row>
    <row r="4003" spans="1:7" ht="18" customHeight="1">
      <c r="A4003" s="15">
        <v>30069110</v>
      </c>
      <c r="B4003" s="47" t="str">
        <f>IFERROR(VLOOKUP(A4003,Descricao!A4003:C14726,3,FALSE),"")</f>
        <v>BOLSAS P/USO EM COLOST.,ILEOSTOMIA/UROSTOMIA</v>
      </c>
      <c r="C4003" s="11">
        <v>42370</v>
      </c>
      <c r="D4003" s="11"/>
      <c r="E4003" s="12" t="s">
        <v>7</v>
      </c>
      <c r="F4003" s="12" t="s">
        <v>8</v>
      </c>
      <c r="G4003" s="49" t="str">
        <f t="shared" si="62"/>
        <v>INSERT INTO NCM_MATRIZ(NCM, DESCRICAO, INICIO_VIGENCIA, FIM_VIGENCIA) VALUES('30069110', 'BOLSAS P/USO EM COLOST.,ILEOSTOMIA/UROSTOMIA', '2016-01-01', NULL)</v>
      </c>
    </row>
    <row r="4004" spans="1:7" ht="18" customHeight="1">
      <c r="A4004" s="15">
        <v>30069190</v>
      </c>
      <c r="B4004" s="47" t="str">
        <f>IFERROR(VLOOKUP(A4004,Descricao!A4004:C14727,3,FALSE),"")</f>
        <v>OUTROS EQUIPS. IDENTIFICS. P/USO EM OSTOMIA</v>
      </c>
      <c r="C4004" s="11">
        <v>42370</v>
      </c>
      <c r="D4004" s="11"/>
      <c r="E4004" s="12" t="s">
        <v>7</v>
      </c>
      <c r="F4004" s="12" t="s">
        <v>8</v>
      </c>
      <c r="G4004" s="49" t="str">
        <f t="shared" si="62"/>
        <v>INSERT INTO NCM_MATRIZ(NCM, DESCRICAO, INICIO_VIGENCIA, FIM_VIGENCIA) VALUES('30069190', 'OUTROS EQUIPS. IDENTIFICS. P/USO EM OSTOMIA', '2016-01-01', NULL)</v>
      </c>
    </row>
    <row r="4005" spans="1:7" ht="18" customHeight="1">
      <c r="A4005" s="15">
        <v>30069200</v>
      </c>
      <c r="B4005" s="47" t="str">
        <f>IFERROR(VLOOKUP(A4005,Descricao!A4005:C14728,3,FALSE),"")</f>
        <v>DESPERDÍCIOS FARMACÊUTICOS</v>
      </c>
      <c r="C4005" s="11">
        <v>42370</v>
      </c>
      <c r="D4005" s="11"/>
      <c r="E4005" s="12" t="s">
        <v>7</v>
      </c>
      <c r="F4005" s="12" t="s">
        <v>8</v>
      </c>
      <c r="G4005" s="49" t="str">
        <f t="shared" si="62"/>
        <v>INSERT INTO NCM_MATRIZ(NCM, DESCRICAO, INICIO_VIGENCIA, FIM_VIGENCIA) VALUES('30069200', 'DESPERDÍCIOS FARMACÊUTICOS', '2016-01-01', NULL)</v>
      </c>
    </row>
    <row r="4006" spans="1:7" ht="18" customHeight="1">
      <c r="A4006" s="15">
        <v>30069300</v>
      </c>
      <c r="B4006" s="47" t="str">
        <f>IFERROR(VLOOKUP(A4006,Descricao!A4006:C14729,3,FALSE),"")</f>
        <v/>
      </c>
      <c r="C4006" s="11">
        <v>44652</v>
      </c>
      <c r="D4006" s="11"/>
      <c r="E4006" s="12" t="s">
        <v>7</v>
      </c>
      <c r="F4006" s="12" t="s">
        <v>8</v>
      </c>
      <c r="G4006" s="49" t="str">
        <f t="shared" si="62"/>
        <v>INSERT INTO NCM_MATRIZ(NCM, DESCRICAO, INICIO_VIGENCIA, FIM_VIGENCIA) VALUES('30069300', '', '2022-04-01', NULL)</v>
      </c>
    </row>
    <row r="4007" spans="1:7" ht="18" customHeight="1">
      <c r="A4007" s="15">
        <v>31010000</v>
      </c>
      <c r="B4007" s="47" t="str">
        <f>IFERROR(VLOOKUP(A4007,Descricao!A4007:C14730,3,FALSE),"")</f>
        <v>ADUBOS,FERT.ORIGEM ANIMAL,VEGETAL,MISTURAS</v>
      </c>
      <c r="C4007" s="11">
        <v>42370</v>
      </c>
      <c r="D4007" s="11"/>
      <c r="E4007" s="12" t="s">
        <v>7</v>
      </c>
      <c r="F4007" s="12" t="s">
        <v>8</v>
      </c>
      <c r="G4007" s="49" t="str">
        <f t="shared" si="62"/>
        <v>INSERT INTO NCM_MATRIZ(NCM, DESCRICAO, INICIO_VIGENCIA, FIM_VIGENCIA) VALUES('31010000', 'ADUBOS,FERT.ORIGEM ANIMAL,VEGETAL,MISTURAS', '2016-01-01', NULL)</v>
      </c>
    </row>
    <row r="4008" spans="1:7" ht="18" customHeight="1">
      <c r="A4008" s="15">
        <v>31021010</v>
      </c>
      <c r="B4008" s="47" t="str">
        <f>IFERROR(VLOOKUP(A4008,Descricao!A4008:C14731,3,FALSE),"")</f>
        <v>URÉIA C/TEOR DE NITROGÊNIO SUPERIOR A 45%</v>
      </c>
      <c r="C4008" s="11">
        <v>42370</v>
      </c>
      <c r="D4008" s="11"/>
      <c r="E4008" s="12" t="s">
        <v>7</v>
      </c>
      <c r="F4008" s="12" t="s">
        <v>8</v>
      </c>
      <c r="G4008" s="49" t="str">
        <f t="shared" si="62"/>
        <v>INSERT INTO NCM_MATRIZ(NCM, DESCRICAO, INICIO_VIGENCIA, FIM_VIGENCIA) VALUES('31021010', 'URÉIA C/TEOR DE NITROGÊNIO SUPERIOR A 45%', '2016-01-01', NULL)</v>
      </c>
    </row>
    <row r="4009" spans="1:7" ht="18" customHeight="1">
      <c r="A4009" s="15">
        <v>31021090</v>
      </c>
      <c r="B4009" s="47" t="str">
        <f>IFERROR(VLOOKUP(A4009,Descricao!A4009:C14732,3,FALSE),"")</f>
        <v>URÉIA C/TEOR DE NITROGÊNIO Ñ SUPERIOR A 45%</v>
      </c>
      <c r="C4009" s="11">
        <v>42370</v>
      </c>
      <c r="D4009" s="11"/>
      <c r="E4009" s="12" t="s">
        <v>7</v>
      </c>
      <c r="F4009" s="12" t="s">
        <v>8</v>
      </c>
      <c r="G4009" s="49" t="str">
        <f t="shared" si="62"/>
        <v>INSERT INTO NCM_MATRIZ(NCM, DESCRICAO, INICIO_VIGENCIA, FIM_VIGENCIA) VALUES('31021090', 'URÉIA C/TEOR DE NITROGÊNIO Ñ SUPERIOR A 45%', '2016-01-01', NULL)</v>
      </c>
    </row>
    <row r="4010" spans="1:7" ht="18" customHeight="1">
      <c r="A4010" s="15">
        <v>31022100</v>
      </c>
      <c r="B4010" s="47" t="str">
        <f>IFERROR(VLOOKUP(A4010,Descricao!A4010:C14733,3,FALSE),"")</f>
        <v>SULFATO DE AMÔNIO</v>
      </c>
      <c r="C4010" s="11">
        <v>42370</v>
      </c>
      <c r="D4010" s="11"/>
      <c r="E4010" s="12" t="s">
        <v>7</v>
      </c>
      <c r="F4010" s="12" t="s">
        <v>8</v>
      </c>
      <c r="G4010" s="49" t="str">
        <f t="shared" si="62"/>
        <v>INSERT INTO NCM_MATRIZ(NCM, DESCRICAO, INICIO_VIGENCIA, FIM_VIGENCIA) VALUES('31022100', 'SULFATO DE AMÔNIO', '2016-01-01', NULL)</v>
      </c>
    </row>
    <row r="4011" spans="1:7" ht="18" customHeight="1">
      <c r="A4011" s="15">
        <v>31022910</v>
      </c>
      <c r="B4011" s="47" t="str">
        <f>IFERROR(VLOOKUP(A4011,Descricao!A4011:C14734,3,FALSE),"")</f>
        <v>SULFONITRATO DE AMÔNIO</v>
      </c>
      <c r="C4011" s="11">
        <v>42370</v>
      </c>
      <c r="D4011" s="11"/>
      <c r="E4011" s="12" t="s">
        <v>7</v>
      </c>
      <c r="F4011" s="12" t="s">
        <v>8</v>
      </c>
      <c r="G4011" s="49" t="str">
        <f t="shared" si="62"/>
        <v>INSERT INTO NCM_MATRIZ(NCM, DESCRICAO, INICIO_VIGENCIA, FIM_VIGENCIA) VALUES('31022910', 'SULFONITRATO DE AMÔNIO', '2016-01-01', NULL)</v>
      </c>
    </row>
    <row r="4012" spans="1:7" ht="18" customHeight="1">
      <c r="A4012" s="15">
        <v>31022990</v>
      </c>
      <c r="B4012" s="47" t="str">
        <f>IFERROR(VLOOKUP(A4012,Descricao!A4012:C14735,3,FALSE),"")</f>
        <v>OUTS.SAIS DUPLOS,MIST.DE SULF/NITR.DE AMÔNIO</v>
      </c>
      <c r="C4012" s="11">
        <v>42370</v>
      </c>
      <c r="D4012" s="11"/>
      <c r="E4012" s="12" t="s">
        <v>7</v>
      </c>
      <c r="F4012" s="12" t="s">
        <v>8</v>
      </c>
      <c r="G4012" s="49" t="str">
        <f t="shared" si="62"/>
        <v>INSERT INTO NCM_MATRIZ(NCM, DESCRICAO, INICIO_VIGENCIA, FIM_VIGENCIA) VALUES('31022990', 'OUTS.SAIS DUPLOS,MIST.DE SULF/NITR.DE AMÔNIO', '2016-01-01', NULL)</v>
      </c>
    </row>
    <row r="4013" spans="1:7" ht="18" customHeight="1">
      <c r="A4013" s="15">
        <v>31023000</v>
      </c>
      <c r="B4013" s="47" t="str">
        <f>IFERROR(VLOOKUP(A4013,Descricao!A4013:C14736,3,FALSE),"")</f>
        <v>NITRATO DE AMÔNIO, MESMO SOLUÇÃO AQUOSA</v>
      </c>
      <c r="C4013" s="11">
        <v>42370</v>
      </c>
      <c r="D4013" s="11"/>
      <c r="E4013" s="12" t="s">
        <v>7</v>
      </c>
      <c r="F4013" s="12" t="s">
        <v>8</v>
      </c>
      <c r="G4013" s="49" t="str">
        <f t="shared" si="62"/>
        <v>INSERT INTO NCM_MATRIZ(NCM, DESCRICAO, INICIO_VIGENCIA, FIM_VIGENCIA) VALUES('31023000', 'NITRATO DE AMÔNIO, MESMO SOLUÇÃO AQUOSA', '2016-01-01', NULL)</v>
      </c>
    </row>
    <row r="4014" spans="1:7" ht="18" customHeight="1">
      <c r="A4014" s="15">
        <v>31024000</v>
      </c>
      <c r="B4014" s="47" t="str">
        <f>IFERROR(VLOOKUP(A4014,Descricao!A4014:C14737,3,FALSE),"")</f>
        <v>MIST.D/NITRATO D/AMÔNIO C/CARBONATO D/CÁLCIO</v>
      </c>
      <c r="C4014" s="11">
        <v>42370</v>
      </c>
      <c r="D4014" s="11"/>
      <c r="E4014" s="12" t="s">
        <v>7</v>
      </c>
      <c r="F4014" s="12" t="s">
        <v>8</v>
      </c>
      <c r="G4014" s="49" t="str">
        <f t="shared" si="62"/>
        <v>INSERT INTO NCM_MATRIZ(NCM, DESCRICAO, INICIO_VIGENCIA, FIM_VIGENCIA) VALUES('31024000', 'MIST.D/NITRATO D/AMÔNIO C/CARBONATO D/CÁLCIO', '2016-01-01', NULL)</v>
      </c>
    </row>
    <row r="4015" spans="1:7" s="4" customFormat="1" ht="18" customHeight="1">
      <c r="A4015" s="15">
        <v>31025011</v>
      </c>
      <c r="B4015" s="47" t="str">
        <f>IFERROR(VLOOKUP(A4015,Descricao!A4015:C14738,3,FALSE),"")</f>
        <v>NITRATO D/SÓDIO NAT.TEOR NITROG.Ñ SUP.16,3%</v>
      </c>
      <c r="C4015" s="11">
        <v>42370</v>
      </c>
      <c r="D4015" s="11"/>
      <c r="E4015" s="12" t="s">
        <v>7</v>
      </c>
      <c r="F4015" s="12" t="s">
        <v>8</v>
      </c>
      <c r="G4015" s="49" t="str">
        <f t="shared" si="62"/>
        <v>INSERT INTO NCM_MATRIZ(NCM, DESCRICAO, INICIO_VIGENCIA, FIM_VIGENCIA) VALUES('31025011', 'NITRATO D/SÓDIO NAT.TEOR NITROG.Ñ SUP.16,3%', '2016-01-01', NULL)</v>
      </c>
    </row>
    <row r="4016" spans="1:7" ht="18" customHeight="1">
      <c r="A4016" s="15">
        <v>31025019</v>
      </c>
      <c r="B4016" s="47" t="str">
        <f>IFERROR(VLOOKUP(A4016,Descricao!A4016:C14739,3,FALSE),"")</f>
        <v>OUTROS NITRATOS DE SÓDIO NATURAL</v>
      </c>
      <c r="C4016" s="11">
        <v>42370</v>
      </c>
      <c r="D4016" s="11"/>
      <c r="E4016" s="12" t="s">
        <v>7</v>
      </c>
      <c r="F4016" s="12" t="s">
        <v>8</v>
      </c>
      <c r="G4016" s="49" t="str">
        <f t="shared" si="62"/>
        <v>INSERT INTO NCM_MATRIZ(NCM, DESCRICAO, INICIO_VIGENCIA, FIM_VIGENCIA) VALUES('31025019', 'OUTROS NITRATOS DE SÓDIO NATURAL', '2016-01-01', NULL)</v>
      </c>
    </row>
    <row r="4017" spans="1:7" ht="18" customHeight="1">
      <c r="A4017" s="15">
        <v>31025090</v>
      </c>
      <c r="B4017" s="47" t="str">
        <f>IFERROR(VLOOKUP(A4017,Descricao!A4017:C14740,3,FALSE),"")</f>
        <v>OUTROS NITRATOS DE SÓDIO</v>
      </c>
      <c r="C4017" s="11">
        <v>42370</v>
      </c>
      <c r="D4017" s="11"/>
      <c r="E4017" s="12" t="s">
        <v>7</v>
      </c>
      <c r="F4017" s="12" t="s">
        <v>8</v>
      </c>
      <c r="G4017" s="49" t="str">
        <f t="shared" si="62"/>
        <v>INSERT INTO NCM_MATRIZ(NCM, DESCRICAO, INICIO_VIGENCIA, FIM_VIGENCIA) VALUES('31025090', 'OUTROS NITRATOS DE SÓDIO', '2016-01-01', NULL)</v>
      </c>
    </row>
    <row r="4018" spans="1:7" ht="18" customHeight="1">
      <c r="A4018" s="15">
        <v>31026000</v>
      </c>
      <c r="B4018" s="47" t="str">
        <f>IFERROR(VLOOKUP(A4018,Descricao!A4018:C14741,3,FALSE),"")</f>
        <v>SAIS DUPLOS E MISTURAS D/NITR.D/CÁLCIO/AMÔNIO</v>
      </c>
      <c r="C4018" s="11">
        <v>42370</v>
      </c>
      <c r="D4018" s="11"/>
      <c r="E4018" s="12" t="s">
        <v>7</v>
      </c>
      <c r="F4018" s="12" t="s">
        <v>8</v>
      </c>
      <c r="G4018" s="49" t="str">
        <f t="shared" si="62"/>
        <v>INSERT INTO NCM_MATRIZ(NCM, DESCRICAO, INICIO_VIGENCIA, FIM_VIGENCIA) VALUES('31026000', 'SAIS DUPLOS E MISTURAS D/NITR.D/CÁLCIO/AMÔNIO', '2016-01-01', NULL)</v>
      </c>
    </row>
    <row r="4019" spans="1:7" ht="18" customHeight="1">
      <c r="A4019" s="15">
        <v>31028000</v>
      </c>
      <c r="B4019" s="47" t="str">
        <f>IFERROR(VLOOKUP(A4019,Descricao!A4019:C14742,3,FALSE),"")</f>
        <v>MIST.D/URÉIA C/NIT.D/AMÔNIO SOLUÇÕES AQUOSAS</v>
      </c>
      <c r="C4019" s="11">
        <v>42370</v>
      </c>
      <c r="D4019" s="11"/>
      <c r="E4019" s="12" t="s">
        <v>7</v>
      </c>
      <c r="F4019" s="12" t="s">
        <v>8</v>
      </c>
      <c r="G4019" s="49" t="str">
        <f t="shared" si="62"/>
        <v>INSERT INTO NCM_MATRIZ(NCM, DESCRICAO, INICIO_VIGENCIA, FIM_VIGENCIA) VALUES('31028000', 'MIST.D/URÉIA C/NIT.D/AMÔNIO SOLUÇÕES AQUOSAS', '2016-01-01', NULL)</v>
      </c>
    </row>
    <row r="4020" spans="1:7" ht="18" customHeight="1">
      <c r="A4020" s="15">
        <v>31029000</v>
      </c>
      <c r="B4020" s="47" t="str">
        <f>IFERROR(VLOOKUP(A4020,Descricao!A4020:C14743,3,FALSE),"")</f>
        <v>OUTS.FERTILIZ.MINERAIS OU QUÍM.,NITROGENADOS</v>
      </c>
      <c r="C4020" s="11">
        <v>42370</v>
      </c>
      <c r="D4020" s="11"/>
      <c r="E4020" s="12" t="s">
        <v>7</v>
      </c>
      <c r="F4020" s="12" t="s">
        <v>8</v>
      </c>
      <c r="G4020" s="49" t="str">
        <f t="shared" si="62"/>
        <v>INSERT INTO NCM_MATRIZ(NCM, DESCRICAO, INICIO_VIGENCIA, FIM_VIGENCIA) VALUES('31029000', 'OUTS.FERTILIZ.MINERAIS OU QUÍM.,NITROGENADOS', '2016-01-01', NULL)</v>
      </c>
    </row>
    <row r="4021" spans="1:7" ht="18" customHeight="1">
      <c r="A4021" s="15">
        <v>31031100</v>
      </c>
      <c r="B4021" s="47">
        <f>IFERROR(VLOOKUP(A4021,Descricao!A4021:C14744,3,FALSE),"")</f>
        <v>0</v>
      </c>
      <c r="C4021" s="11">
        <v>42736</v>
      </c>
      <c r="D4021" s="11"/>
      <c r="E4021" s="12" t="s">
        <v>7</v>
      </c>
      <c r="F4021" s="12" t="s">
        <v>8</v>
      </c>
      <c r="G4021" s="49" t="str">
        <f t="shared" si="62"/>
        <v>INSERT INTO NCM_MATRIZ(NCM, DESCRICAO, INICIO_VIGENCIA, FIM_VIGENCIA) VALUES('31031100', '0', '2017-01-01', NULL)</v>
      </c>
    </row>
    <row r="4022" spans="1:7" ht="18" customHeight="1">
      <c r="A4022" s="15">
        <v>31031900</v>
      </c>
      <c r="B4022" s="47">
        <f>IFERROR(VLOOKUP(A4022,Descricao!A4022:C14745,3,FALSE),"")</f>
        <v>0</v>
      </c>
      <c r="C4022" s="11">
        <v>42736</v>
      </c>
      <c r="D4022" s="11"/>
      <c r="E4022" s="12" t="s">
        <v>7</v>
      </c>
      <c r="F4022" s="12" t="s">
        <v>8</v>
      </c>
      <c r="G4022" s="49" t="str">
        <f t="shared" si="62"/>
        <v>INSERT INTO NCM_MATRIZ(NCM, DESCRICAO, INICIO_VIGENCIA, FIM_VIGENCIA) VALUES('31031900', '0', '2017-01-01', NULL)</v>
      </c>
    </row>
    <row r="4023" spans="1:7" ht="18" customHeight="1">
      <c r="A4023" s="15">
        <v>31039011</v>
      </c>
      <c r="B4023" s="47" t="str">
        <f>IFERROR(VLOOKUP(A4023,Descricao!A4023:C14746,3,FALSE),"")</f>
        <v>HIDROG.-ORTOFOS.D/CÁLCIO,TEOR P2O5 Ñ SUP.46%</v>
      </c>
      <c r="C4023" s="11">
        <v>42370</v>
      </c>
      <c r="D4023" s="11"/>
      <c r="E4023" s="12" t="s">
        <v>7</v>
      </c>
      <c r="F4023" s="12" t="s">
        <v>8</v>
      </c>
      <c r="G4023" s="49" t="str">
        <f t="shared" si="62"/>
        <v>INSERT INTO NCM_MATRIZ(NCM, DESCRICAO, INICIO_VIGENCIA, FIM_VIGENCIA) VALUES('31039011', 'HIDROG.-ORTOFOS.D/CÁLCIO,TEOR P2O5 Ñ SUP.46%', '2016-01-01', NULL)</v>
      </c>
    </row>
    <row r="4024" spans="1:7" ht="18" customHeight="1">
      <c r="A4024" s="15">
        <v>31039019</v>
      </c>
      <c r="B4024" s="47" t="str">
        <f>IFERROR(VLOOKUP(A4024,Descricao!A4024:C14747,3,FALSE),"")</f>
        <v>OUTS.HIDROGENO-ORTOFOSFATO D/CÁLCIO</v>
      </c>
      <c r="C4024" s="11">
        <v>42370</v>
      </c>
      <c r="D4024" s="11"/>
      <c r="E4024" s="12" t="s">
        <v>7</v>
      </c>
      <c r="F4024" s="12" t="s">
        <v>8</v>
      </c>
      <c r="G4024" s="49" t="str">
        <f t="shared" si="62"/>
        <v>INSERT INTO NCM_MATRIZ(NCM, DESCRICAO, INICIO_VIGENCIA, FIM_VIGENCIA) VALUES('31039019', 'OUTS.HIDROGENO-ORTOFOSFATO D/CÁLCIO', '2016-01-01', NULL)</v>
      </c>
    </row>
    <row r="4025" spans="1:7" ht="18" customHeight="1">
      <c r="A4025" s="15">
        <v>31039090</v>
      </c>
      <c r="B4025" s="47" t="str">
        <f>IFERROR(VLOOKUP(A4025,Descricao!A4025:C14748,3,FALSE),"")</f>
        <v>OUTS.ADUBOS/FERT.MINER./QUÍMIC,FOSFATADOS</v>
      </c>
      <c r="C4025" s="11">
        <v>42370</v>
      </c>
      <c r="D4025" s="11"/>
      <c r="E4025" s="12" t="s">
        <v>7</v>
      </c>
      <c r="F4025" s="12" t="s">
        <v>8</v>
      </c>
      <c r="G4025" s="49" t="str">
        <f t="shared" si="62"/>
        <v>INSERT INTO NCM_MATRIZ(NCM, DESCRICAO, INICIO_VIGENCIA, FIM_VIGENCIA) VALUES('31039090', 'OUTS.ADUBOS/FERT.MINER./QUÍMIC,FOSFATADOS', '2016-01-01', NULL)</v>
      </c>
    </row>
    <row r="4026" spans="1:7" ht="18" customHeight="1">
      <c r="A4026" s="15">
        <v>31042010</v>
      </c>
      <c r="B4026" s="47" t="str">
        <f>IFERROR(VLOOKUP(A4026,Descricao!A4026:C14749,3,FALSE),"")</f>
        <v>CLORETO D/POTÁSSIO C/TEOR K20 Ñ SUP. A 6O%</v>
      </c>
      <c r="C4026" s="11">
        <v>42370</v>
      </c>
      <c r="D4026" s="11"/>
      <c r="E4026" s="12" t="s">
        <v>7</v>
      </c>
      <c r="F4026" s="12" t="s">
        <v>8</v>
      </c>
      <c r="G4026" s="49" t="str">
        <f t="shared" si="62"/>
        <v>INSERT INTO NCM_MATRIZ(NCM, DESCRICAO, INICIO_VIGENCIA, FIM_VIGENCIA) VALUES('31042010', 'CLORETO D/POTÁSSIO C/TEOR K20 Ñ SUP. A 6O%', '2016-01-01', NULL)</v>
      </c>
    </row>
    <row r="4027" spans="1:7" ht="18" customHeight="1">
      <c r="A4027" s="15">
        <v>31042090</v>
      </c>
      <c r="B4027" s="47" t="str">
        <f>IFERROR(VLOOKUP(A4027,Descricao!A4027:C14750,3,FALSE),"")</f>
        <v>OUTS.CLORETOS DE POTÁSSIO</v>
      </c>
      <c r="C4027" s="11">
        <v>42370</v>
      </c>
      <c r="D4027" s="11"/>
      <c r="E4027" s="12" t="s">
        <v>7</v>
      </c>
      <c r="F4027" s="12" t="s">
        <v>8</v>
      </c>
      <c r="G4027" s="49" t="str">
        <f t="shared" si="62"/>
        <v>INSERT INTO NCM_MATRIZ(NCM, DESCRICAO, INICIO_VIGENCIA, FIM_VIGENCIA) VALUES('31042090', 'OUTS.CLORETOS DE POTÁSSIO', '2016-01-01', NULL)</v>
      </c>
    </row>
    <row r="4028" spans="1:7" ht="18" customHeight="1">
      <c r="A4028" s="15">
        <v>31043010</v>
      </c>
      <c r="B4028" s="47" t="str">
        <f>IFERROR(VLOOKUP(A4028,Descricao!A4028:C14751,3,FALSE),"")</f>
        <v>SULFATO D/POTÁSSIO C/TEOR K20 NÃO SUP. A 52%</v>
      </c>
      <c r="C4028" s="11">
        <v>42370</v>
      </c>
      <c r="D4028" s="11"/>
      <c r="E4028" s="12" t="s">
        <v>7</v>
      </c>
      <c r="F4028" s="12" t="s">
        <v>8</v>
      </c>
      <c r="G4028" s="49" t="str">
        <f t="shared" si="62"/>
        <v>INSERT INTO NCM_MATRIZ(NCM, DESCRICAO, INICIO_VIGENCIA, FIM_VIGENCIA) VALUES('31043010', 'SULFATO D/POTÁSSIO C/TEOR K20 NÃO SUP. A 52%', '2016-01-01', NULL)</v>
      </c>
    </row>
    <row r="4029" spans="1:7" ht="18" customHeight="1">
      <c r="A4029" s="15">
        <v>31043090</v>
      </c>
      <c r="B4029" s="47" t="str">
        <f>IFERROR(VLOOKUP(A4029,Descricao!A4029:C14752,3,FALSE),"")</f>
        <v>OUTS. SULFATOS DE POTÁSSIO</v>
      </c>
      <c r="C4029" s="11">
        <v>42370</v>
      </c>
      <c r="D4029" s="11"/>
      <c r="E4029" s="12" t="s">
        <v>7</v>
      </c>
      <c r="F4029" s="12" t="s">
        <v>8</v>
      </c>
      <c r="G4029" s="49" t="str">
        <f t="shared" si="62"/>
        <v>INSERT INTO NCM_MATRIZ(NCM, DESCRICAO, INICIO_VIGENCIA, FIM_VIGENCIA) VALUES('31043090', 'OUTS. SULFATOS DE POTÁSSIO', '2016-01-01', NULL)</v>
      </c>
    </row>
    <row r="4030" spans="1:7" ht="18" customHeight="1">
      <c r="A4030" s="15">
        <v>31049010</v>
      </c>
      <c r="B4030" s="47" t="str">
        <f>IFERROR(VLOOKUP(A4030,Descricao!A4030:C14753,3,FALSE),"")</f>
        <v>SULF.DUPLO DE POTÁS./MAG.C/TEOR K20 S. A 30%</v>
      </c>
      <c r="C4030" s="11">
        <v>42370</v>
      </c>
      <c r="D4030" s="11"/>
      <c r="E4030" s="12" t="s">
        <v>7</v>
      </c>
      <c r="F4030" s="12" t="s">
        <v>8</v>
      </c>
      <c r="G4030" s="49" t="str">
        <f t="shared" si="62"/>
        <v>INSERT INTO NCM_MATRIZ(NCM, DESCRICAO, INICIO_VIGENCIA, FIM_VIGENCIA) VALUES('31049010', 'SULF.DUPLO DE POTÁS./MAG.C/TEOR K20 S. A 30%', '2016-01-01', NULL)</v>
      </c>
    </row>
    <row r="4031" spans="1:7" ht="18" customHeight="1">
      <c r="A4031" s="15">
        <v>31049090</v>
      </c>
      <c r="B4031" s="47" t="str">
        <f>IFERROR(VLOOKUP(A4031,Descricao!A4031:C14754,3,FALSE),"")</f>
        <v>OUTS.ADUBOS OU FERT.MIN.OU QUÍM, POTÁSSICOS</v>
      </c>
      <c r="C4031" s="11">
        <v>42370</v>
      </c>
      <c r="D4031" s="11"/>
      <c r="E4031" s="12" t="s">
        <v>7</v>
      </c>
      <c r="F4031" s="12" t="s">
        <v>8</v>
      </c>
      <c r="G4031" s="49" t="str">
        <f t="shared" si="62"/>
        <v>INSERT INTO NCM_MATRIZ(NCM, DESCRICAO, INICIO_VIGENCIA, FIM_VIGENCIA) VALUES('31049090', 'OUTS.ADUBOS OU FERT.MIN.OU QUÍM, POTÁSSICOS', '2016-01-01', NULL)</v>
      </c>
    </row>
    <row r="4032" spans="1:7" ht="18" customHeight="1">
      <c r="A4032" s="15">
        <v>31051000</v>
      </c>
      <c r="B4032" s="47" t="str">
        <f>IFERROR(VLOOKUP(A4032,Descricao!A4032:C14755,3,FALSE),"")</f>
        <v>ADUBOS,FERT.EM TAB.D/PESO BRUTO Ñ SUP.10KG</v>
      </c>
      <c r="C4032" s="11">
        <v>42370</v>
      </c>
      <c r="D4032" s="11"/>
      <c r="E4032" s="12" t="s">
        <v>7</v>
      </c>
      <c r="F4032" s="12" t="s">
        <v>8</v>
      </c>
      <c r="G4032" s="49" t="str">
        <f t="shared" si="62"/>
        <v>INSERT INTO NCM_MATRIZ(NCM, DESCRICAO, INICIO_VIGENCIA, FIM_VIGENCIA) VALUES('31051000', 'ADUBOS,FERT.EM TAB.D/PESO BRUTO Ñ SUP.10KG', '2016-01-01', NULL)</v>
      </c>
    </row>
    <row r="4033" spans="1:7" ht="18" customHeight="1">
      <c r="A4033" s="15">
        <v>31052000</v>
      </c>
      <c r="B4033" s="47" t="str">
        <f>IFERROR(VLOOKUP(A4033,Descricao!A4033:C14756,3,FALSE),"")</f>
        <v>ADUBOS,FERT.C/NITROGÊNIO/FOSFÓRO/POTÁSSIO</v>
      </c>
      <c r="C4033" s="11">
        <v>42370</v>
      </c>
      <c r="D4033" s="11"/>
      <c r="E4033" s="12" t="s">
        <v>7</v>
      </c>
      <c r="F4033" s="12" t="s">
        <v>8</v>
      </c>
      <c r="G4033" s="49" t="str">
        <f t="shared" si="62"/>
        <v>INSERT INTO NCM_MATRIZ(NCM, DESCRICAO, INICIO_VIGENCIA, FIM_VIGENCIA) VALUES('31052000', 'ADUBOS,FERT.C/NITROGÊNIO/FOSFÓRO/POTÁSSIO', '2016-01-01', NULL)</v>
      </c>
    </row>
    <row r="4034" spans="1:7" ht="18" customHeight="1">
      <c r="A4034" s="15">
        <v>31053000</v>
      </c>
      <c r="B4034" s="47" t="str">
        <f>IFERROR(VLOOKUP(A4034,Descricao!A4034:C14757,3,FALSE),"")</f>
        <v/>
      </c>
      <c r="C4034" s="11">
        <v>43466</v>
      </c>
      <c r="D4034" s="11"/>
      <c r="E4034" s="12" t="s">
        <v>7</v>
      </c>
      <c r="F4034" s="12" t="s">
        <v>8</v>
      </c>
      <c r="G4034" s="49" t="str">
        <f t="shared" si="62"/>
        <v>INSERT INTO NCM_MATRIZ(NCM, DESCRICAO, INICIO_VIGENCIA, FIM_VIGENCIA) VALUES('31053000', '', '2019-01-01', NULL)</v>
      </c>
    </row>
    <row r="4035" spans="1:7" ht="18" customHeight="1">
      <c r="A4035" s="15">
        <v>31054000</v>
      </c>
      <c r="B4035" s="47" t="str">
        <f>IFERROR(VLOOKUP(A4035,Descricao!A4035:C14758,3,FALSE),"")</f>
        <v>DIIDROGENO-ORTOF.D/AMÔNIO,MESMO MISTURADO</v>
      </c>
      <c r="C4035" s="11">
        <v>42370</v>
      </c>
      <c r="D4035" s="11"/>
      <c r="E4035" s="12" t="s">
        <v>7</v>
      </c>
      <c r="F4035" s="12" t="s">
        <v>8</v>
      </c>
      <c r="G4035" s="49" t="str">
        <f t="shared" ref="G4035:G4098" si="63">"INSERT INTO NCM_MATRIZ(NCM, DESCRICAO, INICIO_VIGENCIA, FIM_VIGENCIA) VALUES('"&amp;TEXT(A4035,"00000000")&amp;"', '"&amp;SUBSTITUTE(B4035,"'","")&amp;"', "&amp;IF(ISBLANK(C4035), "NULL", "'"&amp;YEAR(C4035)&amp;TEXT(C4035, "-mm-dd")&amp;"'")&amp;", "&amp;IF(ISBLANK(D4035), "NULL", "'"&amp;YEAR(D4035)&amp;TEXT(D4035, "-mm-dd")&amp;"'")&amp;")"</f>
        <v>INSERT INTO NCM_MATRIZ(NCM, DESCRICAO, INICIO_VIGENCIA, FIM_VIGENCIA) VALUES('31054000', 'DIIDROGENO-ORTOF.D/AMÔNIO,MESMO MISTURADO', '2016-01-01', NULL)</v>
      </c>
    </row>
    <row r="4036" spans="1:7" ht="18" customHeight="1">
      <c r="A4036" s="15">
        <v>31055100</v>
      </c>
      <c r="B4036" s="47" t="str">
        <f>IFERROR(VLOOKUP(A4036,Descricao!A4036:C14759,3,FALSE),"")</f>
        <v>ADUBOS/FERTIL.CONTENDO NITRATOS/FOSFATOS</v>
      </c>
      <c r="C4036" s="11">
        <v>42370</v>
      </c>
      <c r="D4036" s="11"/>
      <c r="E4036" s="12" t="s">
        <v>7</v>
      </c>
      <c r="F4036" s="12" t="s">
        <v>8</v>
      </c>
      <c r="G4036" s="49" t="str">
        <f t="shared" si="63"/>
        <v>INSERT INTO NCM_MATRIZ(NCM, DESCRICAO, INICIO_VIGENCIA, FIM_VIGENCIA) VALUES('31055100', 'ADUBOS/FERTIL.CONTENDO NITRATOS/FOSFATOS', '2016-01-01', NULL)</v>
      </c>
    </row>
    <row r="4037" spans="1:7" ht="18" customHeight="1">
      <c r="A4037" s="15">
        <v>31055900</v>
      </c>
      <c r="B4037" s="47" t="str">
        <f>IFERROR(VLOOKUP(A4037,Descricao!A4037:C14760,3,FALSE),"")</f>
        <v>OUTS.ADUBOS/FERT.COM NITROGÊNIO E FÓSFORO</v>
      </c>
      <c r="C4037" s="11">
        <v>42370</v>
      </c>
      <c r="D4037" s="11"/>
      <c r="E4037" s="12" t="s">
        <v>7</v>
      </c>
      <c r="F4037" s="12" t="s">
        <v>8</v>
      </c>
      <c r="G4037" s="49" t="str">
        <f t="shared" si="63"/>
        <v>INSERT INTO NCM_MATRIZ(NCM, DESCRICAO, INICIO_VIGENCIA, FIM_VIGENCIA) VALUES('31055900', 'OUTS.ADUBOS/FERT.COM NITROGÊNIO E FÓSFORO', '2016-01-01', NULL)</v>
      </c>
    </row>
    <row r="4038" spans="1:7" ht="18" customHeight="1">
      <c r="A4038" s="15">
        <v>31056000</v>
      </c>
      <c r="B4038" s="47" t="str">
        <f>IFERROR(VLOOKUP(A4038,Descricao!A4038:C14761,3,FALSE),"")</f>
        <v>ADUBOS/FERT.MIN.QUÍM.C/FÓSFORO E POTÁSSIO</v>
      </c>
      <c r="C4038" s="11">
        <v>42370</v>
      </c>
      <c r="D4038" s="11"/>
      <c r="E4038" s="12" t="s">
        <v>7</v>
      </c>
      <c r="F4038" s="12" t="s">
        <v>8</v>
      </c>
      <c r="G4038" s="49" t="str">
        <f t="shared" si="63"/>
        <v>INSERT INTO NCM_MATRIZ(NCM, DESCRICAO, INICIO_VIGENCIA, FIM_VIGENCIA) VALUES('31056000', 'ADUBOS/FERT.MIN.QUÍM.C/FÓSFORO E POTÁSSIO', '2016-01-01', NULL)</v>
      </c>
    </row>
    <row r="4039" spans="1:7" ht="18" customHeight="1">
      <c r="A4039" s="15">
        <v>31059011</v>
      </c>
      <c r="B4039" s="47" t="str">
        <f>IFERROR(VLOOKUP(A4039,Descricao!A4039:C14762,3,FALSE),"")</f>
        <v>NITR.SÓDIO POTÁS.C/TEOR NIT.Ñ S.15%,K20 Ñ S.15%</v>
      </c>
      <c r="C4039" s="11">
        <v>42370</v>
      </c>
      <c r="D4039" s="11"/>
      <c r="E4039" s="12" t="s">
        <v>7</v>
      </c>
      <c r="F4039" s="12" t="s">
        <v>8</v>
      </c>
      <c r="G4039" s="49" t="str">
        <f t="shared" si="63"/>
        <v>INSERT INTO NCM_MATRIZ(NCM, DESCRICAO, INICIO_VIGENCIA, FIM_VIGENCIA) VALUES('31059011', 'NITR.SÓDIO POTÁS.C/TEOR NIT.Ñ S.15%,K20 Ñ S.15%', '2016-01-01', NULL)</v>
      </c>
    </row>
    <row r="4040" spans="1:7" ht="18" customHeight="1">
      <c r="A4040" s="15">
        <v>31059019</v>
      </c>
      <c r="B4040" s="47" t="str">
        <f>IFERROR(VLOOKUP(A4040,Descricao!A4040:C14763,3,FALSE),"")</f>
        <v>OUTROS NITRATOS D/SÓDIO POTÁSSICO</v>
      </c>
      <c r="C4040" s="11">
        <v>42370</v>
      </c>
      <c r="D4040" s="11"/>
      <c r="E4040" s="12" t="s">
        <v>7</v>
      </c>
      <c r="F4040" s="12" t="s">
        <v>8</v>
      </c>
      <c r="G4040" s="49" t="str">
        <f t="shared" si="63"/>
        <v>INSERT INTO NCM_MATRIZ(NCM, DESCRICAO, INICIO_VIGENCIA, FIM_VIGENCIA) VALUES('31059019', 'OUTROS NITRATOS D/SÓDIO POTÁSSICO', '2016-01-01', NULL)</v>
      </c>
    </row>
    <row r="4041" spans="1:7" ht="18" customHeight="1">
      <c r="A4041" s="15">
        <v>31059090</v>
      </c>
      <c r="B4041" s="47" t="str">
        <f>IFERROR(VLOOKUP(A4041,Descricao!A4041:C14764,3,FALSE),"")</f>
        <v>OUTS.ADUBOS FERT.MIN.TABL.SEM.PESO Ñ&gt;10KG</v>
      </c>
      <c r="C4041" s="11">
        <v>42370</v>
      </c>
      <c r="D4041" s="11"/>
      <c r="E4041" s="12" t="s">
        <v>7</v>
      </c>
      <c r="F4041" s="12" t="s">
        <v>8</v>
      </c>
      <c r="G4041" s="49" t="str">
        <f t="shared" si="63"/>
        <v>INSERT INTO NCM_MATRIZ(NCM, DESCRICAO, INICIO_VIGENCIA, FIM_VIGENCIA) VALUES('31059090', 'OUTS.ADUBOS FERT.MIN.TABL.SEM.PESO Ñ&gt;10KG', '2016-01-01', NULL)</v>
      </c>
    </row>
    <row r="4042" spans="1:7" ht="18" customHeight="1">
      <c r="A4042" s="15">
        <v>32011000</v>
      </c>
      <c r="B4042" s="47" t="str">
        <f>IFERROR(VLOOKUP(A4042,Descricao!A4042:C14765,3,FALSE),"")</f>
        <v>EXTRATO TANANTE DE QUEBRACHO</v>
      </c>
      <c r="C4042" s="11">
        <v>42370</v>
      </c>
      <c r="D4042" s="11"/>
      <c r="E4042" s="12" t="s">
        <v>7</v>
      </c>
      <c r="F4042" s="12" t="s">
        <v>8</v>
      </c>
      <c r="G4042" s="49" t="str">
        <f t="shared" si="63"/>
        <v>INSERT INTO NCM_MATRIZ(NCM, DESCRICAO, INICIO_VIGENCIA, FIM_VIGENCIA) VALUES('32011000', 'EXTRATO TANANTE DE QUEBRACHO', '2016-01-01', NULL)</v>
      </c>
    </row>
    <row r="4043" spans="1:7" ht="18" customHeight="1">
      <c r="A4043" s="15">
        <v>32012000</v>
      </c>
      <c r="B4043" s="47" t="str">
        <f>IFERROR(VLOOKUP(A4043,Descricao!A4043:C14766,3,FALSE),"")</f>
        <v>EXTRATO TANANTE DE MIMOSA</v>
      </c>
      <c r="C4043" s="11">
        <v>42370</v>
      </c>
      <c r="D4043" s="11"/>
      <c r="E4043" s="12" t="s">
        <v>7</v>
      </c>
      <c r="F4043" s="12" t="s">
        <v>8</v>
      </c>
      <c r="G4043" s="49" t="str">
        <f t="shared" si="63"/>
        <v>INSERT INTO NCM_MATRIZ(NCM, DESCRICAO, INICIO_VIGENCIA, FIM_VIGENCIA) VALUES('32012000', 'EXTRATO TANANTE DE MIMOSA', '2016-01-01', NULL)</v>
      </c>
    </row>
    <row r="4044" spans="1:7" ht="18" customHeight="1">
      <c r="A4044" s="15">
        <v>32019011</v>
      </c>
      <c r="B4044" s="47" t="str">
        <f>IFERROR(VLOOKUP(A4044,Descricao!A4044:C14767,3,FALSE),"")</f>
        <v>EXTRATO TANANTE DE GAMBIR</v>
      </c>
      <c r="C4044" s="11">
        <v>42370</v>
      </c>
      <c r="D4044" s="11"/>
      <c r="E4044" s="12" t="s">
        <v>7</v>
      </c>
      <c r="F4044" s="12" t="s">
        <v>8</v>
      </c>
      <c r="G4044" s="49" t="str">
        <f t="shared" si="63"/>
        <v>INSERT INTO NCM_MATRIZ(NCM, DESCRICAO, INICIO_VIGENCIA, FIM_VIGENCIA) VALUES('32019011', 'EXTRATO TANANTE DE GAMBIR', '2016-01-01', NULL)</v>
      </c>
    </row>
    <row r="4045" spans="1:7" ht="18" customHeight="1">
      <c r="A4045" s="15">
        <v>32019012</v>
      </c>
      <c r="B4045" s="47" t="str">
        <f>IFERROR(VLOOKUP(A4045,Descricao!A4045:C14768,3,FALSE),"")</f>
        <v>EXTRAT.TANANTE DE CARVALHO/CASTANHEIRO</v>
      </c>
      <c r="C4045" s="11">
        <v>42370</v>
      </c>
      <c r="D4045" s="11"/>
      <c r="E4045" s="12" t="s">
        <v>7</v>
      </c>
      <c r="F4045" s="12" t="s">
        <v>8</v>
      </c>
      <c r="G4045" s="49" t="str">
        <f t="shared" si="63"/>
        <v>INSERT INTO NCM_MATRIZ(NCM, DESCRICAO, INICIO_VIGENCIA, FIM_VIGENCIA) VALUES('32019012', 'EXTRAT.TANANTE DE CARVALHO/CASTANHEIRO', '2016-01-01', NULL)</v>
      </c>
    </row>
    <row r="4046" spans="1:7" ht="18" customHeight="1">
      <c r="A4046" s="15">
        <v>32019019</v>
      </c>
      <c r="B4046" s="47" t="str">
        <f>IFERROR(VLOOKUP(A4046,Descricao!A4046:C14769,3,FALSE),"")</f>
        <v>OUTS EXTRATOS TANANTES DE ORIGEM VEGETAL</v>
      </c>
      <c r="C4046" s="11">
        <v>42370</v>
      </c>
      <c r="D4046" s="11"/>
      <c r="E4046" s="12" t="s">
        <v>7</v>
      </c>
      <c r="F4046" s="12" t="s">
        <v>8</v>
      </c>
      <c r="G4046" s="49" t="str">
        <f t="shared" si="63"/>
        <v>INSERT INTO NCM_MATRIZ(NCM, DESCRICAO, INICIO_VIGENCIA, FIM_VIGENCIA) VALUES('32019019', 'OUTS EXTRATOS TANANTES DE ORIGEM VEGETAL', '2016-01-01', NULL)</v>
      </c>
    </row>
    <row r="4047" spans="1:7" ht="18" customHeight="1">
      <c r="A4047" s="15">
        <v>32019020</v>
      </c>
      <c r="B4047" s="47" t="str">
        <f>IFERROR(VLOOKUP(A4047,Descricao!A4047:C14770,3,FALSE),"")</f>
        <v>TANINOS</v>
      </c>
      <c r="C4047" s="11">
        <v>42370</v>
      </c>
      <c r="D4047" s="11"/>
      <c r="E4047" s="12" t="s">
        <v>7</v>
      </c>
      <c r="F4047" s="12" t="s">
        <v>8</v>
      </c>
      <c r="G4047" s="49" t="str">
        <f t="shared" si="63"/>
        <v>INSERT INTO NCM_MATRIZ(NCM, DESCRICAO, INICIO_VIGENCIA, FIM_VIGENCIA) VALUES('32019020', 'TANINOS', '2016-01-01', NULL)</v>
      </c>
    </row>
    <row r="4048" spans="1:7" ht="18" customHeight="1">
      <c r="A4048" s="15">
        <v>32019090</v>
      </c>
      <c r="B4048" s="47" t="str">
        <f>IFERROR(VLOOKUP(A4048,Descricao!A4048:C14771,3,FALSE),"")</f>
        <v>SAIS,ÉTERES,ÉSTERES,OUTS.DERIV. DOS TANINOS</v>
      </c>
      <c r="C4048" s="11">
        <v>42370</v>
      </c>
      <c r="D4048" s="11"/>
      <c r="E4048" s="12" t="s">
        <v>7</v>
      </c>
      <c r="F4048" s="12" t="s">
        <v>8</v>
      </c>
      <c r="G4048" s="49" t="str">
        <f t="shared" si="63"/>
        <v>INSERT INTO NCM_MATRIZ(NCM, DESCRICAO, INICIO_VIGENCIA, FIM_VIGENCIA) VALUES('32019090', 'SAIS,ÉTERES,ÉSTERES,OUTS.DERIV. DOS TANINOS', '2016-01-01', NULL)</v>
      </c>
    </row>
    <row r="4049" spans="1:7" ht="18" customHeight="1">
      <c r="A4049" s="15">
        <v>32021000</v>
      </c>
      <c r="B4049" s="47" t="str">
        <f>IFERROR(VLOOKUP(A4049,Descricao!A4049:C14772,3,FALSE),"")</f>
        <v>PRODUTOS TANANTES ORGÂNICOS SINTÉTICOS</v>
      </c>
      <c r="C4049" s="11">
        <v>42370</v>
      </c>
      <c r="D4049" s="11"/>
      <c r="E4049" s="12" t="s">
        <v>7</v>
      </c>
      <c r="F4049" s="12" t="s">
        <v>8</v>
      </c>
      <c r="G4049" s="49" t="str">
        <f t="shared" si="63"/>
        <v>INSERT INTO NCM_MATRIZ(NCM, DESCRICAO, INICIO_VIGENCIA, FIM_VIGENCIA) VALUES('32021000', 'PRODUTOS TANANTES ORGÂNICOS SINTÉTICOS', '2016-01-01', NULL)</v>
      </c>
    </row>
    <row r="4050" spans="1:7" ht="18" customHeight="1">
      <c r="A4050" s="15">
        <v>32029011</v>
      </c>
      <c r="B4050" s="47" t="str">
        <f>IFERROR(VLOOKUP(A4050,Descricao!A4050:C14773,3,FALSE),"")</f>
        <v>PROD.TAN.INORG. À BASE DE SAIS DE CROMO</v>
      </c>
      <c r="C4050" s="11">
        <v>42370</v>
      </c>
      <c r="D4050" s="11"/>
      <c r="E4050" s="12" t="s">
        <v>7</v>
      </c>
      <c r="F4050" s="12" t="s">
        <v>8</v>
      </c>
      <c r="G4050" s="49" t="str">
        <f t="shared" si="63"/>
        <v>INSERT INTO NCM_MATRIZ(NCM, DESCRICAO, INICIO_VIGENCIA, FIM_VIGENCIA) VALUES('32029011', 'PROD.TAN.INORG. À BASE DE SAIS DE CROMO', '2016-01-01', NULL)</v>
      </c>
    </row>
    <row r="4051" spans="1:7" ht="18" customHeight="1">
      <c r="A4051" s="15">
        <v>32029012</v>
      </c>
      <c r="B4051" s="47" t="str">
        <f>IFERROR(VLOOKUP(A4051,Descricao!A4051:C14774,3,FALSE),"")</f>
        <v>PROD.TAN.INORG. À BASE DE SAIS DE TITÂNIO</v>
      </c>
      <c r="C4051" s="11">
        <v>42370</v>
      </c>
      <c r="D4051" s="11"/>
      <c r="E4051" s="12" t="s">
        <v>7</v>
      </c>
      <c r="F4051" s="12" t="s">
        <v>8</v>
      </c>
      <c r="G4051" s="49" t="str">
        <f t="shared" si="63"/>
        <v>INSERT INTO NCM_MATRIZ(NCM, DESCRICAO, INICIO_VIGENCIA, FIM_VIGENCIA) VALUES('32029012', 'PROD.TAN.INORG. À BASE DE SAIS DE TITÂNIO', '2016-01-01', NULL)</v>
      </c>
    </row>
    <row r="4052" spans="1:7" ht="18" customHeight="1">
      <c r="A4052" s="15">
        <v>32029013</v>
      </c>
      <c r="B4052" s="47" t="str">
        <f>IFERROR(VLOOKUP(A4052,Descricao!A4052:C14775,3,FALSE),"")</f>
        <v>PROD.TAN.INORG. À BASE DE SAIS DE ZIRCÔNIO</v>
      </c>
      <c r="C4052" s="11">
        <v>42370</v>
      </c>
      <c r="D4052" s="11"/>
      <c r="E4052" s="12" t="s">
        <v>7</v>
      </c>
      <c r="F4052" s="12" t="s">
        <v>8</v>
      </c>
      <c r="G4052" s="49" t="str">
        <f t="shared" si="63"/>
        <v>INSERT INTO NCM_MATRIZ(NCM, DESCRICAO, INICIO_VIGENCIA, FIM_VIGENCIA) VALUES('32029013', 'PROD.TAN.INORG. À BASE DE SAIS DE ZIRCÔNIO', '2016-01-01', NULL)</v>
      </c>
    </row>
    <row r="4053" spans="1:7" ht="18" customHeight="1">
      <c r="A4053" s="15">
        <v>32029019</v>
      </c>
      <c r="B4053" s="47" t="str">
        <f>IFERROR(VLOOKUP(A4053,Descricao!A4053:C14776,3,FALSE),"")</f>
        <v>OUTS. PROD. TANANTES INORGÂNICOS</v>
      </c>
      <c r="C4053" s="11">
        <v>42370</v>
      </c>
      <c r="D4053" s="11"/>
      <c r="E4053" s="12" t="s">
        <v>7</v>
      </c>
      <c r="F4053" s="12" t="s">
        <v>8</v>
      </c>
      <c r="G4053" s="49" t="str">
        <f t="shared" si="63"/>
        <v>INSERT INTO NCM_MATRIZ(NCM, DESCRICAO, INICIO_VIGENCIA, FIM_VIGENCIA) VALUES('32029019', 'OUTS. PROD. TANANTES INORGÂNICOS', '2016-01-01', NULL)</v>
      </c>
    </row>
    <row r="4054" spans="1:7" ht="18" customHeight="1">
      <c r="A4054" s="15">
        <v>32029021</v>
      </c>
      <c r="B4054" s="47" t="str">
        <f>IFERROR(VLOOKUP(A4054,Descricao!A4054:C14777,3,FALSE),"")</f>
        <v>PREP.TANANTES À BASE DE COMPOSTOS D/CROMO</v>
      </c>
      <c r="C4054" s="11">
        <v>42370</v>
      </c>
      <c r="D4054" s="11"/>
      <c r="E4054" s="12" t="s">
        <v>7</v>
      </c>
      <c r="F4054" s="12" t="s">
        <v>8</v>
      </c>
      <c r="G4054" s="49" t="str">
        <f t="shared" si="63"/>
        <v>INSERT INTO NCM_MATRIZ(NCM, DESCRICAO, INICIO_VIGENCIA, FIM_VIGENCIA) VALUES('32029021', 'PREP.TANANTES À BASE DE COMPOSTOS D/CROMO', '2016-01-01', NULL)</v>
      </c>
    </row>
    <row r="4055" spans="1:7" ht="18" customHeight="1">
      <c r="A4055" s="15">
        <v>32029029</v>
      </c>
      <c r="B4055" s="47" t="str">
        <f>IFERROR(VLOOKUP(A4055,Descricao!A4055:C14778,3,FALSE),"")</f>
        <v>OUTRAS PREPARAÇÕES TANANTES</v>
      </c>
      <c r="C4055" s="11">
        <v>42370</v>
      </c>
      <c r="D4055" s="11"/>
      <c r="E4055" s="12" t="s">
        <v>7</v>
      </c>
      <c r="F4055" s="12" t="s">
        <v>8</v>
      </c>
      <c r="G4055" s="49" t="str">
        <f t="shared" si="63"/>
        <v>INSERT INTO NCM_MATRIZ(NCM, DESCRICAO, INICIO_VIGENCIA, FIM_VIGENCIA) VALUES('32029029', 'OUTRAS PREPARAÇÕES TANANTES', '2016-01-01', NULL)</v>
      </c>
    </row>
    <row r="4056" spans="1:7" ht="18" customHeight="1">
      <c r="A4056" s="15">
        <v>32029030</v>
      </c>
      <c r="B4056" s="47" t="str">
        <f>IFERROR(VLOOKUP(A4056,Descricao!A4056:C14779,3,FALSE),"")</f>
        <v>PREPARAÇÕES ENZIMÁTICAS P/A PRÉ-CURTIMENTA</v>
      </c>
      <c r="C4056" s="11">
        <v>42370</v>
      </c>
      <c r="D4056" s="11"/>
      <c r="E4056" s="12" t="s">
        <v>7</v>
      </c>
      <c r="F4056" s="12" t="s">
        <v>8</v>
      </c>
      <c r="G4056" s="49" t="str">
        <f t="shared" si="63"/>
        <v>INSERT INTO NCM_MATRIZ(NCM, DESCRICAO, INICIO_VIGENCIA, FIM_VIGENCIA) VALUES('32029030', 'PREPARAÇÕES ENZIMÁTICAS P/A PRÉ-CURTIMENTA', '2016-01-01', NULL)</v>
      </c>
    </row>
    <row r="4057" spans="1:7" ht="18" customHeight="1">
      <c r="A4057" s="15">
        <v>32030011</v>
      </c>
      <c r="B4057" s="47" t="str">
        <f>IFERROR(VLOOKUP(A4057,Descricao!A4057:C14780,3,FALSE),"")</f>
        <v>HEMATEÍNA</v>
      </c>
      <c r="C4057" s="11">
        <v>42370</v>
      </c>
      <c r="D4057" s="11"/>
      <c r="E4057" s="12" t="s">
        <v>7</v>
      </c>
      <c r="F4057" s="12" t="s">
        <v>8</v>
      </c>
      <c r="G4057" s="49" t="str">
        <f t="shared" si="63"/>
        <v>INSERT INTO NCM_MATRIZ(NCM, DESCRICAO, INICIO_VIGENCIA, FIM_VIGENCIA) VALUES('32030011', 'HEMATEÍNA', '2016-01-01', NULL)</v>
      </c>
    </row>
    <row r="4058" spans="1:7" ht="18" customHeight="1">
      <c r="A4058" s="15">
        <v>32030012</v>
      </c>
      <c r="B4058" s="47" t="str">
        <f>IFERROR(VLOOKUP(A4058,Descricao!A4058:C14781,3,FALSE),"")</f>
        <v>FISETINA (MATÉRIA CORANTE)</v>
      </c>
      <c r="C4058" s="11">
        <v>42370</v>
      </c>
      <c r="D4058" s="11"/>
      <c r="E4058" s="12" t="s">
        <v>7</v>
      </c>
      <c r="F4058" s="12" t="s">
        <v>8</v>
      </c>
      <c r="G4058" s="49" t="str">
        <f t="shared" si="63"/>
        <v>INSERT INTO NCM_MATRIZ(NCM, DESCRICAO, INICIO_VIGENCIA, FIM_VIGENCIA) VALUES('32030012', 'FISETINA (MATÉRIA CORANTE)', '2016-01-01', NULL)</v>
      </c>
    </row>
    <row r="4059" spans="1:7" ht="18" customHeight="1">
      <c r="A4059" s="15">
        <v>32030013</v>
      </c>
      <c r="B4059" s="47" t="str">
        <f>IFERROR(VLOOKUP(A4059,Descricao!A4059:C14782,3,FALSE),"")</f>
        <v>MORINA (MATÉRIA CORANTE)</v>
      </c>
      <c r="C4059" s="11">
        <v>42370</v>
      </c>
      <c r="D4059" s="11"/>
      <c r="E4059" s="12" t="s">
        <v>7</v>
      </c>
      <c r="F4059" s="12" t="s">
        <v>8</v>
      </c>
      <c r="G4059" s="49" t="str">
        <f t="shared" si="63"/>
        <v>INSERT INTO NCM_MATRIZ(NCM, DESCRICAO, INICIO_VIGENCIA, FIM_VIGENCIA) VALUES('32030013', 'MORINA (MATÉRIA CORANTE)', '2016-01-01', NULL)</v>
      </c>
    </row>
    <row r="4060" spans="1:7" ht="18" customHeight="1">
      <c r="A4060" s="15">
        <v>32030019</v>
      </c>
      <c r="B4060" s="47" t="str">
        <f>IFERROR(VLOOKUP(A4060,Descricao!A4060:C14783,3,FALSE),"")</f>
        <v>OUTS.MATÉRIAS CORANTES D/ORIGEM VEGETAL</v>
      </c>
      <c r="C4060" s="11">
        <v>42370</v>
      </c>
      <c r="D4060" s="11"/>
      <c r="E4060" s="12" t="s">
        <v>7</v>
      </c>
      <c r="F4060" s="12" t="s">
        <v>8</v>
      </c>
      <c r="G4060" s="49" t="str">
        <f t="shared" si="63"/>
        <v>INSERT INTO NCM_MATRIZ(NCM, DESCRICAO, INICIO_VIGENCIA, FIM_VIGENCIA) VALUES('32030019', 'OUTS.MATÉRIAS CORANTES D/ORIGEM VEGETAL', '2016-01-01', NULL)</v>
      </c>
    </row>
    <row r="4061" spans="1:7" ht="18" customHeight="1">
      <c r="A4061" s="15">
        <v>32030021</v>
      </c>
      <c r="B4061" s="47" t="str">
        <f>IFERROR(VLOOKUP(A4061,Descricao!A4061:C14784,3,FALSE),"")</f>
        <v>CARMIM DE COCHONILHA (MATÉRIA CORANTE)</v>
      </c>
      <c r="C4061" s="11">
        <v>42370</v>
      </c>
      <c r="D4061" s="11"/>
      <c r="E4061" s="12" t="s">
        <v>7</v>
      </c>
      <c r="F4061" s="12" t="s">
        <v>8</v>
      </c>
      <c r="G4061" s="49" t="str">
        <f t="shared" si="63"/>
        <v>INSERT INTO NCM_MATRIZ(NCM, DESCRICAO, INICIO_VIGENCIA, FIM_VIGENCIA) VALUES('32030021', 'CARMIM DE COCHONILHA (MATÉRIA CORANTE)', '2016-01-01', NULL)</v>
      </c>
    </row>
    <row r="4062" spans="1:7" ht="18" customHeight="1">
      <c r="A4062" s="15">
        <v>32030029</v>
      </c>
      <c r="B4062" s="47" t="str">
        <f>IFERROR(VLOOKUP(A4062,Descricao!A4062:C14785,3,FALSE),"")</f>
        <v>OUTS.MATÉRIAS CORANTES D/ORIGEM ANIMAL</v>
      </c>
      <c r="C4062" s="11">
        <v>42370</v>
      </c>
      <c r="D4062" s="11"/>
      <c r="E4062" s="12" t="s">
        <v>7</v>
      </c>
      <c r="F4062" s="12" t="s">
        <v>8</v>
      </c>
      <c r="G4062" s="49" t="str">
        <f t="shared" si="63"/>
        <v>INSERT INTO NCM_MATRIZ(NCM, DESCRICAO, INICIO_VIGENCIA, FIM_VIGENCIA) VALUES('32030029', 'OUTS.MATÉRIAS CORANTES D/ORIGEM ANIMAL', '2016-01-01', NULL)</v>
      </c>
    </row>
    <row r="4063" spans="1:7" ht="18" customHeight="1">
      <c r="A4063" s="15">
        <v>32030030</v>
      </c>
      <c r="B4063" s="47" t="str">
        <f>IFERROR(VLOOKUP(A4063,Descricao!A4063:C14786,3,FALSE),"")</f>
        <v>PREP.À BASE MATÉRIAS CORANTES.VEG/ANIMAL</v>
      </c>
      <c r="C4063" s="11">
        <v>42370</v>
      </c>
      <c r="D4063" s="11"/>
      <c r="E4063" s="12" t="s">
        <v>7</v>
      </c>
      <c r="F4063" s="12" t="s">
        <v>8</v>
      </c>
      <c r="G4063" s="49" t="str">
        <f t="shared" si="63"/>
        <v>INSERT INTO NCM_MATRIZ(NCM, DESCRICAO, INICIO_VIGENCIA, FIM_VIGENCIA) VALUES('32030030', 'PREP.À BASE MATÉRIAS CORANTES.VEG/ANIMAL', '2016-01-01', NULL)</v>
      </c>
    </row>
    <row r="4064" spans="1:7" ht="18" customHeight="1">
      <c r="A4064" s="15">
        <v>32041100</v>
      </c>
      <c r="B4064" s="47" t="str">
        <f>IFERROR(VLOOKUP(A4064,Descricao!A4064:C14787,3,FALSE),"")</f>
        <v>CORANTES DISPERSOS E SUAS PREPARAÇÕES</v>
      </c>
      <c r="C4064" s="11">
        <v>42370</v>
      </c>
      <c r="D4064" s="11"/>
      <c r="E4064" s="12" t="s">
        <v>7</v>
      </c>
      <c r="F4064" s="12" t="s">
        <v>8</v>
      </c>
      <c r="G4064" s="49" t="str">
        <f t="shared" si="63"/>
        <v>INSERT INTO NCM_MATRIZ(NCM, DESCRICAO, INICIO_VIGENCIA, FIM_VIGENCIA) VALUES('32041100', 'CORANTES DISPERSOS E SUAS PREPARAÇÕES', '2016-01-01', NULL)</v>
      </c>
    </row>
    <row r="4065" spans="1:7" ht="18" customHeight="1">
      <c r="A4065" s="15">
        <v>32041210</v>
      </c>
      <c r="B4065" s="47" t="str">
        <f>IFERROR(VLOOKUP(A4065,Descricao!A4065:C14788,3,FALSE),"")</f>
        <v>CORANTES ÁCIDOS,MMO METAL.,E PREPARAÇÕES</v>
      </c>
      <c r="C4065" s="11">
        <v>42370</v>
      </c>
      <c r="D4065" s="11"/>
      <c r="E4065" s="12" t="s">
        <v>7</v>
      </c>
      <c r="F4065" s="12" t="s">
        <v>8</v>
      </c>
      <c r="G4065" s="49" t="str">
        <f t="shared" si="63"/>
        <v>INSERT INTO NCM_MATRIZ(NCM, DESCRICAO, INICIO_VIGENCIA, FIM_VIGENCIA) VALUES('32041210', 'CORANTES ÁCIDOS,MMO METAL.,E PREPARAÇÕES', '2016-01-01', NULL)</v>
      </c>
    </row>
    <row r="4066" spans="1:7" ht="18" customHeight="1">
      <c r="A4066" s="15">
        <v>32041220</v>
      </c>
      <c r="B4066" s="47" t="str">
        <f>IFERROR(VLOOKUP(A4066,Descricao!A4066:C14789,3,FALSE),"")</f>
        <v>CORANTES MORDENTES E SUAS PREPARAÇÕES</v>
      </c>
      <c r="C4066" s="11">
        <v>42370</v>
      </c>
      <c r="D4066" s="11"/>
      <c r="E4066" s="12" t="s">
        <v>7</v>
      </c>
      <c r="F4066" s="12" t="s">
        <v>8</v>
      </c>
      <c r="G4066" s="49" t="str">
        <f t="shared" si="63"/>
        <v>INSERT INTO NCM_MATRIZ(NCM, DESCRICAO, INICIO_VIGENCIA, FIM_VIGENCIA) VALUES('32041220', 'CORANTES MORDENTES E SUAS PREPARAÇÕES', '2016-01-01', NULL)</v>
      </c>
    </row>
    <row r="4067" spans="1:7" ht="18" customHeight="1">
      <c r="A4067" s="15">
        <v>32041300</v>
      </c>
      <c r="B4067" s="47" t="str">
        <f>IFERROR(VLOOKUP(A4067,Descricao!A4067:C14790,3,FALSE),"")</f>
        <v>CORANTES BÁSICOS E SUAS PREPARAÇÕES</v>
      </c>
      <c r="C4067" s="11">
        <v>42370</v>
      </c>
      <c r="D4067" s="11"/>
      <c r="E4067" s="12" t="s">
        <v>7</v>
      </c>
      <c r="F4067" s="12" t="s">
        <v>8</v>
      </c>
      <c r="G4067" s="49" t="str">
        <f t="shared" si="63"/>
        <v>INSERT INTO NCM_MATRIZ(NCM, DESCRICAO, INICIO_VIGENCIA, FIM_VIGENCIA) VALUES('32041300', 'CORANTES BÁSICOS E SUAS PREPARAÇÕES', '2016-01-01', NULL)</v>
      </c>
    </row>
    <row r="4068" spans="1:7" ht="18" customHeight="1">
      <c r="A4068" s="15">
        <v>32041400</v>
      </c>
      <c r="B4068" s="47" t="str">
        <f>IFERROR(VLOOKUP(A4068,Descricao!A4068:C14791,3,FALSE),"")</f>
        <v>CORANTES DIRETOS E SUAS PREPARAÇÕES</v>
      </c>
      <c r="C4068" s="11">
        <v>42370</v>
      </c>
      <c r="D4068" s="11"/>
      <c r="E4068" s="12" t="s">
        <v>7</v>
      </c>
      <c r="F4068" s="12" t="s">
        <v>8</v>
      </c>
      <c r="G4068" s="49" t="str">
        <f t="shared" si="63"/>
        <v>INSERT INTO NCM_MATRIZ(NCM, DESCRICAO, INICIO_VIGENCIA, FIM_VIGENCIA) VALUES('32041400', 'CORANTES DIRETOS E SUAS PREPARAÇÕES', '2016-01-01', NULL)</v>
      </c>
    </row>
    <row r="4069" spans="1:7" ht="18" customHeight="1">
      <c r="A4069" s="15">
        <v>32041510</v>
      </c>
      <c r="B4069" s="47" t="str">
        <f>IFERROR(VLOOKUP(A4069,Descricao!A4069:C14792,3,FALSE),"")</f>
        <v>CORANTE ÍNDIGO BLUE,SEG. COLOUR INDEX 73.000</v>
      </c>
      <c r="C4069" s="11">
        <v>42370</v>
      </c>
      <c r="D4069" s="11"/>
      <c r="E4069" s="12" t="s">
        <v>7</v>
      </c>
      <c r="F4069" s="12" t="s">
        <v>8</v>
      </c>
      <c r="G4069" s="49" t="str">
        <f t="shared" si="63"/>
        <v>INSERT INTO NCM_MATRIZ(NCM, DESCRICAO, INICIO_VIGENCIA, FIM_VIGENCIA) VALUES('32041510', 'CORANTE ÍNDIGO BLUE,SEG. COLOUR INDEX 73.000', '2016-01-01', NULL)</v>
      </c>
    </row>
    <row r="4070" spans="1:7" ht="18" customHeight="1">
      <c r="A4070" s="15">
        <v>32041520</v>
      </c>
      <c r="B4070" s="47" t="str">
        <f>IFERROR(VLOOKUP(A4070,Descricao!A4070:C14793,3,FALSE),"")</f>
        <v>CORANTE DIBENZANTRONA</v>
      </c>
      <c r="C4070" s="11">
        <v>42370</v>
      </c>
      <c r="D4070" s="11"/>
      <c r="E4070" s="12" t="s">
        <v>7</v>
      </c>
      <c r="F4070" s="12" t="s">
        <v>8</v>
      </c>
      <c r="G4070" s="49" t="str">
        <f t="shared" si="63"/>
        <v>INSERT INTO NCM_MATRIZ(NCM, DESCRICAO, INICIO_VIGENCIA, FIM_VIGENCIA) VALUES('32041520', 'CORANTE DIBENZANTRONA', '2016-01-01', NULL)</v>
      </c>
    </row>
    <row r="4071" spans="1:7" ht="18" customHeight="1">
      <c r="A4071" s="15">
        <v>32041530</v>
      </c>
      <c r="B4071" s="47" t="str">
        <f>IFERROR(VLOOKUP(A4071,Descricao!A4071:C14794,3,FALSE),"")</f>
        <v>CORANTE 12,12-DIMETOXIDIBENZANTRONA</v>
      </c>
      <c r="C4071" s="11">
        <v>42370</v>
      </c>
      <c r="D4071" s="11"/>
      <c r="E4071" s="12" t="s">
        <v>7</v>
      </c>
      <c r="F4071" s="12" t="s">
        <v>8</v>
      </c>
      <c r="G4071" s="49" t="str">
        <f t="shared" si="63"/>
        <v>INSERT INTO NCM_MATRIZ(NCM, DESCRICAO, INICIO_VIGENCIA, FIM_VIGENCIA) VALUES('32041530', 'CORANTE 12,12-DIMETOXIDIBENZANTRONA', '2016-01-01', NULL)</v>
      </c>
    </row>
    <row r="4072" spans="1:7" ht="18" customHeight="1">
      <c r="A4072" s="15">
        <v>32041590</v>
      </c>
      <c r="B4072" s="47" t="str">
        <f>IFERROR(VLOOKUP(A4072,Descricao!A4072:C14795,3,FALSE),"")</f>
        <v>OUTS.CORANTES À CUBA, E PREPARAÇÕES</v>
      </c>
      <c r="C4072" s="11">
        <v>42370</v>
      </c>
      <c r="D4072" s="11"/>
      <c r="E4072" s="12" t="s">
        <v>7</v>
      </c>
      <c r="F4072" s="12" t="s">
        <v>8</v>
      </c>
      <c r="G4072" s="49" t="str">
        <f t="shared" si="63"/>
        <v>INSERT INTO NCM_MATRIZ(NCM, DESCRICAO, INICIO_VIGENCIA, FIM_VIGENCIA) VALUES('32041590', 'OUTS.CORANTES À CUBA, E PREPARAÇÕES', '2016-01-01', NULL)</v>
      </c>
    </row>
    <row r="4073" spans="1:7" ht="18" customHeight="1">
      <c r="A4073" s="15">
        <v>32041600</v>
      </c>
      <c r="B4073" s="47" t="str">
        <f>IFERROR(VLOOKUP(A4073,Descricao!A4073:C14796,3,FALSE),"")</f>
        <v>CORANTES REAGENTES E PREPARAÇÕES À BASE</v>
      </c>
      <c r="C4073" s="11">
        <v>42370</v>
      </c>
      <c r="D4073" s="11"/>
      <c r="E4073" s="12" t="s">
        <v>7</v>
      </c>
      <c r="F4073" s="12" t="s">
        <v>8</v>
      </c>
      <c r="G4073" s="49" t="str">
        <f t="shared" si="63"/>
        <v>INSERT INTO NCM_MATRIZ(NCM, DESCRICAO, INICIO_VIGENCIA, FIM_VIGENCIA) VALUES('32041600', 'CORANTES REAGENTES E PREPARAÇÕES À BASE', '2016-01-01', NULL)</v>
      </c>
    </row>
    <row r="4074" spans="1:7" ht="18" customHeight="1">
      <c r="A4074" s="15">
        <v>32041700</v>
      </c>
      <c r="B4074" s="47" t="str">
        <f>IFERROR(VLOOKUP(A4074,Descricao!A4074:C14797,3,FALSE),"")</f>
        <v>PIGMENTOS E PREP.À BASE DESSES PIGMENTOS</v>
      </c>
      <c r="C4074" s="11">
        <v>42370</v>
      </c>
      <c r="D4074" s="11"/>
      <c r="E4074" s="12" t="s">
        <v>7</v>
      </c>
      <c r="F4074" s="12" t="s">
        <v>8</v>
      </c>
      <c r="G4074" s="49" t="str">
        <f t="shared" si="63"/>
        <v>INSERT INTO NCM_MATRIZ(NCM, DESCRICAO, INICIO_VIGENCIA, FIM_VIGENCIA) VALUES('32041700', 'PIGMENTOS E PREP.À BASE DESSES PIGMENTOS', '2016-01-01', NULL)</v>
      </c>
    </row>
    <row r="4075" spans="1:7" ht="18" customHeight="1">
      <c r="A4075" s="15">
        <v>32041810</v>
      </c>
      <c r="B4075" s="47" t="str">
        <f>IFERROR(VLOOKUP(A4075,Descricao!A4075:C14798,3,FALSE),"")</f>
        <v/>
      </c>
      <c r="C4075" s="11">
        <v>44652</v>
      </c>
      <c r="D4075" s="11"/>
      <c r="E4075" s="12" t="s">
        <v>7</v>
      </c>
      <c r="F4075" s="12" t="s">
        <v>8</v>
      </c>
      <c r="G4075" s="49" t="str">
        <f t="shared" si="63"/>
        <v>INSERT INTO NCM_MATRIZ(NCM, DESCRICAO, INICIO_VIGENCIA, FIM_VIGENCIA) VALUES('32041810', '', '2022-04-01', NULL)</v>
      </c>
    </row>
    <row r="4076" spans="1:7" ht="18" customHeight="1">
      <c r="A4076" s="15">
        <v>32041820</v>
      </c>
      <c r="B4076" s="47" t="str">
        <f>IFERROR(VLOOKUP(A4076,Descricao!A4076:C14799,3,FALSE),"")</f>
        <v/>
      </c>
      <c r="C4076" s="11">
        <v>44652</v>
      </c>
      <c r="D4076" s="11"/>
      <c r="E4076" s="12" t="s">
        <v>7</v>
      </c>
      <c r="F4076" s="12" t="s">
        <v>8</v>
      </c>
      <c r="G4076" s="49" t="str">
        <f t="shared" si="63"/>
        <v>INSERT INTO NCM_MATRIZ(NCM, DESCRICAO, INICIO_VIGENCIA, FIM_VIGENCIA) VALUES('32041820', '', '2022-04-01', NULL)</v>
      </c>
    </row>
    <row r="4077" spans="1:7" ht="18" customHeight="1">
      <c r="A4077" s="15">
        <v>32041830</v>
      </c>
      <c r="B4077" s="47" t="str">
        <f>IFERROR(VLOOKUP(A4077,Descricao!A4077:C14800,3,FALSE),"")</f>
        <v/>
      </c>
      <c r="C4077" s="11">
        <v>44652</v>
      </c>
      <c r="D4077" s="11"/>
      <c r="E4077" s="12" t="s">
        <v>7</v>
      </c>
      <c r="F4077" s="12" t="s">
        <v>8</v>
      </c>
      <c r="G4077" s="49" t="str">
        <f t="shared" si="63"/>
        <v>INSERT INTO NCM_MATRIZ(NCM, DESCRICAO, INICIO_VIGENCIA, FIM_VIGENCIA) VALUES('32041830', '', '2022-04-01', NULL)</v>
      </c>
    </row>
    <row r="4078" spans="1:7" ht="18" customHeight="1">
      <c r="A4078" s="15">
        <v>32041890</v>
      </c>
      <c r="B4078" s="47" t="str">
        <f>IFERROR(VLOOKUP(A4078,Descricao!A4078:C14801,3,FALSE),"")</f>
        <v/>
      </c>
      <c r="C4078" s="11">
        <v>44652</v>
      </c>
      <c r="D4078" s="11"/>
      <c r="E4078" s="12" t="s">
        <v>7</v>
      </c>
      <c r="F4078" s="12" t="s">
        <v>8</v>
      </c>
      <c r="G4078" s="49" t="str">
        <f t="shared" si="63"/>
        <v>INSERT INTO NCM_MATRIZ(NCM, DESCRICAO, INICIO_VIGENCIA, FIM_VIGENCIA) VALUES('32041890', '', '2022-04-01', NULL)</v>
      </c>
    </row>
    <row r="4079" spans="1:7" ht="18" customHeight="1">
      <c r="A4079" s="15">
        <v>32041920</v>
      </c>
      <c r="B4079" s="47" t="str">
        <f>IFERROR(VLOOKUP(A4079,Descricao!A4079:C14802,3,FALSE),"")</f>
        <v>CORANTES SOLÚVEIS EM SOLVENTES</v>
      </c>
      <c r="C4079" s="11">
        <v>42370</v>
      </c>
      <c r="D4079" s="11"/>
      <c r="E4079" s="12" t="s">
        <v>7</v>
      </c>
      <c r="F4079" s="12" t="s">
        <v>8</v>
      </c>
      <c r="G4079" s="49" t="str">
        <f t="shared" si="63"/>
        <v>INSERT INTO NCM_MATRIZ(NCM, DESCRICAO, INICIO_VIGENCIA, FIM_VIGENCIA) VALUES('32041920', 'CORANTES SOLÚVEIS EM SOLVENTES', '2016-01-01', NULL)</v>
      </c>
    </row>
    <row r="4080" spans="1:7" ht="18" customHeight="1">
      <c r="A4080" s="15">
        <v>32041930</v>
      </c>
      <c r="B4080" s="47" t="str">
        <f>IFERROR(VLOOKUP(A4080,Descricao!A4080:C14803,3,FALSE),"")</f>
        <v>CORANTES AZÓICOS</v>
      </c>
      <c r="C4080" s="11">
        <v>42370</v>
      </c>
      <c r="D4080" s="11"/>
      <c r="E4080" s="12" t="s">
        <v>7</v>
      </c>
      <c r="F4080" s="12" t="s">
        <v>8</v>
      </c>
      <c r="G4080" s="49" t="str">
        <f t="shared" si="63"/>
        <v>INSERT INTO NCM_MATRIZ(NCM, DESCRICAO, INICIO_VIGENCIA, FIM_VIGENCIA) VALUES('32041930', 'CORANTES AZÓICOS', '2016-01-01', NULL)</v>
      </c>
    </row>
    <row r="4081" spans="1:7" ht="18" customHeight="1">
      <c r="A4081" s="15">
        <v>32041990</v>
      </c>
      <c r="B4081" s="47" t="str">
        <f>IFERROR(VLOOKUP(A4081,Descricao!A4081:C14804,3,FALSE),"")</f>
        <v>OUTS.MATS.CORANTES ORGS.SINTS.SUAS PREPS.</v>
      </c>
      <c r="C4081" s="11">
        <v>42370</v>
      </c>
      <c r="D4081" s="11"/>
      <c r="E4081" s="12" t="s">
        <v>7</v>
      </c>
      <c r="F4081" s="12" t="s">
        <v>8</v>
      </c>
      <c r="G4081" s="49" t="str">
        <f t="shared" si="63"/>
        <v>INSERT INTO NCM_MATRIZ(NCM, DESCRICAO, INICIO_VIGENCIA, FIM_VIGENCIA) VALUES('32041990', 'OUTS.MATS.CORANTES ORGS.SINTS.SUAS PREPS.', '2016-01-01', NULL)</v>
      </c>
    </row>
    <row r="4082" spans="1:7" ht="18" customHeight="1">
      <c r="A4082" s="15">
        <v>32042011</v>
      </c>
      <c r="B4082" s="47" t="str">
        <f>IFERROR(VLOOKUP(A4082,Descricao!A4082:C14805,3,FALSE),"")</f>
        <v>DERIVS.D/ÁCIDO 4,4-BIS-(1,3,5)TRIAZINIL 6 AMINOEST.</v>
      </c>
      <c r="C4082" s="11">
        <v>42370</v>
      </c>
      <c r="D4082" s="11"/>
      <c r="E4082" s="12" t="s">
        <v>7</v>
      </c>
      <c r="F4082" s="12" t="s">
        <v>8</v>
      </c>
      <c r="G4082" s="49" t="str">
        <f t="shared" si="63"/>
        <v>INSERT INTO NCM_MATRIZ(NCM, DESCRICAO, INICIO_VIGENCIA, FIM_VIGENCIA) VALUES('32042011', 'DERIVS.D/ÁCIDO 4,4-BIS-(1,3,5)TRIAZINIL 6 AMINOEST.', '2016-01-01', NULL)</v>
      </c>
    </row>
    <row r="4083" spans="1:7" ht="18" customHeight="1">
      <c r="A4083" s="15">
        <v>32042019</v>
      </c>
      <c r="B4083" s="47" t="str">
        <f>IFERROR(VLOOKUP(A4083,Descricao!A4083:C14806,3,FALSE),"")</f>
        <v>OUTROS DERIVADOS DO ESTILBENO</v>
      </c>
      <c r="C4083" s="11">
        <v>42370</v>
      </c>
      <c r="D4083" s="11"/>
      <c r="E4083" s="12" t="s">
        <v>7</v>
      </c>
      <c r="F4083" s="12" t="s">
        <v>8</v>
      </c>
      <c r="G4083" s="49" t="str">
        <f t="shared" si="63"/>
        <v>INSERT INTO NCM_MATRIZ(NCM, DESCRICAO, INICIO_VIGENCIA, FIM_VIGENCIA) VALUES('32042019', 'OUTROS DERIVADOS DO ESTILBENO', '2016-01-01', NULL)</v>
      </c>
    </row>
    <row r="4084" spans="1:7" ht="18" customHeight="1">
      <c r="A4084" s="15">
        <v>32042090</v>
      </c>
      <c r="B4084" s="47" t="str">
        <f>IFERROR(VLOOKUP(A4084,Descricao!A4084:C14807,3,FALSE),"")</f>
        <v>OUTS.PROD.ORGÂNICOS SINT.AVIV.FLUORESCENTS.</v>
      </c>
      <c r="C4084" s="11">
        <v>42370</v>
      </c>
      <c r="D4084" s="11"/>
      <c r="E4084" s="12" t="s">
        <v>7</v>
      </c>
      <c r="F4084" s="12" t="s">
        <v>8</v>
      </c>
      <c r="G4084" s="49" t="str">
        <f t="shared" si="63"/>
        <v>INSERT INTO NCM_MATRIZ(NCM, DESCRICAO, INICIO_VIGENCIA, FIM_VIGENCIA) VALUES('32042090', 'OUTS.PROD.ORGÂNICOS SINT.AVIV.FLUORESCENTS.', '2016-01-01', NULL)</v>
      </c>
    </row>
    <row r="4085" spans="1:7" ht="18" customHeight="1">
      <c r="A4085" s="15">
        <v>32049000</v>
      </c>
      <c r="B4085" s="47" t="str">
        <f>IFERROR(VLOOKUP(A4085,Descricao!A4085:C14808,3,FALSE),"")</f>
        <v>OUTRAS MATS.CORANTES ORGÂNICAS SINTÉTICAS</v>
      </c>
      <c r="C4085" s="11">
        <v>42370</v>
      </c>
      <c r="D4085" s="11"/>
      <c r="E4085" s="12" t="s">
        <v>7</v>
      </c>
      <c r="F4085" s="12" t="s">
        <v>8</v>
      </c>
      <c r="G4085" s="49" t="str">
        <f t="shared" si="63"/>
        <v>INSERT INTO NCM_MATRIZ(NCM, DESCRICAO, INICIO_VIGENCIA, FIM_VIGENCIA) VALUES('32049000', 'OUTRAS MATS.CORANTES ORGÂNICAS SINTÉTICAS', '2016-01-01', NULL)</v>
      </c>
    </row>
    <row r="4086" spans="1:7" ht="18" customHeight="1">
      <c r="A4086" s="15">
        <v>32050000</v>
      </c>
      <c r="B4086" s="47" t="str">
        <f>IFERROR(VLOOKUP(A4086,Descricao!A4086:C14809,3,FALSE),"")</f>
        <v>LACAS CORANTES E SUAS PREPARAÇÕES (NOTA 3)</v>
      </c>
      <c r="C4086" s="11">
        <v>42370</v>
      </c>
      <c r="D4086" s="11"/>
      <c r="E4086" s="12" t="s">
        <v>7</v>
      </c>
      <c r="F4086" s="12" t="s">
        <v>8</v>
      </c>
      <c r="G4086" s="49" t="str">
        <f t="shared" si="63"/>
        <v>INSERT INTO NCM_MATRIZ(NCM, DESCRICAO, INICIO_VIGENCIA, FIM_VIGENCIA) VALUES('32050000', 'LACAS CORANTES E SUAS PREPARAÇÕES (NOTA 3)', '2016-01-01', NULL)</v>
      </c>
    </row>
    <row r="4087" spans="1:7" ht="18" customHeight="1">
      <c r="A4087" s="15">
        <v>32061110</v>
      </c>
      <c r="B4087" s="47" t="str">
        <f>IFERROR(VLOOKUP(A4087,Descricao!A4087:C14810,3,FALSE),"")</f>
        <v/>
      </c>
      <c r="C4087" s="11">
        <v>42917</v>
      </c>
      <c r="D4087" s="11"/>
      <c r="E4087" s="12" t="s">
        <v>7</v>
      </c>
      <c r="F4087" s="12" t="s">
        <v>8</v>
      </c>
      <c r="G4087" s="49" t="str">
        <f t="shared" si="63"/>
        <v>INSERT INTO NCM_MATRIZ(NCM, DESCRICAO, INICIO_VIGENCIA, FIM_VIGENCIA) VALUES('32061110', '', '2017-07-01', NULL)</v>
      </c>
    </row>
    <row r="4088" spans="1:7" ht="18" customHeight="1">
      <c r="A4088" s="15">
        <v>32061120</v>
      </c>
      <c r="B4088" s="47" t="str">
        <f>IFERROR(VLOOKUP(A4088,Descricao!A4088:C14811,3,FALSE),"")</f>
        <v>OUTS.PIGMENTOS C/80% OU+DE DIÓXIDO DE TITÂNIO</v>
      </c>
      <c r="C4088" s="11">
        <v>42370</v>
      </c>
      <c r="D4088" s="11"/>
      <c r="E4088" s="12" t="s">
        <v>7</v>
      </c>
      <c r="F4088" s="12" t="s">
        <v>8</v>
      </c>
      <c r="G4088" s="49" t="str">
        <f t="shared" si="63"/>
        <v>INSERT INTO NCM_MATRIZ(NCM, DESCRICAO, INICIO_VIGENCIA, FIM_VIGENCIA) VALUES('32061120', 'OUTS.PIGMENTOS C/80% OU+DE DIÓXIDO DE TITÂNIO', '2016-01-01', NULL)</v>
      </c>
    </row>
    <row r="4089" spans="1:7" ht="18" customHeight="1">
      <c r="A4089" s="15">
        <v>32061130</v>
      </c>
      <c r="B4089" s="47" t="str">
        <f>IFERROR(VLOOKUP(A4089,Descricao!A4089:C14812,3,FALSE),"")</f>
        <v>PREPARAÇÕES À BASE D/DIÓXIDO D/TITÂNIO</v>
      </c>
      <c r="C4089" s="11">
        <v>42370</v>
      </c>
      <c r="D4089" s="11"/>
      <c r="E4089" s="12" t="s">
        <v>7</v>
      </c>
      <c r="F4089" s="12" t="s">
        <v>8</v>
      </c>
      <c r="G4089" s="49" t="str">
        <f t="shared" si="63"/>
        <v>INSERT INTO NCM_MATRIZ(NCM, DESCRICAO, INICIO_VIGENCIA, FIM_VIGENCIA) VALUES('32061130', 'PREPARAÇÕES À BASE D/DIÓXIDO D/TITÂNIO', '2016-01-01', NULL)</v>
      </c>
    </row>
    <row r="4090" spans="1:7" ht="18" customHeight="1">
      <c r="A4090" s="15">
        <v>32061910</v>
      </c>
      <c r="B4090" s="47" t="str">
        <f>IFERROR(VLOOKUP(A4090,Descricao!A4090:C14813,3,FALSE),"")</f>
        <v>PIGMENTO C/MICA REV.C/PELIC.D/DIÓXIDO D/TITÂNIO</v>
      </c>
      <c r="C4090" s="11">
        <v>42370</v>
      </c>
      <c r="D4090" s="11"/>
      <c r="E4090" s="12" t="s">
        <v>7</v>
      </c>
      <c r="F4090" s="12" t="s">
        <v>8</v>
      </c>
      <c r="G4090" s="49" t="str">
        <f t="shared" si="63"/>
        <v>INSERT INTO NCM_MATRIZ(NCM, DESCRICAO, INICIO_VIGENCIA, FIM_VIGENCIA) VALUES('32061910', 'PIGMENTO C/MICA REV.C/PELIC.D/DIÓXIDO D/TITÂNIO', '2016-01-01', NULL)</v>
      </c>
    </row>
    <row r="4091" spans="1:7" ht="18" customHeight="1">
      <c r="A4091" s="15">
        <v>32061990</v>
      </c>
      <c r="B4091" s="47" t="str">
        <f>IFERROR(VLOOKUP(A4091,Descricao!A4091:C14814,3,FALSE),"")</f>
        <v>OUTS.PIGMENTOS À BASE D/DIÓXIDO DE TITÂNIO</v>
      </c>
      <c r="C4091" s="11">
        <v>42370</v>
      </c>
      <c r="D4091" s="11"/>
      <c r="E4091" s="12" t="s">
        <v>7</v>
      </c>
      <c r="F4091" s="12" t="s">
        <v>8</v>
      </c>
      <c r="G4091" s="49" t="str">
        <f t="shared" si="63"/>
        <v>INSERT INTO NCM_MATRIZ(NCM, DESCRICAO, INICIO_VIGENCIA, FIM_VIGENCIA) VALUES('32061990', 'OUTS.PIGMENTOS À BASE D/DIÓXIDO DE TITÂNIO', '2016-01-01', NULL)</v>
      </c>
    </row>
    <row r="4092" spans="1:7" ht="18" customHeight="1">
      <c r="A4092" s="15">
        <v>32062000</v>
      </c>
      <c r="B4092" s="47" t="str">
        <f>IFERROR(VLOOKUP(A4092,Descricao!A4092:C14815,3,FALSE),"")</f>
        <v>PIGMENTOS PREPARS. À BASE D/COMPS.D/CROMO</v>
      </c>
      <c r="C4092" s="11">
        <v>42370</v>
      </c>
      <c r="D4092" s="11"/>
      <c r="E4092" s="12" t="s">
        <v>7</v>
      </c>
      <c r="F4092" s="12" t="s">
        <v>8</v>
      </c>
      <c r="G4092" s="49" t="str">
        <f t="shared" si="63"/>
        <v>INSERT INTO NCM_MATRIZ(NCM, DESCRICAO, INICIO_VIGENCIA, FIM_VIGENCIA) VALUES('32062000', 'PIGMENTOS PREPARS. À BASE D/COMPS.D/CROMO', '2016-01-01', NULL)</v>
      </c>
    </row>
    <row r="4093" spans="1:7" ht="18" customHeight="1">
      <c r="A4093" s="15">
        <v>32064100</v>
      </c>
      <c r="B4093" s="47" t="str">
        <f>IFERROR(VLOOKUP(A4093,Descricao!A4093:C14816,3,FALSE),"")</f>
        <v>ULTRAMAR E SUAS PREPARAÇÕES</v>
      </c>
      <c r="C4093" s="11">
        <v>42370</v>
      </c>
      <c r="D4093" s="11"/>
      <c r="E4093" s="12" t="s">
        <v>7</v>
      </c>
      <c r="F4093" s="12" t="s">
        <v>8</v>
      </c>
      <c r="G4093" s="49" t="str">
        <f t="shared" si="63"/>
        <v>INSERT INTO NCM_MATRIZ(NCM, DESCRICAO, INICIO_VIGENCIA, FIM_VIGENCIA) VALUES('32064100', 'ULTRAMAR E SUAS PREPARAÇÕES', '2016-01-01', NULL)</v>
      </c>
    </row>
    <row r="4094" spans="1:7" ht="18" customHeight="1">
      <c r="A4094" s="15">
        <v>32064210</v>
      </c>
      <c r="B4094" s="47" t="str">
        <f>IFERROR(VLOOKUP(A4094,Descricao!A4094:C14817,3,FALSE),"")</f>
        <v>LITOPÔNIO</v>
      </c>
      <c r="C4094" s="11">
        <v>42370</v>
      </c>
      <c r="D4094" s="11"/>
      <c r="E4094" s="12" t="s">
        <v>7</v>
      </c>
      <c r="F4094" s="12" t="s">
        <v>8</v>
      </c>
      <c r="G4094" s="49" t="str">
        <f t="shared" si="63"/>
        <v>INSERT INTO NCM_MATRIZ(NCM, DESCRICAO, INICIO_VIGENCIA, FIM_VIGENCIA) VALUES('32064210', 'LITOPÔNIO', '2016-01-01', NULL)</v>
      </c>
    </row>
    <row r="4095" spans="1:7" ht="18" customHeight="1">
      <c r="A4095" s="15">
        <v>32064290</v>
      </c>
      <c r="B4095" s="47" t="str">
        <f>IFERROR(VLOOKUP(A4095,Descricao!A4095:C14818,3,FALSE),"")</f>
        <v>OUTS.PIGMENTOS PREP.À BASE D/SULF.D/ZINCO</v>
      </c>
      <c r="C4095" s="11">
        <v>42370</v>
      </c>
      <c r="D4095" s="11"/>
      <c r="E4095" s="12" t="s">
        <v>7</v>
      </c>
      <c r="F4095" s="12" t="s">
        <v>8</v>
      </c>
      <c r="G4095" s="49" t="str">
        <f t="shared" si="63"/>
        <v>INSERT INTO NCM_MATRIZ(NCM, DESCRICAO, INICIO_VIGENCIA, FIM_VIGENCIA) VALUES('32064290', 'OUTS.PIGMENTOS PREP.À BASE D/SULF.D/ZINCO', '2016-01-01', NULL)</v>
      </c>
    </row>
    <row r="4096" spans="1:7" ht="18" customHeight="1">
      <c r="A4096" s="15">
        <v>32064910</v>
      </c>
      <c r="B4096" s="47" t="str">
        <f>IFERROR(VLOOKUP(A4096,Descricao!A4096:C14819,3,FALSE),"")</f>
        <v>PIGMENTOS PREPARS. À BASE D/COMPS.D/CÁDMIO</v>
      </c>
      <c r="C4096" s="11">
        <v>42370</v>
      </c>
      <c r="D4096" s="11"/>
      <c r="E4096" s="12" t="s">
        <v>7</v>
      </c>
      <c r="F4096" s="12" t="s">
        <v>8</v>
      </c>
      <c r="G4096" s="49" t="str">
        <f t="shared" si="63"/>
        <v>INSERT INTO NCM_MATRIZ(NCM, DESCRICAO, INICIO_VIGENCIA, FIM_VIGENCIA) VALUES('32064910', 'PIGMENTOS PREPARS. À BASE D/COMPS.D/CÁDMIO', '2016-01-01', NULL)</v>
      </c>
    </row>
    <row r="4097" spans="1:7" ht="18" customHeight="1">
      <c r="A4097" s="15">
        <v>32064920</v>
      </c>
      <c r="B4097" s="47" t="str">
        <f>IFERROR(VLOOKUP(A4097,Descricao!A4097:C14820,3,FALSE),"")</f>
        <v>PIGMENTOS,PREP.À BASE D/HEXACIANOFERRATOS</v>
      </c>
      <c r="C4097" s="11">
        <v>42370</v>
      </c>
      <c r="D4097" s="11"/>
      <c r="E4097" s="12" t="s">
        <v>7</v>
      </c>
      <c r="F4097" s="12" t="s">
        <v>8</v>
      </c>
      <c r="G4097" s="49" t="str">
        <f t="shared" si="63"/>
        <v>INSERT INTO NCM_MATRIZ(NCM, DESCRICAO, INICIO_VIGENCIA, FIM_VIGENCIA) VALUES('32064920', 'PIGMENTOS,PREP.À BASE D/HEXACIANOFERRATOS', '2016-01-01', NULL)</v>
      </c>
    </row>
    <row r="4098" spans="1:7" ht="18" customHeight="1">
      <c r="A4098" s="15">
        <v>32064990</v>
      </c>
      <c r="B4098" s="47" t="str">
        <f>IFERROR(VLOOKUP(A4098,Descricao!A4098:C14821,3,FALSE),"")</f>
        <v>OUTRAS MATÉRIAS CORANTES E PREPARAÇÕES</v>
      </c>
      <c r="C4098" s="11">
        <v>42370</v>
      </c>
      <c r="D4098" s="11"/>
      <c r="E4098" s="12" t="s">
        <v>7</v>
      </c>
      <c r="F4098" s="12" t="s">
        <v>8</v>
      </c>
      <c r="G4098" s="49" t="str">
        <f t="shared" si="63"/>
        <v>INSERT INTO NCM_MATRIZ(NCM, DESCRICAO, INICIO_VIGENCIA, FIM_VIGENCIA) VALUES('32064990', 'OUTRAS MATÉRIAS CORANTES E PREPARAÇÕES', '2016-01-01', NULL)</v>
      </c>
    </row>
    <row r="4099" spans="1:7" ht="18" customHeight="1">
      <c r="A4099" s="15">
        <v>32065011</v>
      </c>
      <c r="B4099" s="47" t="str">
        <f>IFERROR(VLOOKUP(A4099,Descricao!A4099:C14822,3,FALSE),"")</f>
        <v>HALOFOSF.D/CÁLCIO,ESTRÔNCIO C/SUBST.RADIOAT.</v>
      </c>
      <c r="C4099" s="11">
        <v>42370</v>
      </c>
      <c r="D4099" s="11"/>
      <c r="E4099" s="12" t="s">
        <v>7</v>
      </c>
      <c r="F4099" s="12" t="s">
        <v>8</v>
      </c>
      <c r="G4099" s="49" t="str">
        <f t="shared" ref="G4099:G4162" si="64">"INSERT INTO NCM_MATRIZ(NCM, DESCRICAO, INICIO_VIGENCIA, FIM_VIGENCIA) VALUES('"&amp;TEXT(A4099,"00000000")&amp;"', '"&amp;SUBSTITUTE(B4099,"'","")&amp;"', "&amp;IF(ISBLANK(C4099), "NULL", "'"&amp;YEAR(C4099)&amp;TEXT(C4099, "-mm-dd")&amp;"'")&amp;", "&amp;IF(ISBLANK(D4099), "NULL", "'"&amp;YEAR(D4099)&amp;TEXT(D4099, "-mm-dd")&amp;"'")&amp;")"</f>
        <v>INSERT INTO NCM_MATRIZ(NCM, DESCRICAO, INICIO_VIGENCIA, FIM_VIGENCIA) VALUES('32065011', 'HALOFOSF.D/CÁLCIO,ESTRÔNCIO C/SUBST.RADIOAT.', '2016-01-01', NULL)</v>
      </c>
    </row>
    <row r="4100" spans="1:7" ht="18" customHeight="1">
      <c r="A4100" s="15">
        <v>32065019</v>
      </c>
      <c r="B4100" s="47" t="str">
        <f>IFERROR(VLOOKUP(A4100,Descricao!A4100:C14823,3,FALSE),"")</f>
        <v>OUTS.PROD.INORGÂNICOS C/SUBST.RADIOATIVAS</v>
      </c>
      <c r="C4100" s="11">
        <v>42370</v>
      </c>
      <c r="D4100" s="11"/>
      <c r="E4100" s="12" t="s">
        <v>7</v>
      </c>
      <c r="F4100" s="12" t="s">
        <v>8</v>
      </c>
      <c r="G4100" s="49" t="str">
        <f t="shared" si="64"/>
        <v>INSERT INTO NCM_MATRIZ(NCM, DESCRICAO, INICIO_VIGENCIA, FIM_VIGENCIA) VALUES('32065019', 'OUTS.PROD.INORGÂNICOS C/SUBST.RADIOATIVAS', '2016-01-01', NULL)</v>
      </c>
    </row>
    <row r="4101" spans="1:7" ht="18" customHeight="1">
      <c r="A4101" s="15">
        <v>32065021</v>
      </c>
      <c r="B4101" s="47" t="str">
        <f>IFERROR(VLOOKUP(A4101,Descricao!A4101:C14824,3,FALSE),"")</f>
        <v>HALOFOSF.D/CÁLCIO,ESTRÔNCIO,S/SUBST.RADIOAT.</v>
      </c>
      <c r="C4101" s="11">
        <v>42370</v>
      </c>
      <c r="D4101" s="11"/>
      <c r="E4101" s="12" t="s">
        <v>7</v>
      </c>
      <c r="F4101" s="12" t="s">
        <v>8</v>
      </c>
      <c r="G4101" s="49" t="str">
        <f t="shared" si="64"/>
        <v>INSERT INTO NCM_MATRIZ(NCM, DESCRICAO, INICIO_VIGENCIA, FIM_VIGENCIA) VALUES('32065021', 'HALOFOSF.D/CÁLCIO,ESTRÔNCIO,S/SUBST.RADIOAT.', '2016-01-01', NULL)</v>
      </c>
    </row>
    <row r="4102" spans="1:7" ht="18" customHeight="1">
      <c r="A4102" s="15">
        <v>32065029</v>
      </c>
      <c r="B4102" s="47" t="str">
        <f>IFERROR(VLOOKUP(A4102,Descricao!A4102:C14825,3,FALSE),"")</f>
        <v>OUTS.PROD.INORGÂNICOS S/SUBST.RADIOATIVAS</v>
      </c>
      <c r="C4102" s="11">
        <v>42370</v>
      </c>
      <c r="D4102" s="11"/>
      <c r="E4102" s="12" t="s">
        <v>7</v>
      </c>
      <c r="F4102" s="12" t="s">
        <v>8</v>
      </c>
      <c r="G4102" s="49" t="str">
        <f t="shared" si="64"/>
        <v>INSERT INTO NCM_MATRIZ(NCM, DESCRICAO, INICIO_VIGENCIA, FIM_VIGENCIA) VALUES('32065029', 'OUTS.PROD.INORGÂNICOS S/SUBST.RADIOATIVAS', '2016-01-01', NULL)</v>
      </c>
    </row>
    <row r="4103" spans="1:7" ht="18" customHeight="1">
      <c r="A4103" s="15">
        <v>32071010</v>
      </c>
      <c r="B4103" s="47" t="str">
        <f>IFERROR(VLOOKUP(A4103,Descricao!A4103:C14826,3,FALSE),"")</f>
        <v>PIGM.,OPACIFICANTES À BASE D/ZIRCÔNIO OU SAIS</v>
      </c>
      <c r="C4103" s="11">
        <v>42370</v>
      </c>
      <c r="D4103" s="11"/>
      <c r="E4103" s="12" t="s">
        <v>7</v>
      </c>
      <c r="F4103" s="12" t="s">
        <v>8</v>
      </c>
      <c r="G4103" s="49" t="str">
        <f t="shared" si="64"/>
        <v>INSERT INTO NCM_MATRIZ(NCM, DESCRICAO, INICIO_VIGENCIA, FIM_VIGENCIA) VALUES('32071010', 'PIGM.,OPACIFICANTES À BASE D/ZIRCÔNIO OU SAIS', '2016-01-01', NULL)</v>
      </c>
    </row>
    <row r="4104" spans="1:7" ht="18" customHeight="1">
      <c r="A4104" s="15">
        <v>32071090</v>
      </c>
      <c r="B4104" s="47" t="str">
        <f>IFERROR(VLOOKUP(A4104,Descricao!A4104:C14827,3,FALSE),"")</f>
        <v>OUTS.PIGM.OPACIFICANTES,PREPS.SEMELHANTES</v>
      </c>
      <c r="C4104" s="11">
        <v>42370</v>
      </c>
      <c r="D4104" s="11"/>
      <c r="E4104" s="12" t="s">
        <v>7</v>
      </c>
      <c r="F4104" s="12" t="s">
        <v>8</v>
      </c>
      <c r="G4104" s="49" t="str">
        <f t="shared" si="64"/>
        <v>INSERT INTO NCM_MATRIZ(NCM, DESCRICAO, INICIO_VIGENCIA, FIM_VIGENCIA) VALUES('32071090', 'OUTS.PIGM.OPACIFICANTES,PREPS.SEMELHANTES', '2016-01-01', NULL)</v>
      </c>
    </row>
    <row r="4105" spans="1:7" ht="18" customHeight="1">
      <c r="A4105" s="15">
        <v>32072010</v>
      </c>
      <c r="B4105" s="47" t="str">
        <f>IFERROR(VLOOKUP(A4105,Descricao!A4105:C14828,3,FALSE),"")</f>
        <v>ENGOBOS</v>
      </c>
      <c r="C4105" s="11">
        <v>42370</v>
      </c>
      <c r="D4105" s="11"/>
      <c r="E4105" s="12" t="s">
        <v>7</v>
      </c>
      <c r="F4105" s="12" t="s">
        <v>8</v>
      </c>
      <c r="G4105" s="49" t="str">
        <f t="shared" si="64"/>
        <v>INSERT INTO NCM_MATRIZ(NCM, DESCRICAO, INICIO_VIGENCIA, FIM_VIGENCIA) VALUES('32072010', 'ENGOBOS', '2016-01-01', NULL)</v>
      </c>
    </row>
    <row r="4106" spans="1:7" ht="18" customHeight="1">
      <c r="A4106" s="15">
        <v>32072091</v>
      </c>
      <c r="B4106" s="47" t="str">
        <f>IFERROR(VLOOKUP(A4106,Descricao!A4106:C14829,3,FALSE),"")</f>
        <v>COMPOS.VITRIF.PREP.UTIL.FABR.CIRC.IMPRESSO</v>
      </c>
      <c r="C4106" s="11">
        <v>42370</v>
      </c>
      <c r="D4106" s="11"/>
      <c r="E4106" s="12" t="s">
        <v>7</v>
      </c>
      <c r="F4106" s="12" t="s">
        <v>8</v>
      </c>
      <c r="G4106" s="49" t="str">
        <f t="shared" si="64"/>
        <v>INSERT INTO NCM_MATRIZ(NCM, DESCRICAO, INICIO_VIGENCIA, FIM_VIGENCIA) VALUES('32072091', 'COMPOS.VITRIF.PREP.UTIL.FABR.CIRC.IMPRESSO', '2016-01-01', NULL)</v>
      </c>
    </row>
    <row r="4107" spans="1:7" ht="18" customHeight="1">
      <c r="A4107" s="15">
        <v>32072099</v>
      </c>
      <c r="B4107" s="47" t="str">
        <f>IFERROR(VLOOKUP(A4107,Descricao!A4107:C14830,3,FALSE),"")</f>
        <v>COMPOS.VITRIFICÁVEIS E PREPS.SEMELHANTES</v>
      </c>
      <c r="C4107" s="11">
        <v>42370</v>
      </c>
      <c r="D4107" s="11"/>
      <c r="E4107" s="12" t="s">
        <v>7</v>
      </c>
      <c r="F4107" s="12" t="s">
        <v>8</v>
      </c>
      <c r="G4107" s="49" t="str">
        <f t="shared" si="64"/>
        <v>INSERT INTO NCM_MATRIZ(NCM, DESCRICAO, INICIO_VIGENCIA, FIM_VIGENCIA) VALUES('32072099', 'COMPOS.VITRIFICÁVEIS E PREPS.SEMELHANTES', '2016-01-01', NULL)</v>
      </c>
    </row>
    <row r="4108" spans="1:7" ht="18" customHeight="1">
      <c r="A4108" s="15">
        <v>32073000</v>
      </c>
      <c r="B4108" s="47" t="str">
        <f>IFERROR(VLOOKUP(A4108,Descricao!A4108:C14831,3,FALSE),"")</f>
        <v>POLIMENTOS LÍQUIDOS E PREPARS.SEMELHANTES</v>
      </c>
      <c r="C4108" s="11">
        <v>42370</v>
      </c>
      <c r="D4108" s="11"/>
      <c r="E4108" s="12" t="s">
        <v>7</v>
      </c>
      <c r="F4108" s="12" t="s">
        <v>8</v>
      </c>
      <c r="G4108" s="49" t="str">
        <f t="shared" si="64"/>
        <v>INSERT INTO NCM_MATRIZ(NCM, DESCRICAO, INICIO_VIGENCIA, FIM_VIGENCIA) VALUES('32073000', 'POLIMENTOS LÍQUIDOS E PREPARS.SEMELHANTES', '2016-01-01', NULL)</v>
      </c>
    </row>
    <row r="4109" spans="1:7" ht="18" customHeight="1">
      <c r="A4109" s="15">
        <v>32074010</v>
      </c>
      <c r="B4109" s="47" t="str">
        <f>IFERROR(VLOOKUP(A4109,Descricao!A4109:C14832,3,FALSE),"")</f>
        <v>FRITAS DE VIDRO,PÓ,GRÂNULOS,LAMELAS/FLOCOS</v>
      </c>
      <c r="C4109" s="11">
        <v>42370</v>
      </c>
      <c r="D4109" s="11"/>
      <c r="E4109" s="12" t="s">
        <v>7</v>
      </c>
      <c r="F4109" s="12" t="s">
        <v>8</v>
      </c>
      <c r="G4109" s="49" t="str">
        <f t="shared" si="64"/>
        <v>INSERT INTO NCM_MATRIZ(NCM, DESCRICAO, INICIO_VIGENCIA, FIM_VIGENCIA) VALUES('32074010', 'FRITAS DE VIDRO,PÓ,GRÂNULOS,LAMELAS/FLOCOS', '2016-01-01', NULL)</v>
      </c>
    </row>
    <row r="4110" spans="1:7" ht="18" customHeight="1">
      <c r="A4110" s="15">
        <v>32074090</v>
      </c>
      <c r="B4110" s="47" t="str">
        <f>IFERROR(VLOOKUP(A4110,Descricao!A4110:C14833,3,FALSE),"")</f>
        <v>OUTS.VIDROS,PÓ,GRÂNULOS,LAMELAS OU FLOCOS</v>
      </c>
      <c r="C4110" s="11">
        <v>42370</v>
      </c>
      <c r="D4110" s="11"/>
      <c r="E4110" s="12" t="s">
        <v>7</v>
      </c>
      <c r="F4110" s="12" t="s">
        <v>8</v>
      </c>
      <c r="G4110" s="49" t="str">
        <f t="shared" si="64"/>
        <v>INSERT INTO NCM_MATRIZ(NCM, DESCRICAO, INICIO_VIGENCIA, FIM_VIGENCIA) VALUES('32074090', 'OUTS.VIDROS,PÓ,GRÂNULOS,LAMELAS OU FLOCOS', '2016-01-01', NULL)</v>
      </c>
    </row>
    <row r="4111" spans="1:7" ht="18" customHeight="1">
      <c r="A4111" s="15">
        <v>32081010</v>
      </c>
      <c r="B4111" s="47" t="str">
        <f>IFERROR(VLOOKUP(A4111,Descricao!A4111:C14834,3,FALSE),"")</f>
        <v>TINTAS À BASE D/POLIÉSTERES, MEIO Ñ AQUOSO</v>
      </c>
      <c r="C4111" s="11">
        <v>42370</v>
      </c>
      <c r="D4111" s="11"/>
      <c r="E4111" s="12" t="s">
        <v>7</v>
      </c>
      <c r="F4111" s="12" t="s">
        <v>8</v>
      </c>
      <c r="G4111" s="49" t="str">
        <f t="shared" si="64"/>
        <v>INSERT INTO NCM_MATRIZ(NCM, DESCRICAO, INICIO_VIGENCIA, FIM_VIGENCIA) VALUES('32081010', 'TINTAS À BASE D/POLIÉSTERES, MEIO Ñ AQUOSO', '2016-01-01', NULL)</v>
      </c>
    </row>
    <row r="4112" spans="1:7" ht="18" customHeight="1">
      <c r="A4112" s="15">
        <v>32081020</v>
      </c>
      <c r="B4112" s="47" t="str">
        <f>IFERROR(VLOOKUP(A4112,Descricao!A4112:C14835,3,FALSE),"")</f>
        <v>VERNIZES À BASE D/POLIÉSTERES,MEIO Ñ AQUOSO</v>
      </c>
      <c r="C4112" s="11">
        <v>42370</v>
      </c>
      <c r="D4112" s="11"/>
      <c r="E4112" s="12" t="s">
        <v>7</v>
      </c>
      <c r="F4112" s="12" t="s">
        <v>8</v>
      </c>
      <c r="G4112" s="49" t="str">
        <f t="shared" si="64"/>
        <v>INSERT INTO NCM_MATRIZ(NCM, DESCRICAO, INICIO_VIGENCIA, FIM_VIGENCIA) VALUES('32081020', 'VERNIZES À BASE D/POLIÉSTERES,MEIO Ñ AQUOSO', '2016-01-01', NULL)</v>
      </c>
    </row>
    <row r="4113" spans="1:7" ht="18" customHeight="1">
      <c r="A4113" s="15">
        <v>32081030</v>
      </c>
      <c r="B4113" s="47" t="str">
        <f>IFERROR(VLOOKUP(A4113,Descricao!A4113:C14836,3,FALSE),"")</f>
        <v>SOLUÇÕES D/POLIÉSTERES,DISPER./DISSOLV.Ñ AQ.</v>
      </c>
      <c r="C4113" s="11">
        <v>42370</v>
      </c>
      <c r="D4113" s="11"/>
      <c r="E4113" s="12" t="s">
        <v>7</v>
      </c>
      <c r="F4113" s="12" t="s">
        <v>8</v>
      </c>
      <c r="G4113" s="49" t="str">
        <f t="shared" si="64"/>
        <v>INSERT INTO NCM_MATRIZ(NCM, DESCRICAO, INICIO_VIGENCIA, FIM_VIGENCIA) VALUES('32081030', 'SOLUÇÕES D/POLIÉSTERES,DISPER./DISSOLV.Ñ AQ.', '2016-01-01', NULL)</v>
      </c>
    </row>
    <row r="4114" spans="1:7" ht="18" customHeight="1">
      <c r="A4114" s="15">
        <v>32082011</v>
      </c>
      <c r="B4114" s="47" t="str">
        <f>IFERROR(VLOOKUP(A4114,Descricao!A4114:C14837,3,FALSE),"")</f>
        <v>TINTAS D/POLÍMS.ACRÍLS,P/FABR.D/CIRCS.IMPRES.</v>
      </c>
      <c r="C4114" s="11">
        <v>42370</v>
      </c>
      <c r="D4114" s="11"/>
      <c r="E4114" s="12" t="s">
        <v>7</v>
      </c>
      <c r="F4114" s="12" t="s">
        <v>8</v>
      </c>
      <c r="G4114" s="49" t="str">
        <f t="shared" si="64"/>
        <v>INSERT INTO NCM_MATRIZ(NCM, DESCRICAO, INICIO_VIGENCIA, FIM_VIGENCIA) VALUES('32082011', 'TINTAS D/POLÍMS.ACRÍLS,P/FABR.D/CIRCS.IMPRES.', '2016-01-01', NULL)</v>
      </c>
    </row>
    <row r="4115" spans="1:7" ht="18" customHeight="1">
      <c r="A4115" s="15">
        <v>32082019</v>
      </c>
      <c r="B4115" s="47" t="str">
        <f>IFERROR(VLOOKUP(A4115,Descricao!A4115:C14838,3,FALSE),"")</f>
        <v>OUTS.TINTAS À BASE D/POLÍMS.ACRÍLS.OU VINÍLICOS</v>
      </c>
      <c r="C4115" s="11">
        <v>42370</v>
      </c>
      <c r="D4115" s="11"/>
      <c r="E4115" s="12" t="s">
        <v>7</v>
      </c>
      <c r="F4115" s="12" t="s">
        <v>8</v>
      </c>
      <c r="G4115" s="49" t="str">
        <f t="shared" si="64"/>
        <v>INSERT INTO NCM_MATRIZ(NCM, DESCRICAO, INICIO_VIGENCIA, FIM_VIGENCIA) VALUES('32082019', 'OUTS.TINTAS À BASE D/POLÍMS.ACRÍLS.OU VINÍLICOS', '2016-01-01', NULL)</v>
      </c>
    </row>
    <row r="4116" spans="1:7" ht="18" customHeight="1">
      <c r="A4116" s="15">
        <v>32082020</v>
      </c>
      <c r="B4116" s="47" t="str">
        <f>IFERROR(VLOOKUP(A4116,Descricao!A4116:C14839,3,FALSE),"")</f>
        <v>VERNIZ.À BASE D/POL.ACRIL/VINIL.DISP./DISSOLVIDO</v>
      </c>
      <c r="C4116" s="11">
        <v>42370</v>
      </c>
      <c r="D4116" s="11"/>
      <c r="E4116" s="12" t="s">
        <v>7</v>
      </c>
      <c r="F4116" s="12" t="s">
        <v>8</v>
      </c>
      <c r="G4116" s="49" t="str">
        <f t="shared" si="64"/>
        <v>INSERT INTO NCM_MATRIZ(NCM, DESCRICAO, INICIO_VIGENCIA, FIM_VIGENCIA) VALUES('32082020', 'VERNIZ.À BASE D/POL.ACRIL/VINIL.DISP./DISSOLVIDO', '2016-01-01', NULL)</v>
      </c>
    </row>
    <row r="4117" spans="1:7" ht="18" customHeight="1">
      <c r="A4117" s="15">
        <v>32082030</v>
      </c>
      <c r="B4117" s="47" t="str">
        <f>IFERROR(VLOOKUP(A4117,Descricao!A4117:C14840,3,FALSE),"")</f>
        <v>SOLUÇÕES DEFINIDO NOTA 4,DO PRESENTE CAPIT.</v>
      </c>
      <c r="C4117" s="11">
        <v>42370</v>
      </c>
      <c r="D4117" s="11"/>
      <c r="E4117" s="12" t="s">
        <v>7</v>
      </c>
      <c r="F4117" s="12" t="s">
        <v>8</v>
      </c>
      <c r="G4117" s="49" t="str">
        <f t="shared" si="64"/>
        <v>INSERT INTO NCM_MATRIZ(NCM, DESCRICAO, INICIO_VIGENCIA, FIM_VIGENCIA) VALUES('32082030', 'SOLUÇÕES DEFINIDO NOTA 4,DO PRESENTE CAPIT.', '2016-01-01', NULL)</v>
      </c>
    </row>
    <row r="4118" spans="1:7" ht="18" customHeight="1">
      <c r="A4118" s="15">
        <v>32089010</v>
      </c>
      <c r="B4118" s="47" t="str">
        <f>IFERROR(VLOOKUP(A4118,Descricao!A4118:C14841,3,FALSE),"")</f>
        <v>OUTS.TINTAS BASE POL.SINT.NAT.MEIO Ñ AQUOSO</v>
      </c>
      <c r="C4118" s="11">
        <v>42370</v>
      </c>
      <c r="D4118" s="11"/>
      <c r="E4118" s="12" t="s">
        <v>7</v>
      </c>
      <c r="F4118" s="12" t="s">
        <v>8</v>
      </c>
      <c r="G4118" s="49" t="str">
        <f t="shared" si="64"/>
        <v>INSERT INTO NCM_MATRIZ(NCM, DESCRICAO, INICIO_VIGENCIA, FIM_VIGENCIA) VALUES('32089010', 'OUTS.TINTAS BASE POL.SINT.NAT.MEIO Ñ AQUOSO', '2016-01-01', NULL)</v>
      </c>
    </row>
    <row r="4119" spans="1:7" ht="18" customHeight="1">
      <c r="A4119" s="15">
        <v>32089021</v>
      </c>
      <c r="B4119" s="47" t="str">
        <f>IFERROR(VLOOKUP(A4119,Descricao!A4119:C14842,3,FALSE),"")</f>
        <v>VERNIZ DERIV.CELULOS,DISPERSO/DISSOLV.Ñ AQ.</v>
      </c>
      <c r="C4119" s="11">
        <v>42370</v>
      </c>
      <c r="D4119" s="11"/>
      <c r="E4119" s="12" t="s">
        <v>7</v>
      </c>
      <c r="F4119" s="12" t="s">
        <v>8</v>
      </c>
      <c r="G4119" s="49" t="str">
        <f t="shared" si="64"/>
        <v>INSERT INTO NCM_MATRIZ(NCM, DESCRICAO, INICIO_VIGENCIA, FIM_VIGENCIA) VALUES('32089021', 'VERNIZ DERIV.CELULOS,DISPERSO/DISSOLV.Ñ AQ.', '2016-01-01', NULL)</v>
      </c>
    </row>
    <row r="4120" spans="1:7" ht="18" customHeight="1">
      <c r="A4120" s="15">
        <v>32089029</v>
      </c>
      <c r="B4120" s="47" t="str">
        <f>IFERROR(VLOOKUP(A4120,Descricao!A4120:C14843,3,FALSE),"")</f>
        <v>OUTS.VERNIZES BASE POL.SINT.NAT.MEIO Ñ AQ.</v>
      </c>
      <c r="C4120" s="11">
        <v>42370</v>
      </c>
      <c r="D4120" s="11"/>
      <c r="E4120" s="12" t="s">
        <v>7</v>
      </c>
      <c r="F4120" s="12" t="s">
        <v>8</v>
      </c>
      <c r="G4120" s="49" t="str">
        <f t="shared" si="64"/>
        <v>INSERT INTO NCM_MATRIZ(NCM, DESCRICAO, INICIO_VIGENCIA, FIM_VIGENCIA) VALUES('32089029', 'OUTS.VERNIZES BASE POL.SINT.NAT.MEIO Ñ AQ.', '2016-01-01', NULL)</v>
      </c>
    </row>
    <row r="4121" spans="1:7" ht="18" customHeight="1">
      <c r="A4121" s="15">
        <v>32089031</v>
      </c>
      <c r="B4121" s="47" t="str">
        <f>IFERROR(VLOOKUP(A4121,Descricao!A4121:C14844,3,FALSE),"")</f>
        <v>SOLUÇÕES D/SILICONE,DISP./DISSOLV.MEIO Ñ AQ.</v>
      </c>
      <c r="C4121" s="11">
        <v>42370</v>
      </c>
      <c r="D4121" s="11"/>
      <c r="E4121" s="12" t="s">
        <v>7</v>
      </c>
      <c r="F4121" s="12" t="s">
        <v>8</v>
      </c>
      <c r="G4121" s="49" t="str">
        <f t="shared" si="64"/>
        <v>INSERT INTO NCM_MATRIZ(NCM, DESCRICAO, INICIO_VIGENCIA, FIM_VIGENCIA) VALUES('32089031', 'SOLUÇÕES D/SILICONE,DISP./DISSOLV.MEIO Ñ AQ.', '2016-01-01', NULL)</v>
      </c>
    </row>
    <row r="4122" spans="1:7" ht="18" customHeight="1">
      <c r="A4122" s="15">
        <v>32089039</v>
      </c>
      <c r="B4122" s="47" t="str">
        <f>IFERROR(VLOOKUP(A4122,Descricao!A4122:C14845,3,FALSE),"")</f>
        <v>OUTRAS SOLUÇÕES DEF.NOTA 4,D/CAP.MEIO Ñ AQ.</v>
      </c>
      <c r="C4122" s="11">
        <v>42370</v>
      </c>
      <c r="D4122" s="11"/>
      <c r="E4122" s="12" t="s">
        <v>7</v>
      </c>
      <c r="F4122" s="12" t="s">
        <v>8</v>
      </c>
      <c r="G4122" s="49" t="str">
        <f t="shared" si="64"/>
        <v>INSERT INTO NCM_MATRIZ(NCM, DESCRICAO, INICIO_VIGENCIA, FIM_VIGENCIA) VALUES('32089039', 'OUTRAS SOLUÇÕES DEF.NOTA 4,D/CAP.MEIO Ñ AQ.', '2016-01-01', NULL)</v>
      </c>
    </row>
    <row r="4123" spans="1:7" ht="18" customHeight="1">
      <c r="A4123" s="15">
        <v>32091010</v>
      </c>
      <c r="B4123" s="47" t="str">
        <f>IFERROR(VLOOKUP(A4123,Descricao!A4123:C14846,3,FALSE),"")</f>
        <v>TINTAS BASE D/POL.ACR.VINÍLICOS,EM MEIO AQ.</v>
      </c>
      <c r="C4123" s="11">
        <v>42370</v>
      </c>
      <c r="D4123" s="11"/>
      <c r="E4123" s="12" t="s">
        <v>7</v>
      </c>
      <c r="F4123" s="12" t="s">
        <v>8</v>
      </c>
      <c r="G4123" s="49" t="str">
        <f t="shared" si="64"/>
        <v>INSERT INTO NCM_MATRIZ(NCM, DESCRICAO, INICIO_VIGENCIA, FIM_VIGENCIA) VALUES('32091010', 'TINTAS BASE D/POL.ACR.VINÍLICOS,EM MEIO AQ.', '2016-01-01', NULL)</v>
      </c>
    </row>
    <row r="4124" spans="1:7" ht="18" customHeight="1">
      <c r="A4124" s="15">
        <v>32091020</v>
      </c>
      <c r="B4124" s="47" t="str">
        <f>IFERROR(VLOOKUP(A4124,Descricao!A4124:C14847,3,FALSE),"")</f>
        <v>VERNIZ BASE D/POL.ACR.VINÍLICOS,EM MEIO AQ.</v>
      </c>
      <c r="C4124" s="11">
        <v>42370</v>
      </c>
      <c r="D4124" s="11"/>
      <c r="E4124" s="12" t="s">
        <v>7</v>
      </c>
      <c r="F4124" s="12" t="s">
        <v>8</v>
      </c>
      <c r="G4124" s="49" t="str">
        <f t="shared" si="64"/>
        <v>INSERT INTO NCM_MATRIZ(NCM, DESCRICAO, INICIO_VIGENCIA, FIM_VIGENCIA) VALUES('32091020', 'VERNIZ BASE D/POL.ACR.VINÍLICOS,EM MEIO AQ.', '2016-01-01', NULL)</v>
      </c>
    </row>
    <row r="4125" spans="1:7" ht="18" customHeight="1">
      <c r="A4125" s="15">
        <v>32099011</v>
      </c>
      <c r="B4125" s="47" t="str">
        <f>IFERROR(VLOOKUP(A4125,Descricao!A4125:C14848,3,FALSE),"")</f>
        <v>TINTAS BASE D/POLITETRAFLUORETILENO,MEIO AQ.</v>
      </c>
      <c r="C4125" s="11">
        <v>42370</v>
      </c>
      <c r="D4125" s="11"/>
      <c r="E4125" s="12" t="s">
        <v>7</v>
      </c>
      <c r="F4125" s="12" t="s">
        <v>8</v>
      </c>
      <c r="G4125" s="49" t="str">
        <f t="shared" si="64"/>
        <v>INSERT INTO NCM_MATRIZ(NCM, DESCRICAO, INICIO_VIGENCIA, FIM_VIGENCIA) VALUES('32099011', 'TINTAS BASE D/POLITETRAFLUORETILENO,MEIO AQ.', '2016-01-01', NULL)</v>
      </c>
    </row>
    <row r="4126" spans="1:7" ht="18" customHeight="1">
      <c r="A4126" s="15">
        <v>32099019</v>
      </c>
      <c r="B4126" s="47" t="str">
        <f>IFERROR(VLOOKUP(A4126,Descricao!A4126:C14849,3,FALSE),"")</f>
        <v>OUTS.TINTAS BASE POL.SINT.,DISP,DISS.,MEIO AQ.</v>
      </c>
      <c r="C4126" s="11">
        <v>42370</v>
      </c>
      <c r="D4126" s="11"/>
      <c r="E4126" s="12" t="s">
        <v>7</v>
      </c>
      <c r="F4126" s="12" t="s">
        <v>8</v>
      </c>
      <c r="G4126" s="49" t="str">
        <f t="shared" si="64"/>
        <v>INSERT INTO NCM_MATRIZ(NCM, DESCRICAO, INICIO_VIGENCIA, FIM_VIGENCIA) VALUES('32099019', 'OUTS.TINTAS BASE POL.SINT.,DISP,DISS.,MEIO AQ.', '2016-01-01', NULL)</v>
      </c>
    </row>
    <row r="4127" spans="1:7" ht="18" customHeight="1">
      <c r="A4127" s="15">
        <v>32099020</v>
      </c>
      <c r="B4127" s="47" t="str">
        <f>IFERROR(VLOOKUP(A4127,Descricao!A4127:C14850,3,FALSE),"")</f>
        <v>OUTS.VERNIZ.BASE D/POL.SINT.,ARTIF.,MEIO AQ.</v>
      </c>
      <c r="C4127" s="11">
        <v>42370</v>
      </c>
      <c r="D4127" s="11"/>
      <c r="E4127" s="12" t="s">
        <v>7</v>
      </c>
      <c r="F4127" s="12" t="s">
        <v>8</v>
      </c>
      <c r="G4127" s="49" t="str">
        <f t="shared" si="64"/>
        <v>INSERT INTO NCM_MATRIZ(NCM, DESCRICAO, INICIO_VIGENCIA, FIM_VIGENCIA) VALUES('32099020', 'OUTS.VERNIZ.BASE D/POL.SINT.,ARTIF.,MEIO AQ.', '2016-01-01', NULL)</v>
      </c>
    </row>
    <row r="4128" spans="1:7" ht="18" customHeight="1">
      <c r="A4128" s="15">
        <v>32100010</v>
      </c>
      <c r="B4128" s="47" t="str">
        <f>IFERROR(VLOOKUP(A4128,Descricao!A4128:C14851,3,FALSE),"")</f>
        <v>OUTS.TINTAS,VERNIZES,P/ACABAMENTO D/COURO</v>
      </c>
      <c r="C4128" s="11">
        <v>42370</v>
      </c>
      <c r="D4128" s="11"/>
      <c r="E4128" s="12" t="s">
        <v>7</v>
      </c>
      <c r="F4128" s="12" t="s">
        <v>8</v>
      </c>
      <c r="G4128" s="49" t="str">
        <f t="shared" si="64"/>
        <v>INSERT INTO NCM_MATRIZ(NCM, DESCRICAO, INICIO_VIGENCIA, FIM_VIGENCIA) VALUES('32100010', 'OUTS.TINTAS,VERNIZES,P/ACABAMENTO D/COURO', '2016-01-01', NULL)</v>
      </c>
    </row>
    <row r="4129" spans="1:7" ht="18" customHeight="1">
      <c r="A4129" s="15">
        <v>32100020</v>
      </c>
      <c r="B4129" s="47" t="str">
        <f>IFERROR(VLOOKUP(A4129,Descricao!A4129:C14852,3,FALSE),"")</f>
        <v>OUTROS VERNIZES</v>
      </c>
      <c r="C4129" s="11">
        <v>42370</v>
      </c>
      <c r="D4129" s="11"/>
      <c r="E4129" s="12" t="s">
        <v>7</v>
      </c>
      <c r="F4129" s="12" t="s">
        <v>8</v>
      </c>
      <c r="G4129" s="49" t="str">
        <f t="shared" si="64"/>
        <v>INSERT INTO NCM_MATRIZ(NCM, DESCRICAO, INICIO_VIGENCIA, FIM_VIGENCIA) VALUES('32100020', 'OUTROS VERNIZES', '2016-01-01', NULL)</v>
      </c>
    </row>
    <row r="4130" spans="1:7" ht="18" customHeight="1">
      <c r="A4130" s="15">
        <v>32100030</v>
      </c>
      <c r="B4130" s="47" t="str">
        <f>IFERROR(VLOOKUP(A4130,Descricao!A4130:C14853,3,FALSE),"")</f>
        <v>PIGMENTO A ÁGUA PREP.P/ACABAMENTO D/COURO</v>
      </c>
      <c r="C4130" s="11">
        <v>42370</v>
      </c>
      <c r="D4130" s="11"/>
      <c r="E4130" s="12" t="s">
        <v>7</v>
      </c>
      <c r="F4130" s="12" t="s">
        <v>8</v>
      </c>
      <c r="G4130" s="49" t="str">
        <f t="shared" si="64"/>
        <v>INSERT INTO NCM_MATRIZ(NCM, DESCRICAO, INICIO_VIGENCIA, FIM_VIGENCIA) VALUES('32100030', 'PIGMENTO A ÁGUA PREP.P/ACABAMENTO D/COURO', '2016-01-01', NULL)</v>
      </c>
    </row>
    <row r="4131" spans="1:7" ht="18" customHeight="1">
      <c r="A4131" s="15">
        <v>32110000</v>
      </c>
      <c r="B4131" s="47" t="str">
        <f>IFERROR(VLOOKUP(A4131,Descricao!A4131:C14854,3,FALSE),"")</f>
        <v>SECANTES PREPARADOS</v>
      </c>
      <c r="C4131" s="11">
        <v>42370</v>
      </c>
      <c r="D4131" s="11"/>
      <c r="E4131" s="12" t="s">
        <v>7</v>
      </c>
      <c r="F4131" s="12" t="s">
        <v>8</v>
      </c>
      <c r="G4131" s="49" t="str">
        <f t="shared" si="64"/>
        <v>INSERT INTO NCM_MATRIZ(NCM, DESCRICAO, INICIO_VIGENCIA, FIM_VIGENCIA) VALUES('32110000', 'SECANTES PREPARADOS', '2016-01-01', NULL)</v>
      </c>
    </row>
    <row r="4132" spans="1:7" ht="18" customHeight="1">
      <c r="A4132" s="15">
        <v>32121000</v>
      </c>
      <c r="B4132" s="47" t="str">
        <f>IFERROR(VLOOKUP(A4132,Descricao!A4132:C14855,3,FALSE),"")</f>
        <v>FOLHAS PARA MARCAR A FERRO</v>
      </c>
      <c r="C4132" s="11">
        <v>42370</v>
      </c>
      <c r="D4132" s="11"/>
      <c r="E4132" s="12" t="s">
        <v>7</v>
      </c>
      <c r="F4132" s="12" t="s">
        <v>8</v>
      </c>
      <c r="G4132" s="49" t="str">
        <f t="shared" si="64"/>
        <v>INSERT INTO NCM_MATRIZ(NCM, DESCRICAO, INICIO_VIGENCIA, FIM_VIGENCIA) VALUES('32121000', 'FOLHAS PARA MARCAR A FERRO', '2016-01-01', NULL)</v>
      </c>
    </row>
    <row r="4133" spans="1:7" ht="18" customHeight="1">
      <c r="A4133" s="15">
        <v>32129010</v>
      </c>
      <c r="B4133" s="47" t="str">
        <f>IFERROR(VLOOKUP(A4133,Descricao!A4133:C14856,3,FALSE),"")</f>
        <v>ALUM.PÓ,LAMELAS TEOR ALUM.SUP.60% EM PESO</v>
      </c>
      <c r="C4133" s="11">
        <v>42370</v>
      </c>
      <c r="D4133" s="11"/>
      <c r="E4133" s="12" t="s">
        <v>7</v>
      </c>
      <c r="F4133" s="12" t="s">
        <v>8</v>
      </c>
      <c r="G4133" s="49" t="str">
        <f t="shared" si="64"/>
        <v>INSERT INTO NCM_MATRIZ(NCM, DESCRICAO, INICIO_VIGENCIA, FIM_VIGENCIA) VALUES('32129010', 'ALUM.PÓ,LAMELAS TEOR ALUM.SUP.60% EM PESO', '2016-01-01', NULL)</v>
      </c>
    </row>
    <row r="4134" spans="1:7" ht="18" customHeight="1">
      <c r="A4134" s="15">
        <v>32129090</v>
      </c>
      <c r="B4134" s="47" t="str">
        <f>IFERROR(VLOOKUP(A4134,Descricao!A4134:C14857,3,FALSE),"")</f>
        <v>OUTS.PIGMENTOS EM MEIO Ñ AQ. P/VENDA A RET.</v>
      </c>
      <c r="C4134" s="11">
        <v>42370</v>
      </c>
      <c r="D4134" s="11"/>
      <c r="E4134" s="12" t="s">
        <v>7</v>
      </c>
      <c r="F4134" s="12" t="s">
        <v>8</v>
      </c>
      <c r="G4134" s="49" t="str">
        <f t="shared" si="64"/>
        <v>INSERT INTO NCM_MATRIZ(NCM, DESCRICAO, INICIO_VIGENCIA, FIM_VIGENCIA) VALUES('32129090', 'OUTS.PIGMENTOS EM MEIO Ñ AQ. P/VENDA A RET.', '2016-01-01', NULL)</v>
      </c>
    </row>
    <row r="4135" spans="1:7" ht="18" customHeight="1">
      <c r="A4135" s="15">
        <v>32131000</v>
      </c>
      <c r="B4135" s="47" t="str">
        <f>IFERROR(VLOOKUP(A4135,Descricao!A4135:C14858,3,FALSE),"")</f>
        <v>CORES SORTIDAS,P/PINTURA ART., ATIV.EDUCATIVA</v>
      </c>
      <c r="C4135" s="11">
        <v>42370</v>
      </c>
      <c r="D4135" s="11"/>
      <c r="E4135" s="12" t="s">
        <v>7</v>
      </c>
      <c r="F4135" s="12" t="s">
        <v>8</v>
      </c>
      <c r="G4135" s="49" t="str">
        <f t="shared" si="64"/>
        <v>INSERT INTO NCM_MATRIZ(NCM, DESCRICAO, INICIO_VIGENCIA, FIM_VIGENCIA) VALUES('32131000', 'CORES SORTIDAS,P/PINTURA ART., ATIV.EDUCATIVA', '2016-01-01', NULL)</v>
      </c>
    </row>
    <row r="4136" spans="1:7" ht="18" customHeight="1">
      <c r="A4136" s="15">
        <v>32139000</v>
      </c>
      <c r="B4136" s="47" t="str">
        <f>IFERROR(VLOOKUP(A4136,Descricao!A4136:C14859,3,FALSE),"")</f>
        <v>OUTRAS CORES P/PINTURA ARTIST.,ATIV.EDUCATIVA</v>
      </c>
      <c r="C4136" s="11">
        <v>42370</v>
      </c>
      <c r="D4136" s="11"/>
      <c r="E4136" s="12" t="s">
        <v>7</v>
      </c>
      <c r="F4136" s="12" t="s">
        <v>8</v>
      </c>
      <c r="G4136" s="49" t="str">
        <f t="shared" si="64"/>
        <v>INSERT INTO NCM_MATRIZ(NCM, DESCRICAO, INICIO_VIGENCIA, FIM_VIGENCIA) VALUES('32139000', 'OUTRAS CORES P/PINTURA ARTIST.,ATIV.EDUCATIVA', '2016-01-01', NULL)</v>
      </c>
    </row>
    <row r="4137" spans="1:7" ht="18" customHeight="1">
      <c r="A4137" s="15">
        <v>32141010</v>
      </c>
      <c r="B4137" s="47" t="str">
        <f>IFERROR(VLOOKUP(A4137,Descricao!A4137:C14860,3,FALSE),"")</f>
        <v>MÁSTIQUE D/VIDRACEIRO,CIMENT.D/RESIN.,E OUTS.</v>
      </c>
      <c r="C4137" s="11">
        <v>42370</v>
      </c>
      <c r="D4137" s="11"/>
      <c r="E4137" s="12" t="s">
        <v>7</v>
      </c>
      <c r="F4137" s="12" t="s">
        <v>8</v>
      </c>
      <c r="G4137" s="49" t="str">
        <f t="shared" si="64"/>
        <v>INSERT INTO NCM_MATRIZ(NCM, DESCRICAO, INICIO_VIGENCIA, FIM_VIGENCIA) VALUES('32141010', 'MÁSTIQUE D/VIDRACEIRO,CIMENT.D/RESIN.,E OUTS.', '2016-01-01', NULL)</v>
      </c>
    </row>
    <row r="4138" spans="1:7" ht="18" customHeight="1">
      <c r="A4138" s="15">
        <v>32141020</v>
      </c>
      <c r="B4138" s="47" t="str">
        <f>IFERROR(VLOOKUP(A4138,Descricao!A4138:C14861,3,FALSE),"")</f>
        <v>INDUTOS UTILIZADOS EM PINTURA</v>
      </c>
      <c r="C4138" s="11">
        <v>42370</v>
      </c>
      <c r="D4138" s="11"/>
      <c r="E4138" s="12" t="s">
        <v>7</v>
      </c>
      <c r="F4138" s="12" t="s">
        <v>8</v>
      </c>
      <c r="G4138" s="49" t="str">
        <f t="shared" si="64"/>
        <v>INSERT INTO NCM_MATRIZ(NCM, DESCRICAO, INICIO_VIGENCIA, FIM_VIGENCIA) VALUES('32141020', 'INDUTOS UTILIZADOS EM PINTURA', '2016-01-01', NULL)</v>
      </c>
    </row>
    <row r="4139" spans="1:7" ht="18" customHeight="1">
      <c r="A4139" s="15">
        <v>32149000</v>
      </c>
      <c r="B4139" s="47" t="str">
        <f>IFERROR(VLOOKUP(A4139,Descricao!A4139:C14862,3,FALSE),"")</f>
        <v>OUTS.MASTIQUES,CIM.D/RES.,INDUTOS P/PINTURA</v>
      </c>
      <c r="C4139" s="11">
        <v>42370</v>
      </c>
      <c r="D4139" s="11"/>
      <c r="E4139" s="12" t="s">
        <v>7</v>
      </c>
      <c r="F4139" s="12" t="s">
        <v>8</v>
      </c>
      <c r="G4139" s="49" t="str">
        <f t="shared" si="64"/>
        <v>INSERT INTO NCM_MATRIZ(NCM, DESCRICAO, INICIO_VIGENCIA, FIM_VIGENCIA) VALUES('32149000', 'OUTS.MASTIQUES,CIM.D/RES.,INDUTOS P/PINTURA', '2016-01-01', NULL)</v>
      </c>
    </row>
    <row r="4140" spans="1:7" ht="18" customHeight="1">
      <c r="A4140" s="15">
        <v>32151100</v>
      </c>
      <c r="B4140" s="47" t="str">
        <f>IFERROR(VLOOKUP(A4140,Descricao!A4140:C14863,3,FALSE),"")</f>
        <v>TINTAS DE IMPRESSÃO PRETAS</v>
      </c>
      <c r="C4140" s="11">
        <v>42370</v>
      </c>
      <c r="D4140" s="11"/>
      <c r="E4140" s="12" t="s">
        <v>7</v>
      </c>
      <c r="F4140" s="12" t="s">
        <v>8</v>
      </c>
      <c r="G4140" s="49" t="str">
        <f t="shared" si="64"/>
        <v>INSERT INTO NCM_MATRIZ(NCM, DESCRICAO, INICIO_VIGENCIA, FIM_VIGENCIA) VALUES('32151100', 'TINTAS DE IMPRESSÃO PRETAS', '2016-01-01', NULL)</v>
      </c>
    </row>
    <row r="4141" spans="1:7" ht="18" customHeight="1">
      <c r="A4141" s="15">
        <v>32151900</v>
      </c>
      <c r="B4141" s="47" t="str">
        <f>IFERROR(VLOOKUP(A4141,Descricao!A4141:C14864,3,FALSE),"")</f>
        <v>OUTRAS TINTAS DE IMPRESSÃO</v>
      </c>
      <c r="C4141" s="11">
        <v>42370</v>
      </c>
      <c r="D4141" s="11"/>
      <c r="E4141" s="12" t="s">
        <v>7</v>
      </c>
      <c r="F4141" s="12" t="s">
        <v>8</v>
      </c>
      <c r="G4141" s="49" t="str">
        <f t="shared" si="64"/>
        <v>INSERT INTO NCM_MATRIZ(NCM, DESCRICAO, INICIO_VIGENCIA, FIM_VIGENCIA) VALUES('32151900', 'OUTRAS TINTAS DE IMPRESSÃO', '2016-01-01', NULL)</v>
      </c>
    </row>
    <row r="4142" spans="1:7" ht="18" customHeight="1">
      <c r="A4142" s="15">
        <v>32159000</v>
      </c>
      <c r="B4142" s="47" t="str">
        <f>IFERROR(VLOOKUP(A4142,Descricao!A4142:C14865,3,FALSE),"")</f>
        <v>OUTRAS TINTAS D/ESCREVER OU DESENHAR</v>
      </c>
      <c r="C4142" s="11">
        <v>42370</v>
      </c>
      <c r="D4142" s="11"/>
      <c r="E4142" s="12" t="s">
        <v>7</v>
      </c>
      <c r="F4142" s="12" t="s">
        <v>8</v>
      </c>
      <c r="G4142" s="49" t="str">
        <f t="shared" si="64"/>
        <v>INSERT INTO NCM_MATRIZ(NCM, DESCRICAO, INICIO_VIGENCIA, FIM_VIGENCIA) VALUES('32159000', 'OUTRAS TINTAS D/ESCREVER OU DESENHAR', '2016-01-01', NULL)</v>
      </c>
    </row>
    <row r="4143" spans="1:7" ht="18" customHeight="1">
      <c r="A4143" s="15">
        <v>33011210</v>
      </c>
      <c r="B4143" s="47" t="str">
        <f>IFERROR(VLOOKUP(A4143,Descricao!A4143:C14866,3,FALSE),"")</f>
        <v>ÓLEOS ESSENCIAIS D/LARANJA #PETIT GRAIN#</v>
      </c>
      <c r="C4143" s="11">
        <v>42370</v>
      </c>
      <c r="D4143" s="11"/>
      <c r="E4143" s="12" t="s">
        <v>7</v>
      </c>
      <c r="F4143" s="12" t="s">
        <v>8</v>
      </c>
      <c r="G4143" s="49" t="str">
        <f t="shared" si="64"/>
        <v>INSERT INTO NCM_MATRIZ(NCM, DESCRICAO, INICIO_VIGENCIA, FIM_VIGENCIA) VALUES('33011210', 'ÓLEOS ESSENCIAIS D/LARANJA #PETIT GRAIN#', '2016-01-01', NULL)</v>
      </c>
    </row>
    <row r="4144" spans="1:7" ht="18" customHeight="1">
      <c r="A4144" s="15">
        <v>33011290</v>
      </c>
      <c r="B4144" s="47" t="str">
        <f>IFERROR(VLOOKUP(A4144,Descricao!A4144:C14867,3,FALSE),"")</f>
        <v>OUTROS ÓLEOS ESSENCIAIS DE LARANJA</v>
      </c>
      <c r="C4144" s="11">
        <v>42370</v>
      </c>
      <c r="D4144" s="11"/>
      <c r="E4144" s="12" t="s">
        <v>7</v>
      </c>
      <c r="F4144" s="12" t="s">
        <v>8</v>
      </c>
      <c r="G4144" s="49" t="str">
        <f t="shared" si="64"/>
        <v>INSERT INTO NCM_MATRIZ(NCM, DESCRICAO, INICIO_VIGENCIA, FIM_VIGENCIA) VALUES('33011290', 'OUTROS ÓLEOS ESSENCIAIS DE LARANJA', '2016-01-01', NULL)</v>
      </c>
    </row>
    <row r="4145" spans="1:7" ht="18" customHeight="1">
      <c r="A4145" s="15">
        <v>33011300</v>
      </c>
      <c r="B4145" s="47" t="str">
        <f>IFERROR(VLOOKUP(A4145,Descricao!A4145:C14868,3,FALSE),"")</f>
        <v>ÓLEOS ESSENCIAIS DE LIMÃO</v>
      </c>
      <c r="C4145" s="11">
        <v>42370</v>
      </c>
      <c r="D4145" s="11"/>
      <c r="E4145" s="12" t="s">
        <v>7</v>
      </c>
      <c r="F4145" s="12" t="s">
        <v>8</v>
      </c>
      <c r="G4145" s="49" t="str">
        <f t="shared" si="64"/>
        <v>INSERT INTO NCM_MATRIZ(NCM, DESCRICAO, INICIO_VIGENCIA, FIM_VIGENCIA) VALUES('33011300', 'ÓLEOS ESSENCIAIS DE LIMÃO', '2016-01-01', NULL)</v>
      </c>
    </row>
    <row r="4146" spans="1:7" ht="18" customHeight="1">
      <c r="A4146" s="15">
        <v>33011910</v>
      </c>
      <c r="B4146" s="47" t="str">
        <f>IFERROR(VLOOKUP(A4146,Descricao!A4146:C14869,3,FALSE),"")</f>
        <v>ÓLEOS ESSENCIAIS DE LIMA</v>
      </c>
      <c r="C4146" s="11">
        <v>42370</v>
      </c>
      <c r="D4146" s="11"/>
      <c r="E4146" s="12" t="s">
        <v>7</v>
      </c>
      <c r="F4146" s="12" t="s">
        <v>8</v>
      </c>
      <c r="G4146" s="49" t="str">
        <f t="shared" si="64"/>
        <v>INSERT INTO NCM_MATRIZ(NCM, DESCRICAO, INICIO_VIGENCIA, FIM_VIGENCIA) VALUES('33011910', 'ÓLEOS ESSENCIAIS DE LIMA', '2016-01-01', NULL)</v>
      </c>
    </row>
    <row r="4147" spans="1:7" ht="18" customHeight="1">
      <c r="A4147" s="15">
        <v>33011990</v>
      </c>
      <c r="B4147" s="47" t="str">
        <f>IFERROR(VLOOKUP(A4147,Descricao!A4147:C14870,3,FALSE),"")</f>
        <v>OUTROS ÓLEOS ESSENCIAIS D/CÍTRICOS</v>
      </c>
      <c r="C4147" s="11">
        <v>42370</v>
      </c>
      <c r="D4147" s="11"/>
      <c r="E4147" s="12" t="s">
        <v>7</v>
      </c>
      <c r="F4147" s="12" t="s">
        <v>8</v>
      </c>
      <c r="G4147" s="49" t="str">
        <f t="shared" si="64"/>
        <v>INSERT INTO NCM_MATRIZ(NCM, DESCRICAO, INICIO_VIGENCIA, FIM_VIGENCIA) VALUES('33011990', 'OUTROS ÓLEOS ESSENCIAIS D/CÍTRICOS', '2016-01-01', NULL)</v>
      </c>
    </row>
    <row r="4148" spans="1:7" ht="18" customHeight="1">
      <c r="A4148" s="15">
        <v>33012400</v>
      </c>
      <c r="B4148" s="47" t="str">
        <f>IFERROR(VLOOKUP(A4148,Descricao!A4148:C14871,3,FALSE),"")</f>
        <v>ÓLEOS ESSENCIAIS DE HORTELÃ-PIMENTA</v>
      </c>
      <c r="C4148" s="11">
        <v>42370</v>
      </c>
      <c r="D4148" s="11"/>
      <c r="E4148" s="12" t="s">
        <v>7</v>
      </c>
      <c r="F4148" s="12" t="s">
        <v>8</v>
      </c>
      <c r="G4148" s="49" t="str">
        <f t="shared" si="64"/>
        <v>INSERT INTO NCM_MATRIZ(NCM, DESCRICAO, INICIO_VIGENCIA, FIM_VIGENCIA) VALUES('33012400', 'ÓLEOS ESSENCIAIS DE HORTELÃ-PIMENTA', '2016-01-01', NULL)</v>
      </c>
    </row>
    <row r="4149" spans="1:7" ht="18" customHeight="1">
      <c r="A4149" s="15">
        <v>33012510</v>
      </c>
      <c r="B4149" s="47" t="str">
        <f>IFERROR(VLOOKUP(A4149,Descricao!A4149:C14872,3,FALSE),"")</f>
        <v>ÓLEOS ESSEN.D/MENTHA JAPONESA ARVENSIS</v>
      </c>
      <c r="C4149" s="11">
        <v>42370</v>
      </c>
      <c r="D4149" s="11"/>
      <c r="E4149" s="12" t="s">
        <v>7</v>
      </c>
      <c r="F4149" s="12" t="s">
        <v>8</v>
      </c>
      <c r="G4149" s="49" t="str">
        <f t="shared" si="64"/>
        <v>INSERT INTO NCM_MATRIZ(NCM, DESCRICAO, INICIO_VIGENCIA, FIM_VIGENCIA) VALUES('33012510', 'ÓLEOS ESSEN.D/MENTHA JAPONESA ARVENSIS', '2016-01-01', NULL)</v>
      </c>
    </row>
    <row r="4150" spans="1:7" ht="18" customHeight="1">
      <c r="A4150" s="15">
        <v>33012520</v>
      </c>
      <c r="B4150" s="47" t="str">
        <f>IFERROR(VLOOKUP(A4150,Descricao!A4150:C14873,3,FALSE),"")</f>
        <v>ÓLEOS ESSENCIAIS DE MENTHA SPEARMINT</v>
      </c>
      <c r="C4150" s="11">
        <v>42370</v>
      </c>
      <c r="D4150" s="11"/>
      <c r="E4150" s="12" t="s">
        <v>7</v>
      </c>
      <c r="F4150" s="12" t="s">
        <v>8</v>
      </c>
      <c r="G4150" s="49" t="str">
        <f t="shared" si="64"/>
        <v>INSERT INTO NCM_MATRIZ(NCM, DESCRICAO, INICIO_VIGENCIA, FIM_VIGENCIA) VALUES('33012520', 'ÓLEOS ESSENCIAIS DE MENTHA SPEARMINT', '2016-01-01', NULL)</v>
      </c>
    </row>
    <row r="4151" spans="1:7" ht="18" customHeight="1">
      <c r="A4151" s="15">
        <v>33012590</v>
      </c>
      <c r="B4151" s="47" t="str">
        <f>IFERROR(VLOOKUP(A4151,Descricao!A4151:C14874,3,FALSE),"")</f>
        <v>OUTROS ÓLEOS ESSENCIAIS D/OUTRAS MENTAS</v>
      </c>
      <c r="C4151" s="11">
        <v>42370</v>
      </c>
      <c r="D4151" s="11"/>
      <c r="E4151" s="12" t="s">
        <v>7</v>
      </c>
      <c r="F4151" s="12" t="s">
        <v>8</v>
      </c>
      <c r="G4151" s="49" t="str">
        <f t="shared" si="64"/>
        <v>INSERT INTO NCM_MATRIZ(NCM, DESCRICAO, INICIO_VIGENCIA, FIM_VIGENCIA) VALUES('33012590', 'OUTROS ÓLEOS ESSENCIAIS D/OUTRAS MENTAS', '2016-01-01', NULL)</v>
      </c>
    </row>
    <row r="4152" spans="1:7" ht="18" customHeight="1">
      <c r="A4152" s="15">
        <v>33012911</v>
      </c>
      <c r="B4152" s="47" t="str">
        <f>IFERROR(VLOOKUP(A4152,Descricao!A4152:C14875,3,FALSE),"")</f>
        <v>ÓLEO ESSENCIAL DE CITRONELA</v>
      </c>
      <c r="C4152" s="11">
        <v>42370</v>
      </c>
      <c r="D4152" s="11"/>
      <c r="E4152" s="12" t="s">
        <v>7</v>
      </c>
      <c r="F4152" s="12" t="s">
        <v>8</v>
      </c>
      <c r="G4152" s="49" t="str">
        <f t="shared" si="64"/>
        <v>INSERT INTO NCM_MATRIZ(NCM, DESCRICAO, INICIO_VIGENCIA, FIM_VIGENCIA) VALUES('33012911', 'ÓLEO ESSENCIAL DE CITRONELA', '2016-01-01', NULL)</v>
      </c>
    </row>
    <row r="4153" spans="1:7" ht="18" customHeight="1">
      <c r="A4153" s="15">
        <v>33012912</v>
      </c>
      <c r="B4153" s="47" t="str">
        <f>IFERROR(VLOOKUP(A4153,Descricao!A4153:C14876,3,FALSE),"")</f>
        <v>ÓLEO ESSENCIAL DE CEDRO</v>
      </c>
      <c r="C4153" s="11">
        <v>42370</v>
      </c>
      <c r="D4153" s="11"/>
      <c r="E4153" s="12" t="s">
        <v>7</v>
      </c>
      <c r="F4153" s="12" t="s">
        <v>8</v>
      </c>
      <c r="G4153" s="49" t="str">
        <f t="shared" si="64"/>
        <v>INSERT INTO NCM_MATRIZ(NCM, DESCRICAO, INICIO_VIGENCIA, FIM_VIGENCIA) VALUES('33012912', 'ÓLEO ESSENCIAL DE CEDRO', '2016-01-01', NULL)</v>
      </c>
    </row>
    <row r="4154" spans="1:7" ht="18" customHeight="1">
      <c r="A4154" s="15">
        <v>33012913</v>
      </c>
      <c r="B4154" s="47" t="str">
        <f>IFERROR(VLOOKUP(A4154,Descricao!A4154:C14877,3,FALSE),"")</f>
        <v>ÓLEO ESSENC.PAU-SANTO(BULNESIA SARMIENTOI)</v>
      </c>
      <c r="C4154" s="11">
        <v>42370</v>
      </c>
      <c r="D4154" s="11"/>
      <c r="E4154" s="12" t="s">
        <v>7</v>
      </c>
      <c r="F4154" s="12" t="s">
        <v>8</v>
      </c>
      <c r="G4154" s="49" t="str">
        <f t="shared" si="64"/>
        <v>INSERT INTO NCM_MATRIZ(NCM, DESCRICAO, INICIO_VIGENCIA, FIM_VIGENCIA) VALUES('33012913', 'ÓLEO ESSENC.PAU-SANTO(BULNESIA SARMIENTOI)', '2016-01-01', NULL)</v>
      </c>
    </row>
    <row r="4155" spans="1:7" ht="18" customHeight="1">
      <c r="A4155" s="15">
        <v>33012914</v>
      </c>
      <c r="B4155" s="47" t="str">
        <f>IFERROR(VLOOKUP(A4155,Descricao!A4155:C14878,3,FALSE),"")</f>
        <v>ÓLEO ESSENCIAL DE #LEMONGRASS#</v>
      </c>
      <c r="C4155" s="11">
        <v>42370</v>
      </c>
      <c r="D4155" s="11"/>
      <c r="E4155" s="12" t="s">
        <v>7</v>
      </c>
      <c r="F4155" s="12" t="s">
        <v>8</v>
      </c>
      <c r="G4155" s="49" t="str">
        <f t="shared" si="64"/>
        <v>INSERT INTO NCM_MATRIZ(NCM, DESCRICAO, INICIO_VIGENCIA, FIM_VIGENCIA) VALUES('33012914', 'ÓLEO ESSENCIAL DE #LEMONGRASS#', '2016-01-01', NULL)</v>
      </c>
    </row>
    <row r="4156" spans="1:7" ht="18" customHeight="1">
      <c r="A4156" s="15">
        <v>33012915</v>
      </c>
      <c r="B4156" s="47" t="str">
        <f>IFERROR(VLOOKUP(A4156,Descricao!A4156:C14879,3,FALSE),"")</f>
        <v>ÓLEO ESSENCIAL DE PAU-ROSA</v>
      </c>
      <c r="C4156" s="11">
        <v>42370</v>
      </c>
      <c r="D4156" s="11"/>
      <c r="E4156" s="12" t="s">
        <v>7</v>
      </c>
      <c r="F4156" s="12" t="s">
        <v>8</v>
      </c>
      <c r="G4156" s="49" t="str">
        <f t="shared" si="64"/>
        <v>INSERT INTO NCM_MATRIZ(NCM, DESCRICAO, INICIO_VIGENCIA, FIM_VIGENCIA) VALUES('33012915', 'ÓLEO ESSENCIAL DE PAU-ROSA', '2016-01-01', NULL)</v>
      </c>
    </row>
    <row r="4157" spans="1:7" ht="18" customHeight="1">
      <c r="A4157" s="15">
        <v>33012916</v>
      </c>
      <c r="B4157" s="47" t="str">
        <f>IFERROR(VLOOKUP(A4157,Descricao!A4157:C14880,3,FALSE),"")</f>
        <v>ÓLEO ESSENCIAL DE PALMA ROSA</v>
      </c>
      <c r="C4157" s="11">
        <v>42370</v>
      </c>
      <c r="D4157" s="11"/>
      <c r="E4157" s="12" t="s">
        <v>7</v>
      </c>
      <c r="F4157" s="12" t="s">
        <v>8</v>
      </c>
      <c r="G4157" s="49" t="str">
        <f t="shared" si="64"/>
        <v>INSERT INTO NCM_MATRIZ(NCM, DESCRICAO, INICIO_VIGENCIA, FIM_VIGENCIA) VALUES('33012916', 'ÓLEO ESSENCIAL DE PALMA ROSA', '2016-01-01', NULL)</v>
      </c>
    </row>
    <row r="4158" spans="1:7" ht="18" customHeight="1">
      <c r="A4158" s="15">
        <v>33012917</v>
      </c>
      <c r="B4158" s="47" t="str">
        <f>IFERROR(VLOOKUP(A4158,Descricao!A4158:C14881,3,FALSE),"")</f>
        <v>ÓLEO ESSENCIAL DE CORIANDRO</v>
      </c>
      <c r="C4158" s="11">
        <v>42370</v>
      </c>
      <c r="D4158" s="11"/>
      <c r="E4158" s="12" t="s">
        <v>7</v>
      </c>
      <c r="F4158" s="12" t="s">
        <v>8</v>
      </c>
      <c r="G4158" s="49" t="str">
        <f t="shared" si="64"/>
        <v>INSERT INTO NCM_MATRIZ(NCM, DESCRICAO, INICIO_VIGENCIA, FIM_VIGENCIA) VALUES('33012917', 'ÓLEO ESSENCIAL DE CORIANDRO', '2016-01-01', NULL)</v>
      </c>
    </row>
    <row r="4159" spans="1:7" ht="18" customHeight="1">
      <c r="A4159" s="15">
        <v>33012918</v>
      </c>
      <c r="B4159" s="47" t="str">
        <f>IFERROR(VLOOKUP(A4159,Descricao!A4159:C14882,3,FALSE),"")</f>
        <v>ÓLEO ESSENCIAL DE CABREÚVA</v>
      </c>
      <c r="C4159" s="11">
        <v>42370</v>
      </c>
      <c r="D4159" s="11"/>
      <c r="E4159" s="12" t="s">
        <v>7</v>
      </c>
      <c r="F4159" s="12" t="s">
        <v>8</v>
      </c>
      <c r="G4159" s="49" t="str">
        <f t="shared" si="64"/>
        <v>INSERT INTO NCM_MATRIZ(NCM, DESCRICAO, INICIO_VIGENCIA, FIM_VIGENCIA) VALUES('33012918', 'ÓLEO ESSENCIAL DE CABREÚVA', '2016-01-01', NULL)</v>
      </c>
    </row>
    <row r="4160" spans="1:7" ht="18" customHeight="1">
      <c r="A4160" s="15">
        <v>33012919</v>
      </c>
      <c r="B4160" s="47" t="str">
        <f>IFERROR(VLOOKUP(A4160,Descricao!A4160:C14883,3,FALSE),"")</f>
        <v>ÓLEO ESSENCIAL DE EUCALIPTO</v>
      </c>
      <c r="C4160" s="11">
        <v>42370</v>
      </c>
      <c r="D4160" s="11"/>
      <c r="E4160" s="12" t="s">
        <v>7</v>
      </c>
      <c r="F4160" s="12" t="s">
        <v>8</v>
      </c>
      <c r="G4160" s="49" t="str">
        <f t="shared" si="64"/>
        <v>INSERT INTO NCM_MATRIZ(NCM, DESCRICAO, INICIO_VIGENCIA, FIM_VIGENCIA) VALUES('33012919', 'ÓLEO ESSENCIAL DE EUCALIPTO', '2016-01-01', NULL)</v>
      </c>
    </row>
    <row r="4161" spans="1:7" ht="18" customHeight="1">
      <c r="A4161" s="15">
        <v>33012921</v>
      </c>
      <c r="B4161" s="47" t="str">
        <f>IFERROR(VLOOKUP(A4161,Descricao!A4161:C14884,3,FALSE),"")</f>
        <v>ÓLEOS ESSENCIAIS DE ALFAZEMA OU DE LAVANDA</v>
      </c>
      <c r="C4161" s="11">
        <v>42370</v>
      </c>
      <c r="D4161" s="11"/>
      <c r="E4161" s="12" t="s">
        <v>7</v>
      </c>
      <c r="F4161" s="12" t="s">
        <v>8</v>
      </c>
      <c r="G4161" s="49" t="str">
        <f t="shared" si="64"/>
        <v>INSERT INTO NCM_MATRIZ(NCM, DESCRICAO, INICIO_VIGENCIA, FIM_VIGENCIA) VALUES('33012921', 'ÓLEOS ESSENCIAIS DE ALFAZEMA OU DE LAVANDA', '2016-01-01', NULL)</v>
      </c>
    </row>
    <row r="4162" spans="1:7" ht="18" customHeight="1">
      <c r="A4162" s="15">
        <v>33012922</v>
      </c>
      <c r="B4162" s="47" t="str">
        <f>IFERROR(VLOOKUP(A4162,Descricao!A4162:C14885,3,FALSE),"")</f>
        <v>ÓLEOS ESSENCIAIS DE VETIVER</v>
      </c>
      <c r="C4162" s="11">
        <v>42370</v>
      </c>
      <c r="D4162" s="11"/>
      <c r="E4162" s="12" t="s">
        <v>7</v>
      </c>
      <c r="F4162" s="12" t="s">
        <v>8</v>
      </c>
      <c r="G4162" s="49" t="str">
        <f t="shared" si="64"/>
        <v>INSERT INTO NCM_MATRIZ(NCM, DESCRICAO, INICIO_VIGENCIA, FIM_VIGENCIA) VALUES('33012922', 'ÓLEOS ESSENCIAIS DE VETIVER', '2016-01-01', NULL)</v>
      </c>
    </row>
    <row r="4163" spans="1:7" ht="18" customHeight="1">
      <c r="A4163" s="15">
        <v>33012990</v>
      </c>
      <c r="B4163" s="47" t="str">
        <f>IFERROR(VLOOKUP(A4163,Descricao!A4163:C14886,3,FALSE),"")</f>
        <v>OUTROS ÓLEOS ESSENCIAIS, EXCETO CÍTRICOS</v>
      </c>
      <c r="C4163" s="11">
        <v>42370</v>
      </c>
      <c r="D4163" s="11"/>
      <c r="E4163" s="12" t="s">
        <v>7</v>
      </c>
      <c r="F4163" s="12" t="s">
        <v>8</v>
      </c>
      <c r="G4163" s="49" t="str">
        <f t="shared" ref="G4163:G4226" si="65">"INSERT INTO NCM_MATRIZ(NCM, DESCRICAO, INICIO_VIGENCIA, FIM_VIGENCIA) VALUES('"&amp;TEXT(A4163,"00000000")&amp;"', '"&amp;SUBSTITUTE(B4163,"'","")&amp;"', "&amp;IF(ISBLANK(C4163), "NULL", "'"&amp;YEAR(C4163)&amp;TEXT(C4163, "-mm-dd")&amp;"'")&amp;", "&amp;IF(ISBLANK(D4163), "NULL", "'"&amp;YEAR(D4163)&amp;TEXT(D4163, "-mm-dd")&amp;"'")&amp;")"</f>
        <v>INSERT INTO NCM_MATRIZ(NCM, DESCRICAO, INICIO_VIGENCIA, FIM_VIGENCIA) VALUES('33012990', 'OUTROS ÓLEOS ESSENCIAIS, EXCETO CÍTRICOS', '2016-01-01', NULL)</v>
      </c>
    </row>
    <row r="4164" spans="1:7" ht="18" customHeight="1">
      <c r="A4164" s="15">
        <v>33013000</v>
      </c>
      <c r="B4164" s="47" t="str">
        <f>IFERROR(VLOOKUP(A4164,Descricao!A4164:C14887,3,FALSE),"")</f>
        <v>RESINÓIDES</v>
      </c>
      <c r="C4164" s="11">
        <v>42370</v>
      </c>
      <c r="D4164" s="11"/>
      <c r="E4164" s="12" t="s">
        <v>7</v>
      </c>
      <c r="F4164" s="12" t="s">
        <v>8</v>
      </c>
      <c r="G4164" s="49" t="str">
        <f t="shared" si="65"/>
        <v>INSERT INTO NCM_MATRIZ(NCM, DESCRICAO, INICIO_VIGENCIA, FIM_VIGENCIA) VALUES('33013000', 'RESINÓIDES', '2016-01-01', NULL)</v>
      </c>
    </row>
    <row r="4165" spans="1:7" ht="18" customHeight="1">
      <c r="A4165" s="15">
        <v>33019010</v>
      </c>
      <c r="B4165" s="47" t="str">
        <f>IFERROR(VLOOKUP(A4165,Descricao!A4165:C14888,3,FALSE),"")</f>
        <v>SOLUÇÕES CONC.ÓLEOS ESSENCIAIS EM GORDUR.</v>
      </c>
      <c r="C4165" s="11">
        <v>42370</v>
      </c>
      <c r="D4165" s="11"/>
      <c r="E4165" s="12" t="s">
        <v>7</v>
      </c>
      <c r="F4165" s="12" t="s">
        <v>8</v>
      </c>
      <c r="G4165" s="49" t="str">
        <f t="shared" si="65"/>
        <v>INSERT INTO NCM_MATRIZ(NCM, DESCRICAO, INICIO_VIGENCIA, FIM_VIGENCIA) VALUES('33019010', 'SOLUÇÕES CONC.ÓLEOS ESSENCIAIS EM GORDUR.', '2016-01-01', NULL)</v>
      </c>
    </row>
    <row r="4166" spans="1:7" ht="18" customHeight="1">
      <c r="A4166" s="15">
        <v>33019020</v>
      </c>
      <c r="B4166" s="47" t="str">
        <f>IFERROR(VLOOKUP(A4166,Descricao!A4166:C14889,3,FALSE),"")</f>
        <v>SUBPROD.TERPÊNICOS RESID.D/DESTERP.D/ÓL.ESS</v>
      </c>
      <c r="C4166" s="11">
        <v>42370</v>
      </c>
      <c r="D4166" s="11"/>
      <c r="E4166" s="12" t="s">
        <v>7</v>
      </c>
      <c r="F4166" s="12" t="s">
        <v>8</v>
      </c>
      <c r="G4166" s="49" t="str">
        <f t="shared" si="65"/>
        <v>INSERT INTO NCM_MATRIZ(NCM, DESCRICAO, INICIO_VIGENCIA, FIM_VIGENCIA) VALUES('33019020', 'SUBPROD.TERPÊNICOS RESID.D/DESTERP.D/ÓL.ESS', '2016-01-01', NULL)</v>
      </c>
    </row>
    <row r="4167" spans="1:7" ht="18" customHeight="1">
      <c r="A4167" s="15">
        <v>33019030</v>
      </c>
      <c r="B4167" s="47" t="str">
        <f>IFERROR(VLOOKUP(A4167,Descricao!A4167:C14890,3,FALSE),"")</f>
        <v>ÁGUAS DEST.AROM.,SOLUÇ.AQ.D/ÓL.ESSENCIAIS</v>
      </c>
      <c r="C4167" s="11">
        <v>42370</v>
      </c>
      <c r="D4167" s="11"/>
      <c r="E4167" s="12" t="s">
        <v>7</v>
      </c>
      <c r="F4167" s="12" t="s">
        <v>8</v>
      </c>
      <c r="G4167" s="49" t="str">
        <f t="shared" si="65"/>
        <v>INSERT INTO NCM_MATRIZ(NCM, DESCRICAO, INICIO_VIGENCIA, FIM_VIGENCIA) VALUES('33019030', 'ÁGUAS DEST.AROM.,SOLUÇ.AQ.D/ÓL.ESSENCIAIS', '2016-01-01', NULL)</v>
      </c>
    </row>
    <row r="4168" spans="1:7" ht="18" customHeight="1">
      <c r="A4168" s="15">
        <v>33019040</v>
      </c>
      <c r="B4168" s="47" t="str">
        <f>IFERROR(VLOOKUP(A4168,Descricao!A4168:C14891,3,FALSE),"")</f>
        <v>OLEORRESINAS DE EXTRAÇÃO</v>
      </c>
      <c r="C4168" s="11">
        <v>42370</v>
      </c>
      <c r="D4168" s="11"/>
      <c r="E4168" s="12" t="s">
        <v>7</v>
      </c>
      <c r="F4168" s="12" t="s">
        <v>8</v>
      </c>
      <c r="G4168" s="49" t="str">
        <f t="shared" si="65"/>
        <v>INSERT INTO NCM_MATRIZ(NCM, DESCRICAO, INICIO_VIGENCIA, FIM_VIGENCIA) VALUES('33019040', 'OLEORRESINAS DE EXTRAÇÃO', '2016-01-01', NULL)</v>
      </c>
    </row>
    <row r="4169" spans="1:7" ht="18" customHeight="1">
      <c r="A4169" s="15">
        <v>33021000</v>
      </c>
      <c r="B4169" s="47" t="str">
        <f>IFERROR(VLOOKUP(A4169,Descricao!A4169:C14892,3,FALSE),"")</f>
        <v>MIST.D/ SUBST.ODORÍFERAS P/IND.ALIM.E D/BEBIDA</v>
      </c>
      <c r="C4169" s="11">
        <v>42370</v>
      </c>
      <c r="D4169" s="11"/>
      <c r="E4169" s="12" t="s">
        <v>7</v>
      </c>
      <c r="F4169" s="12" t="s">
        <v>8</v>
      </c>
      <c r="G4169" s="49" t="str">
        <f t="shared" si="65"/>
        <v>INSERT INTO NCM_MATRIZ(NCM, DESCRICAO, INICIO_VIGENCIA, FIM_VIGENCIA) VALUES('33021000', 'MIST.D/ SUBST.ODORÍFERAS P/IND.ALIM.E D/BEBIDA', '2016-01-01', NULL)</v>
      </c>
    </row>
    <row r="4170" spans="1:7" ht="18" customHeight="1">
      <c r="A4170" s="15">
        <v>33029011</v>
      </c>
      <c r="B4170" s="47" t="str">
        <f>IFERROR(VLOOKUP(A4170,Descricao!A4170:C14893,3,FALSE),"")</f>
        <v>VETIVEROL PARA PERFUMARIA</v>
      </c>
      <c r="C4170" s="11">
        <v>42370</v>
      </c>
      <c r="D4170" s="11"/>
      <c r="E4170" s="12" t="s">
        <v>7</v>
      </c>
      <c r="F4170" s="12" t="s">
        <v>8</v>
      </c>
      <c r="G4170" s="49" t="str">
        <f t="shared" si="65"/>
        <v>INSERT INTO NCM_MATRIZ(NCM, DESCRICAO, INICIO_VIGENCIA, FIM_VIGENCIA) VALUES('33029011', 'VETIVEROL PARA PERFUMARIA', '2016-01-01', NULL)</v>
      </c>
    </row>
    <row r="4171" spans="1:7" ht="18" customHeight="1">
      <c r="A4171" s="15">
        <v>33029019</v>
      </c>
      <c r="B4171" s="47" t="str">
        <f>IFERROR(VLOOKUP(A4171,Descricao!A4171:C14894,3,FALSE),"")</f>
        <v>OUTS. MIST.D/SUBST.ODORÍFERAS P/PERFUMARIA</v>
      </c>
      <c r="C4171" s="11">
        <v>42370</v>
      </c>
      <c r="D4171" s="11"/>
      <c r="E4171" s="12" t="s">
        <v>7</v>
      </c>
      <c r="F4171" s="12" t="s">
        <v>8</v>
      </c>
      <c r="G4171" s="49" t="str">
        <f t="shared" si="65"/>
        <v>INSERT INTO NCM_MATRIZ(NCM, DESCRICAO, INICIO_VIGENCIA, FIM_VIGENCIA) VALUES('33029019', 'OUTS. MIST.D/SUBST.ODORÍFERAS P/PERFUMARIA', '2016-01-01', NULL)</v>
      </c>
    </row>
    <row r="4172" spans="1:7" ht="18" customHeight="1">
      <c r="A4172" s="15">
        <v>33029091</v>
      </c>
      <c r="B4172" s="47" t="str">
        <f>IFERROR(VLOOKUP(A4172,Descricao!A4172:C14895,3,FALSE),"")</f>
        <v/>
      </c>
      <c r="C4172" s="11">
        <v>44743</v>
      </c>
      <c r="D4172" s="11"/>
      <c r="E4172" s="12" t="s">
        <v>7</v>
      </c>
      <c r="F4172" s="12" t="s">
        <v>8</v>
      </c>
      <c r="G4172" s="49" t="str">
        <f t="shared" si="65"/>
        <v>INSERT INTO NCM_MATRIZ(NCM, DESCRICAO, INICIO_VIGENCIA, FIM_VIGENCIA) VALUES('33029091', '', '2022-07-01', NULL)</v>
      </c>
    </row>
    <row r="4173" spans="1:7" ht="18" customHeight="1">
      <c r="A4173" s="15">
        <v>33029099</v>
      </c>
      <c r="B4173" s="47" t="str">
        <f>IFERROR(VLOOKUP(A4173,Descricao!A4173:C14896,3,FALSE),"")</f>
        <v/>
      </c>
      <c r="C4173" s="11">
        <v>44743</v>
      </c>
      <c r="D4173" s="11"/>
      <c r="E4173" s="12" t="s">
        <v>7</v>
      </c>
      <c r="F4173" s="12" t="s">
        <v>8</v>
      </c>
      <c r="G4173" s="49" t="str">
        <f t="shared" si="65"/>
        <v>INSERT INTO NCM_MATRIZ(NCM, DESCRICAO, INICIO_VIGENCIA, FIM_VIGENCIA) VALUES('33029099', '', '2022-07-01', NULL)</v>
      </c>
    </row>
    <row r="4174" spans="1:7" ht="18" customHeight="1">
      <c r="A4174" s="15">
        <v>33030010</v>
      </c>
      <c r="B4174" s="47" t="str">
        <f>IFERROR(VLOOKUP(A4174,Descricao!A4174:C14897,3,FALSE),"")</f>
        <v>PERFUMES (EXTRATOS)</v>
      </c>
      <c r="C4174" s="11">
        <v>42370</v>
      </c>
      <c r="D4174" s="11"/>
      <c r="E4174" s="12" t="s">
        <v>7</v>
      </c>
      <c r="F4174" s="12" t="s">
        <v>8</v>
      </c>
      <c r="G4174" s="49" t="str">
        <f t="shared" si="65"/>
        <v>INSERT INTO NCM_MATRIZ(NCM, DESCRICAO, INICIO_VIGENCIA, FIM_VIGENCIA) VALUES('33030010', 'PERFUMES (EXTRATOS)', '2016-01-01', NULL)</v>
      </c>
    </row>
    <row r="4175" spans="1:7" ht="18" customHeight="1">
      <c r="A4175" s="15">
        <v>33030020</v>
      </c>
      <c r="B4175" s="47" t="str">
        <f>IFERROR(VLOOKUP(A4175,Descricao!A4175:C14898,3,FALSE),"")</f>
        <v>ÁGUAS-DE-COLÔNIA</v>
      </c>
      <c r="C4175" s="11">
        <v>42370</v>
      </c>
      <c r="D4175" s="11"/>
      <c r="E4175" s="12" t="s">
        <v>7</v>
      </c>
      <c r="F4175" s="12" t="s">
        <v>8</v>
      </c>
      <c r="G4175" s="49" t="str">
        <f t="shared" si="65"/>
        <v>INSERT INTO NCM_MATRIZ(NCM, DESCRICAO, INICIO_VIGENCIA, FIM_VIGENCIA) VALUES('33030020', 'ÁGUAS-DE-COLÔNIA', '2016-01-01', NULL)</v>
      </c>
    </row>
    <row r="4176" spans="1:7" ht="18" customHeight="1">
      <c r="A4176" s="15">
        <v>33041000</v>
      </c>
      <c r="B4176" s="47" t="str">
        <f>IFERROR(VLOOKUP(A4176,Descricao!A4176:C14899,3,FALSE),"")</f>
        <v>PRODUTOS DE MAQUILAGEM PARA OS LÁBIOS</v>
      </c>
      <c r="C4176" s="11">
        <v>42370</v>
      </c>
      <c r="D4176" s="11"/>
      <c r="E4176" s="12" t="s">
        <v>7</v>
      </c>
      <c r="F4176" s="12" t="s">
        <v>8</v>
      </c>
      <c r="G4176" s="49" t="str">
        <f t="shared" si="65"/>
        <v>INSERT INTO NCM_MATRIZ(NCM, DESCRICAO, INICIO_VIGENCIA, FIM_VIGENCIA) VALUES('33041000', 'PRODUTOS DE MAQUILAGEM PARA OS LÁBIOS', '2016-01-01', NULL)</v>
      </c>
    </row>
    <row r="4177" spans="1:7" ht="18" customHeight="1">
      <c r="A4177" s="15">
        <v>33042010</v>
      </c>
      <c r="B4177" s="47" t="str">
        <f>IFERROR(VLOOKUP(A4177,Descricao!A4177:C14900,3,FALSE),"")</f>
        <v>SOMBRA,DELINEADOR,LÁPIS P/ SOBRANC.,E RÍMEL</v>
      </c>
      <c r="C4177" s="11">
        <v>42370</v>
      </c>
      <c r="D4177" s="11"/>
      <c r="E4177" s="12" t="s">
        <v>7</v>
      </c>
      <c r="F4177" s="12" t="s">
        <v>8</v>
      </c>
      <c r="G4177" s="49" t="str">
        <f t="shared" si="65"/>
        <v>INSERT INTO NCM_MATRIZ(NCM, DESCRICAO, INICIO_VIGENCIA, FIM_VIGENCIA) VALUES('33042010', 'SOMBRA,DELINEADOR,LÁPIS P/ SOBRANC.,E RÍMEL', '2016-01-01', NULL)</v>
      </c>
    </row>
    <row r="4178" spans="1:7" ht="18" customHeight="1">
      <c r="A4178" s="15">
        <v>33042090</v>
      </c>
      <c r="B4178" s="47" t="str">
        <f>IFERROR(VLOOKUP(A4178,Descricao!A4178:C14901,3,FALSE),"")</f>
        <v>OUTROS PROD.DE MAQUILAGEM PARA OS OLHOS</v>
      </c>
      <c r="C4178" s="11">
        <v>42370</v>
      </c>
      <c r="D4178" s="11"/>
      <c r="E4178" s="12" t="s">
        <v>7</v>
      </c>
      <c r="F4178" s="12" t="s">
        <v>8</v>
      </c>
      <c r="G4178" s="49" t="str">
        <f t="shared" si="65"/>
        <v>INSERT INTO NCM_MATRIZ(NCM, DESCRICAO, INICIO_VIGENCIA, FIM_VIGENCIA) VALUES('33042090', 'OUTROS PROD.DE MAQUILAGEM PARA OS OLHOS', '2016-01-01', NULL)</v>
      </c>
    </row>
    <row r="4179" spans="1:7" ht="18" customHeight="1">
      <c r="A4179" s="15">
        <v>33043000</v>
      </c>
      <c r="B4179" s="47" t="str">
        <f>IFERROR(VLOOKUP(A4179,Descricao!A4179:C14902,3,FALSE),"")</f>
        <v>PREPARAÇÕES PARA MANICUROS E PEDICUROS</v>
      </c>
      <c r="C4179" s="11">
        <v>42370</v>
      </c>
      <c r="D4179" s="11"/>
      <c r="E4179" s="12" t="s">
        <v>7</v>
      </c>
      <c r="F4179" s="12" t="s">
        <v>8</v>
      </c>
      <c r="G4179" s="49" t="str">
        <f t="shared" si="65"/>
        <v>INSERT INTO NCM_MATRIZ(NCM, DESCRICAO, INICIO_VIGENCIA, FIM_VIGENCIA) VALUES('33043000', 'PREPARAÇÕES PARA MANICUROS E PEDICUROS', '2016-01-01', NULL)</v>
      </c>
    </row>
    <row r="4180" spans="1:7" ht="18" customHeight="1">
      <c r="A4180" s="15">
        <v>33049100</v>
      </c>
      <c r="B4180" s="47" t="str">
        <f>IFERROR(VLOOKUP(A4180,Descricao!A4180:C14903,3,FALSE),"")</f>
        <v>PÓS, INCLUÍDOS OS COMPACTOS</v>
      </c>
      <c r="C4180" s="11">
        <v>42370</v>
      </c>
      <c r="D4180" s="11"/>
      <c r="E4180" s="12" t="s">
        <v>7</v>
      </c>
      <c r="F4180" s="12" t="s">
        <v>8</v>
      </c>
      <c r="G4180" s="49" t="str">
        <f t="shared" si="65"/>
        <v>INSERT INTO NCM_MATRIZ(NCM, DESCRICAO, INICIO_VIGENCIA, FIM_VIGENCIA) VALUES('33049100', 'PÓS, INCLUÍDOS OS COMPACTOS', '2016-01-01', NULL)</v>
      </c>
    </row>
    <row r="4181" spans="1:7" ht="18" customHeight="1">
      <c r="A4181" s="15">
        <v>33049910</v>
      </c>
      <c r="B4181" s="47" t="str">
        <f>IFERROR(VLOOKUP(A4181,Descricao!A4181:C14904,3,FALSE),"")</f>
        <v>CREMES BELEZA,NUTRITIVOS E LOÇÕES TÔNICAS</v>
      </c>
      <c r="C4181" s="11">
        <v>42370</v>
      </c>
      <c r="D4181" s="11"/>
      <c r="E4181" s="12" t="s">
        <v>7</v>
      </c>
      <c r="F4181" s="12" t="s">
        <v>8</v>
      </c>
      <c r="G4181" s="49" t="str">
        <f t="shared" si="65"/>
        <v>INSERT INTO NCM_MATRIZ(NCM, DESCRICAO, INICIO_VIGENCIA, FIM_VIGENCIA) VALUES('33049910', 'CREMES BELEZA,NUTRITIVOS E LOÇÕES TÔNICAS', '2016-01-01', NULL)</v>
      </c>
    </row>
    <row r="4182" spans="1:7" ht="18" customHeight="1">
      <c r="A4182" s="15">
        <v>33049990</v>
      </c>
      <c r="B4182" s="47" t="str">
        <f>IFERROR(VLOOKUP(A4182,Descricao!A4182:C14905,3,FALSE),"")</f>
        <v>OUTS.PRODUTOS D/BELEZA OU D/MAQUILAGEM</v>
      </c>
      <c r="C4182" s="11">
        <v>42370</v>
      </c>
      <c r="D4182" s="11"/>
      <c r="E4182" s="12" t="s">
        <v>7</v>
      </c>
      <c r="F4182" s="12" t="s">
        <v>8</v>
      </c>
      <c r="G4182" s="49" t="str">
        <f t="shared" si="65"/>
        <v>INSERT INTO NCM_MATRIZ(NCM, DESCRICAO, INICIO_VIGENCIA, FIM_VIGENCIA) VALUES('33049990', 'OUTS.PRODUTOS D/BELEZA OU D/MAQUILAGEM', '2016-01-01', NULL)</v>
      </c>
    </row>
    <row r="4183" spans="1:7" ht="18" customHeight="1">
      <c r="A4183" s="15">
        <v>33051000</v>
      </c>
      <c r="B4183" s="47" t="str">
        <f>IFERROR(VLOOKUP(A4183,Descricao!A4183:C14906,3,FALSE),"")</f>
        <v>XAMPUS PARA OS CABELOS</v>
      </c>
      <c r="C4183" s="11">
        <v>42370</v>
      </c>
      <c r="D4183" s="11"/>
      <c r="E4183" s="12" t="s">
        <v>7</v>
      </c>
      <c r="F4183" s="12" t="s">
        <v>8</v>
      </c>
      <c r="G4183" s="49" t="str">
        <f t="shared" si="65"/>
        <v>INSERT INTO NCM_MATRIZ(NCM, DESCRICAO, INICIO_VIGENCIA, FIM_VIGENCIA) VALUES('33051000', 'XAMPUS PARA OS CABELOS', '2016-01-01', NULL)</v>
      </c>
    </row>
    <row r="4184" spans="1:7" ht="18" customHeight="1">
      <c r="A4184" s="15">
        <v>33052000</v>
      </c>
      <c r="B4184" s="47" t="str">
        <f>IFERROR(VLOOKUP(A4184,Descricao!A4184:C14907,3,FALSE),"")</f>
        <v>PREPS.P/ONDULAÇÃO/ALISAMENTO DOS CABELOS</v>
      </c>
      <c r="C4184" s="11">
        <v>42370</v>
      </c>
      <c r="D4184" s="11"/>
      <c r="E4184" s="12" t="s">
        <v>7</v>
      </c>
      <c r="F4184" s="12" t="s">
        <v>8</v>
      </c>
      <c r="G4184" s="49" t="str">
        <f t="shared" si="65"/>
        <v>INSERT INTO NCM_MATRIZ(NCM, DESCRICAO, INICIO_VIGENCIA, FIM_VIGENCIA) VALUES('33052000', 'PREPS.P/ONDULAÇÃO/ALISAMENTO DOS CABELOS', '2016-01-01', NULL)</v>
      </c>
    </row>
    <row r="4185" spans="1:7" ht="18" customHeight="1">
      <c r="A4185" s="15">
        <v>33053000</v>
      </c>
      <c r="B4185" s="47" t="str">
        <f>IFERROR(VLOOKUP(A4185,Descricao!A4185:C14908,3,FALSE),"")</f>
        <v>LAQUÊS PARA O CABELO</v>
      </c>
      <c r="C4185" s="11">
        <v>42370</v>
      </c>
      <c r="D4185" s="11"/>
      <c r="E4185" s="12" t="s">
        <v>7</v>
      </c>
      <c r="F4185" s="12" t="s">
        <v>8</v>
      </c>
      <c r="G4185" s="49" t="str">
        <f t="shared" si="65"/>
        <v>INSERT INTO NCM_MATRIZ(NCM, DESCRICAO, INICIO_VIGENCIA, FIM_VIGENCIA) VALUES('33053000', 'LAQUÊS PARA O CABELO', '2016-01-01', NULL)</v>
      </c>
    </row>
    <row r="4186" spans="1:7" ht="18" customHeight="1">
      <c r="A4186" s="15">
        <v>33059000</v>
      </c>
      <c r="B4186" s="47" t="str">
        <f>IFERROR(VLOOKUP(A4186,Descricao!A4186:C14909,3,FALSE),"")</f>
        <v>OUTRAS PREPARAÇÕES CAPILARES</v>
      </c>
      <c r="C4186" s="11">
        <v>42370</v>
      </c>
      <c r="D4186" s="11"/>
      <c r="E4186" s="12" t="s">
        <v>7</v>
      </c>
      <c r="F4186" s="12" t="s">
        <v>8</v>
      </c>
      <c r="G4186" s="49" t="str">
        <f t="shared" si="65"/>
        <v>INSERT INTO NCM_MATRIZ(NCM, DESCRICAO, INICIO_VIGENCIA, FIM_VIGENCIA) VALUES('33059000', 'OUTRAS PREPARAÇÕES CAPILARES', '2016-01-01', NULL)</v>
      </c>
    </row>
    <row r="4187" spans="1:7" ht="18" customHeight="1">
      <c r="A4187" s="15">
        <v>33061000</v>
      </c>
      <c r="B4187" s="47" t="str">
        <f>IFERROR(VLOOKUP(A4187,Descricao!A4187:C14910,3,FALSE),"")</f>
        <v>DENTIFRÍCIOS</v>
      </c>
      <c r="C4187" s="11">
        <v>42370</v>
      </c>
      <c r="D4187" s="11"/>
      <c r="E4187" s="12" t="s">
        <v>7</v>
      </c>
      <c r="F4187" s="12" t="s">
        <v>8</v>
      </c>
      <c r="G4187" s="49" t="str">
        <f t="shared" si="65"/>
        <v>INSERT INTO NCM_MATRIZ(NCM, DESCRICAO, INICIO_VIGENCIA, FIM_VIGENCIA) VALUES('33061000', 'DENTIFRÍCIOS', '2016-01-01', NULL)</v>
      </c>
    </row>
    <row r="4188" spans="1:7" ht="18" customHeight="1">
      <c r="A4188" s="15">
        <v>33062000</v>
      </c>
      <c r="B4188" s="47" t="str">
        <f>IFERROR(VLOOKUP(A4188,Descricao!A4188:C14911,3,FALSE),"")</f>
        <v>FIO DENTAL</v>
      </c>
      <c r="C4188" s="11">
        <v>42370</v>
      </c>
      <c r="D4188" s="11"/>
      <c r="E4188" s="12" t="s">
        <v>7</v>
      </c>
      <c r="F4188" s="12" t="s">
        <v>8</v>
      </c>
      <c r="G4188" s="49" t="str">
        <f t="shared" si="65"/>
        <v>INSERT INTO NCM_MATRIZ(NCM, DESCRICAO, INICIO_VIGENCIA, FIM_VIGENCIA) VALUES('33062000', 'FIO DENTAL', '2016-01-01', NULL)</v>
      </c>
    </row>
    <row r="4189" spans="1:7" ht="18" customHeight="1">
      <c r="A4189" s="15">
        <v>33069000</v>
      </c>
      <c r="B4189" s="47" t="str">
        <f>IFERROR(VLOOKUP(A4189,Descricao!A4189:C14912,3,FALSE),"")</f>
        <v>OUTRAS PREP.P/HIGIENE BUCAL OU DENTÁRIA</v>
      </c>
      <c r="C4189" s="11">
        <v>42370</v>
      </c>
      <c r="D4189" s="11"/>
      <c r="E4189" s="12" t="s">
        <v>7</v>
      </c>
      <c r="F4189" s="12" t="s">
        <v>8</v>
      </c>
      <c r="G4189" s="49" t="str">
        <f t="shared" si="65"/>
        <v>INSERT INTO NCM_MATRIZ(NCM, DESCRICAO, INICIO_VIGENCIA, FIM_VIGENCIA) VALUES('33069000', 'OUTRAS PREP.P/HIGIENE BUCAL OU DENTÁRIA', '2016-01-01', NULL)</v>
      </c>
    </row>
    <row r="4190" spans="1:7" ht="18" customHeight="1">
      <c r="A4190" s="15">
        <v>33071000</v>
      </c>
      <c r="B4190" s="47" t="str">
        <f>IFERROR(VLOOKUP(A4190,Descricao!A4190:C14913,3,FALSE),"")</f>
        <v>PREP.P/BARBEAR (ANTES, DURANTE OU APÓS)</v>
      </c>
      <c r="C4190" s="11">
        <v>42370</v>
      </c>
      <c r="D4190" s="11"/>
      <c r="E4190" s="12" t="s">
        <v>7</v>
      </c>
      <c r="F4190" s="12" t="s">
        <v>8</v>
      </c>
      <c r="G4190" s="49" t="str">
        <f t="shared" si="65"/>
        <v>INSERT INTO NCM_MATRIZ(NCM, DESCRICAO, INICIO_VIGENCIA, FIM_VIGENCIA) VALUES('33071000', 'PREP.P/BARBEAR (ANTES, DURANTE OU APÓS)', '2016-01-01', NULL)</v>
      </c>
    </row>
    <row r="4191" spans="1:7" ht="18" customHeight="1">
      <c r="A4191" s="15">
        <v>33072010</v>
      </c>
      <c r="B4191" s="47" t="str">
        <f>IFERROR(VLOOKUP(A4191,Descricao!A4191:C14914,3,FALSE),"")</f>
        <v>DESODORANTES CORPORAIS,ANTIPERSP.LÍQUIDOS</v>
      </c>
      <c r="C4191" s="11">
        <v>42370</v>
      </c>
      <c r="D4191" s="11"/>
      <c r="E4191" s="12" t="s">
        <v>7</v>
      </c>
      <c r="F4191" s="12" t="s">
        <v>8</v>
      </c>
      <c r="G4191" s="49" t="str">
        <f t="shared" si="65"/>
        <v>INSERT INTO NCM_MATRIZ(NCM, DESCRICAO, INICIO_VIGENCIA, FIM_VIGENCIA) VALUES('33072010', 'DESODORANTES CORPORAIS,ANTIPERSP.LÍQUIDOS', '2016-01-01', NULL)</v>
      </c>
    </row>
    <row r="4192" spans="1:7" ht="18" customHeight="1">
      <c r="A4192" s="15">
        <v>33072090</v>
      </c>
      <c r="B4192" s="47" t="str">
        <f>IFERROR(VLOOKUP(A4192,Descricao!A4192:C14915,3,FALSE),"")</f>
        <v>OUTS.DESODORANTES CORPORAIS E ANTIPERSP.</v>
      </c>
      <c r="C4192" s="11">
        <v>42370</v>
      </c>
      <c r="D4192" s="11"/>
      <c r="E4192" s="12" t="s">
        <v>7</v>
      </c>
      <c r="F4192" s="12" t="s">
        <v>8</v>
      </c>
      <c r="G4192" s="49" t="str">
        <f t="shared" si="65"/>
        <v>INSERT INTO NCM_MATRIZ(NCM, DESCRICAO, INICIO_VIGENCIA, FIM_VIGENCIA) VALUES('33072090', 'OUTS.DESODORANTES CORPORAIS E ANTIPERSP.', '2016-01-01', NULL)</v>
      </c>
    </row>
    <row r="4193" spans="1:7" ht="18" customHeight="1">
      <c r="A4193" s="15">
        <v>33073000</v>
      </c>
      <c r="B4193" s="47" t="str">
        <f>IFERROR(VLOOKUP(A4193,Descricao!A4193:C14916,3,FALSE),"")</f>
        <v>SAIS PERFUMADOS E OUTS. PREP. PARA BANHOS</v>
      </c>
      <c r="C4193" s="11">
        <v>42370</v>
      </c>
      <c r="D4193" s="11"/>
      <c r="E4193" s="12" t="s">
        <v>7</v>
      </c>
      <c r="F4193" s="12" t="s">
        <v>8</v>
      </c>
      <c r="G4193" s="49" t="str">
        <f t="shared" si="65"/>
        <v>INSERT INTO NCM_MATRIZ(NCM, DESCRICAO, INICIO_VIGENCIA, FIM_VIGENCIA) VALUES('33073000', 'SAIS PERFUMADOS E OUTS. PREP. PARA BANHOS', '2016-01-01', NULL)</v>
      </c>
    </row>
    <row r="4194" spans="1:7" ht="18" customHeight="1">
      <c r="A4194" s="15">
        <v>33074100</v>
      </c>
      <c r="B4194" s="47" t="str">
        <f>IFERROR(VLOOKUP(A4194,Descricao!A4194:C14917,3,FALSE),"")</f>
        <v>AGARBATE E PREP.ODOR.Q.ATUEM P/COMBUSTÃO</v>
      </c>
      <c r="C4194" s="11">
        <v>42370</v>
      </c>
      <c r="D4194" s="11"/>
      <c r="E4194" s="12" t="s">
        <v>7</v>
      </c>
      <c r="F4194" s="12" t="s">
        <v>8</v>
      </c>
      <c r="G4194" s="49" t="str">
        <f t="shared" si="65"/>
        <v>INSERT INTO NCM_MATRIZ(NCM, DESCRICAO, INICIO_VIGENCIA, FIM_VIGENCIA) VALUES('33074100', 'AGARBATE E PREP.ODOR.Q.ATUEM P/COMBUSTÃO', '2016-01-01', NULL)</v>
      </c>
    </row>
    <row r="4195" spans="1:7" ht="18" customHeight="1">
      <c r="A4195" s="15">
        <v>33074900</v>
      </c>
      <c r="B4195" s="47" t="str">
        <f>IFERROR(VLOOKUP(A4195,Descricao!A4195:C14918,3,FALSE),"")</f>
        <v>OUTS.PREP.P/PERFUMAR /DESODORIZAR AMBIENTE</v>
      </c>
      <c r="C4195" s="11">
        <v>42370</v>
      </c>
      <c r="D4195" s="11"/>
      <c r="E4195" s="12" t="s">
        <v>7</v>
      </c>
      <c r="F4195" s="12" t="s">
        <v>8</v>
      </c>
      <c r="G4195" s="49" t="str">
        <f t="shared" si="65"/>
        <v>INSERT INTO NCM_MATRIZ(NCM, DESCRICAO, INICIO_VIGENCIA, FIM_VIGENCIA) VALUES('33074900', 'OUTS.PREP.P/PERFUMAR /DESODORIZAR AMBIENTE', '2016-01-01', NULL)</v>
      </c>
    </row>
    <row r="4196" spans="1:7" ht="18" customHeight="1">
      <c r="A4196" s="15">
        <v>33079000</v>
      </c>
      <c r="B4196" s="47" t="str">
        <f>IFERROR(VLOOKUP(A4196,Descricao!A4196:C14919,3,FALSE),"")</f>
        <v>OUTS.PRODS.D/PERFUMARIA/TOUCADOR,PREPARS.</v>
      </c>
      <c r="C4196" s="11">
        <v>42370</v>
      </c>
      <c r="D4196" s="11"/>
      <c r="E4196" s="12" t="s">
        <v>7</v>
      </c>
      <c r="F4196" s="12" t="s">
        <v>8</v>
      </c>
      <c r="G4196" s="49" t="str">
        <f t="shared" si="65"/>
        <v>INSERT INTO NCM_MATRIZ(NCM, DESCRICAO, INICIO_VIGENCIA, FIM_VIGENCIA) VALUES('33079000', 'OUTS.PRODS.D/PERFUMARIA/TOUCADOR,PREPARS.', '2016-01-01', NULL)</v>
      </c>
    </row>
    <row r="4197" spans="1:7" ht="18" customHeight="1">
      <c r="A4197" s="15">
        <v>34011110</v>
      </c>
      <c r="B4197" s="47" t="str">
        <f>IFERROR(VLOOKUP(A4197,Descricao!A4197:C14920,3,FALSE),"")</f>
        <v>SABÕES MEDICINAIS</v>
      </c>
      <c r="C4197" s="11">
        <v>42370</v>
      </c>
      <c r="D4197" s="11"/>
      <c r="E4197" s="12" t="s">
        <v>7</v>
      </c>
      <c r="F4197" s="12" t="s">
        <v>8</v>
      </c>
      <c r="G4197" s="49" t="str">
        <f t="shared" si="65"/>
        <v>INSERT INTO NCM_MATRIZ(NCM, DESCRICAO, INICIO_VIGENCIA, FIM_VIGENCIA) VALUES('34011110', 'SABÕES MEDICINAIS', '2016-01-01', NULL)</v>
      </c>
    </row>
    <row r="4198" spans="1:7" ht="18" customHeight="1">
      <c r="A4198" s="15">
        <v>34011190</v>
      </c>
      <c r="B4198" s="47" t="str">
        <f>IFERROR(VLOOKUP(A4198,Descricao!A4198:C14921,3,FALSE),"")</f>
        <v>OUTS.SABÕES E PRODUTOS TENSOAT.D/TOUCADOR</v>
      </c>
      <c r="C4198" s="11">
        <v>42370</v>
      </c>
      <c r="D4198" s="11"/>
      <c r="E4198" s="12" t="s">
        <v>7</v>
      </c>
      <c r="F4198" s="12" t="s">
        <v>8</v>
      </c>
      <c r="G4198" s="49" t="str">
        <f t="shared" si="65"/>
        <v>INSERT INTO NCM_MATRIZ(NCM, DESCRICAO, INICIO_VIGENCIA, FIM_VIGENCIA) VALUES('34011190', 'OUTS.SABÕES E PRODUTOS TENSOAT.D/TOUCADOR', '2016-01-01', NULL)</v>
      </c>
    </row>
    <row r="4199" spans="1:7" ht="18" customHeight="1">
      <c r="A4199" s="15">
        <v>34011900</v>
      </c>
      <c r="B4199" s="47" t="str">
        <f>IFERROR(VLOOKUP(A4199,Descricao!A4199:C14922,3,FALSE),"")</f>
        <v>OUTS.SABÕES E PRODUTOS TENSOATIVOS</v>
      </c>
      <c r="C4199" s="11">
        <v>42370</v>
      </c>
      <c r="D4199" s="11"/>
      <c r="E4199" s="12" t="s">
        <v>7</v>
      </c>
      <c r="F4199" s="12" t="s">
        <v>8</v>
      </c>
      <c r="G4199" s="49" t="str">
        <f t="shared" si="65"/>
        <v>INSERT INTO NCM_MATRIZ(NCM, DESCRICAO, INICIO_VIGENCIA, FIM_VIGENCIA) VALUES('34011900', 'OUTS.SABÕES E PRODUTOS TENSOATIVOS', '2016-01-01', NULL)</v>
      </c>
    </row>
    <row r="4200" spans="1:7" ht="18" customHeight="1">
      <c r="A4200" s="15">
        <v>34012010</v>
      </c>
      <c r="B4200" s="47" t="str">
        <f>IFERROR(VLOOKUP(A4200,Descricao!A4200:C14923,3,FALSE),"")</f>
        <v>SABÕES SOB OUTRAS FORMAS DE TOUCADOR</v>
      </c>
      <c r="C4200" s="11">
        <v>42370</v>
      </c>
      <c r="D4200" s="11"/>
      <c r="E4200" s="12" t="s">
        <v>7</v>
      </c>
      <c r="F4200" s="12" t="s">
        <v>8</v>
      </c>
      <c r="G4200" s="49" t="str">
        <f t="shared" si="65"/>
        <v>INSERT INTO NCM_MATRIZ(NCM, DESCRICAO, INICIO_VIGENCIA, FIM_VIGENCIA) VALUES('34012010', 'SABÕES SOB OUTRAS FORMAS DE TOUCADOR', '2016-01-01', NULL)</v>
      </c>
    </row>
    <row r="4201" spans="1:7" ht="18" customHeight="1">
      <c r="A4201" s="15">
        <v>34012090</v>
      </c>
      <c r="B4201" s="47" t="str">
        <f>IFERROR(VLOOKUP(A4201,Descricao!A4201:C14924,3,FALSE),"")</f>
        <v>SABÕES SOB OUTRAS FORMAS</v>
      </c>
      <c r="C4201" s="11">
        <v>42370</v>
      </c>
      <c r="D4201" s="11"/>
      <c r="E4201" s="12" t="s">
        <v>7</v>
      </c>
      <c r="F4201" s="12" t="s">
        <v>8</v>
      </c>
      <c r="G4201" s="49" t="str">
        <f t="shared" si="65"/>
        <v>INSERT INTO NCM_MATRIZ(NCM, DESCRICAO, INICIO_VIGENCIA, FIM_VIGENCIA) VALUES('34012090', 'SABÕES SOB OUTRAS FORMAS', '2016-01-01', NULL)</v>
      </c>
    </row>
    <row r="4202" spans="1:7" ht="18" customHeight="1">
      <c r="A4202" s="15">
        <v>34013000</v>
      </c>
      <c r="B4202" s="47" t="str">
        <f>IFERROR(VLOOKUP(A4202,Descricao!A4202:C14925,3,FALSE),"")</f>
        <v>PROD.PREP.TENSOAT.DEST.LAV.D/PELE LÍQ/CREME</v>
      </c>
      <c r="C4202" s="11">
        <v>42370</v>
      </c>
      <c r="D4202" s="11"/>
      <c r="E4202" s="12" t="s">
        <v>7</v>
      </c>
      <c r="F4202" s="12" t="s">
        <v>8</v>
      </c>
      <c r="G4202" s="49" t="str">
        <f t="shared" si="65"/>
        <v>INSERT INTO NCM_MATRIZ(NCM, DESCRICAO, INICIO_VIGENCIA, FIM_VIGENCIA) VALUES('34013000', 'PROD.PREP.TENSOAT.DEST.LAV.D/PELE LÍQ/CREME', '2016-01-01', NULL)</v>
      </c>
    </row>
    <row r="4203" spans="1:7" ht="18" customHeight="1">
      <c r="A4203" s="15">
        <v>34023100</v>
      </c>
      <c r="B4203" s="47" t="str">
        <f>IFERROR(VLOOKUP(A4203,Descricao!A4203:C14926,3,FALSE),"")</f>
        <v/>
      </c>
      <c r="C4203" s="11">
        <v>44652</v>
      </c>
      <c r="D4203" s="11"/>
      <c r="E4203" s="12" t="s">
        <v>7</v>
      </c>
      <c r="F4203" s="12" t="s">
        <v>8</v>
      </c>
      <c r="G4203" s="49" t="str">
        <f t="shared" si="65"/>
        <v>INSERT INTO NCM_MATRIZ(NCM, DESCRICAO, INICIO_VIGENCIA, FIM_VIGENCIA) VALUES('34023100', '', '2022-04-01', NULL)</v>
      </c>
    </row>
    <row r="4204" spans="1:7" ht="18" customHeight="1">
      <c r="A4204" s="15">
        <v>34023910</v>
      </c>
      <c r="B4204" s="47" t="str">
        <f>IFERROR(VLOOKUP(A4204,Descricao!A4204:C14927,3,FALSE),"")</f>
        <v/>
      </c>
      <c r="C4204" s="11">
        <v>44652</v>
      </c>
      <c r="D4204" s="11"/>
      <c r="E4204" s="12" t="s">
        <v>7</v>
      </c>
      <c r="F4204" s="12" t="s">
        <v>8</v>
      </c>
      <c r="G4204" s="49" t="str">
        <f t="shared" si="65"/>
        <v>INSERT INTO NCM_MATRIZ(NCM, DESCRICAO, INICIO_VIGENCIA, FIM_VIGENCIA) VALUES('34023910', '', '2022-04-01', NULL)</v>
      </c>
    </row>
    <row r="4205" spans="1:7" ht="18" customHeight="1">
      <c r="A4205" s="15">
        <v>34023920</v>
      </c>
      <c r="B4205" s="47" t="str">
        <f>IFERROR(VLOOKUP(A4205,Descricao!A4205:C14928,3,FALSE),"")</f>
        <v/>
      </c>
      <c r="C4205" s="11">
        <v>44652</v>
      </c>
      <c r="D4205" s="11"/>
      <c r="E4205" s="12" t="s">
        <v>7</v>
      </c>
      <c r="F4205" s="12" t="s">
        <v>8</v>
      </c>
      <c r="G4205" s="49" t="str">
        <f t="shared" si="65"/>
        <v>INSERT INTO NCM_MATRIZ(NCM, DESCRICAO, INICIO_VIGENCIA, FIM_VIGENCIA) VALUES('34023920', '', '2022-04-01', NULL)</v>
      </c>
    </row>
    <row r="4206" spans="1:7" ht="18" customHeight="1">
      <c r="A4206" s="15">
        <v>34023930</v>
      </c>
      <c r="B4206" s="47" t="str">
        <f>IFERROR(VLOOKUP(A4206,Descricao!A4206:C14929,3,FALSE),"")</f>
        <v/>
      </c>
      <c r="C4206" s="11">
        <v>44652</v>
      </c>
      <c r="D4206" s="11"/>
      <c r="E4206" s="12" t="s">
        <v>7</v>
      </c>
      <c r="F4206" s="12" t="s">
        <v>8</v>
      </c>
      <c r="G4206" s="49" t="str">
        <f t="shared" si="65"/>
        <v>INSERT INTO NCM_MATRIZ(NCM, DESCRICAO, INICIO_VIGENCIA, FIM_VIGENCIA) VALUES('34023930', '', '2022-04-01', NULL)</v>
      </c>
    </row>
    <row r="4207" spans="1:7" ht="18" customHeight="1">
      <c r="A4207" s="15">
        <v>34023990</v>
      </c>
      <c r="B4207" s="47" t="str">
        <f>IFERROR(VLOOKUP(A4207,Descricao!A4207:C14930,3,FALSE),"")</f>
        <v/>
      </c>
      <c r="C4207" s="11">
        <v>44652</v>
      </c>
      <c r="D4207" s="11"/>
      <c r="E4207" s="12" t="s">
        <v>7</v>
      </c>
      <c r="F4207" s="12" t="s">
        <v>8</v>
      </c>
      <c r="G4207" s="49" t="str">
        <f t="shared" si="65"/>
        <v>INSERT INTO NCM_MATRIZ(NCM, DESCRICAO, INICIO_VIGENCIA, FIM_VIGENCIA) VALUES('34023990', '', '2022-04-01', NULL)</v>
      </c>
    </row>
    <row r="4208" spans="1:7" ht="18" customHeight="1">
      <c r="A4208" s="15">
        <v>34024110</v>
      </c>
      <c r="B4208" s="47" t="str">
        <f>IFERROR(VLOOKUP(A4208,Descricao!A4208:C14931,3,FALSE),"")</f>
        <v/>
      </c>
      <c r="C4208" s="11">
        <v>44652</v>
      </c>
      <c r="D4208" s="11"/>
      <c r="E4208" s="12" t="s">
        <v>7</v>
      </c>
      <c r="F4208" s="12" t="s">
        <v>8</v>
      </c>
      <c r="G4208" s="49" t="str">
        <f t="shared" si="65"/>
        <v>INSERT INTO NCM_MATRIZ(NCM, DESCRICAO, INICIO_VIGENCIA, FIM_VIGENCIA) VALUES('34024110', '', '2022-04-01', NULL)</v>
      </c>
    </row>
    <row r="4209" spans="1:7" ht="18" customHeight="1">
      <c r="A4209" s="15">
        <v>34024190</v>
      </c>
      <c r="B4209" s="47" t="str">
        <f>IFERROR(VLOOKUP(A4209,Descricao!A4209:C14932,3,FALSE),"")</f>
        <v/>
      </c>
      <c r="C4209" s="11">
        <v>44652</v>
      </c>
      <c r="D4209" s="11"/>
      <c r="E4209" s="12" t="s">
        <v>7</v>
      </c>
      <c r="F4209" s="12" t="s">
        <v>8</v>
      </c>
      <c r="G4209" s="49" t="str">
        <f t="shared" si="65"/>
        <v>INSERT INTO NCM_MATRIZ(NCM, DESCRICAO, INICIO_VIGENCIA, FIM_VIGENCIA) VALUES('34024190', '', '2022-04-01', NULL)</v>
      </c>
    </row>
    <row r="4210" spans="1:7" ht="18" customHeight="1">
      <c r="A4210" s="15">
        <v>34024200</v>
      </c>
      <c r="B4210" s="47" t="str">
        <f>IFERROR(VLOOKUP(A4210,Descricao!A4210:C14933,3,FALSE),"")</f>
        <v/>
      </c>
      <c r="C4210" s="11">
        <v>44652</v>
      </c>
      <c r="D4210" s="11"/>
      <c r="E4210" s="12" t="s">
        <v>7</v>
      </c>
      <c r="F4210" s="12" t="s">
        <v>8</v>
      </c>
      <c r="G4210" s="49" t="str">
        <f t="shared" si="65"/>
        <v>INSERT INTO NCM_MATRIZ(NCM, DESCRICAO, INICIO_VIGENCIA, FIM_VIGENCIA) VALUES('34024200', '', '2022-04-01', NULL)</v>
      </c>
    </row>
    <row r="4211" spans="1:7" ht="18" customHeight="1">
      <c r="A4211" s="15">
        <v>34024900</v>
      </c>
      <c r="B4211" s="47" t="str">
        <f>IFERROR(VLOOKUP(A4211,Descricao!A4211:C14934,3,FALSE),"")</f>
        <v/>
      </c>
      <c r="C4211" s="11">
        <v>44652</v>
      </c>
      <c r="D4211" s="11"/>
      <c r="E4211" s="12" t="s">
        <v>7</v>
      </c>
      <c r="F4211" s="12" t="s">
        <v>8</v>
      </c>
      <c r="G4211" s="49" t="str">
        <f t="shared" si="65"/>
        <v>INSERT INTO NCM_MATRIZ(NCM, DESCRICAO, INICIO_VIGENCIA, FIM_VIGENCIA) VALUES('34024900', '', '2022-04-01', NULL)</v>
      </c>
    </row>
    <row r="4212" spans="1:7" ht="18" customHeight="1">
      <c r="A4212" s="15">
        <v>34025000</v>
      </c>
      <c r="B4212" s="47" t="str">
        <f>IFERROR(VLOOKUP(A4212,Descricao!A4212:C14935,3,FALSE),"")</f>
        <v/>
      </c>
      <c r="C4212" s="11">
        <v>44652</v>
      </c>
      <c r="D4212" s="11"/>
      <c r="E4212" s="12" t="s">
        <v>7</v>
      </c>
      <c r="F4212" s="12" t="s">
        <v>8</v>
      </c>
      <c r="G4212" s="49" t="str">
        <f t="shared" si="65"/>
        <v>INSERT INTO NCM_MATRIZ(NCM, DESCRICAO, INICIO_VIGENCIA, FIM_VIGENCIA) VALUES('34025000', '', '2022-04-01', NULL)</v>
      </c>
    </row>
    <row r="4213" spans="1:7" ht="18" customHeight="1">
      <c r="A4213" s="15">
        <v>34029011</v>
      </c>
      <c r="B4213" s="47" t="str">
        <f>IFERROR(VLOOKUP(A4213,Descricao!A4213:C14936,3,FALSE),"")</f>
        <v>MIST.D/AGENTES ORG.D/SUP.C/PROD.NÃO IÔNICOS</v>
      </c>
      <c r="C4213" s="11">
        <v>42370</v>
      </c>
      <c r="D4213" s="11"/>
      <c r="E4213" s="12" t="s">
        <v>7</v>
      </c>
      <c r="F4213" s="12" t="s">
        <v>8</v>
      </c>
      <c r="G4213" s="49" t="str">
        <f t="shared" si="65"/>
        <v>INSERT INTO NCM_MATRIZ(NCM, DESCRICAO, INICIO_VIGENCIA, FIM_VIGENCIA) VALUES('34029011', 'MIST.D/AGENTES ORG.D/SUP.C/PROD.NÃO IÔNICOS', '2016-01-01', NULL)</v>
      </c>
    </row>
    <row r="4214" spans="1:7" ht="18" customHeight="1">
      <c r="A4214" s="15">
        <v>34029019</v>
      </c>
      <c r="B4214" s="47" t="str">
        <f>IFERROR(VLOOKUP(A4214,Descricao!A4214:C14937,3,FALSE),"")</f>
        <v>OUTRAS MISTURAS D/AGENTES ORG.D/SUPERFÍCIE</v>
      </c>
      <c r="C4214" s="11">
        <v>42370</v>
      </c>
      <c r="D4214" s="11"/>
      <c r="E4214" s="12" t="s">
        <v>7</v>
      </c>
      <c r="F4214" s="12" t="s">
        <v>8</v>
      </c>
      <c r="G4214" s="49" t="str">
        <f t="shared" si="65"/>
        <v>INSERT INTO NCM_MATRIZ(NCM, DESCRICAO, INICIO_VIGENCIA, FIM_VIGENCIA) VALUES('34029019', 'OUTRAS MISTURAS D/AGENTES ORG.D/SUPERFÍCIE', '2016-01-01', NULL)</v>
      </c>
    </row>
    <row r="4215" spans="1:7" ht="18" customHeight="1">
      <c r="A4215" s="15">
        <v>34029021</v>
      </c>
      <c r="B4215" s="47" t="str">
        <f>IFERROR(VLOOKUP(A4215,Descricao!A4215:C14938,3,FALSE),"")</f>
        <v>SOLUÇÕES OU EMULSÕES HIDROALCOÓLICAS</v>
      </c>
      <c r="C4215" s="11">
        <v>42370</v>
      </c>
      <c r="D4215" s="11"/>
      <c r="E4215" s="12" t="s">
        <v>7</v>
      </c>
      <c r="F4215" s="12" t="s">
        <v>8</v>
      </c>
      <c r="G4215" s="49" t="str">
        <f t="shared" si="65"/>
        <v>INSERT INTO NCM_MATRIZ(NCM, DESCRICAO, INICIO_VIGENCIA, FIM_VIGENCIA) VALUES('34029021', 'SOLUÇÕES OU EMULSÕES HIDROALCOÓLICAS', '2016-01-01', NULL)</v>
      </c>
    </row>
    <row r="4216" spans="1:7" ht="18" customHeight="1">
      <c r="A4216" s="15">
        <v>34029022</v>
      </c>
      <c r="B4216" s="47" t="str">
        <f>IFERROR(VLOOKUP(A4216,Descricao!A4216:C14939,3,FALSE),"")</f>
        <v>SOL.BASE D/NONANOILOXIBENZENOSSULF.D/SÓDIO</v>
      </c>
      <c r="C4216" s="11">
        <v>42370</v>
      </c>
      <c r="D4216" s="11"/>
      <c r="E4216" s="12" t="s">
        <v>7</v>
      </c>
      <c r="F4216" s="12" t="s">
        <v>8</v>
      </c>
      <c r="G4216" s="49" t="str">
        <f t="shared" si="65"/>
        <v>INSERT INTO NCM_MATRIZ(NCM, DESCRICAO, INICIO_VIGENCIA, FIM_VIGENCIA) VALUES('34029022', 'SOL.BASE D/NONANOILOXIBENZENOSSULF.D/SÓDIO', '2016-01-01', NULL)</v>
      </c>
    </row>
    <row r="4217" spans="1:7" ht="18" customHeight="1">
      <c r="A4217" s="15">
        <v>34029023</v>
      </c>
      <c r="B4217" s="47" t="str">
        <f>IFERROR(VLOOKUP(A4217,Descricao!A4217:C14940,3,FALSE),"")</f>
        <v>SOLUÇÕES OU EMULSÕES HIDROALCOÓLICAS</v>
      </c>
      <c r="C4217" s="11">
        <v>42370</v>
      </c>
      <c r="D4217" s="11"/>
      <c r="E4217" s="12" t="s">
        <v>7</v>
      </c>
      <c r="F4217" s="12" t="s">
        <v>8</v>
      </c>
      <c r="G4217" s="49" t="str">
        <f t="shared" si="65"/>
        <v>INSERT INTO NCM_MATRIZ(NCM, DESCRICAO, INICIO_VIGENCIA, FIM_VIGENCIA) VALUES('34029023', 'SOLUÇÕES OU EMULSÕES HIDROALCOÓLICAS', '2016-01-01', NULL)</v>
      </c>
    </row>
    <row r="4218" spans="1:7" ht="18" customHeight="1">
      <c r="A4218" s="15">
        <v>34029029</v>
      </c>
      <c r="B4218" s="47" t="str">
        <f>IFERROR(VLOOKUP(A4218,Descricao!A4218:C14941,3,FALSE),"")</f>
        <v>SOLUÇÕES D/PROD.TENS.D/SUBP.3402.11/3402.19</v>
      </c>
      <c r="C4218" s="11">
        <v>42370</v>
      </c>
      <c r="D4218" s="11"/>
      <c r="E4218" s="12" t="s">
        <v>7</v>
      </c>
      <c r="F4218" s="12" t="s">
        <v>8</v>
      </c>
      <c r="G4218" s="49" t="str">
        <f t="shared" si="65"/>
        <v>INSERT INTO NCM_MATRIZ(NCM, DESCRICAO, INICIO_VIGENCIA, FIM_VIGENCIA) VALUES('34029029', 'SOLUÇÕES D/PROD.TENS.D/SUBP.3402.11/3402.19', '2016-01-01', NULL)</v>
      </c>
    </row>
    <row r="4219" spans="1:7" s="4" customFormat="1" ht="18" customHeight="1">
      <c r="A4219" s="15">
        <v>34029031</v>
      </c>
      <c r="B4219" s="47" t="str">
        <f>IFERROR(VLOOKUP(A4219,Descricao!A4219:C14942,3,FALSE),"")</f>
        <v>DETERGENTES À BASE D/NONIFENOL ETOXILADO</v>
      </c>
      <c r="C4219" s="11">
        <v>42370</v>
      </c>
      <c r="D4219" s="11"/>
      <c r="E4219" s="12" t="s">
        <v>7</v>
      </c>
      <c r="F4219" s="12" t="s">
        <v>8</v>
      </c>
      <c r="G4219" s="49" t="str">
        <f t="shared" si="65"/>
        <v>INSERT INTO NCM_MATRIZ(NCM, DESCRICAO, INICIO_VIGENCIA, FIM_VIGENCIA) VALUES('34029031', 'DETERGENTES À BASE D/NONIFENOL ETOXILADO', '2016-01-01', NULL)</v>
      </c>
    </row>
    <row r="4220" spans="1:7" ht="18" customHeight="1">
      <c r="A4220" s="15">
        <v>34029039</v>
      </c>
      <c r="B4220" s="47" t="str">
        <f>IFERROR(VLOOKUP(A4220,Descricao!A4220:C14943,3,FALSE),"")</f>
        <v>OUTROS DETERGENTES</v>
      </c>
      <c r="C4220" s="11">
        <v>42370</v>
      </c>
      <c r="D4220" s="11"/>
      <c r="E4220" s="12" t="s">
        <v>7</v>
      </c>
      <c r="F4220" s="12" t="s">
        <v>8</v>
      </c>
      <c r="G4220" s="49" t="str">
        <f t="shared" si="65"/>
        <v>INSERT INTO NCM_MATRIZ(NCM, DESCRICAO, INICIO_VIGENCIA, FIM_VIGENCIA) VALUES('34029039', 'OUTROS DETERGENTES', '2016-01-01', NULL)</v>
      </c>
    </row>
    <row r="4221" spans="1:7" ht="18" customHeight="1">
      <c r="A4221" s="15">
        <v>34029090</v>
      </c>
      <c r="B4221" s="47" t="str">
        <f>IFERROR(VLOOKUP(A4221,Descricao!A4221:C14944,3,FALSE),"")</f>
        <v>OUTS.PREP.TENSOATIVAS P/LIMP.MESMO C/SABÃO</v>
      </c>
      <c r="C4221" s="11">
        <v>42370</v>
      </c>
      <c r="D4221" s="11"/>
      <c r="E4221" s="12" t="s">
        <v>7</v>
      </c>
      <c r="F4221" s="12" t="s">
        <v>8</v>
      </c>
      <c r="G4221" s="49" t="str">
        <f t="shared" si="65"/>
        <v>INSERT INTO NCM_MATRIZ(NCM, DESCRICAO, INICIO_VIGENCIA, FIM_VIGENCIA) VALUES('34029090', 'OUTS.PREP.TENSOATIVAS P/LIMP.MESMO C/SABÃO', '2016-01-01', NULL)</v>
      </c>
    </row>
    <row r="4222" spans="1:7" ht="18" customHeight="1">
      <c r="A4222" s="15">
        <v>34031110</v>
      </c>
      <c r="B4222" s="47" t="str">
        <f>IFERROR(VLOOKUP(A4222,Descricao!A4222:C14945,3,FALSE),"")</f>
        <v>PREP.C/ÓLEOS D/PETRÓLEO,MIN.BETUM.P.TÊXTEIS</v>
      </c>
      <c r="C4222" s="11">
        <v>42370</v>
      </c>
      <c r="D4222" s="11"/>
      <c r="E4222" s="12" t="s">
        <v>7</v>
      </c>
      <c r="F4222" s="12" t="s">
        <v>8</v>
      </c>
      <c r="G4222" s="49" t="str">
        <f t="shared" si="65"/>
        <v>INSERT INTO NCM_MATRIZ(NCM, DESCRICAO, INICIO_VIGENCIA, FIM_VIGENCIA) VALUES('34031110', 'PREP.C/ÓLEOS D/PETRÓLEO,MIN.BETUM.P.TÊXTEIS', '2016-01-01', NULL)</v>
      </c>
    </row>
    <row r="4223" spans="1:7" ht="18" customHeight="1">
      <c r="A4223" s="15">
        <v>34031120</v>
      </c>
      <c r="B4223" s="47" t="str">
        <f>IFERROR(VLOOKUP(A4223,Descricao!A4223:C14946,3,FALSE),"")</f>
        <v>PREP.C/ÓLEOS D/PETRÓLEO,MIN.BETUM.P/COUROS</v>
      </c>
      <c r="C4223" s="11">
        <v>42370</v>
      </c>
      <c r="D4223" s="11"/>
      <c r="E4223" s="12" t="s">
        <v>7</v>
      </c>
      <c r="F4223" s="12" t="s">
        <v>8</v>
      </c>
      <c r="G4223" s="49" t="str">
        <f t="shared" si="65"/>
        <v>INSERT INTO NCM_MATRIZ(NCM, DESCRICAO, INICIO_VIGENCIA, FIM_VIGENCIA) VALUES('34031120', 'PREP.C/ÓLEOS D/PETRÓLEO,MIN.BETUM.P/COUROS', '2016-01-01', NULL)</v>
      </c>
    </row>
    <row r="4224" spans="1:7" ht="18" customHeight="1">
      <c r="A4224" s="15">
        <v>34031190</v>
      </c>
      <c r="B4224" s="47" t="str">
        <f>IFERROR(VLOOKUP(A4224,Descricao!A4224:C14947,3,FALSE),"")</f>
        <v>OUTS.PREP.C/ÓLEO D/PETR.,MIN.BET.P/OUTS.MAT.</v>
      </c>
      <c r="C4224" s="11">
        <v>42370</v>
      </c>
      <c r="D4224" s="11"/>
      <c r="E4224" s="12" t="s">
        <v>7</v>
      </c>
      <c r="F4224" s="12" t="s">
        <v>8</v>
      </c>
      <c r="G4224" s="49" t="str">
        <f t="shared" si="65"/>
        <v>INSERT INTO NCM_MATRIZ(NCM, DESCRICAO, INICIO_VIGENCIA, FIM_VIGENCIA) VALUES('34031190', 'OUTS.PREP.C/ÓLEO D/PETR.,MIN.BET.P/OUTS.MAT.', '2016-01-01', NULL)</v>
      </c>
    </row>
    <row r="4225" spans="1:7" ht="18" customHeight="1">
      <c r="A4225" s="15">
        <v>34031900</v>
      </c>
      <c r="B4225" s="47" t="str">
        <f>IFERROR(VLOOKUP(A4225,Descricao!A4225:C14948,3,FALSE),"")</f>
        <v>OUTS.PREP.C/ÓLEOS D/PETR.,MIN.BETUMINOSOS</v>
      </c>
      <c r="C4225" s="11">
        <v>42370</v>
      </c>
      <c r="D4225" s="11"/>
      <c r="E4225" s="12" t="s">
        <v>7</v>
      </c>
      <c r="F4225" s="12" t="s">
        <v>8</v>
      </c>
      <c r="G4225" s="49" t="str">
        <f t="shared" si="65"/>
        <v>INSERT INTO NCM_MATRIZ(NCM, DESCRICAO, INICIO_VIGENCIA, FIM_VIGENCIA) VALUES('34031900', 'OUTS.PREP.C/ÓLEOS D/PETR.,MIN.BETUMINOSOS', '2016-01-01', NULL)</v>
      </c>
    </row>
    <row r="4226" spans="1:7" ht="18" customHeight="1">
      <c r="A4226" s="15">
        <v>34039110</v>
      </c>
      <c r="B4226" s="47" t="str">
        <f>IFERROR(VLOOKUP(A4226,Descricao!A4226:C14949,3,FALSE),"")</f>
        <v>OUTS.PREPARAÇÕES P/TRAT.D/MATÉRIAS TÊXTEIS</v>
      </c>
      <c r="C4226" s="11">
        <v>42370</v>
      </c>
      <c r="D4226" s="11"/>
      <c r="E4226" s="12" t="s">
        <v>7</v>
      </c>
      <c r="F4226" s="12" t="s">
        <v>8</v>
      </c>
      <c r="G4226" s="49" t="str">
        <f t="shared" si="65"/>
        <v>INSERT INTO NCM_MATRIZ(NCM, DESCRICAO, INICIO_VIGENCIA, FIM_VIGENCIA) VALUES('34039110', 'OUTS.PREPARAÇÕES P/TRAT.D/MATÉRIAS TÊXTEIS', '2016-01-01', NULL)</v>
      </c>
    </row>
    <row r="4227" spans="1:7" ht="18" customHeight="1">
      <c r="A4227" s="15">
        <v>34039120</v>
      </c>
      <c r="B4227" s="47" t="str">
        <f>IFERROR(VLOOKUP(A4227,Descricao!A4227:C14950,3,FALSE),"")</f>
        <v>OUTS.PREPARAÇÕES P/TRAT.D/COUROS/PELES</v>
      </c>
      <c r="C4227" s="11">
        <v>42370</v>
      </c>
      <c r="D4227" s="11"/>
      <c r="E4227" s="12" t="s">
        <v>7</v>
      </c>
      <c r="F4227" s="12" t="s">
        <v>8</v>
      </c>
      <c r="G4227" s="49" t="str">
        <f t="shared" ref="G4227:G4290" si="66">"INSERT INTO NCM_MATRIZ(NCM, DESCRICAO, INICIO_VIGENCIA, FIM_VIGENCIA) VALUES('"&amp;TEXT(A4227,"00000000")&amp;"', '"&amp;SUBSTITUTE(B4227,"'","")&amp;"', "&amp;IF(ISBLANK(C4227), "NULL", "'"&amp;YEAR(C4227)&amp;TEXT(C4227, "-mm-dd")&amp;"'")&amp;", "&amp;IF(ISBLANK(D4227), "NULL", "'"&amp;YEAR(D4227)&amp;TEXT(D4227, "-mm-dd")&amp;"'")&amp;")"</f>
        <v>INSERT INTO NCM_MATRIZ(NCM, DESCRICAO, INICIO_VIGENCIA, FIM_VIGENCIA) VALUES('34039120', 'OUTS.PREPARAÇÕES P/TRAT.D/COUROS/PELES', '2016-01-01', NULL)</v>
      </c>
    </row>
    <row r="4228" spans="1:7" ht="18" customHeight="1">
      <c r="A4228" s="15">
        <v>34039190</v>
      </c>
      <c r="B4228" s="47" t="str">
        <f>IFERROR(VLOOKUP(A4228,Descricao!A4228:C14951,3,FALSE),"")</f>
        <v>OUTS.PREPARAÇÕES P/TRAT.D/OUTS.MATÉRIAS</v>
      </c>
      <c r="C4228" s="11">
        <v>42370</v>
      </c>
      <c r="D4228" s="11"/>
      <c r="E4228" s="12" t="s">
        <v>7</v>
      </c>
      <c r="F4228" s="12" t="s">
        <v>8</v>
      </c>
      <c r="G4228" s="49" t="str">
        <f t="shared" si="66"/>
        <v>INSERT INTO NCM_MATRIZ(NCM, DESCRICAO, INICIO_VIGENCIA, FIM_VIGENCIA) VALUES('34039190', 'OUTS.PREPARAÇÕES P/TRAT.D/OUTS.MATÉRIAS', '2016-01-01', NULL)</v>
      </c>
    </row>
    <row r="4229" spans="1:7" ht="18" customHeight="1">
      <c r="A4229" s="15">
        <v>34039900</v>
      </c>
      <c r="B4229" s="47" t="str">
        <f>IFERROR(VLOOKUP(A4229,Descricao!A4229:C14952,3,FALSE),"")</f>
        <v>OUTS.PREP.LUBRIFICS.ANTIAD.ANTIFERRUGEM,ETC</v>
      </c>
      <c r="C4229" s="11">
        <v>42370</v>
      </c>
      <c r="D4229" s="11"/>
      <c r="E4229" s="12" t="s">
        <v>7</v>
      </c>
      <c r="F4229" s="12" t="s">
        <v>8</v>
      </c>
      <c r="G4229" s="49" t="str">
        <f t="shared" si="66"/>
        <v>INSERT INTO NCM_MATRIZ(NCM, DESCRICAO, INICIO_VIGENCIA, FIM_VIGENCIA) VALUES('34039900', 'OUTS.PREP.LUBRIFICS.ANTIAD.ANTIFERRUGEM,ETC', '2016-01-01', NULL)</v>
      </c>
    </row>
    <row r="4230" spans="1:7" ht="18" customHeight="1">
      <c r="A4230" s="15">
        <v>34042010</v>
      </c>
      <c r="B4230" s="47" t="str">
        <f>IFERROR(VLOOKUP(A4230,Descricao!A4230:C14953,3,FALSE),"")</f>
        <v>CERAS ARTIFICIAIS D/POLIETILENO GLICOL</v>
      </c>
      <c r="C4230" s="11">
        <v>42370</v>
      </c>
      <c r="D4230" s="11"/>
      <c r="E4230" s="12" t="s">
        <v>7</v>
      </c>
      <c r="F4230" s="12" t="s">
        <v>8</v>
      </c>
      <c r="G4230" s="49" t="str">
        <f t="shared" si="66"/>
        <v>INSERT INTO NCM_MATRIZ(NCM, DESCRICAO, INICIO_VIGENCIA, FIM_VIGENCIA) VALUES('34042010', 'CERAS ARTIFICIAIS D/POLIETILENO GLICOL', '2016-01-01', NULL)</v>
      </c>
    </row>
    <row r="4231" spans="1:7" ht="18" customHeight="1">
      <c r="A4231" s="15">
        <v>34042020</v>
      </c>
      <c r="B4231" s="47" t="str">
        <f>IFERROR(VLOOKUP(A4231,Descricao!A4231:C14954,3,FALSE),"")</f>
        <v>CERAS PREPARADAS D/POLIETILENO GLICOL</v>
      </c>
      <c r="C4231" s="11">
        <v>42370</v>
      </c>
      <c r="D4231" s="11"/>
      <c r="E4231" s="12" t="s">
        <v>7</v>
      </c>
      <c r="F4231" s="12" t="s">
        <v>8</v>
      </c>
      <c r="G4231" s="49" t="str">
        <f t="shared" si="66"/>
        <v>INSERT INTO NCM_MATRIZ(NCM, DESCRICAO, INICIO_VIGENCIA, FIM_VIGENCIA) VALUES('34042020', 'CERAS PREPARADAS D/POLIETILENO GLICOL', '2016-01-01', NULL)</v>
      </c>
    </row>
    <row r="4232" spans="1:7" ht="18" customHeight="1">
      <c r="A4232" s="15">
        <v>34049011</v>
      </c>
      <c r="B4232" s="47" t="str">
        <f>IFERROR(VLOOKUP(A4232,Descricao!A4232:C14955,3,FALSE),"")</f>
        <v>CERAS ARTIFICIAIS D/POLIET.EMULSIONÁVEIS</v>
      </c>
      <c r="C4232" s="11">
        <v>42370</v>
      </c>
      <c r="D4232" s="11"/>
      <c r="E4232" s="12" t="s">
        <v>7</v>
      </c>
      <c r="F4232" s="12" t="s">
        <v>8</v>
      </c>
      <c r="G4232" s="49" t="str">
        <f t="shared" si="66"/>
        <v>INSERT INTO NCM_MATRIZ(NCM, DESCRICAO, INICIO_VIGENCIA, FIM_VIGENCIA) VALUES('34049011', 'CERAS ARTIFICIAIS D/POLIET.EMULSIONÁVEIS', '2016-01-01', NULL)</v>
      </c>
    </row>
    <row r="4233" spans="1:7" ht="18" customHeight="1">
      <c r="A4233" s="15">
        <v>34049012</v>
      </c>
      <c r="B4233" s="47" t="str">
        <f>IFERROR(VLOOKUP(A4233,Descricao!A4233:C14956,3,FALSE),"")</f>
        <v>OUTRAS CERAS ARTIFICIAIS D/POLIETILENO</v>
      </c>
      <c r="C4233" s="11">
        <v>42370</v>
      </c>
      <c r="D4233" s="11"/>
      <c r="E4233" s="12" t="s">
        <v>7</v>
      </c>
      <c r="F4233" s="12" t="s">
        <v>8</v>
      </c>
      <c r="G4233" s="49" t="str">
        <f t="shared" si="66"/>
        <v>INSERT INTO NCM_MATRIZ(NCM, DESCRICAO, INICIO_VIGENCIA, FIM_VIGENCIA) VALUES('34049012', 'OUTRAS CERAS ARTIFICIAIS D/POLIETILENO', '2016-01-01', NULL)</v>
      </c>
    </row>
    <row r="4234" spans="1:7" ht="18" customHeight="1">
      <c r="A4234" s="15">
        <v>34049013</v>
      </c>
      <c r="B4234" s="47" t="str">
        <f>IFERROR(VLOOKUP(A4234,Descricao!A4234:C14957,3,FALSE),"")</f>
        <v>CERAS ARTIFICIAIS D/POLIPROPILENOGLICÓIS</v>
      </c>
      <c r="C4234" s="11">
        <v>42370</v>
      </c>
      <c r="D4234" s="11"/>
      <c r="E4234" s="12" t="s">
        <v>7</v>
      </c>
      <c r="F4234" s="12" t="s">
        <v>8</v>
      </c>
      <c r="G4234" s="49" t="str">
        <f t="shared" si="66"/>
        <v>INSERT INTO NCM_MATRIZ(NCM, DESCRICAO, INICIO_VIGENCIA, FIM_VIGENCIA) VALUES('34049013', 'CERAS ARTIFICIAIS D/POLIPROPILENOGLICÓIS', '2016-01-01', NULL)</v>
      </c>
    </row>
    <row r="4235" spans="1:7" ht="18" customHeight="1">
      <c r="A4235" s="15">
        <v>34049014</v>
      </c>
      <c r="B4235" s="47" t="str">
        <f>IFERROR(VLOOKUP(A4235,Descricao!A4235:C14958,3,FALSE),"")</f>
        <v>CERAS ARTIF.D/DIMERO D/ALQ.,ETC.EM GRANULOS</v>
      </c>
      <c r="C4235" s="11">
        <v>42370</v>
      </c>
      <c r="D4235" s="11"/>
      <c r="E4235" s="12" t="s">
        <v>7</v>
      </c>
      <c r="F4235" s="12" t="s">
        <v>8</v>
      </c>
      <c r="G4235" s="49" t="str">
        <f t="shared" si="66"/>
        <v>INSERT INTO NCM_MATRIZ(NCM, DESCRICAO, INICIO_VIGENCIA, FIM_VIGENCIA) VALUES('34049014', 'CERAS ARTIF.D/DIMERO D/ALQ.,ETC.EM GRANULOS', '2016-01-01', NULL)</v>
      </c>
    </row>
    <row r="4236" spans="1:7" ht="18" customHeight="1">
      <c r="A4236" s="15">
        <v>34049019</v>
      </c>
      <c r="B4236" s="47" t="str">
        <f>IFERROR(VLOOKUP(A4236,Descricao!A4236:C14959,3,FALSE),"")</f>
        <v>OUTRAS CERAS ARTIFICIAIS</v>
      </c>
      <c r="C4236" s="11">
        <v>42370</v>
      </c>
      <c r="D4236" s="11"/>
      <c r="E4236" s="12" t="s">
        <v>7</v>
      </c>
      <c r="F4236" s="12" t="s">
        <v>8</v>
      </c>
      <c r="G4236" s="49" t="str">
        <f t="shared" si="66"/>
        <v>INSERT INTO NCM_MATRIZ(NCM, DESCRICAO, INICIO_VIGENCIA, FIM_VIGENCIA) VALUES('34049019', 'OUTRAS CERAS ARTIFICIAIS', '2016-01-01', NULL)</v>
      </c>
    </row>
    <row r="4237" spans="1:7" ht="18" customHeight="1">
      <c r="A4237" s="15">
        <v>34049021</v>
      </c>
      <c r="B4237" s="47" t="str">
        <f>IFERROR(VLOOKUP(A4237,Descricao!A4237:C14960,3,FALSE),"")</f>
        <v>CERA PREP.BASE VASELINA,ALCOÓIS D/LANOLINA</v>
      </c>
      <c r="C4237" s="11">
        <v>42370</v>
      </c>
      <c r="D4237" s="11"/>
      <c r="E4237" s="12" t="s">
        <v>7</v>
      </c>
      <c r="F4237" s="12" t="s">
        <v>8</v>
      </c>
      <c r="G4237" s="49" t="str">
        <f t="shared" si="66"/>
        <v>INSERT INTO NCM_MATRIZ(NCM, DESCRICAO, INICIO_VIGENCIA, FIM_VIGENCIA) VALUES('34049021', 'CERA PREP.BASE VASELINA,ALCOÓIS D/LANOLINA', '2016-01-01', NULL)</v>
      </c>
    </row>
    <row r="4238" spans="1:7" ht="18" customHeight="1">
      <c r="A4238" s="15">
        <v>34049022</v>
      </c>
      <c r="B4238" s="47" t="str">
        <f>IFERROR(VLOOKUP(A4238,Descricao!A4238:C14961,3,FALSE),"")</f>
        <v/>
      </c>
      <c r="C4238" s="11">
        <v>43101</v>
      </c>
      <c r="D4238" s="11"/>
      <c r="E4238" s="12" t="s">
        <v>7</v>
      </c>
      <c r="F4238" s="12" t="s">
        <v>8</v>
      </c>
      <c r="G4238" s="49" t="str">
        <f t="shared" si="66"/>
        <v>INSERT INTO NCM_MATRIZ(NCM, DESCRICAO, INICIO_VIGENCIA, FIM_VIGENCIA) VALUES('34049022', '', '2018-01-01', NULL)</v>
      </c>
    </row>
    <row r="4239" spans="1:7" ht="18" customHeight="1">
      <c r="A4239" s="15">
        <v>34049029</v>
      </c>
      <c r="B4239" s="47" t="str">
        <f>IFERROR(VLOOKUP(A4239,Descricao!A4239:C14962,3,FALSE),"")</f>
        <v>OUTRAS CERAS PREPARADAS</v>
      </c>
      <c r="C4239" s="11">
        <v>42370</v>
      </c>
      <c r="D4239" s="11"/>
      <c r="E4239" s="12" t="s">
        <v>7</v>
      </c>
      <c r="F4239" s="12" t="s">
        <v>8</v>
      </c>
      <c r="G4239" s="49" t="str">
        <f t="shared" si="66"/>
        <v>INSERT INTO NCM_MATRIZ(NCM, DESCRICAO, INICIO_VIGENCIA, FIM_VIGENCIA) VALUES('34049029', 'OUTRAS CERAS PREPARADAS', '2016-01-01', NULL)</v>
      </c>
    </row>
    <row r="4240" spans="1:7" ht="18" customHeight="1">
      <c r="A4240" s="15">
        <v>34051000</v>
      </c>
      <c r="B4240" s="47" t="str">
        <f>IFERROR(VLOOKUP(A4240,Descricao!A4240:C14963,3,FALSE),"")</f>
        <v>POMADAS,CREM.PREP.SEMELH.P/CALÇAD./COURO</v>
      </c>
      <c r="C4240" s="11">
        <v>42370</v>
      </c>
      <c r="D4240" s="11"/>
      <c r="E4240" s="12" t="s">
        <v>7</v>
      </c>
      <c r="F4240" s="12" t="s">
        <v>8</v>
      </c>
      <c r="G4240" s="49" t="str">
        <f t="shared" si="66"/>
        <v>INSERT INTO NCM_MATRIZ(NCM, DESCRICAO, INICIO_VIGENCIA, FIM_VIGENCIA) VALUES('34051000', 'POMADAS,CREM.PREP.SEMELH.P/CALÇAD./COURO', '2016-01-01', NULL)</v>
      </c>
    </row>
    <row r="4241" spans="1:7" ht="18" customHeight="1">
      <c r="A4241" s="15">
        <v>34052000</v>
      </c>
      <c r="B4241" s="47" t="str">
        <f>IFERROR(VLOOKUP(A4241,Descricao!A4241:C14964,3,FALSE),"")</f>
        <v>ENCÁUSTICAS SEMELH.CONS.LIMP.MOV./ARTS./MAD</v>
      </c>
      <c r="C4241" s="11">
        <v>42370</v>
      </c>
      <c r="D4241" s="11"/>
      <c r="E4241" s="12" t="s">
        <v>7</v>
      </c>
      <c r="F4241" s="12" t="s">
        <v>8</v>
      </c>
      <c r="G4241" s="49" t="str">
        <f t="shared" si="66"/>
        <v>INSERT INTO NCM_MATRIZ(NCM, DESCRICAO, INICIO_VIGENCIA, FIM_VIGENCIA) VALUES('34052000', 'ENCÁUSTICAS SEMELH.CONS.LIMP.MOV./ARTS./MAD', '2016-01-01', NULL)</v>
      </c>
    </row>
    <row r="4242" spans="1:7" ht="18" customHeight="1">
      <c r="A4242" s="15">
        <v>34053000</v>
      </c>
      <c r="B4242" s="47" t="str">
        <f>IFERROR(VLOOKUP(A4242,Descricao!A4242:C14965,3,FALSE),"")</f>
        <v>PREP.P/BRILHO D/CARROÇARIA E PRODS.SEMELH.</v>
      </c>
      <c r="C4242" s="11">
        <v>42370</v>
      </c>
      <c r="D4242" s="11"/>
      <c r="E4242" s="12" t="s">
        <v>7</v>
      </c>
      <c r="F4242" s="12" t="s">
        <v>8</v>
      </c>
      <c r="G4242" s="49" t="str">
        <f t="shared" si="66"/>
        <v>INSERT INTO NCM_MATRIZ(NCM, DESCRICAO, INICIO_VIGENCIA, FIM_VIGENCIA) VALUES('34053000', 'PREP.P/BRILHO D/CARROÇARIA E PRODS.SEMELH.', '2016-01-01', NULL)</v>
      </c>
    </row>
    <row r="4243" spans="1:7" ht="18" customHeight="1">
      <c r="A4243" s="15">
        <v>34054000</v>
      </c>
      <c r="B4243" s="47" t="str">
        <f>IFERROR(VLOOKUP(A4243,Descricao!A4243:C14966,3,FALSE),"")</f>
        <v>PASTAS, PÓS E OUTS. PREPARAÇÕES P/AREAR</v>
      </c>
      <c r="C4243" s="11">
        <v>42370</v>
      </c>
      <c r="D4243" s="11"/>
      <c r="E4243" s="12" t="s">
        <v>7</v>
      </c>
      <c r="F4243" s="12" t="s">
        <v>8</v>
      </c>
      <c r="G4243" s="49" t="str">
        <f t="shared" si="66"/>
        <v>INSERT INTO NCM_MATRIZ(NCM, DESCRICAO, INICIO_VIGENCIA, FIM_VIGENCIA) VALUES('34054000', 'PASTAS, PÓS E OUTS. PREPARAÇÕES P/AREAR', '2016-01-01', NULL)</v>
      </c>
    </row>
    <row r="4244" spans="1:7" ht="18" customHeight="1">
      <c r="A4244" s="15">
        <v>34059000</v>
      </c>
      <c r="B4244" s="47" t="str">
        <f>IFERROR(VLOOKUP(A4244,Descricao!A4244:C14967,3,FALSE),"")</f>
        <v>OUTS.ENCÁUSTICAS,PREP.P/DAR BRILHO A PINTURA</v>
      </c>
      <c r="C4244" s="11">
        <v>42370</v>
      </c>
      <c r="D4244" s="11"/>
      <c r="E4244" s="12" t="s">
        <v>7</v>
      </c>
      <c r="F4244" s="12" t="s">
        <v>8</v>
      </c>
      <c r="G4244" s="49" t="str">
        <f t="shared" si="66"/>
        <v>INSERT INTO NCM_MATRIZ(NCM, DESCRICAO, INICIO_VIGENCIA, FIM_VIGENCIA) VALUES('34059000', 'OUTS.ENCÁUSTICAS,PREP.P/DAR BRILHO A PINTURA', '2016-01-01', NULL)</v>
      </c>
    </row>
    <row r="4245" spans="1:7" ht="18" customHeight="1">
      <c r="A4245" s="15">
        <v>34060000</v>
      </c>
      <c r="B4245" s="47" t="str">
        <f>IFERROR(VLOOKUP(A4245,Descricao!A4245:C14968,3,FALSE),"")</f>
        <v>VELAS, PAVIOS, CÍRIOS E ARTIGOS SEMELHANTES</v>
      </c>
      <c r="C4245" s="11">
        <v>42370</v>
      </c>
      <c r="D4245" s="11"/>
      <c r="E4245" s="12" t="s">
        <v>7</v>
      </c>
      <c r="F4245" s="12" t="s">
        <v>8</v>
      </c>
      <c r="G4245" s="49" t="str">
        <f t="shared" si="66"/>
        <v>INSERT INTO NCM_MATRIZ(NCM, DESCRICAO, INICIO_VIGENCIA, FIM_VIGENCIA) VALUES('34060000', 'VELAS, PAVIOS, CÍRIOS E ARTIGOS SEMELHANTES', '2016-01-01', NULL)</v>
      </c>
    </row>
    <row r="4246" spans="1:7" ht="18" customHeight="1">
      <c r="A4246" s="15">
        <v>34070010</v>
      </c>
      <c r="B4246" s="47" t="str">
        <f>IFERROR(VLOOKUP(A4246,Descricao!A4246:C14969,3,FALSE),"")</f>
        <v>PASTAS PARA MODELAR</v>
      </c>
      <c r="C4246" s="11">
        <v>42370</v>
      </c>
      <c r="D4246" s="11"/>
      <c r="E4246" s="12" t="s">
        <v>7</v>
      </c>
      <c r="F4246" s="12" t="s">
        <v>8</v>
      </c>
      <c r="G4246" s="49" t="str">
        <f t="shared" si="66"/>
        <v>INSERT INTO NCM_MATRIZ(NCM, DESCRICAO, INICIO_VIGENCIA, FIM_VIGENCIA) VALUES('34070010', 'PASTAS PARA MODELAR', '2016-01-01', NULL)</v>
      </c>
    </row>
    <row r="4247" spans="1:7" ht="18" customHeight="1">
      <c r="A4247" s="15">
        <v>34070020</v>
      </c>
      <c r="B4247" s="47" t="str">
        <f>IFERROR(VLOOKUP(A4247,Descricao!A4247:C14970,3,FALSE),"")</f>
        <v>#CERAS# PARA DENTISTAS</v>
      </c>
      <c r="C4247" s="11">
        <v>42370</v>
      </c>
      <c r="D4247" s="11"/>
      <c r="E4247" s="12" t="s">
        <v>7</v>
      </c>
      <c r="F4247" s="12" t="s">
        <v>8</v>
      </c>
      <c r="G4247" s="49" t="str">
        <f t="shared" si="66"/>
        <v>INSERT INTO NCM_MATRIZ(NCM, DESCRICAO, INICIO_VIGENCIA, FIM_VIGENCIA) VALUES('34070020', '#CERAS# PARA DENTISTAS', '2016-01-01', NULL)</v>
      </c>
    </row>
    <row r="4248" spans="1:7" ht="18" customHeight="1">
      <c r="A4248" s="15">
        <v>34070090</v>
      </c>
      <c r="B4248" s="47" t="str">
        <f>IFERROR(VLOOKUP(A4248,Descricao!A4248:C14971,3,FALSE),"")</f>
        <v>OUTS. MASSAS/PASTAS COMP.P/CRIAN./DENTISTAS</v>
      </c>
      <c r="C4248" s="11">
        <v>42370</v>
      </c>
      <c r="D4248" s="11"/>
      <c r="E4248" s="12" t="s">
        <v>7</v>
      </c>
      <c r="F4248" s="12" t="s">
        <v>8</v>
      </c>
      <c r="G4248" s="49" t="str">
        <f t="shared" si="66"/>
        <v>INSERT INTO NCM_MATRIZ(NCM, DESCRICAO, INICIO_VIGENCIA, FIM_VIGENCIA) VALUES('34070090', 'OUTS. MASSAS/PASTAS COMP.P/CRIAN./DENTISTAS', '2016-01-01', NULL)</v>
      </c>
    </row>
    <row r="4249" spans="1:7" ht="18" customHeight="1">
      <c r="A4249" s="15">
        <v>35011000</v>
      </c>
      <c r="B4249" s="47" t="str">
        <f>IFERROR(VLOOKUP(A4249,Descricao!A4249:C14972,3,FALSE),"")</f>
        <v>CASEÍNAS</v>
      </c>
      <c r="C4249" s="11">
        <v>42370</v>
      </c>
      <c r="D4249" s="11"/>
      <c r="E4249" s="12" t="s">
        <v>7</v>
      </c>
      <c r="F4249" s="12" t="s">
        <v>8</v>
      </c>
      <c r="G4249" s="49" t="str">
        <f t="shared" si="66"/>
        <v>INSERT INTO NCM_MATRIZ(NCM, DESCRICAO, INICIO_VIGENCIA, FIM_VIGENCIA) VALUES('35011000', 'CASEÍNAS', '2016-01-01', NULL)</v>
      </c>
    </row>
    <row r="4250" spans="1:7" ht="18" customHeight="1">
      <c r="A4250" s="15">
        <v>35019011</v>
      </c>
      <c r="B4250" s="47" t="str">
        <f>IFERROR(VLOOKUP(A4250,Descricao!A4250:C14973,3,FALSE),"")</f>
        <v>CASEINATO DE SÓDIO</v>
      </c>
      <c r="C4250" s="11">
        <v>42370</v>
      </c>
      <c r="D4250" s="11"/>
      <c r="E4250" s="12" t="s">
        <v>7</v>
      </c>
      <c r="F4250" s="12" t="s">
        <v>8</v>
      </c>
      <c r="G4250" s="49" t="str">
        <f t="shared" si="66"/>
        <v>INSERT INTO NCM_MATRIZ(NCM, DESCRICAO, INICIO_VIGENCIA, FIM_VIGENCIA) VALUES('35019011', 'CASEINATO DE SÓDIO', '2016-01-01', NULL)</v>
      </c>
    </row>
    <row r="4251" spans="1:7" ht="18" customHeight="1">
      <c r="A4251" s="15">
        <v>35019019</v>
      </c>
      <c r="B4251" s="47" t="str">
        <f>IFERROR(VLOOKUP(A4251,Descricao!A4251:C14974,3,FALSE),"")</f>
        <v>OUTROS CASEINATOS E DERIVADOS DAS CASEÍNAS</v>
      </c>
      <c r="C4251" s="11">
        <v>42370</v>
      </c>
      <c r="D4251" s="11"/>
      <c r="E4251" s="12" t="s">
        <v>7</v>
      </c>
      <c r="F4251" s="12" t="s">
        <v>8</v>
      </c>
      <c r="G4251" s="49" t="str">
        <f t="shared" si="66"/>
        <v>INSERT INTO NCM_MATRIZ(NCM, DESCRICAO, INICIO_VIGENCIA, FIM_VIGENCIA) VALUES('35019019', 'OUTROS CASEINATOS E DERIVADOS DAS CASEÍNAS', '2016-01-01', NULL)</v>
      </c>
    </row>
    <row r="4252" spans="1:7" ht="18" customHeight="1">
      <c r="A4252" s="15">
        <v>35019020</v>
      </c>
      <c r="B4252" s="47" t="str">
        <f>IFERROR(VLOOKUP(A4252,Descricao!A4252:C14975,3,FALSE),"")</f>
        <v>COLAS DE CASEÍNA</v>
      </c>
      <c r="C4252" s="11">
        <v>42370</v>
      </c>
      <c r="D4252" s="11"/>
      <c r="E4252" s="12" t="s">
        <v>7</v>
      </c>
      <c r="F4252" s="12" t="s">
        <v>8</v>
      </c>
      <c r="G4252" s="49" t="str">
        <f t="shared" si="66"/>
        <v>INSERT INTO NCM_MATRIZ(NCM, DESCRICAO, INICIO_VIGENCIA, FIM_VIGENCIA) VALUES('35019020', 'COLAS DE CASEÍNA', '2016-01-01', NULL)</v>
      </c>
    </row>
    <row r="4253" spans="1:7" ht="18" customHeight="1">
      <c r="A4253" s="15">
        <v>35021100</v>
      </c>
      <c r="B4253" s="47" t="str">
        <f>IFERROR(VLOOKUP(A4253,Descricao!A4253:C14976,3,FALSE),"")</f>
        <v>OVALBUMINA SECA</v>
      </c>
      <c r="C4253" s="11">
        <v>42370</v>
      </c>
      <c r="D4253" s="11"/>
      <c r="E4253" s="12" t="s">
        <v>7</v>
      </c>
      <c r="F4253" s="12" t="s">
        <v>8</v>
      </c>
      <c r="G4253" s="49" t="str">
        <f t="shared" si="66"/>
        <v>INSERT INTO NCM_MATRIZ(NCM, DESCRICAO, INICIO_VIGENCIA, FIM_VIGENCIA) VALUES('35021100', 'OVALBUMINA SECA', '2016-01-01', NULL)</v>
      </c>
    </row>
    <row r="4254" spans="1:7" ht="18" customHeight="1">
      <c r="A4254" s="15">
        <v>35021900</v>
      </c>
      <c r="B4254" s="47" t="str">
        <f>IFERROR(VLOOKUP(A4254,Descricao!A4254:C14977,3,FALSE),"")</f>
        <v>OUTRA OVALBUMINA</v>
      </c>
      <c r="C4254" s="11">
        <v>42370</v>
      </c>
      <c r="D4254" s="11"/>
      <c r="E4254" s="12" t="s">
        <v>7</v>
      </c>
      <c r="F4254" s="12" t="s">
        <v>8</v>
      </c>
      <c r="G4254" s="49" t="str">
        <f t="shared" si="66"/>
        <v>INSERT INTO NCM_MATRIZ(NCM, DESCRICAO, INICIO_VIGENCIA, FIM_VIGENCIA) VALUES('35021900', 'OUTRA OVALBUMINA', '2016-01-01', NULL)</v>
      </c>
    </row>
    <row r="4255" spans="1:7" ht="18" customHeight="1">
      <c r="A4255" s="15">
        <v>35022000</v>
      </c>
      <c r="B4255" s="47" t="str">
        <f>IFERROR(VLOOKUP(A4255,Descricao!A4255:C14978,3,FALSE),"")</f>
        <v>LACTALBUMINA INC.CONC.D/2OU+ PROT.SORO/LEITE</v>
      </c>
      <c r="C4255" s="11">
        <v>42370</v>
      </c>
      <c r="D4255" s="11"/>
      <c r="E4255" s="12" t="s">
        <v>7</v>
      </c>
      <c r="F4255" s="12" t="s">
        <v>8</v>
      </c>
      <c r="G4255" s="49" t="str">
        <f t="shared" si="66"/>
        <v>INSERT INTO NCM_MATRIZ(NCM, DESCRICAO, INICIO_VIGENCIA, FIM_VIGENCIA) VALUES('35022000', 'LACTALBUMINA INC.CONC.D/2OU+ PROT.SORO/LEITE', '2016-01-01', NULL)</v>
      </c>
    </row>
    <row r="4256" spans="1:7" ht="18" customHeight="1">
      <c r="A4256" s="15">
        <v>35029010</v>
      </c>
      <c r="B4256" s="47" t="str">
        <f>IFERROR(VLOOKUP(A4256,Descricao!A4256:C14979,3,FALSE),"")</f>
        <v>SOROALBUMINA</v>
      </c>
      <c r="C4256" s="11">
        <v>42370</v>
      </c>
      <c r="D4256" s="11"/>
      <c r="E4256" s="12" t="s">
        <v>7</v>
      </c>
      <c r="F4256" s="12" t="s">
        <v>8</v>
      </c>
      <c r="G4256" s="49" t="str">
        <f t="shared" si="66"/>
        <v>INSERT INTO NCM_MATRIZ(NCM, DESCRICAO, INICIO_VIGENCIA, FIM_VIGENCIA) VALUES('35029010', 'SOROALBUMINA', '2016-01-01', NULL)</v>
      </c>
    </row>
    <row r="4257" spans="1:7" ht="18" customHeight="1">
      <c r="A4257" s="15">
        <v>35029090</v>
      </c>
      <c r="B4257" s="47" t="str">
        <f>IFERROR(VLOOKUP(A4257,Descricao!A4257:C14980,3,FALSE),"")</f>
        <v>OUTS.ALBUMINAS E SEUS DERIVADOS</v>
      </c>
      <c r="C4257" s="11">
        <v>42370</v>
      </c>
      <c r="D4257" s="11"/>
      <c r="E4257" s="12" t="s">
        <v>7</v>
      </c>
      <c r="F4257" s="12" t="s">
        <v>8</v>
      </c>
      <c r="G4257" s="49" t="str">
        <f t="shared" si="66"/>
        <v>INSERT INTO NCM_MATRIZ(NCM, DESCRICAO, INICIO_VIGENCIA, FIM_VIGENCIA) VALUES('35029090', 'OUTS.ALBUMINAS E SEUS DERIVADOS', '2016-01-01', NULL)</v>
      </c>
    </row>
    <row r="4258" spans="1:7" ht="18" customHeight="1">
      <c r="A4258" s="15">
        <v>35030011</v>
      </c>
      <c r="B4258" s="47" t="str">
        <f>IFERROR(VLOOKUP(A4258,Descricao!A4258:C14981,3,FALSE),"")</f>
        <v>GELATINA E DER.D/OSSEÍNA C/PUR.SUP.99,98 INC.</v>
      </c>
      <c r="C4258" s="11">
        <v>42370</v>
      </c>
      <c r="D4258" s="11"/>
      <c r="E4258" s="12" t="s">
        <v>7</v>
      </c>
      <c r="F4258" s="12" t="s">
        <v>8</v>
      </c>
      <c r="G4258" s="49" t="str">
        <f t="shared" si="66"/>
        <v>INSERT INTO NCM_MATRIZ(NCM, DESCRICAO, INICIO_VIGENCIA, FIM_VIGENCIA) VALUES('35030011', 'GELATINA E DER.D/OSSEÍNA C/PUR.SUP.99,98 INC.', '2016-01-01', NULL)</v>
      </c>
    </row>
    <row r="4259" spans="1:7" ht="18" customHeight="1">
      <c r="A4259" s="15">
        <v>35030012</v>
      </c>
      <c r="B4259" s="47" t="str">
        <f>IFERROR(VLOOKUP(A4259,Descricao!A4259:C14982,3,FALSE),"")</f>
        <v>GELATINA E DER.D/OSSEÍNA C/PUR.INF.99,98 INC.</v>
      </c>
      <c r="C4259" s="11">
        <v>42370</v>
      </c>
      <c r="D4259" s="11"/>
      <c r="E4259" s="12" t="s">
        <v>7</v>
      </c>
      <c r="F4259" s="12" t="s">
        <v>8</v>
      </c>
      <c r="G4259" s="49" t="str">
        <f t="shared" si="66"/>
        <v>INSERT INTO NCM_MATRIZ(NCM, DESCRICAO, INICIO_VIGENCIA, FIM_VIGENCIA) VALUES('35030012', 'GELATINA E DER.D/OSSEÍNA C/PUR.INF.99,98 INC.', '2016-01-01', NULL)</v>
      </c>
    </row>
    <row r="4260" spans="1:7" ht="18" customHeight="1">
      <c r="A4260" s="15">
        <v>35030019</v>
      </c>
      <c r="B4260" s="47" t="str">
        <f>IFERROR(VLOOKUP(A4260,Descricao!A4260:C14983,3,FALSE),"")</f>
        <v>OUTRAS GELATINAS E SEUS DERIVADOS</v>
      </c>
      <c r="C4260" s="11">
        <v>42370</v>
      </c>
      <c r="D4260" s="11"/>
      <c r="E4260" s="12" t="s">
        <v>7</v>
      </c>
      <c r="F4260" s="12" t="s">
        <v>8</v>
      </c>
      <c r="G4260" s="49" t="str">
        <f t="shared" si="66"/>
        <v>INSERT INTO NCM_MATRIZ(NCM, DESCRICAO, INICIO_VIGENCIA, FIM_VIGENCIA) VALUES('35030019', 'OUTRAS GELATINAS E SEUS DERIVADOS', '2016-01-01', NULL)</v>
      </c>
    </row>
    <row r="4261" spans="1:7" ht="18" customHeight="1">
      <c r="A4261" s="15">
        <v>35030090</v>
      </c>
      <c r="B4261" s="47" t="str">
        <f>IFERROR(VLOOKUP(A4261,Descricao!A4261:C14984,3,FALSE),"")</f>
        <v>OUTS.DERIV.D/GELATINA;ICTIOCOLA,ORIGEM ANIMAL</v>
      </c>
      <c r="C4261" s="11">
        <v>42370</v>
      </c>
      <c r="D4261" s="11"/>
      <c r="E4261" s="12" t="s">
        <v>7</v>
      </c>
      <c r="F4261" s="12" t="s">
        <v>8</v>
      </c>
      <c r="G4261" s="49" t="str">
        <f t="shared" si="66"/>
        <v>INSERT INTO NCM_MATRIZ(NCM, DESCRICAO, INICIO_VIGENCIA, FIM_VIGENCIA) VALUES('35030090', 'OUTS.DERIV.D/GELATINA;ICTIOCOLA,ORIGEM ANIMAL', '2016-01-01', NULL)</v>
      </c>
    </row>
    <row r="4262" spans="1:7" ht="18" customHeight="1">
      <c r="A4262" s="15">
        <v>35040011</v>
      </c>
      <c r="B4262" s="47" t="str">
        <f>IFERROR(VLOOKUP(A4262,Descricao!A4262:C14985,3,FALSE),"")</f>
        <v>PEPTONAS E PEPTONATOS</v>
      </c>
      <c r="C4262" s="11">
        <v>42370</v>
      </c>
      <c r="D4262" s="11"/>
      <c r="E4262" s="12" t="s">
        <v>7</v>
      </c>
      <c r="F4262" s="12" t="s">
        <v>8</v>
      </c>
      <c r="G4262" s="49" t="str">
        <f t="shared" si="66"/>
        <v>INSERT INTO NCM_MATRIZ(NCM, DESCRICAO, INICIO_VIGENCIA, FIM_VIGENCIA) VALUES('35040011', 'PEPTONAS E PEPTONATOS', '2016-01-01', NULL)</v>
      </c>
    </row>
    <row r="4263" spans="1:7" ht="18" customHeight="1">
      <c r="A4263" s="15">
        <v>35040019</v>
      </c>
      <c r="B4263" s="47" t="str">
        <f>IFERROR(VLOOKUP(A4263,Descricao!A4263:C14986,3,FALSE),"")</f>
        <v>OUTROS DERIVADOS DAS PEPTONAS</v>
      </c>
      <c r="C4263" s="11">
        <v>42370</v>
      </c>
      <c r="D4263" s="11"/>
      <c r="E4263" s="12" t="s">
        <v>7</v>
      </c>
      <c r="F4263" s="12" t="s">
        <v>8</v>
      </c>
      <c r="G4263" s="49" t="str">
        <f t="shared" si="66"/>
        <v>INSERT INTO NCM_MATRIZ(NCM, DESCRICAO, INICIO_VIGENCIA, FIM_VIGENCIA) VALUES('35040019', 'OUTROS DERIVADOS DAS PEPTONAS', '2016-01-01', NULL)</v>
      </c>
    </row>
    <row r="4264" spans="1:7" ht="18" customHeight="1">
      <c r="A4264" s="15">
        <v>35040020</v>
      </c>
      <c r="B4264" s="47" t="str">
        <f>IFERROR(VLOOKUP(A4264,Descricao!A4264:C14987,3,FALSE),"")</f>
        <v>PROT.D/SOJA EM PÓ,C/TEOR D/PROT.SUP.90% INC.</v>
      </c>
      <c r="C4264" s="11">
        <v>42370</v>
      </c>
      <c r="D4264" s="11"/>
      <c r="E4264" s="12" t="s">
        <v>7</v>
      </c>
      <c r="F4264" s="12" t="s">
        <v>8</v>
      </c>
      <c r="G4264" s="49" t="str">
        <f t="shared" si="66"/>
        <v>INSERT INTO NCM_MATRIZ(NCM, DESCRICAO, INICIO_VIGENCIA, FIM_VIGENCIA) VALUES('35040020', 'PROT.D/SOJA EM PÓ,C/TEOR D/PROT.SUP.90% INC.', '2016-01-01', NULL)</v>
      </c>
    </row>
    <row r="4265" spans="1:7" ht="18" customHeight="1">
      <c r="A4265" s="15">
        <v>35040030</v>
      </c>
      <c r="B4265" s="47" t="str">
        <f>IFERROR(VLOOKUP(A4265,Descricao!A4265:C14988,3,FALSE),"")</f>
        <v>PROTEÍNAS D/BATATA EM PÓ C/PROTS.&gt;=80%EM PESO</v>
      </c>
      <c r="C4265" s="11">
        <v>42370</v>
      </c>
      <c r="D4265" s="11"/>
      <c r="E4265" s="12" t="s">
        <v>7</v>
      </c>
      <c r="F4265" s="12" t="s">
        <v>8</v>
      </c>
      <c r="G4265" s="49" t="str">
        <f t="shared" si="66"/>
        <v>INSERT INTO NCM_MATRIZ(NCM, DESCRICAO, INICIO_VIGENCIA, FIM_VIGENCIA) VALUES('35040030', 'PROTEÍNAS D/BATATA EM PÓ C/PROTS.&gt;=80%EM PESO', '2016-01-01', NULL)</v>
      </c>
    </row>
    <row r="4266" spans="1:7" ht="18" customHeight="1">
      <c r="A4266" s="15">
        <v>35040090</v>
      </c>
      <c r="B4266" s="47" t="str">
        <f>IFERROR(VLOOKUP(A4266,Descricao!A4266:C14989,3,FALSE),"")</f>
        <v>OUTS.MATÉRIAS PROTÉICAS E DERIVADOS</v>
      </c>
      <c r="C4266" s="11">
        <v>42370</v>
      </c>
      <c r="D4266" s="11"/>
      <c r="E4266" s="12" t="s">
        <v>7</v>
      </c>
      <c r="F4266" s="12" t="s">
        <v>8</v>
      </c>
      <c r="G4266" s="49" t="str">
        <f t="shared" si="66"/>
        <v>INSERT INTO NCM_MATRIZ(NCM, DESCRICAO, INICIO_VIGENCIA, FIM_VIGENCIA) VALUES('35040090', 'OUTS.MATÉRIAS PROTÉICAS E DERIVADOS', '2016-01-01', NULL)</v>
      </c>
    </row>
    <row r="4267" spans="1:7" ht="18" customHeight="1">
      <c r="A4267" s="15">
        <v>35051000</v>
      </c>
      <c r="B4267" s="47" t="str">
        <f>IFERROR(VLOOKUP(A4267,Descricao!A4267:C14990,3,FALSE),"")</f>
        <v>DEXTRINA E OUTS. AMIDOS/FÉCULAS MODIFICADOS</v>
      </c>
      <c r="C4267" s="11">
        <v>42370</v>
      </c>
      <c r="D4267" s="11"/>
      <c r="E4267" s="12" t="s">
        <v>7</v>
      </c>
      <c r="F4267" s="12" t="s">
        <v>8</v>
      </c>
      <c r="G4267" s="49" t="str">
        <f t="shared" si="66"/>
        <v>INSERT INTO NCM_MATRIZ(NCM, DESCRICAO, INICIO_VIGENCIA, FIM_VIGENCIA) VALUES('35051000', 'DEXTRINA E OUTS. AMIDOS/FÉCULAS MODIFICADOS', '2016-01-01', NULL)</v>
      </c>
    </row>
    <row r="4268" spans="1:7" ht="18" customHeight="1">
      <c r="A4268" s="15">
        <v>35052000</v>
      </c>
      <c r="B4268" s="47" t="str">
        <f>IFERROR(VLOOKUP(A4268,Descricao!A4268:C14991,3,FALSE),"")</f>
        <v>COLAS À BASE D/AMIDOS, D/FÉCULAS, D/DEXTRINA</v>
      </c>
      <c r="C4268" s="11">
        <v>42370</v>
      </c>
      <c r="D4268" s="11"/>
      <c r="E4268" s="12" t="s">
        <v>7</v>
      </c>
      <c r="F4268" s="12" t="s">
        <v>8</v>
      </c>
      <c r="G4268" s="49" t="str">
        <f t="shared" si="66"/>
        <v>INSERT INTO NCM_MATRIZ(NCM, DESCRICAO, INICIO_VIGENCIA, FIM_VIGENCIA) VALUES('35052000', 'COLAS À BASE D/AMIDOS, D/FÉCULAS, D/DEXTRINA', '2016-01-01', NULL)</v>
      </c>
    </row>
    <row r="4269" spans="1:7" ht="18" customHeight="1">
      <c r="A4269" s="15">
        <v>35061010</v>
      </c>
      <c r="B4269" s="47" t="str">
        <f>IFERROR(VLOOKUP(A4269,Descricao!A4269:C14992,3,FALSE),"")</f>
        <v>PROD.UTIL.C/COLA,BASE CIANOACRILATOS P&lt;1K</v>
      </c>
      <c r="C4269" s="11">
        <v>42370</v>
      </c>
      <c r="D4269" s="11"/>
      <c r="E4269" s="12" t="s">
        <v>7</v>
      </c>
      <c r="F4269" s="12" t="s">
        <v>8</v>
      </c>
      <c r="G4269" s="49" t="str">
        <f t="shared" si="66"/>
        <v>INSERT INTO NCM_MATRIZ(NCM, DESCRICAO, INICIO_VIGENCIA, FIM_VIGENCIA) VALUES('35061010', 'PROD.UTIL.C/COLA,BASE CIANOACRILATOS P&lt;1K', '2016-01-01', NULL)</v>
      </c>
    </row>
    <row r="4270" spans="1:7" ht="18" customHeight="1">
      <c r="A4270" s="15">
        <v>35061090</v>
      </c>
      <c r="B4270" s="47" t="str">
        <f>IFERROR(VLOOKUP(A4270,Descricao!A4270:C14993,3,FALSE),"")</f>
        <v>OUTS.PROD.UTILIZ.COMO COLA,PESO Ñ SUP.1KG</v>
      </c>
      <c r="C4270" s="11">
        <v>42370</v>
      </c>
      <c r="D4270" s="11"/>
      <c r="E4270" s="12" t="s">
        <v>7</v>
      </c>
      <c r="F4270" s="12" t="s">
        <v>8</v>
      </c>
      <c r="G4270" s="49" t="str">
        <f t="shared" si="66"/>
        <v>INSERT INTO NCM_MATRIZ(NCM, DESCRICAO, INICIO_VIGENCIA, FIM_VIGENCIA) VALUES('35061090', 'OUTS.PROD.UTILIZ.COMO COLA,PESO Ñ SUP.1KG', '2016-01-01', NULL)</v>
      </c>
    </row>
    <row r="4271" spans="1:7" ht="18" customHeight="1">
      <c r="A4271" s="15">
        <v>35069110</v>
      </c>
      <c r="B4271" s="47" t="str">
        <f>IFERROR(VLOOKUP(A4271,Descricao!A4271:C14994,3,FALSE),"")</f>
        <v>ADESIVOS À BASE DE BORRACHA</v>
      </c>
      <c r="C4271" s="11">
        <v>42370</v>
      </c>
      <c r="D4271" s="11"/>
      <c r="E4271" s="12" t="s">
        <v>7</v>
      </c>
      <c r="F4271" s="12" t="s">
        <v>8</v>
      </c>
      <c r="G4271" s="49" t="str">
        <f t="shared" si="66"/>
        <v>INSERT INTO NCM_MATRIZ(NCM, DESCRICAO, INICIO_VIGENCIA, FIM_VIGENCIA) VALUES('35069110', 'ADESIVOS À BASE DE BORRACHA', '2016-01-01', NULL)</v>
      </c>
    </row>
    <row r="4272" spans="1:7" ht="18" customHeight="1">
      <c r="A4272" s="15">
        <v>35069120</v>
      </c>
      <c r="B4272" s="47" t="str">
        <f>IFERROR(VLOOKUP(A4272,Descricao!A4272:C14995,3,FALSE),"")</f>
        <v>ADESIVOS B.PLÁST.,DISPERSOS,P/DISPERSAR ETC.</v>
      </c>
      <c r="C4272" s="11">
        <v>42370</v>
      </c>
      <c r="D4272" s="11"/>
      <c r="E4272" s="12" t="s">
        <v>7</v>
      </c>
      <c r="F4272" s="12" t="s">
        <v>8</v>
      </c>
      <c r="G4272" s="49" t="str">
        <f t="shared" si="66"/>
        <v>INSERT INTO NCM_MATRIZ(NCM, DESCRICAO, INICIO_VIGENCIA, FIM_VIGENCIA) VALUES('35069120', 'ADESIVOS B.PLÁST.,DISPERSOS,P/DISPERSAR ETC.', '2016-01-01', NULL)</v>
      </c>
    </row>
    <row r="4273" spans="1:7" ht="18" customHeight="1">
      <c r="A4273" s="15">
        <v>35069190</v>
      </c>
      <c r="B4273" s="47" t="str">
        <f>IFERROR(VLOOKUP(A4273,Descricao!A4273:C14996,3,FALSE),"")</f>
        <v>OUTS.ADESIVOS À BASE D/PLÁSTICOS</v>
      </c>
      <c r="C4273" s="11">
        <v>42370</v>
      </c>
      <c r="D4273" s="11"/>
      <c r="E4273" s="12" t="s">
        <v>7</v>
      </c>
      <c r="F4273" s="12" t="s">
        <v>8</v>
      </c>
      <c r="G4273" s="49" t="str">
        <f t="shared" si="66"/>
        <v>INSERT INTO NCM_MATRIZ(NCM, DESCRICAO, INICIO_VIGENCIA, FIM_VIGENCIA) VALUES('35069190', 'OUTS.ADESIVOS À BASE D/PLÁSTICOS', '2016-01-01', NULL)</v>
      </c>
    </row>
    <row r="4274" spans="1:7" s="4" customFormat="1" ht="18" customHeight="1">
      <c r="A4274" s="15">
        <v>35069900</v>
      </c>
      <c r="B4274" s="47" t="str">
        <f>IFERROR(VLOOKUP(A4274,Descricao!A4274:C14997,3,FALSE),"")</f>
        <v>OUTROS ADESIVOS E COLAS PREPARADAS</v>
      </c>
      <c r="C4274" s="11">
        <v>42370</v>
      </c>
      <c r="D4274" s="11"/>
      <c r="E4274" s="12" t="s">
        <v>7</v>
      </c>
      <c r="F4274" s="12" t="s">
        <v>8</v>
      </c>
      <c r="G4274" s="49" t="str">
        <f t="shared" si="66"/>
        <v>INSERT INTO NCM_MATRIZ(NCM, DESCRICAO, INICIO_VIGENCIA, FIM_VIGENCIA) VALUES('35069900', 'OUTROS ADESIVOS E COLAS PREPARADAS', '2016-01-01', NULL)</v>
      </c>
    </row>
    <row r="4275" spans="1:7" s="4" customFormat="1" ht="18" customHeight="1">
      <c r="A4275" s="15">
        <v>35071000</v>
      </c>
      <c r="B4275" s="47" t="str">
        <f>IFERROR(VLOOKUP(A4275,Descricao!A4275:C14998,3,FALSE),"")</f>
        <v>COALHO E SEUS CONCENTRADOS</v>
      </c>
      <c r="C4275" s="11">
        <v>42370</v>
      </c>
      <c r="D4275" s="11"/>
      <c r="E4275" s="12" t="s">
        <v>7</v>
      </c>
      <c r="F4275" s="12" t="s">
        <v>8</v>
      </c>
      <c r="G4275" s="49" t="str">
        <f t="shared" si="66"/>
        <v>INSERT INTO NCM_MATRIZ(NCM, DESCRICAO, INICIO_VIGENCIA, FIM_VIGENCIA) VALUES('35071000', 'COALHO E SEUS CONCENTRADOS', '2016-01-01', NULL)</v>
      </c>
    </row>
    <row r="4276" spans="1:7" s="4" customFormat="1" ht="18" customHeight="1">
      <c r="A4276" s="15">
        <v>35079011</v>
      </c>
      <c r="B4276" s="47" t="str">
        <f>IFERROR(VLOOKUP(A4276,Descricao!A4276:C14999,3,FALSE),"")</f>
        <v>ALFA-AMILASE (ASPERGILLUS ORYZAE)</v>
      </c>
      <c r="C4276" s="11">
        <v>42370</v>
      </c>
      <c r="D4276" s="11"/>
      <c r="E4276" s="12" t="s">
        <v>7</v>
      </c>
      <c r="F4276" s="12" t="s">
        <v>8</v>
      </c>
      <c r="G4276" s="49" t="str">
        <f t="shared" si="66"/>
        <v>INSERT INTO NCM_MATRIZ(NCM, DESCRICAO, INICIO_VIGENCIA, FIM_VIGENCIA) VALUES('35079011', 'ALFA-AMILASE (ASPERGILLUS ORYZAE)', '2016-01-01', NULL)</v>
      </c>
    </row>
    <row r="4277" spans="1:7" s="4" customFormat="1" ht="18" customHeight="1">
      <c r="A4277" s="15">
        <v>35079019</v>
      </c>
      <c r="B4277" s="47" t="str">
        <f>IFERROR(VLOOKUP(A4277,Descricao!A4277:C15000,3,FALSE),"")</f>
        <v>OUTRAS AMILAZES E SEUS CONCENTRADOS</v>
      </c>
      <c r="C4277" s="11">
        <v>42370</v>
      </c>
      <c r="D4277" s="11"/>
      <c r="E4277" s="12" t="s">
        <v>7</v>
      </c>
      <c r="F4277" s="12" t="s">
        <v>8</v>
      </c>
      <c r="G4277" s="49" t="str">
        <f t="shared" si="66"/>
        <v>INSERT INTO NCM_MATRIZ(NCM, DESCRICAO, INICIO_VIGENCIA, FIM_VIGENCIA) VALUES('35079019', 'OUTRAS AMILAZES E SEUS CONCENTRADOS', '2016-01-01', NULL)</v>
      </c>
    </row>
    <row r="4278" spans="1:7" s="4" customFormat="1" ht="18" customHeight="1">
      <c r="A4278" s="15">
        <v>35079021</v>
      </c>
      <c r="B4278" s="47" t="str">
        <f>IFERROR(VLOOKUP(A4278,Descricao!A4278:C15001,3,FALSE),"")</f>
        <v>FIBRINUCLEASES</v>
      </c>
      <c r="C4278" s="11">
        <v>42370</v>
      </c>
      <c r="D4278" s="11"/>
      <c r="E4278" s="12" t="s">
        <v>7</v>
      </c>
      <c r="F4278" s="12" t="s">
        <v>8</v>
      </c>
      <c r="G4278" s="49" t="str">
        <f t="shared" si="66"/>
        <v>INSERT INTO NCM_MATRIZ(NCM, DESCRICAO, INICIO_VIGENCIA, FIM_VIGENCIA) VALUES('35079021', 'FIBRINUCLEASES', '2016-01-01', NULL)</v>
      </c>
    </row>
    <row r="4279" spans="1:7" s="4" customFormat="1" ht="18" customHeight="1">
      <c r="A4279" s="15">
        <v>35079022</v>
      </c>
      <c r="B4279" s="47" t="str">
        <f>IFERROR(VLOOKUP(A4279,Descricao!A4279:C15002,3,FALSE),"")</f>
        <v>BROMELINA</v>
      </c>
      <c r="C4279" s="11">
        <v>42370</v>
      </c>
      <c r="D4279" s="11"/>
      <c r="E4279" s="12" t="s">
        <v>7</v>
      </c>
      <c r="F4279" s="12" t="s">
        <v>8</v>
      </c>
      <c r="G4279" s="49" t="str">
        <f t="shared" si="66"/>
        <v>INSERT INTO NCM_MATRIZ(NCM, DESCRICAO, INICIO_VIGENCIA, FIM_VIGENCIA) VALUES('35079022', 'BROMELINA', '2016-01-01', NULL)</v>
      </c>
    </row>
    <row r="4280" spans="1:7" ht="18" customHeight="1">
      <c r="A4280" s="15">
        <v>35079023</v>
      </c>
      <c r="B4280" s="47" t="str">
        <f>IFERROR(VLOOKUP(A4280,Descricao!A4280:C15003,3,FALSE),"")</f>
        <v>ESTREPTOQUINASE</v>
      </c>
      <c r="C4280" s="11">
        <v>42370</v>
      </c>
      <c r="D4280" s="11"/>
      <c r="E4280" s="12" t="s">
        <v>7</v>
      </c>
      <c r="F4280" s="12" t="s">
        <v>8</v>
      </c>
      <c r="G4280" s="49" t="str">
        <f t="shared" si="66"/>
        <v>INSERT INTO NCM_MATRIZ(NCM, DESCRICAO, INICIO_VIGENCIA, FIM_VIGENCIA) VALUES('35079023', 'ESTREPTOQUINASE', '2016-01-01', NULL)</v>
      </c>
    </row>
    <row r="4281" spans="1:7" ht="18" customHeight="1">
      <c r="A4281" s="15">
        <v>35079024</v>
      </c>
      <c r="B4281" s="47" t="str">
        <f>IFERROR(VLOOKUP(A4281,Descricao!A4281:C15004,3,FALSE),"")</f>
        <v>ESTREPTODORNASE</v>
      </c>
      <c r="C4281" s="11">
        <v>42370</v>
      </c>
      <c r="D4281" s="11"/>
      <c r="E4281" s="12" t="s">
        <v>7</v>
      </c>
      <c r="F4281" s="12" t="s">
        <v>8</v>
      </c>
      <c r="G4281" s="49" t="str">
        <f t="shared" si="66"/>
        <v>INSERT INTO NCM_MATRIZ(NCM, DESCRICAO, INICIO_VIGENCIA, FIM_VIGENCIA) VALUES('35079024', 'ESTREPTODORNASE', '2016-01-01', NULL)</v>
      </c>
    </row>
    <row r="4282" spans="1:7" ht="18" customHeight="1">
      <c r="A4282" s="15">
        <v>35079025</v>
      </c>
      <c r="B4282" s="47" t="str">
        <f>IFERROR(VLOOKUP(A4282,Descricao!A4282:C15005,3,FALSE),"")</f>
        <v>MIST.DE ESTREPTOQUINASE E ESTREPTODORNASE</v>
      </c>
      <c r="C4282" s="11">
        <v>42370</v>
      </c>
      <c r="D4282" s="11"/>
      <c r="E4282" s="12" t="s">
        <v>7</v>
      </c>
      <c r="F4282" s="12" t="s">
        <v>8</v>
      </c>
      <c r="G4282" s="49" t="str">
        <f t="shared" si="66"/>
        <v>INSERT INTO NCM_MATRIZ(NCM, DESCRICAO, INICIO_VIGENCIA, FIM_VIGENCIA) VALUES('35079025', 'MIST.DE ESTREPTOQUINASE E ESTREPTODORNASE', '2016-01-01', NULL)</v>
      </c>
    </row>
    <row r="4283" spans="1:7" ht="18" customHeight="1">
      <c r="A4283" s="15">
        <v>35079026</v>
      </c>
      <c r="B4283" s="47" t="str">
        <f>IFERROR(VLOOKUP(A4283,Descricao!A4283:C15006,3,FALSE),"")</f>
        <v>PAPAÍNA</v>
      </c>
      <c r="C4283" s="11">
        <v>42370</v>
      </c>
      <c r="D4283" s="11"/>
      <c r="E4283" s="12" t="s">
        <v>7</v>
      </c>
      <c r="F4283" s="12" t="s">
        <v>8</v>
      </c>
      <c r="G4283" s="49" t="str">
        <f t="shared" si="66"/>
        <v>INSERT INTO NCM_MATRIZ(NCM, DESCRICAO, INICIO_VIGENCIA, FIM_VIGENCIA) VALUES('35079026', 'PAPAÍNA', '2016-01-01', NULL)</v>
      </c>
    </row>
    <row r="4284" spans="1:7" ht="18" customHeight="1">
      <c r="A4284" s="15">
        <v>35079029</v>
      </c>
      <c r="B4284" s="47" t="str">
        <f>IFERROR(VLOOKUP(A4284,Descricao!A4284:C15007,3,FALSE),"")</f>
        <v>OUTRAS PROTEASES E SEUS CONCENTRADOS</v>
      </c>
      <c r="C4284" s="11">
        <v>42370</v>
      </c>
      <c r="D4284" s="11"/>
      <c r="E4284" s="12" t="s">
        <v>7</v>
      </c>
      <c r="F4284" s="12" t="s">
        <v>8</v>
      </c>
      <c r="G4284" s="49" t="str">
        <f t="shared" si="66"/>
        <v>INSERT INTO NCM_MATRIZ(NCM, DESCRICAO, INICIO_VIGENCIA, FIM_VIGENCIA) VALUES('35079029', 'OUTRAS PROTEASES E SEUS CONCENTRADOS', '2016-01-01', NULL)</v>
      </c>
    </row>
    <row r="4285" spans="1:7" ht="18" customHeight="1">
      <c r="A4285" s="15">
        <v>35079031</v>
      </c>
      <c r="B4285" s="47" t="str">
        <f>IFERROR(VLOOKUP(A4285,Descricao!A4285:C15008,3,FALSE),"")</f>
        <v>LISOZIMA E SEU CLORIDRATO</v>
      </c>
      <c r="C4285" s="11">
        <v>42370</v>
      </c>
      <c r="D4285" s="11"/>
      <c r="E4285" s="12" t="s">
        <v>7</v>
      </c>
      <c r="F4285" s="12" t="s">
        <v>8</v>
      </c>
      <c r="G4285" s="49" t="str">
        <f t="shared" si="66"/>
        <v>INSERT INTO NCM_MATRIZ(NCM, DESCRICAO, INICIO_VIGENCIA, FIM_VIGENCIA) VALUES('35079031', 'LISOZIMA E SEU CLORIDRATO', '2016-01-01', NULL)</v>
      </c>
    </row>
    <row r="4286" spans="1:7" ht="18" customHeight="1">
      <c r="A4286" s="15">
        <v>35079032</v>
      </c>
      <c r="B4286" s="47" t="str">
        <f>IFERROR(VLOOKUP(A4286,Descricao!A4286:C15009,3,FALSE),"")</f>
        <v>L-ASPARAGINASE</v>
      </c>
      <c r="C4286" s="11">
        <v>42370</v>
      </c>
      <c r="D4286" s="11"/>
      <c r="E4286" s="12" t="s">
        <v>7</v>
      </c>
      <c r="F4286" s="12" t="s">
        <v>8</v>
      </c>
      <c r="G4286" s="49" t="str">
        <f t="shared" si="66"/>
        <v>INSERT INTO NCM_MATRIZ(NCM, DESCRICAO, INICIO_VIGENCIA, FIM_VIGENCIA) VALUES('35079032', 'L-ASPARAGINASE', '2016-01-01', NULL)</v>
      </c>
    </row>
    <row r="4287" spans="1:7" ht="18" customHeight="1">
      <c r="A4287" s="15">
        <v>35079039</v>
      </c>
      <c r="B4287" s="47" t="str">
        <f>IFERROR(VLOOKUP(A4287,Descricao!A4287:C15010,3,FALSE),"")</f>
        <v>OUTRAS ENZIMAS E SEUS CONCENTRADOS</v>
      </c>
      <c r="C4287" s="11">
        <v>42370</v>
      </c>
      <c r="D4287" s="11"/>
      <c r="E4287" s="12" t="s">
        <v>7</v>
      </c>
      <c r="F4287" s="12" t="s">
        <v>8</v>
      </c>
      <c r="G4287" s="49" t="str">
        <f t="shared" si="66"/>
        <v>INSERT INTO NCM_MATRIZ(NCM, DESCRICAO, INICIO_VIGENCIA, FIM_VIGENCIA) VALUES('35079039', 'OUTRAS ENZIMAS E SEUS CONCENTRADOS', '2016-01-01', NULL)</v>
      </c>
    </row>
    <row r="4288" spans="1:7" ht="18" customHeight="1">
      <c r="A4288" s="15">
        <v>35079041</v>
      </c>
      <c r="B4288" s="47" t="str">
        <f>IFERROR(VLOOKUP(A4288,Descricao!A4288:C15011,3,FALSE),"")</f>
        <v>ENZIMAS PREPARADAS À BASE DE CELULOSE</v>
      </c>
      <c r="C4288" s="11">
        <v>42370</v>
      </c>
      <c r="D4288" s="11"/>
      <c r="E4288" s="12" t="s">
        <v>7</v>
      </c>
      <c r="F4288" s="12" t="s">
        <v>8</v>
      </c>
      <c r="G4288" s="49" t="str">
        <f t="shared" si="66"/>
        <v>INSERT INTO NCM_MATRIZ(NCM, DESCRICAO, INICIO_VIGENCIA, FIM_VIGENCIA) VALUES('35079041', 'ENZIMAS PREPARADAS À BASE DE CELULOSE', '2016-01-01', NULL)</v>
      </c>
    </row>
    <row r="4289" spans="1:7" ht="18" customHeight="1">
      <c r="A4289" s="15">
        <v>35079042</v>
      </c>
      <c r="B4289" s="47" t="str">
        <f>IFERROR(VLOOKUP(A4289,Descricao!A4289:C15012,3,FALSE),"")</f>
        <v>ENZIMA PREP. BASE D/TRANSGLUTAMINASE</v>
      </c>
      <c r="C4289" s="11">
        <v>42370</v>
      </c>
      <c r="D4289" s="11"/>
      <c r="E4289" s="12" t="s">
        <v>7</v>
      </c>
      <c r="F4289" s="12" t="s">
        <v>8</v>
      </c>
      <c r="G4289" s="49" t="str">
        <f t="shared" si="66"/>
        <v>INSERT INTO NCM_MATRIZ(NCM, DESCRICAO, INICIO_VIGENCIA, FIM_VIGENCIA) VALUES('35079042', 'ENZIMA PREP. BASE D/TRANSGLUTAMINASE', '2016-01-01', NULL)</v>
      </c>
    </row>
    <row r="4290" spans="1:7" ht="18" customHeight="1">
      <c r="A4290" s="15">
        <v>35079049</v>
      </c>
      <c r="B4290" s="47" t="str">
        <f>IFERROR(VLOOKUP(A4290,Descricao!A4290:C15013,3,FALSE),"")</f>
        <v>OUTRAS ENZIMAS PREPARADAS</v>
      </c>
      <c r="C4290" s="11">
        <v>42370</v>
      </c>
      <c r="D4290" s="11"/>
      <c r="E4290" s="12" t="s">
        <v>7</v>
      </c>
      <c r="F4290" s="12" t="s">
        <v>8</v>
      </c>
      <c r="G4290" s="49" t="str">
        <f t="shared" si="66"/>
        <v>INSERT INTO NCM_MATRIZ(NCM, DESCRICAO, INICIO_VIGENCIA, FIM_VIGENCIA) VALUES('35079049', 'OUTRAS ENZIMAS PREPARADAS', '2016-01-01', NULL)</v>
      </c>
    </row>
    <row r="4291" spans="1:7" ht="18" customHeight="1">
      <c r="A4291" s="15">
        <v>36010000</v>
      </c>
      <c r="B4291" s="47" t="str">
        <f>IFERROR(VLOOKUP(A4291,Descricao!A4291:C15014,3,FALSE),"")</f>
        <v>PÓLVORAS PROPULSIVAS</v>
      </c>
      <c r="C4291" s="11">
        <v>42370</v>
      </c>
      <c r="D4291" s="11"/>
      <c r="E4291" s="12" t="s">
        <v>7</v>
      </c>
      <c r="F4291" s="12" t="s">
        <v>8</v>
      </c>
      <c r="G4291" s="49" t="str">
        <f t="shared" ref="G4291:G4354" si="67">"INSERT INTO NCM_MATRIZ(NCM, DESCRICAO, INICIO_VIGENCIA, FIM_VIGENCIA) VALUES('"&amp;TEXT(A4291,"00000000")&amp;"', '"&amp;SUBSTITUTE(B4291,"'","")&amp;"', "&amp;IF(ISBLANK(C4291), "NULL", "'"&amp;YEAR(C4291)&amp;TEXT(C4291, "-mm-dd")&amp;"'")&amp;", "&amp;IF(ISBLANK(D4291), "NULL", "'"&amp;YEAR(D4291)&amp;TEXT(D4291, "-mm-dd")&amp;"'")&amp;")"</f>
        <v>INSERT INTO NCM_MATRIZ(NCM, DESCRICAO, INICIO_VIGENCIA, FIM_VIGENCIA) VALUES('36010000', 'PÓLVORAS PROPULSIVAS', '2016-01-01', NULL)</v>
      </c>
    </row>
    <row r="4292" spans="1:7" ht="18" customHeight="1">
      <c r="A4292" s="15">
        <v>36020000</v>
      </c>
      <c r="B4292" s="47" t="str">
        <f>IFERROR(VLOOKUP(A4292,Descricao!A4292:C15015,3,FALSE),"")</f>
        <v>EXPLOSIVOS PREP.,EXC.PÓLVORAS PROPULSIVAS</v>
      </c>
      <c r="C4292" s="11">
        <v>42370</v>
      </c>
      <c r="D4292" s="11"/>
      <c r="E4292" s="12" t="s">
        <v>7</v>
      </c>
      <c r="F4292" s="12" t="s">
        <v>8</v>
      </c>
      <c r="G4292" s="49" t="str">
        <f t="shared" si="67"/>
        <v>INSERT INTO NCM_MATRIZ(NCM, DESCRICAO, INICIO_VIGENCIA, FIM_VIGENCIA) VALUES('36020000', 'EXPLOSIVOS PREP.,EXC.PÓLVORAS PROPULSIVAS', '2016-01-01', NULL)</v>
      </c>
    </row>
    <row r="4293" spans="1:7" ht="18" customHeight="1">
      <c r="A4293" s="15">
        <v>36031000</v>
      </c>
      <c r="B4293" s="47" t="str">
        <f>IFERROR(VLOOKUP(A4293,Descricao!A4293:C15016,3,FALSE),"")</f>
        <v/>
      </c>
      <c r="C4293" s="11">
        <v>44652</v>
      </c>
      <c r="D4293" s="11"/>
      <c r="E4293" s="12" t="s">
        <v>7</v>
      </c>
      <c r="F4293" s="12" t="s">
        <v>8</v>
      </c>
      <c r="G4293" s="49" t="str">
        <f t="shared" si="67"/>
        <v>INSERT INTO NCM_MATRIZ(NCM, DESCRICAO, INICIO_VIGENCIA, FIM_VIGENCIA) VALUES('36031000', '', '2022-04-01', NULL)</v>
      </c>
    </row>
    <row r="4294" spans="1:7" ht="18" customHeight="1">
      <c r="A4294" s="15">
        <v>36032000</v>
      </c>
      <c r="B4294" s="47" t="str">
        <f>IFERROR(VLOOKUP(A4294,Descricao!A4294:C15017,3,FALSE),"")</f>
        <v/>
      </c>
      <c r="C4294" s="11">
        <v>44652</v>
      </c>
      <c r="D4294" s="11"/>
      <c r="E4294" s="12" t="s">
        <v>7</v>
      </c>
      <c r="F4294" s="12" t="s">
        <v>8</v>
      </c>
      <c r="G4294" s="49" t="str">
        <f t="shared" si="67"/>
        <v>INSERT INTO NCM_MATRIZ(NCM, DESCRICAO, INICIO_VIGENCIA, FIM_VIGENCIA) VALUES('36032000', '', '2022-04-01', NULL)</v>
      </c>
    </row>
    <row r="4295" spans="1:7" ht="18" customHeight="1">
      <c r="A4295" s="15">
        <v>36033000</v>
      </c>
      <c r="B4295" s="47" t="str">
        <f>IFERROR(VLOOKUP(A4295,Descricao!A4295:C15018,3,FALSE),"")</f>
        <v/>
      </c>
      <c r="C4295" s="11">
        <v>44652</v>
      </c>
      <c r="D4295" s="11"/>
      <c r="E4295" s="12" t="s">
        <v>7</v>
      </c>
      <c r="F4295" s="12" t="s">
        <v>8</v>
      </c>
      <c r="G4295" s="49" t="str">
        <f t="shared" si="67"/>
        <v>INSERT INTO NCM_MATRIZ(NCM, DESCRICAO, INICIO_VIGENCIA, FIM_VIGENCIA) VALUES('36033000', '', '2022-04-01', NULL)</v>
      </c>
    </row>
    <row r="4296" spans="1:7" ht="18" customHeight="1">
      <c r="A4296" s="15">
        <v>36034000</v>
      </c>
      <c r="B4296" s="47" t="str">
        <f>IFERROR(VLOOKUP(A4296,Descricao!A4296:C15019,3,FALSE),"")</f>
        <v/>
      </c>
      <c r="C4296" s="11">
        <v>44652</v>
      </c>
      <c r="D4296" s="11"/>
      <c r="E4296" s="12" t="s">
        <v>7</v>
      </c>
      <c r="F4296" s="12" t="s">
        <v>8</v>
      </c>
      <c r="G4296" s="49" t="str">
        <f t="shared" si="67"/>
        <v>INSERT INTO NCM_MATRIZ(NCM, DESCRICAO, INICIO_VIGENCIA, FIM_VIGENCIA) VALUES('36034000', '', '2022-04-01', NULL)</v>
      </c>
    </row>
    <row r="4297" spans="1:7" ht="18" customHeight="1">
      <c r="A4297" s="15">
        <v>36035000</v>
      </c>
      <c r="B4297" s="47" t="str">
        <f>IFERROR(VLOOKUP(A4297,Descricao!A4297:C15020,3,FALSE),"")</f>
        <v/>
      </c>
      <c r="C4297" s="11">
        <v>44652</v>
      </c>
      <c r="D4297" s="11"/>
      <c r="E4297" s="12" t="s">
        <v>7</v>
      </c>
      <c r="F4297" s="12" t="s">
        <v>8</v>
      </c>
      <c r="G4297" s="49" t="str">
        <f t="shared" si="67"/>
        <v>INSERT INTO NCM_MATRIZ(NCM, DESCRICAO, INICIO_VIGENCIA, FIM_VIGENCIA) VALUES('36035000', '', '2022-04-01', NULL)</v>
      </c>
    </row>
    <row r="4298" spans="1:7" ht="18" customHeight="1">
      <c r="A4298" s="15">
        <v>36036000</v>
      </c>
      <c r="B4298" s="47" t="str">
        <f>IFERROR(VLOOKUP(A4298,Descricao!A4298:C15021,3,FALSE),"")</f>
        <v/>
      </c>
      <c r="C4298" s="11">
        <v>44652</v>
      </c>
      <c r="D4298" s="11"/>
      <c r="E4298" s="12" t="s">
        <v>7</v>
      </c>
      <c r="F4298" s="12" t="s">
        <v>8</v>
      </c>
      <c r="G4298" s="49" t="str">
        <f t="shared" si="67"/>
        <v>INSERT INTO NCM_MATRIZ(NCM, DESCRICAO, INICIO_VIGENCIA, FIM_VIGENCIA) VALUES('36036000', '', '2022-04-01', NULL)</v>
      </c>
    </row>
    <row r="4299" spans="1:7" ht="18" customHeight="1">
      <c r="A4299" s="15">
        <v>36041000</v>
      </c>
      <c r="B4299" s="47" t="str">
        <f>IFERROR(VLOOKUP(A4299,Descricao!A4299:C15022,3,FALSE),"")</f>
        <v>FOGOS DE ARTIFÍCIO</v>
      </c>
      <c r="C4299" s="11">
        <v>42370</v>
      </c>
      <c r="D4299" s="11"/>
      <c r="E4299" s="12" t="s">
        <v>7</v>
      </c>
      <c r="F4299" s="12" t="s">
        <v>8</v>
      </c>
      <c r="G4299" s="49" t="str">
        <f t="shared" si="67"/>
        <v>INSERT INTO NCM_MATRIZ(NCM, DESCRICAO, INICIO_VIGENCIA, FIM_VIGENCIA) VALUES('36041000', 'FOGOS DE ARTIFÍCIO', '2016-01-01', NULL)</v>
      </c>
    </row>
    <row r="4300" spans="1:7" ht="18" customHeight="1">
      <c r="A4300" s="15">
        <v>36049010</v>
      </c>
      <c r="B4300" s="47" t="str">
        <f>IFERROR(VLOOKUP(A4300,Descricao!A4300:C15023,3,FALSE),"")</f>
        <v>FOGUETE/CARTUCHO CONTRA GRANIZO E SEMELH.</v>
      </c>
      <c r="C4300" s="11">
        <v>42370</v>
      </c>
      <c r="D4300" s="11"/>
      <c r="E4300" s="12" t="s">
        <v>7</v>
      </c>
      <c r="F4300" s="12" t="s">
        <v>8</v>
      </c>
      <c r="G4300" s="49" t="str">
        <f t="shared" si="67"/>
        <v>INSERT INTO NCM_MATRIZ(NCM, DESCRICAO, INICIO_VIGENCIA, FIM_VIGENCIA) VALUES('36049010', 'FOGUETE/CARTUCHO CONTRA GRANIZO E SEMELH.', '2016-01-01', NULL)</v>
      </c>
    </row>
    <row r="4301" spans="1:7" ht="18" customHeight="1">
      <c r="A4301" s="15">
        <v>36049090</v>
      </c>
      <c r="B4301" s="47" t="str">
        <f>IFERROR(VLOOKUP(A4301,Descricao!A4301:C15024,3,FALSE),"")</f>
        <v>OUTS.FOGUETES D/SINALIZ.E ARTS.DE PIROTECNIA</v>
      </c>
      <c r="C4301" s="11">
        <v>42370</v>
      </c>
      <c r="D4301" s="11"/>
      <c r="E4301" s="12" t="s">
        <v>7</v>
      </c>
      <c r="F4301" s="12" t="s">
        <v>8</v>
      </c>
      <c r="G4301" s="49" t="str">
        <f t="shared" si="67"/>
        <v>INSERT INTO NCM_MATRIZ(NCM, DESCRICAO, INICIO_VIGENCIA, FIM_VIGENCIA) VALUES('36049090', 'OUTS.FOGUETES D/SINALIZ.E ARTS.DE PIROTECNIA', '2016-01-01', NULL)</v>
      </c>
    </row>
    <row r="4302" spans="1:7" ht="18" customHeight="1">
      <c r="A4302" s="15">
        <v>36050000</v>
      </c>
      <c r="B4302" s="47" t="str">
        <f>IFERROR(VLOOKUP(A4302,Descricao!A4302:C15025,3,FALSE),"")</f>
        <v>FÓSFOROS, EXCETO OS ARTIGOS DE PIROTECNIA</v>
      </c>
      <c r="C4302" s="11">
        <v>42370</v>
      </c>
      <c r="D4302" s="11"/>
      <c r="E4302" s="12" t="s">
        <v>7</v>
      </c>
      <c r="F4302" s="12" t="s">
        <v>8</v>
      </c>
      <c r="G4302" s="49" t="str">
        <f t="shared" si="67"/>
        <v>INSERT INTO NCM_MATRIZ(NCM, DESCRICAO, INICIO_VIGENCIA, FIM_VIGENCIA) VALUES('36050000', 'FÓSFOROS, EXCETO OS ARTIGOS DE PIROTECNIA', '2016-01-01', NULL)</v>
      </c>
    </row>
    <row r="4303" spans="1:7" ht="18" customHeight="1">
      <c r="A4303" s="15">
        <v>36061000</v>
      </c>
      <c r="B4303" s="47" t="str">
        <f>IFERROR(VLOOKUP(A4303,Descricao!A4303:C15026,3,FALSE),"")</f>
        <v>COMB.LÍQ.E GÁS.LIQUEF.CAP.300 CM3 P/ISQUEIRO</v>
      </c>
      <c r="C4303" s="11">
        <v>42370</v>
      </c>
      <c r="D4303" s="11"/>
      <c r="E4303" s="12" t="s">
        <v>7</v>
      </c>
      <c r="F4303" s="12" t="s">
        <v>8</v>
      </c>
      <c r="G4303" s="49" t="str">
        <f t="shared" si="67"/>
        <v>INSERT INTO NCM_MATRIZ(NCM, DESCRICAO, INICIO_VIGENCIA, FIM_VIGENCIA) VALUES('36061000', 'COMB.LÍQ.E GÁS.LIQUEF.CAP.300 CM3 P/ISQUEIRO', '2016-01-01', NULL)</v>
      </c>
    </row>
    <row r="4304" spans="1:7" ht="18" customHeight="1">
      <c r="A4304" s="15">
        <v>36069000</v>
      </c>
      <c r="B4304" s="47" t="str">
        <f>IFERROR(VLOOKUP(A4304,Descricao!A4304:C15027,3,FALSE),"")</f>
        <v>OUTS. ARTIGOS D/MAT.INFLAM.DA NOTA 2 DO CAP.</v>
      </c>
      <c r="C4304" s="11">
        <v>42370</v>
      </c>
      <c r="D4304" s="11"/>
      <c r="E4304" s="12" t="s">
        <v>7</v>
      </c>
      <c r="F4304" s="12" t="s">
        <v>8</v>
      </c>
      <c r="G4304" s="49" t="str">
        <f t="shared" si="67"/>
        <v>INSERT INTO NCM_MATRIZ(NCM, DESCRICAO, INICIO_VIGENCIA, FIM_VIGENCIA) VALUES('36069000', 'OUTS. ARTIGOS D/MAT.INFLAM.DA NOTA 2 DO CAP.', '2016-01-01', NULL)</v>
      </c>
    </row>
    <row r="4305" spans="1:7" ht="18" customHeight="1">
      <c r="A4305" s="15">
        <v>37011010</v>
      </c>
      <c r="B4305" s="47" t="str">
        <f>IFERROR(VLOOKUP(A4305,Descricao!A4305:C15028,3,FALSE),"")</f>
        <v>CHAPAS,FILMES,FOT.P/RAIO X SENSIB.UMA FACE</v>
      </c>
      <c r="C4305" s="11">
        <v>42370</v>
      </c>
      <c r="D4305" s="11"/>
      <c r="E4305" s="12" t="s">
        <v>37</v>
      </c>
      <c r="F4305" s="12" t="s">
        <v>38</v>
      </c>
      <c r="G4305" s="49" t="str">
        <f t="shared" si="67"/>
        <v>INSERT INTO NCM_MATRIZ(NCM, DESCRICAO, INICIO_VIGENCIA, FIM_VIGENCIA) VALUES('37011010', 'CHAPAS,FILMES,FOT.P/RAIO X SENSIB.UMA FACE', '2016-01-01', NULL)</v>
      </c>
    </row>
    <row r="4306" spans="1:7" ht="18" customHeight="1">
      <c r="A4306" s="15">
        <v>37011021</v>
      </c>
      <c r="B4306" s="47" t="str">
        <f>IFERROR(VLOOKUP(A4306,Descricao!A4306:C15029,3,FALSE),"")</f>
        <v>CHAP.FILM.FOT.P/RAIO X,SENS.2 FACES,P/ODONT.</v>
      </c>
      <c r="C4306" s="11">
        <v>42370</v>
      </c>
      <c r="D4306" s="11"/>
      <c r="E4306" s="12" t="s">
        <v>37</v>
      </c>
      <c r="F4306" s="12" t="s">
        <v>38</v>
      </c>
      <c r="G4306" s="49" t="str">
        <f t="shared" si="67"/>
        <v>INSERT INTO NCM_MATRIZ(NCM, DESCRICAO, INICIO_VIGENCIA, FIM_VIGENCIA) VALUES('37011021', 'CHAP.FILM.FOT.P/RAIO X,SENS.2 FACES,P/ODONT.', '2016-01-01', NULL)</v>
      </c>
    </row>
    <row r="4307" spans="1:7" ht="18" customHeight="1">
      <c r="A4307" s="15">
        <v>37011029</v>
      </c>
      <c r="B4307" s="47" t="str">
        <f>IFERROR(VLOOKUP(A4307,Descricao!A4307:C15030,3,FALSE),"")</f>
        <v>OUTS.CHAPAS,FILMES FOTOG.P/RAIO X SENS.2 FAC.</v>
      </c>
      <c r="C4307" s="11">
        <v>42370</v>
      </c>
      <c r="D4307" s="11"/>
      <c r="E4307" s="12" t="s">
        <v>37</v>
      </c>
      <c r="F4307" s="12" t="s">
        <v>38</v>
      </c>
      <c r="G4307" s="49" t="str">
        <f t="shared" si="67"/>
        <v>INSERT INTO NCM_MATRIZ(NCM, DESCRICAO, INICIO_VIGENCIA, FIM_VIGENCIA) VALUES('37011029', 'OUTS.CHAPAS,FILMES FOTOG.P/RAIO X SENS.2 FAC.', '2016-01-01', NULL)</v>
      </c>
    </row>
    <row r="4308" spans="1:7" ht="18" customHeight="1">
      <c r="A4308" s="15">
        <v>37012010</v>
      </c>
      <c r="B4308" s="47" t="str">
        <f>IFERROR(VLOOKUP(A4308,Descricao!A4308:C15031,3,FALSE),"")</f>
        <v>FILMES REVEL.INSTANT.P/FOTOGRAFIA A CORES</v>
      </c>
      <c r="C4308" s="11">
        <v>42370</v>
      </c>
      <c r="D4308" s="11"/>
      <c r="E4308" s="12" t="s">
        <v>7</v>
      </c>
      <c r="F4308" s="12" t="s">
        <v>8</v>
      </c>
      <c r="G4308" s="49" t="str">
        <f t="shared" si="67"/>
        <v>INSERT INTO NCM_MATRIZ(NCM, DESCRICAO, INICIO_VIGENCIA, FIM_VIGENCIA) VALUES('37012010', 'FILMES REVEL.INSTANT.P/FOTOGRAFIA A CORES', '2016-01-01', NULL)</v>
      </c>
    </row>
    <row r="4309" spans="1:7" ht="18" customHeight="1">
      <c r="A4309" s="15">
        <v>37012020</v>
      </c>
      <c r="B4309" s="47" t="str">
        <f>IFERROR(VLOOKUP(A4309,Descricao!A4309:C15032,3,FALSE),"")</f>
        <v>FILMES REV.INSTANT.P/FOTOGRAFIA MONOCROM.</v>
      </c>
      <c r="C4309" s="11">
        <v>42370</v>
      </c>
      <c r="D4309" s="11"/>
      <c r="E4309" s="12" t="s">
        <v>7</v>
      </c>
      <c r="F4309" s="12" t="s">
        <v>8</v>
      </c>
      <c r="G4309" s="49" t="str">
        <f t="shared" si="67"/>
        <v>INSERT INTO NCM_MATRIZ(NCM, DESCRICAO, INICIO_VIGENCIA, FIM_VIGENCIA) VALUES('37012020', 'FILMES REV.INSTANT.P/FOTOGRAFIA MONOCROM.', '2016-01-01', NULL)</v>
      </c>
    </row>
    <row r="4310" spans="1:7" ht="18" customHeight="1">
      <c r="A4310" s="15">
        <v>37013010</v>
      </c>
      <c r="B4310" s="47" t="str">
        <f>IFERROR(VLOOKUP(A4310,Descricao!A4310:C15033,3,FALSE),"")</f>
        <v>OUTS. CHAP.FOT.COR.C/FILME C/LADO SUP.255MM</v>
      </c>
      <c r="C4310" s="11">
        <v>42370</v>
      </c>
      <c r="D4310" s="11"/>
      <c r="E4310" s="12" t="s">
        <v>37</v>
      </c>
      <c r="F4310" s="12" t="s">
        <v>38</v>
      </c>
      <c r="G4310" s="49" t="str">
        <f t="shared" si="67"/>
        <v>INSERT INTO NCM_MATRIZ(NCM, DESCRICAO, INICIO_VIGENCIA, FIM_VIGENCIA) VALUES('37013010', 'OUTS. CHAP.FOT.COR.C/FILME C/LADO SUP.255MM', '2016-01-01', NULL)</v>
      </c>
    </row>
    <row r="4311" spans="1:7" ht="18" customHeight="1">
      <c r="A4311" s="15">
        <v>37013021</v>
      </c>
      <c r="B4311" s="47" t="str">
        <f>IFERROR(VLOOKUP(A4311,Descricao!A4311:C15034,3,FALSE),"")</f>
        <v>OUTS. CHAP.SENS.POL.FOT.ALUM.LADO SUP.255MM</v>
      </c>
      <c r="C4311" s="11">
        <v>42370</v>
      </c>
      <c r="D4311" s="11"/>
      <c r="E4311" s="12" t="s">
        <v>37</v>
      </c>
      <c r="F4311" s="12" t="s">
        <v>38</v>
      </c>
      <c r="G4311" s="49" t="str">
        <f t="shared" si="67"/>
        <v>INSERT INTO NCM_MATRIZ(NCM, DESCRICAO, INICIO_VIGENCIA, FIM_VIGENCIA) VALUES('37013021', 'OUTS. CHAP.SENS.POL.FOT.ALUM.LADO SUP.255MM', '2016-01-01', NULL)</v>
      </c>
    </row>
    <row r="4312" spans="1:7" ht="18" customHeight="1">
      <c r="A4312" s="15">
        <v>37013022</v>
      </c>
      <c r="B4312" s="47" t="str">
        <f>IFERROR(VLOOKUP(A4312,Descricao!A4312:C15035,3,FALSE),"")</f>
        <v>OUTS. CHAP.SENS.POL.FOT.POLIÉST.LADO&gt;255MM</v>
      </c>
      <c r="C4312" s="11">
        <v>42370</v>
      </c>
      <c r="D4312" s="11"/>
      <c r="E4312" s="12" t="s">
        <v>37</v>
      </c>
      <c r="F4312" s="12" t="s">
        <v>38</v>
      </c>
      <c r="G4312" s="49" t="str">
        <f t="shared" si="67"/>
        <v>INSERT INTO NCM_MATRIZ(NCM, DESCRICAO, INICIO_VIGENCIA, FIM_VIGENCIA) VALUES('37013022', 'OUTS. CHAP.SENS.POL.FOT.POLIÉST.LADO&gt;255MM', '2016-01-01', NULL)</v>
      </c>
    </row>
    <row r="4313" spans="1:7" ht="18" customHeight="1">
      <c r="A4313" s="15">
        <v>37013029</v>
      </c>
      <c r="B4313" s="47" t="str">
        <f>IFERROR(VLOOKUP(A4313,Descricao!A4313:C15036,3,FALSE),"")</f>
        <v>OUTS. CHAP.SENS.POL.FOTOSSENSÍV.L SUP.255MM</v>
      </c>
      <c r="C4313" s="11">
        <v>42370</v>
      </c>
      <c r="D4313" s="11"/>
      <c r="E4313" s="12" t="s">
        <v>37</v>
      </c>
      <c r="F4313" s="12" t="s">
        <v>38</v>
      </c>
      <c r="G4313" s="49" t="str">
        <f t="shared" si="67"/>
        <v>INSERT INTO NCM_MATRIZ(NCM, DESCRICAO, INICIO_VIGENCIA, FIM_VIGENCIA) VALUES('37013029', 'OUTS. CHAP.SENS.POL.FOTOSSENSÍV.L SUP.255MM', '2016-01-01', NULL)</v>
      </c>
    </row>
    <row r="4314" spans="1:7" ht="18" customHeight="1">
      <c r="A4314" s="15">
        <v>37013031</v>
      </c>
      <c r="B4314" s="47" t="str">
        <f>IFERROR(VLOOKUP(A4314,Descricao!A4314:C15037,3,FALSE),"")</f>
        <v>OUTS. CHAP.SENS.OUT.PROC.AL.LADO SUP.255MM</v>
      </c>
      <c r="C4314" s="11">
        <v>42370</v>
      </c>
      <c r="D4314" s="11"/>
      <c r="E4314" s="12" t="s">
        <v>37</v>
      </c>
      <c r="F4314" s="12" t="s">
        <v>38</v>
      </c>
      <c r="G4314" s="49" t="str">
        <f t="shared" si="67"/>
        <v>INSERT INTO NCM_MATRIZ(NCM, DESCRICAO, INICIO_VIGENCIA, FIM_VIGENCIA) VALUES('37013031', 'OUTS. CHAP.SENS.OUT.PROC.AL.LADO SUP.255MM', '2016-01-01', NULL)</v>
      </c>
    </row>
    <row r="4315" spans="1:7" ht="18" customHeight="1">
      <c r="A4315" s="15">
        <v>37013039</v>
      </c>
      <c r="B4315" s="47" t="str">
        <f>IFERROR(VLOOKUP(A4315,Descricao!A4315:C15038,3,FALSE),"")</f>
        <v>OUTS. CHAPAS SENS.OUT.PROC.LADO SUP.255MM</v>
      </c>
      <c r="C4315" s="11">
        <v>42370</v>
      </c>
      <c r="D4315" s="11"/>
      <c r="E4315" s="12" t="s">
        <v>37</v>
      </c>
      <c r="F4315" s="12" t="s">
        <v>38</v>
      </c>
      <c r="G4315" s="49" t="str">
        <f t="shared" si="67"/>
        <v>INSERT INTO NCM_MATRIZ(NCM, DESCRICAO, INICIO_VIGENCIA, FIM_VIGENCIA) VALUES('37013039', 'OUTS. CHAPAS SENS.OUT.PROC.LADO SUP.255MM', '2016-01-01', NULL)</v>
      </c>
    </row>
    <row r="4316" spans="1:7" ht="18" customHeight="1">
      <c r="A4316" s="15">
        <v>37013040</v>
      </c>
      <c r="B4316" s="47" t="str">
        <f>IFERROR(VLOOKUP(A4316,Descricao!A4316:C15039,3,FALSE),"")</f>
        <v>FILMES P/ARTES GRÁFICAS,LADO SUP.255MM</v>
      </c>
      <c r="C4316" s="11">
        <v>42370</v>
      </c>
      <c r="D4316" s="11"/>
      <c r="E4316" s="12" t="s">
        <v>37</v>
      </c>
      <c r="F4316" s="12" t="s">
        <v>38</v>
      </c>
      <c r="G4316" s="49" t="str">
        <f t="shared" si="67"/>
        <v>INSERT INTO NCM_MATRIZ(NCM, DESCRICAO, INICIO_VIGENCIA, FIM_VIGENCIA) VALUES('37013040', 'FILMES P/ARTES GRÁFICAS,LADO SUP.255MM', '2016-01-01', NULL)</v>
      </c>
    </row>
    <row r="4317" spans="1:7" ht="18" customHeight="1">
      <c r="A4317" s="15">
        <v>37013050</v>
      </c>
      <c r="B4317" s="47" t="str">
        <f>IFERROR(VLOOKUP(A4317,Descricao!A4317:C15040,3,FALSE),"")</f>
        <v>FILM.HELIOGRÁF.D/POLIÉSTER,LADO SUP.255MM</v>
      </c>
      <c r="C4317" s="11">
        <v>42370</v>
      </c>
      <c r="D4317" s="11"/>
      <c r="E4317" s="12" t="s">
        <v>37</v>
      </c>
      <c r="F4317" s="12" t="s">
        <v>38</v>
      </c>
      <c r="G4317" s="49" t="str">
        <f t="shared" si="67"/>
        <v>INSERT INTO NCM_MATRIZ(NCM, DESCRICAO, INICIO_VIGENCIA, FIM_VIGENCIA) VALUES('37013050', 'FILM.HELIOGRÁF.D/POLIÉSTER,LADO SUP.255MM', '2016-01-01', NULL)</v>
      </c>
    </row>
    <row r="4318" spans="1:7" ht="18" customHeight="1">
      <c r="A4318" s="15">
        <v>37013090</v>
      </c>
      <c r="B4318" s="47" t="str">
        <f>IFERROR(VLOOKUP(A4318,Descricao!A4318:C15041,3,FALSE),"")</f>
        <v>OUTS.CHAPAS SENSIB.LADO SUP.255MM</v>
      </c>
      <c r="C4318" s="11">
        <v>42370</v>
      </c>
      <c r="D4318" s="11"/>
      <c r="E4318" s="12" t="s">
        <v>37</v>
      </c>
      <c r="F4318" s="12" t="s">
        <v>38</v>
      </c>
      <c r="G4318" s="49" t="str">
        <f t="shared" si="67"/>
        <v>INSERT INTO NCM_MATRIZ(NCM, DESCRICAO, INICIO_VIGENCIA, FIM_VIGENCIA) VALUES('37013090', 'OUTS.CHAPAS SENSIB.LADO SUP.255MM', '2016-01-01', NULL)</v>
      </c>
    </row>
    <row r="4319" spans="1:7" ht="18" customHeight="1">
      <c r="A4319" s="15">
        <v>37019100</v>
      </c>
      <c r="B4319" s="47" t="str">
        <f>IFERROR(VLOOKUP(A4319,Descricao!A4319:C15042,3,FALSE),"")</f>
        <v>OUTS.CHAPAS,FILMES P/FOTOGRAFIA A CORES</v>
      </c>
      <c r="C4319" s="11">
        <v>42370</v>
      </c>
      <c r="D4319" s="11"/>
      <c r="E4319" s="12" t="s">
        <v>7</v>
      </c>
      <c r="F4319" s="12" t="s">
        <v>8</v>
      </c>
      <c r="G4319" s="49" t="str">
        <f t="shared" si="67"/>
        <v>INSERT INTO NCM_MATRIZ(NCM, DESCRICAO, INICIO_VIGENCIA, FIM_VIGENCIA) VALUES('37019100', 'OUTS.CHAPAS,FILMES P/FOTOGRAFIA A CORES', '2016-01-01', NULL)</v>
      </c>
    </row>
    <row r="4320" spans="1:7" ht="18" customHeight="1">
      <c r="A4320" s="15">
        <v>37019900</v>
      </c>
      <c r="B4320" s="47" t="str">
        <f>IFERROR(VLOOKUP(A4320,Descricao!A4320:C15043,3,FALSE),"")</f>
        <v>OUTS.CHAPAS E FILMES PLANOS FOTOGRÁFICOS</v>
      </c>
      <c r="C4320" s="11">
        <v>42370</v>
      </c>
      <c r="D4320" s="11"/>
      <c r="E4320" s="12" t="s">
        <v>37</v>
      </c>
      <c r="F4320" s="12" t="s">
        <v>38</v>
      </c>
      <c r="G4320" s="49" t="str">
        <f t="shared" si="67"/>
        <v>INSERT INTO NCM_MATRIZ(NCM, DESCRICAO, INICIO_VIGENCIA, FIM_VIGENCIA) VALUES('37019900', 'OUTS.CHAPAS E FILMES PLANOS FOTOGRÁFICOS', '2016-01-01', NULL)</v>
      </c>
    </row>
    <row r="4321" spans="1:7" ht="18" customHeight="1">
      <c r="A4321" s="15">
        <v>37021010</v>
      </c>
      <c r="B4321" s="47" t="str">
        <f>IFERROR(VLOOKUP(A4321,Descricao!A4321:C15044,3,FALSE),"")</f>
        <v>FILMES FOT.P/RAIO X,SENS.1 FACE EM ROLOS</v>
      </c>
      <c r="C4321" s="11">
        <v>42370</v>
      </c>
      <c r="D4321" s="11"/>
      <c r="E4321" s="12" t="s">
        <v>37</v>
      </c>
      <c r="F4321" s="12" t="s">
        <v>38</v>
      </c>
      <c r="G4321" s="49" t="str">
        <f t="shared" si="67"/>
        <v>INSERT INTO NCM_MATRIZ(NCM, DESCRICAO, INICIO_VIGENCIA, FIM_VIGENCIA) VALUES('37021010', 'FILMES FOT.P/RAIO X,SENS.1 FACE EM ROLOS', '2016-01-01', NULL)</v>
      </c>
    </row>
    <row r="4322" spans="1:7" ht="18" customHeight="1">
      <c r="A4322" s="15">
        <v>37021020</v>
      </c>
      <c r="B4322" s="47" t="str">
        <f>IFERROR(VLOOKUP(A4322,Descricao!A4322:C15045,3,FALSE),"")</f>
        <v>FILMES FOT.P/RAIO X,SENS.2 FACES EM ROLOS</v>
      </c>
      <c r="C4322" s="11">
        <v>42370</v>
      </c>
      <c r="D4322" s="11"/>
      <c r="E4322" s="12" t="s">
        <v>37</v>
      </c>
      <c r="F4322" s="12" t="s">
        <v>38</v>
      </c>
      <c r="G4322" s="49" t="str">
        <f t="shared" si="67"/>
        <v>INSERT INTO NCM_MATRIZ(NCM, DESCRICAO, INICIO_VIGENCIA, FIM_VIGENCIA) VALUES('37021020', 'FILMES FOT.P/RAIO X,SENS.2 FACES EM ROLOS', '2016-01-01', NULL)</v>
      </c>
    </row>
    <row r="4323" spans="1:7" ht="18" customHeight="1">
      <c r="A4323" s="15">
        <v>37023100</v>
      </c>
      <c r="B4323" s="47" t="str">
        <f>IFERROR(VLOOKUP(A4323,Descricao!A4323:C15046,3,FALSE),"")</f>
        <v>OUTS.FILM.P/FOTO CORES,LARG. Ñ &gt;105MM,ROLOS</v>
      </c>
      <c r="C4323" s="11">
        <v>42370</v>
      </c>
      <c r="D4323" s="11"/>
      <c r="E4323" s="12" t="s">
        <v>5</v>
      </c>
      <c r="F4323" s="12" t="s">
        <v>6</v>
      </c>
      <c r="G4323" s="49" t="str">
        <f t="shared" si="67"/>
        <v>INSERT INTO NCM_MATRIZ(NCM, DESCRICAO, INICIO_VIGENCIA, FIM_VIGENCIA) VALUES('37023100', 'OUTS.FILM.P/FOTO CORES,LARG. Ñ &gt;105MM,ROLOS', '2016-01-01', NULL)</v>
      </c>
    </row>
    <row r="4324" spans="1:7" ht="18" customHeight="1">
      <c r="A4324" s="15">
        <v>37023200</v>
      </c>
      <c r="B4324" s="47" t="str">
        <f>IFERROR(VLOOKUP(A4324,Descricao!A4324:C15047,3,FALSE),"")</f>
        <v>OUTS.FILM.C/HALOG.D/AG.LARG.Ñ &gt;105MM,ROLOS</v>
      </c>
      <c r="C4324" s="11">
        <v>42370</v>
      </c>
      <c r="D4324" s="11"/>
      <c r="E4324" s="12" t="s">
        <v>37</v>
      </c>
      <c r="F4324" s="12" t="s">
        <v>38</v>
      </c>
      <c r="G4324" s="49" t="str">
        <f t="shared" si="67"/>
        <v>INSERT INTO NCM_MATRIZ(NCM, DESCRICAO, INICIO_VIGENCIA, FIM_VIGENCIA) VALUES('37023200', 'OUTS.FILM.C/HALOG.D/AG.LARG.Ñ &gt;105MM,ROLOS', '2016-01-01', NULL)</v>
      </c>
    </row>
    <row r="4325" spans="1:7" ht="18" customHeight="1">
      <c r="A4325" s="15">
        <v>37023900</v>
      </c>
      <c r="B4325" s="47" t="str">
        <f>IFERROR(VLOOKUP(A4325,Descricao!A4325:C15048,3,FALSE),"")</f>
        <v>OUTS.FILM.C/LARG.Ñ SUP.105MM, EM ROLOS</v>
      </c>
      <c r="C4325" s="11">
        <v>42370</v>
      </c>
      <c r="D4325" s="11"/>
      <c r="E4325" s="12" t="s">
        <v>37</v>
      </c>
      <c r="F4325" s="12" t="s">
        <v>38</v>
      </c>
      <c r="G4325" s="49" t="str">
        <f t="shared" si="67"/>
        <v>INSERT INTO NCM_MATRIZ(NCM, DESCRICAO, INICIO_VIGENCIA, FIM_VIGENCIA) VALUES('37023900', 'OUTS.FILM.C/LARG.Ñ SUP.105MM, EM ROLOS', '2016-01-01', NULL)</v>
      </c>
    </row>
    <row r="4326" spans="1:7" ht="18" customHeight="1">
      <c r="A4326" s="15">
        <v>37024100</v>
      </c>
      <c r="B4326" s="47" t="str">
        <f>IFERROR(VLOOKUP(A4326,Descricao!A4326:C15049,3,FALSE),"")</f>
        <v>OUTS.FILM.FOT.COR.LARG.&gt;610,COMP.&gt;200M,ROLOS</v>
      </c>
      <c r="C4326" s="11">
        <v>42370</v>
      </c>
      <c r="D4326" s="11"/>
      <c r="E4326" s="12" t="s">
        <v>37</v>
      </c>
      <c r="F4326" s="12" t="s">
        <v>38</v>
      </c>
      <c r="G4326" s="49" t="str">
        <f t="shared" si="67"/>
        <v>INSERT INTO NCM_MATRIZ(NCM, DESCRICAO, INICIO_VIGENCIA, FIM_VIGENCIA) VALUES('37024100', 'OUTS.FILM.FOT.COR.LARG.&gt;610,COMP.&gt;200M,ROLOS', '2016-01-01', NULL)</v>
      </c>
    </row>
    <row r="4327" spans="1:7" ht="18" customHeight="1">
      <c r="A4327" s="15">
        <v>37024210</v>
      </c>
      <c r="B4327" s="47" t="str">
        <f>IFERROR(VLOOKUP(A4327,Descricao!A4327:C15050,3,FALSE),"")</f>
        <v>FILM.FOT.Ñ COR.LARG.&gt; 610MM,COMP.&gt;200M,ROLOS</v>
      </c>
      <c r="C4327" s="11">
        <v>42370</v>
      </c>
      <c r="D4327" s="11"/>
      <c r="E4327" s="12" t="s">
        <v>37</v>
      </c>
      <c r="F4327" s="12" t="s">
        <v>38</v>
      </c>
      <c r="G4327" s="49" t="str">
        <f t="shared" si="67"/>
        <v>INSERT INTO NCM_MATRIZ(NCM, DESCRICAO, INICIO_VIGENCIA, FIM_VIGENCIA) VALUES('37024210', 'FILM.FOT.Ñ COR.LARG.&gt; 610MM,COMP.&gt;200M,ROLOS', '2016-01-01', NULL)</v>
      </c>
    </row>
    <row r="4328" spans="1:7" ht="18" customHeight="1">
      <c r="A4328" s="15">
        <v>37024290</v>
      </c>
      <c r="B4328" s="47" t="str">
        <f>IFERROR(VLOOKUP(A4328,Descricao!A4328:C15051,3,FALSE),"")</f>
        <v>OUTS.FILMES Ñ PERFURS.D/LARGURA SUP.A 105MM</v>
      </c>
      <c r="C4328" s="11">
        <v>42370</v>
      </c>
      <c r="D4328" s="11"/>
      <c r="E4328" s="12" t="s">
        <v>37</v>
      </c>
      <c r="F4328" s="12" t="s">
        <v>38</v>
      </c>
      <c r="G4328" s="49" t="str">
        <f t="shared" si="67"/>
        <v>INSERT INTO NCM_MATRIZ(NCM, DESCRICAO, INICIO_VIGENCIA, FIM_VIGENCIA) VALUES('37024290', 'OUTS.FILMES Ñ PERFURS.D/LARGURA SUP.A 105MM', '2016-01-01', NULL)</v>
      </c>
    </row>
    <row r="4329" spans="1:7" ht="18" customHeight="1">
      <c r="A4329" s="15">
        <v>37024310</v>
      </c>
      <c r="B4329" s="47" t="str">
        <f>IFERROR(VLOOKUP(A4329,Descricao!A4329:C15052,3,FALSE),"")</f>
        <v>OUTS.FILM.D/LARG. SUP.610MM COMP.ATÉ 200M</v>
      </c>
      <c r="C4329" s="11">
        <v>42370</v>
      </c>
      <c r="D4329" s="11"/>
      <c r="E4329" s="12" t="s">
        <v>37</v>
      </c>
      <c r="F4329" s="12" t="s">
        <v>38</v>
      </c>
      <c r="G4329" s="49" t="str">
        <f t="shared" si="67"/>
        <v>INSERT INTO NCM_MATRIZ(NCM, DESCRICAO, INICIO_VIGENCIA, FIM_VIGENCIA) VALUES('37024310', 'OUTS.FILM.D/LARG. SUP.610MM COMP.ATÉ 200M', '2016-01-01', NULL)</v>
      </c>
    </row>
    <row r="4330" spans="1:7" ht="18" customHeight="1">
      <c r="A4330" s="15">
        <v>37024320</v>
      </c>
      <c r="B4330" s="47" t="str">
        <f>IFERROR(VLOOKUP(A4330,Descricao!A4330:C15053,3,FALSE),"")</f>
        <v>FILMES HEL.POL.LARG.&gt;610MM,COMP.&gt;200M,ROLOS</v>
      </c>
      <c r="C4330" s="11">
        <v>42370</v>
      </c>
      <c r="D4330" s="11"/>
      <c r="E4330" s="12" t="s">
        <v>37</v>
      </c>
      <c r="F4330" s="12" t="s">
        <v>38</v>
      </c>
      <c r="G4330" s="49" t="str">
        <f t="shared" si="67"/>
        <v>INSERT INTO NCM_MATRIZ(NCM, DESCRICAO, INICIO_VIGENCIA, FIM_VIGENCIA) VALUES('37024320', 'FILMES HEL.POL.LARG.&gt;610MM,COMP.&gt;200M,ROLOS', '2016-01-01', NULL)</v>
      </c>
    </row>
    <row r="4331" spans="1:7" ht="18" customHeight="1">
      <c r="A4331" s="15">
        <v>37024390</v>
      </c>
      <c r="B4331" s="47" t="str">
        <f>IFERROR(VLOOKUP(A4331,Descricao!A4331:C15054,3,FALSE),"")</f>
        <v>OUTS.FILMES D/LARG.&gt;610MM,COMP.&gt;200M,ROLOS</v>
      </c>
      <c r="C4331" s="11">
        <v>42370</v>
      </c>
      <c r="D4331" s="11"/>
      <c r="E4331" s="12" t="s">
        <v>37</v>
      </c>
      <c r="F4331" s="12" t="s">
        <v>38</v>
      </c>
      <c r="G4331" s="49" t="str">
        <f t="shared" si="67"/>
        <v>INSERT INTO NCM_MATRIZ(NCM, DESCRICAO, INICIO_VIGENCIA, FIM_VIGENCIA) VALUES('37024390', 'OUTS.FILMES D/LARG.&gt;610MM,COMP.&gt;200M,ROLOS', '2016-01-01', NULL)</v>
      </c>
    </row>
    <row r="4332" spans="1:7" ht="18" customHeight="1">
      <c r="A4332" s="15">
        <v>37024410</v>
      </c>
      <c r="B4332" s="47" t="str">
        <f>IFERROR(VLOOKUP(A4332,Descricao!A4332:C15055,3,FALSE),"")</f>
        <v>FILMES FOTO COR.LARG.&gt;105MM,&lt; 610MM, ROLOS</v>
      </c>
      <c r="C4332" s="11">
        <v>42370</v>
      </c>
      <c r="D4332" s="11"/>
      <c r="E4332" s="12" t="s">
        <v>37</v>
      </c>
      <c r="F4332" s="12" t="s">
        <v>38</v>
      </c>
      <c r="G4332" s="49" t="str">
        <f t="shared" si="67"/>
        <v>INSERT INTO NCM_MATRIZ(NCM, DESCRICAO, INICIO_VIGENCIA, FIM_VIGENCIA) VALUES('37024410', 'FILMES FOTO COR.LARG.&gt;105MM,&lt; 610MM, ROLOS', '2016-01-01', NULL)</v>
      </c>
    </row>
    <row r="4333" spans="1:7" ht="18" customHeight="1">
      <c r="A4333" s="15">
        <v>37024421</v>
      </c>
      <c r="B4333" s="47" t="str">
        <f>IFERROR(VLOOKUP(A4333,Descricao!A4333:C15056,3,FALSE),"")</f>
        <v>FILMES ART.GRÁF.LARG.&gt;105MM,&lt; 610MM,ROLOS</v>
      </c>
      <c r="C4333" s="11">
        <v>42370</v>
      </c>
      <c r="D4333" s="11"/>
      <c r="E4333" s="12" t="s">
        <v>37</v>
      </c>
      <c r="F4333" s="12" t="s">
        <v>38</v>
      </c>
      <c r="G4333" s="49" t="str">
        <f t="shared" si="67"/>
        <v>INSERT INTO NCM_MATRIZ(NCM, DESCRICAO, INICIO_VIGENCIA, FIM_VIGENCIA) VALUES('37024421', 'FILMES ART.GRÁF.LARG.&gt;105MM,&lt; 610MM,ROLOS', '2016-01-01', NULL)</v>
      </c>
    </row>
    <row r="4334" spans="1:7" ht="18" customHeight="1">
      <c r="A4334" s="15">
        <v>37024422</v>
      </c>
      <c r="B4334" s="47" t="str">
        <f>IFERROR(VLOOKUP(A4334,Descricao!A4334:C15057,3,FALSE),"")</f>
        <v>FILS.FOTOPS.LARG.&gt;105MM,&lt;610MM,P/FAB.CIRCS.IMPS.</v>
      </c>
      <c r="C4334" s="11">
        <v>42370</v>
      </c>
      <c r="D4334" s="11"/>
      <c r="E4334" s="12" t="s">
        <v>37</v>
      </c>
      <c r="F4334" s="12" t="s">
        <v>38</v>
      </c>
      <c r="G4334" s="49" t="str">
        <f t="shared" si="67"/>
        <v>INSERT INTO NCM_MATRIZ(NCM, DESCRICAO, INICIO_VIGENCIA, FIM_VIGENCIA) VALUES('37024422', 'FILS.FOTOPS.LARG.&gt;105MM,&lt;610MM,P/FAB.CIRCS.IMPS.', '2016-01-01', NULL)</v>
      </c>
    </row>
    <row r="4335" spans="1:7" ht="18" customHeight="1">
      <c r="A4335" s="15">
        <v>37024429</v>
      </c>
      <c r="B4335" s="47" t="str">
        <f>IFERROR(VLOOKUP(A4335,Descricao!A4335:C15058,3,FALSE),"")</f>
        <v>OUTS.FILM.MON.LARG.&gt;105MM,&lt; 610MM,ROLOS</v>
      </c>
      <c r="C4335" s="11">
        <v>42370</v>
      </c>
      <c r="D4335" s="11"/>
      <c r="E4335" s="12" t="s">
        <v>37</v>
      </c>
      <c r="F4335" s="12" t="s">
        <v>38</v>
      </c>
      <c r="G4335" s="49" t="str">
        <f t="shared" si="67"/>
        <v>INSERT INTO NCM_MATRIZ(NCM, DESCRICAO, INICIO_VIGENCIA, FIM_VIGENCIA) VALUES('37024429', 'OUTS.FILM.MON.LARG.&gt;105MM,&lt; 610MM,ROLOS', '2016-01-01', NULL)</v>
      </c>
    </row>
    <row r="4336" spans="1:7" ht="18" customHeight="1">
      <c r="A4336" s="15">
        <v>37025200</v>
      </c>
      <c r="B4336" s="47" t="str">
        <f>IFERROR(VLOOKUP(A4336,Descricao!A4336:C15059,3,FALSE),"")</f>
        <v>FILMES FOTOGRÁFICOS CORES LARGURA NÃO SUPERIOR A 16MM</v>
      </c>
      <c r="C4336" s="11">
        <v>42370</v>
      </c>
      <c r="D4336" s="11"/>
      <c r="E4336" s="12" t="s">
        <v>39</v>
      </c>
      <c r="F4336" s="12" t="s">
        <v>40</v>
      </c>
      <c r="G4336" s="49" t="str">
        <f t="shared" si="67"/>
        <v>INSERT INTO NCM_MATRIZ(NCM, DESCRICAO, INICIO_VIGENCIA, FIM_VIGENCIA) VALUES('37025200', 'FILMES FOTOGRÁFICOS CORES LARGURA NÃO SUPERIOR A 16MM', '2016-01-01', NULL)</v>
      </c>
    </row>
    <row r="4337" spans="1:7" ht="18" customHeight="1">
      <c r="A4337" s="15">
        <v>37025300</v>
      </c>
      <c r="B4337" s="47" t="str">
        <f>IFERROR(VLOOKUP(A4337,Descricao!A4337:C15060,3,FALSE),"")</f>
        <v>FILM.FOT.COR.LARG.16/35MM,COMP.&lt;30M,ROL,DIAP.</v>
      </c>
      <c r="C4337" s="11">
        <v>42370</v>
      </c>
      <c r="D4337" s="11"/>
      <c r="E4337" s="12" t="s">
        <v>39</v>
      </c>
      <c r="F4337" s="12" t="s">
        <v>40</v>
      </c>
      <c r="G4337" s="49" t="str">
        <f t="shared" si="67"/>
        <v>INSERT INTO NCM_MATRIZ(NCM, DESCRICAO, INICIO_VIGENCIA, FIM_VIGENCIA) VALUES('37025300', 'FILM.FOT.COR.LARG.16/35MM,COMP.&lt;30M,ROL,DIAP.', '2016-01-01', NULL)</v>
      </c>
    </row>
    <row r="4338" spans="1:7" ht="18" customHeight="1">
      <c r="A4338" s="15">
        <v>37025411</v>
      </c>
      <c r="B4338" s="47" t="str">
        <f>IFERROR(VLOOKUP(A4338,Descricao!A4338:C15061,3,FALSE),"")</f>
        <v>FILM.FOT.FILMPACKS,LARG.35MM,&lt; 30M,Ñ DIAP.ROL.</v>
      </c>
      <c r="C4338" s="11">
        <v>42370</v>
      </c>
      <c r="D4338" s="11"/>
      <c r="E4338" s="12" t="s">
        <v>39</v>
      </c>
      <c r="F4338" s="12" t="s">
        <v>40</v>
      </c>
      <c r="G4338" s="49" t="str">
        <f t="shared" si="67"/>
        <v>INSERT INTO NCM_MATRIZ(NCM, DESCRICAO, INICIO_VIGENCIA, FIM_VIGENCIA) VALUES('37025411', 'FILM.FOT.FILMPACKS,LARG.35MM,&lt; 30M,Ñ DIAP.ROL.', '2016-01-01', NULL)</v>
      </c>
    </row>
    <row r="4339" spans="1:7" ht="18" customHeight="1">
      <c r="A4339" s="15">
        <v>37025412</v>
      </c>
      <c r="B4339" s="47" t="str">
        <f>IFERROR(VLOOKUP(A4339,Descricao!A4339:C15062,3,FALSE),"")</f>
        <v>FILM.P/FOTO COR.12, 24 OU 36 ESPOSIC.ROLOS</v>
      </c>
      <c r="C4339" s="11">
        <v>42370</v>
      </c>
      <c r="D4339" s="11"/>
      <c r="E4339" s="12" t="s">
        <v>39</v>
      </c>
      <c r="F4339" s="12" t="s">
        <v>40</v>
      </c>
      <c r="G4339" s="49" t="str">
        <f t="shared" si="67"/>
        <v>INSERT INTO NCM_MATRIZ(NCM, DESCRICAO, INICIO_VIGENCIA, FIM_VIGENCIA) VALUES('37025412', 'FILM.P/FOTO COR.12, 24 OU 36 ESPOSIC.ROLOS', '2016-01-01', NULL)</v>
      </c>
    </row>
    <row r="4340" spans="1:7" ht="18" customHeight="1">
      <c r="A4340" s="15">
        <v>37025419</v>
      </c>
      <c r="B4340" s="47" t="str">
        <f>IFERROR(VLOOKUP(A4340,Descricao!A4340:C15063,3,FALSE),"")</f>
        <v>OUTS.FILM.FOTO COR. LARG.=35MM,Ñ DIAP.,ROLOS</v>
      </c>
      <c r="C4340" s="11">
        <v>42370</v>
      </c>
      <c r="D4340" s="11"/>
      <c r="E4340" s="12" t="s">
        <v>39</v>
      </c>
      <c r="F4340" s="12" t="s">
        <v>40</v>
      </c>
      <c r="G4340" s="49" t="str">
        <f t="shared" si="67"/>
        <v>INSERT INTO NCM_MATRIZ(NCM, DESCRICAO, INICIO_VIGENCIA, FIM_VIGENCIA) VALUES('37025419', 'OUTS.FILM.FOTO COR. LARG.=35MM,Ñ DIAP.,ROLOS', '2016-01-01', NULL)</v>
      </c>
    </row>
    <row r="4341" spans="1:7" ht="18" customHeight="1">
      <c r="A4341" s="15">
        <v>37025491</v>
      </c>
      <c r="B4341" s="47" t="str">
        <f>IFERROR(VLOOKUP(A4341,Descricao!A4341:C15064,3,FALSE),"")</f>
        <v>FILM.FOT.FILMPACK,LARG.&lt; 35MM,COMP.&lt; 30M,ROL.</v>
      </c>
      <c r="C4341" s="11">
        <v>42370</v>
      </c>
      <c r="D4341" s="11"/>
      <c r="E4341" s="12" t="s">
        <v>39</v>
      </c>
      <c r="F4341" s="12" t="s">
        <v>40</v>
      </c>
      <c r="G4341" s="49" t="str">
        <f t="shared" si="67"/>
        <v>INSERT INTO NCM_MATRIZ(NCM, DESCRICAO, INICIO_VIGENCIA, FIM_VIGENCIA) VALUES('37025491', 'FILM.FOT.FILMPACK,LARG.&lt; 35MM,COMP.&lt; 30M,ROL.', '2016-01-01', NULL)</v>
      </c>
    </row>
    <row r="4342" spans="1:7" ht="18" customHeight="1">
      <c r="A4342" s="15">
        <v>37025499</v>
      </c>
      <c r="B4342" s="47" t="str">
        <f>IFERROR(VLOOKUP(A4342,Descricao!A4342:C15065,3,FALSE),"")</f>
        <v>OUTS.FILM.FOT.COR.LARG.16/35MM,C.&lt; 30M,ROLOS</v>
      </c>
      <c r="C4342" s="11">
        <v>42370</v>
      </c>
      <c r="D4342" s="11"/>
      <c r="E4342" s="12" t="s">
        <v>39</v>
      </c>
      <c r="F4342" s="12" t="s">
        <v>40</v>
      </c>
      <c r="G4342" s="49" t="str">
        <f t="shared" si="67"/>
        <v>INSERT INTO NCM_MATRIZ(NCM, DESCRICAO, INICIO_VIGENCIA, FIM_VIGENCIA) VALUES('37025499', 'OUTS.FILM.FOT.COR.LARG.16/35MM,C.&lt; 30M,ROLOS', '2016-01-01', NULL)</v>
      </c>
    </row>
    <row r="4343" spans="1:7" ht="18" customHeight="1">
      <c r="A4343" s="15">
        <v>37025510</v>
      </c>
      <c r="B4343" s="47" t="str">
        <f>IFERROR(VLOOKUP(A4343,Descricao!A4343:C15066,3,FALSE),"")</f>
        <v>OUTS.FILM.FOT.COR.LARG.35MM,COMP.&gt;30M,ROLOS</v>
      </c>
      <c r="C4343" s="11">
        <v>42370</v>
      </c>
      <c r="D4343" s="11"/>
      <c r="E4343" s="12" t="s">
        <v>39</v>
      </c>
      <c r="F4343" s="12" t="s">
        <v>40</v>
      </c>
      <c r="G4343" s="49" t="str">
        <f t="shared" si="67"/>
        <v>INSERT INTO NCM_MATRIZ(NCM, DESCRICAO, INICIO_VIGENCIA, FIM_VIGENCIA) VALUES('37025510', 'OUTS.FILM.FOT.COR.LARG.35MM,COMP.&gt;30M,ROLOS', '2016-01-01', NULL)</v>
      </c>
    </row>
    <row r="4344" spans="1:7" ht="18" customHeight="1">
      <c r="A4344" s="15">
        <v>37025590</v>
      </c>
      <c r="B4344" s="47" t="str">
        <f>IFERROR(VLOOKUP(A4344,Descricao!A4344:C15067,3,FALSE),"")</f>
        <v>OUTS.FILM.FOT.COR.LARG.16/35MM,C.&gt;30M, ROLOS</v>
      </c>
      <c r="C4344" s="11">
        <v>42370</v>
      </c>
      <c r="D4344" s="11"/>
      <c r="E4344" s="12" t="s">
        <v>39</v>
      </c>
      <c r="F4344" s="12" t="s">
        <v>40</v>
      </c>
      <c r="G4344" s="49" t="str">
        <f t="shared" si="67"/>
        <v>INSERT INTO NCM_MATRIZ(NCM, DESCRICAO, INICIO_VIGENCIA, FIM_VIGENCIA) VALUES('37025590', 'OUTS.FILM.FOT.COR.LARG.16/35MM,C.&gt;30M, ROLOS', '2016-01-01', NULL)</v>
      </c>
    </row>
    <row r="4345" spans="1:7" ht="18" customHeight="1">
      <c r="A4345" s="15">
        <v>37025600</v>
      </c>
      <c r="B4345" s="47" t="str">
        <f>IFERROR(VLOOKUP(A4345,Descricao!A4345:C15068,3,FALSE),"")</f>
        <v>OUTS.FILMES FOTO CORES LARG.&gt;35MM, ROLOS</v>
      </c>
      <c r="C4345" s="11">
        <v>42370</v>
      </c>
      <c r="D4345" s="11"/>
      <c r="E4345" s="12" t="s">
        <v>39</v>
      </c>
      <c r="F4345" s="12" t="s">
        <v>40</v>
      </c>
      <c r="G4345" s="49" t="str">
        <f t="shared" si="67"/>
        <v>INSERT INTO NCM_MATRIZ(NCM, DESCRICAO, INICIO_VIGENCIA, FIM_VIGENCIA) VALUES('37025600', 'OUTS.FILMES FOTO CORES LARG.&gt;35MM, ROLOS', '2016-01-01', NULL)</v>
      </c>
    </row>
    <row r="4346" spans="1:7" ht="18" customHeight="1">
      <c r="A4346" s="15">
        <v>37029600</v>
      </c>
      <c r="B4346" s="47" t="str">
        <f>IFERROR(VLOOKUP(A4346,Descricao!A4346:C15069,3,FALSE),"")</f>
        <v>OUTROS FILMES FOTO LARG.&lt;35MM,COMPRIMENTO &lt;30M, ROLOS</v>
      </c>
      <c r="C4346" s="11">
        <v>42370</v>
      </c>
      <c r="D4346" s="11"/>
      <c r="E4346" s="12" t="s">
        <v>39</v>
      </c>
      <c r="F4346" s="12" t="s">
        <v>40</v>
      </c>
      <c r="G4346" s="49" t="str">
        <f t="shared" si="67"/>
        <v>INSERT INTO NCM_MATRIZ(NCM, DESCRICAO, INICIO_VIGENCIA, FIM_VIGENCIA) VALUES('37029600', 'OUTROS FILMES FOTO LARG.&lt;35MM,COMPRIMENTO &lt;30M, ROLOS', '2016-01-01', NULL)</v>
      </c>
    </row>
    <row r="4347" spans="1:7" ht="18" customHeight="1">
      <c r="A4347" s="15">
        <v>37029700</v>
      </c>
      <c r="B4347" s="47" t="str">
        <f>IFERROR(VLOOKUP(A4347,Descricao!A4347:C15070,3,FALSE),"")</f>
        <v>OUTROS FILMES FOTO LARG.&lt;35MM,COMPRIMENTO &gt;30M, ROLOS</v>
      </c>
      <c r="C4347" s="11">
        <v>42370</v>
      </c>
      <c r="D4347" s="11"/>
      <c r="E4347" s="12" t="s">
        <v>39</v>
      </c>
      <c r="F4347" s="12" t="s">
        <v>40</v>
      </c>
      <c r="G4347" s="49" t="str">
        <f t="shared" si="67"/>
        <v>INSERT INTO NCM_MATRIZ(NCM, DESCRICAO, INICIO_VIGENCIA, FIM_VIGENCIA) VALUES('37029700', 'OUTROS FILMES FOTO LARG.&lt;35MM,COMPRIMENTO &gt;30M, ROLOS', '2016-01-01', NULL)</v>
      </c>
    </row>
    <row r="4348" spans="1:7" ht="18" customHeight="1">
      <c r="A4348" s="15">
        <v>37029800</v>
      </c>
      <c r="B4348" s="47" t="str">
        <f>IFERROR(VLOOKUP(A4348,Descricao!A4348:C15071,3,FALSE),"")</f>
        <v>OUTROS FILMES FOTO LARGURA &gt;35MM, ROLOS</v>
      </c>
      <c r="C4348" s="11">
        <v>42370</v>
      </c>
      <c r="D4348" s="11"/>
      <c r="E4348" s="12" t="s">
        <v>39</v>
      </c>
      <c r="F4348" s="12" t="s">
        <v>40</v>
      </c>
      <c r="G4348" s="49" t="str">
        <f t="shared" si="67"/>
        <v>INSERT INTO NCM_MATRIZ(NCM, DESCRICAO, INICIO_VIGENCIA, FIM_VIGENCIA) VALUES('37029800', 'OUTROS FILMES FOTO LARGURA &gt;35MM, ROLOS', '2016-01-01', NULL)</v>
      </c>
    </row>
    <row r="4349" spans="1:7" ht="18" customHeight="1">
      <c r="A4349" s="15">
        <v>37031010</v>
      </c>
      <c r="B4349" s="47" t="str">
        <f>IFERROR(VLOOKUP(A4349,Descricao!A4349:C15072,3,FALSE),"")</f>
        <v>PAPEL,CARTÃO,FOT.COR.SENS.LARG.&gt;610MM,ROL.</v>
      </c>
      <c r="C4349" s="11">
        <v>42370</v>
      </c>
      <c r="D4349" s="11"/>
      <c r="E4349" s="12" t="s">
        <v>7</v>
      </c>
      <c r="F4349" s="12" t="s">
        <v>8</v>
      </c>
      <c r="G4349" s="49" t="str">
        <f t="shared" si="67"/>
        <v>INSERT INTO NCM_MATRIZ(NCM, DESCRICAO, INICIO_VIGENCIA, FIM_VIGENCIA) VALUES('37031010', 'PAPEL,CARTÃO,FOT.COR.SENS.LARG.&gt;610MM,ROL.', '2016-01-01', NULL)</v>
      </c>
    </row>
    <row r="4350" spans="1:7" ht="18" customHeight="1">
      <c r="A4350" s="15">
        <v>37031021</v>
      </c>
      <c r="B4350" s="47" t="str">
        <f>IFERROR(VLOOKUP(A4350,Descricao!A4350:C15073,3,FALSE),"")</f>
        <v>PAPEL HELIOGRÁFICO SENS.LARG.&gt;610MM,ROLOS</v>
      </c>
      <c r="C4350" s="11">
        <v>42370</v>
      </c>
      <c r="D4350" s="11"/>
      <c r="E4350" s="12" t="s">
        <v>7</v>
      </c>
      <c r="F4350" s="12" t="s">
        <v>8</v>
      </c>
      <c r="G4350" s="49" t="str">
        <f t="shared" si="67"/>
        <v>INSERT INTO NCM_MATRIZ(NCM, DESCRICAO, INICIO_VIGENCIA, FIM_VIGENCIA) VALUES('37031021', 'PAPEL HELIOGRÁFICO SENS.LARG.&gt;610MM,ROLOS', '2016-01-01', NULL)</v>
      </c>
    </row>
    <row r="4351" spans="1:7" ht="18" customHeight="1">
      <c r="A4351" s="15">
        <v>37031029</v>
      </c>
      <c r="B4351" s="47" t="str">
        <f>IFERROR(VLOOKUP(A4351,Descricao!A4351:C15074,3,FALSE),"")</f>
        <v>OUTS.PAP.CART.FOT.MONOC.LARG.&gt;610MM,ROLOS</v>
      </c>
      <c r="C4351" s="11">
        <v>42370</v>
      </c>
      <c r="D4351" s="11"/>
      <c r="E4351" s="12" t="s">
        <v>7</v>
      </c>
      <c r="F4351" s="12" t="s">
        <v>8</v>
      </c>
      <c r="G4351" s="49" t="str">
        <f t="shared" si="67"/>
        <v>INSERT INTO NCM_MATRIZ(NCM, DESCRICAO, INICIO_VIGENCIA, FIM_VIGENCIA) VALUES('37031029', 'OUTS.PAP.CART.FOT.MONOC.LARG.&gt;610MM,ROLOS', '2016-01-01', NULL)</v>
      </c>
    </row>
    <row r="4352" spans="1:7" ht="18" customHeight="1">
      <c r="A4352" s="15">
        <v>37032000</v>
      </c>
      <c r="B4352" s="47" t="str">
        <f>IFERROR(VLOOKUP(A4352,Descricao!A4352:C15075,3,FALSE),"")</f>
        <v>OUTS.PAP.CART.P/FOT.CORES, ROLOS</v>
      </c>
      <c r="C4352" s="11">
        <v>42370</v>
      </c>
      <c r="D4352" s="11"/>
      <c r="E4352" s="12" t="s">
        <v>7</v>
      </c>
      <c r="F4352" s="12" t="s">
        <v>8</v>
      </c>
      <c r="G4352" s="49" t="str">
        <f t="shared" si="67"/>
        <v>INSERT INTO NCM_MATRIZ(NCM, DESCRICAO, INICIO_VIGENCIA, FIM_VIGENCIA) VALUES('37032000', 'OUTS.PAP.CART.P/FOT.CORES, ROLOS', '2016-01-01', NULL)</v>
      </c>
    </row>
    <row r="4353" spans="1:7" ht="18" customHeight="1">
      <c r="A4353" s="15">
        <v>37039010</v>
      </c>
      <c r="B4353" s="47" t="str">
        <f>IFERROR(VLOOKUP(A4353,Descricao!A4353:C15076,3,FALSE),"")</f>
        <v>PAPEL P/FOTOCOMPOSIÇÃO, ROLOS</v>
      </c>
      <c r="C4353" s="11">
        <v>42370</v>
      </c>
      <c r="D4353" s="11"/>
      <c r="E4353" s="12" t="s">
        <v>7</v>
      </c>
      <c r="F4353" s="12" t="s">
        <v>8</v>
      </c>
      <c r="G4353" s="49" t="str">
        <f t="shared" si="67"/>
        <v>INSERT INTO NCM_MATRIZ(NCM, DESCRICAO, INICIO_VIGENCIA, FIM_VIGENCIA) VALUES('37039010', 'PAPEL P/FOTOCOMPOSIÇÃO, ROLOS', '2016-01-01', NULL)</v>
      </c>
    </row>
    <row r="4354" spans="1:7" ht="18" customHeight="1">
      <c r="A4354" s="15">
        <v>37039090</v>
      </c>
      <c r="B4354" s="47" t="str">
        <f>IFERROR(VLOOKUP(A4354,Descricao!A4354:C15077,3,FALSE),"")</f>
        <v>OUTS. PAPÉIS,CARTÕES,FOTO.SENS.,ROLOS</v>
      </c>
      <c r="C4354" s="11">
        <v>42370</v>
      </c>
      <c r="D4354" s="11"/>
      <c r="E4354" s="12" t="s">
        <v>7</v>
      </c>
      <c r="F4354" s="12" t="s">
        <v>8</v>
      </c>
      <c r="G4354" s="49" t="str">
        <f t="shared" si="67"/>
        <v>INSERT INTO NCM_MATRIZ(NCM, DESCRICAO, INICIO_VIGENCIA, FIM_VIGENCIA) VALUES('37039090', 'OUTS. PAPÉIS,CARTÕES,FOTO.SENS.,ROLOS', '2016-01-01', NULL)</v>
      </c>
    </row>
    <row r="4355" spans="1:7" ht="18" customHeight="1">
      <c r="A4355" s="15">
        <v>37040000</v>
      </c>
      <c r="B4355" s="47" t="str">
        <f>IFERROR(VLOOKUP(A4355,Descricao!A4355:C15078,3,FALSE),"")</f>
        <v>CHAPAS,FILMES,PAPÉIS,CARTÕES,FOTO.IMP.Ñ REV.</v>
      </c>
      <c r="C4355" s="11">
        <v>42370</v>
      </c>
      <c r="D4355" s="11"/>
      <c r="E4355" s="12" t="s">
        <v>7</v>
      </c>
      <c r="F4355" s="12" t="s">
        <v>8</v>
      </c>
      <c r="G4355" s="49" t="str">
        <f t="shared" ref="G4355:G4418" si="68">"INSERT INTO NCM_MATRIZ(NCM, DESCRICAO, INICIO_VIGENCIA, FIM_VIGENCIA) VALUES('"&amp;TEXT(A4355,"00000000")&amp;"', '"&amp;SUBSTITUTE(B4355,"'","")&amp;"', "&amp;IF(ISBLANK(C4355), "NULL", "'"&amp;YEAR(C4355)&amp;TEXT(C4355, "-mm-dd")&amp;"'")&amp;", "&amp;IF(ISBLANK(D4355), "NULL", "'"&amp;YEAR(D4355)&amp;TEXT(D4355, "-mm-dd")&amp;"'")&amp;")"</f>
        <v>INSERT INTO NCM_MATRIZ(NCM, DESCRICAO, INICIO_VIGENCIA, FIM_VIGENCIA) VALUES('37040000', 'CHAPAS,FILMES,PAPÉIS,CARTÕES,FOTO.IMP.Ñ REV.', '2016-01-01', NULL)</v>
      </c>
    </row>
    <row r="4356" spans="1:7" ht="18" customHeight="1">
      <c r="A4356" s="15">
        <v>37050010</v>
      </c>
      <c r="B4356" s="47">
        <f>IFERROR(VLOOKUP(A4356,Descricao!A4356:C15079,3,FALSE),"")</f>
        <v>0</v>
      </c>
      <c r="C4356" s="11">
        <v>42736</v>
      </c>
      <c r="D4356" s="11"/>
      <c r="E4356" s="12" t="s">
        <v>7</v>
      </c>
      <c r="F4356" s="12" t="s">
        <v>8</v>
      </c>
      <c r="G4356" s="49" t="str">
        <f t="shared" si="68"/>
        <v>INSERT INTO NCM_MATRIZ(NCM, DESCRICAO, INICIO_VIGENCIA, FIM_VIGENCIA) VALUES('37050010', '0', '2017-01-01', NULL)</v>
      </c>
    </row>
    <row r="4357" spans="1:7" ht="18" customHeight="1">
      <c r="A4357" s="15">
        <v>37050090</v>
      </c>
      <c r="B4357" s="47">
        <f>IFERROR(VLOOKUP(A4357,Descricao!A4357:C15080,3,FALSE),"")</f>
        <v>0</v>
      </c>
      <c r="C4357" s="11">
        <v>42736</v>
      </c>
      <c r="D4357" s="11"/>
      <c r="E4357" s="12" t="s">
        <v>7</v>
      </c>
      <c r="F4357" s="12" t="s">
        <v>8</v>
      </c>
      <c r="G4357" s="49" t="str">
        <f t="shared" si="68"/>
        <v>INSERT INTO NCM_MATRIZ(NCM, DESCRICAO, INICIO_VIGENCIA, FIM_VIGENCIA) VALUES('37050090', '0', '2017-01-01', NULL)</v>
      </c>
    </row>
    <row r="4358" spans="1:7" ht="18" customHeight="1">
      <c r="A4358" s="15">
        <v>37061000</v>
      </c>
      <c r="B4358" s="47" t="str">
        <f>IFERROR(VLOOKUP(A4358,Descricao!A4358:C15081,3,FALSE),"")</f>
        <v>FILMES CINEM.IMP.REV.C/OU S/SOM,LARG.Ñ&lt; 35MM</v>
      </c>
      <c r="C4358" s="11">
        <v>42370</v>
      </c>
      <c r="D4358" s="11"/>
      <c r="E4358" s="12" t="s">
        <v>39</v>
      </c>
      <c r="F4358" s="12" t="s">
        <v>40</v>
      </c>
      <c r="G4358" s="49" t="str">
        <f t="shared" si="68"/>
        <v>INSERT INTO NCM_MATRIZ(NCM, DESCRICAO, INICIO_VIGENCIA, FIM_VIGENCIA) VALUES('37061000', 'FILMES CINEM.IMP.REV.C/OU S/SOM,LARG.Ñ&lt; 35MM', '2016-01-01', NULL)</v>
      </c>
    </row>
    <row r="4359" spans="1:7" ht="18" customHeight="1">
      <c r="A4359" s="15">
        <v>37069000</v>
      </c>
      <c r="B4359" s="47" t="str">
        <f>IFERROR(VLOOKUP(A4359,Descricao!A4359:C15082,3,FALSE),"")</f>
        <v>OUTS.FILMES CINEM.IMPRESS.REVEL.C/OU S/SOM</v>
      </c>
      <c r="C4359" s="11">
        <v>42370</v>
      </c>
      <c r="D4359" s="11"/>
      <c r="E4359" s="12" t="s">
        <v>39</v>
      </c>
      <c r="F4359" s="12" t="s">
        <v>40</v>
      </c>
      <c r="G4359" s="49" t="str">
        <f t="shared" si="68"/>
        <v>INSERT INTO NCM_MATRIZ(NCM, DESCRICAO, INICIO_VIGENCIA, FIM_VIGENCIA) VALUES('37069000', 'OUTS.FILMES CINEM.IMPRESS.REVEL.C/OU S/SOM', '2016-01-01', NULL)</v>
      </c>
    </row>
    <row r="4360" spans="1:7" ht="18" customHeight="1">
      <c r="A4360" s="15">
        <v>37071000</v>
      </c>
      <c r="B4360" s="47" t="str">
        <f>IFERROR(VLOOKUP(A4360,Descricao!A4360:C15083,3,FALSE),"")</f>
        <v>EMULSÕES PARA SENSIBILIZAÇÃO DE SUPERFÍCIES</v>
      </c>
      <c r="C4360" s="11">
        <v>42370</v>
      </c>
      <c r="D4360" s="11"/>
      <c r="E4360" s="12" t="s">
        <v>7</v>
      </c>
      <c r="F4360" s="12" t="s">
        <v>8</v>
      </c>
      <c r="G4360" s="49" t="str">
        <f t="shared" si="68"/>
        <v>INSERT INTO NCM_MATRIZ(NCM, DESCRICAO, INICIO_VIGENCIA, FIM_VIGENCIA) VALUES('37071000', 'EMULSÕES PARA SENSIBILIZAÇÃO DE SUPERFÍCIES', '2016-01-01', NULL)</v>
      </c>
    </row>
    <row r="4361" spans="1:7" ht="18" customHeight="1">
      <c r="A4361" s="15">
        <v>37079010</v>
      </c>
      <c r="B4361" s="47" t="str">
        <f>IFERROR(VLOOKUP(A4361,Descricao!A4361:C15084,3,FALSE),"")</f>
        <v>FIXADORES P/USOS FOTOGRÁFICOS</v>
      </c>
      <c r="C4361" s="11">
        <v>42370</v>
      </c>
      <c r="D4361" s="11"/>
      <c r="E4361" s="12" t="s">
        <v>7</v>
      </c>
      <c r="F4361" s="12" t="s">
        <v>8</v>
      </c>
      <c r="G4361" s="49" t="str">
        <f t="shared" si="68"/>
        <v>INSERT INTO NCM_MATRIZ(NCM, DESCRICAO, INICIO_VIGENCIA, FIM_VIGENCIA) VALUES('37079010', 'FIXADORES P/USOS FOTOGRÁFICOS', '2016-01-01', NULL)</v>
      </c>
    </row>
    <row r="4362" spans="1:7" ht="18" customHeight="1">
      <c r="A4362" s="15">
        <v>37079021</v>
      </c>
      <c r="B4362" s="47" t="str">
        <f>IFERROR(VLOOKUP(A4362,Descricao!A4362:C15085,3,FALSE),"")</f>
        <v>REVEL.P/FOT.BASE NEGRO D/FUMO,REP.ELETROST.</v>
      </c>
      <c r="C4362" s="11">
        <v>42370</v>
      </c>
      <c r="D4362" s="11"/>
      <c r="E4362" s="12" t="s">
        <v>7</v>
      </c>
      <c r="F4362" s="12" t="s">
        <v>8</v>
      </c>
      <c r="G4362" s="49" t="str">
        <f t="shared" si="68"/>
        <v>INSERT INTO NCM_MATRIZ(NCM, DESCRICAO, INICIO_VIGENCIA, FIM_VIGENCIA) VALUES('37079021', 'REVEL.P/FOT.BASE NEGRO D/FUMO,REP.ELETROST.', '2016-01-01', NULL)</v>
      </c>
    </row>
    <row r="4363" spans="1:7" ht="18" customHeight="1">
      <c r="A4363" s="15">
        <v>37079029</v>
      </c>
      <c r="B4363" s="47" t="str">
        <f>IFERROR(VLOOKUP(A4363,Descricao!A4363:C15086,3,FALSE),"")</f>
        <v>OUTS.REVELADORES P/USO FOTOGRÁFICOS</v>
      </c>
      <c r="C4363" s="11">
        <v>42370</v>
      </c>
      <c r="D4363" s="11"/>
      <c r="E4363" s="12" t="s">
        <v>7</v>
      </c>
      <c r="F4363" s="12" t="s">
        <v>8</v>
      </c>
      <c r="G4363" s="49" t="str">
        <f t="shared" si="68"/>
        <v>INSERT INTO NCM_MATRIZ(NCM, DESCRICAO, INICIO_VIGENCIA, FIM_VIGENCIA) VALUES('37079029', 'OUTS.REVELADORES P/USO FOTOGRÁFICOS', '2016-01-01', NULL)</v>
      </c>
    </row>
    <row r="4364" spans="1:7" ht="18" customHeight="1">
      <c r="A4364" s="15">
        <v>37079030</v>
      </c>
      <c r="B4364" s="47" t="str">
        <f>IFERROR(VLOOKUP(A4364,Descricao!A4364:C15087,3,FALSE),"")</f>
        <v>COMP.DIAZÓICOS FOTOSSEN.P/PREP.D/EMULSÕES</v>
      </c>
      <c r="C4364" s="11">
        <v>42370</v>
      </c>
      <c r="D4364" s="11"/>
      <c r="E4364" s="12" t="s">
        <v>7</v>
      </c>
      <c r="F4364" s="12" t="s">
        <v>8</v>
      </c>
      <c r="G4364" s="49" t="str">
        <f t="shared" si="68"/>
        <v>INSERT INTO NCM_MATRIZ(NCM, DESCRICAO, INICIO_VIGENCIA, FIM_VIGENCIA) VALUES('37079030', 'COMP.DIAZÓICOS FOTOSSEN.P/PREP.D/EMULSÕES', '2016-01-01', NULL)</v>
      </c>
    </row>
    <row r="4365" spans="1:7" ht="18" customHeight="1">
      <c r="A4365" s="15">
        <v>37079090</v>
      </c>
      <c r="B4365" s="47" t="str">
        <f>IFERROR(VLOOKUP(A4365,Descricao!A4365:C15088,3,FALSE),"")</f>
        <v>OUTS.PREP.QUÍMICAS, P/USOS FOTOGRÁFICOS</v>
      </c>
      <c r="C4365" s="11">
        <v>42370</v>
      </c>
      <c r="D4365" s="11"/>
      <c r="E4365" s="12" t="s">
        <v>7</v>
      </c>
      <c r="F4365" s="12" t="s">
        <v>8</v>
      </c>
      <c r="G4365" s="49" t="str">
        <f t="shared" si="68"/>
        <v>INSERT INTO NCM_MATRIZ(NCM, DESCRICAO, INICIO_VIGENCIA, FIM_VIGENCIA) VALUES('37079090', 'OUTS.PREP.QUÍMICAS, P/USOS FOTOGRÁFICOS', '2016-01-01', NULL)</v>
      </c>
    </row>
    <row r="4366" spans="1:7" ht="18" customHeight="1">
      <c r="A4366" s="15">
        <v>38011000</v>
      </c>
      <c r="B4366" s="47" t="str">
        <f>IFERROR(VLOOKUP(A4366,Descricao!A4366:C15089,3,FALSE),"")</f>
        <v>GRAFITA ARTIFICIAL</v>
      </c>
      <c r="C4366" s="11">
        <v>42370</v>
      </c>
      <c r="D4366" s="11"/>
      <c r="E4366" s="12" t="s">
        <v>7</v>
      </c>
      <c r="F4366" s="12" t="s">
        <v>8</v>
      </c>
      <c r="G4366" s="49" t="str">
        <f t="shared" si="68"/>
        <v>INSERT INTO NCM_MATRIZ(NCM, DESCRICAO, INICIO_VIGENCIA, FIM_VIGENCIA) VALUES('38011000', 'GRAFITA ARTIFICIAL', '2016-01-01', NULL)</v>
      </c>
    </row>
    <row r="4367" spans="1:7" ht="18" customHeight="1">
      <c r="A4367" s="15">
        <v>38012010</v>
      </c>
      <c r="B4367" s="47" t="str">
        <f>IFERROR(VLOOKUP(A4367,Descricao!A4367:C15090,3,FALSE),"")</f>
        <v>SUSPENSÃO SEMICOLOIDAL EM ÓLEOS MINERAIS</v>
      </c>
      <c r="C4367" s="11">
        <v>42370</v>
      </c>
      <c r="D4367" s="11"/>
      <c r="E4367" s="12" t="s">
        <v>7</v>
      </c>
      <c r="F4367" s="12" t="s">
        <v>8</v>
      </c>
      <c r="G4367" s="49" t="str">
        <f t="shared" si="68"/>
        <v>INSERT INTO NCM_MATRIZ(NCM, DESCRICAO, INICIO_VIGENCIA, FIM_VIGENCIA) VALUES('38012010', 'SUSPENSÃO SEMICOLOIDAL EM ÓLEOS MINERAIS', '2016-01-01', NULL)</v>
      </c>
    </row>
    <row r="4368" spans="1:7" ht="18" customHeight="1">
      <c r="A4368" s="15">
        <v>38012090</v>
      </c>
      <c r="B4368" s="47" t="str">
        <f>IFERROR(VLOOKUP(A4368,Descricao!A4368:C15091,3,FALSE),"")</f>
        <v>OUTROS GRAFITAS COLOIDAL E SEMICOLOIDAL</v>
      </c>
      <c r="C4368" s="11">
        <v>42370</v>
      </c>
      <c r="D4368" s="11"/>
      <c r="E4368" s="12" t="s">
        <v>7</v>
      </c>
      <c r="F4368" s="12" t="s">
        <v>8</v>
      </c>
      <c r="G4368" s="49" t="str">
        <f t="shared" si="68"/>
        <v>INSERT INTO NCM_MATRIZ(NCM, DESCRICAO, INICIO_VIGENCIA, FIM_VIGENCIA) VALUES('38012090', 'OUTROS GRAFITAS COLOIDAL E SEMICOLOIDAL', '2016-01-01', NULL)</v>
      </c>
    </row>
    <row r="4369" spans="1:7" ht="18" customHeight="1">
      <c r="A4369" s="15">
        <v>38013010</v>
      </c>
      <c r="B4369" s="47" t="str">
        <f>IFERROR(VLOOKUP(A4369,Descricao!A4369:C15092,3,FALSE),"")</f>
        <v>PASTA CARBONADA PARA ELETRODOS</v>
      </c>
      <c r="C4369" s="11">
        <v>42370</v>
      </c>
      <c r="D4369" s="11"/>
      <c r="E4369" s="12" t="s">
        <v>7</v>
      </c>
      <c r="F4369" s="12" t="s">
        <v>8</v>
      </c>
      <c r="G4369" s="49" t="str">
        <f t="shared" si="68"/>
        <v>INSERT INTO NCM_MATRIZ(NCM, DESCRICAO, INICIO_VIGENCIA, FIM_VIGENCIA) VALUES('38013010', 'PASTA CARBONADA PARA ELETRODOS', '2016-01-01', NULL)</v>
      </c>
    </row>
    <row r="4370" spans="1:7" ht="18" customHeight="1">
      <c r="A4370" s="15">
        <v>38013090</v>
      </c>
      <c r="B4370" s="47" t="str">
        <f>IFERROR(VLOOKUP(A4370,Descricao!A4370:C15093,3,FALSE),"")</f>
        <v>OUTRAS PASTAS P/REVEST.INTERIOR DE FORNOS</v>
      </c>
      <c r="C4370" s="11">
        <v>42370</v>
      </c>
      <c r="D4370" s="11"/>
      <c r="E4370" s="12" t="s">
        <v>7</v>
      </c>
      <c r="F4370" s="12" t="s">
        <v>8</v>
      </c>
      <c r="G4370" s="49" t="str">
        <f t="shared" si="68"/>
        <v>INSERT INTO NCM_MATRIZ(NCM, DESCRICAO, INICIO_VIGENCIA, FIM_VIGENCIA) VALUES('38013090', 'OUTRAS PASTAS P/REVEST.INTERIOR DE FORNOS', '2016-01-01', NULL)</v>
      </c>
    </row>
    <row r="4371" spans="1:7" ht="18" customHeight="1">
      <c r="A4371" s="15">
        <v>38019000</v>
      </c>
      <c r="B4371" s="47" t="str">
        <f>IFERROR(VLOOKUP(A4371,Descricao!A4371:C15094,3,FALSE),"")</f>
        <v>OUTS.PREP.C/GRAFITA OU CARB.PASTA,BLOC. ETC.</v>
      </c>
      <c r="C4371" s="11">
        <v>42370</v>
      </c>
      <c r="D4371" s="11"/>
      <c r="E4371" s="12" t="s">
        <v>7</v>
      </c>
      <c r="F4371" s="12" t="s">
        <v>8</v>
      </c>
      <c r="G4371" s="49" t="str">
        <f t="shared" si="68"/>
        <v>INSERT INTO NCM_MATRIZ(NCM, DESCRICAO, INICIO_VIGENCIA, FIM_VIGENCIA) VALUES('38019000', 'OUTS.PREP.C/GRAFITA OU CARB.PASTA,BLOC. ETC.', '2016-01-01', NULL)</v>
      </c>
    </row>
    <row r="4372" spans="1:7" ht="18" customHeight="1">
      <c r="A4372" s="15">
        <v>38021000</v>
      </c>
      <c r="B4372" s="47" t="str">
        <f>IFERROR(VLOOKUP(A4372,Descricao!A4372:C15095,3,FALSE),"")</f>
        <v>CARVÕES ATIVADOS</v>
      </c>
      <c r="C4372" s="11">
        <v>42370</v>
      </c>
      <c r="D4372" s="11"/>
      <c r="E4372" s="12" t="s">
        <v>7</v>
      </c>
      <c r="F4372" s="12" t="s">
        <v>8</v>
      </c>
      <c r="G4372" s="49" t="str">
        <f t="shared" si="68"/>
        <v>INSERT INTO NCM_MATRIZ(NCM, DESCRICAO, INICIO_VIGENCIA, FIM_VIGENCIA) VALUES('38021000', 'CARVÕES ATIVADOS', '2016-01-01', NULL)</v>
      </c>
    </row>
    <row r="4373" spans="1:7" ht="18" customHeight="1">
      <c r="A4373" s="15">
        <v>38029010</v>
      </c>
      <c r="B4373" s="47" t="str">
        <f>IFERROR(VLOOKUP(A4373,Descricao!A4373:C15096,3,FALSE),"")</f>
        <v>FARINHAS SILICIOSAS FÓSSEIS</v>
      </c>
      <c r="C4373" s="11">
        <v>42370</v>
      </c>
      <c r="D4373" s="11"/>
      <c r="E4373" s="12" t="s">
        <v>7</v>
      </c>
      <c r="F4373" s="12" t="s">
        <v>8</v>
      </c>
      <c r="G4373" s="49" t="str">
        <f t="shared" si="68"/>
        <v>INSERT INTO NCM_MATRIZ(NCM, DESCRICAO, INICIO_VIGENCIA, FIM_VIGENCIA) VALUES('38029010', 'FARINHAS SILICIOSAS FÓSSEIS', '2016-01-01', NULL)</v>
      </c>
    </row>
    <row r="4374" spans="1:7" ht="18" customHeight="1">
      <c r="A4374" s="15">
        <v>38029020</v>
      </c>
      <c r="B4374" s="47" t="str">
        <f>IFERROR(VLOOKUP(A4374,Descricao!A4374:C15097,3,FALSE),"")</f>
        <v>BENTONITA ATIVADA</v>
      </c>
      <c r="C4374" s="11">
        <v>42370</v>
      </c>
      <c r="D4374" s="11"/>
      <c r="E4374" s="12" t="s">
        <v>7</v>
      </c>
      <c r="F4374" s="12" t="s">
        <v>8</v>
      </c>
      <c r="G4374" s="49" t="str">
        <f t="shared" si="68"/>
        <v>INSERT INTO NCM_MATRIZ(NCM, DESCRICAO, INICIO_VIGENCIA, FIM_VIGENCIA) VALUES('38029020', 'BENTONITA ATIVADA', '2016-01-01', NULL)</v>
      </c>
    </row>
    <row r="4375" spans="1:7" ht="18" customHeight="1">
      <c r="A4375" s="15">
        <v>38029030</v>
      </c>
      <c r="B4375" s="47" t="str">
        <f>IFERROR(VLOOKUP(A4375,Descricao!A4375:C15098,3,FALSE),"")</f>
        <v>ATAPULGITA ATIVADA</v>
      </c>
      <c r="C4375" s="11">
        <v>42370</v>
      </c>
      <c r="D4375" s="11"/>
      <c r="E4375" s="12" t="s">
        <v>7</v>
      </c>
      <c r="F4375" s="12" t="s">
        <v>8</v>
      </c>
      <c r="G4375" s="49" t="str">
        <f t="shared" si="68"/>
        <v>INSERT INTO NCM_MATRIZ(NCM, DESCRICAO, INICIO_VIGENCIA, FIM_VIGENCIA) VALUES('38029030', 'ATAPULGITA ATIVADA', '2016-01-01', NULL)</v>
      </c>
    </row>
    <row r="4376" spans="1:7" ht="18" customHeight="1">
      <c r="A4376" s="15">
        <v>38029040</v>
      </c>
      <c r="B4376" s="47" t="str">
        <f>IFERROR(VLOOKUP(A4376,Descricao!A4376:C15099,3,FALSE),"")</f>
        <v>OUTRAS ARGILAS, TERRAS ATIVADAS</v>
      </c>
      <c r="C4376" s="11">
        <v>42370</v>
      </c>
      <c r="D4376" s="11"/>
      <c r="E4376" s="12" t="s">
        <v>7</v>
      </c>
      <c r="F4376" s="12" t="s">
        <v>8</v>
      </c>
      <c r="G4376" s="49" t="str">
        <f t="shared" si="68"/>
        <v>INSERT INTO NCM_MATRIZ(NCM, DESCRICAO, INICIO_VIGENCIA, FIM_VIGENCIA) VALUES('38029040', 'OUTRAS ARGILAS, TERRAS ATIVADAS', '2016-01-01', NULL)</v>
      </c>
    </row>
    <row r="4377" spans="1:7" ht="18" customHeight="1">
      <c r="A4377" s="15">
        <v>38029050</v>
      </c>
      <c r="B4377" s="47" t="str">
        <f>IFERROR(VLOOKUP(A4377,Descricao!A4377:C15100,3,FALSE),"")</f>
        <v>BAUXITA ATIVADA</v>
      </c>
      <c r="C4377" s="11">
        <v>42370</v>
      </c>
      <c r="D4377" s="11"/>
      <c r="E4377" s="12" t="s">
        <v>7</v>
      </c>
      <c r="F4377" s="12" t="s">
        <v>8</v>
      </c>
      <c r="G4377" s="49" t="str">
        <f t="shared" si="68"/>
        <v>INSERT INTO NCM_MATRIZ(NCM, DESCRICAO, INICIO_VIGENCIA, FIM_VIGENCIA) VALUES('38029050', 'BAUXITA ATIVADA', '2016-01-01', NULL)</v>
      </c>
    </row>
    <row r="4378" spans="1:7" ht="18" customHeight="1">
      <c r="A4378" s="15">
        <v>38029090</v>
      </c>
      <c r="B4378" s="47" t="str">
        <f>IFERROR(VLOOKUP(A4378,Descricao!A4378:C15101,3,FALSE),"")</f>
        <v>OUTROS MAT.MIN.ATIV.NEGROS DE ORIGEM ANIMAL</v>
      </c>
      <c r="C4378" s="11">
        <v>42370</v>
      </c>
      <c r="D4378" s="11"/>
      <c r="E4378" s="12" t="s">
        <v>7</v>
      </c>
      <c r="F4378" s="12" t="s">
        <v>8</v>
      </c>
      <c r="G4378" s="49" t="str">
        <f t="shared" si="68"/>
        <v>INSERT INTO NCM_MATRIZ(NCM, DESCRICAO, INICIO_VIGENCIA, FIM_VIGENCIA) VALUES('38029090', 'OUTROS MAT.MIN.ATIV.NEGROS DE ORIGEM ANIMAL', '2016-01-01', NULL)</v>
      </c>
    </row>
    <row r="4379" spans="1:7" ht="18" customHeight="1">
      <c r="A4379" s="15">
        <v>38030010</v>
      </c>
      <c r="B4379" s="47" t="str">
        <f>IFERROR(VLOOKUP(A4379,Descricao!A4379:C15102,3,FALSE),"")</f>
        <v>EM BRUTO</v>
      </c>
      <c r="C4379" s="11">
        <v>42370</v>
      </c>
      <c r="D4379" s="11"/>
      <c r="E4379" s="12" t="s">
        <v>7</v>
      </c>
      <c r="F4379" s="12" t="s">
        <v>8</v>
      </c>
      <c r="G4379" s="49" t="str">
        <f t="shared" si="68"/>
        <v>INSERT INTO NCM_MATRIZ(NCM, DESCRICAO, INICIO_VIGENCIA, FIM_VIGENCIA) VALUES('38030010', 'EM BRUTO', '2016-01-01', NULL)</v>
      </c>
    </row>
    <row r="4380" spans="1:7" ht="18" customHeight="1">
      <c r="A4380" s="15">
        <v>38030090</v>
      </c>
      <c r="B4380" s="47" t="str">
        <f>IFERROR(VLOOKUP(A4380,Descricao!A4380:C15103,3,FALSE),"")</f>
        <v>OUTROS</v>
      </c>
      <c r="C4380" s="11">
        <v>42370</v>
      </c>
      <c r="D4380" s="11"/>
      <c r="E4380" s="12" t="s">
        <v>7</v>
      </c>
      <c r="F4380" s="12" t="s">
        <v>8</v>
      </c>
      <c r="G4380" s="49" t="str">
        <f t="shared" si="68"/>
        <v>INSERT INTO NCM_MATRIZ(NCM, DESCRICAO, INICIO_VIGENCIA, FIM_VIGENCIA) VALUES('38030090', 'OUTROS', '2016-01-01', NULL)</v>
      </c>
    </row>
    <row r="4381" spans="1:7" ht="18" customHeight="1">
      <c r="A4381" s="15">
        <v>38040011</v>
      </c>
      <c r="B4381" s="47" t="str">
        <f>IFERROR(VLOOKUP(A4381,Descricao!A4381:C15104,3,FALSE),"")</f>
        <v>LIXÍVIA RESID.D/FAB.PASTA CELULOSE AO SULFITO</v>
      </c>
      <c r="C4381" s="11">
        <v>42370</v>
      </c>
      <c r="D4381" s="11"/>
      <c r="E4381" s="12" t="s">
        <v>7</v>
      </c>
      <c r="F4381" s="12" t="s">
        <v>8</v>
      </c>
      <c r="G4381" s="49" t="str">
        <f t="shared" si="68"/>
        <v>INSERT INTO NCM_MATRIZ(NCM, DESCRICAO, INICIO_VIGENCIA, FIM_VIGENCIA) VALUES('38040011', 'LIXÍVIA RESID.D/FAB.PASTA CELULOSE AO SULFITO', '2016-01-01', NULL)</v>
      </c>
    </row>
    <row r="4382" spans="1:7" ht="18" customHeight="1">
      <c r="A4382" s="15">
        <v>38040012</v>
      </c>
      <c r="B4382" s="47" t="str">
        <f>IFERROR(VLOOKUP(A4382,Descricao!A4382:C15105,3,FALSE),"")</f>
        <v>LIXÍVIA RESID.D/FAB.PASTA CELUL.,SODA/SULFATO</v>
      </c>
      <c r="C4382" s="11">
        <v>42370</v>
      </c>
      <c r="D4382" s="11"/>
      <c r="E4382" s="12" t="s">
        <v>7</v>
      </c>
      <c r="F4382" s="12" t="s">
        <v>8</v>
      </c>
      <c r="G4382" s="49" t="str">
        <f t="shared" si="68"/>
        <v>INSERT INTO NCM_MATRIZ(NCM, DESCRICAO, INICIO_VIGENCIA, FIM_VIGENCIA) VALUES('38040012', 'LIXÍVIA RESID.D/FAB.PASTA CELUL.,SODA/SULFATO', '2016-01-01', NULL)</v>
      </c>
    </row>
    <row r="4383" spans="1:7" ht="18" customHeight="1">
      <c r="A4383" s="15">
        <v>38040020</v>
      </c>
      <c r="B4383" s="47" t="str">
        <f>IFERROR(VLOOKUP(A4383,Descricao!A4383:C15106,3,FALSE),"")</f>
        <v>LIGNOSSULFONATOS</v>
      </c>
      <c r="C4383" s="11">
        <v>42370</v>
      </c>
      <c r="D4383" s="11"/>
      <c r="E4383" s="12" t="s">
        <v>7</v>
      </c>
      <c r="F4383" s="12" t="s">
        <v>8</v>
      </c>
      <c r="G4383" s="49" t="str">
        <f t="shared" si="68"/>
        <v>INSERT INTO NCM_MATRIZ(NCM, DESCRICAO, INICIO_VIGENCIA, FIM_VIGENCIA) VALUES('38040020', 'LIGNOSSULFONATOS', '2016-01-01', NULL)</v>
      </c>
    </row>
    <row r="4384" spans="1:7" ht="18" customHeight="1">
      <c r="A4384" s="15">
        <v>38051000</v>
      </c>
      <c r="B4384" s="47" t="str">
        <f>IFERROR(VLOOKUP(A4384,Descricao!A4384:C15107,3,FALSE),"")</f>
        <v>ESSÊNC.D/TEREMB.D/PINHEIRO/FAB.PAST.D/PAPEL</v>
      </c>
      <c r="C4384" s="11">
        <v>42370</v>
      </c>
      <c r="D4384" s="11"/>
      <c r="E4384" s="12" t="s">
        <v>7</v>
      </c>
      <c r="F4384" s="12" t="s">
        <v>8</v>
      </c>
      <c r="G4384" s="49" t="str">
        <f t="shared" si="68"/>
        <v>INSERT INTO NCM_MATRIZ(NCM, DESCRICAO, INICIO_VIGENCIA, FIM_VIGENCIA) VALUES('38051000', 'ESSÊNC.D/TEREMB.D/PINHEIRO/FAB.PAST.D/PAPEL', '2016-01-01', NULL)</v>
      </c>
    </row>
    <row r="4385" spans="1:7" ht="18" customHeight="1">
      <c r="A4385" s="15">
        <v>38059010</v>
      </c>
      <c r="B4385" s="47" t="str">
        <f>IFERROR(VLOOKUP(A4385,Descricao!A4385:C15108,3,FALSE),"")</f>
        <v>ÓLEO DE PINHO</v>
      </c>
      <c r="C4385" s="11">
        <v>42370</v>
      </c>
      <c r="D4385" s="11"/>
      <c r="E4385" s="12" t="s">
        <v>7</v>
      </c>
      <c r="F4385" s="12" t="s">
        <v>8</v>
      </c>
      <c r="G4385" s="49" t="str">
        <f t="shared" si="68"/>
        <v>INSERT INTO NCM_MATRIZ(NCM, DESCRICAO, INICIO_VIGENCIA, FIM_VIGENCIA) VALUES('38059010', 'ÓLEO DE PINHO', '2016-01-01', NULL)</v>
      </c>
    </row>
    <row r="4386" spans="1:7" ht="18" customHeight="1">
      <c r="A4386" s="15">
        <v>38059090</v>
      </c>
      <c r="B4386" s="47" t="str">
        <f>IFERROR(VLOOKUP(A4386,Descricao!A4386:C15109,3,FALSE),"")</f>
        <v>OUTS.ESSÊNC.TERPÊNICAS D/FAB.D/MAD,PAPEL</v>
      </c>
      <c r="C4386" s="11">
        <v>42370</v>
      </c>
      <c r="D4386" s="11"/>
      <c r="E4386" s="12" t="s">
        <v>7</v>
      </c>
      <c r="F4386" s="12" t="s">
        <v>8</v>
      </c>
      <c r="G4386" s="49" t="str">
        <f t="shared" si="68"/>
        <v>INSERT INTO NCM_MATRIZ(NCM, DESCRICAO, INICIO_VIGENCIA, FIM_VIGENCIA) VALUES('38059090', 'OUTS.ESSÊNC.TERPÊNICAS D/FAB.D/MAD,PAPEL', '2016-01-01', NULL)</v>
      </c>
    </row>
    <row r="4387" spans="1:7" ht="18" customHeight="1">
      <c r="A4387" s="15">
        <v>38061000</v>
      </c>
      <c r="B4387" s="47" t="str">
        <f>IFERROR(VLOOKUP(A4387,Descricao!A4387:C15110,3,FALSE),"")</f>
        <v>COLOFÔNIAS E ÁCIDOS RESÍNICOS</v>
      </c>
      <c r="C4387" s="11">
        <v>42370</v>
      </c>
      <c r="D4387" s="11"/>
      <c r="E4387" s="12" t="s">
        <v>7</v>
      </c>
      <c r="F4387" s="12" t="s">
        <v>8</v>
      </c>
      <c r="G4387" s="49" t="str">
        <f t="shared" si="68"/>
        <v>INSERT INTO NCM_MATRIZ(NCM, DESCRICAO, INICIO_VIGENCIA, FIM_VIGENCIA) VALUES('38061000', 'COLOFÔNIAS E ÁCIDOS RESÍNICOS', '2016-01-01', NULL)</v>
      </c>
    </row>
    <row r="4388" spans="1:7" ht="18" customHeight="1">
      <c r="A4388" s="15">
        <v>38062000</v>
      </c>
      <c r="B4388" s="47" t="str">
        <f>IFERROR(VLOOKUP(A4388,Descricao!A4388:C15111,3,FALSE),"")</f>
        <v>SAIS DE COLOFÔNIAS OU DE ÁCIDOS RESÍNICOS</v>
      </c>
      <c r="C4388" s="11">
        <v>42370</v>
      </c>
      <c r="D4388" s="11"/>
      <c r="E4388" s="12" t="s">
        <v>7</v>
      </c>
      <c r="F4388" s="12" t="s">
        <v>8</v>
      </c>
      <c r="G4388" s="49" t="str">
        <f t="shared" si="68"/>
        <v>INSERT INTO NCM_MATRIZ(NCM, DESCRICAO, INICIO_VIGENCIA, FIM_VIGENCIA) VALUES('38062000', 'SAIS DE COLOFÔNIAS OU DE ÁCIDOS RESÍNICOS', '2016-01-01', NULL)</v>
      </c>
    </row>
    <row r="4389" spans="1:7" ht="18" customHeight="1">
      <c r="A4389" s="15">
        <v>38063000</v>
      </c>
      <c r="B4389" s="47" t="str">
        <f>IFERROR(VLOOKUP(A4389,Descricao!A4389:C15112,3,FALSE),"")</f>
        <v>GOMAS ÉSTERES</v>
      </c>
      <c r="C4389" s="11">
        <v>42370</v>
      </c>
      <c r="D4389" s="11"/>
      <c r="E4389" s="12" t="s">
        <v>7</v>
      </c>
      <c r="F4389" s="12" t="s">
        <v>8</v>
      </c>
      <c r="G4389" s="49" t="str">
        <f t="shared" si="68"/>
        <v>INSERT INTO NCM_MATRIZ(NCM, DESCRICAO, INICIO_VIGENCIA, FIM_VIGENCIA) VALUES('38063000', 'GOMAS ÉSTERES', '2016-01-01', NULL)</v>
      </c>
    </row>
    <row r="4390" spans="1:7" ht="18" customHeight="1">
      <c r="A4390" s="15">
        <v>38069011</v>
      </c>
      <c r="B4390" s="47" t="str">
        <f>IFERROR(VLOOKUP(A4390,Descricao!A4390:C15113,3,FALSE),"")</f>
        <v>COLOF.OXID.HID.POLIM.END.C/ÁC.FUM.OU MALÉICO</v>
      </c>
      <c r="C4390" s="11">
        <v>42370</v>
      </c>
      <c r="D4390" s="11"/>
      <c r="E4390" s="12" t="s">
        <v>7</v>
      </c>
      <c r="F4390" s="12" t="s">
        <v>8</v>
      </c>
      <c r="G4390" s="49" t="str">
        <f t="shared" si="68"/>
        <v>INSERT INTO NCM_MATRIZ(NCM, DESCRICAO, INICIO_VIGENCIA, FIM_VIGENCIA) VALUES('38069011', 'COLOF.OXID.HID.POLIM.END.C/ÁC.FUM.OU MALÉICO', '2016-01-01', NULL)</v>
      </c>
    </row>
    <row r="4391" spans="1:7" ht="18" customHeight="1">
      <c r="A4391" s="15">
        <v>38069012</v>
      </c>
      <c r="B4391" s="47" t="str">
        <f>IFERROR(VLOOKUP(A4391,Descricao!A4391:C15114,3,FALSE),"")</f>
        <v>ABIETATOS D/MET./ D/BENZILA; HIDROAB.D/METILA</v>
      </c>
      <c r="C4391" s="11">
        <v>42370</v>
      </c>
      <c r="D4391" s="11"/>
      <c r="E4391" s="12" t="s">
        <v>7</v>
      </c>
      <c r="F4391" s="12" t="s">
        <v>8</v>
      </c>
      <c r="G4391" s="49" t="str">
        <f t="shared" si="68"/>
        <v>INSERT INTO NCM_MATRIZ(NCM, DESCRICAO, INICIO_VIGENCIA, FIM_VIGENCIA) VALUES('38069012', 'ABIETATOS D/MET./ D/BENZILA; HIDROAB.D/METILA', '2016-01-01', NULL)</v>
      </c>
    </row>
    <row r="4392" spans="1:7" ht="18" customHeight="1">
      <c r="A4392" s="15">
        <v>38069019</v>
      </c>
      <c r="B4392" s="47" t="str">
        <f>IFERROR(VLOOKUP(A4392,Descricao!A4392:C15115,3,FALSE),"")</f>
        <v>OUTROS DERIV.D/COLOFÔNIA / ÁCIDOS RESÍNICOS</v>
      </c>
      <c r="C4392" s="11">
        <v>42370</v>
      </c>
      <c r="D4392" s="11"/>
      <c r="E4392" s="12" t="s">
        <v>7</v>
      </c>
      <c r="F4392" s="12" t="s">
        <v>8</v>
      </c>
      <c r="G4392" s="49" t="str">
        <f t="shared" si="68"/>
        <v>INSERT INTO NCM_MATRIZ(NCM, DESCRICAO, INICIO_VIGENCIA, FIM_VIGENCIA) VALUES('38069019', 'OUTROS DERIV.D/COLOFÔNIA / ÁCIDOS RESÍNICOS', '2016-01-01', NULL)</v>
      </c>
    </row>
    <row r="4393" spans="1:7" ht="18" customHeight="1">
      <c r="A4393" s="15">
        <v>38069090</v>
      </c>
      <c r="B4393" s="47" t="str">
        <f>IFERROR(VLOOKUP(A4393,Descricao!A4393:C15116,3,FALSE),"")</f>
        <v>OUTS.ESSÊNCIA/ÓLEO D/COLOFÔNIA GOMAS FUND.</v>
      </c>
      <c r="C4393" s="11">
        <v>42370</v>
      </c>
      <c r="D4393" s="11"/>
      <c r="E4393" s="12" t="s">
        <v>7</v>
      </c>
      <c r="F4393" s="12" t="s">
        <v>8</v>
      </c>
      <c r="G4393" s="49" t="str">
        <f t="shared" si="68"/>
        <v>INSERT INTO NCM_MATRIZ(NCM, DESCRICAO, INICIO_VIGENCIA, FIM_VIGENCIA) VALUES('38069090', 'OUTS.ESSÊNCIA/ÓLEO D/COLOFÔNIA GOMAS FUND.', '2016-01-01', NULL)</v>
      </c>
    </row>
    <row r="4394" spans="1:7" ht="18" customHeight="1">
      <c r="A4394" s="15">
        <v>38070000</v>
      </c>
      <c r="B4394" s="47" t="str">
        <f>IFERROR(VLOOKUP(A4394,Descricao!A4394:C15117,3,FALSE),"")</f>
        <v>ALCATRÃO D/MADEIRA,ÓLEOS D/ALCAT.D/MAD.ETC.</v>
      </c>
      <c r="C4394" s="11">
        <v>42370</v>
      </c>
      <c r="D4394" s="11"/>
      <c r="E4394" s="12" t="s">
        <v>7</v>
      </c>
      <c r="F4394" s="12" t="s">
        <v>8</v>
      </c>
      <c r="G4394" s="49" t="str">
        <f t="shared" si="68"/>
        <v>INSERT INTO NCM_MATRIZ(NCM, DESCRICAO, INICIO_VIGENCIA, FIM_VIGENCIA) VALUES('38070000', 'ALCATRÃO D/MADEIRA,ÓLEOS D/ALCAT.D/MAD.ETC.', '2016-01-01', NULL)</v>
      </c>
    </row>
    <row r="4395" spans="1:7" ht="18" customHeight="1">
      <c r="A4395" s="15">
        <v>38085200</v>
      </c>
      <c r="B4395" s="47">
        <f>IFERROR(VLOOKUP(A4395,Descricao!A4395:C15118,3,FALSE),"")</f>
        <v>0</v>
      </c>
      <c r="C4395" s="11">
        <v>42736</v>
      </c>
      <c r="D4395" s="11"/>
      <c r="E4395" s="12" t="s">
        <v>7</v>
      </c>
      <c r="F4395" s="12" t="s">
        <v>8</v>
      </c>
      <c r="G4395" s="49" t="str">
        <f t="shared" si="68"/>
        <v>INSERT INTO NCM_MATRIZ(NCM, DESCRICAO, INICIO_VIGENCIA, FIM_VIGENCIA) VALUES('38085200', '0', '2017-01-01', NULL)</v>
      </c>
    </row>
    <row r="4396" spans="1:7" ht="18" customHeight="1">
      <c r="A4396" s="15">
        <v>38085910</v>
      </c>
      <c r="B4396" s="47">
        <f>IFERROR(VLOOKUP(A4396,Descricao!A4396:C15119,3,FALSE),"")</f>
        <v>0</v>
      </c>
      <c r="C4396" s="11">
        <v>42736</v>
      </c>
      <c r="D4396" s="11"/>
      <c r="E4396" s="12" t="s">
        <v>7</v>
      </c>
      <c r="F4396" s="12" t="s">
        <v>8</v>
      </c>
      <c r="G4396" s="49" t="str">
        <f t="shared" si="68"/>
        <v>INSERT INTO NCM_MATRIZ(NCM, DESCRICAO, INICIO_VIGENCIA, FIM_VIGENCIA) VALUES('38085910', '0', '2017-01-01', NULL)</v>
      </c>
    </row>
    <row r="4397" spans="1:7" ht="18" customHeight="1">
      <c r="A4397" s="15">
        <v>38085921</v>
      </c>
      <c r="B4397" s="47">
        <f>IFERROR(VLOOKUP(A4397,Descricao!A4397:C15120,3,FALSE),"")</f>
        <v>0</v>
      </c>
      <c r="C4397" s="11">
        <v>42736</v>
      </c>
      <c r="D4397" s="11"/>
      <c r="E4397" s="12" t="s">
        <v>7</v>
      </c>
      <c r="F4397" s="12" t="s">
        <v>8</v>
      </c>
      <c r="G4397" s="49" t="str">
        <f t="shared" si="68"/>
        <v>INSERT INTO NCM_MATRIZ(NCM, DESCRICAO, INICIO_VIGENCIA, FIM_VIGENCIA) VALUES('38085921', '0', '2017-01-01', NULL)</v>
      </c>
    </row>
    <row r="4398" spans="1:7" ht="18" customHeight="1">
      <c r="A4398" s="15">
        <v>38085922</v>
      </c>
      <c r="B4398" s="47">
        <f>IFERROR(VLOOKUP(A4398,Descricao!A4398:C15121,3,FALSE),"")</f>
        <v>0</v>
      </c>
      <c r="C4398" s="11">
        <v>42736</v>
      </c>
      <c r="D4398" s="11"/>
      <c r="E4398" s="12" t="s">
        <v>7</v>
      </c>
      <c r="F4398" s="12" t="s">
        <v>8</v>
      </c>
      <c r="G4398" s="49" t="str">
        <f t="shared" si="68"/>
        <v>INSERT INTO NCM_MATRIZ(NCM, DESCRICAO, INICIO_VIGENCIA, FIM_VIGENCIA) VALUES('38085922', '0', '2017-01-01', NULL)</v>
      </c>
    </row>
    <row r="4399" spans="1:7" ht="18" customHeight="1">
      <c r="A4399" s="15">
        <v>38085923</v>
      </c>
      <c r="B4399" s="47">
        <f>IFERROR(VLOOKUP(A4399,Descricao!A4399:C15122,3,FALSE),"")</f>
        <v>0</v>
      </c>
      <c r="C4399" s="11">
        <v>42736</v>
      </c>
      <c r="D4399" s="11"/>
      <c r="E4399" s="12" t="s">
        <v>7</v>
      </c>
      <c r="F4399" s="12" t="s">
        <v>8</v>
      </c>
      <c r="G4399" s="49" t="str">
        <f t="shared" si="68"/>
        <v>INSERT INTO NCM_MATRIZ(NCM, DESCRICAO, INICIO_VIGENCIA, FIM_VIGENCIA) VALUES('38085923', '0', '2017-01-01', NULL)</v>
      </c>
    </row>
    <row r="4400" spans="1:7" s="4" customFormat="1" ht="18" customHeight="1">
      <c r="A4400" s="50">
        <v>38085924</v>
      </c>
      <c r="B4400" s="47" t="str">
        <f>IFERROR(VLOOKUP(A4400,Descricao!A4400:C15123,3,FALSE),"")</f>
        <v/>
      </c>
      <c r="C4400" s="9">
        <v>44378</v>
      </c>
      <c r="D4400" s="9"/>
      <c r="E4400" s="10" t="s">
        <v>7</v>
      </c>
      <c r="F4400" s="10" t="s">
        <v>8</v>
      </c>
      <c r="G4400" s="49" t="str">
        <f t="shared" si="68"/>
        <v>INSERT INTO NCM_MATRIZ(NCM, DESCRICAO, INICIO_VIGENCIA, FIM_VIGENCIA) VALUES('38085924', '', '2021-07-01', NULL)</v>
      </c>
    </row>
    <row r="4401" spans="1:7" ht="18" customHeight="1">
      <c r="A4401" s="15">
        <v>38085925</v>
      </c>
      <c r="B4401" s="47" t="str">
        <f>IFERROR(VLOOKUP(A4401,Descricao!A4401:C15124,3,FALSE),"")</f>
        <v/>
      </c>
      <c r="C4401" s="11">
        <v>44652</v>
      </c>
      <c r="D4401" s="11"/>
      <c r="E4401" s="12" t="s">
        <v>7</v>
      </c>
      <c r="F4401" s="12" t="s">
        <v>8</v>
      </c>
      <c r="G4401" s="49" t="str">
        <f t="shared" si="68"/>
        <v>INSERT INTO NCM_MATRIZ(NCM, DESCRICAO, INICIO_VIGENCIA, FIM_VIGENCIA) VALUES('38085925', '', '2022-04-01', NULL)</v>
      </c>
    </row>
    <row r="4402" spans="1:7" s="4" customFormat="1" ht="18" customHeight="1">
      <c r="A4402" s="50">
        <v>38085926</v>
      </c>
      <c r="B4402" s="47" t="str">
        <f>IFERROR(VLOOKUP(A4402,Descricao!A4402:C15125,3,FALSE),"")</f>
        <v/>
      </c>
      <c r="C4402" s="11">
        <v>44652</v>
      </c>
      <c r="D4402" s="11"/>
      <c r="E4402" s="12" t="s">
        <v>7</v>
      </c>
      <c r="F4402" s="12" t="s">
        <v>8</v>
      </c>
      <c r="G4402" s="49" t="str">
        <f t="shared" si="68"/>
        <v>INSERT INTO NCM_MATRIZ(NCM, DESCRICAO, INICIO_VIGENCIA, FIM_VIGENCIA) VALUES('38085926', '', '2022-04-01', NULL)</v>
      </c>
    </row>
    <row r="4403" spans="1:7" ht="18" customHeight="1">
      <c r="A4403" s="15">
        <v>38085929</v>
      </c>
      <c r="B4403" s="47">
        <f>IFERROR(VLOOKUP(A4403,Descricao!A4403:C15126,3,FALSE),"")</f>
        <v>0</v>
      </c>
      <c r="C4403" s="11">
        <v>42736</v>
      </c>
      <c r="D4403" s="11"/>
      <c r="E4403" s="12" t="s">
        <v>7</v>
      </c>
      <c r="F4403" s="12" t="s">
        <v>8</v>
      </c>
      <c r="G4403" s="49" t="str">
        <f t="shared" si="68"/>
        <v>INSERT INTO NCM_MATRIZ(NCM, DESCRICAO, INICIO_VIGENCIA, FIM_VIGENCIA) VALUES('38085929', '0', '2017-01-01', NULL)</v>
      </c>
    </row>
    <row r="4404" spans="1:7" ht="18" customHeight="1">
      <c r="A4404" s="15">
        <v>38086100</v>
      </c>
      <c r="B4404" s="47">
        <f>IFERROR(VLOOKUP(A4404,Descricao!A4404:C15127,3,FALSE),"")</f>
        <v>0</v>
      </c>
      <c r="C4404" s="11">
        <v>42736</v>
      </c>
      <c r="D4404" s="11"/>
      <c r="E4404" s="12" t="s">
        <v>7</v>
      </c>
      <c r="F4404" s="12" t="s">
        <v>8</v>
      </c>
      <c r="G4404" s="49" t="str">
        <f t="shared" si="68"/>
        <v>INSERT INTO NCM_MATRIZ(NCM, DESCRICAO, INICIO_VIGENCIA, FIM_VIGENCIA) VALUES('38086100', '0', '2017-01-01', NULL)</v>
      </c>
    </row>
    <row r="4405" spans="1:7" ht="18" customHeight="1">
      <c r="A4405" s="15">
        <v>38086210</v>
      </c>
      <c r="B4405" s="47">
        <f>IFERROR(VLOOKUP(A4405,Descricao!A4405:C15128,3,FALSE),"")</f>
        <v>0</v>
      </c>
      <c r="C4405" s="11">
        <v>42736</v>
      </c>
      <c r="D4405" s="11"/>
      <c r="E4405" s="12" t="s">
        <v>7</v>
      </c>
      <c r="F4405" s="12" t="s">
        <v>8</v>
      </c>
      <c r="G4405" s="49" t="str">
        <f t="shared" si="68"/>
        <v>INSERT INTO NCM_MATRIZ(NCM, DESCRICAO, INICIO_VIGENCIA, FIM_VIGENCIA) VALUES('38086210', '0', '2017-01-01', NULL)</v>
      </c>
    </row>
    <row r="4406" spans="1:7" ht="18" customHeight="1">
      <c r="A4406" s="15">
        <v>38086290</v>
      </c>
      <c r="B4406" s="47">
        <f>IFERROR(VLOOKUP(A4406,Descricao!A4406:C15129,3,FALSE),"")</f>
        <v>0</v>
      </c>
      <c r="C4406" s="11">
        <v>42736</v>
      </c>
      <c r="D4406" s="11"/>
      <c r="E4406" s="12" t="s">
        <v>7</v>
      </c>
      <c r="F4406" s="12" t="s">
        <v>8</v>
      </c>
      <c r="G4406" s="49" t="str">
        <f t="shared" si="68"/>
        <v>INSERT INTO NCM_MATRIZ(NCM, DESCRICAO, INICIO_VIGENCIA, FIM_VIGENCIA) VALUES('38086290', '0', '2017-01-01', NULL)</v>
      </c>
    </row>
    <row r="4407" spans="1:7" ht="18" customHeight="1">
      <c r="A4407" s="15">
        <v>38086910</v>
      </c>
      <c r="B4407" s="47">
        <f>IFERROR(VLOOKUP(A4407,Descricao!A4407:C15130,3,FALSE),"")</f>
        <v>0</v>
      </c>
      <c r="C4407" s="11">
        <v>42736</v>
      </c>
      <c r="D4407" s="11"/>
      <c r="E4407" s="12" t="s">
        <v>7</v>
      </c>
      <c r="F4407" s="12" t="s">
        <v>8</v>
      </c>
      <c r="G4407" s="49" t="str">
        <f t="shared" si="68"/>
        <v>INSERT INTO NCM_MATRIZ(NCM, DESCRICAO, INICIO_VIGENCIA, FIM_VIGENCIA) VALUES('38086910', '0', '2017-01-01', NULL)</v>
      </c>
    </row>
    <row r="4408" spans="1:7" ht="18" customHeight="1">
      <c r="A4408" s="15">
        <v>38086990</v>
      </c>
      <c r="B4408" s="47">
        <f>IFERROR(VLOOKUP(A4408,Descricao!A4408:C15131,3,FALSE),"")</f>
        <v>0</v>
      </c>
      <c r="C4408" s="11">
        <v>42736</v>
      </c>
      <c r="D4408" s="11"/>
      <c r="E4408" s="12" t="s">
        <v>7</v>
      </c>
      <c r="F4408" s="12" t="s">
        <v>8</v>
      </c>
      <c r="G4408" s="49" t="str">
        <f t="shared" si="68"/>
        <v>INSERT INTO NCM_MATRIZ(NCM, DESCRICAO, INICIO_VIGENCIA, FIM_VIGENCIA) VALUES('38086990', '0', '2017-01-01', NULL)</v>
      </c>
    </row>
    <row r="4409" spans="1:7" ht="18" customHeight="1">
      <c r="A4409" s="15">
        <v>38089111</v>
      </c>
      <c r="B4409" s="47" t="str">
        <f>IFERROR(VLOOKUP(A4409,Descricao!A4409:C15132,3,FALSE),"")</f>
        <v>INSETICS.EMB.P/USO DOMIS.C/BROMOMETANO/BROMOCLOROMETANO</v>
      </c>
      <c r="C4409" s="11">
        <v>42370</v>
      </c>
      <c r="D4409" s="11"/>
      <c r="E4409" s="12" t="s">
        <v>7</v>
      </c>
      <c r="F4409" s="12" t="s">
        <v>8</v>
      </c>
      <c r="G4409" s="49" t="str">
        <f t="shared" si="68"/>
        <v>INSERT INTO NCM_MATRIZ(NCM, DESCRICAO, INICIO_VIGENCIA, FIM_VIGENCIA) VALUES('38089111', 'INSETICS.EMB.P/USO DOMIS.C/BROMOMETANO/BROMOCLOROMETANO', '2016-01-01', NULL)</v>
      </c>
    </row>
    <row r="4410" spans="1:7" ht="18" customHeight="1">
      <c r="A4410" s="15">
        <v>38089119</v>
      </c>
      <c r="B4410" s="47" t="str">
        <f>IFERROR(VLOOKUP(A4410,Descricao!A4410:C15133,3,FALSE),"")</f>
        <v>OUTS.INSETS.EMB.P/USO DOMISS.S/BROMOMET./BROMOCLOROMET.</v>
      </c>
      <c r="C4410" s="11">
        <v>42370</v>
      </c>
      <c r="D4410" s="11"/>
      <c r="E4410" s="12" t="s">
        <v>7</v>
      </c>
      <c r="F4410" s="12" t="s">
        <v>8</v>
      </c>
      <c r="G4410" s="49" t="str">
        <f t="shared" si="68"/>
        <v>INSERT INTO NCM_MATRIZ(NCM, DESCRICAO, INICIO_VIGENCIA, FIM_VIGENCIA) VALUES('38089119', 'OUTS.INSETS.EMB.P/USO DOMISS.S/BROMOMET./BROMOCLOROMET.', '2016-01-01', NULL)</v>
      </c>
    </row>
    <row r="4411" spans="1:7" ht="18" customHeight="1">
      <c r="A4411" s="15">
        <v>38089120</v>
      </c>
      <c r="B4411" s="47" t="str">
        <f>IFERROR(VLOOKUP(A4411,Descricao!A4411:C15134,3,FALSE),"")</f>
        <v>INSETICIDAS CONTENDO BROMOMETANO OU BROMOCLOROMETANO</v>
      </c>
      <c r="C4411" s="11">
        <v>42370</v>
      </c>
      <c r="D4411" s="11"/>
      <c r="E4411" s="12" t="s">
        <v>7</v>
      </c>
      <c r="F4411" s="12" t="s">
        <v>8</v>
      </c>
      <c r="G4411" s="49" t="str">
        <f t="shared" si="68"/>
        <v>INSERT INTO NCM_MATRIZ(NCM, DESCRICAO, INICIO_VIGENCIA, FIM_VIGENCIA) VALUES('38089120', 'INSETICIDAS CONTENDO BROMOMETANO OU BROMOCLOROMETANO', '2016-01-01', NULL)</v>
      </c>
    </row>
    <row r="4412" spans="1:7" ht="18" customHeight="1">
      <c r="A4412" s="15">
        <v>38089191</v>
      </c>
      <c r="B4412" s="47" t="str">
        <f>IFERROR(VLOOKUP(A4412,Descricao!A4412:C15135,3,FALSE),"")</f>
        <v>INSETICS. À BASE D/ACEFATO OU D/BACILLUS THURINGIENSIS</v>
      </c>
      <c r="C4412" s="11">
        <v>42370</v>
      </c>
      <c r="D4412" s="11"/>
      <c r="E4412" s="12" t="s">
        <v>7</v>
      </c>
      <c r="F4412" s="12" t="s">
        <v>8</v>
      </c>
      <c r="G4412" s="49" t="str">
        <f t="shared" si="68"/>
        <v>INSERT INTO NCM_MATRIZ(NCM, DESCRICAO, INICIO_VIGENCIA, FIM_VIGENCIA) VALUES('38089191', 'INSETICS. À BASE D/ACEFATO OU D/BACILLUS THURINGIENSIS', '2016-01-01', NULL)</v>
      </c>
    </row>
    <row r="4413" spans="1:7" ht="18" customHeight="1">
      <c r="A4413" s="15">
        <v>38089192</v>
      </c>
      <c r="B4413" s="47" t="str">
        <f>IFERROR(VLOOKUP(A4413,Descricao!A4413:C15136,3,FALSE),"")</f>
        <v>INSETICIDAS À BASE DE CIPERMETRINAS OU DE PERMETRINA</v>
      </c>
      <c r="C4413" s="11">
        <v>42370</v>
      </c>
      <c r="D4413" s="11"/>
      <c r="E4413" s="12" t="s">
        <v>7</v>
      </c>
      <c r="F4413" s="12" t="s">
        <v>8</v>
      </c>
      <c r="G4413" s="49" t="str">
        <f t="shared" si="68"/>
        <v>INSERT INTO NCM_MATRIZ(NCM, DESCRICAO, INICIO_VIGENCIA, FIM_VIGENCIA) VALUES('38089192', 'INSETICIDAS À BASE DE CIPERMETRINAS OU DE PERMETRINA', '2016-01-01', NULL)</v>
      </c>
    </row>
    <row r="4414" spans="1:7" ht="18" customHeight="1">
      <c r="A4414" s="15">
        <v>38089193</v>
      </c>
      <c r="B4414" s="47" t="str">
        <f>IFERROR(VLOOKUP(A4414,Descricao!A4414:C15137,3,FALSE),"")</f>
        <v>INSETICIDAS À BASE DE DICROTOFÓS</v>
      </c>
      <c r="C4414" s="11">
        <v>42370</v>
      </c>
      <c r="D4414" s="11"/>
      <c r="E4414" s="12" t="s">
        <v>7</v>
      </c>
      <c r="F4414" s="12" t="s">
        <v>8</v>
      </c>
      <c r="G4414" s="49" t="str">
        <f t="shared" si="68"/>
        <v>INSERT INTO NCM_MATRIZ(NCM, DESCRICAO, INICIO_VIGENCIA, FIM_VIGENCIA) VALUES('38089193', 'INSETICIDAS À BASE DE DICROTOFÓS', '2016-01-01', NULL)</v>
      </c>
    </row>
    <row r="4415" spans="1:7" ht="18" customHeight="1">
      <c r="A4415" s="15">
        <v>38089194</v>
      </c>
      <c r="B4415" s="47" t="str">
        <f>IFERROR(VLOOKUP(A4415,Descricao!A4415:C15138,3,FALSE),"")</f>
        <v>INSETICIDAS À BASE DE DISSULFOTON OU DE ENDOSSULFAN</v>
      </c>
      <c r="C4415" s="11">
        <v>42370</v>
      </c>
      <c r="D4415" s="11"/>
      <c r="E4415" s="12" t="s">
        <v>7</v>
      </c>
      <c r="F4415" s="12" t="s">
        <v>8</v>
      </c>
      <c r="G4415" s="49" t="str">
        <f t="shared" si="68"/>
        <v>INSERT INTO NCM_MATRIZ(NCM, DESCRICAO, INICIO_VIGENCIA, FIM_VIGENCIA) VALUES('38089194', 'INSETICIDAS À BASE DE DISSULFOTON OU DE ENDOSSULFAN', '2016-01-01', NULL)</v>
      </c>
    </row>
    <row r="4416" spans="1:7" ht="18" customHeight="1">
      <c r="A4416" s="15">
        <v>38089195</v>
      </c>
      <c r="B4416" s="47" t="str">
        <f>IFERROR(VLOOKUP(A4416,Descricao!A4416:C15139,3,FALSE),"")</f>
        <v>INSETICIDAS À BASE DE FOSFETO DE ALUMÍNIO</v>
      </c>
      <c r="C4416" s="11">
        <v>42370</v>
      </c>
      <c r="D4416" s="11"/>
      <c r="E4416" s="12" t="s">
        <v>7</v>
      </c>
      <c r="F4416" s="12" t="s">
        <v>8</v>
      </c>
      <c r="G4416" s="49" t="str">
        <f t="shared" si="68"/>
        <v>INSERT INTO NCM_MATRIZ(NCM, DESCRICAO, INICIO_VIGENCIA, FIM_VIGENCIA) VALUES('38089195', 'INSETICIDAS À BASE DE FOSFETO DE ALUMÍNIO', '2016-01-01', NULL)</v>
      </c>
    </row>
    <row r="4417" spans="1:7" ht="18" customHeight="1">
      <c r="A4417" s="15">
        <v>38089196</v>
      </c>
      <c r="B4417" s="47" t="str">
        <f>IFERROR(VLOOKUP(A4417,Descricao!A4417:C15140,3,FALSE),"")</f>
        <v>INSETICIDAS À BASE DE DICLORVÓS OU DE TRICLORFON</v>
      </c>
      <c r="C4417" s="11">
        <v>42370</v>
      </c>
      <c r="D4417" s="11"/>
      <c r="E4417" s="12" t="s">
        <v>7</v>
      </c>
      <c r="F4417" s="12" t="s">
        <v>8</v>
      </c>
      <c r="G4417" s="49" t="str">
        <f t="shared" si="68"/>
        <v>INSERT INTO NCM_MATRIZ(NCM, DESCRICAO, INICIO_VIGENCIA, FIM_VIGENCIA) VALUES('38089196', 'INSETICIDAS À BASE DE DICLORVÓS OU DE TRICLORFON', '2016-01-01', NULL)</v>
      </c>
    </row>
    <row r="4418" spans="1:7" ht="18" customHeight="1">
      <c r="A4418" s="15">
        <v>38089197</v>
      </c>
      <c r="B4418" s="47" t="str">
        <f>IFERROR(VLOOKUP(A4418,Descricao!A4418:C15141,3,FALSE),"")</f>
        <v>INSETICIDAS À BASE DE ÓLEO MINERAL OU DE TIOMETON</v>
      </c>
      <c r="C4418" s="11">
        <v>42370</v>
      </c>
      <c r="D4418" s="11"/>
      <c r="E4418" s="12" t="s">
        <v>7</v>
      </c>
      <c r="F4418" s="12" t="s">
        <v>8</v>
      </c>
      <c r="G4418" s="49" t="str">
        <f t="shared" si="68"/>
        <v>INSERT INTO NCM_MATRIZ(NCM, DESCRICAO, INICIO_VIGENCIA, FIM_VIGENCIA) VALUES('38089197', 'INSETICIDAS À BASE DE ÓLEO MINERAL OU DE TIOMETON', '2016-01-01', NULL)</v>
      </c>
    </row>
    <row r="4419" spans="1:7" ht="18" customHeight="1">
      <c r="A4419" s="15">
        <v>38089199</v>
      </c>
      <c r="B4419" s="47" t="str">
        <f>IFERROR(VLOOKUP(A4419,Descricao!A4419:C15142,3,FALSE),"")</f>
        <v>OUTS.INSETICIDAS,APRESENTADOS D/OUTRO MODO</v>
      </c>
      <c r="C4419" s="11">
        <v>42370</v>
      </c>
      <c r="D4419" s="11"/>
      <c r="E4419" s="12" t="s">
        <v>7</v>
      </c>
      <c r="F4419" s="12" t="s">
        <v>8</v>
      </c>
      <c r="G4419" s="49" t="str">
        <f t="shared" ref="G4419:G4482" si="69">"INSERT INTO NCM_MATRIZ(NCM, DESCRICAO, INICIO_VIGENCIA, FIM_VIGENCIA) VALUES('"&amp;TEXT(A4419,"00000000")&amp;"', '"&amp;SUBSTITUTE(B4419,"'","")&amp;"', "&amp;IF(ISBLANK(C4419), "NULL", "'"&amp;YEAR(C4419)&amp;TEXT(C4419, "-mm-dd")&amp;"'")&amp;", "&amp;IF(ISBLANK(D4419), "NULL", "'"&amp;YEAR(D4419)&amp;TEXT(D4419, "-mm-dd")&amp;"'")&amp;")"</f>
        <v>INSERT INTO NCM_MATRIZ(NCM, DESCRICAO, INICIO_VIGENCIA, FIM_VIGENCIA) VALUES('38089199', 'OUTS.INSETICIDAS,APRESENTADOS D/OUTRO MODO', '2016-01-01', NULL)</v>
      </c>
    </row>
    <row r="4420" spans="1:7" ht="18" customHeight="1">
      <c r="A4420" s="15">
        <v>38089211</v>
      </c>
      <c r="B4420" s="47" t="str">
        <f>IFERROR(VLOOKUP(A4420,Descricao!A4420:C15143,3,FALSE),"")</f>
        <v>FUNGICS.EMB.P/USO DOMISS.C/BROMOMETANO/BROMOCLOROMETANO</v>
      </c>
      <c r="C4420" s="11">
        <v>42370</v>
      </c>
      <c r="D4420" s="11"/>
      <c r="E4420" s="12" t="s">
        <v>7</v>
      </c>
      <c r="F4420" s="12" t="s">
        <v>8</v>
      </c>
      <c r="G4420" s="49" t="str">
        <f t="shared" si="69"/>
        <v>INSERT INTO NCM_MATRIZ(NCM, DESCRICAO, INICIO_VIGENCIA, FIM_VIGENCIA) VALUES('38089211', 'FUNGICS.EMB.P/USO DOMISS.C/BROMOMETANO/BROMOCLOROMETANO', '2016-01-01', NULL)</v>
      </c>
    </row>
    <row r="4421" spans="1:7" ht="18" customHeight="1">
      <c r="A4421" s="15">
        <v>38089219</v>
      </c>
      <c r="B4421" s="47" t="str">
        <f>IFERROR(VLOOKUP(A4421,Descricao!A4421:C15144,3,FALSE),"")</f>
        <v>OUTS.FUNGICS.EMB.P/USO DOMIS.S/BROMOMET./BROMOCLOROMET.</v>
      </c>
      <c r="C4421" s="11">
        <v>42370</v>
      </c>
      <c r="D4421" s="11"/>
      <c r="E4421" s="12" t="s">
        <v>7</v>
      </c>
      <c r="F4421" s="12" t="s">
        <v>8</v>
      </c>
      <c r="G4421" s="49" t="str">
        <f t="shared" si="69"/>
        <v>INSERT INTO NCM_MATRIZ(NCM, DESCRICAO, INICIO_VIGENCIA, FIM_VIGENCIA) VALUES('38089219', 'OUTS.FUNGICS.EMB.P/USO DOMIS.S/BROMOMET./BROMOCLOROMET.', '2016-01-01', NULL)</v>
      </c>
    </row>
    <row r="4422" spans="1:7" ht="18" customHeight="1">
      <c r="A4422" s="15">
        <v>38089220</v>
      </c>
      <c r="B4422" s="47" t="str">
        <f>IFERROR(VLOOKUP(A4422,Descricao!A4422:C15145,3,FALSE),"")</f>
        <v>FUNGICIDAS CONTENDO BROMOMETANO OU BROMOCLOROMETANO</v>
      </c>
      <c r="C4422" s="11">
        <v>42370</v>
      </c>
      <c r="D4422" s="11"/>
      <c r="E4422" s="12" t="s">
        <v>7</v>
      </c>
      <c r="F4422" s="12" t="s">
        <v>8</v>
      </c>
      <c r="G4422" s="49" t="str">
        <f t="shared" si="69"/>
        <v>INSERT INTO NCM_MATRIZ(NCM, DESCRICAO, INICIO_VIGENCIA, FIM_VIGENCIA) VALUES('38089220', 'FUNGICIDAS CONTENDO BROMOMETANO OU BROMOCLOROMETANO', '2016-01-01', NULL)</v>
      </c>
    </row>
    <row r="4423" spans="1:7" ht="18" customHeight="1">
      <c r="A4423" s="15">
        <v>38089291</v>
      </c>
      <c r="B4423" s="47" t="str">
        <f>IFERROR(VLOOKUP(A4423,Descricao!A4423:C15146,3,FALSE),"")</f>
        <v>FUNGICS.C/HIDROX.D/COBRE,OXICLOR.D/COBRE,OU ÓXID.CUPR.</v>
      </c>
      <c r="C4423" s="11">
        <v>42370</v>
      </c>
      <c r="D4423" s="11"/>
      <c r="E4423" s="12" t="s">
        <v>7</v>
      </c>
      <c r="F4423" s="12" t="s">
        <v>8</v>
      </c>
      <c r="G4423" s="49" t="str">
        <f t="shared" si="69"/>
        <v>INSERT INTO NCM_MATRIZ(NCM, DESCRICAO, INICIO_VIGENCIA, FIM_VIGENCIA) VALUES('38089291', 'FUNGICS.C/HIDROX.D/COBRE,OXICLOR.D/COBRE,OU ÓXID.CUPR.', '2016-01-01', NULL)</v>
      </c>
    </row>
    <row r="4424" spans="1:7" ht="18" customHeight="1">
      <c r="A4424" s="15">
        <v>38089292</v>
      </c>
      <c r="B4424" s="47" t="str">
        <f>IFERROR(VLOOKUP(A4424,Descricao!A4424:C15147,3,FALSE),"")</f>
        <v>FUNGICIDAS À BASE DE ENXOFRE OU DE ZIRAM</v>
      </c>
      <c r="C4424" s="11">
        <v>42370</v>
      </c>
      <c r="D4424" s="11"/>
      <c r="E4424" s="12" t="s">
        <v>7</v>
      </c>
      <c r="F4424" s="12" t="s">
        <v>8</v>
      </c>
      <c r="G4424" s="49" t="str">
        <f t="shared" si="69"/>
        <v>INSERT INTO NCM_MATRIZ(NCM, DESCRICAO, INICIO_VIGENCIA, FIM_VIGENCIA) VALUES('38089292', 'FUNGICIDAS À BASE DE ENXOFRE OU DE ZIRAM', '2016-01-01', NULL)</v>
      </c>
    </row>
    <row r="4425" spans="1:7" ht="18" customHeight="1">
      <c r="A4425" s="15">
        <v>38089293</v>
      </c>
      <c r="B4425" s="47" t="str">
        <f>IFERROR(VLOOKUP(A4425,Descricao!A4425:C15148,3,FALSE),"")</f>
        <v>FUNGICIDAS À BASE DE MANCOZEB OU DE MANEB</v>
      </c>
      <c r="C4425" s="11">
        <v>42370</v>
      </c>
      <c r="D4425" s="11"/>
      <c r="E4425" s="12" t="s">
        <v>7</v>
      </c>
      <c r="F4425" s="12" t="s">
        <v>8</v>
      </c>
      <c r="G4425" s="49" t="str">
        <f t="shared" si="69"/>
        <v>INSERT INTO NCM_MATRIZ(NCM, DESCRICAO, INICIO_VIGENCIA, FIM_VIGENCIA) VALUES('38089293', 'FUNGICIDAS À BASE DE MANCOZEB OU DE MANEB', '2016-01-01', NULL)</v>
      </c>
    </row>
    <row r="4426" spans="1:7" ht="18" customHeight="1">
      <c r="A4426" s="15">
        <v>38089294</v>
      </c>
      <c r="B4426" s="47" t="str">
        <f>IFERROR(VLOOKUP(A4426,Descricao!A4426:C15149,3,FALSE),"")</f>
        <v>FUNGICIDAS À BASE DE BASE DE SULFIRAM</v>
      </c>
      <c r="C4426" s="11">
        <v>42370</v>
      </c>
      <c r="D4426" s="11"/>
      <c r="E4426" s="12" t="s">
        <v>7</v>
      </c>
      <c r="F4426" s="12" t="s">
        <v>8</v>
      </c>
      <c r="G4426" s="49" t="str">
        <f t="shared" si="69"/>
        <v>INSERT INTO NCM_MATRIZ(NCM, DESCRICAO, INICIO_VIGENCIA, FIM_VIGENCIA) VALUES('38089294', 'FUNGICIDAS À BASE DE BASE DE SULFIRAM', '2016-01-01', NULL)</v>
      </c>
    </row>
    <row r="4427" spans="1:7" ht="18" customHeight="1">
      <c r="A4427" s="15">
        <v>38089295</v>
      </c>
      <c r="B4427" s="47" t="str">
        <f>IFERROR(VLOOKUP(A4427,Descricao!A4427:C15150,3,FALSE),"")</f>
        <v>FUNGICIDAS À BASE D/COMPOSTOS D/ARSÊNIO,COBRE OU CROMO</v>
      </c>
      <c r="C4427" s="11">
        <v>42370</v>
      </c>
      <c r="D4427" s="11"/>
      <c r="E4427" s="12" t="s">
        <v>7</v>
      </c>
      <c r="F4427" s="12" t="s">
        <v>8</v>
      </c>
      <c r="G4427" s="49" t="str">
        <f t="shared" si="69"/>
        <v>INSERT INTO NCM_MATRIZ(NCM, DESCRICAO, INICIO_VIGENCIA, FIM_VIGENCIA) VALUES('38089295', 'FUNGICIDAS À BASE D/COMPOSTOS D/ARSÊNIO,COBRE OU CROMO', '2016-01-01', NULL)</v>
      </c>
    </row>
    <row r="4428" spans="1:7" ht="18" customHeight="1">
      <c r="A4428" s="15">
        <v>38089296</v>
      </c>
      <c r="B4428" s="47" t="str">
        <f>IFERROR(VLOOKUP(A4428,Descricao!A4428:C15151,3,FALSE),"")</f>
        <v>FUNGICIDAS À BASE DE THIRAM</v>
      </c>
      <c r="C4428" s="11">
        <v>42370</v>
      </c>
      <c r="D4428" s="11"/>
      <c r="E4428" s="12" t="s">
        <v>7</v>
      </c>
      <c r="F4428" s="12" t="s">
        <v>8</v>
      </c>
      <c r="G4428" s="49" t="str">
        <f t="shared" si="69"/>
        <v>INSERT INTO NCM_MATRIZ(NCM, DESCRICAO, INICIO_VIGENCIA, FIM_VIGENCIA) VALUES('38089296', 'FUNGICIDAS À BASE DE THIRAM', '2016-01-01', NULL)</v>
      </c>
    </row>
    <row r="4429" spans="1:7" ht="18" customHeight="1">
      <c r="A4429" s="15">
        <v>38089297</v>
      </c>
      <c r="B4429" s="47" t="str">
        <f>IFERROR(VLOOKUP(A4429,Descricao!A4429:C15152,3,FALSE),"")</f>
        <v>FUNGICIDASÀ BASE DE PROPICONAZOL</v>
      </c>
      <c r="C4429" s="11">
        <v>42370</v>
      </c>
      <c r="D4429" s="11"/>
      <c r="E4429" s="12" t="s">
        <v>7</v>
      </c>
      <c r="F4429" s="12" t="s">
        <v>8</v>
      </c>
      <c r="G4429" s="49" t="str">
        <f t="shared" si="69"/>
        <v>INSERT INTO NCM_MATRIZ(NCM, DESCRICAO, INICIO_VIGENCIA, FIM_VIGENCIA) VALUES('38089297', 'FUNGICIDASÀ BASE DE PROPICONAZOL', '2016-01-01', NULL)</v>
      </c>
    </row>
    <row r="4430" spans="1:7" ht="18" customHeight="1">
      <c r="A4430" s="15">
        <v>38089299</v>
      </c>
      <c r="B4430" s="47" t="str">
        <f>IFERROR(VLOOKUP(A4430,Descricao!A4430:C15153,3,FALSE),"")</f>
        <v>OUTS.FUNGICIDAS,APRESENTADOS D/OUTRO MODO</v>
      </c>
      <c r="C4430" s="11">
        <v>42370</v>
      </c>
      <c r="D4430" s="11"/>
      <c r="E4430" s="12" t="s">
        <v>7</v>
      </c>
      <c r="F4430" s="12" t="s">
        <v>8</v>
      </c>
      <c r="G4430" s="49" t="str">
        <f t="shared" si="69"/>
        <v>INSERT INTO NCM_MATRIZ(NCM, DESCRICAO, INICIO_VIGENCIA, FIM_VIGENCIA) VALUES('38089299', 'OUTS.FUNGICIDAS,APRESENTADOS D/OUTRO MODO', '2016-01-01', NULL)</v>
      </c>
    </row>
    <row r="4431" spans="1:7" ht="18" customHeight="1">
      <c r="A4431" s="15">
        <v>38089311</v>
      </c>
      <c r="B4431" s="47" t="str">
        <f>IFERROR(VLOOKUP(A4431,Descricao!A4431:C15154,3,FALSE),"")</f>
        <v>HERBICS.EMB.P/USO DOMISS.C/BROMOMETANO/BROMOCLOROMETANO</v>
      </c>
      <c r="C4431" s="11">
        <v>42370</v>
      </c>
      <c r="D4431" s="11"/>
      <c r="E4431" s="12" t="s">
        <v>7</v>
      </c>
      <c r="F4431" s="12" t="s">
        <v>8</v>
      </c>
      <c r="G4431" s="49" t="str">
        <f t="shared" si="69"/>
        <v>INSERT INTO NCM_MATRIZ(NCM, DESCRICAO, INICIO_VIGENCIA, FIM_VIGENCIA) VALUES('38089311', 'HERBICS.EMB.P/USO DOMISS.C/BROMOMETANO/BROMOCLOROMETANO', '2016-01-01', NULL)</v>
      </c>
    </row>
    <row r="4432" spans="1:7" ht="18" customHeight="1">
      <c r="A4432" s="15">
        <v>38089319</v>
      </c>
      <c r="B4432" s="47" t="str">
        <f>IFERROR(VLOOKUP(A4432,Descricao!A4432:C15155,3,FALSE),"")</f>
        <v>OUTS.HERBICS.EMB.P/USO DOMIS.S/BROMOMET./BROMOCLOROMET.</v>
      </c>
      <c r="C4432" s="11">
        <v>42370</v>
      </c>
      <c r="D4432" s="11"/>
      <c r="E4432" s="12" t="s">
        <v>7</v>
      </c>
      <c r="F4432" s="12" t="s">
        <v>8</v>
      </c>
      <c r="G4432" s="49" t="str">
        <f t="shared" si="69"/>
        <v>INSERT INTO NCM_MATRIZ(NCM, DESCRICAO, INICIO_VIGENCIA, FIM_VIGENCIA) VALUES('38089319', 'OUTS.HERBICS.EMB.P/USO DOMIS.S/BROMOMET./BROMOCLOROMET.', '2016-01-01', NULL)</v>
      </c>
    </row>
    <row r="4433" spans="1:7" ht="18" customHeight="1">
      <c r="A4433" s="15">
        <v>38089321</v>
      </c>
      <c r="B4433" s="47" t="str">
        <f>IFERROR(VLOOKUP(A4433,Descricao!A4433:C15156,3,FALSE),"")</f>
        <v>HERBICIDAS CONTENDO BROMOMETANO OU BROMOCLOROMETANO</v>
      </c>
      <c r="C4433" s="11">
        <v>42370</v>
      </c>
      <c r="D4433" s="11"/>
      <c r="E4433" s="12" t="s">
        <v>7</v>
      </c>
      <c r="F4433" s="12" t="s">
        <v>8</v>
      </c>
      <c r="G4433" s="49" t="str">
        <f t="shared" si="69"/>
        <v>INSERT INTO NCM_MATRIZ(NCM, DESCRICAO, INICIO_VIGENCIA, FIM_VIGENCIA) VALUES('38089321', 'HERBICIDAS CONTENDO BROMOMETANO OU BROMOCLOROMETANO', '2016-01-01', NULL)</v>
      </c>
    </row>
    <row r="4434" spans="1:7" ht="18" customHeight="1">
      <c r="A4434" s="15">
        <v>38089322</v>
      </c>
      <c r="B4434" s="47" t="str">
        <f>IFERROR(VLOOKUP(A4434,Descricao!A4434:C15157,3,FALSE),"")</f>
        <v>HERBICS.C/2,4-D,2,4-DB,MCPA OU D/DERS.D/2,4-D OU 2,4-DB</v>
      </c>
      <c r="C4434" s="11">
        <v>42370</v>
      </c>
      <c r="D4434" s="11"/>
      <c r="E4434" s="12" t="s">
        <v>7</v>
      </c>
      <c r="F4434" s="12" t="s">
        <v>8</v>
      </c>
      <c r="G4434" s="49" t="str">
        <f t="shared" si="69"/>
        <v>INSERT INTO NCM_MATRIZ(NCM, DESCRICAO, INICIO_VIGENCIA, FIM_VIGENCIA) VALUES('38089322', 'HERBICS.C/2,4-D,2,4-DB,MCPA OU D/DERS.D/2,4-D OU 2,4-DB', '2016-01-01', NULL)</v>
      </c>
    </row>
    <row r="4435" spans="1:7" ht="18" customHeight="1">
      <c r="A4435" s="15">
        <v>38089323</v>
      </c>
      <c r="B4435" s="47" t="str">
        <f>IFERROR(VLOOKUP(A4435,Descricao!A4435:C15158,3,FALSE),"")</f>
        <v>HERBICS.À BASE D/ALACLOR, AMETRINA, ATRAZINA OU DIURON</v>
      </c>
      <c r="C4435" s="11">
        <v>42370</v>
      </c>
      <c r="D4435" s="11"/>
      <c r="E4435" s="12" t="s">
        <v>7</v>
      </c>
      <c r="F4435" s="12" t="s">
        <v>8</v>
      </c>
      <c r="G4435" s="49" t="str">
        <f t="shared" si="69"/>
        <v>INSERT INTO NCM_MATRIZ(NCM, DESCRICAO, INICIO_VIGENCIA, FIM_VIGENCIA) VALUES('38089323', 'HERBICS.À BASE D/ALACLOR, AMETRINA, ATRAZINA OU DIURON', '2016-01-01', NULL)</v>
      </c>
    </row>
    <row r="4436" spans="1:7" ht="18" customHeight="1">
      <c r="A4436" s="15">
        <v>38089324</v>
      </c>
      <c r="B4436" s="47" t="str">
        <f>IFERROR(VLOOKUP(A4436,Descricao!A4436:C15159,3,FALSE),"")</f>
        <v>HERBICS.C/GLIFOSATO/SEUS SAIS,D/IMAZAQUIM OU D/LACTOFEN</v>
      </c>
      <c r="C4436" s="11">
        <v>42370</v>
      </c>
      <c r="D4436" s="11"/>
      <c r="E4436" s="12" t="s">
        <v>7</v>
      </c>
      <c r="F4436" s="12" t="s">
        <v>8</v>
      </c>
      <c r="G4436" s="49" t="str">
        <f t="shared" si="69"/>
        <v>INSERT INTO NCM_MATRIZ(NCM, DESCRICAO, INICIO_VIGENCIA, FIM_VIGENCIA) VALUES('38089324', 'HERBICS.C/GLIFOSATO/SEUS SAIS,D/IMAZAQUIM OU D/LACTOFEN', '2016-01-01', NULL)</v>
      </c>
    </row>
    <row r="4437" spans="1:7" ht="18" customHeight="1">
      <c r="A4437" s="15">
        <v>38089325</v>
      </c>
      <c r="B4437" s="47" t="str">
        <f>IFERROR(VLOOKUP(A4437,Descricao!A4437:C15160,3,FALSE),"")</f>
        <v>HERBICS.C/DICLORETO D/PARAQUAT,D/PROPANIL OU D/SIMAZINA</v>
      </c>
      <c r="C4437" s="11">
        <v>42370</v>
      </c>
      <c r="D4437" s="11"/>
      <c r="E4437" s="12" t="s">
        <v>7</v>
      </c>
      <c r="F4437" s="12" t="s">
        <v>8</v>
      </c>
      <c r="G4437" s="49" t="str">
        <f t="shared" si="69"/>
        <v>INSERT INTO NCM_MATRIZ(NCM, DESCRICAO, INICIO_VIGENCIA, FIM_VIGENCIA) VALUES('38089325', 'HERBICS.C/DICLORETO D/PARAQUAT,D/PROPANIL OU D/SIMAZINA', '2016-01-01', NULL)</v>
      </c>
    </row>
    <row r="4438" spans="1:7" ht="18" customHeight="1">
      <c r="A4438" s="15">
        <v>38089326</v>
      </c>
      <c r="B4438" s="47" t="str">
        <f>IFERROR(VLOOKUP(A4438,Descricao!A4438:C15161,3,FALSE),"")</f>
        <v>HERBICIDAS À BASE DE TRIFLURALINA</v>
      </c>
      <c r="C4438" s="11">
        <v>42370</v>
      </c>
      <c r="D4438" s="11"/>
      <c r="E4438" s="12" t="s">
        <v>7</v>
      </c>
      <c r="F4438" s="12" t="s">
        <v>8</v>
      </c>
      <c r="G4438" s="49" t="str">
        <f t="shared" si="69"/>
        <v>INSERT INTO NCM_MATRIZ(NCM, DESCRICAO, INICIO_VIGENCIA, FIM_VIGENCIA) VALUES('38089326', 'HERBICIDAS À BASE DE TRIFLURALINA', '2016-01-01', NULL)</v>
      </c>
    </row>
    <row r="4439" spans="1:7" ht="18" customHeight="1">
      <c r="A4439" s="15">
        <v>38089327</v>
      </c>
      <c r="B4439" s="47" t="str">
        <f>IFERROR(VLOOKUP(A4439,Descricao!A4439:C15162,3,FALSE),"")</f>
        <v>HERBICIDAS À BASE DE IMAZETAPIR</v>
      </c>
      <c r="C4439" s="11">
        <v>42370</v>
      </c>
      <c r="D4439" s="11"/>
      <c r="E4439" s="12" t="s">
        <v>7</v>
      </c>
      <c r="F4439" s="12" t="s">
        <v>8</v>
      </c>
      <c r="G4439" s="49" t="str">
        <f t="shared" si="69"/>
        <v>INSERT INTO NCM_MATRIZ(NCM, DESCRICAO, INICIO_VIGENCIA, FIM_VIGENCIA) VALUES('38089327', 'HERBICIDAS À BASE DE IMAZETAPIR', '2016-01-01', NULL)</v>
      </c>
    </row>
    <row r="4440" spans="1:7" ht="18" customHeight="1">
      <c r="A4440" s="15">
        <v>38089328</v>
      </c>
      <c r="B4440" s="47" t="str">
        <f>IFERROR(VLOOKUP(A4440,Descricao!A4440:C15163,3,FALSE),"")</f>
        <v>OUTROS, À BASE DE HEXAZINONA</v>
      </c>
      <c r="C4440" s="11">
        <v>42370</v>
      </c>
      <c r="D4440" s="11"/>
      <c r="E4440" s="12" t="s">
        <v>7</v>
      </c>
      <c r="F4440" s="12" t="s">
        <v>8</v>
      </c>
      <c r="G4440" s="49" t="str">
        <f t="shared" si="69"/>
        <v>INSERT INTO NCM_MATRIZ(NCM, DESCRICAO, INICIO_VIGENCIA, FIM_VIGENCIA) VALUES('38089328', 'OUTROS, À BASE DE HEXAZINONA', '2016-01-01', NULL)</v>
      </c>
    </row>
    <row r="4441" spans="1:7" ht="18" customHeight="1">
      <c r="A4441" s="15">
        <v>38089329</v>
      </c>
      <c r="B4441" s="47" t="str">
        <f>IFERROR(VLOOKUP(A4441,Descricao!A4441:C15164,3,FALSE),"")</f>
        <v>OUTS.HERBICIDAS APRESENTADOS D/OUTRO MODO</v>
      </c>
      <c r="C4441" s="11">
        <v>42370</v>
      </c>
      <c r="D4441" s="11"/>
      <c r="E4441" s="12" t="s">
        <v>7</v>
      </c>
      <c r="F4441" s="12" t="s">
        <v>8</v>
      </c>
      <c r="G4441" s="49" t="str">
        <f t="shared" si="69"/>
        <v>INSERT INTO NCM_MATRIZ(NCM, DESCRICAO, INICIO_VIGENCIA, FIM_VIGENCIA) VALUES('38089329', 'OUTS.HERBICIDAS APRESENTADOS D/OUTRO MODO', '2016-01-01', NULL)</v>
      </c>
    </row>
    <row r="4442" spans="1:7" ht="18" customHeight="1">
      <c r="A4442" s="15">
        <v>38089331</v>
      </c>
      <c r="B4442" s="47" t="str">
        <f>IFERROR(VLOOKUP(A4442,Descricao!A4442:C15165,3,FALSE),"")</f>
        <v>INIBIDORES .D/GERM.C/BROMOMETANO/BROMOCLOROMETANO</v>
      </c>
      <c r="C4442" s="11">
        <v>42370</v>
      </c>
      <c r="D4442" s="11"/>
      <c r="E4442" s="12" t="s">
        <v>7</v>
      </c>
      <c r="F4442" s="12" t="s">
        <v>8</v>
      </c>
      <c r="G4442" s="49" t="str">
        <f t="shared" si="69"/>
        <v>INSERT INTO NCM_MATRIZ(NCM, DESCRICAO, INICIO_VIGENCIA, FIM_VIGENCIA) VALUES('38089331', 'INIBIDORES .D/GERM.C/BROMOMETANO/BROMOCLOROMETANO', '2016-01-01', NULL)</v>
      </c>
    </row>
    <row r="4443" spans="1:7" ht="18" customHeight="1">
      <c r="A4443" s="15">
        <v>38089332</v>
      </c>
      <c r="B4443" s="47" t="str">
        <f>IFERROR(VLOOKUP(A4443,Descricao!A4443:C15166,3,FALSE),"")</f>
        <v>INIBIDORES D/GERM.EMB.P/DOMISSANITÁRIO DIRETO</v>
      </c>
      <c r="C4443" s="11">
        <v>42370</v>
      </c>
      <c r="D4443" s="11"/>
      <c r="E4443" s="12" t="s">
        <v>7</v>
      </c>
      <c r="F4443" s="12" t="s">
        <v>8</v>
      </c>
      <c r="G4443" s="49" t="str">
        <f t="shared" si="69"/>
        <v>INSERT INTO NCM_MATRIZ(NCM, DESCRICAO, INICIO_VIGENCIA, FIM_VIGENCIA) VALUES('38089332', 'INIBIDORES D/GERM.EMB.P/DOMISSANITÁRIO DIRETO', '2016-01-01', NULL)</v>
      </c>
    </row>
    <row r="4444" spans="1:7" ht="18" customHeight="1">
      <c r="A4444" s="15">
        <v>38089333</v>
      </c>
      <c r="B4444" s="47" t="str">
        <f>IFERROR(VLOOKUP(A4444,Descricao!A4444:C15167,3,FALSE),"")</f>
        <v>INIBIDORES D/GERMINAÇÃO APRES.D/OUTRO MODO</v>
      </c>
      <c r="C4444" s="11">
        <v>42370</v>
      </c>
      <c r="D4444" s="11"/>
      <c r="E4444" s="12" t="s">
        <v>7</v>
      </c>
      <c r="F4444" s="12" t="s">
        <v>8</v>
      </c>
      <c r="G4444" s="49" t="str">
        <f t="shared" si="69"/>
        <v>INSERT INTO NCM_MATRIZ(NCM, DESCRICAO, INICIO_VIGENCIA, FIM_VIGENCIA) VALUES('38089333', 'INIBIDORES D/GERMINAÇÃO APRES.D/OUTRO MODO', '2016-01-01', NULL)</v>
      </c>
    </row>
    <row r="4445" spans="1:7" ht="18" customHeight="1">
      <c r="A4445" s="15">
        <v>38089341</v>
      </c>
      <c r="B4445" s="47" t="str">
        <f>IFERROR(VLOOKUP(A4445,Descricao!A4445:C15168,3,FALSE),"")</f>
        <v>REG.D/CRS.D/PLANT.EMB.P/DOM.C/BROMOMET./BROMOCLOROMET.</v>
      </c>
      <c r="C4445" s="11">
        <v>42370</v>
      </c>
      <c r="D4445" s="11"/>
      <c r="E4445" s="12" t="s">
        <v>7</v>
      </c>
      <c r="F4445" s="12" t="s">
        <v>8</v>
      </c>
      <c r="G4445" s="49" t="str">
        <f t="shared" si="69"/>
        <v>INSERT INTO NCM_MATRIZ(NCM, DESCRICAO, INICIO_VIGENCIA, FIM_VIGENCIA) VALUES('38089341', 'REG.D/CRS.D/PLANT.EMB.P/DOM.C/BROMOMET./BROMOCLOROMET.', '2016-01-01', NULL)</v>
      </c>
    </row>
    <row r="4446" spans="1:7" ht="18" customHeight="1">
      <c r="A4446" s="15">
        <v>38089349</v>
      </c>
      <c r="B4446" s="47" t="str">
        <f>IFERROR(VLOOKUP(A4446,Descricao!A4446:C15169,3,FALSE),"")</f>
        <v>REG.D/CRS.D/PLANT.EMB.P/DOM.S/BROMOMET./BROMOCLOROMET.</v>
      </c>
      <c r="C4446" s="11">
        <v>42370</v>
      </c>
      <c r="D4446" s="11"/>
      <c r="E4446" s="12" t="s">
        <v>7</v>
      </c>
      <c r="F4446" s="12" t="s">
        <v>8</v>
      </c>
      <c r="G4446" s="49" t="str">
        <f t="shared" si="69"/>
        <v>INSERT INTO NCM_MATRIZ(NCM, DESCRICAO, INICIO_VIGENCIA, FIM_VIGENCIA) VALUES('38089349', 'REG.D/CRS.D/PLANT.EMB.P/DOM.S/BROMOMET./BROMOCLOROMET.', '2016-01-01', NULL)</v>
      </c>
    </row>
    <row r="4447" spans="1:7" ht="18" customHeight="1">
      <c r="A4447" s="15">
        <v>38089351</v>
      </c>
      <c r="B4447" s="47" t="str">
        <f>IFERROR(VLOOKUP(A4447,Descricao!A4447:C15170,3,FALSE),"")</f>
        <v>REG.D/CRS.D/PLANT.D/OUT.MODO C/BROMOMET./BROMOCLOROMET.</v>
      </c>
      <c r="C4447" s="11">
        <v>42370</v>
      </c>
      <c r="D4447" s="11"/>
      <c r="E4447" s="12" t="s">
        <v>7</v>
      </c>
      <c r="F4447" s="12" t="s">
        <v>8</v>
      </c>
      <c r="G4447" s="49" t="str">
        <f t="shared" si="69"/>
        <v>INSERT INTO NCM_MATRIZ(NCM, DESCRICAO, INICIO_VIGENCIA, FIM_VIGENCIA) VALUES('38089351', 'REG.D/CRS.D/PLANT.D/OUT.MODO C/BROMOMET./BROMOCLOROMET.', '2016-01-01', NULL)</v>
      </c>
    </row>
    <row r="4448" spans="1:7" ht="18" customHeight="1">
      <c r="A4448" s="15">
        <v>38089352</v>
      </c>
      <c r="B4448" s="47" t="str">
        <f>IFERROR(VLOOKUP(A4448,Descricao!A4448:C15171,3,FALSE),"")</f>
        <v>REG.D/CRESC.D/PLANT À BASE D/HIDRAZIDA MALÉICA.</v>
      </c>
      <c r="C4448" s="11">
        <v>42370</v>
      </c>
      <c r="D4448" s="11"/>
      <c r="E4448" s="12" t="s">
        <v>7</v>
      </c>
      <c r="F4448" s="12" t="s">
        <v>8</v>
      </c>
      <c r="G4448" s="49" t="str">
        <f t="shared" si="69"/>
        <v>INSERT INTO NCM_MATRIZ(NCM, DESCRICAO, INICIO_VIGENCIA, FIM_VIGENCIA) VALUES('38089352', 'REG.D/CRESC.D/PLANT À BASE D/HIDRAZIDA MALÉICA.', '2016-01-01', NULL)</v>
      </c>
    </row>
    <row r="4449" spans="1:7" ht="18" customHeight="1">
      <c r="A4449" s="15">
        <v>38089359</v>
      </c>
      <c r="B4449" s="47" t="str">
        <f>IFERROR(VLOOKUP(A4449,Descricao!A4449:C15172,3,FALSE),"")</f>
        <v>OUTS REGUL.D/CRESC.D/PLANTAS.APRES.OUT.MODO</v>
      </c>
      <c r="C4449" s="11">
        <v>42370</v>
      </c>
      <c r="D4449" s="11"/>
      <c r="E4449" s="12" t="s">
        <v>7</v>
      </c>
      <c r="F4449" s="12" t="s">
        <v>8</v>
      </c>
      <c r="G4449" s="49" t="str">
        <f t="shared" si="69"/>
        <v>INSERT INTO NCM_MATRIZ(NCM, DESCRICAO, INICIO_VIGENCIA, FIM_VIGENCIA) VALUES('38089359', 'OUTS REGUL.D/CRESC.D/PLANTAS.APRES.OUT.MODO', '2016-01-01', NULL)</v>
      </c>
    </row>
    <row r="4450" spans="1:7" ht="18" customHeight="1">
      <c r="A4450" s="15">
        <v>38089411</v>
      </c>
      <c r="B4450" s="47" t="str">
        <f>IFERROR(VLOOKUP(A4450,Descricao!A4450:C15173,3,FALSE),"")</f>
        <v>DESINFS.EMB.P/USO DOMISS.C/BROMOMETANO/BROMOCLOROMETANO</v>
      </c>
      <c r="C4450" s="11">
        <v>42370</v>
      </c>
      <c r="D4450" s="11"/>
      <c r="E4450" s="12" t="s">
        <v>7</v>
      </c>
      <c r="F4450" s="12" t="s">
        <v>8</v>
      </c>
      <c r="G4450" s="49" t="str">
        <f t="shared" si="69"/>
        <v>INSERT INTO NCM_MATRIZ(NCM, DESCRICAO, INICIO_VIGENCIA, FIM_VIGENCIA) VALUES('38089411', 'DESINFS.EMB.P/USO DOMISS.C/BROMOMETANO/BROMOCLOROMETANO', '2016-01-01', NULL)</v>
      </c>
    </row>
    <row r="4451" spans="1:7" ht="18" customHeight="1">
      <c r="A4451" s="15">
        <v>38089419</v>
      </c>
      <c r="B4451" s="47" t="str">
        <f>IFERROR(VLOOKUP(A4451,Descricao!A4451:C15174,3,FALSE),"")</f>
        <v>DESINFS.EMB.P/USO DOMISS.S/BROMOMET./BROMOCLOROMET.</v>
      </c>
      <c r="C4451" s="11">
        <v>42370</v>
      </c>
      <c r="D4451" s="11"/>
      <c r="E4451" s="12" t="s">
        <v>7</v>
      </c>
      <c r="F4451" s="12" t="s">
        <v>8</v>
      </c>
      <c r="G4451" s="49" t="str">
        <f t="shared" si="69"/>
        <v>INSERT INTO NCM_MATRIZ(NCM, DESCRICAO, INICIO_VIGENCIA, FIM_VIGENCIA) VALUES('38089419', 'DESINFS.EMB.P/USO DOMISS.S/BROMOMET./BROMOCLOROMET.', '2016-01-01', NULL)</v>
      </c>
    </row>
    <row r="4452" spans="1:7" ht="18" customHeight="1">
      <c r="A4452" s="15">
        <v>38089421</v>
      </c>
      <c r="B4452" s="47" t="str">
        <f>IFERROR(VLOOKUP(A4452,Descricao!A4452:C15175,3,FALSE),"")</f>
        <v>DESINFS.APRES.D/OUT.MODO C/BROMOMETANO/BROMOCLOROMETANO</v>
      </c>
      <c r="C4452" s="11">
        <v>42370</v>
      </c>
      <c r="D4452" s="11"/>
      <c r="E4452" s="12" t="s">
        <v>7</v>
      </c>
      <c r="F4452" s="12" t="s">
        <v>8</v>
      </c>
      <c r="G4452" s="49" t="str">
        <f t="shared" si="69"/>
        <v>INSERT INTO NCM_MATRIZ(NCM, DESCRICAO, INICIO_VIGENCIA, FIM_VIGENCIA) VALUES('38089421', 'DESINFS.APRES.D/OUT.MODO C/BROMOMETANO/BROMOCLOROMETANO', '2016-01-01', NULL)</v>
      </c>
    </row>
    <row r="4453" spans="1:7" ht="18" customHeight="1">
      <c r="A4453" s="15">
        <v>38089422</v>
      </c>
      <c r="B4453" s="47" t="str">
        <f>IFERROR(VLOOKUP(A4453,Descricao!A4453:C15176,3,FALSE),"")</f>
        <v>DESINFETANTES À BASE DE 2-(TIOCIANOMETILTIO)BENZOTIAZOL</v>
      </c>
      <c r="C4453" s="11">
        <v>42370</v>
      </c>
      <c r="D4453" s="11"/>
      <c r="E4453" s="12" t="s">
        <v>7</v>
      </c>
      <c r="F4453" s="12" t="s">
        <v>8</v>
      </c>
      <c r="G4453" s="49" t="str">
        <f t="shared" si="69"/>
        <v>INSERT INTO NCM_MATRIZ(NCM, DESCRICAO, INICIO_VIGENCIA, FIM_VIGENCIA) VALUES('38089422', 'DESINFETANTES À BASE DE 2-(TIOCIANOMETILTIO)BENZOTIAZOL', '2016-01-01', NULL)</v>
      </c>
    </row>
    <row r="4454" spans="1:7" ht="18" customHeight="1">
      <c r="A4454" s="15">
        <v>38089429</v>
      </c>
      <c r="B4454" s="47" t="str">
        <f>IFERROR(VLOOKUP(A4454,Descricao!A4454:C15177,3,FALSE),"")</f>
        <v>OUTS.DESINFETANTES,Ñ APRES.VENDA RETALHO</v>
      </c>
      <c r="C4454" s="11">
        <v>42370</v>
      </c>
      <c r="D4454" s="11"/>
      <c r="E4454" s="12" t="s">
        <v>7</v>
      </c>
      <c r="F4454" s="12" t="s">
        <v>8</v>
      </c>
      <c r="G4454" s="49" t="str">
        <f t="shared" si="69"/>
        <v>INSERT INTO NCM_MATRIZ(NCM, DESCRICAO, INICIO_VIGENCIA, FIM_VIGENCIA) VALUES('38089429', 'OUTS.DESINFETANTES,Ñ APRES.VENDA RETALHO', '2016-01-01', NULL)</v>
      </c>
    </row>
    <row r="4455" spans="1:7" ht="18" customHeight="1">
      <c r="A4455" s="15">
        <v>38089911</v>
      </c>
      <c r="B4455" s="47" t="str">
        <f>IFERROR(VLOOKUP(A4455,Descricao!A4455:C15178,3,FALSE),"")</f>
        <v>OUTS.RODENTS.E SEM.P/USO DOM.C/BROMOMET./BROMOCLOROMET.</v>
      </c>
      <c r="C4455" s="11">
        <v>42370</v>
      </c>
      <c r="D4455" s="11"/>
      <c r="E4455" s="12" t="s">
        <v>7</v>
      </c>
      <c r="F4455" s="12" t="s">
        <v>8</v>
      </c>
      <c r="G4455" s="49" t="str">
        <f t="shared" si="69"/>
        <v>INSERT INTO NCM_MATRIZ(NCM, DESCRICAO, INICIO_VIGENCIA, FIM_VIGENCIA) VALUES('38089911', 'OUTS.RODENTS.E SEM.P/USO DOM.C/BROMOMET./BROMOCLOROMET.', '2016-01-01', NULL)</v>
      </c>
    </row>
    <row r="4456" spans="1:7" ht="18" customHeight="1">
      <c r="A4456" s="15">
        <v>38089919</v>
      </c>
      <c r="B4456" s="47" t="str">
        <f>IFERROR(VLOOKUP(A4456,Descricao!A4456:C15179,3,FALSE),"")</f>
        <v>OUTS.RODENTS.E SEM.P/USO DOM.S/BROMOMET./BROMOCLOROMET.</v>
      </c>
      <c r="C4456" s="11">
        <v>42370</v>
      </c>
      <c r="D4456" s="11"/>
      <c r="E4456" s="12" t="s">
        <v>7</v>
      </c>
      <c r="F4456" s="12" t="s">
        <v>8</v>
      </c>
      <c r="G4456" s="49" t="str">
        <f t="shared" si="69"/>
        <v>INSERT INTO NCM_MATRIZ(NCM, DESCRICAO, INICIO_VIGENCIA, FIM_VIGENCIA) VALUES('38089919', 'OUTS.RODENTS.E SEM.P/USO DOM.S/BROMOMET./BROMOCLOROMET.', '2016-01-01', NULL)</v>
      </c>
    </row>
    <row r="4457" spans="1:7" ht="18" customHeight="1">
      <c r="A4457" s="15">
        <v>38089920</v>
      </c>
      <c r="B4457" s="47" t="str">
        <f>IFERROR(VLOOKUP(A4457,Descricao!A4457:C15180,3,FALSE),"")</f>
        <v>OUTS.RODENTS./SEM.C/BROMOMET./BROMOCLOROMET.</v>
      </c>
      <c r="C4457" s="11">
        <v>42370</v>
      </c>
      <c r="D4457" s="11"/>
      <c r="E4457" s="12" t="s">
        <v>7</v>
      </c>
      <c r="F4457" s="12" t="s">
        <v>8</v>
      </c>
      <c r="G4457" s="49" t="str">
        <f t="shared" si="69"/>
        <v>INSERT INTO NCM_MATRIZ(NCM, DESCRICAO, INICIO_VIGENCIA, FIM_VIGENCIA) VALUES('38089920', 'OUTS.RODENTS./SEM.C/BROMOMET./BROMOCLOROMET.', '2016-01-01', NULL)</v>
      </c>
    </row>
    <row r="4458" spans="1:7" ht="18" customHeight="1">
      <c r="A4458" s="15">
        <v>38089991</v>
      </c>
      <c r="B4458" s="47" t="str">
        <f>IFERROR(VLOOKUP(A4458,Descricao!A4458:C15181,3,FALSE),"")</f>
        <v>ACARICIDAS Á BASE D/AMITRAZ,CLORFENVINFOS,PROPARGITE</v>
      </c>
      <c r="C4458" s="11">
        <v>42370</v>
      </c>
      <c r="D4458" s="11"/>
      <c r="E4458" s="12" t="s">
        <v>7</v>
      </c>
      <c r="F4458" s="12" t="s">
        <v>8</v>
      </c>
      <c r="G4458" s="49" t="str">
        <f t="shared" si="69"/>
        <v>INSERT INTO NCM_MATRIZ(NCM, DESCRICAO, INICIO_VIGENCIA, FIM_VIGENCIA) VALUES('38089991', 'ACARICIDAS Á BASE D/AMITRAZ,CLORFENVINFOS,PROPARGITE', '2016-01-01', NULL)</v>
      </c>
    </row>
    <row r="4459" spans="1:7" ht="18" customHeight="1">
      <c r="A4459" s="15">
        <v>38089992</v>
      </c>
      <c r="B4459" s="47" t="str">
        <f>IFERROR(VLOOKUP(A4459,Descricao!A4459:C15182,3,FALSE),"")</f>
        <v>ACARICIDAS Á BASE D/CIEXATIN OU D/ÓXIDO D/FEMBUTANTIN</v>
      </c>
      <c r="C4459" s="11">
        <v>42370</v>
      </c>
      <c r="D4459" s="11"/>
      <c r="E4459" s="12" t="s">
        <v>7</v>
      </c>
      <c r="F4459" s="12" t="s">
        <v>8</v>
      </c>
      <c r="G4459" s="49" t="str">
        <f t="shared" si="69"/>
        <v>INSERT INTO NCM_MATRIZ(NCM, DESCRICAO, INICIO_VIGENCIA, FIM_VIGENCIA) VALUES('38089992', 'ACARICIDAS Á BASE D/CIEXATIN OU D/ÓXIDO D/FEMBUTANTIN', '2016-01-01', NULL)</v>
      </c>
    </row>
    <row r="4460" spans="1:7" ht="18" customHeight="1">
      <c r="A4460" s="15">
        <v>38089993</v>
      </c>
      <c r="B4460" s="47" t="str">
        <f>IFERROR(VLOOKUP(A4460,Descricao!A4460:C15183,3,FALSE),"")</f>
        <v>OUTS.ACARICIDAS.APRESENTADOS D/OUT.MODO</v>
      </c>
      <c r="C4460" s="11">
        <v>42370</v>
      </c>
      <c r="D4460" s="11"/>
      <c r="E4460" s="12" t="s">
        <v>7</v>
      </c>
      <c r="F4460" s="12" t="s">
        <v>8</v>
      </c>
      <c r="G4460" s="49" t="str">
        <f t="shared" si="69"/>
        <v>INSERT INTO NCM_MATRIZ(NCM, DESCRICAO, INICIO_VIGENCIA, FIM_VIGENCIA) VALUES('38089993', 'OUTS.ACARICIDAS.APRESENTADOS D/OUT.MODO', '2016-01-01', NULL)</v>
      </c>
    </row>
    <row r="4461" spans="1:7" ht="18" customHeight="1">
      <c r="A4461" s="15">
        <v>38089994</v>
      </c>
      <c r="B4461" s="47" t="str">
        <f>IFERROR(VLOOKUP(A4461,Descricao!A4461:C15184,3,FALSE),"")</f>
        <v>NEMATICIDAS À BASE DE METAM SÓDIO</v>
      </c>
      <c r="C4461" s="11">
        <v>42370</v>
      </c>
      <c r="D4461" s="11"/>
      <c r="E4461" s="12" t="s">
        <v>7</v>
      </c>
      <c r="F4461" s="12" t="s">
        <v>8</v>
      </c>
      <c r="G4461" s="49" t="str">
        <f t="shared" si="69"/>
        <v>INSERT INTO NCM_MATRIZ(NCM, DESCRICAO, INICIO_VIGENCIA, FIM_VIGENCIA) VALUES('38089994', 'NEMATICIDAS À BASE DE METAM SÓDIO', '2016-01-01', NULL)</v>
      </c>
    </row>
    <row r="4462" spans="1:7" ht="18" customHeight="1">
      <c r="A4462" s="15">
        <v>38089995</v>
      </c>
      <c r="B4462" s="47" t="str">
        <f>IFERROR(VLOOKUP(A4462,Descricao!A4462:C15185,3,FALSE),"")</f>
        <v>OUTROS NEMATICIDAS</v>
      </c>
      <c r="C4462" s="11">
        <v>42370</v>
      </c>
      <c r="D4462" s="11"/>
      <c r="E4462" s="12" t="s">
        <v>7</v>
      </c>
      <c r="F4462" s="12" t="s">
        <v>8</v>
      </c>
      <c r="G4462" s="49" t="str">
        <f t="shared" si="69"/>
        <v>INSERT INTO NCM_MATRIZ(NCM, DESCRICAO, INICIO_VIGENCIA, FIM_VIGENCIA) VALUES('38089995', 'OUTROS NEMATICIDAS', '2016-01-01', NULL)</v>
      </c>
    </row>
    <row r="4463" spans="1:7" ht="18" customHeight="1">
      <c r="A4463" s="15">
        <v>38089996</v>
      </c>
      <c r="B4463" s="47" t="str">
        <f>IFERROR(VLOOKUP(A4463,Descricao!A4463:C15186,3,FALSE),"")</f>
        <v>RATICIDAS</v>
      </c>
      <c r="C4463" s="11">
        <v>42370</v>
      </c>
      <c r="D4463" s="11"/>
      <c r="E4463" s="12" t="s">
        <v>7</v>
      </c>
      <c r="F4463" s="12" t="s">
        <v>8</v>
      </c>
      <c r="G4463" s="49" t="str">
        <f t="shared" si="69"/>
        <v>INSERT INTO NCM_MATRIZ(NCM, DESCRICAO, INICIO_VIGENCIA, FIM_VIGENCIA) VALUES('38089996', 'RATICIDAS', '2016-01-01', NULL)</v>
      </c>
    </row>
    <row r="4464" spans="1:7" ht="18" customHeight="1">
      <c r="A4464" s="15">
        <v>38089999</v>
      </c>
      <c r="B4464" s="47" t="str">
        <f>IFERROR(VLOOKUP(A4464,Descricao!A4464:C15187,3,FALSE),"")</f>
        <v>OUTS.RODENTICIDAS E PRODUTOS SEMELHANTES</v>
      </c>
      <c r="C4464" s="11">
        <v>42370</v>
      </c>
      <c r="D4464" s="11"/>
      <c r="E4464" s="12" t="s">
        <v>7</v>
      </c>
      <c r="F4464" s="12" t="s">
        <v>8</v>
      </c>
      <c r="G4464" s="49" t="str">
        <f t="shared" si="69"/>
        <v>INSERT INTO NCM_MATRIZ(NCM, DESCRICAO, INICIO_VIGENCIA, FIM_VIGENCIA) VALUES('38089999', 'OUTS.RODENTICIDAS E PRODUTOS SEMELHANTES', '2016-01-01', NULL)</v>
      </c>
    </row>
    <row r="4465" spans="1:7" ht="18" customHeight="1">
      <c r="A4465" s="15">
        <v>38091010</v>
      </c>
      <c r="B4465" s="47" t="str">
        <f>IFERROR(VLOOKUP(A4465,Descricao!A4465:C15188,3,FALSE),"")</f>
        <v>AG.D/APRESTO,BASE MAT.AMILÁCEAS, IND.TÊXTIL</v>
      </c>
      <c r="C4465" s="11">
        <v>42370</v>
      </c>
      <c r="D4465" s="11"/>
      <c r="E4465" s="12" t="s">
        <v>7</v>
      </c>
      <c r="F4465" s="12" t="s">
        <v>8</v>
      </c>
      <c r="G4465" s="49" t="str">
        <f t="shared" si="69"/>
        <v>INSERT INTO NCM_MATRIZ(NCM, DESCRICAO, INICIO_VIGENCIA, FIM_VIGENCIA) VALUES('38091010', 'AG.D/APRESTO,BASE MAT.AMILÁCEAS, IND.TÊXTIL', '2016-01-01', NULL)</v>
      </c>
    </row>
    <row r="4466" spans="1:7" ht="18" customHeight="1">
      <c r="A4466" s="15">
        <v>38091090</v>
      </c>
      <c r="B4466" s="47" t="str">
        <f>IFERROR(VLOOKUP(A4466,Descricao!A4466:C15189,3,FALSE),"")</f>
        <v>OUTS.AGENTES D/APRESTO,BASE MAT.AMILÁCEAS</v>
      </c>
      <c r="C4466" s="11">
        <v>42370</v>
      </c>
      <c r="D4466" s="11"/>
      <c r="E4466" s="12" t="s">
        <v>7</v>
      </c>
      <c r="F4466" s="12" t="s">
        <v>8</v>
      </c>
      <c r="G4466" s="49" t="str">
        <f t="shared" si="69"/>
        <v>INSERT INTO NCM_MATRIZ(NCM, DESCRICAO, INICIO_VIGENCIA, FIM_VIGENCIA) VALUES('38091090', 'OUTS.AGENTES D/APRESTO,BASE MAT.AMILÁCEAS', '2016-01-01', NULL)</v>
      </c>
    </row>
    <row r="4467" spans="1:7" ht="18" customHeight="1">
      <c r="A4467" s="15">
        <v>38099110</v>
      </c>
      <c r="B4467" s="47" t="str">
        <f>IFERROR(VLOOKUP(A4467,Descricao!A4467:C15190,3,FALSE),"")</f>
        <v>APRESTOS PREP. P/IND.TÊXTIL E IND.SEMELHANTE</v>
      </c>
      <c r="C4467" s="11">
        <v>42370</v>
      </c>
      <c r="D4467" s="11"/>
      <c r="E4467" s="12" t="s">
        <v>7</v>
      </c>
      <c r="F4467" s="12" t="s">
        <v>8</v>
      </c>
      <c r="G4467" s="49" t="str">
        <f t="shared" si="69"/>
        <v>INSERT INTO NCM_MATRIZ(NCM, DESCRICAO, INICIO_VIGENCIA, FIM_VIGENCIA) VALUES('38099110', 'APRESTOS PREP. P/IND.TÊXTIL E IND.SEMELHANTE', '2016-01-01', NULL)</v>
      </c>
    </row>
    <row r="4468" spans="1:7" ht="18" customHeight="1">
      <c r="A4468" s="15">
        <v>38099120</v>
      </c>
      <c r="B4468" s="47" t="str">
        <f>IFERROR(VLOOKUP(A4468,Descricao!A4468:C15191,3,FALSE),"")</f>
        <v>PREPARAÇÕES MORDENTES,P/IND.TÊXTIL,SEMELH.</v>
      </c>
      <c r="C4468" s="11">
        <v>42370</v>
      </c>
      <c r="D4468" s="11"/>
      <c r="E4468" s="12" t="s">
        <v>7</v>
      </c>
      <c r="F4468" s="12" t="s">
        <v>8</v>
      </c>
      <c r="G4468" s="49" t="str">
        <f t="shared" si="69"/>
        <v>INSERT INTO NCM_MATRIZ(NCM, DESCRICAO, INICIO_VIGENCIA, FIM_VIGENCIA) VALUES('38099120', 'PREPARAÇÕES MORDENTES,P/IND.TÊXTIL,SEMELH.', '2016-01-01', NULL)</v>
      </c>
    </row>
    <row r="4469" spans="1:7" ht="18" customHeight="1">
      <c r="A4469" s="15">
        <v>38099130</v>
      </c>
      <c r="B4469" s="47" t="str">
        <f>IFERROR(VLOOKUP(A4469,Descricao!A4469:C15192,3,FALSE),"")</f>
        <v>PROD.IGNÍFUGOS P/IND.TÊXTIL OU IND.SEMELHANTE</v>
      </c>
      <c r="C4469" s="11">
        <v>42370</v>
      </c>
      <c r="D4469" s="11"/>
      <c r="E4469" s="12" t="s">
        <v>7</v>
      </c>
      <c r="F4469" s="12" t="s">
        <v>8</v>
      </c>
      <c r="G4469" s="49" t="str">
        <f t="shared" si="69"/>
        <v>INSERT INTO NCM_MATRIZ(NCM, DESCRICAO, INICIO_VIGENCIA, FIM_VIGENCIA) VALUES('38099130', 'PROD.IGNÍFUGOS P/IND.TÊXTIL OU IND.SEMELHANTE', '2016-01-01', NULL)</v>
      </c>
    </row>
    <row r="4470" spans="1:7" ht="18" customHeight="1">
      <c r="A4470" s="15">
        <v>38099141</v>
      </c>
      <c r="B4470" s="47" t="str">
        <f>IFERROR(VLOOKUP(A4470,Descricao!A4470:C15193,3,FALSE),"")</f>
        <v>IMPERM.BASE PARAF.,DER.ÁCIDOS GRAXOS</v>
      </c>
      <c r="C4470" s="11">
        <v>42370</v>
      </c>
      <c r="D4470" s="11"/>
      <c r="E4470" s="12" t="s">
        <v>7</v>
      </c>
      <c r="F4470" s="12" t="s">
        <v>8</v>
      </c>
      <c r="G4470" s="49" t="str">
        <f t="shared" si="69"/>
        <v>INSERT INTO NCM_MATRIZ(NCM, DESCRICAO, INICIO_VIGENCIA, FIM_VIGENCIA) VALUES('38099141', 'IMPERM.BASE PARAF.,DER.ÁCIDOS GRAXOS', '2016-01-01', NULL)</v>
      </c>
    </row>
    <row r="4471" spans="1:7" ht="18" customHeight="1">
      <c r="A4471" s="15">
        <v>38099149</v>
      </c>
      <c r="B4471" s="47" t="str">
        <f>IFERROR(VLOOKUP(A4471,Descricao!A4471:C15194,3,FALSE),"")</f>
        <v>OUTS.IMPERMEABILIZ.P/IND.TÊXTIL OU SEMELHANTE</v>
      </c>
      <c r="C4471" s="11">
        <v>42370</v>
      </c>
      <c r="D4471" s="11"/>
      <c r="E4471" s="12" t="s">
        <v>7</v>
      </c>
      <c r="F4471" s="12" t="s">
        <v>8</v>
      </c>
      <c r="G4471" s="49" t="str">
        <f t="shared" si="69"/>
        <v>INSERT INTO NCM_MATRIZ(NCM, DESCRICAO, INICIO_VIGENCIA, FIM_VIGENCIA) VALUES('38099149', 'OUTS.IMPERMEABILIZ.P/IND.TÊXTIL OU SEMELHANTE', '2016-01-01', NULL)</v>
      </c>
    </row>
    <row r="4472" spans="1:7" ht="18" customHeight="1">
      <c r="A4472" s="15">
        <v>38099190</v>
      </c>
      <c r="B4472" s="47" t="str">
        <f>IFERROR(VLOOKUP(A4472,Descricao!A4472:C15195,3,FALSE),"")</f>
        <v>OUTS.PROD.E PREP.ACEL.D/TING.P/IND.TÊXTIL SEM.</v>
      </c>
      <c r="C4472" s="11">
        <v>42370</v>
      </c>
      <c r="D4472" s="11"/>
      <c r="E4472" s="12" t="s">
        <v>7</v>
      </c>
      <c r="F4472" s="12" t="s">
        <v>8</v>
      </c>
      <c r="G4472" s="49" t="str">
        <f t="shared" si="69"/>
        <v>INSERT INTO NCM_MATRIZ(NCM, DESCRICAO, INICIO_VIGENCIA, FIM_VIGENCIA) VALUES('38099190', 'OUTS.PROD.E PREP.ACEL.D/TING.P/IND.TÊXTIL SEM.', '2016-01-01', NULL)</v>
      </c>
    </row>
    <row r="4473" spans="1:7" ht="18" customHeight="1">
      <c r="A4473" s="15">
        <v>38099211</v>
      </c>
      <c r="B4473" s="47" t="str">
        <f>IFERROR(VLOOKUP(A4473,Descricao!A4473:C15196,3,FALSE),"")</f>
        <v>IMPERM.BASE D/PARAF.E ÁC.GRAXOS P/IND.PAPEL</v>
      </c>
      <c r="C4473" s="11">
        <v>42370</v>
      </c>
      <c r="D4473" s="11"/>
      <c r="E4473" s="12" t="s">
        <v>7</v>
      </c>
      <c r="F4473" s="12" t="s">
        <v>8</v>
      </c>
      <c r="G4473" s="49" t="str">
        <f t="shared" si="69"/>
        <v>INSERT INTO NCM_MATRIZ(NCM, DESCRICAO, INICIO_VIGENCIA, FIM_VIGENCIA) VALUES('38099211', 'IMPERM.BASE D/PARAF.E ÁC.GRAXOS P/IND.PAPEL', '2016-01-01', NULL)</v>
      </c>
    </row>
    <row r="4474" spans="1:7" ht="18" customHeight="1">
      <c r="A4474" s="15">
        <v>38099219</v>
      </c>
      <c r="B4474" s="47" t="str">
        <f>IFERROR(VLOOKUP(A4474,Descricao!A4474:C15197,3,FALSE),"")</f>
        <v>OUTS.IMPERMEAB.P/INDÚSTRIA D/PAPEL,SEMELH.</v>
      </c>
      <c r="C4474" s="11">
        <v>42370</v>
      </c>
      <c r="D4474" s="11"/>
      <c r="E4474" s="12" t="s">
        <v>7</v>
      </c>
      <c r="F4474" s="12" t="s">
        <v>8</v>
      </c>
      <c r="G4474" s="49" t="str">
        <f t="shared" si="69"/>
        <v>INSERT INTO NCM_MATRIZ(NCM, DESCRICAO, INICIO_VIGENCIA, FIM_VIGENCIA) VALUES('38099219', 'OUTS.IMPERMEAB.P/INDÚSTRIA D/PAPEL,SEMELH.', '2016-01-01', NULL)</v>
      </c>
    </row>
    <row r="4475" spans="1:7" ht="18" customHeight="1">
      <c r="A4475" s="15">
        <v>38099290</v>
      </c>
      <c r="B4475" s="47" t="str">
        <f>IFERROR(VLOOKUP(A4475,Descricao!A4475:C15198,3,FALSE),"")</f>
        <v>OUTS.APRESTOS ACEL.TING.ETC.,P/IND.PAPEL,SEM.</v>
      </c>
      <c r="C4475" s="11">
        <v>42370</v>
      </c>
      <c r="D4475" s="11"/>
      <c r="E4475" s="12" t="s">
        <v>7</v>
      </c>
      <c r="F4475" s="12" t="s">
        <v>8</v>
      </c>
      <c r="G4475" s="49" t="str">
        <f t="shared" si="69"/>
        <v>INSERT INTO NCM_MATRIZ(NCM, DESCRICAO, INICIO_VIGENCIA, FIM_VIGENCIA) VALUES('38099290', 'OUTS.APRESTOS ACEL.TING.ETC.,P/IND.PAPEL,SEM.', '2016-01-01', NULL)</v>
      </c>
    </row>
    <row r="4476" spans="1:7" ht="18" customHeight="1">
      <c r="A4476" s="15">
        <v>38099311</v>
      </c>
      <c r="B4476" s="47" t="str">
        <f>IFERROR(VLOOKUP(A4476,Descricao!A4476:C15199,3,FALSE),"")</f>
        <v>IMPERM.BAS PARAF.ÁC.GRAXOS P/IND.COURO,SEM.</v>
      </c>
      <c r="C4476" s="11">
        <v>42370</v>
      </c>
      <c r="D4476" s="11"/>
      <c r="E4476" s="12" t="s">
        <v>7</v>
      </c>
      <c r="F4476" s="12" t="s">
        <v>8</v>
      </c>
      <c r="G4476" s="49" t="str">
        <f t="shared" si="69"/>
        <v>INSERT INTO NCM_MATRIZ(NCM, DESCRICAO, INICIO_VIGENCIA, FIM_VIGENCIA) VALUES('38099311', 'IMPERM.BAS PARAF.ÁC.GRAXOS P/IND.COURO,SEM.', '2016-01-01', NULL)</v>
      </c>
    </row>
    <row r="4477" spans="1:7" ht="18" customHeight="1">
      <c r="A4477" s="15">
        <v>38099319</v>
      </c>
      <c r="B4477" s="47" t="str">
        <f>IFERROR(VLOOKUP(A4477,Descricao!A4477:C15200,3,FALSE),"")</f>
        <v>OUTS.IMPERMEAB.P/INDÚSTRIA DE COURO E SEM.</v>
      </c>
      <c r="C4477" s="11">
        <v>42370</v>
      </c>
      <c r="D4477" s="11"/>
      <c r="E4477" s="12" t="s">
        <v>7</v>
      </c>
      <c r="F4477" s="12" t="s">
        <v>8</v>
      </c>
      <c r="G4477" s="49" t="str">
        <f t="shared" si="69"/>
        <v>INSERT INTO NCM_MATRIZ(NCM, DESCRICAO, INICIO_VIGENCIA, FIM_VIGENCIA) VALUES('38099319', 'OUTS.IMPERMEAB.P/INDÚSTRIA DE COURO E SEM.', '2016-01-01', NULL)</v>
      </c>
    </row>
    <row r="4478" spans="1:7" ht="18" customHeight="1">
      <c r="A4478" s="15">
        <v>38099390</v>
      </c>
      <c r="B4478" s="47" t="str">
        <f>IFERROR(VLOOKUP(A4478,Descricao!A4478:C15201,3,FALSE),"")</f>
        <v>OUTS.PROD.,PREP.ACEL.D/TING.P/IND.COURO,SEM.</v>
      </c>
      <c r="C4478" s="11">
        <v>42370</v>
      </c>
      <c r="D4478" s="11"/>
      <c r="E4478" s="12" t="s">
        <v>7</v>
      </c>
      <c r="F4478" s="12" t="s">
        <v>8</v>
      </c>
      <c r="G4478" s="49" t="str">
        <f t="shared" si="69"/>
        <v>INSERT INTO NCM_MATRIZ(NCM, DESCRICAO, INICIO_VIGENCIA, FIM_VIGENCIA) VALUES('38099390', 'OUTS.PROD.,PREP.ACEL.D/TING.P/IND.COURO,SEM.', '2016-01-01', NULL)</v>
      </c>
    </row>
    <row r="4479" spans="1:7" ht="18" customHeight="1">
      <c r="A4479" s="15">
        <v>38101010</v>
      </c>
      <c r="B4479" s="47" t="str">
        <f>IFERROR(VLOOKUP(A4479,Descricao!A4479:C15202,3,FALSE),"")</f>
        <v>PREPARAÇÕES PARA DECAPAGEM DE METAIS</v>
      </c>
      <c r="C4479" s="11">
        <v>42370</v>
      </c>
      <c r="D4479" s="11"/>
      <c r="E4479" s="12" t="s">
        <v>7</v>
      </c>
      <c r="F4479" s="12" t="s">
        <v>8</v>
      </c>
      <c r="G4479" s="49" t="str">
        <f t="shared" si="69"/>
        <v>INSERT INTO NCM_MATRIZ(NCM, DESCRICAO, INICIO_VIGENCIA, FIM_VIGENCIA) VALUES('38101010', 'PREPARAÇÕES PARA DECAPAGEM DE METAIS', '2016-01-01', NULL)</v>
      </c>
    </row>
    <row r="4480" spans="1:7" ht="18" customHeight="1">
      <c r="A4480" s="15">
        <v>38101020</v>
      </c>
      <c r="B4480" s="47" t="str">
        <f>IFERROR(VLOOKUP(A4480,Descricao!A4480:C15203,3,FALSE),"")</f>
        <v>PASTAS E PÓS PARA SOLDAR</v>
      </c>
      <c r="C4480" s="11">
        <v>42370</v>
      </c>
      <c r="D4480" s="11"/>
      <c r="E4480" s="12" t="s">
        <v>7</v>
      </c>
      <c r="F4480" s="12" t="s">
        <v>8</v>
      </c>
      <c r="G4480" s="49" t="str">
        <f t="shared" si="69"/>
        <v>INSERT INTO NCM_MATRIZ(NCM, DESCRICAO, INICIO_VIGENCIA, FIM_VIGENCIA) VALUES('38101020', 'PASTAS E PÓS PARA SOLDAR', '2016-01-01', NULL)</v>
      </c>
    </row>
    <row r="4481" spans="1:7" ht="18" customHeight="1">
      <c r="A4481" s="15">
        <v>38109000</v>
      </c>
      <c r="B4481" s="47" t="str">
        <f>IFERROR(VLOOKUP(A4481,Descricao!A4481:C15204,3,FALSE),"")</f>
        <v>OUTS.PREP.P/AUX.SOLDA MET.ENCH.,REV.D/ELET.</v>
      </c>
      <c r="C4481" s="11">
        <v>42370</v>
      </c>
      <c r="D4481" s="11"/>
      <c r="E4481" s="12" t="s">
        <v>7</v>
      </c>
      <c r="F4481" s="12" t="s">
        <v>8</v>
      </c>
      <c r="G4481" s="49" t="str">
        <f t="shared" si="69"/>
        <v>INSERT INTO NCM_MATRIZ(NCM, DESCRICAO, INICIO_VIGENCIA, FIM_VIGENCIA) VALUES('38109000', 'OUTS.PREP.P/AUX.SOLDA MET.ENCH.,REV.D/ELET.', '2016-01-01', NULL)</v>
      </c>
    </row>
    <row r="4482" spans="1:7" ht="18" customHeight="1">
      <c r="A4482" s="15">
        <v>38111100</v>
      </c>
      <c r="B4482" s="47" t="str">
        <f>IFERROR(VLOOKUP(A4482,Descricao!A4482:C15205,3,FALSE),"")</f>
        <v>PREP.ANTIDETONANTE À BASE D/COMP.D/CHUMBO</v>
      </c>
      <c r="C4482" s="11">
        <v>42370</v>
      </c>
      <c r="D4482" s="11"/>
      <c r="E4482" s="12" t="s">
        <v>7</v>
      </c>
      <c r="F4482" s="12" t="s">
        <v>8</v>
      </c>
      <c r="G4482" s="49" t="str">
        <f t="shared" si="69"/>
        <v>INSERT INTO NCM_MATRIZ(NCM, DESCRICAO, INICIO_VIGENCIA, FIM_VIGENCIA) VALUES('38111100', 'PREP.ANTIDETONANTE À BASE D/COMP.D/CHUMBO', '2016-01-01', NULL)</v>
      </c>
    </row>
    <row r="4483" spans="1:7" ht="18" customHeight="1">
      <c r="A4483" s="15">
        <v>38111900</v>
      </c>
      <c r="B4483" s="47" t="str">
        <f>IFERROR(VLOOKUP(A4483,Descricao!A4483:C15206,3,FALSE),"")</f>
        <v>OUTRAS PREPARAÇÕES ANTIDETONANTES</v>
      </c>
      <c r="C4483" s="11">
        <v>42370</v>
      </c>
      <c r="D4483" s="11"/>
      <c r="E4483" s="12" t="s">
        <v>7</v>
      </c>
      <c r="F4483" s="12" t="s">
        <v>8</v>
      </c>
      <c r="G4483" s="49" t="str">
        <f t="shared" ref="G4483:G4546" si="70">"INSERT INTO NCM_MATRIZ(NCM, DESCRICAO, INICIO_VIGENCIA, FIM_VIGENCIA) VALUES('"&amp;TEXT(A4483,"00000000")&amp;"', '"&amp;SUBSTITUTE(B4483,"'","")&amp;"', "&amp;IF(ISBLANK(C4483), "NULL", "'"&amp;YEAR(C4483)&amp;TEXT(C4483, "-mm-dd")&amp;"'")&amp;", "&amp;IF(ISBLANK(D4483), "NULL", "'"&amp;YEAR(D4483)&amp;TEXT(D4483, "-mm-dd")&amp;"'")&amp;")"</f>
        <v>INSERT INTO NCM_MATRIZ(NCM, DESCRICAO, INICIO_VIGENCIA, FIM_VIGENCIA) VALUES('38111900', 'OUTRAS PREPARAÇÕES ANTIDETONANTES', '2016-01-01', NULL)</v>
      </c>
    </row>
    <row r="4484" spans="1:7" ht="18" customHeight="1">
      <c r="A4484" s="15">
        <v>38112110</v>
      </c>
      <c r="B4484" s="47" t="str">
        <f>IFERROR(VLOOKUP(A4484,Descricao!A4484:C15207,3,FALSE),"")</f>
        <v>MELHORAD.P/ÍNDICE VISCOSID.C/ÓLEO D/PETR.MIN.</v>
      </c>
      <c r="C4484" s="11">
        <v>42370</v>
      </c>
      <c r="D4484" s="11"/>
      <c r="E4484" s="12" t="s">
        <v>7</v>
      </c>
      <c r="F4484" s="12" t="s">
        <v>8</v>
      </c>
      <c r="G4484" s="49" t="str">
        <f t="shared" si="70"/>
        <v>INSERT INTO NCM_MATRIZ(NCM, DESCRICAO, INICIO_VIGENCIA, FIM_VIGENCIA) VALUES('38112110', 'MELHORAD.P/ÍNDICE VISCOSID.C/ÓLEO D/PETR.MIN.', '2016-01-01', NULL)</v>
      </c>
    </row>
    <row r="4485" spans="1:7" ht="18" customHeight="1">
      <c r="A4485" s="15">
        <v>38112120</v>
      </c>
      <c r="B4485" s="47" t="str">
        <f>IFERROR(VLOOKUP(A4485,Descricao!A4485:C15208,3,FALSE),"")</f>
        <v>ANTIOX.ANTICOR.BASE DIALQ.D/ZINCO DIAR.D/ZINCO</v>
      </c>
      <c r="C4485" s="11">
        <v>42370</v>
      </c>
      <c r="D4485" s="11"/>
      <c r="E4485" s="12" t="s">
        <v>7</v>
      </c>
      <c r="F4485" s="12" t="s">
        <v>8</v>
      </c>
      <c r="G4485" s="49" t="str">
        <f t="shared" si="70"/>
        <v>INSERT INTO NCM_MATRIZ(NCM, DESCRICAO, INICIO_VIGENCIA, FIM_VIGENCIA) VALUES('38112120', 'ANTIOX.ANTICOR.BASE DIALQ.D/ZINCO DIAR.D/ZINCO', '2016-01-01', NULL)</v>
      </c>
    </row>
    <row r="4486" spans="1:7" ht="18" customHeight="1">
      <c r="A4486" s="15">
        <v>38112130</v>
      </c>
      <c r="B4486" s="47" t="str">
        <f>IFERROR(VLOOKUP(A4486,Descricao!A4486:C15209,3,FALSE),"")</f>
        <v>ADITIVO DISPERSANTE SEM CINZAS</v>
      </c>
      <c r="C4486" s="11">
        <v>42370</v>
      </c>
      <c r="D4486" s="11"/>
      <c r="E4486" s="12" t="s">
        <v>7</v>
      </c>
      <c r="F4486" s="12" t="s">
        <v>8</v>
      </c>
      <c r="G4486" s="49" t="str">
        <f t="shared" si="70"/>
        <v>INSERT INTO NCM_MATRIZ(NCM, DESCRICAO, INICIO_VIGENCIA, FIM_VIGENCIA) VALUES('38112130', 'ADITIVO DISPERSANTE SEM CINZAS', '2016-01-01', NULL)</v>
      </c>
    </row>
    <row r="4487" spans="1:7" ht="18" customHeight="1">
      <c r="A4487" s="15">
        <v>38112140</v>
      </c>
      <c r="B4487" s="47" t="str">
        <f>IFERROR(VLOOKUP(A4487,Descricao!A4487:C15210,3,FALSE),"")</f>
        <v>ADITIVOS DETERGENTES METÁLICOS</v>
      </c>
      <c r="C4487" s="11">
        <v>42370</v>
      </c>
      <c r="D4487" s="11"/>
      <c r="E4487" s="12" t="s">
        <v>7</v>
      </c>
      <c r="F4487" s="12" t="s">
        <v>8</v>
      </c>
      <c r="G4487" s="49" t="str">
        <f t="shared" si="70"/>
        <v>INSERT INTO NCM_MATRIZ(NCM, DESCRICAO, INICIO_VIGENCIA, FIM_VIGENCIA) VALUES('38112140', 'ADITIVOS DETERGENTES METÁLICOS', '2016-01-01', NULL)</v>
      </c>
    </row>
    <row r="4488" spans="1:7" ht="18" customHeight="1">
      <c r="A4488" s="15">
        <v>38112150</v>
      </c>
      <c r="B4488" s="47" t="str">
        <f>IFERROR(VLOOKUP(A4488,Descricao!A4488:C15211,3,FALSE),"")</f>
        <v>OUTS.PREP.C/1 OU MAIS ADITIVO C/ÓLEO PETR.ETC.</v>
      </c>
      <c r="C4488" s="11">
        <v>42370</v>
      </c>
      <c r="D4488" s="11"/>
      <c r="E4488" s="12" t="s">
        <v>7</v>
      </c>
      <c r="F4488" s="12" t="s">
        <v>8</v>
      </c>
      <c r="G4488" s="49" t="str">
        <f t="shared" si="70"/>
        <v>INSERT INTO NCM_MATRIZ(NCM, DESCRICAO, INICIO_VIGENCIA, FIM_VIGENCIA) VALUES('38112150', 'OUTS.PREP.C/1 OU MAIS ADITIVO C/ÓLEO PETR.ETC.', '2016-01-01', NULL)</v>
      </c>
    </row>
    <row r="4489" spans="1:7" ht="18" customHeight="1">
      <c r="A4489" s="15">
        <v>38112190</v>
      </c>
      <c r="B4489" s="47" t="str">
        <f>IFERROR(VLOOKUP(A4489,Descricao!A4489:C15212,3,FALSE),"")</f>
        <v>OUTS.ADITIVOS C/ÓLEO D/PETR.,ETC.P/ÓLEO LUBR.</v>
      </c>
      <c r="C4489" s="11">
        <v>42370</v>
      </c>
      <c r="D4489" s="11"/>
      <c r="E4489" s="12" t="s">
        <v>7</v>
      </c>
      <c r="F4489" s="12" t="s">
        <v>8</v>
      </c>
      <c r="G4489" s="49" t="str">
        <f t="shared" si="70"/>
        <v>INSERT INTO NCM_MATRIZ(NCM, DESCRICAO, INICIO_VIGENCIA, FIM_VIGENCIA) VALUES('38112190', 'OUTS.ADITIVOS C/ÓLEO D/PETR.,ETC.P/ÓLEO LUBR.', '2016-01-01', NULL)</v>
      </c>
    </row>
    <row r="4490" spans="1:7" ht="18" customHeight="1">
      <c r="A4490" s="15">
        <v>38112910</v>
      </c>
      <c r="B4490" s="47" t="str">
        <f>IFERROR(VLOOKUP(A4490,Descricao!A4490:C15213,3,FALSE),"")</f>
        <v>OUTS.ADITIVOS DISPERSANTES SEM CINZAS</v>
      </c>
      <c r="C4490" s="11">
        <v>42370</v>
      </c>
      <c r="D4490" s="11"/>
      <c r="E4490" s="12" t="s">
        <v>7</v>
      </c>
      <c r="F4490" s="12" t="s">
        <v>8</v>
      </c>
      <c r="G4490" s="49" t="str">
        <f t="shared" si="70"/>
        <v>INSERT INTO NCM_MATRIZ(NCM, DESCRICAO, INICIO_VIGENCIA, FIM_VIGENCIA) VALUES('38112910', 'OUTS.ADITIVOS DISPERSANTES SEM CINZAS', '2016-01-01', NULL)</v>
      </c>
    </row>
    <row r="4491" spans="1:7" ht="18" customHeight="1">
      <c r="A4491" s="15">
        <v>38112920</v>
      </c>
      <c r="B4491" s="47" t="str">
        <f>IFERROR(VLOOKUP(A4491,Descricao!A4491:C15214,3,FALSE),"")</f>
        <v>OUTS.ADITIVOS DETERGENTES METÁLICOS</v>
      </c>
      <c r="C4491" s="11">
        <v>42370</v>
      </c>
      <c r="D4491" s="11"/>
      <c r="E4491" s="12" t="s">
        <v>7</v>
      </c>
      <c r="F4491" s="12" t="s">
        <v>8</v>
      </c>
      <c r="G4491" s="49" t="str">
        <f t="shared" si="70"/>
        <v>INSERT INTO NCM_MATRIZ(NCM, DESCRICAO, INICIO_VIGENCIA, FIM_VIGENCIA) VALUES('38112920', 'OUTS.ADITIVOS DETERGENTES METÁLICOS', '2016-01-01', NULL)</v>
      </c>
    </row>
    <row r="4492" spans="1:7" ht="18" customHeight="1">
      <c r="A4492" s="15">
        <v>38112990</v>
      </c>
      <c r="B4492" s="47" t="str">
        <f>IFERROR(VLOOKUP(A4492,Descricao!A4492:C15215,3,FALSE),"")</f>
        <v>OUTS.ADITIVOS P/ÓLEOS LUBRIFICANTES</v>
      </c>
      <c r="C4492" s="11">
        <v>42370</v>
      </c>
      <c r="D4492" s="11"/>
      <c r="E4492" s="12" t="s">
        <v>7</v>
      </c>
      <c r="F4492" s="12" t="s">
        <v>8</v>
      </c>
      <c r="G4492" s="49" t="str">
        <f t="shared" si="70"/>
        <v>INSERT INTO NCM_MATRIZ(NCM, DESCRICAO, INICIO_VIGENCIA, FIM_VIGENCIA) VALUES('38112990', 'OUTS.ADITIVOS P/ÓLEOS LUBRIFICANTES', '2016-01-01', NULL)</v>
      </c>
    </row>
    <row r="4493" spans="1:7" ht="18" customHeight="1">
      <c r="A4493" s="15">
        <v>38119010</v>
      </c>
      <c r="B4493" s="47" t="str">
        <f>IFERROR(VLOOKUP(A4493,Descricao!A4493:C15216,3,FALSE),"")</f>
        <v>OUTS.ADITS.DISPS.S/CINZAS,P/ÓL.PETR.COMBUST.</v>
      </c>
      <c r="C4493" s="11">
        <v>42370</v>
      </c>
      <c r="D4493" s="11"/>
      <c r="E4493" s="12" t="s">
        <v>7</v>
      </c>
      <c r="F4493" s="12" t="s">
        <v>8</v>
      </c>
      <c r="G4493" s="49" t="str">
        <f t="shared" si="70"/>
        <v>INSERT INTO NCM_MATRIZ(NCM, DESCRICAO, INICIO_VIGENCIA, FIM_VIGENCIA) VALUES('38119010', 'OUTS.ADITS.DISPS.S/CINZAS,P/ÓL.PETR.COMBUST.', '2016-01-01', NULL)</v>
      </c>
    </row>
    <row r="4494" spans="1:7" ht="18" customHeight="1">
      <c r="A4494" s="15">
        <v>38119090</v>
      </c>
      <c r="B4494" s="47" t="str">
        <f>IFERROR(VLOOKUP(A4494,Descricao!A4494:C15217,3,FALSE),"")</f>
        <v>OUTS.ADITIVOS PREP.P/ÓLEOS MINERAIS, ETC.</v>
      </c>
      <c r="C4494" s="11">
        <v>42370</v>
      </c>
      <c r="D4494" s="11"/>
      <c r="E4494" s="12" t="s">
        <v>7</v>
      </c>
      <c r="F4494" s="12" t="s">
        <v>8</v>
      </c>
      <c r="G4494" s="49" t="str">
        <f t="shared" si="70"/>
        <v>INSERT INTO NCM_MATRIZ(NCM, DESCRICAO, INICIO_VIGENCIA, FIM_VIGENCIA) VALUES('38119090', 'OUTS.ADITIVOS PREP.P/ÓLEOS MINERAIS, ETC.', '2016-01-01', NULL)</v>
      </c>
    </row>
    <row r="4495" spans="1:7" ht="18" customHeight="1">
      <c r="A4495" s="15">
        <v>38121000</v>
      </c>
      <c r="B4495" s="47" t="str">
        <f>IFERROR(VLOOKUP(A4495,Descricao!A4495:C15218,3,FALSE),"")</f>
        <v>PREPS.DENOM.#ACELERADORES D/VULCANIZAÇÃO#</v>
      </c>
      <c r="C4495" s="11">
        <v>42370</v>
      </c>
      <c r="D4495" s="11"/>
      <c r="E4495" s="12" t="s">
        <v>7</v>
      </c>
      <c r="F4495" s="12" t="s">
        <v>8</v>
      </c>
      <c r="G4495" s="49" t="str">
        <f t="shared" si="70"/>
        <v>INSERT INTO NCM_MATRIZ(NCM, DESCRICAO, INICIO_VIGENCIA, FIM_VIGENCIA) VALUES('38121000', 'PREPS.DENOM.#ACELERADORES D/VULCANIZAÇÃO#', '2016-01-01', NULL)</v>
      </c>
    </row>
    <row r="4496" spans="1:7" ht="18" customHeight="1">
      <c r="A4496" s="15">
        <v>38122000</v>
      </c>
      <c r="B4496" s="47" t="str">
        <f>IFERROR(VLOOKUP(A4496,Descricao!A4496:C15219,3,FALSE),"")</f>
        <v>PLASTIFICANTES COMP. P/BORRACHA/PLÁSTICO</v>
      </c>
      <c r="C4496" s="11">
        <v>42370</v>
      </c>
      <c r="D4496" s="11"/>
      <c r="E4496" s="12" t="s">
        <v>7</v>
      </c>
      <c r="F4496" s="12" t="s">
        <v>8</v>
      </c>
      <c r="G4496" s="49" t="str">
        <f t="shared" si="70"/>
        <v>INSERT INTO NCM_MATRIZ(NCM, DESCRICAO, INICIO_VIGENCIA, FIM_VIGENCIA) VALUES('38122000', 'PLASTIFICANTES COMP. P/BORRACHA/PLÁSTICO', '2016-01-01', NULL)</v>
      </c>
    </row>
    <row r="4497" spans="1:7" ht="18" customHeight="1">
      <c r="A4497" s="15">
        <v>38123100</v>
      </c>
      <c r="B4497" s="47">
        <f>IFERROR(VLOOKUP(A4497,Descricao!A4497:C15220,3,FALSE),"")</f>
        <v>0</v>
      </c>
      <c r="C4497" s="11">
        <v>42736</v>
      </c>
      <c r="D4497" s="11"/>
      <c r="E4497" s="12" t="s">
        <v>7</v>
      </c>
      <c r="F4497" s="12" t="s">
        <v>8</v>
      </c>
      <c r="G4497" s="49" t="str">
        <f t="shared" si="70"/>
        <v>INSERT INTO NCM_MATRIZ(NCM, DESCRICAO, INICIO_VIGENCIA, FIM_VIGENCIA) VALUES('38123100', '0', '2017-01-01', NULL)</v>
      </c>
    </row>
    <row r="4498" spans="1:7" ht="18" customHeight="1">
      <c r="A4498" s="15">
        <v>38123911</v>
      </c>
      <c r="B4498" s="47">
        <f>IFERROR(VLOOKUP(A4498,Descricao!A4498:C15221,3,FALSE),"")</f>
        <v>0</v>
      </c>
      <c r="C4498" s="11">
        <v>42736</v>
      </c>
      <c r="D4498" s="11"/>
      <c r="E4498" s="12" t="s">
        <v>7</v>
      </c>
      <c r="F4498" s="12" t="s">
        <v>8</v>
      </c>
      <c r="G4498" s="49" t="str">
        <f t="shared" si="70"/>
        <v>INSERT INTO NCM_MATRIZ(NCM, DESCRICAO, INICIO_VIGENCIA, FIM_VIGENCIA) VALUES('38123911', '0', '2017-01-01', NULL)</v>
      </c>
    </row>
    <row r="4499" spans="1:7" ht="18" customHeight="1">
      <c r="A4499" s="15">
        <v>38123912</v>
      </c>
      <c r="B4499" s="47">
        <f>IFERROR(VLOOKUP(A4499,Descricao!A4499:C15222,3,FALSE),"")</f>
        <v>0</v>
      </c>
      <c r="C4499" s="11">
        <v>42736</v>
      </c>
      <c r="D4499" s="11"/>
      <c r="E4499" s="12" t="s">
        <v>7</v>
      </c>
      <c r="F4499" s="12" t="s">
        <v>8</v>
      </c>
      <c r="G4499" s="49" t="str">
        <f t="shared" si="70"/>
        <v>INSERT INTO NCM_MATRIZ(NCM, DESCRICAO, INICIO_VIGENCIA, FIM_VIGENCIA) VALUES('38123912', '0', '2017-01-01', NULL)</v>
      </c>
    </row>
    <row r="4500" spans="1:7" ht="18" customHeight="1">
      <c r="A4500" s="15">
        <v>38123919</v>
      </c>
      <c r="B4500" s="47">
        <f>IFERROR(VLOOKUP(A4500,Descricao!A4500:C15223,3,FALSE),"")</f>
        <v>0</v>
      </c>
      <c r="C4500" s="11">
        <v>42736</v>
      </c>
      <c r="D4500" s="11"/>
      <c r="E4500" s="12" t="s">
        <v>7</v>
      </c>
      <c r="F4500" s="12" t="s">
        <v>8</v>
      </c>
      <c r="G4500" s="49" t="str">
        <f t="shared" si="70"/>
        <v>INSERT INTO NCM_MATRIZ(NCM, DESCRICAO, INICIO_VIGENCIA, FIM_VIGENCIA) VALUES('38123919', '0', '2017-01-01', NULL)</v>
      </c>
    </row>
    <row r="4501" spans="1:7" s="4" customFormat="1" ht="18" customHeight="1">
      <c r="A4501" s="15">
        <v>38123921</v>
      </c>
      <c r="B4501" s="47">
        <f>IFERROR(VLOOKUP(A4501,Descricao!A4501:C15224,3,FALSE),"")</f>
        <v>0</v>
      </c>
      <c r="C4501" s="11">
        <v>42736</v>
      </c>
      <c r="D4501" s="11"/>
      <c r="E4501" s="12" t="s">
        <v>7</v>
      </c>
      <c r="F4501" s="12" t="s">
        <v>8</v>
      </c>
      <c r="G4501" s="49" t="str">
        <f t="shared" si="70"/>
        <v>INSERT INTO NCM_MATRIZ(NCM, DESCRICAO, INICIO_VIGENCIA, FIM_VIGENCIA) VALUES('38123921', '0', '2017-01-01', NULL)</v>
      </c>
    </row>
    <row r="4502" spans="1:7" ht="18" customHeight="1">
      <c r="A4502" s="15">
        <v>38123929</v>
      </c>
      <c r="B4502" s="47">
        <f>IFERROR(VLOOKUP(A4502,Descricao!A4502:C15225,3,FALSE),"")</f>
        <v>0</v>
      </c>
      <c r="C4502" s="11">
        <v>42736</v>
      </c>
      <c r="D4502" s="11"/>
      <c r="E4502" s="12" t="s">
        <v>7</v>
      </c>
      <c r="F4502" s="12" t="s">
        <v>8</v>
      </c>
      <c r="G4502" s="49" t="str">
        <f t="shared" si="70"/>
        <v>INSERT INTO NCM_MATRIZ(NCM, DESCRICAO, INICIO_VIGENCIA, FIM_VIGENCIA) VALUES('38123929', '0', '2017-01-01', NULL)</v>
      </c>
    </row>
    <row r="4503" spans="1:7" ht="18" customHeight="1">
      <c r="A4503" s="15">
        <v>38130010</v>
      </c>
      <c r="B4503" s="47" t="str">
        <f>IFERROR(VLOOKUP(A4503,Descricao!A4503:C15226,3,FALSE),"")</f>
        <v>COMPS.CARS.P/EXTS.ETC.C/BROMOCLOR.,BROMOTRIFL.,DIBROM.</v>
      </c>
      <c r="C4503" s="11">
        <v>42370</v>
      </c>
      <c r="D4503" s="11"/>
      <c r="E4503" s="12" t="s">
        <v>7</v>
      </c>
      <c r="F4503" s="12" t="s">
        <v>8</v>
      </c>
      <c r="G4503" s="49" t="str">
        <f t="shared" si="70"/>
        <v>INSERT INTO NCM_MATRIZ(NCM, DESCRICAO, INICIO_VIGENCIA, FIM_VIGENCIA) VALUES('38130010', 'COMPS.CARS.P/EXTS.ETC.C/BROMOCLOR.,BROMOTRIFL.,DIBROM.', '2016-01-01', NULL)</v>
      </c>
    </row>
    <row r="4504" spans="1:7" ht="18" customHeight="1">
      <c r="A4504" s="15">
        <v>38130020</v>
      </c>
      <c r="B4504" s="47" t="str">
        <f>IFERROR(VLOOKUP(A4504,Descricao!A4504:C15227,3,FALSE),"")</f>
        <v>COMPS.CARS.P/EXTS.,GRAN. CONTENDO HBFC</v>
      </c>
      <c r="C4504" s="11">
        <v>42370</v>
      </c>
      <c r="D4504" s="11"/>
      <c r="E4504" s="12" t="s">
        <v>7</v>
      </c>
      <c r="F4504" s="12" t="s">
        <v>8</v>
      </c>
      <c r="G4504" s="49" t="str">
        <f t="shared" si="70"/>
        <v>INSERT INTO NCM_MATRIZ(NCM, DESCRICAO, INICIO_VIGENCIA, FIM_VIGENCIA) VALUES('38130020', 'COMPS.CARS.P/EXTS.,GRAN. CONTENDO HBFC', '2016-01-01', NULL)</v>
      </c>
    </row>
    <row r="4505" spans="1:7" ht="18" customHeight="1">
      <c r="A4505" s="15">
        <v>38130030</v>
      </c>
      <c r="B4505" s="47" t="str">
        <f>IFERROR(VLOOKUP(A4505,Descricao!A4505:C15228,3,FALSE),"")</f>
        <v>COMPS.CARS.P/EXTS.,GRAN. CONTENDO HCFC</v>
      </c>
      <c r="C4505" s="11">
        <v>42370</v>
      </c>
      <c r="D4505" s="11"/>
      <c r="E4505" s="12" t="s">
        <v>7</v>
      </c>
      <c r="F4505" s="12" t="s">
        <v>8</v>
      </c>
      <c r="G4505" s="49" t="str">
        <f t="shared" si="70"/>
        <v>INSERT INTO NCM_MATRIZ(NCM, DESCRICAO, INICIO_VIGENCIA, FIM_VIGENCIA) VALUES('38130030', 'COMPS.CARS.P/EXTS.,GRAN. CONTENDO HCFC', '2016-01-01', NULL)</v>
      </c>
    </row>
    <row r="4506" spans="1:7" ht="18" customHeight="1">
      <c r="A4506" s="15">
        <v>38130040</v>
      </c>
      <c r="B4506" s="47" t="str">
        <f>IFERROR(VLOOKUP(A4506,Descricao!A4506:C15229,3,FALSE),"")</f>
        <v>COMPS.CARS.P/EXTS.,GRAN. CONTENDO BROMOCLOROMETANO</v>
      </c>
      <c r="C4506" s="11">
        <v>42370</v>
      </c>
      <c r="D4506" s="11"/>
      <c r="E4506" s="12" t="s">
        <v>7</v>
      </c>
      <c r="F4506" s="12" t="s">
        <v>8</v>
      </c>
      <c r="G4506" s="49" t="str">
        <f t="shared" si="70"/>
        <v>INSERT INTO NCM_MATRIZ(NCM, DESCRICAO, INICIO_VIGENCIA, FIM_VIGENCIA) VALUES('38130040', 'COMPS.CARS.P/EXTS.,GRAN. CONTENDO BROMOCLOROMETANO', '2016-01-01', NULL)</v>
      </c>
    </row>
    <row r="4507" spans="1:7" ht="18" customHeight="1">
      <c r="A4507" s="15">
        <v>38130090</v>
      </c>
      <c r="B4507" s="47" t="str">
        <f>IFERROR(VLOOKUP(A4507,Descricao!A4507:C15230,3,FALSE),"")</f>
        <v>OUTS.COMPOSIÇ.E CARGAS P/APARS.EXTINTORES,GRANADAS,ETC.</v>
      </c>
      <c r="C4507" s="11">
        <v>42370</v>
      </c>
      <c r="D4507" s="11"/>
      <c r="E4507" s="12" t="s">
        <v>7</v>
      </c>
      <c r="F4507" s="12" t="s">
        <v>8</v>
      </c>
      <c r="G4507" s="49" t="str">
        <f t="shared" si="70"/>
        <v>INSERT INTO NCM_MATRIZ(NCM, DESCRICAO, INICIO_VIGENCIA, FIM_VIGENCIA) VALUES('38130090', 'OUTS.COMPOSIÇ.E CARGAS P/APARS.EXTINTORES,GRANADAS,ETC.', '2016-01-01', NULL)</v>
      </c>
    </row>
    <row r="4508" spans="1:7" ht="18" customHeight="1">
      <c r="A4508" s="15">
        <v>38140010</v>
      </c>
      <c r="B4508" s="47" t="str">
        <f>IFERROR(VLOOKUP(A4508,Descricao!A4508:C15231,3,FALSE),"")</f>
        <v>SOLV./DIL.COMP.ETC.P/REM.TINT./VERNS.C/CFC MESMO C/HCFC</v>
      </c>
      <c r="C4508" s="11">
        <v>42370</v>
      </c>
      <c r="D4508" s="11"/>
      <c r="E4508" s="12" t="s">
        <v>7</v>
      </c>
      <c r="F4508" s="12" t="s">
        <v>8</v>
      </c>
      <c r="G4508" s="49" t="str">
        <f t="shared" si="70"/>
        <v>INSERT INTO NCM_MATRIZ(NCM, DESCRICAO, INICIO_VIGENCIA, FIM_VIGENCIA) VALUES('38140010', 'SOLV./DIL.COMP.ETC.P/REM.TINT./VERNS.C/CFC MESMO C/HCFC', '2016-01-01', NULL)</v>
      </c>
    </row>
    <row r="4509" spans="1:7" ht="18" customHeight="1">
      <c r="A4509" s="15">
        <v>38140020</v>
      </c>
      <c r="B4509" s="47" t="str">
        <f>IFERROR(VLOOKUP(A4509,Descricao!A4509:C15232,3,FALSE),"")</f>
        <v>SOLV./DIL.COMP.ETC.P/REM.TINT./VERNS.C/HCFC,MAIS Ñ CFC</v>
      </c>
      <c r="C4509" s="11">
        <v>42370</v>
      </c>
      <c r="D4509" s="11"/>
      <c r="E4509" s="12" t="s">
        <v>7</v>
      </c>
      <c r="F4509" s="12" t="s">
        <v>8</v>
      </c>
      <c r="G4509" s="49" t="str">
        <f t="shared" si="70"/>
        <v>INSERT INTO NCM_MATRIZ(NCM, DESCRICAO, INICIO_VIGENCIA, FIM_VIGENCIA) VALUES('38140020', 'SOLV./DIL.COMP.ETC.P/REM.TINT./VERNS.C/HCFC,MAIS Ñ CFC', '2016-01-01', NULL)</v>
      </c>
    </row>
    <row r="4510" spans="1:7" ht="18" customHeight="1">
      <c r="A4510" s="15">
        <v>38140030</v>
      </c>
      <c r="B4510" s="47" t="str">
        <f>IFERROR(VLOOKUP(A4510,Descricao!A4510:C15233,3,FALSE),"")</f>
        <v>SOLV./DIL.COMP.ETC.C/TETRACL.D/CARB.,BROMOCLOR.,METILC.</v>
      </c>
      <c r="C4510" s="11">
        <v>42370</v>
      </c>
      <c r="D4510" s="11"/>
      <c r="E4510" s="12" t="s">
        <v>7</v>
      </c>
      <c r="F4510" s="12" t="s">
        <v>8</v>
      </c>
      <c r="G4510" s="49" t="str">
        <f t="shared" si="70"/>
        <v>INSERT INTO NCM_MATRIZ(NCM, DESCRICAO, INICIO_VIGENCIA, FIM_VIGENCIA) VALUES('38140030', 'SOLV./DIL.COMP.ETC.C/TETRACL.D/CARB.,BROMOCLOR.,METILC.', '2016-01-01', NULL)</v>
      </c>
    </row>
    <row r="4511" spans="1:7" ht="18" customHeight="1">
      <c r="A4511" s="15">
        <v>38140090</v>
      </c>
      <c r="B4511" s="47" t="str">
        <f>IFERROR(VLOOKUP(A4511,Descricao!A4511:C15234,3,FALSE),"")</f>
        <v>OUTROS SOLV./DIL.COMP.OUTS.PREP.P/REM.TINT./VERNIZES</v>
      </c>
      <c r="C4511" s="11">
        <v>42370</v>
      </c>
      <c r="D4511" s="11"/>
      <c r="E4511" s="12" t="s">
        <v>7</v>
      </c>
      <c r="F4511" s="12" t="s">
        <v>8</v>
      </c>
      <c r="G4511" s="49" t="str">
        <f t="shared" si="70"/>
        <v>INSERT INTO NCM_MATRIZ(NCM, DESCRICAO, INICIO_VIGENCIA, FIM_VIGENCIA) VALUES('38140090', 'OUTROS SOLV./DIL.COMP.OUTS.PREP.P/REM.TINT./VERNIZES', '2016-01-01', NULL)</v>
      </c>
    </row>
    <row r="4512" spans="1:7" ht="18" customHeight="1">
      <c r="A4512" s="15">
        <v>38151100</v>
      </c>
      <c r="B4512" s="47" t="str">
        <f>IFERROR(VLOOKUP(A4512,Descricao!A4512:C15235,3,FALSE),"")</f>
        <v>CATALIZ.EM SUP.C/SUBST.ATIVA O NÍQUEL/COMP.</v>
      </c>
      <c r="C4512" s="11">
        <v>42370</v>
      </c>
      <c r="D4512" s="11"/>
      <c r="E4512" s="12" t="s">
        <v>7</v>
      </c>
      <c r="F4512" s="12" t="s">
        <v>8</v>
      </c>
      <c r="G4512" s="49" t="str">
        <f t="shared" si="70"/>
        <v>INSERT INTO NCM_MATRIZ(NCM, DESCRICAO, INICIO_VIGENCIA, FIM_VIGENCIA) VALUES('38151100', 'CATALIZ.EM SUP.C/SUBST.ATIVA O NÍQUEL/COMP.', '2016-01-01', NULL)</v>
      </c>
    </row>
    <row r="4513" spans="1:7" ht="18" customHeight="1">
      <c r="A4513" s="15">
        <v>38151210</v>
      </c>
      <c r="B4513" s="47" t="str">
        <f>IFERROR(VLOOKUP(A4513,Descricao!A4513:C15236,3,FALSE),"")</f>
        <v>CATALIZ.EM COLMÉIA P/CONVER.D/GASES D/VEÍCS.</v>
      </c>
      <c r="C4513" s="11">
        <v>42370</v>
      </c>
      <c r="D4513" s="11"/>
      <c r="E4513" s="12" t="s">
        <v>7</v>
      </c>
      <c r="F4513" s="12" t="s">
        <v>8</v>
      </c>
      <c r="G4513" s="49" t="str">
        <f t="shared" si="70"/>
        <v>INSERT INTO NCM_MATRIZ(NCM, DESCRICAO, INICIO_VIGENCIA, FIM_VIGENCIA) VALUES('38151210', 'CATALIZ.EM COLMÉIA P/CONVER.D/GASES D/VEÍCS.', '2016-01-01', NULL)</v>
      </c>
    </row>
    <row r="4514" spans="1:7" ht="18" customHeight="1">
      <c r="A4514" s="15">
        <v>38151220</v>
      </c>
      <c r="B4514" s="47" t="str">
        <f>IFERROR(VLOOKUP(A4514,Descricao!A4514:C15237,3,FALSE),"")</f>
        <v>CATALIZ.EM SUPORTE C/PARTIC.INF.A 500MÍCRONS</v>
      </c>
      <c r="C4514" s="11">
        <v>42370</v>
      </c>
      <c r="D4514" s="11"/>
      <c r="E4514" s="12" t="s">
        <v>7</v>
      </c>
      <c r="F4514" s="12" t="s">
        <v>8</v>
      </c>
      <c r="G4514" s="49" t="str">
        <f t="shared" si="70"/>
        <v>INSERT INTO NCM_MATRIZ(NCM, DESCRICAO, INICIO_VIGENCIA, FIM_VIGENCIA) VALUES('38151220', 'CATALIZ.EM SUPORTE C/PARTIC.INF.A 500MÍCRONS', '2016-01-01', NULL)</v>
      </c>
    </row>
    <row r="4515" spans="1:7" ht="18" customHeight="1">
      <c r="A4515" s="15">
        <v>38151290</v>
      </c>
      <c r="B4515" s="47" t="str">
        <f>IFERROR(VLOOKUP(A4515,Descricao!A4515:C15238,3,FALSE),"")</f>
        <v>OUTS.CATALIZ.EM SUP.C/SUBST.ATIVA,MET.PREC.</v>
      </c>
      <c r="C4515" s="11">
        <v>42370</v>
      </c>
      <c r="D4515" s="11"/>
      <c r="E4515" s="12" t="s">
        <v>7</v>
      </c>
      <c r="F4515" s="12" t="s">
        <v>8</v>
      </c>
      <c r="G4515" s="49" t="str">
        <f t="shared" si="70"/>
        <v>INSERT INTO NCM_MATRIZ(NCM, DESCRICAO, INICIO_VIGENCIA, FIM_VIGENCIA) VALUES('38151290', 'OUTS.CATALIZ.EM SUP.C/SUBST.ATIVA,MET.PREC.', '2016-01-01', NULL)</v>
      </c>
    </row>
    <row r="4516" spans="1:7" ht="18" customHeight="1">
      <c r="A4516" s="15">
        <v>38151900</v>
      </c>
      <c r="B4516" s="47" t="str">
        <f>IFERROR(VLOOKUP(A4516,Descricao!A4516:C15239,3,FALSE),"")</f>
        <v>OUTROS CATALIZADORES EM SUPORTE</v>
      </c>
      <c r="C4516" s="11">
        <v>42370</v>
      </c>
      <c r="D4516" s="11"/>
      <c r="E4516" s="12" t="s">
        <v>7</v>
      </c>
      <c r="F4516" s="12" t="s">
        <v>8</v>
      </c>
      <c r="G4516" s="49" t="str">
        <f t="shared" si="70"/>
        <v>INSERT INTO NCM_MATRIZ(NCM, DESCRICAO, INICIO_VIGENCIA, FIM_VIGENCIA) VALUES('38151900', 'OUTROS CATALIZADORES EM SUPORTE', '2016-01-01', NULL)</v>
      </c>
    </row>
    <row r="4517" spans="1:7" ht="18" customHeight="1">
      <c r="A4517" s="15">
        <v>38159010</v>
      </c>
      <c r="B4517" s="47" t="str">
        <f>IFERROR(VLOOKUP(A4517,Descricao!A4517:C15240,3,FALSE),"")</f>
        <v>OUTS.INIC./ACELER.P/REAÇÃO P/CRAQ.D/PETRÓLEO</v>
      </c>
      <c r="C4517" s="11">
        <v>42370</v>
      </c>
      <c r="D4517" s="11"/>
      <c r="E4517" s="12" t="s">
        <v>7</v>
      </c>
      <c r="F4517" s="12" t="s">
        <v>8</v>
      </c>
      <c r="G4517" s="49" t="str">
        <f t="shared" si="70"/>
        <v>INSERT INTO NCM_MATRIZ(NCM, DESCRICAO, INICIO_VIGENCIA, FIM_VIGENCIA) VALUES('38159010', 'OUTS.INIC./ACELER.P/REAÇÃO P/CRAQ.D/PETRÓLEO', '2016-01-01', NULL)</v>
      </c>
    </row>
    <row r="4518" spans="1:7" ht="18" customHeight="1">
      <c r="A4518" s="15">
        <v>38159091</v>
      </c>
      <c r="B4518" s="47" t="str">
        <f>IFERROR(VLOOKUP(A4518,Descricao!A4518:C15241,3,FALSE),"")</f>
        <v>OUTS.INIC./AC./PREP./REAÇ.C/ISOPRENILALUMÍNIO</v>
      </c>
      <c r="C4518" s="11">
        <v>42370</v>
      </c>
      <c r="D4518" s="11"/>
      <c r="E4518" s="12" t="s">
        <v>7</v>
      </c>
      <c r="F4518" s="12" t="s">
        <v>8</v>
      </c>
      <c r="G4518" s="49" t="str">
        <f t="shared" si="70"/>
        <v>INSERT INTO NCM_MATRIZ(NCM, DESCRICAO, INICIO_VIGENCIA, FIM_VIGENCIA) VALUES('38159091', 'OUTS.INIC./AC./PREP./REAÇ.C/ISOPRENILALUMÍNIO', '2016-01-01', NULL)</v>
      </c>
    </row>
    <row r="4519" spans="1:7" ht="18" customHeight="1">
      <c r="A4519" s="15">
        <v>38159092</v>
      </c>
      <c r="B4519" s="47" t="str">
        <f>IFERROR(VLOOKUP(A4519,Descricao!A4519:C15242,3,FALSE),"")</f>
        <v>OUTS.INIC.ACEL.P/REAC.CRAQ.PET.C/ÓX.D/ZINCO</v>
      </c>
      <c r="C4519" s="11">
        <v>42370</v>
      </c>
      <c r="D4519" s="11"/>
      <c r="E4519" s="12" t="s">
        <v>7</v>
      </c>
      <c r="F4519" s="12" t="s">
        <v>8</v>
      </c>
      <c r="G4519" s="49" t="str">
        <f t="shared" si="70"/>
        <v>INSERT INTO NCM_MATRIZ(NCM, DESCRICAO, INICIO_VIGENCIA, FIM_VIGENCIA) VALUES('38159092', 'OUTS.INIC.ACEL.P/REAC.CRAQ.PET.C/ÓX.D/ZINCO', '2016-01-01', NULL)</v>
      </c>
    </row>
    <row r="4520" spans="1:7" ht="18" customHeight="1">
      <c r="A4520" s="15">
        <v>38159093</v>
      </c>
      <c r="B4520" s="47" t="str">
        <f>IFERROR(VLOOKUP(A4520,Descricao!A4520:C15243,3,FALSE),"")</f>
        <v/>
      </c>
      <c r="C4520" s="11">
        <v>43101</v>
      </c>
      <c r="D4520" s="11"/>
      <c r="E4520" s="12" t="s">
        <v>7</v>
      </c>
      <c r="F4520" s="12" t="s">
        <v>8</v>
      </c>
      <c r="G4520" s="49" t="str">
        <f t="shared" si="70"/>
        <v>INSERT INTO NCM_MATRIZ(NCM, DESCRICAO, INICIO_VIGENCIA, FIM_VIGENCIA) VALUES('38159093', '', '2018-01-01', NULL)</v>
      </c>
    </row>
    <row r="4521" spans="1:7" s="4" customFormat="1" ht="18" customHeight="1">
      <c r="A4521" s="15">
        <v>38159099</v>
      </c>
      <c r="B4521" s="47" t="str">
        <f>IFERROR(VLOOKUP(A4521,Descricao!A4521:C15244,3,FALSE),"")</f>
        <v>OUTS.INIC.D/REAC.,ACEL.,PREP.CATALÍTICAS</v>
      </c>
      <c r="C4521" s="11">
        <v>42370</v>
      </c>
      <c r="D4521" s="11"/>
      <c r="E4521" s="12" t="s">
        <v>7</v>
      </c>
      <c r="F4521" s="12" t="s">
        <v>8</v>
      </c>
      <c r="G4521" s="49" t="str">
        <f t="shared" si="70"/>
        <v>INSERT INTO NCM_MATRIZ(NCM, DESCRICAO, INICIO_VIGENCIA, FIM_VIGENCIA) VALUES('38159099', 'OUTS.INIC.D/REAC.,ACEL.,PREP.CATALÍTICAS', '2016-01-01', NULL)</v>
      </c>
    </row>
    <row r="4522" spans="1:7" s="4" customFormat="1" ht="18" customHeight="1">
      <c r="A4522" s="15">
        <v>38160011</v>
      </c>
      <c r="B4522" s="47" t="str">
        <f>IFERROR(VLOOKUP(A4522,Descricao!A4522:C15245,3,FALSE),"")</f>
        <v>CIMENTO,ARGAMAS.,BASE MAGNESITA CALCINADA</v>
      </c>
      <c r="C4522" s="11">
        <v>42370</v>
      </c>
      <c r="D4522" s="11"/>
      <c r="E4522" s="12" t="s">
        <v>7</v>
      </c>
      <c r="F4522" s="12" t="s">
        <v>8</v>
      </c>
      <c r="G4522" s="49" t="str">
        <f t="shared" si="70"/>
        <v>INSERT INTO NCM_MATRIZ(NCM, DESCRICAO, INICIO_VIGENCIA, FIM_VIGENCIA) VALUES('38160011', 'CIMENTO,ARGAMAS.,BASE MAGNESITA CALCINADA', '2016-01-01', NULL)</v>
      </c>
    </row>
    <row r="4523" spans="1:7" ht="18" customHeight="1">
      <c r="A4523" s="15">
        <v>38160012</v>
      </c>
      <c r="B4523" s="47" t="str">
        <f>IFERROR(VLOOKUP(A4523,Descricao!A4523:C15246,3,FALSE),"")</f>
        <v>CIMENTOS E ARGAMASSAS À BASE D/SILIMANITA</v>
      </c>
      <c r="C4523" s="11">
        <v>42370</v>
      </c>
      <c r="D4523" s="11"/>
      <c r="E4523" s="12" t="s">
        <v>7</v>
      </c>
      <c r="F4523" s="12" t="s">
        <v>8</v>
      </c>
      <c r="G4523" s="49" t="str">
        <f t="shared" si="70"/>
        <v>INSERT INTO NCM_MATRIZ(NCM, DESCRICAO, INICIO_VIGENCIA, FIM_VIGENCIA) VALUES('38160012', 'CIMENTOS E ARGAMASSAS À BASE D/SILIMANITA', '2016-01-01', NULL)</v>
      </c>
    </row>
    <row r="4524" spans="1:7" ht="18" customHeight="1">
      <c r="A4524" s="15">
        <v>38160019</v>
      </c>
      <c r="B4524" s="47" t="str">
        <f>IFERROR(VLOOKUP(A4524,Descricao!A4524:C15247,3,FALSE),"")</f>
        <v>OUTS.CIMENTOS E ARGAMASSAS</v>
      </c>
      <c r="C4524" s="11">
        <v>42370</v>
      </c>
      <c r="D4524" s="11"/>
      <c r="E4524" s="12" t="s">
        <v>7</v>
      </c>
      <c r="F4524" s="12" t="s">
        <v>8</v>
      </c>
      <c r="G4524" s="49" t="str">
        <f t="shared" si="70"/>
        <v>INSERT INTO NCM_MATRIZ(NCM, DESCRICAO, INICIO_VIGENCIA, FIM_VIGENCIA) VALUES('38160019', 'OUTS.CIMENTOS E ARGAMASSAS', '2016-01-01', NULL)</v>
      </c>
    </row>
    <row r="4525" spans="1:7" ht="18" customHeight="1">
      <c r="A4525" s="15">
        <v>38160021</v>
      </c>
      <c r="B4525" s="47" t="str">
        <f>IFERROR(VLOOKUP(A4525,Descricao!A4525:C15248,3,FALSE),"")</f>
        <v>PREP.C/GRAFITA, E 50%,OU + E/PESO D/CORÍNDON</v>
      </c>
      <c r="C4525" s="11">
        <v>42370</v>
      </c>
      <c r="D4525" s="11"/>
      <c r="E4525" s="12" t="s">
        <v>7</v>
      </c>
      <c r="F4525" s="12" t="s">
        <v>8</v>
      </c>
      <c r="G4525" s="49" t="str">
        <f t="shared" si="70"/>
        <v>INSERT INTO NCM_MATRIZ(NCM, DESCRICAO, INICIO_VIGENCIA, FIM_VIGENCIA) VALUES('38160021', 'PREP.C/GRAFITA, E 50%,OU + E/PESO D/CORÍNDON', '2016-01-01', NULL)</v>
      </c>
    </row>
    <row r="4526" spans="1:7" ht="18" customHeight="1">
      <c r="A4526" s="15">
        <v>38160029</v>
      </c>
      <c r="B4526" s="47" t="str">
        <f>IFERROR(VLOOKUP(A4526,Descricao!A4526:C15249,3,FALSE),"")</f>
        <v>PREP.BASE D/CROMO-MAGNESITA,ZIRCÔNIO, ETC.</v>
      </c>
      <c r="C4526" s="11">
        <v>42370</v>
      </c>
      <c r="D4526" s="11"/>
      <c r="E4526" s="12" t="s">
        <v>7</v>
      </c>
      <c r="F4526" s="12" t="s">
        <v>8</v>
      </c>
      <c r="G4526" s="49" t="str">
        <f t="shared" si="70"/>
        <v>INSERT INTO NCM_MATRIZ(NCM, DESCRICAO, INICIO_VIGENCIA, FIM_VIGENCIA) VALUES('38160029', 'PREP.BASE D/CROMO-MAGNESITA,ZIRCÔNIO, ETC.', '2016-01-01', NULL)</v>
      </c>
    </row>
    <row r="4527" spans="1:7" ht="18" customHeight="1">
      <c r="A4527" s="15">
        <v>38160090</v>
      </c>
      <c r="B4527" s="47" t="str">
        <f>IFERROR(VLOOKUP(A4527,Descricao!A4527:C15250,3,FALSE),"")</f>
        <v>OUTS.CONCR.,COMPOS.SEMELH.REFRATÁRIOS</v>
      </c>
      <c r="C4527" s="11">
        <v>42370</v>
      </c>
      <c r="D4527" s="11"/>
      <c r="E4527" s="12" t="s">
        <v>7</v>
      </c>
      <c r="F4527" s="12" t="s">
        <v>8</v>
      </c>
      <c r="G4527" s="49" t="str">
        <f t="shared" si="70"/>
        <v>INSERT INTO NCM_MATRIZ(NCM, DESCRICAO, INICIO_VIGENCIA, FIM_VIGENCIA) VALUES('38160090', 'OUTS.CONCR.,COMPOS.SEMELH.REFRATÁRIOS', '2016-01-01', NULL)</v>
      </c>
    </row>
    <row r="4528" spans="1:7" ht="18" customHeight="1">
      <c r="A4528" s="15">
        <v>38170010</v>
      </c>
      <c r="B4528" s="47" t="str">
        <f>IFERROR(VLOOKUP(A4528,Descricao!A4528:C15251,3,FALSE),"")</f>
        <v>MISTURAS DE ALQUILBENZENOS</v>
      </c>
      <c r="C4528" s="11">
        <v>42370</v>
      </c>
      <c r="D4528" s="11"/>
      <c r="E4528" s="12" t="s">
        <v>7</v>
      </c>
      <c r="F4528" s="12" t="s">
        <v>8</v>
      </c>
      <c r="G4528" s="49" t="str">
        <f t="shared" si="70"/>
        <v>INSERT INTO NCM_MATRIZ(NCM, DESCRICAO, INICIO_VIGENCIA, FIM_VIGENCIA) VALUES('38170010', 'MISTURAS DE ALQUILBENZENOS', '2016-01-01', NULL)</v>
      </c>
    </row>
    <row r="4529" spans="1:7" ht="18" customHeight="1">
      <c r="A4529" s="15">
        <v>38170020</v>
      </c>
      <c r="B4529" s="47" t="str">
        <f>IFERROR(VLOOKUP(A4529,Descricao!A4529:C15252,3,FALSE),"")</f>
        <v>MISTURAS DE ALQUILNAFTALENOS</v>
      </c>
      <c r="C4529" s="11">
        <v>42370</v>
      </c>
      <c r="D4529" s="11"/>
      <c r="E4529" s="12" t="s">
        <v>7</v>
      </c>
      <c r="F4529" s="12" t="s">
        <v>8</v>
      </c>
      <c r="G4529" s="49" t="str">
        <f t="shared" si="70"/>
        <v>INSERT INTO NCM_MATRIZ(NCM, DESCRICAO, INICIO_VIGENCIA, FIM_VIGENCIA) VALUES('38170020', 'MISTURAS DE ALQUILNAFTALENOS', '2016-01-01', NULL)</v>
      </c>
    </row>
    <row r="4530" spans="1:7" ht="18" customHeight="1">
      <c r="A4530" s="15">
        <v>38180010</v>
      </c>
      <c r="B4530" s="47" t="str">
        <f>IFERROR(VLOOKUP(A4530,Descricao!A4530:C15253,3,FALSE),"")</f>
        <v>ELEMENT.QUÍM.IMPUR.BASE SILÍCIO,P/USO ELETR.</v>
      </c>
      <c r="C4530" s="11">
        <v>42370</v>
      </c>
      <c r="D4530" s="11"/>
      <c r="E4530" s="12" t="s">
        <v>7</v>
      </c>
      <c r="F4530" s="12" t="s">
        <v>8</v>
      </c>
      <c r="G4530" s="49" t="str">
        <f t="shared" si="70"/>
        <v>INSERT INTO NCM_MATRIZ(NCM, DESCRICAO, INICIO_VIGENCIA, FIM_VIGENCIA) VALUES('38180010', 'ELEMENT.QUÍM.IMPUR.BASE SILÍCIO,P/USO ELETR.', '2016-01-01', NULL)</v>
      </c>
    </row>
    <row r="4531" spans="1:7" ht="18" customHeight="1">
      <c r="A4531" s="15">
        <v>38180090</v>
      </c>
      <c r="B4531" s="47" t="str">
        <f>IFERROR(VLOOKUP(A4531,Descricao!A4531:C15254,3,FALSE),"")</f>
        <v>OUTROS ELEM.QUÍMICOS IMPUR.P/USO ELETRÔNICA</v>
      </c>
      <c r="C4531" s="11">
        <v>42370</v>
      </c>
      <c r="D4531" s="11"/>
      <c r="E4531" s="12" t="s">
        <v>7</v>
      </c>
      <c r="F4531" s="12" t="s">
        <v>8</v>
      </c>
      <c r="G4531" s="49" t="str">
        <f t="shared" si="70"/>
        <v>INSERT INTO NCM_MATRIZ(NCM, DESCRICAO, INICIO_VIGENCIA, FIM_VIGENCIA) VALUES('38180090', 'OUTROS ELEM.QUÍMICOS IMPUR.P/USO ELETRÔNICA', '2016-01-01', NULL)</v>
      </c>
    </row>
    <row r="4532" spans="1:7" ht="18" customHeight="1">
      <c r="A4532" s="15">
        <v>38190000</v>
      </c>
      <c r="B4532" s="47" t="str">
        <f>IFERROR(VLOOKUP(A4532,Descricao!A4532:C15255,3,FALSE),"")</f>
        <v>LÍQUIDOS P/FREIOS E TRANSMISSÃO HIDRÁULICA</v>
      </c>
      <c r="C4532" s="11">
        <v>42370</v>
      </c>
      <c r="D4532" s="11"/>
      <c r="E4532" s="12" t="s">
        <v>7</v>
      </c>
      <c r="F4532" s="12" t="s">
        <v>8</v>
      </c>
      <c r="G4532" s="49" t="str">
        <f t="shared" si="70"/>
        <v>INSERT INTO NCM_MATRIZ(NCM, DESCRICAO, INICIO_VIGENCIA, FIM_VIGENCIA) VALUES('38190000', 'LÍQUIDOS P/FREIOS E TRANSMISSÃO HIDRÁULICA', '2016-01-01', NULL)</v>
      </c>
    </row>
    <row r="4533" spans="1:7" ht="18" customHeight="1">
      <c r="A4533" s="15">
        <v>38200000</v>
      </c>
      <c r="B4533" s="47" t="str">
        <f>IFERROR(VLOOKUP(A4533,Descricao!A4533:C15256,3,FALSE),"")</f>
        <v>PREP.ANTICONGELANTES E LÍQ.P/DESCONGELAÇÃO</v>
      </c>
      <c r="C4533" s="11">
        <v>42370</v>
      </c>
      <c r="D4533" s="11"/>
      <c r="E4533" s="12" t="s">
        <v>7</v>
      </c>
      <c r="F4533" s="12" t="s">
        <v>8</v>
      </c>
      <c r="G4533" s="49" t="str">
        <f t="shared" si="70"/>
        <v>INSERT INTO NCM_MATRIZ(NCM, DESCRICAO, INICIO_VIGENCIA, FIM_VIGENCIA) VALUES('38200000', 'PREP.ANTICONGELANTES E LÍQ.P/DESCONGELAÇÃO', '2016-01-01', NULL)</v>
      </c>
    </row>
    <row r="4534" spans="1:7" ht="18" customHeight="1">
      <c r="A4534" s="15">
        <v>38210000</v>
      </c>
      <c r="B4534" s="47" t="str">
        <f>IFERROR(VLOOKUP(A4534,Descricao!A4534:C15257,3,FALSE),"")</f>
        <v>MEIOS D/CULTURA PREP.P/DESENV.D/MICRORGANISMOS</v>
      </c>
      <c r="C4534" s="11">
        <v>42370</v>
      </c>
      <c r="D4534" s="11"/>
      <c r="E4534" s="12" t="s">
        <v>7</v>
      </c>
      <c r="F4534" s="12" t="s">
        <v>8</v>
      </c>
      <c r="G4534" s="49" t="str">
        <f t="shared" si="70"/>
        <v>INSERT INTO NCM_MATRIZ(NCM, DESCRICAO, INICIO_VIGENCIA, FIM_VIGENCIA) VALUES('38210000', 'MEIOS D/CULTURA PREP.P/DESENV.D/MICRORGANISMOS', '2016-01-01', NULL)</v>
      </c>
    </row>
    <row r="4535" spans="1:7" ht="18" customHeight="1">
      <c r="A4535" s="15">
        <v>38221100</v>
      </c>
      <c r="B4535" s="47" t="str">
        <f>IFERROR(VLOOKUP(A4535,Descricao!A4535:C15258,3,FALSE),"")</f>
        <v/>
      </c>
      <c r="C4535" s="11">
        <v>44652</v>
      </c>
      <c r="D4535" s="11"/>
      <c r="E4535" s="12" t="s">
        <v>7</v>
      </c>
      <c r="F4535" s="12" t="s">
        <v>8</v>
      </c>
      <c r="G4535" s="49" t="str">
        <f t="shared" si="70"/>
        <v>INSERT INTO NCM_MATRIZ(NCM, DESCRICAO, INICIO_VIGENCIA, FIM_VIGENCIA) VALUES('38221100', '', '2022-04-01', NULL)</v>
      </c>
    </row>
    <row r="4536" spans="1:7" ht="18" customHeight="1">
      <c r="A4536" s="15">
        <v>38221200</v>
      </c>
      <c r="B4536" s="47" t="str">
        <f>IFERROR(VLOOKUP(A4536,Descricao!A4536:C15259,3,FALSE),"")</f>
        <v/>
      </c>
      <c r="C4536" s="11">
        <v>44652</v>
      </c>
      <c r="D4536" s="11"/>
      <c r="E4536" s="12" t="s">
        <v>7</v>
      </c>
      <c r="F4536" s="12" t="s">
        <v>8</v>
      </c>
      <c r="G4536" s="49" t="str">
        <f t="shared" si="70"/>
        <v>INSERT INTO NCM_MATRIZ(NCM, DESCRICAO, INICIO_VIGENCIA, FIM_VIGENCIA) VALUES('38221200', '', '2022-04-01', NULL)</v>
      </c>
    </row>
    <row r="4537" spans="1:7" ht="18" customHeight="1">
      <c r="A4537" s="15">
        <v>38221300</v>
      </c>
      <c r="B4537" s="47" t="str">
        <f>IFERROR(VLOOKUP(A4537,Descricao!A4537:C15260,3,FALSE),"")</f>
        <v/>
      </c>
      <c r="C4537" s="11">
        <v>44652</v>
      </c>
      <c r="D4537" s="11"/>
      <c r="E4537" s="12" t="s">
        <v>7</v>
      </c>
      <c r="F4537" s="12" t="s">
        <v>8</v>
      </c>
      <c r="G4537" s="49" t="str">
        <f t="shared" si="70"/>
        <v>INSERT INTO NCM_MATRIZ(NCM, DESCRICAO, INICIO_VIGENCIA, FIM_VIGENCIA) VALUES('38221300', '', '2022-04-01', NULL)</v>
      </c>
    </row>
    <row r="4538" spans="1:7" ht="18" customHeight="1">
      <c r="A4538" s="15">
        <v>38221910</v>
      </c>
      <c r="B4538" s="47" t="str">
        <f>IFERROR(VLOOKUP(A4538,Descricao!A4538:C15261,3,FALSE),"")</f>
        <v/>
      </c>
      <c r="C4538" s="11">
        <v>44652</v>
      </c>
      <c r="D4538" s="11"/>
      <c r="E4538" s="12" t="s">
        <v>7</v>
      </c>
      <c r="F4538" s="12" t="s">
        <v>8</v>
      </c>
      <c r="G4538" s="49" t="str">
        <f t="shared" si="70"/>
        <v>INSERT INTO NCM_MATRIZ(NCM, DESCRICAO, INICIO_VIGENCIA, FIM_VIGENCIA) VALUES('38221910', '', '2022-04-01', NULL)</v>
      </c>
    </row>
    <row r="4539" spans="1:7" ht="18" customHeight="1">
      <c r="A4539" s="15">
        <v>38221920</v>
      </c>
      <c r="B4539" s="47" t="str">
        <f>IFERROR(VLOOKUP(A4539,Descricao!A4539:C15262,3,FALSE),"")</f>
        <v/>
      </c>
      <c r="C4539" s="11">
        <v>44652</v>
      </c>
      <c r="D4539" s="11"/>
      <c r="E4539" s="12" t="s">
        <v>7</v>
      </c>
      <c r="F4539" s="12" t="s">
        <v>8</v>
      </c>
      <c r="G4539" s="49" t="str">
        <f t="shared" si="70"/>
        <v>INSERT INTO NCM_MATRIZ(NCM, DESCRICAO, INICIO_VIGENCIA, FIM_VIGENCIA) VALUES('38221920', '', '2022-04-01', NULL)</v>
      </c>
    </row>
    <row r="4540" spans="1:7" ht="18" customHeight="1">
      <c r="A4540" s="15">
        <v>38221930</v>
      </c>
      <c r="B4540" s="47" t="str">
        <f>IFERROR(VLOOKUP(A4540,Descricao!A4540:C15263,3,FALSE),"")</f>
        <v/>
      </c>
      <c r="C4540" s="11">
        <v>44652</v>
      </c>
      <c r="D4540" s="11"/>
      <c r="E4540" s="12" t="s">
        <v>7</v>
      </c>
      <c r="F4540" s="12" t="s">
        <v>8</v>
      </c>
      <c r="G4540" s="49" t="str">
        <f t="shared" si="70"/>
        <v>INSERT INTO NCM_MATRIZ(NCM, DESCRICAO, INICIO_VIGENCIA, FIM_VIGENCIA) VALUES('38221930', '', '2022-04-01', NULL)</v>
      </c>
    </row>
    <row r="4541" spans="1:7" ht="18" customHeight="1">
      <c r="A4541" s="15">
        <v>38221940</v>
      </c>
      <c r="B4541" s="47" t="str">
        <f>IFERROR(VLOOKUP(A4541,Descricao!A4541:C15264,3,FALSE),"")</f>
        <v/>
      </c>
      <c r="C4541" s="11">
        <v>44652</v>
      </c>
      <c r="D4541" s="11"/>
      <c r="E4541" s="12" t="s">
        <v>7</v>
      </c>
      <c r="F4541" s="12" t="s">
        <v>8</v>
      </c>
      <c r="G4541" s="49" t="str">
        <f t="shared" si="70"/>
        <v>INSERT INTO NCM_MATRIZ(NCM, DESCRICAO, INICIO_VIGENCIA, FIM_VIGENCIA) VALUES('38221940', '', '2022-04-01', NULL)</v>
      </c>
    </row>
    <row r="4542" spans="1:7" ht="18" customHeight="1">
      <c r="A4542" s="15">
        <v>38221990</v>
      </c>
      <c r="B4542" s="47" t="str">
        <f>IFERROR(VLOOKUP(A4542,Descricao!A4542:C15265,3,FALSE),"")</f>
        <v/>
      </c>
      <c r="C4542" s="11">
        <v>44652</v>
      </c>
      <c r="D4542" s="11"/>
      <c r="E4542" s="12" t="s">
        <v>7</v>
      </c>
      <c r="F4542" s="12" t="s">
        <v>8</v>
      </c>
      <c r="G4542" s="49" t="str">
        <f t="shared" si="70"/>
        <v>INSERT INTO NCM_MATRIZ(NCM, DESCRICAO, INICIO_VIGENCIA, FIM_VIGENCIA) VALUES('38221990', '', '2022-04-01', NULL)</v>
      </c>
    </row>
    <row r="4543" spans="1:7" ht="18" customHeight="1">
      <c r="A4543" s="15">
        <v>38229000</v>
      </c>
      <c r="B4543" s="47" t="str">
        <f>IFERROR(VLOOKUP(A4543,Descricao!A4543:C15266,3,FALSE),"")</f>
        <v/>
      </c>
      <c r="C4543" s="11">
        <v>44652</v>
      </c>
      <c r="D4543" s="11"/>
      <c r="E4543" s="12" t="s">
        <v>7</v>
      </c>
      <c r="F4543" s="12" t="s">
        <v>8</v>
      </c>
      <c r="G4543" s="49" t="str">
        <f t="shared" si="70"/>
        <v>INSERT INTO NCM_MATRIZ(NCM, DESCRICAO, INICIO_VIGENCIA, FIM_VIGENCIA) VALUES('38229000', '', '2022-04-01', NULL)</v>
      </c>
    </row>
    <row r="4544" spans="1:7" ht="18" customHeight="1">
      <c r="A4544" s="15">
        <v>38231100</v>
      </c>
      <c r="B4544" s="47" t="str">
        <f>IFERROR(VLOOKUP(A4544,Descricao!A4544:C15267,3,FALSE),"")</f>
        <v>ÁCIDO ESTEÁRICO</v>
      </c>
      <c r="C4544" s="11">
        <v>42370</v>
      </c>
      <c r="D4544" s="11"/>
      <c r="E4544" s="12" t="s">
        <v>7</v>
      </c>
      <c r="F4544" s="12" t="s">
        <v>8</v>
      </c>
      <c r="G4544" s="49" t="str">
        <f t="shared" si="70"/>
        <v>INSERT INTO NCM_MATRIZ(NCM, DESCRICAO, INICIO_VIGENCIA, FIM_VIGENCIA) VALUES('38231100', 'ÁCIDO ESTEÁRICO', '2016-01-01', NULL)</v>
      </c>
    </row>
    <row r="4545" spans="1:7" ht="18" customHeight="1">
      <c r="A4545" s="15">
        <v>38231200</v>
      </c>
      <c r="B4545" s="47" t="str">
        <f>IFERROR(VLOOKUP(A4545,Descricao!A4545:C15268,3,FALSE),"")</f>
        <v>ÁCIDO OLÉICO</v>
      </c>
      <c r="C4545" s="11">
        <v>42370</v>
      </c>
      <c r="D4545" s="11"/>
      <c r="E4545" s="12" t="s">
        <v>7</v>
      </c>
      <c r="F4545" s="12" t="s">
        <v>8</v>
      </c>
      <c r="G4545" s="49" t="str">
        <f t="shared" si="70"/>
        <v>INSERT INTO NCM_MATRIZ(NCM, DESCRICAO, INICIO_VIGENCIA, FIM_VIGENCIA) VALUES('38231200', 'ÁCIDO OLÉICO', '2016-01-01', NULL)</v>
      </c>
    </row>
    <row r="4546" spans="1:7" ht="18" customHeight="1">
      <c r="A4546" s="15">
        <v>38231300</v>
      </c>
      <c r="B4546" s="47" t="str">
        <f>IFERROR(VLOOKUP(A4546,Descricao!A4546:C15269,3,FALSE),"")</f>
        <v>ÁCIDOS GRAXOS(GORDOS) DO#TALL OIL#</v>
      </c>
      <c r="C4546" s="11">
        <v>42370</v>
      </c>
      <c r="D4546" s="11"/>
      <c r="E4546" s="12" t="s">
        <v>7</v>
      </c>
      <c r="F4546" s="12" t="s">
        <v>8</v>
      </c>
      <c r="G4546" s="49" t="str">
        <f t="shared" si="70"/>
        <v>INSERT INTO NCM_MATRIZ(NCM, DESCRICAO, INICIO_VIGENCIA, FIM_VIGENCIA) VALUES('38231300', 'ÁCIDOS GRAXOS(GORDOS) DO#TALL OIL#', '2016-01-01', NULL)</v>
      </c>
    </row>
    <row r="4547" spans="1:7" ht="18" customHeight="1">
      <c r="A4547" s="15">
        <v>38231910</v>
      </c>
      <c r="B4547" s="47" t="str">
        <f>IFERROR(VLOOKUP(A4547,Descricao!A4547:C15270,3,FALSE),"")</f>
        <v/>
      </c>
      <c r="C4547" s="11">
        <v>43101</v>
      </c>
      <c r="D4547" s="11"/>
      <c r="E4547" s="12" t="s">
        <v>7</v>
      </c>
      <c r="F4547" s="12" t="s">
        <v>8</v>
      </c>
      <c r="G4547" s="49" t="str">
        <f t="shared" ref="G4547:G4610" si="71">"INSERT INTO NCM_MATRIZ(NCM, DESCRICAO, INICIO_VIGENCIA, FIM_VIGENCIA) VALUES('"&amp;TEXT(A4547,"00000000")&amp;"', '"&amp;SUBSTITUTE(B4547,"'","")&amp;"', "&amp;IF(ISBLANK(C4547), "NULL", "'"&amp;YEAR(C4547)&amp;TEXT(C4547, "-mm-dd")&amp;"'")&amp;", "&amp;IF(ISBLANK(D4547), "NULL", "'"&amp;YEAR(D4547)&amp;TEXT(D4547, "-mm-dd")&amp;"'")&amp;")"</f>
        <v>INSERT INTO NCM_MATRIZ(NCM, DESCRICAO, INICIO_VIGENCIA, FIM_VIGENCIA) VALUES('38231910', '', '2018-01-01', NULL)</v>
      </c>
    </row>
    <row r="4548" spans="1:7" ht="18" customHeight="1">
      <c r="A4548" s="15">
        <v>38231990</v>
      </c>
      <c r="B4548" s="47" t="str">
        <f>IFERROR(VLOOKUP(A4548,Descricao!A4548:C15271,3,FALSE),"")</f>
        <v/>
      </c>
      <c r="C4548" s="11">
        <v>43101</v>
      </c>
      <c r="D4548" s="11"/>
      <c r="E4548" s="12" t="s">
        <v>7</v>
      </c>
      <c r="F4548" s="12" t="s">
        <v>8</v>
      </c>
      <c r="G4548" s="49" t="str">
        <f t="shared" si="71"/>
        <v>INSERT INTO NCM_MATRIZ(NCM, DESCRICAO, INICIO_VIGENCIA, FIM_VIGENCIA) VALUES('38231990', '', '2018-01-01', NULL)</v>
      </c>
    </row>
    <row r="4549" spans="1:7" ht="18" customHeight="1">
      <c r="A4549" s="15">
        <v>38237010</v>
      </c>
      <c r="B4549" s="47" t="str">
        <f>IFERROR(VLOOKUP(A4549,Descricao!A4549:C15272,3,FALSE),"")</f>
        <v>ÁLCOOL ESTEÁRICO</v>
      </c>
      <c r="C4549" s="11">
        <v>42370</v>
      </c>
      <c r="D4549" s="11"/>
      <c r="E4549" s="12" t="s">
        <v>7</v>
      </c>
      <c r="F4549" s="12" t="s">
        <v>8</v>
      </c>
      <c r="G4549" s="49" t="str">
        <f t="shared" si="71"/>
        <v>INSERT INTO NCM_MATRIZ(NCM, DESCRICAO, INICIO_VIGENCIA, FIM_VIGENCIA) VALUES('38237010', 'ÁLCOOL ESTEÁRICO', '2016-01-01', NULL)</v>
      </c>
    </row>
    <row r="4550" spans="1:7" ht="18" customHeight="1">
      <c r="A4550" s="15">
        <v>38237020</v>
      </c>
      <c r="B4550" s="47" t="str">
        <f>IFERROR(VLOOKUP(A4550,Descricao!A4550:C15273,3,FALSE),"")</f>
        <v>ÁLCOOL LÁURICO</v>
      </c>
      <c r="C4550" s="11">
        <v>42370</v>
      </c>
      <c r="D4550" s="11"/>
      <c r="E4550" s="12" t="s">
        <v>7</v>
      </c>
      <c r="F4550" s="12" t="s">
        <v>8</v>
      </c>
      <c r="G4550" s="49" t="str">
        <f t="shared" si="71"/>
        <v>INSERT INTO NCM_MATRIZ(NCM, DESCRICAO, INICIO_VIGENCIA, FIM_VIGENCIA) VALUES('38237020', 'ÁLCOOL LÁURICO', '2016-01-01', NULL)</v>
      </c>
    </row>
    <row r="4551" spans="1:7" ht="18" customHeight="1">
      <c r="A4551" s="15">
        <v>38237040</v>
      </c>
      <c r="B4551" s="47" t="str">
        <f>IFERROR(VLOOKUP(A4551,Descricao!A4551:C15274,3,FALSE),"")</f>
        <v/>
      </c>
      <c r="C4551" s="11">
        <v>43466</v>
      </c>
      <c r="D4551" s="11"/>
      <c r="E4551" s="12" t="s">
        <v>7</v>
      </c>
      <c r="F4551" s="12" t="s">
        <v>8</v>
      </c>
      <c r="G4551" s="49" t="str">
        <f t="shared" si="71"/>
        <v>INSERT INTO NCM_MATRIZ(NCM, DESCRICAO, INICIO_VIGENCIA, FIM_VIGENCIA) VALUES('38237040', '', '2019-01-01', NULL)</v>
      </c>
    </row>
    <row r="4552" spans="1:7" ht="18" customHeight="1">
      <c r="A4552" s="15">
        <v>38237090</v>
      </c>
      <c r="B4552" s="47" t="str">
        <f>IFERROR(VLOOKUP(A4552,Descricao!A4552:C15275,3,FALSE),"")</f>
        <v>OUTS.ALCOÓIS GRAXOS INDUSTRIAIS</v>
      </c>
      <c r="C4552" s="11">
        <v>42370</v>
      </c>
      <c r="D4552" s="11"/>
      <c r="E4552" s="12" t="s">
        <v>7</v>
      </c>
      <c r="F4552" s="12" t="s">
        <v>8</v>
      </c>
      <c r="G4552" s="49" t="str">
        <f t="shared" si="71"/>
        <v>INSERT INTO NCM_MATRIZ(NCM, DESCRICAO, INICIO_VIGENCIA, FIM_VIGENCIA) VALUES('38237090', 'OUTS.ALCOÓIS GRAXOS INDUSTRIAIS', '2016-01-01', NULL)</v>
      </c>
    </row>
    <row r="4553" spans="1:7" ht="18" customHeight="1">
      <c r="A4553" s="15">
        <v>38241000</v>
      </c>
      <c r="B4553" s="47" t="str">
        <f>IFERROR(VLOOKUP(A4553,Descricao!A4553:C15276,3,FALSE),"")</f>
        <v>AGLUTIN.PREP.P/MOLDES/NÚCLEOS DE FUNDIÇÃO</v>
      </c>
      <c r="C4553" s="11">
        <v>42370</v>
      </c>
      <c r="D4553" s="11"/>
      <c r="E4553" s="12" t="s">
        <v>7</v>
      </c>
      <c r="F4553" s="12" t="s">
        <v>8</v>
      </c>
      <c r="G4553" s="49" t="str">
        <f t="shared" si="71"/>
        <v>INSERT INTO NCM_MATRIZ(NCM, DESCRICAO, INICIO_VIGENCIA, FIM_VIGENCIA) VALUES('38241000', 'AGLUTIN.PREP.P/MOLDES/NÚCLEOS DE FUNDIÇÃO', '2016-01-01', NULL)</v>
      </c>
    </row>
    <row r="4554" spans="1:7" ht="18" customHeight="1">
      <c r="A4554" s="15">
        <v>38243000</v>
      </c>
      <c r="B4554" s="47" t="str">
        <f>IFERROR(VLOOKUP(A4554,Descricao!A4554:C15277,3,FALSE),"")</f>
        <v>CARBON.METAL.Ñ AGLOM.MIST.OU C/AGLUT.METAL.</v>
      </c>
      <c r="C4554" s="11">
        <v>42370</v>
      </c>
      <c r="D4554" s="11"/>
      <c r="E4554" s="12" t="s">
        <v>7</v>
      </c>
      <c r="F4554" s="12" t="s">
        <v>8</v>
      </c>
      <c r="G4554" s="49" t="str">
        <f t="shared" si="71"/>
        <v>INSERT INTO NCM_MATRIZ(NCM, DESCRICAO, INICIO_VIGENCIA, FIM_VIGENCIA) VALUES('38243000', 'CARBON.METAL.Ñ AGLOM.MIST.OU C/AGLUT.METAL.', '2016-01-01', NULL)</v>
      </c>
    </row>
    <row r="4555" spans="1:7" ht="18" customHeight="1">
      <c r="A4555" s="15">
        <v>38244000</v>
      </c>
      <c r="B4555" s="47" t="str">
        <f>IFERROR(VLOOKUP(A4555,Descricao!A4555:C15278,3,FALSE),"")</f>
        <v>ADITV.PREP.P/CIMENT., ARGAMASSAS/CONCRETOS</v>
      </c>
      <c r="C4555" s="11">
        <v>42370</v>
      </c>
      <c r="D4555" s="11"/>
      <c r="E4555" s="12" t="s">
        <v>7</v>
      </c>
      <c r="F4555" s="12" t="s">
        <v>8</v>
      </c>
      <c r="G4555" s="49" t="str">
        <f t="shared" si="71"/>
        <v>INSERT INTO NCM_MATRIZ(NCM, DESCRICAO, INICIO_VIGENCIA, FIM_VIGENCIA) VALUES('38244000', 'ADITV.PREP.P/CIMENT., ARGAMASSAS/CONCRETOS', '2016-01-01', NULL)</v>
      </c>
    </row>
    <row r="4556" spans="1:7" ht="18" customHeight="1">
      <c r="A4556" s="15">
        <v>38245000</v>
      </c>
      <c r="B4556" s="47" t="str">
        <f>IFERROR(VLOOKUP(A4556,Descricao!A4556:C15279,3,FALSE),"")</f>
        <v>ARGAMASSAS E CONCRETOS, Ñ REFRATÁRIOS</v>
      </c>
      <c r="C4556" s="11">
        <v>42370</v>
      </c>
      <c r="D4556" s="11"/>
      <c r="E4556" s="12" t="s">
        <v>7</v>
      </c>
      <c r="F4556" s="12" t="s">
        <v>8</v>
      </c>
      <c r="G4556" s="49" t="str">
        <f t="shared" si="71"/>
        <v>INSERT INTO NCM_MATRIZ(NCM, DESCRICAO, INICIO_VIGENCIA, FIM_VIGENCIA) VALUES('38245000', 'ARGAMASSAS E CONCRETOS, Ñ REFRATÁRIOS', '2016-01-01', NULL)</v>
      </c>
    </row>
    <row r="4557" spans="1:7" ht="18" customHeight="1">
      <c r="A4557" s="15">
        <v>38246000</v>
      </c>
      <c r="B4557" s="47" t="str">
        <f>IFERROR(VLOOKUP(A4557,Descricao!A4557:C15280,3,FALSE),"")</f>
        <v>SORBITOL, EXCETO O DA SUBPOSIÇÃO 2905.44</v>
      </c>
      <c r="C4557" s="11">
        <v>42370</v>
      </c>
      <c r="D4557" s="11"/>
      <c r="E4557" s="12" t="s">
        <v>7</v>
      </c>
      <c r="F4557" s="12" t="s">
        <v>8</v>
      </c>
      <c r="G4557" s="49" t="str">
        <f t="shared" si="71"/>
        <v>INSERT INTO NCM_MATRIZ(NCM, DESCRICAO, INICIO_VIGENCIA, FIM_VIGENCIA) VALUES('38246000', 'SORBITOL, EXCETO O DA SUBPOSIÇÃO 2905.44', '2016-01-01', NULL)</v>
      </c>
    </row>
    <row r="4558" spans="1:7" ht="18" customHeight="1">
      <c r="A4558" s="15">
        <v>38248110</v>
      </c>
      <c r="B4558" s="47" t="str">
        <f>IFERROR(VLOOKUP(A4558,Descricao!A4558:C15281,3,FALSE),"")</f>
        <v>MIST.D/ÓXIDO D/PROPILENO C/ÓXIDO ETILENO&lt;=30%</v>
      </c>
      <c r="C4558" s="11">
        <v>42370</v>
      </c>
      <c r="D4558" s="11"/>
      <c r="E4558" s="12" t="s">
        <v>7</v>
      </c>
      <c r="F4558" s="12" t="s">
        <v>8</v>
      </c>
      <c r="G4558" s="49" t="str">
        <f t="shared" si="71"/>
        <v>INSERT INTO NCM_MATRIZ(NCM, DESCRICAO, INICIO_VIGENCIA, FIM_VIGENCIA) VALUES('38248110', 'MIST.D/ÓXIDO D/PROPILENO C/ÓXIDO ETILENO&lt;=30%', '2016-01-01', NULL)</v>
      </c>
    </row>
    <row r="4559" spans="1:7" ht="18" customHeight="1">
      <c r="A4559" s="15">
        <v>38248190</v>
      </c>
      <c r="B4559" s="47" t="str">
        <f>IFERROR(VLOOKUP(A4559,Descricao!A4559:C15282,3,FALSE),"")</f>
        <v>OUTS.PROD.PREP.À BASE D/COMP.ORGÂNICOS</v>
      </c>
      <c r="C4559" s="11">
        <v>42370</v>
      </c>
      <c r="D4559" s="11"/>
      <c r="E4559" s="12" t="s">
        <v>7</v>
      </c>
      <c r="F4559" s="12" t="s">
        <v>8</v>
      </c>
      <c r="G4559" s="49" t="str">
        <f t="shared" si="71"/>
        <v>INSERT INTO NCM_MATRIZ(NCM, DESCRICAO, INICIO_VIGENCIA, FIM_VIGENCIA) VALUES('38248190', 'OUTS.PROD.PREP.À BASE D/COMP.ORGÂNICOS', '2016-01-01', NULL)</v>
      </c>
    </row>
    <row r="4560" spans="1:7" s="4" customFormat="1" ht="18" customHeight="1">
      <c r="A4560" s="50">
        <v>38248210</v>
      </c>
      <c r="B4560" s="47" t="str">
        <f>IFERROR(VLOOKUP(A4560,Descricao!A4560:C15283,3,FALSE),"")</f>
        <v/>
      </c>
      <c r="C4560" s="9">
        <v>44378</v>
      </c>
      <c r="D4560" s="9"/>
      <c r="E4560" s="10" t="s">
        <v>7</v>
      </c>
      <c r="F4560" s="10" t="s">
        <v>8</v>
      </c>
      <c r="G4560" s="49" t="str">
        <f t="shared" si="71"/>
        <v>INSERT INTO NCM_MATRIZ(NCM, DESCRICAO, INICIO_VIGENCIA, FIM_VIGENCIA) VALUES('38248210', '', '2021-07-01', NULL)</v>
      </c>
    </row>
    <row r="4561" spans="1:7" s="4" customFormat="1" ht="18" customHeight="1">
      <c r="A4561" s="50">
        <v>38248290</v>
      </c>
      <c r="B4561" s="47" t="str">
        <f>IFERROR(VLOOKUP(A4561,Descricao!A4561:C15284,3,FALSE),"")</f>
        <v/>
      </c>
      <c r="C4561" s="9">
        <v>44378</v>
      </c>
      <c r="D4561" s="9"/>
      <c r="E4561" s="10" t="s">
        <v>7</v>
      </c>
      <c r="F4561" s="10" t="s">
        <v>8</v>
      </c>
      <c r="G4561" s="49" t="str">
        <f t="shared" si="71"/>
        <v>INSERT INTO NCM_MATRIZ(NCM, DESCRICAO, INICIO_VIGENCIA, FIM_VIGENCIA) VALUES('38248290', '', '2021-07-01', NULL)</v>
      </c>
    </row>
    <row r="4562" spans="1:7" ht="18" customHeight="1">
      <c r="A4562" s="15">
        <v>38248300</v>
      </c>
      <c r="B4562" s="47" t="str">
        <f>IFERROR(VLOOKUP(A4562,Descricao!A4562:C15285,3,FALSE),"")</f>
        <v>MIST. CONT. FOSF. DE TRIS(2,3-DIBROMOPROPILA)</v>
      </c>
      <c r="C4562" s="11">
        <v>42370</v>
      </c>
      <c r="D4562" s="11"/>
      <c r="E4562" s="12" t="s">
        <v>7</v>
      </c>
      <c r="F4562" s="12" t="s">
        <v>8</v>
      </c>
      <c r="G4562" s="49" t="str">
        <f t="shared" si="71"/>
        <v>INSERT INTO NCM_MATRIZ(NCM, DESCRICAO, INICIO_VIGENCIA, FIM_VIGENCIA) VALUES('38248300', 'MIST. CONT. FOSF. DE TRIS(2,3-DIBROMOPROPILA)', '2016-01-01', NULL)</v>
      </c>
    </row>
    <row r="4563" spans="1:7" ht="18" customHeight="1">
      <c r="A4563" s="15">
        <v>38248400</v>
      </c>
      <c r="B4563" s="47">
        <f>IFERROR(VLOOKUP(A4563,Descricao!A4563:C15286,3,FALSE),"")</f>
        <v>0</v>
      </c>
      <c r="C4563" s="11">
        <v>42736</v>
      </c>
      <c r="D4563" s="11"/>
      <c r="E4563" s="12" t="s">
        <v>7</v>
      </c>
      <c r="F4563" s="12" t="s">
        <v>8</v>
      </c>
      <c r="G4563" s="49" t="str">
        <f t="shared" si="71"/>
        <v>INSERT INTO NCM_MATRIZ(NCM, DESCRICAO, INICIO_VIGENCIA, FIM_VIGENCIA) VALUES('38248400', '0', '2017-01-01', NULL)</v>
      </c>
    </row>
    <row r="4564" spans="1:7" ht="18" customHeight="1">
      <c r="A4564" s="15">
        <v>38248500</v>
      </c>
      <c r="B4564" s="47">
        <f>IFERROR(VLOOKUP(A4564,Descricao!A4564:C15287,3,FALSE),"")</f>
        <v>0</v>
      </c>
      <c r="C4564" s="11">
        <v>42736</v>
      </c>
      <c r="D4564" s="11"/>
      <c r="E4564" s="12" t="s">
        <v>7</v>
      </c>
      <c r="F4564" s="12" t="s">
        <v>8</v>
      </c>
      <c r="G4564" s="49" t="str">
        <f t="shared" si="71"/>
        <v>INSERT INTO NCM_MATRIZ(NCM, DESCRICAO, INICIO_VIGENCIA, FIM_VIGENCIA) VALUES('38248500', '0', '2017-01-01', NULL)</v>
      </c>
    </row>
    <row r="4565" spans="1:7" ht="18" customHeight="1">
      <c r="A4565" s="15">
        <v>38248600</v>
      </c>
      <c r="B4565" s="47">
        <f>IFERROR(VLOOKUP(A4565,Descricao!A4565:C15288,3,FALSE),"")</f>
        <v>0</v>
      </c>
      <c r="C4565" s="11">
        <v>42736</v>
      </c>
      <c r="D4565" s="11"/>
      <c r="E4565" s="12" t="s">
        <v>7</v>
      </c>
      <c r="F4565" s="12" t="s">
        <v>8</v>
      </c>
      <c r="G4565" s="49" t="str">
        <f t="shared" si="71"/>
        <v>INSERT INTO NCM_MATRIZ(NCM, DESCRICAO, INICIO_VIGENCIA, FIM_VIGENCIA) VALUES('38248600', '0', '2017-01-01', NULL)</v>
      </c>
    </row>
    <row r="4566" spans="1:7" ht="18" customHeight="1">
      <c r="A4566" s="15">
        <v>38248700</v>
      </c>
      <c r="B4566" s="47">
        <f>IFERROR(VLOOKUP(A4566,Descricao!A4566:C15289,3,FALSE),"")</f>
        <v>0</v>
      </c>
      <c r="C4566" s="11">
        <v>42736</v>
      </c>
      <c r="D4566" s="11"/>
      <c r="E4566" s="12" t="s">
        <v>7</v>
      </c>
      <c r="F4566" s="12" t="s">
        <v>8</v>
      </c>
      <c r="G4566" s="49" t="str">
        <f t="shared" si="71"/>
        <v>INSERT INTO NCM_MATRIZ(NCM, DESCRICAO, INICIO_VIGENCIA, FIM_VIGENCIA) VALUES('38248700', '0', '2017-01-01', NULL)</v>
      </c>
    </row>
    <row r="4567" spans="1:7" s="4" customFormat="1" ht="18" customHeight="1">
      <c r="A4567" s="50">
        <v>38248810</v>
      </c>
      <c r="B4567" s="47" t="str">
        <f>IFERROR(VLOOKUP(A4567,Descricao!A4567:C15290,3,FALSE),"")</f>
        <v/>
      </c>
      <c r="C4567" s="9">
        <v>44378</v>
      </c>
      <c r="D4567" s="9"/>
      <c r="E4567" s="10" t="s">
        <v>7</v>
      </c>
      <c r="F4567" s="10" t="s">
        <v>8</v>
      </c>
      <c r="G4567" s="49" t="str">
        <f t="shared" si="71"/>
        <v>INSERT INTO NCM_MATRIZ(NCM, DESCRICAO, INICIO_VIGENCIA, FIM_VIGENCIA) VALUES('38248810', '', '2021-07-01', NULL)</v>
      </c>
    </row>
    <row r="4568" spans="1:7" s="4" customFormat="1" ht="18" customHeight="1">
      <c r="A4568" s="50">
        <v>38248820</v>
      </c>
      <c r="B4568" s="47" t="str">
        <f>IFERROR(VLOOKUP(A4568,Descricao!A4568:C15291,3,FALSE),"")</f>
        <v/>
      </c>
      <c r="C4568" s="9">
        <v>44378</v>
      </c>
      <c r="D4568" s="9"/>
      <c r="E4568" s="10" t="s">
        <v>7</v>
      </c>
      <c r="F4568" s="10" t="s">
        <v>8</v>
      </c>
      <c r="G4568" s="49" t="str">
        <f t="shared" si="71"/>
        <v>INSERT INTO NCM_MATRIZ(NCM, DESCRICAO, INICIO_VIGENCIA, FIM_VIGENCIA) VALUES('38248820', '', '2021-07-01', NULL)</v>
      </c>
    </row>
    <row r="4569" spans="1:7" s="4" customFormat="1" ht="18" customHeight="1">
      <c r="A4569" s="50">
        <v>38248900</v>
      </c>
      <c r="B4569" s="47" t="str">
        <f>IFERROR(VLOOKUP(A4569,Descricao!A4569:C15292,3,FALSE),"")</f>
        <v/>
      </c>
      <c r="C4569" s="9">
        <v>44652</v>
      </c>
      <c r="D4569" s="9"/>
      <c r="E4569" s="10" t="s">
        <v>7</v>
      </c>
      <c r="F4569" s="10" t="s">
        <v>8</v>
      </c>
      <c r="G4569" s="49" t="str">
        <f t="shared" si="71"/>
        <v>INSERT INTO NCM_MATRIZ(NCM, DESCRICAO, INICIO_VIGENCIA, FIM_VIGENCIA) VALUES('38248900', '', '2022-04-01', NULL)</v>
      </c>
    </row>
    <row r="4570" spans="1:7" ht="18" customHeight="1">
      <c r="A4570" s="15">
        <v>38249100</v>
      </c>
      <c r="B4570" s="47">
        <f>IFERROR(VLOOKUP(A4570,Descricao!A4570:C15293,3,FALSE),"")</f>
        <v>0</v>
      </c>
      <c r="C4570" s="11">
        <v>42736</v>
      </c>
      <c r="D4570" s="11"/>
      <c r="E4570" s="12" t="s">
        <v>7</v>
      </c>
      <c r="F4570" s="12" t="s">
        <v>8</v>
      </c>
      <c r="G4570" s="49" t="str">
        <f t="shared" si="71"/>
        <v>INSERT INTO NCM_MATRIZ(NCM, DESCRICAO, INICIO_VIGENCIA, FIM_VIGENCIA) VALUES('38249100', '0', '2017-01-01', NULL)</v>
      </c>
    </row>
    <row r="4571" spans="1:7" ht="18" customHeight="1">
      <c r="A4571" s="15">
        <v>38249200</v>
      </c>
      <c r="B4571" s="47" t="str">
        <f>IFERROR(VLOOKUP(A4571,Descricao!A4571:C15294,3,FALSE),"")</f>
        <v/>
      </c>
      <c r="C4571" s="11">
        <v>44652</v>
      </c>
      <c r="D4571" s="11"/>
      <c r="E4571" s="12" t="s">
        <v>7</v>
      </c>
      <c r="F4571" s="12" t="s">
        <v>8</v>
      </c>
      <c r="G4571" s="49" t="str">
        <f t="shared" si="71"/>
        <v>INSERT INTO NCM_MATRIZ(NCM, DESCRICAO, INICIO_VIGENCIA, FIM_VIGENCIA) VALUES('38249200', '', '2022-04-01', NULL)</v>
      </c>
    </row>
    <row r="4572" spans="1:7" ht="18" customHeight="1">
      <c r="A4572" s="15">
        <v>38249911</v>
      </c>
      <c r="B4572" s="47">
        <f>IFERROR(VLOOKUP(A4572,Descricao!A4572:C15295,3,FALSE),"")</f>
        <v>0</v>
      </c>
      <c r="C4572" s="11">
        <v>42736</v>
      </c>
      <c r="D4572" s="11"/>
      <c r="E4572" s="12" t="s">
        <v>7</v>
      </c>
      <c r="F4572" s="12" t="s">
        <v>8</v>
      </c>
      <c r="G4572" s="49" t="str">
        <f t="shared" si="71"/>
        <v>INSERT INTO NCM_MATRIZ(NCM, DESCRICAO, INICIO_VIGENCIA, FIM_VIGENCIA) VALUES('38249911', '0', '2017-01-01', NULL)</v>
      </c>
    </row>
    <row r="4573" spans="1:7" ht="18" customHeight="1">
      <c r="A4573" s="15">
        <v>38249912</v>
      </c>
      <c r="B4573" s="47">
        <f>IFERROR(VLOOKUP(A4573,Descricao!A4573:C15296,3,FALSE),"")</f>
        <v>0</v>
      </c>
      <c r="C4573" s="11">
        <v>42736</v>
      </c>
      <c r="D4573" s="11"/>
      <c r="E4573" s="12" t="s">
        <v>7</v>
      </c>
      <c r="F4573" s="12" t="s">
        <v>8</v>
      </c>
      <c r="G4573" s="49" t="str">
        <f t="shared" si="71"/>
        <v>INSERT INTO NCM_MATRIZ(NCM, DESCRICAO, INICIO_VIGENCIA, FIM_VIGENCIA) VALUES('38249912', '0', '2017-01-01', NULL)</v>
      </c>
    </row>
    <row r="4574" spans="1:7" ht="18" customHeight="1">
      <c r="A4574" s="15">
        <v>38249913</v>
      </c>
      <c r="B4574" s="47">
        <f>IFERROR(VLOOKUP(A4574,Descricao!A4574:C15297,3,FALSE),"")</f>
        <v>0</v>
      </c>
      <c r="C4574" s="11">
        <v>42736</v>
      </c>
      <c r="D4574" s="11"/>
      <c r="E4574" s="12" t="s">
        <v>7</v>
      </c>
      <c r="F4574" s="12" t="s">
        <v>8</v>
      </c>
      <c r="G4574" s="49" t="str">
        <f t="shared" si="71"/>
        <v>INSERT INTO NCM_MATRIZ(NCM, DESCRICAO, INICIO_VIGENCIA, FIM_VIGENCIA) VALUES('38249913', '0', '2017-01-01', NULL)</v>
      </c>
    </row>
    <row r="4575" spans="1:7" ht="18" customHeight="1">
      <c r="A4575" s="15">
        <v>38249914</v>
      </c>
      <c r="B4575" s="47">
        <f>IFERROR(VLOOKUP(A4575,Descricao!A4575:C15298,3,FALSE),"")</f>
        <v>0</v>
      </c>
      <c r="C4575" s="11">
        <v>42736</v>
      </c>
      <c r="D4575" s="11"/>
      <c r="E4575" s="12" t="s">
        <v>7</v>
      </c>
      <c r="F4575" s="12" t="s">
        <v>8</v>
      </c>
      <c r="G4575" s="49" t="str">
        <f t="shared" si="71"/>
        <v>INSERT INTO NCM_MATRIZ(NCM, DESCRICAO, INICIO_VIGENCIA, FIM_VIGENCIA) VALUES('38249914', '0', '2017-01-01', NULL)</v>
      </c>
    </row>
    <row r="4576" spans="1:7" ht="18" customHeight="1">
      <c r="A4576" s="15">
        <v>38249915</v>
      </c>
      <c r="B4576" s="47">
        <f>IFERROR(VLOOKUP(A4576,Descricao!A4576:C15299,3,FALSE),"")</f>
        <v>0</v>
      </c>
      <c r="C4576" s="11">
        <v>42736</v>
      </c>
      <c r="D4576" s="11"/>
      <c r="E4576" s="12" t="s">
        <v>7</v>
      </c>
      <c r="F4576" s="12" t="s">
        <v>8</v>
      </c>
      <c r="G4576" s="49" t="str">
        <f t="shared" si="71"/>
        <v>INSERT INTO NCM_MATRIZ(NCM, DESCRICAO, INICIO_VIGENCIA, FIM_VIGENCIA) VALUES('38249915', '0', '2017-01-01', NULL)</v>
      </c>
    </row>
    <row r="4577" spans="1:7" ht="18" customHeight="1">
      <c r="A4577" s="15">
        <v>38249919</v>
      </c>
      <c r="B4577" s="47">
        <f>IFERROR(VLOOKUP(A4577,Descricao!A4577:C15300,3,FALSE),"")</f>
        <v>0</v>
      </c>
      <c r="C4577" s="11">
        <v>42736</v>
      </c>
      <c r="D4577" s="11"/>
      <c r="E4577" s="12" t="s">
        <v>7</v>
      </c>
      <c r="F4577" s="12" t="s">
        <v>8</v>
      </c>
      <c r="G4577" s="49" t="str">
        <f t="shared" si="71"/>
        <v>INSERT INTO NCM_MATRIZ(NCM, DESCRICAO, INICIO_VIGENCIA, FIM_VIGENCIA) VALUES('38249919', '0', '2017-01-01', NULL)</v>
      </c>
    </row>
    <row r="4578" spans="1:7" ht="18" customHeight="1">
      <c r="A4578" s="15">
        <v>38249921</v>
      </c>
      <c r="B4578" s="47">
        <f>IFERROR(VLOOKUP(A4578,Descricao!A4578:C15301,3,FALSE),"")</f>
        <v>0</v>
      </c>
      <c r="C4578" s="11">
        <v>42736</v>
      </c>
      <c r="D4578" s="11"/>
      <c r="E4578" s="12" t="s">
        <v>7</v>
      </c>
      <c r="F4578" s="12" t="s">
        <v>8</v>
      </c>
      <c r="G4578" s="49" t="str">
        <f t="shared" si="71"/>
        <v>INSERT INTO NCM_MATRIZ(NCM, DESCRICAO, INICIO_VIGENCIA, FIM_VIGENCIA) VALUES('38249921', '0', '2017-01-01', NULL)</v>
      </c>
    </row>
    <row r="4579" spans="1:7" ht="18" customHeight="1">
      <c r="A4579" s="15">
        <v>38249922</v>
      </c>
      <c r="B4579" s="47">
        <f>IFERROR(VLOOKUP(A4579,Descricao!A4579:C15302,3,FALSE),"")</f>
        <v>0</v>
      </c>
      <c r="C4579" s="11">
        <v>42736</v>
      </c>
      <c r="D4579" s="11"/>
      <c r="E4579" s="12" t="s">
        <v>7</v>
      </c>
      <c r="F4579" s="12" t="s">
        <v>8</v>
      </c>
      <c r="G4579" s="49" t="str">
        <f t="shared" si="71"/>
        <v>INSERT INTO NCM_MATRIZ(NCM, DESCRICAO, INICIO_VIGENCIA, FIM_VIGENCIA) VALUES('38249922', '0', '2017-01-01', NULL)</v>
      </c>
    </row>
    <row r="4580" spans="1:7" ht="18" customHeight="1">
      <c r="A4580" s="15">
        <v>38249923</v>
      </c>
      <c r="B4580" s="47">
        <f>IFERROR(VLOOKUP(A4580,Descricao!A4580:C15303,3,FALSE),"")</f>
        <v>0</v>
      </c>
      <c r="C4580" s="11">
        <v>42736</v>
      </c>
      <c r="D4580" s="11"/>
      <c r="E4580" s="12" t="s">
        <v>7</v>
      </c>
      <c r="F4580" s="12" t="s">
        <v>8</v>
      </c>
      <c r="G4580" s="49" t="str">
        <f t="shared" si="71"/>
        <v>INSERT INTO NCM_MATRIZ(NCM, DESCRICAO, INICIO_VIGENCIA, FIM_VIGENCIA) VALUES('38249923', '0', '2017-01-01', NULL)</v>
      </c>
    </row>
    <row r="4581" spans="1:7" ht="18" customHeight="1">
      <c r="A4581" s="15">
        <v>38249924</v>
      </c>
      <c r="B4581" s="47">
        <f>IFERROR(VLOOKUP(A4581,Descricao!A4581:C15304,3,FALSE),"")</f>
        <v>0</v>
      </c>
      <c r="C4581" s="11">
        <v>42736</v>
      </c>
      <c r="D4581" s="11"/>
      <c r="E4581" s="12" t="s">
        <v>7</v>
      </c>
      <c r="F4581" s="12" t="s">
        <v>8</v>
      </c>
      <c r="G4581" s="49" t="str">
        <f t="shared" si="71"/>
        <v>INSERT INTO NCM_MATRIZ(NCM, DESCRICAO, INICIO_VIGENCIA, FIM_VIGENCIA) VALUES('38249924', '0', '2017-01-01', NULL)</v>
      </c>
    </row>
    <row r="4582" spans="1:7" ht="18" customHeight="1">
      <c r="A4582" s="15">
        <v>38249925</v>
      </c>
      <c r="B4582" s="47">
        <f>IFERROR(VLOOKUP(A4582,Descricao!A4582:C15305,3,FALSE),"")</f>
        <v>0</v>
      </c>
      <c r="C4582" s="11">
        <v>42736</v>
      </c>
      <c r="D4582" s="11"/>
      <c r="E4582" s="12" t="s">
        <v>7</v>
      </c>
      <c r="F4582" s="12" t="s">
        <v>8</v>
      </c>
      <c r="G4582" s="49" t="str">
        <f t="shared" si="71"/>
        <v>INSERT INTO NCM_MATRIZ(NCM, DESCRICAO, INICIO_VIGENCIA, FIM_VIGENCIA) VALUES('38249925', '0', '2017-01-01', NULL)</v>
      </c>
    </row>
    <row r="4583" spans="1:7" ht="18" customHeight="1">
      <c r="A4583" s="15">
        <v>38249929</v>
      </c>
      <c r="B4583" s="47">
        <f>IFERROR(VLOOKUP(A4583,Descricao!A4583:C15306,3,FALSE),"")</f>
        <v>0</v>
      </c>
      <c r="C4583" s="11">
        <v>42736</v>
      </c>
      <c r="D4583" s="11"/>
      <c r="E4583" s="12" t="s">
        <v>7</v>
      </c>
      <c r="F4583" s="12" t="s">
        <v>8</v>
      </c>
      <c r="G4583" s="49" t="str">
        <f t="shared" si="71"/>
        <v>INSERT INTO NCM_MATRIZ(NCM, DESCRICAO, INICIO_VIGENCIA, FIM_VIGENCIA) VALUES('38249929', '0', '2017-01-01', NULL)</v>
      </c>
    </row>
    <row r="4584" spans="1:7" ht="18" customHeight="1">
      <c r="A4584" s="15">
        <v>38249931</v>
      </c>
      <c r="B4584" s="47">
        <f>IFERROR(VLOOKUP(A4584,Descricao!A4584:C15307,3,FALSE),"")</f>
        <v>0</v>
      </c>
      <c r="C4584" s="11">
        <v>42736</v>
      </c>
      <c r="D4584" s="11"/>
      <c r="E4584" s="12" t="s">
        <v>7</v>
      </c>
      <c r="F4584" s="12" t="s">
        <v>8</v>
      </c>
      <c r="G4584" s="49" t="str">
        <f t="shared" si="71"/>
        <v>INSERT INTO NCM_MATRIZ(NCM, DESCRICAO, INICIO_VIGENCIA, FIM_VIGENCIA) VALUES('38249931', '0', '2017-01-01', NULL)</v>
      </c>
    </row>
    <row r="4585" spans="1:7" ht="18" customHeight="1">
      <c r="A4585" s="15">
        <v>38249932</v>
      </c>
      <c r="B4585" s="47">
        <f>IFERROR(VLOOKUP(A4585,Descricao!A4585:C15308,3,FALSE),"")</f>
        <v>0</v>
      </c>
      <c r="C4585" s="11">
        <v>42736</v>
      </c>
      <c r="D4585" s="11"/>
      <c r="E4585" s="12" t="s">
        <v>7</v>
      </c>
      <c r="F4585" s="12" t="s">
        <v>8</v>
      </c>
      <c r="G4585" s="49" t="str">
        <f t="shared" si="71"/>
        <v>INSERT INTO NCM_MATRIZ(NCM, DESCRICAO, INICIO_VIGENCIA, FIM_VIGENCIA) VALUES('38249932', '0', '2017-01-01', NULL)</v>
      </c>
    </row>
    <row r="4586" spans="1:7" ht="18" customHeight="1">
      <c r="A4586" s="15">
        <v>38249933</v>
      </c>
      <c r="B4586" s="47">
        <f>IFERROR(VLOOKUP(A4586,Descricao!A4586:C15309,3,FALSE),"")</f>
        <v>0</v>
      </c>
      <c r="C4586" s="11">
        <v>42736</v>
      </c>
      <c r="D4586" s="11"/>
      <c r="E4586" s="12" t="s">
        <v>7</v>
      </c>
      <c r="F4586" s="12" t="s">
        <v>8</v>
      </c>
      <c r="G4586" s="49" t="str">
        <f t="shared" si="71"/>
        <v>INSERT INTO NCM_MATRIZ(NCM, DESCRICAO, INICIO_VIGENCIA, FIM_VIGENCIA) VALUES('38249933', '0', '2017-01-01', NULL)</v>
      </c>
    </row>
    <row r="4587" spans="1:7" ht="18" customHeight="1">
      <c r="A4587" s="15">
        <v>38249934</v>
      </c>
      <c r="B4587" s="47">
        <f>IFERROR(VLOOKUP(A4587,Descricao!A4587:C15310,3,FALSE),"")</f>
        <v>0</v>
      </c>
      <c r="C4587" s="11">
        <v>42736</v>
      </c>
      <c r="D4587" s="11"/>
      <c r="E4587" s="12" t="s">
        <v>7</v>
      </c>
      <c r="F4587" s="12" t="s">
        <v>8</v>
      </c>
      <c r="G4587" s="49" t="str">
        <f t="shared" si="71"/>
        <v>INSERT INTO NCM_MATRIZ(NCM, DESCRICAO, INICIO_VIGENCIA, FIM_VIGENCIA) VALUES('38249934', '0', '2017-01-01', NULL)</v>
      </c>
    </row>
    <row r="4588" spans="1:7" ht="18" customHeight="1">
      <c r="A4588" s="15">
        <v>38249935</v>
      </c>
      <c r="B4588" s="47">
        <f>IFERROR(VLOOKUP(A4588,Descricao!A4588:C15311,3,FALSE),"")</f>
        <v>0</v>
      </c>
      <c r="C4588" s="11">
        <v>42736</v>
      </c>
      <c r="D4588" s="11"/>
      <c r="E4588" s="12" t="s">
        <v>7</v>
      </c>
      <c r="F4588" s="12" t="s">
        <v>8</v>
      </c>
      <c r="G4588" s="49" t="str">
        <f t="shared" si="71"/>
        <v>INSERT INTO NCM_MATRIZ(NCM, DESCRICAO, INICIO_VIGENCIA, FIM_VIGENCIA) VALUES('38249935', '0', '2017-01-01', NULL)</v>
      </c>
    </row>
    <row r="4589" spans="1:7" ht="18" customHeight="1">
      <c r="A4589" s="15">
        <v>38249936</v>
      </c>
      <c r="B4589" s="47">
        <f>IFERROR(VLOOKUP(A4589,Descricao!A4589:C15312,3,FALSE),"")</f>
        <v>0</v>
      </c>
      <c r="C4589" s="11">
        <v>42736</v>
      </c>
      <c r="D4589" s="11"/>
      <c r="E4589" s="12" t="s">
        <v>7</v>
      </c>
      <c r="F4589" s="12" t="s">
        <v>8</v>
      </c>
      <c r="G4589" s="49" t="str">
        <f t="shared" si="71"/>
        <v>INSERT INTO NCM_MATRIZ(NCM, DESCRICAO, INICIO_VIGENCIA, FIM_VIGENCIA) VALUES('38249936', '0', '2017-01-01', NULL)</v>
      </c>
    </row>
    <row r="4590" spans="1:7" ht="18" customHeight="1">
      <c r="A4590" s="15">
        <v>38249939</v>
      </c>
      <c r="B4590" s="47">
        <f>IFERROR(VLOOKUP(A4590,Descricao!A4590:C15313,3,FALSE),"")</f>
        <v>0</v>
      </c>
      <c r="C4590" s="11">
        <v>42736</v>
      </c>
      <c r="D4590" s="11"/>
      <c r="E4590" s="12" t="s">
        <v>7</v>
      </c>
      <c r="F4590" s="12" t="s">
        <v>8</v>
      </c>
      <c r="G4590" s="49" t="str">
        <f t="shared" si="71"/>
        <v>INSERT INTO NCM_MATRIZ(NCM, DESCRICAO, INICIO_VIGENCIA, FIM_VIGENCIA) VALUES('38249939', '0', '2017-01-01', NULL)</v>
      </c>
    </row>
    <row r="4591" spans="1:7" ht="18" customHeight="1">
      <c r="A4591" s="15">
        <v>38249941</v>
      </c>
      <c r="B4591" s="47">
        <f>IFERROR(VLOOKUP(A4591,Descricao!A4591:C15314,3,FALSE),"")</f>
        <v>0</v>
      </c>
      <c r="C4591" s="11">
        <v>42736</v>
      </c>
      <c r="D4591" s="11"/>
      <c r="E4591" s="12" t="s">
        <v>7</v>
      </c>
      <c r="F4591" s="12" t="s">
        <v>8</v>
      </c>
      <c r="G4591" s="49" t="str">
        <f t="shared" si="71"/>
        <v>INSERT INTO NCM_MATRIZ(NCM, DESCRICAO, INICIO_VIGENCIA, FIM_VIGENCIA) VALUES('38249941', '0', '2017-01-01', NULL)</v>
      </c>
    </row>
    <row r="4592" spans="1:7" ht="18" customHeight="1">
      <c r="A4592" s="15">
        <v>38249942</v>
      </c>
      <c r="B4592" s="47">
        <f>IFERROR(VLOOKUP(A4592,Descricao!A4592:C15315,3,FALSE),"")</f>
        <v>0</v>
      </c>
      <c r="C4592" s="11">
        <v>42736</v>
      </c>
      <c r="D4592" s="11"/>
      <c r="E4592" s="12" t="s">
        <v>7</v>
      </c>
      <c r="F4592" s="12" t="s">
        <v>8</v>
      </c>
      <c r="G4592" s="49" t="str">
        <f t="shared" si="71"/>
        <v>INSERT INTO NCM_MATRIZ(NCM, DESCRICAO, INICIO_VIGENCIA, FIM_VIGENCIA) VALUES('38249942', '0', '2017-01-01', NULL)</v>
      </c>
    </row>
    <row r="4593" spans="1:7" ht="18" customHeight="1">
      <c r="A4593" s="15">
        <v>38249943</v>
      </c>
      <c r="B4593" s="47">
        <f>IFERROR(VLOOKUP(A4593,Descricao!A4593:C15316,3,FALSE),"")</f>
        <v>0</v>
      </c>
      <c r="C4593" s="11">
        <v>42736</v>
      </c>
      <c r="D4593" s="11"/>
      <c r="E4593" s="12" t="s">
        <v>7</v>
      </c>
      <c r="F4593" s="12" t="s">
        <v>8</v>
      </c>
      <c r="G4593" s="49" t="str">
        <f t="shared" si="71"/>
        <v>INSERT INTO NCM_MATRIZ(NCM, DESCRICAO, INICIO_VIGENCIA, FIM_VIGENCIA) VALUES('38249943', '0', '2017-01-01', NULL)</v>
      </c>
    </row>
    <row r="4594" spans="1:7" ht="18" customHeight="1">
      <c r="A4594" s="15">
        <v>38249949</v>
      </c>
      <c r="B4594" s="47">
        <f>IFERROR(VLOOKUP(A4594,Descricao!A4594:C15317,3,FALSE),"")</f>
        <v>0</v>
      </c>
      <c r="C4594" s="11">
        <v>42736</v>
      </c>
      <c r="D4594" s="11"/>
      <c r="E4594" s="12" t="s">
        <v>7</v>
      </c>
      <c r="F4594" s="12" t="s">
        <v>8</v>
      </c>
      <c r="G4594" s="49" t="str">
        <f t="shared" si="71"/>
        <v>INSERT INTO NCM_MATRIZ(NCM, DESCRICAO, INICIO_VIGENCIA, FIM_VIGENCIA) VALUES('38249949', '0', '2017-01-01', NULL)</v>
      </c>
    </row>
    <row r="4595" spans="1:7" ht="18" customHeight="1">
      <c r="A4595" s="15">
        <v>38249951</v>
      </c>
      <c r="B4595" s="47">
        <f>IFERROR(VLOOKUP(A4595,Descricao!A4595:C15318,3,FALSE),"")</f>
        <v>0</v>
      </c>
      <c r="C4595" s="11">
        <v>42736</v>
      </c>
      <c r="D4595" s="11"/>
      <c r="E4595" s="12" t="s">
        <v>7</v>
      </c>
      <c r="F4595" s="12" t="s">
        <v>8</v>
      </c>
      <c r="G4595" s="49" t="str">
        <f t="shared" si="71"/>
        <v>INSERT INTO NCM_MATRIZ(NCM, DESCRICAO, INICIO_VIGENCIA, FIM_VIGENCIA) VALUES('38249951', '0', '2017-01-01', NULL)</v>
      </c>
    </row>
    <row r="4596" spans="1:7" ht="18" customHeight="1">
      <c r="A4596" s="15">
        <v>38249952</v>
      </c>
      <c r="B4596" s="47">
        <f>IFERROR(VLOOKUP(A4596,Descricao!A4596:C15319,3,FALSE),"")</f>
        <v>0</v>
      </c>
      <c r="C4596" s="11">
        <v>42736</v>
      </c>
      <c r="D4596" s="11"/>
      <c r="E4596" s="12" t="s">
        <v>7</v>
      </c>
      <c r="F4596" s="12" t="s">
        <v>8</v>
      </c>
      <c r="G4596" s="49" t="str">
        <f t="shared" si="71"/>
        <v>INSERT INTO NCM_MATRIZ(NCM, DESCRICAO, INICIO_VIGENCIA, FIM_VIGENCIA) VALUES('38249952', '0', '2017-01-01', NULL)</v>
      </c>
    </row>
    <row r="4597" spans="1:7" ht="18" customHeight="1">
      <c r="A4597" s="15">
        <v>38249953</v>
      </c>
      <c r="B4597" s="47">
        <f>IFERROR(VLOOKUP(A4597,Descricao!A4597:C15320,3,FALSE),"")</f>
        <v>0</v>
      </c>
      <c r="C4597" s="11">
        <v>42736</v>
      </c>
      <c r="D4597" s="11"/>
      <c r="E4597" s="12" t="s">
        <v>7</v>
      </c>
      <c r="F4597" s="12" t="s">
        <v>8</v>
      </c>
      <c r="G4597" s="49" t="str">
        <f t="shared" si="71"/>
        <v>INSERT INTO NCM_MATRIZ(NCM, DESCRICAO, INICIO_VIGENCIA, FIM_VIGENCIA) VALUES('38249953', '0', '2017-01-01', NULL)</v>
      </c>
    </row>
    <row r="4598" spans="1:7" ht="18" customHeight="1">
      <c r="A4598" s="15">
        <v>38249954</v>
      </c>
      <c r="B4598" s="47">
        <f>IFERROR(VLOOKUP(A4598,Descricao!A4598:C15321,3,FALSE),"")</f>
        <v>0</v>
      </c>
      <c r="C4598" s="11">
        <v>42736</v>
      </c>
      <c r="D4598" s="11"/>
      <c r="E4598" s="12" t="s">
        <v>7</v>
      </c>
      <c r="F4598" s="12" t="s">
        <v>8</v>
      </c>
      <c r="G4598" s="49" t="str">
        <f t="shared" si="71"/>
        <v>INSERT INTO NCM_MATRIZ(NCM, DESCRICAO, INICIO_VIGENCIA, FIM_VIGENCIA) VALUES('38249954', '0', '2017-01-01', NULL)</v>
      </c>
    </row>
    <row r="4599" spans="1:7" ht="18" customHeight="1">
      <c r="A4599" s="15">
        <v>38249959</v>
      </c>
      <c r="B4599" s="47">
        <f>IFERROR(VLOOKUP(A4599,Descricao!A4599:C15322,3,FALSE),"")</f>
        <v>0</v>
      </c>
      <c r="C4599" s="11">
        <v>42736</v>
      </c>
      <c r="D4599" s="11"/>
      <c r="E4599" s="12" t="s">
        <v>7</v>
      </c>
      <c r="F4599" s="12" t="s">
        <v>8</v>
      </c>
      <c r="G4599" s="49" t="str">
        <f t="shared" si="71"/>
        <v>INSERT INTO NCM_MATRIZ(NCM, DESCRICAO, INICIO_VIGENCIA, FIM_VIGENCIA) VALUES('38249959', '0', '2017-01-01', NULL)</v>
      </c>
    </row>
    <row r="4600" spans="1:7" ht="18" customHeight="1">
      <c r="A4600" s="15">
        <v>38249971</v>
      </c>
      <c r="B4600" s="47">
        <f>IFERROR(VLOOKUP(A4600,Descricao!A4600:C15323,3,FALSE),"")</f>
        <v>0</v>
      </c>
      <c r="C4600" s="11">
        <v>42736</v>
      </c>
      <c r="D4600" s="11"/>
      <c r="E4600" s="12" t="s">
        <v>7</v>
      </c>
      <c r="F4600" s="12" t="s">
        <v>8</v>
      </c>
      <c r="G4600" s="49" t="str">
        <f t="shared" si="71"/>
        <v>INSERT INTO NCM_MATRIZ(NCM, DESCRICAO, INICIO_VIGENCIA, FIM_VIGENCIA) VALUES('38249971', '0', '2017-01-01', NULL)</v>
      </c>
    </row>
    <row r="4601" spans="1:7" ht="18" customHeight="1">
      <c r="A4601" s="15">
        <v>38249972</v>
      </c>
      <c r="B4601" s="47">
        <f>IFERROR(VLOOKUP(A4601,Descricao!A4601:C15324,3,FALSE),"")</f>
        <v>0</v>
      </c>
      <c r="C4601" s="11">
        <v>42736</v>
      </c>
      <c r="D4601" s="11"/>
      <c r="E4601" s="12" t="s">
        <v>7</v>
      </c>
      <c r="F4601" s="12" t="s">
        <v>8</v>
      </c>
      <c r="G4601" s="49" t="str">
        <f t="shared" si="71"/>
        <v>INSERT INTO NCM_MATRIZ(NCM, DESCRICAO, INICIO_VIGENCIA, FIM_VIGENCIA) VALUES('38249972', '0', '2017-01-01', NULL)</v>
      </c>
    </row>
    <row r="4602" spans="1:7" ht="18" customHeight="1">
      <c r="A4602" s="15">
        <v>38249973</v>
      </c>
      <c r="B4602" s="47">
        <f>IFERROR(VLOOKUP(A4602,Descricao!A4602:C15325,3,FALSE),"")</f>
        <v>0</v>
      </c>
      <c r="C4602" s="11">
        <v>42736</v>
      </c>
      <c r="D4602" s="11"/>
      <c r="E4602" s="12" t="s">
        <v>7</v>
      </c>
      <c r="F4602" s="12" t="s">
        <v>8</v>
      </c>
      <c r="G4602" s="49" t="str">
        <f t="shared" si="71"/>
        <v>INSERT INTO NCM_MATRIZ(NCM, DESCRICAO, INICIO_VIGENCIA, FIM_VIGENCIA) VALUES('38249973', '0', '2017-01-01', NULL)</v>
      </c>
    </row>
    <row r="4603" spans="1:7" ht="18" customHeight="1">
      <c r="A4603" s="15">
        <v>38249974</v>
      </c>
      <c r="B4603" s="47">
        <f>IFERROR(VLOOKUP(A4603,Descricao!A4603:C15326,3,FALSE),"")</f>
        <v>0</v>
      </c>
      <c r="C4603" s="11">
        <v>42736</v>
      </c>
      <c r="D4603" s="11"/>
      <c r="E4603" s="12" t="s">
        <v>7</v>
      </c>
      <c r="F4603" s="12" t="s">
        <v>8</v>
      </c>
      <c r="G4603" s="49" t="str">
        <f t="shared" si="71"/>
        <v>INSERT INTO NCM_MATRIZ(NCM, DESCRICAO, INICIO_VIGENCIA, FIM_VIGENCIA) VALUES('38249974', '0', '2017-01-01', NULL)</v>
      </c>
    </row>
    <row r="4604" spans="1:7" ht="18" customHeight="1">
      <c r="A4604" s="15">
        <v>38249975</v>
      </c>
      <c r="B4604" s="47">
        <f>IFERROR(VLOOKUP(A4604,Descricao!A4604:C15327,3,FALSE),"")</f>
        <v>0</v>
      </c>
      <c r="C4604" s="11">
        <v>42736</v>
      </c>
      <c r="D4604" s="11"/>
      <c r="E4604" s="12" t="s">
        <v>7</v>
      </c>
      <c r="F4604" s="12" t="s">
        <v>8</v>
      </c>
      <c r="G4604" s="49" t="str">
        <f t="shared" si="71"/>
        <v>INSERT INTO NCM_MATRIZ(NCM, DESCRICAO, INICIO_VIGENCIA, FIM_VIGENCIA) VALUES('38249975', '0', '2017-01-01', NULL)</v>
      </c>
    </row>
    <row r="4605" spans="1:7" ht="18" customHeight="1">
      <c r="A4605" s="15">
        <v>38249976</v>
      </c>
      <c r="B4605" s="47">
        <f>IFERROR(VLOOKUP(A4605,Descricao!A4605:C15328,3,FALSE),"")</f>
        <v>0</v>
      </c>
      <c r="C4605" s="11">
        <v>42736</v>
      </c>
      <c r="D4605" s="11"/>
      <c r="E4605" s="12" t="s">
        <v>7</v>
      </c>
      <c r="F4605" s="12" t="s">
        <v>8</v>
      </c>
      <c r="G4605" s="49" t="str">
        <f t="shared" si="71"/>
        <v>INSERT INTO NCM_MATRIZ(NCM, DESCRICAO, INICIO_VIGENCIA, FIM_VIGENCIA) VALUES('38249976', '0', '2017-01-01', NULL)</v>
      </c>
    </row>
    <row r="4606" spans="1:7" ht="18" customHeight="1">
      <c r="A4606" s="15">
        <v>38249977</v>
      </c>
      <c r="B4606" s="47">
        <f>IFERROR(VLOOKUP(A4606,Descricao!A4606:C15329,3,FALSE),"")</f>
        <v>0</v>
      </c>
      <c r="C4606" s="11">
        <v>42736</v>
      </c>
      <c r="D4606" s="11"/>
      <c r="E4606" s="12" t="s">
        <v>7</v>
      </c>
      <c r="F4606" s="12" t="s">
        <v>8</v>
      </c>
      <c r="G4606" s="49" t="str">
        <f t="shared" si="71"/>
        <v>INSERT INTO NCM_MATRIZ(NCM, DESCRICAO, INICIO_VIGENCIA, FIM_VIGENCIA) VALUES('38249977', '0', '2017-01-01', NULL)</v>
      </c>
    </row>
    <row r="4607" spans="1:7" ht="18" customHeight="1">
      <c r="A4607" s="15">
        <v>38249978</v>
      </c>
      <c r="B4607" s="47">
        <f>IFERROR(VLOOKUP(A4607,Descricao!A4607:C15330,3,FALSE),"")</f>
        <v>0</v>
      </c>
      <c r="C4607" s="11">
        <v>42736</v>
      </c>
      <c r="D4607" s="11"/>
      <c r="E4607" s="12" t="s">
        <v>7</v>
      </c>
      <c r="F4607" s="12" t="s">
        <v>8</v>
      </c>
      <c r="G4607" s="49" t="str">
        <f t="shared" si="71"/>
        <v>INSERT INTO NCM_MATRIZ(NCM, DESCRICAO, INICIO_VIGENCIA, FIM_VIGENCIA) VALUES('38249978', '0', '2017-01-01', NULL)</v>
      </c>
    </row>
    <row r="4608" spans="1:7" ht="18" customHeight="1">
      <c r="A4608" s="15">
        <v>38249979</v>
      </c>
      <c r="B4608" s="47">
        <f>IFERROR(VLOOKUP(A4608,Descricao!A4608:C15331,3,FALSE),"")</f>
        <v>0</v>
      </c>
      <c r="C4608" s="11">
        <v>42736</v>
      </c>
      <c r="D4608" s="11"/>
      <c r="E4608" s="12" t="s">
        <v>7</v>
      </c>
      <c r="F4608" s="12" t="s">
        <v>8</v>
      </c>
      <c r="G4608" s="49" t="str">
        <f t="shared" si="71"/>
        <v>INSERT INTO NCM_MATRIZ(NCM, DESCRICAO, INICIO_VIGENCIA, FIM_VIGENCIA) VALUES('38249979', '0', '2017-01-01', NULL)</v>
      </c>
    </row>
    <row r="4609" spans="1:7" ht="18" customHeight="1">
      <c r="A4609" s="15">
        <v>38249981</v>
      </c>
      <c r="B4609" s="47">
        <f>IFERROR(VLOOKUP(A4609,Descricao!A4609:C15332,3,FALSE),"")</f>
        <v>0</v>
      </c>
      <c r="C4609" s="11">
        <v>42736</v>
      </c>
      <c r="D4609" s="11"/>
      <c r="E4609" s="12" t="s">
        <v>7</v>
      </c>
      <c r="F4609" s="12" t="s">
        <v>8</v>
      </c>
      <c r="G4609" s="49" t="str">
        <f t="shared" si="71"/>
        <v>INSERT INTO NCM_MATRIZ(NCM, DESCRICAO, INICIO_VIGENCIA, FIM_VIGENCIA) VALUES('38249981', '0', '2017-01-01', NULL)</v>
      </c>
    </row>
    <row r="4610" spans="1:7" ht="18" customHeight="1">
      <c r="A4610" s="15">
        <v>38249982</v>
      </c>
      <c r="B4610" s="47">
        <f>IFERROR(VLOOKUP(A4610,Descricao!A4610:C15333,3,FALSE),"")</f>
        <v>0</v>
      </c>
      <c r="C4610" s="11">
        <v>42736</v>
      </c>
      <c r="D4610" s="11"/>
      <c r="E4610" s="12" t="s">
        <v>7</v>
      </c>
      <c r="F4610" s="12" t="s">
        <v>8</v>
      </c>
      <c r="G4610" s="49" t="str">
        <f t="shared" si="71"/>
        <v>INSERT INTO NCM_MATRIZ(NCM, DESCRICAO, INICIO_VIGENCIA, FIM_VIGENCIA) VALUES('38249982', '0', '2017-01-01', NULL)</v>
      </c>
    </row>
    <row r="4611" spans="1:7" ht="18" customHeight="1">
      <c r="A4611" s="15">
        <v>38249983</v>
      </c>
      <c r="B4611" s="47">
        <f>IFERROR(VLOOKUP(A4611,Descricao!A4611:C15334,3,FALSE),"")</f>
        <v>0</v>
      </c>
      <c r="C4611" s="11">
        <v>42736</v>
      </c>
      <c r="D4611" s="11"/>
      <c r="E4611" s="12" t="s">
        <v>7</v>
      </c>
      <c r="F4611" s="12" t="s">
        <v>8</v>
      </c>
      <c r="G4611" s="49" t="str">
        <f t="shared" ref="G4611:G4674" si="72">"INSERT INTO NCM_MATRIZ(NCM, DESCRICAO, INICIO_VIGENCIA, FIM_VIGENCIA) VALUES('"&amp;TEXT(A4611,"00000000")&amp;"', '"&amp;SUBSTITUTE(B4611,"'","")&amp;"', "&amp;IF(ISBLANK(C4611), "NULL", "'"&amp;YEAR(C4611)&amp;TEXT(C4611, "-mm-dd")&amp;"'")&amp;", "&amp;IF(ISBLANK(D4611), "NULL", "'"&amp;YEAR(D4611)&amp;TEXT(D4611, "-mm-dd")&amp;"'")&amp;")"</f>
        <v>INSERT INTO NCM_MATRIZ(NCM, DESCRICAO, INICIO_VIGENCIA, FIM_VIGENCIA) VALUES('38249983', '0', '2017-01-01', NULL)</v>
      </c>
    </row>
    <row r="4612" spans="1:7" s="4" customFormat="1" ht="18" customHeight="1">
      <c r="A4612" s="50">
        <v>38249984</v>
      </c>
      <c r="B4612" s="47" t="str">
        <f>IFERROR(VLOOKUP(A4612,Descricao!A4612:C15335,3,FALSE),"")</f>
        <v/>
      </c>
      <c r="C4612" s="9">
        <v>44378</v>
      </c>
      <c r="D4612" s="11"/>
      <c r="E4612" s="10" t="s">
        <v>7</v>
      </c>
      <c r="F4612" s="10" t="s">
        <v>8</v>
      </c>
      <c r="G4612" s="49" t="str">
        <f t="shared" si="72"/>
        <v>INSERT INTO NCM_MATRIZ(NCM, DESCRICAO, INICIO_VIGENCIA, FIM_VIGENCIA) VALUES('38249984', '', '2021-07-01', NULL)</v>
      </c>
    </row>
    <row r="4613" spans="1:7" ht="18" customHeight="1">
      <c r="A4613" s="15">
        <v>38249985</v>
      </c>
      <c r="B4613" s="47">
        <f>IFERROR(VLOOKUP(A4613,Descricao!A4613:C15336,3,FALSE),"")</f>
        <v>0</v>
      </c>
      <c r="C4613" s="11">
        <v>42736</v>
      </c>
      <c r="D4613" s="11"/>
      <c r="E4613" s="12" t="s">
        <v>7</v>
      </c>
      <c r="F4613" s="12" t="s">
        <v>8</v>
      </c>
      <c r="G4613" s="49" t="str">
        <f t="shared" si="72"/>
        <v>INSERT INTO NCM_MATRIZ(NCM, DESCRICAO, INICIO_VIGENCIA, FIM_VIGENCIA) VALUES('38249985', '0', '2017-01-01', NULL)</v>
      </c>
    </row>
    <row r="4614" spans="1:7" ht="18" customHeight="1">
      <c r="A4614" s="15">
        <v>38249986</v>
      </c>
      <c r="B4614" s="47">
        <f>IFERROR(VLOOKUP(A4614,Descricao!A4614:C15337,3,FALSE),"")</f>
        <v>0</v>
      </c>
      <c r="C4614" s="11">
        <v>42736</v>
      </c>
      <c r="D4614" s="11"/>
      <c r="E4614" s="12" t="s">
        <v>7</v>
      </c>
      <c r="F4614" s="12" t="s">
        <v>8</v>
      </c>
      <c r="G4614" s="49" t="str">
        <f t="shared" si="72"/>
        <v>INSERT INTO NCM_MATRIZ(NCM, DESCRICAO, INICIO_VIGENCIA, FIM_VIGENCIA) VALUES('38249986', '0', '2017-01-01', NULL)</v>
      </c>
    </row>
    <row r="4615" spans="1:7" ht="18" customHeight="1">
      <c r="A4615" s="15">
        <v>38249987</v>
      </c>
      <c r="B4615" s="47">
        <f>IFERROR(VLOOKUP(A4615,Descricao!A4615:C15338,3,FALSE),"")</f>
        <v>0</v>
      </c>
      <c r="C4615" s="11">
        <v>42736</v>
      </c>
      <c r="D4615" s="11"/>
      <c r="E4615" s="12" t="s">
        <v>7</v>
      </c>
      <c r="F4615" s="12" t="s">
        <v>8</v>
      </c>
      <c r="G4615" s="49" t="str">
        <f t="shared" si="72"/>
        <v>INSERT INTO NCM_MATRIZ(NCM, DESCRICAO, INICIO_VIGENCIA, FIM_VIGENCIA) VALUES('38249987', '0', '2017-01-01', NULL)</v>
      </c>
    </row>
    <row r="4616" spans="1:7" ht="18" customHeight="1">
      <c r="A4616" s="15">
        <v>38249988</v>
      </c>
      <c r="B4616" s="47">
        <f>IFERROR(VLOOKUP(A4616,Descricao!A4616:C15339,3,FALSE),"")</f>
        <v>0</v>
      </c>
      <c r="C4616" s="11">
        <v>42736</v>
      </c>
      <c r="D4616" s="11"/>
      <c r="E4616" s="12" t="s">
        <v>7</v>
      </c>
      <c r="F4616" s="12" t="s">
        <v>8</v>
      </c>
      <c r="G4616" s="49" t="str">
        <f t="shared" si="72"/>
        <v>INSERT INTO NCM_MATRIZ(NCM, DESCRICAO, INICIO_VIGENCIA, FIM_VIGENCIA) VALUES('38249988', '0', '2017-01-01', NULL)</v>
      </c>
    </row>
    <row r="4617" spans="1:7" ht="18" customHeight="1">
      <c r="A4617" s="15">
        <v>38249989</v>
      </c>
      <c r="B4617" s="47">
        <f>IFERROR(VLOOKUP(A4617,Descricao!A4617:C15340,3,FALSE),"")</f>
        <v>0</v>
      </c>
      <c r="C4617" s="11">
        <v>42736</v>
      </c>
      <c r="D4617" s="11"/>
      <c r="E4617" s="12" t="s">
        <v>7</v>
      </c>
      <c r="F4617" s="12" t="s">
        <v>8</v>
      </c>
      <c r="G4617" s="49" t="str">
        <f t="shared" si="72"/>
        <v>INSERT INTO NCM_MATRIZ(NCM, DESCRICAO, INICIO_VIGENCIA, FIM_VIGENCIA) VALUES('38249989', '0', '2017-01-01', NULL)</v>
      </c>
    </row>
    <row r="4618" spans="1:7" ht="18" customHeight="1">
      <c r="A4618" s="15">
        <v>38251000</v>
      </c>
      <c r="B4618" s="47" t="str">
        <f>IFERROR(VLOOKUP(A4618,Descricao!A4618:C15341,3,FALSE),"")</f>
        <v>LIXOS MUNICIPAIS</v>
      </c>
      <c r="C4618" s="11">
        <v>42370</v>
      </c>
      <c r="D4618" s="11"/>
      <c r="E4618" s="12" t="s">
        <v>7</v>
      </c>
      <c r="F4618" s="12" t="s">
        <v>8</v>
      </c>
      <c r="G4618" s="49" t="str">
        <f t="shared" si="72"/>
        <v>INSERT INTO NCM_MATRIZ(NCM, DESCRICAO, INICIO_VIGENCIA, FIM_VIGENCIA) VALUES('38251000', 'LIXOS MUNICIPAIS', '2016-01-01', NULL)</v>
      </c>
    </row>
    <row r="4619" spans="1:7" ht="18" customHeight="1">
      <c r="A4619" s="15">
        <v>38252000</v>
      </c>
      <c r="B4619" s="47" t="str">
        <f>IFERROR(VLOOKUP(A4619,Descricao!A4619:C15342,3,FALSE),"")</f>
        <v>LAMAS DE TRATAMENTO DE ESGOTOS</v>
      </c>
      <c r="C4619" s="11">
        <v>42370</v>
      </c>
      <c r="D4619" s="11"/>
      <c r="E4619" s="12" t="s">
        <v>7</v>
      </c>
      <c r="F4619" s="12" t="s">
        <v>8</v>
      </c>
      <c r="G4619" s="49" t="str">
        <f t="shared" si="72"/>
        <v>INSERT INTO NCM_MATRIZ(NCM, DESCRICAO, INICIO_VIGENCIA, FIM_VIGENCIA) VALUES('38252000', 'LAMAS DE TRATAMENTO DE ESGOTOS', '2016-01-01', NULL)</v>
      </c>
    </row>
    <row r="4620" spans="1:7" ht="18" customHeight="1">
      <c r="A4620" s="15">
        <v>38253000</v>
      </c>
      <c r="B4620" s="47" t="str">
        <f>IFERROR(VLOOKUP(A4620,Descricao!A4620:C15343,3,FALSE),"")</f>
        <v>LIXOS CLÍNICOS</v>
      </c>
      <c r="C4620" s="11">
        <v>42370</v>
      </c>
      <c r="D4620" s="11"/>
      <c r="E4620" s="12" t="s">
        <v>5</v>
      </c>
      <c r="F4620" s="12" t="s">
        <v>6</v>
      </c>
      <c r="G4620" s="49" t="str">
        <f t="shared" si="72"/>
        <v>INSERT INTO NCM_MATRIZ(NCM, DESCRICAO, INICIO_VIGENCIA, FIM_VIGENCIA) VALUES('38253000', 'LIXOS CLÍNICOS', '2016-01-01', NULL)</v>
      </c>
    </row>
    <row r="4621" spans="1:7" ht="18" customHeight="1">
      <c r="A4621" s="15">
        <v>38254100</v>
      </c>
      <c r="B4621" s="47" t="str">
        <f>IFERROR(VLOOKUP(A4621,Descricao!A4621:C15344,3,FALSE),"")</f>
        <v>RESÍDUOS D/SOLVENTES ORGÂN.HALOGENADOS</v>
      </c>
      <c r="C4621" s="11">
        <v>42370</v>
      </c>
      <c r="D4621" s="11"/>
      <c r="E4621" s="12" t="s">
        <v>7</v>
      </c>
      <c r="F4621" s="12" t="s">
        <v>8</v>
      </c>
      <c r="G4621" s="49" t="str">
        <f t="shared" si="72"/>
        <v>INSERT INTO NCM_MATRIZ(NCM, DESCRICAO, INICIO_VIGENCIA, FIM_VIGENCIA) VALUES('38254100', 'RESÍDUOS D/SOLVENTES ORGÂN.HALOGENADOS', '2016-01-01', NULL)</v>
      </c>
    </row>
    <row r="4622" spans="1:7" ht="18" customHeight="1">
      <c r="A4622" s="15">
        <v>38254900</v>
      </c>
      <c r="B4622" s="47" t="str">
        <f>IFERROR(VLOOKUP(A4622,Descricao!A4622:C15345,3,FALSE),"")</f>
        <v>OUTROS RESÍDUOS DE SOLVENTES ORGÂNICOS</v>
      </c>
      <c r="C4622" s="11">
        <v>42370</v>
      </c>
      <c r="D4622" s="11"/>
      <c r="E4622" s="12" t="s">
        <v>7</v>
      </c>
      <c r="F4622" s="12" t="s">
        <v>8</v>
      </c>
      <c r="G4622" s="49" t="str">
        <f t="shared" si="72"/>
        <v>INSERT INTO NCM_MATRIZ(NCM, DESCRICAO, INICIO_VIGENCIA, FIM_VIGENCIA) VALUES('38254900', 'OUTROS RESÍDUOS DE SOLVENTES ORGÂNICOS', '2016-01-01', NULL)</v>
      </c>
    </row>
    <row r="4623" spans="1:7" ht="18" customHeight="1">
      <c r="A4623" s="15">
        <v>38255000</v>
      </c>
      <c r="B4623" s="47" t="str">
        <f>IFERROR(VLOOKUP(A4623,Descricao!A4623:C15346,3,FALSE),"")</f>
        <v>RESÍDUOS DE SOLUÇÃO DESOXIDANT.P/METAIS,ETC.</v>
      </c>
      <c r="C4623" s="11">
        <v>42370</v>
      </c>
      <c r="D4623" s="11"/>
      <c r="E4623" s="12" t="s">
        <v>7</v>
      </c>
      <c r="F4623" s="12" t="s">
        <v>8</v>
      </c>
      <c r="G4623" s="49" t="str">
        <f t="shared" si="72"/>
        <v>INSERT INTO NCM_MATRIZ(NCM, DESCRICAO, INICIO_VIGENCIA, FIM_VIGENCIA) VALUES('38255000', 'RESÍDUOS DE SOLUÇÃO DESOXIDANT.P/METAIS,ETC.', '2016-01-01', NULL)</v>
      </c>
    </row>
    <row r="4624" spans="1:7" ht="18" customHeight="1">
      <c r="A4624" s="15">
        <v>38256100</v>
      </c>
      <c r="B4624" s="47" t="str">
        <f>IFERROR(VLOOKUP(A4624,Descricao!A4624:C15347,3,FALSE),"")</f>
        <v>RESÍDUOS DAS IND.QUÍM.C/CONSTITUINTE ORGÂN.</v>
      </c>
      <c r="C4624" s="11">
        <v>42370</v>
      </c>
      <c r="D4624" s="11"/>
      <c r="E4624" s="12" t="s">
        <v>7</v>
      </c>
      <c r="F4624" s="12" t="s">
        <v>8</v>
      </c>
      <c r="G4624" s="49" t="str">
        <f t="shared" si="72"/>
        <v>INSERT INTO NCM_MATRIZ(NCM, DESCRICAO, INICIO_VIGENCIA, FIM_VIGENCIA) VALUES('38256100', 'RESÍDUOS DAS IND.QUÍM.C/CONSTITUINTE ORGÂN.', '2016-01-01', NULL)</v>
      </c>
    </row>
    <row r="4625" spans="1:7" ht="18" customHeight="1">
      <c r="A4625" s="15">
        <v>38256900</v>
      </c>
      <c r="B4625" s="47" t="str">
        <f>IFERROR(VLOOKUP(A4625,Descricao!A4625:C15348,3,FALSE),"")</f>
        <v>OUTS.RESÍDUOS D/INDS.QUÍMICAS E CONEXAS</v>
      </c>
      <c r="C4625" s="11">
        <v>42370</v>
      </c>
      <c r="D4625" s="11"/>
      <c r="E4625" s="12" t="s">
        <v>7</v>
      </c>
      <c r="F4625" s="12" t="s">
        <v>8</v>
      </c>
      <c r="G4625" s="49" t="str">
        <f t="shared" si="72"/>
        <v>INSERT INTO NCM_MATRIZ(NCM, DESCRICAO, INICIO_VIGENCIA, FIM_VIGENCIA) VALUES('38256900', 'OUTS.RESÍDUOS D/INDS.QUÍMICAS E CONEXAS', '2016-01-01', NULL)</v>
      </c>
    </row>
    <row r="4626" spans="1:7" ht="18" customHeight="1">
      <c r="A4626" s="15">
        <v>38259000</v>
      </c>
      <c r="B4626" s="47" t="str">
        <f>IFERROR(VLOOKUP(A4626,Descricao!A4626:C15349,3,FALSE),"")</f>
        <v>OUTROS PROD.RESIDUAIS DAS INDS.QUÍMICAS,ETC.</v>
      </c>
      <c r="C4626" s="11">
        <v>42370</v>
      </c>
      <c r="D4626" s="11"/>
      <c r="E4626" s="12" t="s">
        <v>7</v>
      </c>
      <c r="F4626" s="12" t="s">
        <v>8</v>
      </c>
      <c r="G4626" s="49" t="str">
        <f t="shared" si="72"/>
        <v>INSERT INTO NCM_MATRIZ(NCM, DESCRICAO, INICIO_VIGENCIA, FIM_VIGENCIA) VALUES('38259000', 'OUTROS PROD.RESIDUAIS DAS INDS.QUÍMICAS,ETC.', '2016-01-01', NULL)</v>
      </c>
    </row>
    <row r="4627" spans="1:7" ht="18" customHeight="1">
      <c r="A4627" s="15">
        <v>38260000</v>
      </c>
      <c r="B4627" s="47" t="str">
        <f>IFERROR(VLOOKUP(A4627,Descricao!A4627:C15350,3,FALSE),"")</f>
        <v>BIODIESEL SUAS MIST.&lt;70%,PESO D/ÓLEOS PETR./OL.MIN.BET.</v>
      </c>
      <c r="C4627" s="11">
        <v>42370</v>
      </c>
      <c r="D4627" s="11"/>
      <c r="E4627" s="12" t="s">
        <v>23</v>
      </c>
      <c r="F4627" s="12" t="s">
        <v>24</v>
      </c>
      <c r="G4627" s="49" t="str">
        <f t="shared" si="72"/>
        <v>INSERT INTO NCM_MATRIZ(NCM, DESCRICAO, INICIO_VIGENCIA, FIM_VIGENCIA) VALUES('38260000', 'BIODIESEL SUAS MIST.&lt;70%,PESO D/ÓLEOS PETR./OL.MIN.BET.', '2016-01-01', NULL)</v>
      </c>
    </row>
    <row r="4628" spans="1:7" ht="18" customHeight="1">
      <c r="A4628" s="15">
        <v>38271110</v>
      </c>
      <c r="B4628" s="47" t="str">
        <f>IFERROR(VLOOKUP(A4628,Descricao!A4628:C15351,3,FALSE),"")</f>
        <v/>
      </c>
      <c r="C4628" s="11">
        <v>44652</v>
      </c>
      <c r="D4628" s="11"/>
      <c r="E4628" s="12" t="s">
        <v>7</v>
      </c>
      <c r="F4628" s="12" t="s">
        <v>8</v>
      </c>
      <c r="G4628" s="49" t="str">
        <f t="shared" si="72"/>
        <v>INSERT INTO NCM_MATRIZ(NCM, DESCRICAO, INICIO_VIGENCIA, FIM_VIGENCIA) VALUES('38271110', '', '2022-04-01', NULL)</v>
      </c>
    </row>
    <row r="4629" spans="1:7" ht="18" customHeight="1">
      <c r="A4629" s="15">
        <v>38271190</v>
      </c>
      <c r="B4629" s="47" t="str">
        <f>IFERROR(VLOOKUP(A4629,Descricao!A4629:C15352,3,FALSE),"")</f>
        <v/>
      </c>
      <c r="C4629" s="11">
        <v>44652</v>
      </c>
      <c r="D4629" s="11"/>
      <c r="E4629" s="12" t="s">
        <v>7</v>
      </c>
      <c r="F4629" s="12" t="s">
        <v>8</v>
      </c>
      <c r="G4629" s="49" t="str">
        <f t="shared" si="72"/>
        <v>INSERT INTO NCM_MATRIZ(NCM, DESCRICAO, INICIO_VIGENCIA, FIM_VIGENCIA) VALUES('38271190', '', '2022-04-01', NULL)</v>
      </c>
    </row>
    <row r="4630" spans="1:7" ht="18" customHeight="1">
      <c r="A4630" s="15">
        <v>38271200</v>
      </c>
      <c r="B4630" s="47" t="str">
        <f>IFERROR(VLOOKUP(A4630,Descricao!A4630:C15353,3,FALSE),"")</f>
        <v/>
      </c>
      <c r="C4630" s="11">
        <v>44652</v>
      </c>
      <c r="D4630" s="11"/>
      <c r="E4630" s="12" t="s">
        <v>7</v>
      </c>
      <c r="F4630" s="12" t="s">
        <v>8</v>
      </c>
      <c r="G4630" s="49" t="str">
        <f t="shared" si="72"/>
        <v>INSERT INTO NCM_MATRIZ(NCM, DESCRICAO, INICIO_VIGENCIA, FIM_VIGENCIA) VALUES('38271200', '', '2022-04-01', NULL)</v>
      </c>
    </row>
    <row r="4631" spans="1:7" ht="18" customHeight="1">
      <c r="A4631" s="15">
        <v>38271300</v>
      </c>
      <c r="B4631" s="47" t="str">
        <f>IFERROR(VLOOKUP(A4631,Descricao!A4631:C15354,3,FALSE),"")</f>
        <v/>
      </c>
      <c r="C4631" s="11">
        <v>44652</v>
      </c>
      <c r="D4631" s="11"/>
      <c r="E4631" s="12" t="s">
        <v>7</v>
      </c>
      <c r="F4631" s="12" t="s">
        <v>8</v>
      </c>
      <c r="G4631" s="49" t="str">
        <f t="shared" si="72"/>
        <v>INSERT INTO NCM_MATRIZ(NCM, DESCRICAO, INICIO_VIGENCIA, FIM_VIGENCIA) VALUES('38271300', '', '2022-04-01', NULL)</v>
      </c>
    </row>
    <row r="4632" spans="1:7" ht="18" customHeight="1">
      <c r="A4632" s="15">
        <v>38271400</v>
      </c>
      <c r="B4632" s="47" t="str">
        <f>IFERROR(VLOOKUP(A4632,Descricao!A4632:C15355,3,FALSE),"")</f>
        <v/>
      </c>
      <c r="C4632" s="11">
        <v>44652</v>
      </c>
      <c r="D4632" s="11"/>
      <c r="E4632" s="12" t="s">
        <v>7</v>
      </c>
      <c r="F4632" s="12" t="s">
        <v>8</v>
      </c>
      <c r="G4632" s="49" t="str">
        <f t="shared" si="72"/>
        <v>INSERT INTO NCM_MATRIZ(NCM, DESCRICAO, INICIO_VIGENCIA, FIM_VIGENCIA) VALUES('38271400', '', '2022-04-01', NULL)</v>
      </c>
    </row>
    <row r="4633" spans="1:7" ht="18" customHeight="1">
      <c r="A4633" s="15">
        <v>38272000</v>
      </c>
      <c r="B4633" s="47" t="str">
        <f>IFERROR(VLOOKUP(A4633,Descricao!A4633:C15356,3,FALSE),"")</f>
        <v/>
      </c>
      <c r="C4633" s="11">
        <v>44652</v>
      </c>
      <c r="D4633" s="11"/>
      <c r="E4633" s="12" t="s">
        <v>7</v>
      </c>
      <c r="F4633" s="12" t="s">
        <v>8</v>
      </c>
      <c r="G4633" s="49" t="str">
        <f t="shared" si="72"/>
        <v>INSERT INTO NCM_MATRIZ(NCM, DESCRICAO, INICIO_VIGENCIA, FIM_VIGENCIA) VALUES('38272000', '', '2022-04-01', NULL)</v>
      </c>
    </row>
    <row r="4634" spans="1:7" ht="18" customHeight="1">
      <c r="A4634" s="15">
        <v>38273110</v>
      </c>
      <c r="B4634" s="47" t="str">
        <f>IFERROR(VLOOKUP(A4634,Descricao!A4634:C15357,3,FALSE),"")</f>
        <v/>
      </c>
      <c r="C4634" s="11">
        <v>44652</v>
      </c>
      <c r="D4634" s="11"/>
      <c r="E4634" s="12" t="s">
        <v>7</v>
      </c>
      <c r="F4634" s="12" t="s">
        <v>8</v>
      </c>
      <c r="G4634" s="49" t="str">
        <f t="shared" si="72"/>
        <v>INSERT INTO NCM_MATRIZ(NCM, DESCRICAO, INICIO_VIGENCIA, FIM_VIGENCIA) VALUES('38273110', '', '2022-04-01', NULL)</v>
      </c>
    </row>
    <row r="4635" spans="1:7" ht="18" customHeight="1">
      <c r="A4635" s="15">
        <v>38273190</v>
      </c>
      <c r="B4635" s="47" t="str">
        <f>IFERROR(VLOOKUP(A4635,Descricao!A4635:C15358,3,FALSE),"")</f>
        <v/>
      </c>
      <c r="C4635" s="11">
        <v>44652</v>
      </c>
      <c r="D4635" s="11"/>
      <c r="E4635" s="12" t="s">
        <v>7</v>
      </c>
      <c r="F4635" s="12" t="s">
        <v>8</v>
      </c>
      <c r="G4635" s="49" t="str">
        <f t="shared" si="72"/>
        <v>INSERT INTO NCM_MATRIZ(NCM, DESCRICAO, INICIO_VIGENCIA, FIM_VIGENCIA) VALUES('38273190', '', '2022-04-01', NULL)</v>
      </c>
    </row>
    <row r="4636" spans="1:7" ht="18" customHeight="1">
      <c r="A4636" s="15">
        <v>38273210</v>
      </c>
      <c r="B4636" s="47" t="str">
        <f>IFERROR(VLOOKUP(A4636,Descricao!A4636:C15359,3,FALSE),"")</f>
        <v/>
      </c>
      <c r="C4636" s="11">
        <v>44652</v>
      </c>
      <c r="D4636" s="11"/>
      <c r="E4636" s="12" t="s">
        <v>7</v>
      </c>
      <c r="F4636" s="12" t="s">
        <v>8</v>
      </c>
      <c r="G4636" s="49" t="str">
        <f t="shared" si="72"/>
        <v>INSERT INTO NCM_MATRIZ(NCM, DESCRICAO, INICIO_VIGENCIA, FIM_VIGENCIA) VALUES('38273210', '', '2022-04-01', NULL)</v>
      </c>
    </row>
    <row r="4637" spans="1:7" ht="18" customHeight="1">
      <c r="A4637" s="15">
        <v>38273290</v>
      </c>
      <c r="B4637" s="47" t="str">
        <f>IFERROR(VLOOKUP(A4637,Descricao!A4637:C15360,3,FALSE),"")</f>
        <v/>
      </c>
      <c r="C4637" s="11">
        <v>44652</v>
      </c>
      <c r="D4637" s="11"/>
      <c r="E4637" s="12" t="s">
        <v>7</v>
      </c>
      <c r="F4637" s="12" t="s">
        <v>8</v>
      </c>
      <c r="G4637" s="49" t="str">
        <f t="shared" si="72"/>
        <v>INSERT INTO NCM_MATRIZ(NCM, DESCRICAO, INICIO_VIGENCIA, FIM_VIGENCIA) VALUES('38273290', '', '2022-04-01', NULL)</v>
      </c>
    </row>
    <row r="4638" spans="1:7" ht="18" customHeight="1">
      <c r="A4638" s="15">
        <v>38273900</v>
      </c>
      <c r="B4638" s="47" t="str">
        <f>IFERROR(VLOOKUP(A4638,Descricao!A4638:C15361,3,FALSE),"")</f>
        <v/>
      </c>
      <c r="C4638" s="11">
        <v>44652</v>
      </c>
      <c r="D4638" s="11"/>
      <c r="E4638" s="12" t="s">
        <v>7</v>
      </c>
      <c r="F4638" s="12" t="s">
        <v>8</v>
      </c>
      <c r="G4638" s="49" t="str">
        <f t="shared" si="72"/>
        <v>INSERT INTO NCM_MATRIZ(NCM, DESCRICAO, INICIO_VIGENCIA, FIM_VIGENCIA) VALUES('38273900', '', '2022-04-01', NULL)</v>
      </c>
    </row>
    <row r="4639" spans="1:7" ht="18" customHeight="1">
      <c r="A4639" s="15">
        <v>38274000</v>
      </c>
      <c r="B4639" s="47" t="str">
        <f>IFERROR(VLOOKUP(A4639,Descricao!A4639:C15362,3,FALSE),"")</f>
        <v/>
      </c>
      <c r="C4639" s="11">
        <v>44652</v>
      </c>
      <c r="D4639" s="11"/>
      <c r="E4639" s="12" t="s">
        <v>7</v>
      </c>
      <c r="F4639" s="12" t="s">
        <v>8</v>
      </c>
      <c r="G4639" s="49" t="str">
        <f t="shared" si="72"/>
        <v>INSERT INTO NCM_MATRIZ(NCM, DESCRICAO, INICIO_VIGENCIA, FIM_VIGENCIA) VALUES('38274000', '', '2022-04-01', NULL)</v>
      </c>
    </row>
    <row r="4640" spans="1:7" ht="18" customHeight="1">
      <c r="A4640" s="15">
        <v>38275100</v>
      </c>
      <c r="B4640" s="47" t="str">
        <f>IFERROR(VLOOKUP(A4640,Descricao!A4640:C15363,3,FALSE),"")</f>
        <v/>
      </c>
      <c r="C4640" s="11">
        <v>44652</v>
      </c>
      <c r="D4640" s="11"/>
      <c r="E4640" s="12" t="s">
        <v>7</v>
      </c>
      <c r="F4640" s="12" t="s">
        <v>8</v>
      </c>
      <c r="G4640" s="49" t="str">
        <f t="shared" si="72"/>
        <v>INSERT INTO NCM_MATRIZ(NCM, DESCRICAO, INICIO_VIGENCIA, FIM_VIGENCIA) VALUES('38275100', '', '2022-04-01', NULL)</v>
      </c>
    </row>
    <row r="4641" spans="1:7" ht="18" customHeight="1">
      <c r="A4641" s="15">
        <v>38275900</v>
      </c>
      <c r="B4641" s="47" t="str">
        <f>IFERROR(VLOOKUP(A4641,Descricao!A4641:C15364,3,FALSE),"")</f>
        <v/>
      </c>
      <c r="C4641" s="11">
        <v>44652</v>
      </c>
      <c r="D4641" s="11"/>
      <c r="E4641" s="12" t="s">
        <v>7</v>
      </c>
      <c r="F4641" s="12" t="s">
        <v>8</v>
      </c>
      <c r="G4641" s="49" t="str">
        <f t="shared" si="72"/>
        <v>INSERT INTO NCM_MATRIZ(NCM, DESCRICAO, INICIO_VIGENCIA, FIM_VIGENCIA) VALUES('38275900', '', '2022-04-01', NULL)</v>
      </c>
    </row>
    <row r="4642" spans="1:7" ht="18" customHeight="1">
      <c r="A4642" s="15">
        <v>38276100</v>
      </c>
      <c r="B4642" s="47" t="str">
        <f>IFERROR(VLOOKUP(A4642,Descricao!A4642:C15365,3,FALSE),"")</f>
        <v/>
      </c>
      <c r="C4642" s="11">
        <v>44652</v>
      </c>
      <c r="D4642" s="11"/>
      <c r="E4642" s="12" t="s">
        <v>7</v>
      </c>
      <c r="F4642" s="12" t="s">
        <v>8</v>
      </c>
      <c r="G4642" s="49" t="str">
        <f t="shared" si="72"/>
        <v>INSERT INTO NCM_MATRIZ(NCM, DESCRICAO, INICIO_VIGENCIA, FIM_VIGENCIA) VALUES('38276100', '', '2022-04-01', NULL)</v>
      </c>
    </row>
    <row r="4643" spans="1:7" ht="18" customHeight="1">
      <c r="A4643" s="15">
        <v>38276200</v>
      </c>
      <c r="B4643" s="47" t="str">
        <f>IFERROR(VLOOKUP(A4643,Descricao!A4643:C15366,3,FALSE),"")</f>
        <v/>
      </c>
      <c r="C4643" s="11">
        <v>44652</v>
      </c>
      <c r="D4643" s="11"/>
      <c r="E4643" s="12" t="s">
        <v>7</v>
      </c>
      <c r="F4643" s="12" t="s">
        <v>8</v>
      </c>
      <c r="G4643" s="49" t="str">
        <f t="shared" si="72"/>
        <v>INSERT INTO NCM_MATRIZ(NCM, DESCRICAO, INICIO_VIGENCIA, FIM_VIGENCIA) VALUES('38276200', '', '2022-04-01', NULL)</v>
      </c>
    </row>
    <row r="4644" spans="1:7" ht="18" customHeight="1">
      <c r="A4644" s="15">
        <v>38276300</v>
      </c>
      <c r="B4644" s="47" t="str">
        <f>IFERROR(VLOOKUP(A4644,Descricao!A4644:C15367,3,FALSE),"")</f>
        <v/>
      </c>
      <c r="C4644" s="11">
        <v>44652</v>
      </c>
      <c r="D4644" s="11"/>
      <c r="E4644" s="12" t="s">
        <v>7</v>
      </c>
      <c r="F4644" s="12" t="s">
        <v>8</v>
      </c>
      <c r="G4644" s="49" t="str">
        <f t="shared" si="72"/>
        <v>INSERT INTO NCM_MATRIZ(NCM, DESCRICAO, INICIO_VIGENCIA, FIM_VIGENCIA) VALUES('38276300', '', '2022-04-01', NULL)</v>
      </c>
    </row>
    <row r="4645" spans="1:7" ht="18" customHeight="1">
      <c r="A4645" s="15">
        <v>38276400</v>
      </c>
      <c r="B4645" s="47" t="str">
        <f>IFERROR(VLOOKUP(A4645,Descricao!A4645:C15368,3,FALSE),"")</f>
        <v/>
      </c>
      <c r="C4645" s="11">
        <v>44652</v>
      </c>
      <c r="D4645" s="11"/>
      <c r="E4645" s="12" t="s">
        <v>7</v>
      </c>
      <c r="F4645" s="12" t="s">
        <v>8</v>
      </c>
      <c r="G4645" s="49" t="str">
        <f t="shared" si="72"/>
        <v>INSERT INTO NCM_MATRIZ(NCM, DESCRICAO, INICIO_VIGENCIA, FIM_VIGENCIA) VALUES('38276400', '', '2022-04-01', NULL)</v>
      </c>
    </row>
    <row r="4646" spans="1:7" ht="18" customHeight="1">
      <c r="A4646" s="15">
        <v>38276500</v>
      </c>
      <c r="B4646" s="47" t="str">
        <f>IFERROR(VLOOKUP(A4646,Descricao!A4646:C15369,3,FALSE),"")</f>
        <v/>
      </c>
      <c r="C4646" s="11">
        <v>44652</v>
      </c>
      <c r="D4646" s="11"/>
      <c r="E4646" s="12" t="s">
        <v>7</v>
      </c>
      <c r="F4646" s="12" t="s">
        <v>8</v>
      </c>
      <c r="G4646" s="49" t="str">
        <f t="shared" si="72"/>
        <v>INSERT INTO NCM_MATRIZ(NCM, DESCRICAO, INICIO_VIGENCIA, FIM_VIGENCIA) VALUES('38276500', '', '2022-04-01', NULL)</v>
      </c>
    </row>
    <row r="4647" spans="1:7" ht="18" customHeight="1">
      <c r="A4647" s="15">
        <v>38276800</v>
      </c>
      <c r="B4647" s="47" t="str">
        <f>IFERROR(VLOOKUP(A4647,Descricao!A4647:C15370,3,FALSE),"")</f>
        <v/>
      </c>
      <c r="C4647" s="11">
        <v>44652</v>
      </c>
      <c r="D4647" s="11"/>
      <c r="E4647" s="12" t="s">
        <v>7</v>
      </c>
      <c r="F4647" s="12" t="s">
        <v>8</v>
      </c>
      <c r="G4647" s="49" t="str">
        <f t="shared" si="72"/>
        <v>INSERT INTO NCM_MATRIZ(NCM, DESCRICAO, INICIO_VIGENCIA, FIM_VIGENCIA) VALUES('38276800', '', '2022-04-01', NULL)</v>
      </c>
    </row>
    <row r="4648" spans="1:7" ht="18" customHeight="1">
      <c r="A4648" s="15">
        <v>38276900</v>
      </c>
      <c r="B4648" s="47" t="str">
        <f>IFERROR(VLOOKUP(A4648,Descricao!A4648:C15371,3,FALSE),"")</f>
        <v/>
      </c>
      <c r="C4648" s="11">
        <v>44652</v>
      </c>
      <c r="D4648" s="11"/>
      <c r="E4648" s="12" t="s">
        <v>7</v>
      </c>
      <c r="F4648" s="12" t="s">
        <v>8</v>
      </c>
      <c r="G4648" s="49" t="str">
        <f t="shared" si="72"/>
        <v>INSERT INTO NCM_MATRIZ(NCM, DESCRICAO, INICIO_VIGENCIA, FIM_VIGENCIA) VALUES('38276900', '', '2022-04-01', NULL)</v>
      </c>
    </row>
    <row r="4649" spans="1:7" ht="18" customHeight="1">
      <c r="A4649" s="15">
        <v>38279000</v>
      </c>
      <c r="B4649" s="47" t="str">
        <f>IFERROR(VLOOKUP(A4649,Descricao!A4649:C15372,3,FALSE),"")</f>
        <v/>
      </c>
      <c r="C4649" s="11">
        <v>44652</v>
      </c>
      <c r="D4649" s="11"/>
      <c r="E4649" s="12" t="s">
        <v>7</v>
      </c>
      <c r="F4649" s="12" t="s">
        <v>8</v>
      </c>
      <c r="G4649" s="49" t="str">
        <f t="shared" si="72"/>
        <v>INSERT INTO NCM_MATRIZ(NCM, DESCRICAO, INICIO_VIGENCIA, FIM_VIGENCIA) VALUES('38279000', '', '2022-04-01', NULL)</v>
      </c>
    </row>
    <row r="4650" spans="1:7" ht="18" customHeight="1">
      <c r="A4650" s="15">
        <v>39011020</v>
      </c>
      <c r="B4650" s="47" t="str">
        <f>IFERROR(VLOOKUP(A4650,Descricao!A4650:C15373,3,FALSE),"")</f>
        <v/>
      </c>
      <c r="C4650" s="11">
        <v>44652</v>
      </c>
      <c r="D4650" s="11"/>
      <c r="E4650" s="12" t="s">
        <v>7</v>
      </c>
      <c r="F4650" s="12" t="s">
        <v>8</v>
      </c>
      <c r="G4650" s="49" t="str">
        <f t="shared" si="72"/>
        <v>INSERT INTO NCM_MATRIZ(NCM, DESCRICAO, INICIO_VIGENCIA, FIM_VIGENCIA) VALUES('39011020', '', '2022-04-01', NULL)</v>
      </c>
    </row>
    <row r="4651" spans="1:7" ht="18" customHeight="1">
      <c r="A4651" s="15">
        <v>39011030</v>
      </c>
      <c r="B4651" s="47" t="str">
        <f>IFERROR(VLOOKUP(A4651,Descricao!A4651:C15374,3,FALSE),"")</f>
        <v/>
      </c>
      <c r="C4651" s="11">
        <v>44652</v>
      </c>
      <c r="D4651" s="11"/>
      <c r="E4651" s="12" t="s">
        <v>7</v>
      </c>
      <c r="F4651" s="12" t="s">
        <v>8</v>
      </c>
      <c r="G4651" s="49" t="str">
        <f t="shared" si="72"/>
        <v>INSERT INTO NCM_MATRIZ(NCM, DESCRICAO, INICIO_VIGENCIA, FIM_VIGENCIA) VALUES('39011030', '', '2022-04-01', NULL)</v>
      </c>
    </row>
    <row r="4652" spans="1:7" ht="18" customHeight="1">
      <c r="A4652" s="15">
        <v>39012011</v>
      </c>
      <c r="B4652" s="47" t="str">
        <f>IFERROR(VLOOKUP(A4652,Descricao!A4652:C15375,3,FALSE),"")</f>
        <v>POLIETILENO C/CARGA,VULCANIZ.D/DENS.SUP. A 1,3</v>
      </c>
      <c r="C4652" s="11">
        <v>42370</v>
      </c>
      <c r="D4652" s="11"/>
      <c r="E4652" s="12" t="s">
        <v>7</v>
      </c>
      <c r="F4652" s="12" t="s">
        <v>8</v>
      </c>
      <c r="G4652" s="49" t="str">
        <f t="shared" si="72"/>
        <v>INSERT INTO NCM_MATRIZ(NCM, DESCRICAO, INICIO_VIGENCIA, FIM_VIGENCIA) VALUES('39012011', 'POLIETILENO C/CARGA,VULCANIZ.D/DENS.SUP. A 1,3', '2016-01-01', NULL)</v>
      </c>
    </row>
    <row r="4653" spans="1:7" ht="18" customHeight="1">
      <c r="A4653" s="15">
        <v>39012019</v>
      </c>
      <c r="B4653" s="47" t="str">
        <f>IFERROR(VLOOKUP(A4653,Descricao!A4653:C15376,3,FALSE),"")</f>
        <v>OUTS.POLIETILENOS C/CARGA,DENS. = &gt; 0,94</v>
      </c>
      <c r="C4653" s="11">
        <v>42370</v>
      </c>
      <c r="D4653" s="11"/>
      <c r="E4653" s="12" t="s">
        <v>7</v>
      </c>
      <c r="F4653" s="12" t="s">
        <v>8</v>
      </c>
      <c r="G4653" s="49" t="str">
        <f t="shared" si="72"/>
        <v>INSERT INTO NCM_MATRIZ(NCM, DESCRICAO, INICIO_VIGENCIA, FIM_VIGENCIA) VALUES('39012019', 'OUTS.POLIETILENOS C/CARGA,DENS. = &gt; 0,94', '2016-01-01', NULL)</v>
      </c>
    </row>
    <row r="4654" spans="1:7" ht="18" customHeight="1">
      <c r="A4654" s="15">
        <v>39012021</v>
      </c>
      <c r="B4654" s="47" t="str">
        <f>IFERROR(VLOOKUP(A4654,Descricao!A4654:C15377,3,FALSE),"")</f>
        <v>POLIETILENO S/CARGA,VULCANIZ.D/DENS.SUP. A 1,3</v>
      </c>
      <c r="C4654" s="11">
        <v>42370</v>
      </c>
      <c r="D4654" s="11"/>
      <c r="E4654" s="12" t="s">
        <v>7</v>
      </c>
      <c r="F4654" s="12" t="s">
        <v>8</v>
      </c>
      <c r="G4654" s="49" t="str">
        <f t="shared" si="72"/>
        <v>INSERT INTO NCM_MATRIZ(NCM, DESCRICAO, INICIO_VIGENCIA, FIM_VIGENCIA) VALUES('39012021', 'POLIETILENO S/CARGA,VULCANIZ.D/DENS.SUP. A 1,3', '2016-01-01', NULL)</v>
      </c>
    </row>
    <row r="4655" spans="1:7" ht="18" customHeight="1">
      <c r="A4655" s="15">
        <v>39012029</v>
      </c>
      <c r="B4655" s="47" t="str">
        <f>IFERROR(VLOOKUP(A4655,Descricao!A4655:C15378,3,FALSE),"")</f>
        <v>OUTS.POLIETILENOS S/CARGA.DENS.SUP. A 0,94 INC</v>
      </c>
      <c r="C4655" s="11">
        <v>42370</v>
      </c>
      <c r="D4655" s="11"/>
      <c r="E4655" s="12" t="s">
        <v>7</v>
      </c>
      <c r="F4655" s="12" t="s">
        <v>8</v>
      </c>
      <c r="G4655" s="49" t="str">
        <f t="shared" si="72"/>
        <v>INSERT INTO NCM_MATRIZ(NCM, DESCRICAO, INICIO_VIGENCIA, FIM_VIGENCIA) VALUES('39012029', 'OUTS.POLIETILENOS S/CARGA.DENS.SUP. A 0,94 INC', '2016-01-01', NULL)</v>
      </c>
    </row>
    <row r="4656" spans="1:7" ht="18" customHeight="1">
      <c r="A4656" s="15">
        <v>39013010</v>
      </c>
      <c r="B4656" s="47" t="str">
        <f>IFERROR(VLOOKUP(A4656,Descricao!A4656:C15379,3,FALSE),"")</f>
        <v>COPOLÍMEROS D/ETILENO,ACET.VINILA, FORM.PRIM.</v>
      </c>
      <c r="C4656" s="11">
        <v>42370</v>
      </c>
      <c r="D4656" s="11"/>
      <c r="E4656" s="12" t="s">
        <v>7</v>
      </c>
      <c r="F4656" s="12" t="s">
        <v>8</v>
      </c>
      <c r="G4656" s="49" t="str">
        <f t="shared" si="72"/>
        <v>INSERT INTO NCM_MATRIZ(NCM, DESCRICAO, INICIO_VIGENCIA, FIM_VIGENCIA) VALUES('39013010', 'COPOLÍMEROS D/ETILENO,ACET.VINILA, FORM.PRIM.', '2016-01-01', NULL)</v>
      </c>
    </row>
    <row r="4657" spans="1:7" ht="18" customHeight="1">
      <c r="A4657" s="15">
        <v>39013090</v>
      </c>
      <c r="B4657" s="47" t="str">
        <f>IFERROR(VLOOKUP(A4657,Descricao!A4657:C15380,3,FALSE),"")</f>
        <v>OUTS.COPOLÍMEROS D/ETILENO / ACETATO D/VINILA</v>
      </c>
      <c r="C4657" s="11">
        <v>42370</v>
      </c>
      <c r="D4657" s="11"/>
      <c r="E4657" s="12" t="s">
        <v>7</v>
      </c>
      <c r="F4657" s="12" t="s">
        <v>8</v>
      </c>
      <c r="G4657" s="49" t="str">
        <f t="shared" si="72"/>
        <v>INSERT INTO NCM_MATRIZ(NCM, DESCRICAO, INICIO_VIGENCIA, FIM_VIGENCIA) VALUES('39013090', 'OUTS.COPOLÍMEROS D/ETILENO / ACETATO D/VINILA', '2016-01-01', NULL)</v>
      </c>
    </row>
    <row r="4658" spans="1:7" ht="18" customHeight="1">
      <c r="A4658" s="15">
        <v>39014000</v>
      </c>
      <c r="B4658" s="47">
        <f>IFERROR(VLOOKUP(A4658,Descricao!A4658:C15381,3,FALSE),"")</f>
        <v>0</v>
      </c>
      <c r="C4658" s="11">
        <v>42736</v>
      </c>
      <c r="D4658" s="11"/>
      <c r="E4658" s="12" t="s">
        <v>7</v>
      </c>
      <c r="F4658" s="12" t="s">
        <v>8</v>
      </c>
      <c r="G4658" s="49" t="str">
        <f t="shared" si="72"/>
        <v>INSERT INTO NCM_MATRIZ(NCM, DESCRICAO, INICIO_VIGENCIA, FIM_VIGENCIA) VALUES('39014000', '0', '2017-01-01', NULL)</v>
      </c>
    </row>
    <row r="4659" spans="1:7" ht="18" customHeight="1">
      <c r="A4659" s="15">
        <v>39019010</v>
      </c>
      <c r="B4659" s="47" t="str">
        <f>IFERROR(VLOOKUP(A4659,Descricao!A4659:C15382,3,FALSE),"")</f>
        <v>COPOLÍMERO D/ETILENO E ÁCIDO ACRÍLICO</v>
      </c>
      <c r="C4659" s="11">
        <v>42370</v>
      </c>
      <c r="D4659" s="11"/>
      <c r="E4659" s="12" t="s">
        <v>7</v>
      </c>
      <c r="F4659" s="12" t="s">
        <v>8</v>
      </c>
      <c r="G4659" s="49" t="str">
        <f t="shared" si="72"/>
        <v>INSERT INTO NCM_MATRIZ(NCM, DESCRICAO, INICIO_VIGENCIA, FIM_VIGENCIA) VALUES('39019010', 'COPOLÍMERO D/ETILENO E ÁCIDO ACRÍLICO', '2016-01-01', NULL)</v>
      </c>
    </row>
    <row r="4660" spans="1:7" ht="18" customHeight="1">
      <c r="A4660" s="15">
        <v>39019020</v>
      </c>
      <c r="B4660" s="47" t="str">
        <f>IFERROR(VLOOKUP(A4660,Descricao!A4660:C15383,3,FALSE),"")</f>
        <v>COPOLÍMEROS D/ETIL./MONÔMEROS C/RAD.CARB.</v>
      </c>
      <c r="C4660" s="11">
        <v>42370</v>
      </c>
      <c r="D4660" s="11"/>
      <c r="E4660" s="12" t="s">
        <v>7</v>
      </c>
      <c r="F4660" s="12" t="s">
        <v>8</v>
      </c>
      <c r="G4660" s="49" t="str">
        <f t="shared" si="72"/>
        <v>INSERT INTO NCM_MATRIZ(NCM, DESCRICAO, INICIO_VIGENCIA, FIM_VIGENCIA) VALUES('39019020', 'COPOLÍMEROS D/ETIL./MONÔMEROS C/RAD.CARB.', '2016-01-01', NULL)</v>
      </c>
    </row>
    <row r="4661" spans="1:7" ht="18" customHeight="1">
      <c r="A4661" s="15">
        <v>39019030</v>
      </c>
      <c r="B4661" s="47" t="str">
        <f>IFERROR(VLOOKUP(A4661,Descricao!A4661:C15384,3,FALSE),"")</f>
        <v>POLIETILENO CLOROSSULFONADO,EM FORMA PRIM</v>
      </c>
      <c r="C4661" s="11">
        <v>42370</v>
      </c>
      <c r="D4661" s="11"/>
      <c r="E4661" s="12" t="s">
        <v>7</v>
      </c>
      <c r="F4661" s="12" t="s">
        <v>8</v>
      </c>
      <c r="G4661" s="49" t="str">
        <f t="shared" si="72"/>
        <v>INSERT INTO NCM_MATRIZ(NCM, DESCRICAO, INICIO_VIGENCIA, FIM_VIGENCIA) VALUES('39019030', 'POLIETILENO CLOROSSULFONADO,EM FORMA PRIM', '2016-01-01', NULL)</v>
      </c>
    </row>
    <row r="4662" spans="1:7" ht="18" customHeight="1">
      <c r="A4662" s="15">
        <v>39019040</v>
      </c>
      <c r="B4662" s="47" t="str">
        <f>IFERROR(VLOOKUP(A4662,Descricao!A4662:C15385,3,FALSE),"")</f>
        <v>POLIETILENO CLORADO, EM FORMAS PRIMÁRIAS</v>
      </c>
      <c r="C4662" s="11">
        <v>42370</v>
      </c>
      <c r="D4662" s="11"/>
      <c r="E4662" s="12" t="s">
        <v>7</v>
      </c>
      <c r="F4662" s="12" t="s">
        <v>8</v>
      </c>
      <c r="G4662" s="49" t="str">
        <f t="shared" si="72"/>
        <v>INSERT INTO NCM_MATRIZ(NCM, DESCRICAO, INICIO_VIGENCIA, FIM_VIGENCIA) VALUES('39019040', 'POLIETILENO CLORADO, EM FORMAS PRIMÁRIAS', '2016-01-01', NULL)</v>
      </c>
    </row>
    <row r="4663" spans="1:7" ht="18" customHeight="1">
      <c r="A4663" s="15">
        <v>39019050</v>
      </c>
      <c r="B4663" s="47" t="str">
        <f>IFERROR(VLOOKUP(A4663,Descricao!A4663:C15386,3,FALSE),"")</f>
        <v>COPOLÍMS.D/ETIL.-ÁC. METAC.,CONT.D/ETIL.&gt;=60%</v>
      </c>
      <c r="C4663" s="11">
        <v>42370</v>
      </c>
      <c r="D4663" s="11"/>
      <c r="E4663" s="12" t="s">
        <v>7</v>
      </c>
      <c r="F4663" s="12" t="s">
        <v>8</v>
      </c>
      <c r="G4663" s="49" t="str">
        <f t="shared" si="72"/>
        <v>INSERT INTO NCM_MATRIZ(NCM, DESCRICAO, INICIO_VIGENCIA, FIM_VIGENCIA) VALUES('39019050', 'COPOLÍMS.D/ETIL.-ÁC. METAC.,CONT.D/ETIL.&gt;=60%', '2016-01-01', NULL)</v>
      </c>
    </row>
    <row r="4664" spans="1:7" ht="18" customHeight="1">
      <c r="A4664" s="15">
        <v>39019090</v>
      </c>
      <c r="B4664" s="47" t="str">
        <f>IFERROR(VLOOKUP(A4664,Descricao!A4664:C15387,3,FALSE),"")</f>
        <v>OUTS.POLÍMEROS D/ETILENO,FORMAS PRIMÁRIAS</v>
      </c>
      <c r="C4664" s="11">
        <v>42370</v>
      </c>
      <c r="D4664" s="11"/>
      <c r="E4664" s="12" t="s">
        <v>7</v>
      </c>
      <c r="F4664" s="12" t="s">
        <v>8</v>
      </c>
      <c r="G4664" s="49" t="str">
        <f t="shared" si="72"/>
        <v>INSERT INTO NCM_MATRIZ(NCM, DESCRICAO, INICIO_VIGENCIA, FIM_VIGENCIA) VALUES('39019090', 'OUTS.POLÍMEROS D/ETILENO,FORMAS PRIMÁRIAS', '2016-01-01', NULL)</v>
      </c>
    </row>
    <row r="4665" spans="1:7" ht="18" customHeight="1">
      <c r="A4665" s="15">
        <v>39021010</v>
      </c>
      <c r="B4665" s="47" t="str">
        <f>IFERROR(VLOOKUP(A4665,Descricao!A4665:C15388,3,FALSE),"")</f>
        <v>POLIPROPILENO C/CARGA,EM FORMAS PRIMÁRIAS</v>
      </c>
      <c r="C4665" s="11">
        <v>42370</v>
      </c>
      <c r="D4665" s="11"/>
      <c r="E4665" s="12" t="s">
        <v>7</v>
      </c>
      <c r="F4665" s="12" t="s">
        <v>8</v>
      </c>
      <c r="G4665" s="49" t="str">
        <f t="shared" si="72"/>
        <v>INSERT INTO NCM_MATRIZ(NCM, DESCRICAO, INICIO_VIGENCIA, FIM_VIGENCIA) VALUES('39021010', 'POLIPROPILENO C/CARGA,EM FORMAS PRIMÁRIAS', '2016-01-01', NULL)</v>
      </c>
    </row>
    <row r="4666" spans="1:7" ht="18" customHeight="1">
      <c r="A4666" s="15">
        <v>39021020</v>
      </c>
      <c r="B4666" s="47" t="str">
        <f>IFERROR(VLOOKUP(A4666,Descricao!A4666:C15389,3,FALSE),"")</f>
        <v>POLIPROPILENO SEM CARGA, FORMAS PRIMÁRIAS</v>
      </c>
      <c r="C4666" s="11">
        <v>42370</v>
      </c>
      <c r="D4666" s="11"/>
      <c r="E4666" s="12" t="s">
        <v>7</v>
      </c>
      <c r="F4666" s="12" t="s">
        <v>8</v>
      </c>
      <c r="G4666" s="49" t="str">
        <f t="shared" si="72"/>
        <v>INSERT INTO NCM_MATRIZ(NCM, DESCRICAO, INICIO_VIGENCIA, FIM_VIGENCIA) VALUES('39021020', 'POLIPROPILENO SEM CARGA, FORMAS PRIMÁRIAS', '2016-01-01', NULL)</v>
      </c>
    </row>
    <row r="4667" spans="1:7" ht="18" customHeight="1">
      <c r="A4667" s="15">
        <v>39022000</v>
      </c>
      <c r="B4667" s="47" t="str">
        <f>IFERROR(VLOOKUP(A4667,Descricao!A4667:C15390,3,FALSE),"")</f>
        <v>POLIISOBUTILENO EM FORMA PRIMÁRIA</v>
      </c>
      <c r="C4667" s="11">
        <v>42370</v>
      </c>
      <c r="D4667" s="11"/>
      <c r="E4667" s="12" t="s">
        <v>7</v>
      </c>
      <c r="F4667" s="12" t="s">
        <v>8</v>
      </c>
      <c r="G4667" s="49" t="str">
        <f t="shared" si="72"/>
        <v>INSERT INTO NCM_MATRIZ(NCM, DESCRICAO, INICIO_VIGENCIA, FIM_VIGENCIA) VALUES('39022000', 'POLIISOBUTILENO EM FORMA PRIMÁRIA', '2016-01-01', NULL)</v>
      </c>
    </row>
    <row r="4668" spans="1:7" ht="18" customHeight="1">
      <c r="A4668" s="15">
        <v>39023000</v>
      </c>
      <c r="B4668" s="47" t="str">
        <f>IFERROR(VLOOKUP(A4668,Descricao!A4668:C15391,3,FALSE),"")</f>
        <v>COPOLÍMEROS D/PROPILENO EM FORMA PRIMÁRIA</v>
      </c>
      <c r="C4668" s="11">
        <v>42370</v>
      </c>
      <c r="D4668" s="11"/>
      <c r="E4668" s="12" t="s">
        <v>7</v>
      </c>
      <c r="F4668" s="12" t="s">
        <v>8</v>
      </c>
      <c r="G4668" s="49" t="str">
        <f t="shared" si="72"/>
        <v>INSERT INTO NCM_MATRIZ(NCM, DESCRICAO, INICIO_VIGENCIA, FIM_VIGENCIA) VALUES('39023000', 'COPOLÍMEROS D/PROPILENO EM FORMA PRIMÁRIA', '2016-01-01', NULL)</v>
      </c>
    </row>
    <row r="4669" spans="1:7" ht="18" customHeight="1">
      <c r="A4669" s="15">
        <v>39029000</v>
      </c>
      <c r="B4669" s="47" t="str">
        <f>IFERROR(VLOOKUP(A4669,Descricao!A4669:C15392,3,FALSE),"")</f>
        <v>OUTS.POLÍMEROS PROPILENO,FORMA PRIMÁRIA</v>
      </c>
      <c r="C4669" s="11">
        <v>42370</v>
      </c>
      <c r="D4669" s="11"/>
      <c r="E4669" s="12" t="s">
        <v>7</v>
      </c>
      <c r="F4669" s="12" t="s">
        <v>8</v>
      </c>
      <c r="G4669" s="49" t="str">
        <f t="shared" si="72"/>
        <v>INSERT INTO NCM_MATRIZ(NCM, DESCRICAO, INICIO_VIGENCIA, FIM_VIGENCIA) VALUES('39029000', 'OUTS.POLÍMEROS PROPILENO,FORMA PRIMÁRIA', '2016-01-01', NULL)</v>
      </c>
    </row>
    <row r="4670" spans="1:7" ht="18" customHeight="1">
      <c r="A4670" s="15">
        <v>39031110</v>
      </c>
      <c r="B4670" s="47" t="str">
        <f>IFERROR(VLOOKUP(A4670,Descricao!A4670:C15393,3,FALSE),"")</f>
        <v>POLIESTIRENO EXPANS.C/CARGA,FORMA PRIMÁRIA</v>
      </c>
      <c r="C4670" s="11">
        <v>42370</v>
      </c>
      <c r="D4670" s="11"/>
      <c r="E4670" s="12" t="s">
        <v>7</v>
      </c>
      <c r="F4670" s="12" t="s">
        <v>8</v>
      </c>
      <c r="G4670" s="49" t="str">
        <f t="shared" si="72"/>
        <v>INSERT INTO NCM_MATRIZ(NCM, DESCRICAO, INICIO_VIGENCIA, FIM_VIGENCIA) VALUES('39031110', 'POLIESTIRENO EXPANS.C/CARGA,FORMA PRIMÁRIA', '2016-01-01', NULL)</v>
      </c>
    </row>
    <row r="4671" spans="1:7" ht="18" customHeight="1">
      <c r="A4671" s="15">
        <v>39031120</v>
      </c>
      <c r="B4671" s="47" t="str">
        <f>IFERROR(VLOOKUP(A4671,Descricao!A4671:C15394,3,FALSE),"")</f>
        <v>POLIESTIRENO EXPANSÍVEL S/CARGA,FORMA PRIM.</v>
      </c>
      <c r="C4671" s="11">
        <v>42370</v>
      </c>
      <c r="D4671" s="11"/>
      <c r="E4671" s="12" t="s">
        <v>7</v>
      </c>
      <c r="F4671" s="12" t="s">
        <v>8</v>
      </c>
      <c r="G4671" s="49" t="str">
        <f t="shared" si="72"/>
        <v>INSERT INTO NCM_MATRIZ(NCM, DESCRICAO, INICIO_VIGENCIA, FIM_VIGENCIA) VALUES('39031120', 'POLIESTIRENO EXPANSÍVEL S/CARGA,FORMA PRIM.', '2016-01-01', NULL)</v>
      </c>
    </row>
    <row r="4672" spans="1:7" ht="18" customHeight="1">
      <c r="A4672" s="15">
        <v>39031900</v>
      </c>
      <c r="B4672" s="47" t="str">
        <f>IFERROR(VLOOKUP(A4672,Descricao!A4672:C15395,3,FALSE),"")</f>
        <v>OUTS.POLIESTIRENO EM FORMA PRIMÁRIA</v>
      </c>
      <c r="C4672" s="11">
        <v>42370</v>
      </c>
      <c r="D4672" s="11"/>
      <c r="E4672" s="12" t="s">
        <v>7</v>
      </c>
      <c r="F4672" s="12" t="s">
        <v>8</v>
      </c>
      <c r="G4672" s="49" t="str">
        <f t="shared" si="72"/>
        <v>INSERT INTO NCM_MATRIZ(NCM, DESCRICAO, INICIO_VIGENCIA, FIM_VIGENCIA) VALUES('39031900', 'OUTS.POLIESTIRENO EM FORMA PRIMÁRIA', '2016-01-01', NULL)</v>
      </c>
    </row>
    <row r="4673" spans="1:7" ht="18" customHeight="1">
      <c r="A4673" s="15">
        <v>39032000</v>
      </c>
      <c r="B4673" s="47" t="str">
        <f>IFERROR(VLOOKUP(A4673,Descricao!A4673:C15396,3,FALSE),"")</f>
        <v>COPOLÍMEROS D/ESTIRENO-ACRILONITRILA (SAN)</v>
      </c>
      <c r="C4673" s="11">
        <v>42370</v>
      </c>
      <c r="D4673" s="11"/>
      <c r="E4673" s="12" t="s">
        <v>7</v>
      </c>
      <c r="F4673" s="12" t="s">
        <v>8</v>
      </c>
      <c r="G4673" s="49" t="str">
        <f t="shared" si="72"/>
        <v>INSERT INTO NCM_MATRIZ(NCM, DESCRICAO, INICIO_VIGENCIA, FIM_VIGENCIA) VALUES('39032000', 'COPOLÍMEROS D/ESTIRENO-ACRILONITRILA (SAN)', '2016-01-01', NULL)</v>
      </c>
    </row>
    <row r="4674" spans="1:7" ht="18" customHeight="1">
      <c r="A4674" s="15">
        <v>39033010</v>
      </c>
      <c r="B4674" s="47" t="str">
        <f>IFERROR(VLOOKUP(A4674,Descricao!A4674:C15397,3,FALSE),"")</f>
        <v>COPOLÍMEROS D/ACRIL.BUTADIENO ESTIRENO</v>
      </c>
      <c r="C4674" s="11">
        <v>42370</v>
      </c>
      <c r="D4674" s="11"/>
      <c r="E4674" s="12" t="s">
        <v>7</v>
      </c>
      <c r="F4674" s="12" t="s">
        <v>8</v>
      </c>
      <c r="G4674" s="49" t="str">
        <f t="shared" si="72"/>
        <v>INSERT INTO NCM_MATRIZ(NCM, DESCRICAO, INICIO_VIGENCIA, FIM_VIGENCIA) VALUES('39033010', 'COPOLÍMEROS D/ACRIL.BUTADIENO ESTIRENO', '2016-01-01', NULL)</v>
      </c>
    </row>
    <row r="4675" spans="1:7" s="6" customFormat="1" ht="18" customHeight="1">
      <c r="A4675" s="15">
        <v>39033020</v>
      </c>
      <c r="B4675" s="47" t="str">
        <f>IFERROR(VLOOKUP(A4675,Descricao!A4675:C15398,3,FALSE),"")</f>
        <v>COPOLÍMEROS D/ACRIL.BUTADIENO ESTIRENO</v>
      </c>
      <c r="C4675" s="11">
        <v>42370</v>
      </c>
      <c r="D4675" s="11"/>
      <c r="E4675" s="12" t="s">
        <v>7</v>
      </c>
      <c r="F4675" s="12" t="s">
        <v>8</v>
      </c>
      <c r="G4675" s="49" t="str">
        <f t="shared" ref="G4675:G4738" si="73">"INSERT INTO NCM_MATRIZ(NCM, DESCRICAO, INICIO_VIGENCIA, FIM_VIGENCIA) VALUES('"&amp;TEXT(A4675,"00000000")&amp;"', '"&amp;SUBSTITUTE(B4675,"'","")&amp;"', "&amp;IF(ISBLANK(C4675), "NULL", "'"&amp;YEAR(C4675)&amp;TEXT(C4675, "-mm-dd")&amp;"'")&amp;", "&amp;IF(ISBLANK(D4675), "NULL", "'"&amp;YEAR(D4675)&amp;TEXT(D4675, "-mm-dd")&amp;"'")&amp;")"</f>
        <v>INSERT INTO NCM_MATRIZ(NCM, DESCRICAO, INICIO_VIGENCIA, FIM_VIGENCIA) VALUES('39033020', 'COPOLÍMEROS D/ACRIL.BUTADIENO ESTIRENO', '2016-01-01', NULL)</v>
      </c>
    </row>
    <row r="4676" spans="1:7" ht="18" customHeight="1">
      <c r="A4676" s="15">
        <v>39039010</v>
      </c>
      <c r="B4676" s="47" t="str">
        <f>IFERROR(VLOOKUP(A4676,Descricao!A4676:C15399,3,FALSE),"")</f>
        <v>COPOLÍMEROS D/METACRIL.D/METILBUTADIENO-EST.</v>
      </c>
      <c r="C4676" s="11">
        <v>42370</v>
      </c>
      <c r="D4676" s="11"/>
      <c r="E4676" s="12" t="s">
        <v>7</v>
      </c>
      <c r="F4676" s="12" t="s">
        <v>8</v>
      </c>
      <c r="G4676" s="49" t="str">
        <f t="shared" si="73"/>
        <v>INSERT INTO NCM_MATRIZ(NCM, DESCRICAO, INICIO_VIGENCIA, FIM_VIGENCIA) VALUES('39039010', 'COPOLÍMEROS D/METACRIL.D/METILBUTADIENO-EST.', '2016-01-01', NULL)</v>
      </c>
    </row>
    <row r="4677" spans="1:7" ht="18" customHeight="1">
      <c r="A4677" s="15">
        <v>39039020</v>
      </c>
      <c r="B4677" s="47" t="str">
        <f>IFERROR(VLOOKUP(A4677,Descricao!A4677:C15400,3,FALSE),"")</f>
        <v>COPOLÍMEROS D/ACRILON.-ESTIR.-ACRIL.D/BUTILA</v>
      </c>
      <c r="C4677" s="11">
        <v>42370</v>
      </c>
      <c r="D4677" s="11"/>
      <c r="E4677" s="12" t="s">
        <v>7</v>
      </c>
      <c r="F4677" s="12" t="s">
        <v>8</v>
      </c>
      <c r="G4677" s="49" t="str">
        <f t="shared" si="73"/>
        <v>INSERT INTO NCM_MATRIZ(NCM, DESCRICAO, INICIO_VIGENCIA, FIM_VIGENCIA) VALUES('39039020', 'COPOLÍMEROS D/ACRILON.-ESTIR.-ACRIL.D/BUTILA', '2016-01-01', NULL)</v>
      </c>
    </row>
    <row r="4678" spans="1:7" ht="18" customHeight="1">
      <c r="A4678" s="15">
        <v>39039090</v>
      </c>
      <c r="B4678" s="47" t="str">
        <f>IFERROR(VLOOKUP(A4678,Descricao!A4678:C15401,3,FALSE),"")</f>
        <v>OUTS. POLÍMEROS D/ESTIRENO,FORMA PRIMÁRIA</v>
      </c>
      <c r="C4678" s="11">
        <v>42370</v>
      </c>
      <c r="D4678" s="11"/>
      <c r="E4678" s="12" t="s">
        <v>7</v>
      </c>
      <c r="F4678" s="12" t="s">
        <v>8</v>
      </c>
      <c r="G4678" s="49" t="str">
        <f t="shared" si="73"/>
        <v>INSERT INTO NCM_MATRIZ(NCM, DESCRICAO, INICIO_VIGENCIA, FIM_VIGENCIA) VALUES('39039090', 'OUTS. POLÍMEROS D/ESTIRENO,FORMA PRIMÁRIA', '2016-01-01', NULL)</v>
      </c>
    </row>
    <row r="4679" spans="1:7" ht="18" customHeight="1">
      <c r="A4679" s="15">
        <v>39041010</v>
      </c>
      <c r="B4679" s="47" t="str">
        <f>IFERROR(VLOOKUP(A4679,Descricao!A4679:C15402,3,FALSE),"")</f>
        <v>POLI(CLORETO VINILA) OBTIDO PROC.D/SUSPENSÃO</v>
      </c>
      <c r="C4679" s="11">
        <v>42370</v>
      </c>
      <c r="D4679" s="11"/>
      <c r="E4679" s="12" t="s">
        <v>7</v>
      </c>
      <c r="F4679" s="12" t="s">
        <v>8</v>
      </c>
      <c r="G4679" s="49" t="str">
        <f t="shared" si="73"/>
        <v>INSERT INTO NCM_MATRIZ(NCM, DESCRICAO, INICIO_VIGENCIA, FIM_VIGENCIA) VALUES('39041010', 'POLI(CLORETO VINILA) OBTIDO PROC.D/SUSPENSÃO', '2016-01-01', NULL)</v>
      </c>
    </row>
    <row r="4680" spans="1:7" ht="18" customHeight="1">
      <c r="A4680" s="15">
        <v>39041020</v>
      </c>
      <c r="B4680" s="47" t="str">
        <f>IFERROR(VLOOKUP(A4680,Descricao!A4680:C15403,3,FALSE),"")</f>
        <v>POLI(CLORETO D/VINILA),OBTIDO PROC.D/EMULSÃO</v>
      </c>
      <c r="C4680" s="11">
        <v>42370</v>
      </c>
      <c r="D4680" s="11"/>
      <c r="E4680" s="12" t="s">
        <v>7</v>
      </c>
      <c r="F4680" s="12" t="s">
        <v>8</v>
      </c>
      <c r="G4680" s="49" t="str">
        <f t="shared" si="73"/>
        <v>INSERT INTO NCM_MATRIZ(NCM, DESCRICAO, INICIO_VIGENCIA, FIM_VIGENCIA) VALUES('39041020', 'POLI(CLORETO D/VINILA),OBTIDO PROC.D/EMULSÃO', '2016-01-01', NULL)</v>
      </c>
    </row>
    <row r="4681" spans="1:7" ht="18" customHeight="1">
      <c r="A4681" s="15">
        <v>39041090</v>
      </c>
      <c r="B4681" s="47" t="str">
        <f>IFERROR(VLOOKUP(A4681,Descricao!A4681:C15404,3,FALSE),"")</f>
        <v>OUTROS POLICLORETOS VINILA NÃO MISTURADOS</v>
      </c>
      <c r="C4681" s="11">
        <v>42370</v>
      </c>
      <c r="D4681" s="11"/>
      <c r="E4681" s="12" t="s">
        <v>7</v>
      </c>
      <c r="F4681" s="12" t="s">
        <v>8</v>
      </c>
      <c r="G4681" s="49" t="str">
        <f t="shared" si="73"/>
        <v>INSERT INTO NCM_MATRIZ(NCM, DESCRICAO, INICIO_VIGENCIA, FIM_VIGENCIA) VALUES('39041090', 'OUTROS POLICLORETOS VINILA NÃO MISTURADOS', '2016-01-01', NULL)</v>
      </c>
    </row>
    <row r="4682" spans="1:7" ht="18" customHeight="1">
      <c r="A4682" s="15">
        <v>39042100</v>
      </c>
      <c r="B4682" s="47" t="str">
        <f>IFERROR(VLOOKUP(A4682,Descricao!A4682:C15405,3,FALSE),"")</f>
        <v>OUTS.POLICLORETOS VINILA NÃO PLASTIFICADOS</v>
      </c>
      <c r="C4682" s="11">
        <v>42370</v>
      </c>
      <c r="D4682" s="11"/>
      <c r="E4682" s="12" t="s">
        <v>7</v>
      </c>
      <c r="F4682" s="12" t="s">
        <v>8</v>
      </c>
      <c r="G4682" s="49" t="str">
        <f t="shared" si="73"/>
        <v>INSERT INTO NCM_MATRIZ(NCM, DESCRICAO, INICIO_VIGENCIA, FIM_VIGENCIA) VALUES('39042100', 'OUTS.POLICLORETOS VINILA NÃO PLASTIFICADOS', '2016-01-01', NULL)</v>
      </c>
    </row>
    <row r="4683" spans="1:7" ht="18" customHeight="1">
      <c r="A4683" s="15">
        <v>39042200</v>
      </c>
      <c r="B4683" s="47" t="str">
        <f>IFERROR(VLOOKUP(A4683,Descricao!A4683:C15406,3,FALSE),"")</f>
        <v>OUTROS POLICLORETOS DE VINILA PLASTIFICADOS</v>
      </c>
      <c r="C4683" s="11">
        <v>42370</v>
      </c>
      <c r="D4683" s="11"/>
      <c r="E4683" s="12" t="s">
        <v>7</v>
      </c>
      <c r="F4683" s="12" t="s">
        <v>8</v>
      </c>
      <c r="G4683" s="49" t="str">
        <f t="shared" si="73"/>
        <v>INSERT INTO NCM_MATRIZ(NCM, DESCRICAO, INICIO_VIGENCIA, FIM_VIGENCIA) VALUES('39042200', 'OUTROS POLICLORETOS DE VINILA PLASTIFICADOS', '2016-01-01', NULL)</v>
      </c>
    </row>
    <row r="4684" spans="1:7" ht="18" customHeight="1">
      <c r="A4684" s="15">
        <v>39043000</v>
      </c>
      <c r="B4684" s="47" t="str">
        <f>IFERROR(VLOOKUP(A4684,Descricao!A4684:C15407,3,FALSE),"")</f>
        <v>COPOL.D/CLOR.ACETATO D/VINILA,FORMAS PRIMS.</v>
      </c>
      <c r="C4684" s="11">
        <v>42370</v>
      </c>
      <c r="D4684" s="11"/>
      <c r="E4684" s="12" t="s">
        <v>7</v>
      </c>
      <c r="F4684" s="12" t="s">
        <v>8</v>
      </c>
      <c r="G4684" s="49" t="str">
        <f t="shared" si="73"/>
        <v>INSERT INTO NCM_MATRIZ(NCM, DESCRICAO, INICIO_VIGENCIA, FIM_VIGENCIA) VALUES('39043000', 'COPOL.D/CLOR.ACETATO D/VINILA,FORMAS PRIMS.', '2016-01-01', NULL)</v>
      </c>
    </row>
    <row r="4685" spans="1:7" ht="18" customHeight="1">
      <c r="A4685" s="15">
        <v>39044010</v>
      </c>
      <c r="B4685" s="47" t="str">
        <f>IFERROR(VLOOKUP(A4685,Descricao!A4685:C15408,3,FALSE),"")</f>
        <v>COP.D/CLOR.VIN.C/ÁCIDO DIBÁSICO OU ALC.VINÍLICO</v>
      </c>
      <c r="C4685" s="11">
        <v>42370</v>
      </c>
      <c r="D4685" s="11"/>
      <c r="E4685" s="12" t="s">
        <v>7</v>
      </c>
      <c r="F4685" s="12" t="s">
        <v>8</v>
      </c>
      <c r="G4685" s="49" t="str">
        <f t="shared" si="73"/>
        <v>INSERT INTO NCM_MATRIZ(NCM, DESCRICAO, INICIO_VIGENCIA, FIM_VIGENCIA) VALUES('39044010', 'COP.D/CLOR.VIN.C/ÁCIDO DIBÁSICO OU ALC.VINÍLICO', '2016-01-01', NULL)</v>
      </c>
    </row>
    <row r="4686" spans="1:7" ht="18" customHeight="1">
      <c r="A4686" s="15">
        <v>39044090</v>
      </c>
      <c r="B4686" s="47" t="str">
        <f>IFERROR(VLOOKUP(A4686,Descricao!A4686:C15409,3,FALSE),"")</f>
        <v>OUTS.COPOL.D/CLORETO D/VINILA,FORMAS PRIMS.</v>
      </c>
      <c r="C4686" s="11">
        <v>42370</v>
      </c>
      <c r="D4686" s="11"/>
      <c r="E4686" s="12" t="s">
        <v>7</v>
      </c>
      <c r="F4686" s="12" t="s">
        <v>8</v>
      </c>
      <c r="G4686" s="49" t="str">
        <f t="shared" si="73"/>
        <v>INSERT INTO NCM_MATRIZ(NCM, DESCRICAO, INICIO_VIGENCIA, FIM_VIGENCIA) VALUES('39044090', 'OUTS.COPOL.D/CLORETO D/VINILA,FORMAS PRIMS.', '2016-01-01', NULL)</v>
      </c>
    </row>
    <row r="4687" spans="1:7" ht="18" customHeight="1">
      <c r="A4687" s="15">
        <v>39045010</v>
      </c>
      <c r="B4687" s="47" t="str">
        <f>IFERROR(VLOOKUP(A4687,Descricao!A4687:C15410,3,FALSE),"")</f>
        <v>COPOLÍMEROS D/CLOR.D/VIN.S/EMULS.PLASTIFIC.</v>
      </c>
      <c r="C4687" s="11">
        <v>42370</v>
      </c>
      <c r="D4687" s="11"/>
      <c r="E4687" s="12" t="s">
        <v>7</v>
      </c>
      <c r="F4687" s="12" t="s">
        <v>8</v>
      </c>
      <c r="G4687" s="49" t="str">
        <f t="shared" si="73"/>
        <v>INSERT INTO NCM_MATRIZ(NCM, DESCRICAO, INICIO_VIGENCIA, FIM_VIGENCIA) VALUES('39045010', 'COPOLÍMEROS D/CLOR.D/VIN.S/EMULS.PLASTIFIC.', '2016-01-01', NULL)</v>
      </c>
    </row>
    <row r="4688" spans="1:7" ht="18" customHeight="1">
      <c r="A4688" s="15">
        <v>39045090</v>
      </c>
      <c r="B4688" s="47" t="str">
        <f>IFERROR(VLOOKUP(A4688,Descricao!A4688:C15411,3,FALSE),"")</f>
        <v>OUTS.POLIM.D/CLOR.D/VINILIDENO,FORMAS PRIMS.</v>
      </c>
      <c r="C4688" s="11">
        <v>42370</v>
      </c>
      <c r="D4688" s="11"/>
      <c r="E4688" s="12" t="s">
        <v>7</v>
      </c>
      <c r="F4688" s="12" t="s">
        <v>8</v>
      </c>
      <c r="G4688" s="49" t="str">
        <f t="shared" si="73"/>
        <v>INSERT INTO NCM_MATRIZ(NCM, DESCRICAO, INICIO_VIGENCIA, FIM_VIGENCIA) VALUES('39045090', 'OUTS.POLIM.D/CLOR.D/VINILIDENO,FORMAS PRIMS.', '2016-01-01', NULL)</v>
      </c>
    </row>
    <row r="4689" spans="1:7" ht="18" customHeight="1">
      <c r="A4689" s="15">
        <v>39046110</v>
      </c>
      <c r="B4689" s="47" t="str">
        <f>IFERROR(VLOOKUP(A4689,Descricao!A4689:C15412,3,FALSE),"")</f>
        <v>POLITETRAFLUORETILENO,EM LÍQUIDOS E PASTAS</v>
      </c>
      <c r="C4689" s="11">
        <v>42370</v>
      </c>
      <c r="D4689" s="11"/>
      <c r="E4689" s="12" t="s">
        <v>7</v>
      </c>
      <c r="F4689" s="12" t="s">
        <v>8</v>
      </c>
      <c r="G4689" s="49" t="str">
        <f t="shared" si="73"/>
        <v>INSERT INTO NCM_MATRIZ(NCM, DESCRICAO, INICIO_VIGENCIA, FIM_VIGENCIA) VALUES('39046110', 'POLITETRAFLUORETILENO,EM LÍQUIDOS E PASTAS', '2016-01-01', NULL)</v>
      </c>
    </row>
    <row r="4690" spans="1:7" ht="18" customHeight="1">
      <c r="A4690" s="15">
        <v>39046190</v>
      </c>
      <c r="B4690" s="47" t="str">
        <f>IFERROR(VLOOKUP(A4690,Descricao!A4690:C15413,3,FALSE),"")</f>
        <v>OUTS.POLITETRAFLUORETILENO,FORMAS PRIMS.</v>
      </c>
      <c r="C4690" s="11">
        <v>42370</v>
      </c>
      <c r="D4690" s="11"/>
      <c r="E4690" s="12" t="s">
        <v>7</v>
      </c>
      <c r="F4690" s="12" t="s">
        <v>8</v>
      </c>
      <c r="G4690" s="49" t="str">
        <f t="shared" si="73"/>
        <v>INSERT INTO NCM_MATRIZ(NCM, DESCRICAO, INICIO_VIGENCIA, FIM_VIGENCIA) VALUES('39046190', 'OUTS.POLITETRAFLUORETILENO,FORMAS PRIMS.', '2016-01-01', NULL)</v>
      </c>
    </row>
    <row r="4691" spans="1:7" ht="18" customHeight="1">
      <c r="A4691" s="15">
        <v>39046910</v>
      </c>
      <c r="B4691" s="47" t="str">
        <f>IFERROR(VLOOKUP(A4691,Descricao!A4691:C15414,3,FALSE),"")</f>
        <v>COPOL.D/FLUOR.D/VINILID.E HEXAFLUORPROPILENO</v>
      </c>
      <c r="C4691" s="11">
        <v>42370</v>
      </c>
      <c r="D4691" s="11"/>
      <c r="E4691" s="12" t="s">
        <v>7</v>
      </c>
      <c r="F4691" s="12" t="s">
        <v>8</v>
      </c>
      <c r="G4691" s="49" t="str">
        <f t="shared" si="73"/>
        <v>INSERT INTO NCM_MATRIZ(NCM, DESCRICAO, INICIO_VIGENCIA, FIM_VIGENCIA) VALUES('39046910', 'COPOL.D/FLUOR.D/VINILID.E HEXAFLUORPROPILENO', '2016-01-01', NULL)</v>
      </c>
    </row>
    <row r="4692" spans="1:7" ht="18" customHeight="1">
      <c r="A4692" s="15">
        <v>39046990</v>
      </c>
      <c r="B4692" s="47" t="str">
        <f>IFERROR(VLOOKUP(A4692,Descricao!A4692:C15415,3,FALSE),"")</f>
        <v>OUTS.POLÍMEROS FLUORADOS,EM FORMAS PRIMS.</v>
      </c>
      <c r="C4692" s="11">
        <v>42370</v>
      </c>
      <c r="D4692" s="11"/>
      <c r="E4692" s="12" t="s">
        <v>7</v>
      </c>
      <c r="F4692" s="12" t="s">
        <v>8</v>
      </c>
      <c r="G4692" s="49" t="str">
        <f t="shared" si="73"/>
        <v>INSERT INTO NCM_MATRIZ(NCM, DESCRICAO, INICIO_VIGENCIA, FIM_VIGENCIA) VALUES('39046990', 'OUTS.POLÍMEROS FLUORADOS,EM FORMAS PRIMS.', '2016-01-01', NULL)</v>
      </c>
    </row>
    <row r="4693" spans="1:7" ht="18" customHeight="1">
      <c r="A4693" s="15">
        <v>39049010</v>
      </c>
      <c r="B4693" s="47" t="str">
        <f>IFERROR(VLOOKUP(A4693,Descricao!A4693:C15416,3,FALSE),"")</f>
        <v/>
      </c>
      <c r="C4693" s="11">
        <v>43831</v>
      </c>
      <c r="D4693" s="13"/>
      <c r="E4693" s="12" t="s">
        <v>7</v>
      </c>
      <c r="F4693" s="12" t="s">
        <v>8</v>
      </c>
      <c r="G4693" s="49" t="str">
        <f t="shared" si="73"/>
        <v>INSERT INTO NCM_MATRIZ(NCM, DESCRICAO, INICIO_VIGENCIA, FIM_VIGENCIA) VALUES('39049010', '', '2020-01-01', NULL)</v>
      </c>
    </row>
    <row r="4694" spans="1:7" ht="18" customHeight="1">
      <c r="A4694" s="15">
        <v>39049090</v>
      </c>
      <c r="B4694" s="47" t="str">
        <f>IFERROR(VLOOKUP(A4694,Descricao!A4694:C15417,3,FALSE),"")</f>
        <v/>
      </c>
      <c r="C4694" s="11">
        <v>43831</v>
      </c>
      <c r="D4694" s="13"/>
      <c r="E4694" s="12" t="s">
        <v>7</v>
      </c>
      <c r="F4694" s="12" t="s">
        <v>8</v>
      </c>
      <c r="G4694" s="49" t="str">
        <f t="shared" si="73"/>
        <v>INSERT INTO NCM_MATRIZ(NCM, DESCRICAO, INICIO_VIGENCIA, FIM_VIGENCIA) VALUES('39049090', '', '2020-01-01', NULL)</v>
      </c>
    </row>
    <row r="4695" spans="1:7" ht="18" customHeight="1">
      <c r="A4695" s="15">
        <v>39051200</v>
      </c>
      <c r="B4695" s="47" t="str">
        <f>IFERROR(VLOOKUP(A4695,Descricao!A4695:C15418,3,FALSE),"")</f>
        <v>POLI (ACETATO DE VINILA) EM DISPERSÃO AQUOSA</v>
      </c>
      <c r="C4695" s="11">
        <v>42370</v>
      </c>
      <c r="D4695" s="11"/>
      <c r="E4695" s="12" t="s">
        <v>7</v>
      </c>
      <c r="F4695" s="12" t="s">
        <v>8</v>
      </c>
      <c r="G4695" s="49" t="str">
        <f t="shared" si="73"/>
        <v>INSERT INTO NCM_MATRIZ(NCM, DESCRICAO, INICIO_VIGENCIA, FIM_VIGENCIA) VALUES('39051200', 'POLI (ACETATO DE VINILA) EM DISPERSÃO AQUOSA', '2016-01-01', NULL)</v>
      </c>
    </row>
    <row r="4696" spans="1:7" ht="18" customHeight="1">
      <c r="A4696" s="15">
        <v>39051910</v>
      </c>
      <c r="B4696" s="47" t="str">
        <f>IFERROR(VLOOKUP(A4696,Descricao!A4696:C15419,3,FALSE),"")</f>
        <v>ACET.D/POLIV.,C/ÁLCOOL VINÍLICO EM BLOCOS,ETC</v>
      </c>
      <c r="C4696" s="11">
        <v>42370</v>
      </c>
      <c r="D4696" s="11"/>
      <c r="E4696" s="12" t="s">
        <v>7</v>
      </c>
      <c r="F4696" s="12" t="s">
        <v>8</v>
      </c>
      <c r="G4696" s="49" t="str">
        <f t="shared" si="73"/>
        <v>INSERT INTO NCM_MATRIZ(NCM, DESCRICAO, INICIO_VIGENCIA, FIM_VIGENCIA) VALUES('39051910', 'ACET.D/POLIV.,C/ÁLCOOL VINÍLICO EM BLOCOS,ETC', '2016-01-01', NULL)</v>
      </c>
    </row>
    <row r="4697" spans="1:7" ht="18" customHeight="1">
      <c r="A4697" s="15">
        <v>39051990</v>
      </c>
      <c r="B4697" s="47" t="str">
        <f>IFERROR(VLOOKUP(A4697,Descricao!A4697:C15420,3,FALSE),"")</f>
        <v>OUTS.POLÍMEROS D/ACET.D/POLIV.FORMAS PRIM.</v>
      </c>
      <c r="C4697" s="11">
        <v>42370</v>
      </c>
      <c r="D4697" s="11"/>
      <c r="E4697" s="12" t="s">
        <v>7</v>
      </c>
      <c r="F4697" s="12" t="s">
        <v>8</v>
      </c>
      <c r="G4697" s="49" t="str">
        <f t="shared" si="73"/>
        <v>INSERT INTO NCM_MATRIZ(NCM, DESCRICAO, INICIO_VIGENCIA, FIM_VIGENCIA) VALUES('39051990', 'OUTS.POLÍMEROS D/ACET.D/POLIV.FORMAS PRIM.', '2016-01-01', NULL)</v>
      </c>
    </row>
    <row r="4698" spans="1:7" ht="18" customHeight="1">
      <c r="A4698" s="15">
        <v>39052100</v>
      </c>
      <c r="B4698" s="47" t="str">
        <f>IFERROR(VLOOKUP(A4698,Descricao!A4698:C15421,3,FALSE),"")</f>
        <v>COPOLÍMEROS D/ACET.D/VINILA EM DISP.AQUOSA</v>
      </c>
      <c r="C4698" s="11">
        <v>42370</v>
      </c>
      <c r="D4698" s="11"/>
      <c r="E4698" s="12" t="s">
        <v>7</v>
      </c>
      <c r="F4698" s="12" t="s">
        <v>8</v>
      </c>
      <c r="G4698" s="49" t="str">
        <f t="shared" si="73"/>
        <v>INSERT INTO NCM_MATRIZ(NCM, DESCRICAO, INICIO_VIGENCIA, FIM_VIGENCIA) VALUES('39052100', 'COPOLÍMEROS D/ACET.D/VINILA EM DISP.AQUOSA', '2016-01-01', NULL)</v>
      </c>
    </row>
    <row r="4699" spans="1:7" ht="18" customHeight="1">
      <c r="A4699" s="15">
        <v>39052900</v>
      </c>
      <c r="B4699" s="47" t="str">
        <f>IFERROR(VLOOKUP(A4699,Descricao!A4699:C15422,3,FALSE),"")</f>
        <v>OUTS.COPOLÍMEROS D/ACETATO D/VINILA</v>
      </c>
      <c r="C4699" s="11">
        <v>42370</v>
      </c>
      <c r="D4699" s="11"/>
      <c r="E4699" s="12" t="s">
        <v>7</v>
      </c>
      <c r="F4699" s="12" t="s">
        <v>8</v>
      </c>
      <c r="G4699" s="49" t="str">
        <f t="shared" si="73"/>
        <v>INSERT INTO NCM_MATRIZ(NCM, DESCRICAO, INICIO_VIGENCIA, FIM_VIGENCIA) VALUES('39052900', 'OUTS.COPOLÍMEROS D/ACETATO D/VINILA', '2016-01-01', NULL)</v>
      </c>
    </row>
    <row r="4700" spans="1:7" ht="18" customHeight="1">
      <c r="A4700" s="15">
        <v>39053000</v>
      </c>
      <c r="B4700" s="47" t="str">
        <f>IFERROR(VLOOKUP(A4700,Descricao!A4700:C15423,3,FALSE),"")</f>
        <v>POLI(ÁLCOOL VINÍLICO)C/ACETATO Ñ HIDROLISADOS</v>
      </c>
      <c r="C4700" s="11">
        <v>42370</v>
      </c>
      <c r="D4700" s="11"/>
      <c r="E4700" s="12" t="s">
        <v>7</v>
      </c>
      <c r="F4700" s="12" t="s">
        <v>8</v>
      </c>
      <c r="G4700" s="49" t="str">
        <f t="shared" si="73"/>
        <v>INSERT INTO NCM_MATRIZ(NCM, DESCRICAO, INICIO_VIGENCIA, FIM_VIGENCIA) VALUES('39053000', 'POLI(ÁLCOOL VINÍLICO)C/ACETATO Ñ HIDROLISADOS', '2016-01-01', NULL)</v>
      </c>
    </row>
    <row r="4701" spans="1:7" ht="18" customHeight="1">
      <c r="A4701" s="15">
        <v>39059130</v>
      </c>
      <c r="B4701" s="47" t="str">
        <f>IFERROR(VLOOKUP(A4701,Descricao!A4701:C15424,3,FALSE),"")</f>
        <v>COPOLÍMEROS D/VINILPIR.,ACET.D/VINILA SOL.AQ.</v>
      </c>
      <c r="C4701" s="11">
        <v>42370</v>
      </c>
      <c r="D4701" s="11"/>
      <c r="E4701" s="12" t="s">
        <v>7</v>
      </c>
      <c r="F4701" s="12" t="s">
        <v>8</v>
      </c>
      <c r="G4701" s="49" t="str">
        <f t="shared" si="73"/>
        <v>INSERT INTO NCM_MATRIZ(NCM, DESCRICAO, INICIO_VIGENCIA, FIM_VIGENCIA) VALUES('39059130', 'COPOLÍMEROS D/VINILPIR.,ACET.D/VINILA SOL.AQ.', '2016-01-01', NULL)</v>
      </c>
    </row>
    <row r="4702" spans="1:7" ht="18" customHeight="1">
      <c r="A4702" s="15">
        <v>39059190</v>
      </c>
      <c r="B4702" s="47" t="str">
        <f>IFERROR(VLOOKUP(A4702,Descricao!A4702:C15425,3,FALSE),"")</f>
        <v>OUTS.COPOL.D/ACETATO D/VINILA,FORMS.PRIMÁRS.</v>
      </c>
      <c r="C4702" s="11">
        <v>42370</v>
      </c>
      <c r="D4702" s="11"/>
      <c r="E4702" s="12" t="s">
        <v>7</v>
      </c>
      <c r="F4702" s="12" t="s">
        <v>8</v>
      </c>
      <c r="G4702" s="49" t="str">
        <f t="shared" si="73"/>
        <v>INSERT INTO NCM_MATRIZ(NCM, DESCRICAO, INICIO_VIGENCIA, FIM_VIGENCIA) VALUES('39059190', 'OUTS.COPOL.D/ACETATO D/VINILA,FORMS.PRIMÁRS.', '2016-01-01', NULL)</v>
      </c>
    </row>
    <row r="4703" spans="1:7" ht="18" customHeight="1">
      <c r="A4703" s="15">
        <v>39059910</v>
      </c>
      <c r="B4703" s="47" t="str">
        <f>IFERROR(VLOOKUP(A4703,Descricao!A4703:C15426,3,FALSE),"")</f>
        <v>POLI(VINILFORMAL)</v>
      </c>
      <c r="C4703" s="11">
        <v>42370</v>
      </c>
      <c r="D4703" s="11"/>
      <c r="E4703" s="12" t="s">
        <v>7</v>
      </c>
      <c r="F4703" s="12" t="s">
        <v>8</v>
      </c>
      <c r="G4703" s="49" t="str">
        <f t="shared" si="73"/>
        <v>INSERT INTO NCM_MATRIZ(NCM, DESCRICAO, INICIO_VIGENCIA, FIM_VIGENCIA) VALUES('39059910', 'POLI(VINILFORMAL)', '2016-01-01', NULL)</v>
      </c>
    </row>
    <row r="4704" spans="1:7" s="4" customFormat="1" ht="18" customHeight="1">
      <c r="A4704" s="15">
        <v>39059920</v>
      </c>
      <c r="B4704" s="47" t="str">
        <f>IFERROR(VLOOKUP(A4704,Descricao!A4704:C15427,3,FALSE),"")</f>
        <v>POLI(BUTIRAL DE VINILA)</v>
      </c>
      <c r="C4704" s="11">
        <v>42370</v>
      </c>
      <c r="D4704" s="11"/>
      <c r="E4704" s="12" t="s">
        <v>7</v>
      </c>
      <c r="F4704" s="12" t="s">
        <v>8</v>
      </c>
      <c r="G4704" s="49" t="str">
        <f t="shared" si="73"/>
        <v>INSERT INTO NCM_MATRIZ(NCM, DESCRICAO, INICIO_VIGENCIA, FIM_VIGENCIA) VALUES('39059920', 'POLI(BUTIRAL DE VINILA)', '2016-01-01', NULL)</v>
      </c>
    </row>
    <row r="4705" spans="1:7" ht="18" customHeight="1">
      <c r="A4705" s="15">
        <v>39059930</v>
      </c>
      <c r="B4705" s="47" t="str">
        <f>IFERROR(VLOOKUP(A4705,Descricao!A4705:C15428,3,FALSE),"")</f>
        <v>POLI(VINILPIRROLIDONA) IODADA</v>
      </c>
      <c r="C4705" s="11">
        <v>42370</v>
      </c>
      <c r="D4705" s="11"/>
      <c r="E4705" s="12" t="s">
        <v>7</v>
      </c>
      <c r="F4705" s="12" t="s">
        <v>8</v>
      </c>
      <c r="G4705" s="49" t="str">
        <f t="shared" si="73"/>
        <v>INSERT INTO NCM_MATRIZ(NCM, DESCRICAO, INICIO_VIGENCIA, FIM_VIGENCIA) VALUES('39059930', 'POLI(VINILPIRROLIDONA) IODADA', '2016-01-01', NULL)</v>
      </c>
    </row>
    <row r="4706" spans="1:7" ht="18" customHeight="1">
      <c r="A4706" s="15">
        <v>39059990</v>
      </c>
      <c r="B4706" s="47" t="str">
        <f>IFERROR(VLOOKUP(A4706,Descricao!A4706:C15429,3,FALSE),"")</f>
        <v>OUTS.POLÍMEROS DE VINILA, FORMAS PRIMÁRIAS</v>
      </c>
      <c r="C4706" s="11">
        <v>42370</v>
      </c>
      <c r="D4706" s="11"/>
      <c r="E4706" s="12" t="s">
        <v>7</v>
      </c>
      <c r="F4706" s="12" t="s">
        <v>8</v>
      </c>
      <c r="G4706" s="49" t="str">
        <f t="shared" si="73"/>
        <v>INSERT INTO NCM_MATRIZ(NCM, DESCRICAO, INICIO_VIGENCIA, FIM_VIGENCIA) VALUES('39059990', 'OUTS.POLÍMEROS DE VINILA, FORMAS PRIMÁRIAS', '2016-01-01', NULL)</v>
      </c>
    </row>
    <row r="4707" spans="1:7" ht="18" customHeight="1">
      <c r="A4707" s="15">
        <v>39061000</v>
      </c>
      <c r="B4707" s="47" t="str">
        <f>IFERROR(VLOOKUP(A4707,Descricao!A4707:C15430,3,FALSE),"")</f>
        <v>POLI(METACRILATO DE METILA), FORMAS PRIMÁRIAS</v>
      </c>
      <c r="C4707" s="11">
        <v>42370</v>
      </c>
      <c r="D4707" s="11"/>
      <c r="E4707" s="12" t="s">
        <v>7</v>
      </c>
      <c r="F4707" s="12" t="s">
        <v>8</v>
      </c>
      <c r="G4707" s="49" t="str">
        <f t="shared" si="73"/>
        <v>INSERT INTO NCM_MATRIZ(NCM, DESCRICAO, INICIO_VIGENCIA, FIM_VIGENCIA) VALUES('39061000', 'POLI(METACRILATO DE METILA), FORMAS PRIMÁRIAS', '2016-01-01', NULL)</v>
      </c>
    </row>
    <row r="4708" spans="1:7" ht="18" customHeight="1">
      <c r="A4708" s="15">
        <v>39069011</v>
      </c>
      <c r="B4708" s="47" t="str">
        <f>IFERROR(VLOOKUP(A4708,Descricao!A4708:C15431,3,FALSE),"")</f>
        <v>POLI(ÁCIDO ACRÍLICO)SAIS,EM LIQUÍDOS OU PASTAS</v>
      </c>
      <c r="C4708" s="11">
        <v>42370</v>
      </c>
      <c r="D4708" s="11"/>
      <c r="E4708" s="12" t="s">
        <v>7</v>
      </c>
      <c r="F4708" s="12" t="s">
        <v>8</v>
      </c>
      <c r="G4708" s="49" t="str">
        <f t="shared" si="73"/>
        <v>INSERT INTO NCM_MATRIZ(NCM, DESCRICAO, INICIO_VIGENCIA, FIM_VIGENCIA) VALUES('39069011', 'POLI(ÁCIDO ACRÍLICO)SAIS,EM LIQUÍDOS OU PASTAS', '2016-01-01', NULL)</v>
      </c>
    </row>
    <row r="4709" spans="1:7" ht="18" customHeight="1">
      <c r="A4709" s="15">
        <v>39069012</v>
      </c>
      <c r="B4709" s="47" t="str">
        <f>IFERROR(VLOOKUP(A4709,Descricao!A4709:C15432,3,FALSE),"")</f>
        <v>SAL SÓDICO D/ÁCIDO ACRÍL.SOLÚVEL,EM BLOCOS</v>
      </c>
      <c r="C4709" s="11">
        <v>42370</v>
      </c>
      <c r="D4709" s="11"/>
      <c r="E4709" s="12" t="s">
        <v>7</v>
      </c>
      <c r="F4709" s="12" t="s">
        <v>8</v>
      </c>
      <c r="G4709" s="49" t="str">
        <f t="shared" si="73"/>
        <v>INSERT INTO NCM_MATRIZ(NCM, DESCRICAO, INICIO_VIGENCIA, FIM_VIGENCIA) VALUES('39069012', 'SAL SÓDICO D/ÁCIDO ACRÍL.SOLÚVEL,EM BLOCOS', '2016-01-01', NULL)</v>
      </c>
    </row>
    <row r="4710" spans="1:7" ht="18" customHeight="1">
      <c r="A4710" s="15">
        <v>39069019</v>
      </c>
      <c r="B4710" s="47" t="str">
        <f>IFERROR(VLOOKUP(A4710,Descricao!A4710:C15433,3,FALSE),"")</f>
        <v>OUTS.POLÍMEROS ACRÍLICOS,EM LÍQUIDOS/PASTAS</v>
      </c>
      <c r="C4710" s="11">
        <v>42370</v>
      </c>
      <c r="D4710" s="11"/>
      <c r="E4710" s="12" t="s">
        <v>7</v>
      </c>
      <c r="F4710" s="12" t="s">
        <v>8</v>
      </c>
      <c r="G4710" s="49" t="str">
        <f t="shared" si="73"/>
        <v>INSERT INTO NCM_MATRIZ(NCM, DESCRICAO, INICIO_VIGENCIA, FIM_VIGENCIA) VALUES('39069019', 'OUTS.POLÍMEROS ACRÍLICOS,EM LÍQUIDOS/PASTAS', '2016-01-01', NULL)</v>
      </c>
    </row>
    <row r="4711" spans="1:7" ht="18" customHeight="1">
      <c r="A4711" s="15">
        <v>39069021</v>
      </c>
      <c r="B4711" s="47" t="str">
        <f>IFERROR(VLOOKUP(A4711,Descricao!A4711:C15434,3,FALSE),"")</f>
        <v>POLI(ÁCIDO ACRÍLICO)SAIS EM SOLV. ORGÂNICO</v>
      </c>
      <c r="C4711" s="11">
        <v>42370</v>
      </c>
      <c r="D4711" s="11"/>
      <c r="E4711" s="12" t="s">
        <v>7</v>
      </c>
      <c r="F4711" s="12" t="s">
        <v>8</v>
      </c>
      <c r="G4711" s="49" t="str">
        <f t="shared" si="73"/>
        <v>INSERT INTO NCM_MATRIZ(NCM, DESCRICAO, INICIO_VIGENCIA, FIM_VIGENCIA) VALUES('39069021', 'POLI(ÁCIDO ACRÍLICO)SAIS EM SOLV. ORGÂNICO', '2016-01-01', NULL)</v>
      </c>
    </row>
    <row r="4712" spans="1:7" ht="18" customHeight="1">
      <c r="A4712" s="15">
        <v>39069022</v>
      </c>
      <c r="B4712" s="47" t="str">
        <f>IFERROR(VLOOKUP(A4712,Descricao!A4712:C15435,3,FALSE),"")</f>
        <v>COPOLÍMERO D/METACR.D/2-DIISOPR. EM SUSP.</v>
      </c>
      <c r="C4712" s="11">
        <v>42370</v>
      </c>
      <c r="D4712" s="11"/>
      <c r="E4712" s="12" t="s">
        <v>7</v>
      </c>
      <c r="F4712" s="12" t="s">
        <v>8</v>
      </c>
      <c r="G4712" s="49" t="str">
        <f t="shared" si="73"/>
        <v>INSERT INTO NCM_MATRIZ(NCM, DESCRICAO, INICIO_VIGENCIA, FIM_VIGENCIA) VALUES('39069022', 'COPOLÍMERO D/METACR.D/2-DIISOPR. EM SUSP.', '2016-01-01', NULL)</v>
      </c>
    </row>
    <row r="4713" spans="1:7" ht="18" customHeight="1">
      <c r="A4713" s="15">
        <v>39069029</v>
      </c>
      <c r="B4713" s="47" t="str">
        <f>IFERROR(VLOOKUP(A4713,Descricao!A4713:C15436,3,FALSE),"")</f>
        <v>OUTS.DISP.EM SOLV.ORG.D/POLÍMEROS ACRÍLICOS</v>
      </c>
      <c r="C4713" s="11">
        <v>42370</v>
      </c>
      <c r="D4713" s="11"/>
      <c r="E4713" s="12" t="s">
        <v>7</v>
      </c>
      <c r="F4713" s="12" t="s">
        <v>8</v>
      </c>
      <c r="G4713" s="49" t="str">
        <f t="shared" si="73"/>
        <v>INSERT INTO NCM_MATRIZ(NCM, DESCRICAO, INICIO_VIGENCIA, FIM_VIGENCIA) VALUES('39069029', 'OUTS.DISP.EM SOLV.ORG.D/POLÍMEROS ACRÍLICOS', '2016-01-01', NULL)</v>
      </c>
    </row>
    <row r="4714" spans="1:7" ht="18" customHeight="1">
      <c r="A4714" s="15">
        <v>39069031</v>
      </c>
      <c r="B4714" s="47" t="str">
        <f>IFERROR(VLOOKUP(A4714,Descricao!A4714:C15437,3,FALSE),"")</f>
        <v>POLI(ÁCIDO ACRÍLICO) E SAIS,DISPERSÃO AQUOSA</v>
      </c>
      <c r="C4714" s="11">
        <v>42370</v>
      </c>
      <c r="D4714" s="11"/>
      <c r="E4714" s="12" t="s">
        <v>7</v>
      </c>
      <c r="F4714" s="12" t="s">
        <v>8</v>
      </c>
      <c r="G4714" s="49" t="str">
        <f t="shared" si="73"/>
        <v>INSERT INTO NCM_MATRIZ(NCM, DESCRICAO, INICIO_VIGENCIA, FIM_VIGENCIA) VALUES('39069031', 'POLI(ÁCIDO ACRÍLICO) E SAIS,DISPERSÃO AQUOSA', '2016-01-01', NULL)</v>
      </c>
    </row>
    <row r="4715" spans="1:7" ht="18" customHeight="1">
      <c r="A4715" s="15">
        <v>39069032</v>
      </c>
      <c r="B4715" s="47" t="str">
        <f>IFERROR(VLOOKUP(A4715,Descricao!A4715:C15438,3,FALSE),"")</f>
        <v>SAL SÓDICO POLI (AC. ACRILAM.)SOLÚV.EM ÁGUA</v>
      </c>
      <c r="C4715" s="11">
        <v>42370</v>
      </c>
      <c r="D4715" s="11"/>
      <c r="E4715" s="12" t="s">
        <v>7</v>
      </c>
      <c r="F4715" s="12" t="s">
        <v>8</v>
      </c>
      <c r="G4715" s="49" t="str">
        <f t="shared" si="73"/>
        <v>INSERT INTO NCM_MATRIZ(NCM, DESCRICAO, INICIO_VIGENCIA, FIM_VIGENCIA) VALUES('39069032', 'SAL SÓDICO POLI (AC. ACRILAM.)SOLÚV.EM ÁGUA', '2016-01-01', NULL)</v>
      </c>
    </row>
    <row r="4716" spans="1:7" ht="18" customHeight="1">
      <c r="A4716" s="15">
        <v>39069039</v>
      </c>
      <c r="B4716" s="47" t="str">
        <f>IFERROR(VLOOKUP(A4716,Descricao!A4716:C15439,3,FALSE),"")</f>
        <v>OUTS.POLÍMEROS ACRÍLICOS C/OU S/SOLVENTES</v>
      </c>
      <c r="C4716" s="11">
        <v>42370</v>
      </c>
      <c r="D4716" s="11"/>
      <c r="E4716" s="12" t="s">
        <v>7</v>
      </c>
      <c r="F4716" s="12" t="s">
        <v>8</v>
      </c>
      <c r="G4716" s="49" t="str">
        <f t="shared" si="73"/>
        <v>INSERT INTO NCM_MATRIZ(NCM, DESCRICAO, INICIO_VIGENCIA, FIM_VIGENCIA) VALUES('39069039', 'OUTS.POLÍMEROS ACRÍLICOS C/OU S/SOLVENTES', '2016-01-01', NULL)</v>
      </c>
    </row>
    <row r="4717" spans="1:7" ht="18" customHeight="1">
      <c r="A4717" s="15">
        <v>39069041</v>
      </c>
      <c r="B4717" s="47" t="str">
        <f>IFERROR(VLOOKUP(A4717,Descricao!A4717:C15440,3,FALSE),"")</f>
        <v>POLI(ÁCIDO ACRÍLICO) E SEUS SAIS</v>
      </c>
      <c r="C4717" s="11">
        <v>42370</v>
      </c>
      <c r="D4717" s="11"/>
      <c r="E4717" s="12" t="s">
        <v>7</v>
      </c>
      <c r="F4717" s="12" t="s">
        <v>8</v>
      </c>
      <c r="G4717" s="49" t="str">
        <f t="shared" si="73"/>
        <v>INSERT INTO NCM_MATRIZ(NCM, DESCRICAO, INICIO_VIGENCIA, FIM_VIGENCIA) VALUES('39069041', 'POLI(ÁCIDO ACRÍLICO) E SEUS SAIS', '2016-01-01', NULL)</v>
      </c>
    </row>
    <row r="4718" spans="1:7" ht="18" customHeight="1">
      <c r="A4718" s="15">
        <v>39069042</v>
      </c>
      <c r="B4718" s="47" t="str">
        <f>IFERROR(VLOOKUP(A4718,Descricao!A4718:C15441,3,FALSE),"")</f>
        <v>SAL SÓDICO DO POLI(ÁC.ACRILAM.)SOLÚV.EM ÁGUA</v>
      </c>
      <c r="C4718" s="11">
        <v>42370</v>
      </c>
      <c r="D4718" s="11"/>
      <c r="E4718" s="12" t="s">
        <v>7</v>
      </c>
      <c r="F4718" s="12" t="s">
        <v>8</v>
      </c>
      <c r="G4718" s="49" t="str">
        <f t="shared" si="73"/>
        <v>INSERT INTO NCM_MATRIZ(NCM, DESCRICAO, INICIO_VIGENCIA, FIM_VIGENCIA) VALUES('39069042', 'SAL SÓDICO DO POLI(ÁC.ACRILAM.)SOLÚV.EM ÁGUA', '2016-01-01', NULL)</v>
      </c>
    </row>
    <row r="4719" spans="1:7" ht="18" customHeight="1">
      <c r="A4719" s="15">
        <v>39069043</v>
      </c>
      <c r="B4719" s="47" t="str">
        <f>IFERROR(VLOOKUP(A4719,Descricao!A4719:C15442,3,FALSE),"")</f>
        <v>CARBOXIPOLIMETILENO, EM PÓ</v>
      </c>
      <c r="C4719" s="11">
        <v>42370</v>
      </c>
      <c r="D4719" s="11"/>
      <c r="E4719" s="12" t="s">
        <v>7</v>
      </c>
      <c r="F4719" s="12" t="s">
        <v>8</v>
      </c>
      <c r="G4719" s="49" t="str">
        <f t="shared" si="73"/>
        <v>INSERT INTO NCM_MATRIZ(NCM, DESCRICAO, INICIO_VIGENCIA, FIM_VIGENCIA) VALUES('39069043', 'CARBOXIPOLIMETILENO, EM PÓ', '2016-01-01', NULL)</v>
      </c>
    </row>
    <row r="4720" spans="1:7" ht="18" customHeight="1">
      <c r="A4720" s="15">
        <v>39069044</v>
      </c>
      <c r="B4720" s="47" t="str">
        <f>IFERROR(VLOOKUP(A4720,Descricao!A4720:C15443,3,FALSE),"")</f>
        <v>POLI(ACRILATO SÓDIO),ABS.D/SOL.AQUO.CLOR.SOD.</v>
      </c>
      <c r="C4720" s="11">
        <v>42370</v>
      </c>
      <c r="D4720" s="11"/>
      <c r="E4720" s="12" t="s">
        <v>7</v>
      </c>
      <c r="F4720" s="12" t="s">
        <v>8</v>
      </c>
      <c r="G4720" s="49" t="str">
        <f t="shared" si="73"/>
        <v>INSERT INTO NCM_MATRIZ(NCM, DESCRICAO, INICIO_VIGENCIA, FIM_VIGENCIA) VALUES('39069044', 'POLI(ACRILATO SÓDIO),ABS.D/SOL.AQUO.CLOR.SOD.', '2016-01-01', NULL)</v>
      </c>
    </row>
    <row r="4721" spans="1:7" ht="18" customHeight="1">
      <c r="A4721" s="15">
        <v>39069045</v>
      </c>
      <c r="B4721" s="47" t="str">
        <f>IFERROR(VLOOKUP(A4721,Descricao!A4721:C15444,3,FALSE),"")</f>
        <v>COPOL.D/POLI(ACRILATO D/POTAS.E POLI(ACRILAM.)</v>
      </c>
      <c r="C4721" s="11">
        <v>42370</v>
      </c>
      <c r="D4721" s="11"/>
      <c r="E4721" s="12" t="s">
        <v>7</v>
      </c>
      <c r="F4721" s="12" t="s">
        <v>8</v>
      </c>
      <c r="G4721" s="49" t="str">
        <f t="shared" si="73"/>
        <v>INSERT INTO NCM_MATRIZ(NCM, DESCRICAO, INICIO_VIGENCIA, FIM_VIGENCIA) VALUES('39069045', 'COPOL.D/POLI(ACRILATO D/POTAS.E POLI(ACRILAM.)', '2016-01-01', NULL)</v>
      </c>
    </row>
    <row r="4722" spans="1:7" ht="18" customHeight="1">
      <c r="A4722" s="15">
        <v>39069046</v>
      </c>
      <c r="B4722" s="47" t="str">
        <f>IFERROR(VLOOKUP(A4722,Descricao!A4722:C15445,3,FALSE),"")</f>
        <v>COPOLÍMS.D/ACR.D/MET.-ETIL.CONT.D/ACR.&gt;=50%</v>
      </c>
      <c r="C4722" s="11">
        <v>42370</v>
      </c>
      <c r="D4722" s="11"/>
      <c r="E4722" s="12" t="s">
        <v>7</v>
      </c>
      <c r="F4722" s="12" t="s">
        <v>8</v>
      </c>
      <c r="G4722" s="49" t="str">
        <f t="shared" si="73"/>
        <v>INSERT INTO NCM_MATRIZ(NCM, DESCRICAO, INICIO_VIGENCIA, FIM_VIGENCIA) VALUES('39069046', 'COPOLÍMS.D/ACR.D/MET.-ETIL.CONT.D/ACR.&gt;=50%', '2016-01-01', NULL)</v>
      </c>
    </row>
    <row r="4723" spans="1:7" ht="18" customHeight="1">
      <c r="A4723" s="15">
        <v>39069047</v>
      </c>
      <c r="B4723" s="47" t="str">
        <f>IFERROR(VLOOKUP(A4723,Descricao!A4723:C15446,3,FALSE),"")</f>
        <v>COPOL.D/ACRIL.ETILA,ACRIL.N-BUTILA/ACRIL.2-METOXIETILA</v>
      </c>
      <c r="C4723" s="11">
        <v>42370</v>
      </c>
      <c r="D4723" s="11"/>
      <c r="E4723" s="12" t="s">
        <v>7</v>
      </c>
      <c r="F4723" s="12" t="s">
        <v>8</v>
      </c>
      <c r="G4723" s="49" t="str">
        <f t="shared" si="73"/>
        <v>INSERT INTO NCM_MATRIZ(NCM, DESCRICAO, INICIO_VIGENCIA, FIM_VIGENCIA) VALUES('39069047', 'COPOL.D/ACRIL.ETILA,ACRIL.N-BUTILA/ACRIL.2-METOXIETILA', '2016-01-01', NULL)</v>
      </c>
    </row>
    <row r="4724" spans="1:7" ht="18" customHeight="1">
      <c r="A4724" s="15">
        <v>39069048</v>
      </c>
      <c r="B4724" s="47" t="str">
        <f>IFERROR(VLOOKUP(A4724,Descricao!A4724:C15447,3,FALSE),"")</f>
        <v/>
      </c>
      <c r="C4724" s="11">
        <v>43101</v>
      </c>
      <c r="D4724" s="11"/>
      <c r="E4724" s="12" t="s">
        <v>7</v>
      </c>
      <c r="F4724" s="12" t="s">
        <v>8</v>
      </c>
      <c r="G4724" s="49" t="str">
        <f t="shared" si="73"/>
        <v>INSERT INTO NCM_MATRIZ(NCM, DESCRICAO, INICIO_VIGENCIA, FIM_VIGENCIA) VALUES('39069048', '', '2018-01-01', NULL)</v>
      </c>
    </row>
    <row r="4725" spans="1:7" ht="18" customHeight="1">
      <c r="A4725" s="15">
        <v>39069049</v>
      </c>
      <c r="B4725" s="47" t="str">
        <f>IFERROR(VLOOKUP(A4725,Descricao!A4725:C15448,3,FALSE),"")</f>
        <v>OUTS.POLÍMEROS ACRÍLICOS, EM BLOCOS</v>
      </c>
      <c r="C4725" s="11">
        <v>42370</v>
      </c>
      <c r="D4725" s="11"/>
      <c r="E4725" s="12" t="s">
        <v>7</v>
      </c>
      <c r="F4725" s="12" t="s">
        <v>8</v>
      </c>
      <c r="G4725" s="49" t="str">
        <f t="shared" si="73"/>
        <v>INSERT INTO NCM_MATRIZ(NCM, DESCRICAO, INICIO_VIGENCIA, FIM_VIGENCIA) VALUES('39069049', 'OUTS.POLÍMEROS ACRÍLICOS, EM BLOCOS', '2016-01-01', NULL)</v>
      </c>
    </row>
    <row r="4726" spans="1:7" ht="18" customHeight="1">
      <c r="A4726" s="15">
        <v>39071010</v>
      </c>
      <c r="B4726" s="47" t="str">
        <f>IFERROR(VLOOKUP(A4726,Descricao!A4726:C15449,3,FALSE),"")</f>
        <v>POLIACETAIS COM CARGA,EM LÍQUIDOS OU PASTAS</v>
      </c>
      <c r="C4726" s="11">
        <v>42370</v>
      </c>
      <c r="D4726" s="11"/>
      <c r="E4726" s="12" t="s">
        <v>7</v>
      </c>
      <c r="F4726" s="12" t="s">
        <v>8</v>
      </c>
      <c r="G4726" s="49" t="str">
        <f t="shared" si="73"/>
        <v>INSERT INTO NCM_MATRIZ(NCM, DESCRICAO, INICIO_VIGENCIA, FIM_VIGENCIA) VALUES('39071010', 'POLIACETAIS COM CARGA,EM LÍQUIDOS OU PASTAS', '2016-01-01', NULL)</v>
      </c>
    </row>
    <row r="4727" spans="1:7" ht="18" customHeight="1">
      <c r="A4727" s="15">
        <v>39071020</v>
      </c>
      <c r="B4727" s="47" t="str">
        <f>IFERROR(VLOOKUP(A4727,Descricao!A4727:C15450,3,FALSE),"")</f>
        <v>POLIACETAIS COM CARGA, EM BLOCOS</v>
      </c>
      <c r="C4727" s="11">
        <v>42370</v>
      </c>
      <c r="D4727" s="11"/>
      <c r="E4727" s="12" t="s">
        <v>7</v>
      </c>
      <c r="F4727" s="12" t="s">
        <v>8</v>
      </c>
      <c r="G4727" s="49" t="str">
        <f t="shared" si="73"/>
        <v>INSERT INTO NCM_MATRIZ(NCM, DESCRICAO, INICIO_VIGENCIA, FIM_VIGENCIA) VALUES('39071020', 'POLIACETAIS COM CARGA, EM BLOCOS', '2016-01-01', NULL)</v>
      </c>
    </row>
    <row r="4728" spans="1:7" ht="18" customHeight="1">
      <c r="A4728" s="15">
        <v>39071031</v>
      </c>
      <c r="B4728" s="47" t="str">
        <f>IFERROR(VLOOKUP(A4728,Descricao!A4728:C15451,3,FALSE),"")</f>
        <v>POLIDEXTROSE SEM CARGA, EM LÍQUIDO OU PASTA</v>
      </c>
      <c r="C4728" s="11">
        <v>42370</v>
      </c>
      <c r="D4728" s="11"/>
      <c r="E4728" s="12" t="s">
        <v>7</v>
      </c>
      <c r="F4728" s="12" t="s">
        <v>8</v>
      </c>
      <c r="G4728" s="49" t="str">
        <f t="shared" si="73"/>
        <v>INSERT INTO NCM_MATRIZ(NCM, DESCRICAO, INICIO_VIGENCIA, FIM_VIGENCIA) VALUES('39071031', 'POLIDEXTROSE SEM CARGA, EM LÍQUIDO OU PASTA', '2016-01-01', NULL)</v>
      </c>
    </row>
    <row r="4729" spans="1:7" ht="18" customHeight="1">
      <c r="A4729" s="15">
        <v>39071039</v>
      </c>
      <c r="B4729" s="47" t="str">
        <f>IFERROR(VLOOKUP(A4729,Descricao!A4729:C15452,3,FALSE),"")</f>
        <v>OUTS.POLIACETAIS S/CARGA,EM LÍQUIDO OU PASTA</v>
      </c>
      <c r="C4729" s="11">
        <v>42370</v>
      </c>
      <c r="D4729" s="11"/>
      <c r="E4729" s="12" t="s">
        <v>7</v>
      </c>
      <c r="F4729" s="12" t="s">
        <v>8</v>
      </c>
      <c r="G4729" s="49" t="str">
        <f t="shared" si="73"/>
        <v>INSERT INTO NCM_MATRIZ(NCM, DESCRICAO, INICIO_VIGENCIA, FIM_VIGENCIA) VALUES('39071039', 'OUTS.POLIACETAIS S/CARGA,EM LÍQUIDO OU PASTA', '2016-01-01', NULL)</v>
      </c>
    </row>
    <row r="4730" spans="1:7" ht="18" customHeight="1">
      <c r="A4730" s="15">
        <v>39071041</v>
      </c>
      <c r="B4730" s="47" t="str">
        <f>IFERROR(VLOOKUP(A4730,Descricao!A4730:C15453,3,FALSE),"")</f>
        <v>POLIDEX.S/CARGA, BLOCOS IRREG.ETC.Ñ ESTABILIZ.</v>
      </c>
      <c r="C4730" s="11">
        <v>42370</v>
      </c>
      <c r="D4730" s="11"/>
      <c r="E4730" s="12" t="s">
        <v>7</v>
      </c>
      <c r="F4730" s="12" t="s">
        <v>8</v>
      </c>
      <c r="G4730" s="49" t="str">
        <f t="shared" si="73"/>
        <v>INSERT INTO NCM_MATRIZ(NCM, DESCRICAO, INICIO_VIGENCIA, FIM_VIGENCIA) VALUES('39071041', 'POLIDEX.S/CARGA, BLOCOS IRREG.ETC.Ñ ESTABILIZ.', '2016-01-01', NULL)</v>
      </c>
    </row>
    <row r="4731" spans="1:7" ht="18" customHeight="1">
      <c r="A4731" s="15">
        <v>39071042</v>
      </c>
      <c r="B4731" s="47" t="str">
        <f>IFERROR(VLOOKUP(A4731,Descricao!A4731:C15454,3,FALSE),"")</f>
        <v>OUTROS POLIACETAIS SEM CARGA, EM PÓ</v>
      </c>
      <c r="C4731" s="11">
        <v>42370</v>
      </c>
      <c r="D4731" s="11"/>
      <c r="E4731" s="12" t="s">
        <v>7</v>
      </c>
      <c r="F4731" s="12" t="s">
        <v>8</v>
      </c>
      <c r="G4731" s="49" t="str">
        <f t="shared" si="73"/>
        <v>INSERT INTO NCM_MATRIZ(NCM, DESCRICAO, INICIO_VIGENCIA, FIM_VIGENCIA) VALUES('39071042', 'OUTROS POLIACETAIS SEM CARGA, EM PÓ', '2016-01-01', NULL)</v>
      </c>
    </row>
    <row r="4732" spans="1:7" ht="18" customHeight="1">
      <c r="A4732" s="15">
        <v>39071049</v>
      </c>
      <c r="B4732" s="47" t="str">
        <f>IFERROR(VLOOKUP(A4732,Descricao!A4732:C15455,3,FALSE),"")</f>
        <v>OUTS.POLIACS.S/CARGA,BLOCOS IRREG.ETC.Ñ EST.</v>
      </c>
      <c r="C4732" s="11">
        <v>42370</v>
      </c>
      <c r="D4732" s="11"/>
      <c r="E4732" s="12" t="s">
        <v>7</v>
      </c>
      <c r="F4732" s="12" t="s">
        <v>8</v>
      </c>
      <c r="G4732" s="49" t="str">
        <f t="shared" si="73"/>
        <v>INSERT INTO NCM_MATRIZ(NCM, DESCRICAO, INICIO_VIGENCIA, FIM_VIGENCIA) VALUES('39071049', 'OUTS.POLIACS.S/CARGA,BLOCOS IRREG.ETC.Ñ EST.', '2016-01-01', NULL)</v>
      </c>
    </row>
    <row r="4733" spans="1:7" ht="18" customHeight="1">
      <c r="A4733" s="15">
        <v>39071091</v>
      </c>
      <c r="B4733" s="47" t="str">
        <f>IFERROR(VLOOKUP(A4733,Descricao!A4733:C15456,3,FALSE),"")</f>
        <v>OUTS.POLIACETAIS/GRÂNULOS,C/DIÂM.D/PART&gt;2MM</v>
      </c>
      <c r="C4733" s="11">
        <v>42370</v>
      </c>
      <c r="D4733" s="11"/>
      <c r="E4733" s="12" t="s">
        <v>7</v>
      </c>
      <c r="F4733" s="12" t="s">
        <v>8</v>
      </c>
      <c r="G4733" s="49" t="str">
        <f t="shared" si="73"/>
        <v>INSERT INTO NCM_MATRIZ(NCM, DESCRICAO, INICIO_VIGENCIA, FIM_VIGENCIA) VALUES('39071091', 'OUTS.POLIACETAIS/GRÂNULOS,C/DIÂM.D/PART&gt;2MM', '2016-01-01', NULL)</v>
      </c>
    </row>
    <row r="4734" spans="1:7" ht="18" customHeight="1">
      <c r="A4734" s="15">
        <v>39071099</v>
      </c>
      <c r="B4734" s="47" t="str">
        <f>IFERROR(VLOOKUP(A4734,Descricao!A4734:C15457,3,FALSE),"")</f>
        <v>OUTROS POLIACETAIS</v>
      </c>
      <c r="C4734" s="11">
        <v>42370</v>
      </c>
      <c r="D4734" s="11"/>
      <c r="E4734" s="12" t="s">
        <v>7</v>
      </c>
      <c r="F4734" s="12" t="s">
        <v>8</v>
      </c>
      <c r="G4734" s="49" t="str">
        <f t="shared" si="73"/>
        <v>INSERT INTO NCM_MATRIZ(NCM, DESCRICAO, INICIO_VIGENCIA, FIM_VIGENCIA) VALUES('39071099', 'OUTROS POLIACETAIS', '2016-01-01', NULL)</v>
      </c>
    </row>
    <row r="4735" spans="1:7" s="4" customFormat="1" ht="18" customHeight="1">
      <c r="A4735" s="15">
        <v>39072100</v>
      </c>
      <c r="B4735" s="47" t="str">
        <f>IFERROR(VLOOKUP(A4735,Descricao!A4735:C15458,3,FALSE),"")</f>
        <v/>
      </c>
      <c r="C4735" s="11">
        <v>44652</v>
      </c>
      <c r="D4735" s="11"/>
      <c r="E4735" s="12" t="s">
        <v>7</v>
      </c>
      <c r="F4735" s="12" t="s">
        <v>8</v>
      </c>
      <c r="G4735" s="49" t="str">
        <f t="shared" si="73"/>
        <v>INSERT INTO NCM_MATRIZ(NCM, DESCRICAO, INICIO_VIGENCIA, FIM_VIGENCIA) VALUES('39072100', '', '2022-04-01', NULL)</v>
      </c>
    </row>
    <row r="4736" spans="1:7" s="4" customFormat="1" ht="18" customHeight="1">
      <c r="A4736" s="15">
        <v>39072911</v>
      </c>
      <c r="B4736" s="47" t="str">
        <f>IFERROR(VLOOKUP(A4736,Descricao!A4736:C15459,3,FALSE),"")</f>
        <v/>
      </c>
      <c r="C4736" s="11">
        <v>44652</v>
      </c>
      <c r="D4736" s="11"/>
      <c r="E4736" s="12" t="s">
        <v>7</v>
      </c>
      <c r="F4736" s="12" t="s">
        <v>8</v>
      </c>
      <c r="G4736" s="49" t="str">
        <f t="shared" si="73"/>
        <v>INSERT INTO NCM_MATRIZ(NCM, DESCRICAO, INICIO_VIGENCIA, FIM_VIGENCIA) VALUES('39072911', '', '2022-04-01', NULL)</v>
      </c>
    </row>
    <row r="4737" spans="1:7" s="4" customFormat="1" ht="18" customHeight="1">
      <c r="A4737" s="15">
        <v>39072912</v>
      </c>
      <c r="B4737" s="47" t="str">
        <f>IFERROR(VLOOKUP(A4737,Descricao!A4737:C15460,3,FALSE),"")</f>
        <v/>
      </c>
      <c r="C4737" s="11">
        <v>44652</v>
      </c>
      <c r="D4737" s="11"/>
      <c r="E4737" s="12" t="s">
        <v>7</v>
      </c>
      <c r="F4737" s="12" t="s">
        <v>8</v>
      </c>
      <c r="G4737" s="49" t="str">
        <f t="shared" si="73"/>
        <v>INSERT INTO NCM_MATRIZ(NCM, DESCRICAO, INICIO_VIGENCIA, FIM_VIGENCIA) VALUES('39072912', '', '2022-04-01', NULL)</v>
      </c>
    </row>
    <row r="4738" spans="1:7" s="4" customFormat="1" ht="18" customHeight="1">
      <c r="A4738" s="15">
        <v>39072920</v>
      </c>
      <c r="B4738" s="47" t="str">
        <f>IFERROR(VLOOKUP(A4738,Descricao!A4738:C15461,3,FALSE),"")</f>
        <v/>
      </c>
      <c r="C4738" s="11">
        <v>44652</v>
      </c>
      <c r="D4738" s="11"/>
      <c r="E4738" s="12" t="s">
        <v>7</v>
      </c>
      <c r="F4738" s="12" t="s">
        <v>8</v>
      </c>
      <c r="G4738" s="49" t="str">
        <f t="shared" si="73"/>
        <v>INSERT INTO NCM_MATRIZ(NCM, DESCRICAO, INICIO_VIGENCIA, FIM_VIGENCIA) VALUES('39072920', '', '2022-04-01', NULL)</v>
      </c>
    </row>
    <row r="4739" spans="1:7" s="4" customFormat="1" ht="18" customHeight="1">
      <c r="A4739" s="15">
        <v>39072931</v>
      </c>
      <c r="B4739" s="47" t="str">
        <f>IFERROR(VLOOKUP(A4739,Descricao!A4739:C15462,3,FALSE),"")</f>
        <v/>
      </c>
      <c r="C4739" s="11">
        <v>44652</v>
      </c>
      <c r="D4739" s="11"/>
      <c r="E4739" s="12" t="s">
        <v>7</v>
      </c>
      <c r="F4739" s="12" t="s">
        <v>8</v>
      </c>
      <c r="G4739" s="49" t="str">
        <f t="shared" ref="G4739:G4802" si="74">"INSERT INTO NCM_MATRIZ(NCM, DESCRICAO, INICIO_VIGENCIA, FIM_VIGENCIA) VALUES('"&amp;TEXT(A4739,"00000000")&amp;"', '"&amp;SUBSTITUTE(B4739,"'","")&amp;"', "&amp;IF(ISBLANK(C4739), "NULL", "'"&amp;YEAR(C4739)&amp;TEXT(C4739, "-mm-dd")&amp;"'")&amp;", "&amp;IF(ISBLANK(D4739), "NULL", "'"&amp;YEAR(D4739)&amp;TEXT(D4739, "-mm-dd")&amp;"'")&amp;")"</f>
        <v>INSERT INTO NCM_MATRIZ(NCM, DESCRICAO, INICIO_VIGENCIA, FIM_VIGENCIA) VALUES('39072931', '', '2022-04-01', NULL)</v>
      </c>
    </row>
    <row r="4740" spans="1:7" s="4" customFormat="1" ht="18" customHeight="1">
      <c r="A4740" s="15">
        <v>39072939</v>
      </c>
      <c r="B4740" s="47" t="str">
        <f>IFERROR(VLOOKUP(A4740,Descricao!A4740:C15463,3,FALSE),"")</f>
        <v/>
      </c>
      <c r="C4740" s="11">
        <v>44652</v>
      </c>
      <c r="D4740" s="11"/>
      <c r="E4740" s="12" t="s">
        <v>7</v>
      </c>
      <c r="F4740" s="12" t="s">
        <v>8</v>
      </c>
      <c r="G4740" s="49" t="str">
        <f t="shared" si="74"/>
        <v>INSERT INTO NCM_MATRIZ(NCM, DESCRICAO, INICIO_VIGENCIA, FIM_VIGENCIA) VALUES('39072939', '', '2022-04-01', NULL)</v>
      </c>
    </row>
    <row r="4741" spans="1:7" s="4" customFormat="1" ht="18" customHeight="1">
      <c r="A4741" s="15">
        <v>39072941</v>
      </c>
      <c r="B4741" s="47" t="str">
        <f>IFERROR(VLOOKUP(A4741,Descricao!A4741:C15464,3,FALSE),"")</f>
        <v/>
      </c>
      <c r="C4741" s="11">
        <v>44652</v>
      </c>
      <c r="D4741" s="11"/>
      <c r="E4741" s="12" t="s">
        <v>7</v>
      </c>
      <c r="F4741" s="12" t="s">
        <v>8</v>
      </c>
      <c r="G4741" s="49" t="str">
        <f t="shared" si="74"/>
        <v>INSERT INTO NCM_MATRIZ(NCM, DESCRICAO, INICIO_VIGENCIA, FIM_VIGENCIA) VALUES('39072941', '', '2022-04-01', NULL)</v>
      </c>
    </row>
    <row r="4742" spans="1:7" s="4" customFormat="1" ht="18" customHeight="1">
      <c r="A4742" s="15">
        <v>39072942</v>
      </c>
      <c r="B4742" s="47" t="str">
        <f>IFERROR(VLOOKUP(A4742,Descricao!A4742:C15465,3,FALSE),"")</f>
        <v/>
      </c>
      <c r="C4742" s="11">
        <v>44652</v>
      </c>
      <c r="D4742" s="11"/>
      <c r="E4742" s="12" t="s">
        <v>7</v>
      </c>
      <c r="F4742" s="12" t="s">
        <v>8</v>
      </c>
      <c r="G4742" s="49" t="str">
        <f t="shared" si="74"/>
        <v>INSERT INTO NCM_MATRIZ(NCM, DESCRICAO, INICIO_VIGENCIA, FIM_VIGENCIA) VALUES('39072942', '', '2022-04-01', NULL)</v>
      </c>
    </row>
    <row r="4743" spans="1:7" s="4" customFormat="1" ht="18" customHeight="1">
      <c r="A4743" s="15">
        <v>39072949</v>
      </c>
      <c r="B4743" s="47" t="str">
        <f>IFERROR(VLOOKUP(A4743,Descricao!A4743:C15466,3,FALSE),"")</f>
        <v/>
      </c>
      <c r="C4743" s="11">
        <v>44652</v>
      </c>
      <c r="D4743" s="11"/>
      <c r="E4743" s="12" t="s">
        <v>7</v>
      </c>
      <c r="F4743" s="12" t="s">
        <v>8</v>
      </c>
      <c r="G4743" s="49" t="str">
        <f t="shared" si="74"/>
        <v>INSERT INTO NCM_MATRIZ(NCM, DESCRICAO, INICIO_VIGENCIA, FIM_VIGENCIA) VALUES('39072949', '', '2022-04-01', NULL)</v>
      </c>
    </row>
    <row r="4744" spans="1:7" s="4" customFormat="1" ht="18" customHeight="1">
      <c r="A4744" s="15">
        <v>39072990</v>
      </c>
      <c r="B4744" s="47" t="str">
        <f>IFERROR(VLOOKUP(A4744,Descricao!A4744:C15467,3,FALSE),"")</f>
        <v/>
      </c>
      <c r="C4744" s="11">
        <v>44652</v>
      </c>
      <c r="D4744" s="11"/>
      <c r="E4744" s="12" t="s">
        <v>7</v>
      </c>
      <c r="F4744" s="12" t="s">
        <v>8</v>
      </c>
      <c r="G4744" s="49" t="str">
        <f t="shared" si="74"/>
        <v>INSERT INTO NCM_MATRIZ(NCM, DESCRICAO, INICIO_VIGENCIA, FIM_VIGENCIA) VALUES('39072990', '', '2022-04-01', NULL)</v>
      </c>
    </row>
    <row r="4745" spans="1:7" s="4" customFormat="1" ht="18" customHeight="1">
      <c r="A4745" s="15">
        <v>39073011</v>
      </c>
      <c r="B4745" s="47" t="str">
        <f>IFERROR(VLOOKUP(A4745,Descricao!A4745:C15468,3,FALSE),"")</f>
        <v>RESINAS EPÓXIDAS C/CARGA,EM LÍQUIDOS/PASTAS</v>
      </c>
      <c r="C4745" s="11">
        <v>42370</v>
      </c>
      <c r="D4745" s="11"/>
      <c r="E4745" s="12" t="s">
        <v>7</v>
      </c>
      <c r="F4745" s="12" t="s">
        <v>8</v>
      </c>
      <c r="G4745" s="49" t="str">
        <f t="shared" si="74"/>
        <v>INSERT INTO NCM_MATRIZ(NCM, DESCRICAO, INICIO_VIGENCIA, FIM_VIGENCIA) VALUES('39073011', 'RESINAS EPÓXIDAS C/CARGA,EM LÍQUIDOS/PASTAS', '2016-01-01', NULL)</v>
      </c>
    </row>
    <row r="4746" spans="1:7" ht="18" customHeight="1">
      <c r="A4746" s="15">
        <v>39073019</v>
      </c>
      <c r="B4746" s="47" t="str">
        <f>IFERROR(VLOOKUP(A4746,Descricao!A4746:C15469,3,FALSE),"")</f>
        <v>OUTRAS RESINAS EPÓXIDAS COM CARGA</v>
      </c>
      <c r="C4746" s="11">
        <v>42370</v>
      </c>
      <c r="D4746" s="11"/>
      <c r="E4746" s="12" t="s">
        <v>7</v>
      </c>
      <c r="F4746" s="12" t="s">
        <v>8</v>
      </c>
      <c r="G4746" s="49" t="str">
        <f t="shared" si="74"/>
        <v>INSERT INTO NCM_MATRIZ(NCM, DESCRICAO, INICIO_VIGENCIA, FIM_VIGENCIA) VALUES('39073019', 'OUTRAS RESINAS EPÓXIDAS COM CARGA', '2016-01-01', NULL)</v>
      </c>
    </row>
    <row r="4747" spans="1:7" ht="18" customHeight="1">
      <c r="A4747" s="15">
        <v>39073021</v>
      </c>
      <c r="B4747" s="47" t="str">
        <f>IFERROR(VLOOKUP(A4747,Descricao!A4747:C15470,3,FALSE),"")</f>
        <v>COPOLÍMERO D/TETRABROMOBISFENOL A, E EPICL.</v>
      </c>
      <c r="C4747" s="11">
        <v>42370</v>
      </c>
      <c r="D4747" s="11"/>
      <c r="E4747" s="12" t="s">
        <v>7</v>
      </c>
      <c r="F4747" s="12" t="s">
        <v>8</v>
      </c>
      <c r="G4747" s="49" t="str">
        <f t="shared" si="74"/>
        <v>INSERT INTO NCM_MATRIZ(NCM, DESCRICAO, INICIO_VIGENCIA, FIM_VIGENCIA) VALUES('39073021', 'COPOLÍMERO D/TETRABROMOBISFENOL A, E EPICL.', '2016-01-01', NULL)</v>
      </c>
    </row>
    <row r="4748" spans="1:7" ht="18" customHeight="1">
      <c r="A4748" s="15">
        <v>39073022</v>
      </c>
      <c r="B4748" s="47" t="str">
        <f>IFERROR(VLOOKUP(A4748,Descricao!A4748:C15471,3,FALSE),"")</f>
        <v>RESINAS EPÓXIDAS SEM CARGA,EM LÍQ.E PASTAS</v>
      </c>
      <c r="C4748" s="11">
        <v>42370</v>
      </c>
      <c r="D4748" s="11"/>
      <c r="E4748" s="12" t="s">
        <v>7</v>
      </c>
      <c r="F4748" s="12" t="s">
        <v>8</v>
      </c>
      <c r="G4748" s="49" t="str">
        <f t="shared" si="74"/>
        <v>INSERT INTO NCM_MATRIZ(NCM, DESCRICAO, INICIO_VIGENCIA, FIM_VIGENCIA) VALUES('39073022', 'RESINAS EPÓXIDAS SEM CARGA,EM LÍQ.E PASTAS', '2016-01-01', NULL)</v>
      </c>
    </row>
    <row r="4749" spans="1:7" ht="18" customHeight="1">
      <c r="A4749" s="15">
        <v>39073029</v>
      </c>
      <c r="B4749" s="47" t="str">
        <f>IFERROR(VLOOKUP(A4749,Descricao!A4749:C15472,3,FALSE),"")</f>
        <v>OUTRAS RESINAS EPÓXIDAS SEM CARGA</v>
      </c>
      <c r="C4749" s="11">
        <v>42370</v>
      </c>
      <c r="D4749" s="11"/>
      <c r="E4749" s="12" t="s">
        <v>7</v>
      </c>
      <c r="F4749" s="12" t="s">
        <v>8</v>
      </c>
      <c r="G4749" s="49" t="str">
        <f t="shared" si="74"/>
        <v>INSERT INTO NCM_MATRIZ(NCM, DESCRICAO, INICIO_VIGENCIA, FIM_VIGENCIA) VALUES('39073029', 'OUTRAS RESINAS EPÓXIDAS SEM CARGA', '2016-01-01', NULL)</v>
      </c>
    </row>
    <row r="4750" spans="1:7" ht="18" customHeight="1">
      <c r="A4750" s="15">
        <v>39074010</v>
      </c>
      <c r="B4750" s="47" t="str">
        <f>IFERROR(VLOOKUP(A4750,Descricao!A4750:C15473,3,FALSE),"")</f>
        <v>POLICARBONATOS N/FORMAS SEG.NOTA 6B D/CAP.</v>
      </c>
      <c r="C4750" s="11">
        <v>42370</v>
      </c>
      <c r="D4750" s="11"/>
      <c r="E4750" s="12" t="s">
        <v>7</v>
      </c>
      <c r="F4750" s="12" t="s">
        <v>8</v>
      </c>
      <c r="G4750" s="49" t="str">
        <f t="shared" si="74"/>
        <v>INSERT INTO NCM_MATRIZ(NCM, DESCRICAO, INICIO_VIGENCIA, FIM_VIGENCIA) VALUES('39074010', 'POLICARBONATOS N/FORMAS SEG.NOTA 6B D/CAP.', '2016-01-01', NULL)</v>
      </c>
    </row>
    <row r="4751" spans="1:7" ht="18" customHeight="1">
      <c r="A4751" s="51">
        <v>39074020</v>
      </c>
      <c r="B4751" s="47" t="str">
        <f>IFERROR(VLOOKUP(A4751,Descricao!A4751:C15474,3,FALSE),"")</f>
        <v/>
      </c>
      <c r="C4751" s="18">
        <v>44927</v>
      </c>
      <c r="D4751" s="18"/>
      <c r="E4751" s="19" t="s">
        <v>7</v>
      </c>
      <c r="F4751" s="19" t="s">
        <v>8</v>
      </c>
      <c r="G4751" s="49" t="str">
        <f t="shared" si="74"/>
        <v>INSERT INTO NCM_MATRIZ(NCM, DESCRICAO, INICIO_VIGENCIA, FIM_VIGENCIA) VALUES('39074020', '', '2023-01-01', NULL)</v>
      </c>
    </row>
    <row r="4752" spans="1:7" ht="18" customHeight="1">
      <c r="A4752" s="15">
        <v>39074090</v>
      </c>
      <c r="B4752" s="47" t="str">
        <f>IFERROR(VLOOKUP(A4752,Descricao!A4752:C15475,3,FALSE),"")</f>
        <v>OUTROS POLICARBONATOS EM FORMAS PRIMÁRIAS</v>
      </c>
      <c r="C4752" s="11">
        <v>42370</v>
      </c>
      <c r="D4752" s="11"/>
      <c r="E4752" s="12" t="s">
        <v>7</v>
      </c>
      <c r="F4752" s="12" t="s">
        <v>8</v>
      </c>
      <c r="G4752" s="49" t="str">
        <f t="shared" si="74"/>
        <v>INSERT INTO NCM_MATRIZ(NCM, DESCRICAO, INICIO_VIGENCIA, FIM_VIGENCIA) VALUES('39074090', 'OUTROS POLICARBONATOS EM FORMAS PRIMÁRIAS', '2016-01-01', NULL)</v>
      </c>
    </row>
    <row r="4753" spans="1:7" ht="18" customHeight="1">
      <c r="A4753" s="15">
        <v>39075010</v>
      </c>
      <c r="B4753" s="47" t="str">
        <f>IFERROR(VLOOKUP(A4753,Descricao!A4753:C15476,3,FALSE),"")</f>
        <v>RESINAS ALQUÍDICAS, EM LÍQUIDOS/PASTAS</v>
      </c>
      <c r="C4753" s="11">
        <v>42370</v>
      </c>
      <c r="D4753" s="11"/>
      <c r="E4753" s="12" t="s">
        <v>7</v>
      </c>
      <c r="F4753" s="12" t="s">
        <v>8</v>
      </c>
      <c r="G4753" s="49" t="str">
        <f t="shared" si="74"/>
        <v>INSERT INTO NCM_MATRIZ(NCM, DESCRICAO, INICIO_VIGENCIA, FIM_VIGENCIA) VALUES('39075010', 'RESINAS ALQUÍDICAS, EM LÍQUIDOS/PASTAS', '2016-01-01', NULL)</v>
      </c>
    </row>
    <row r="4754" spans="1:7" ht="18" customHeight="1">
      <c r="A4754" s="15">
        <v>39075090</v>
      </c>
      <c r="B4754" s="47" t="str">
        <f>IFERROR(VLOOKUP(A4754,Descricao!A4754:C15477,3,FALSE),"")</f>
        <v>OUTRAS RESINAS ALQUÍDICAS</v>
      </c>
      <c r="C4754" s="11">
        <v>42370</v>
      </c>
      <c r="D4754" s="11"/>
      <c r="E4754" s="12" t="s">
        <v>7</v>
      </c>
      <c r="F4754" s="12" t="s">
        <v>8</v>
      </c>
      <c r="G4754" s="49" t="str">
        <f t="shared" si="74"/>
        <v>INSERT INTO NCM_MATRIZ(NCM, DESCRICAO, INICIO_VIGENCIA, FIM_VIGENCIA) VALUES('39075090', 'OUTRAS RESINAS ALQUÍDICAS', '2016-01-01', NULL)</v>
      </c>
    </row>
    <row r="4755" spans="1:7" ht="18" customHeight="1">
      <c r="A4755" s="15">
        <v>39076100</v>
      </c>
      <c r="B4755" s="47">
        <f>IFERROR(VLOOKUP(A4755,Descricao!A4755:C15478,3,FALSE),"")</f>
        <v>0</v>
      </c>
      <c r="C4755" s="11">
        <v>42736</v>
      </c>
      <c r="D4755" s="11"/>
      <c r="E4755" s="12" t="s">
        <v>7</v>
      </c>
      <c r="F4755" s="12" t="s">
        <v>8</v>
      </c>
      <c r="G4755" s="49" t="str">
        <f t="shared" si="74"/>
        <v>INSERT INTO NCM_MATRIZ(NCM, DESCRICAO, INICIO_VIGENCIA, FIM_VIGENCIA) VALUES('39076100', '0', '2017-01-01', NULL)</v>
      </c>
    </row>
    <row r="4756" spans="1:7" ht="18" customHeight="1">
      <c r="A4756" s="15">
        <v>39076900</v>
      </c>
      <c r="B4756" s="47">
        <f>IFERROR(VLOOKUP(A4756,Descricao!A4756:C15479,3,FALSE),"")</f>
        <v>0</v>
      </c>
      <c r="C4756" s="11">
        <v>42736</v>
      </c>
      <c r="D4756" s="11"/>
      <c r="E4756" s="12" t="s">
        <v>7</v>
      </c>
      <c r="F4756" s="12" t="s">
        <v>8</v>
      </c>
      <c r="G4756" s="49" t="str">
        <f t="shared" si="74"/>
        <v>INSERT INTO NCM_MATRIZ(NCM, DESCRICAO, INICIO_VIGENCIA, FIM_VIGENCIA) VALUES('39076900', '0', '2017-01-01', NULL)</v>
      </c>
    </row>
    <row r="4757" spans="1:7" ht="18" customHeight="1">
      <c r="A4757" s="15">
        <v>39077000</v>
      </c>
      <c r="B4757" s="47" t="str">
        <f>IFERROR(VLOOKUP(A4757,Descricao!A4757:C15480,3,FALSE),"")</f>
        <v>POLI(ÁCIDO LÁCTICO) FORMAS PRIMÁRIAS</v>
      </c>
      <c r="C4757" s="11">
        <v>42370</v>
      </c>
      <c r="D4757" s="11"/>
      <c r="E4757" s="12" t="s">
        <v>7</v>
      </c>
      <c r="F4757" s="12" t="s">
        <v>8</v>
      </c>
      <c r="G4757" s="49" t="str">
        <f t="shared" si="74"/>
        <v>INSERT INTO NCM_MATRIZ(NCM, DESCRICAO, INICIO_VIGENCIA, FIM_VIGENCIA) VALUES('39077000', 'POLI(ÁCIDO LÁCTICO) FORMAS PRIMÁRIAS', '2016-01-01', NULL)</v>
      </c>
    </row>
    <row r="4758" spans="1:7" ht="18" customHeight="1">
      <c r="A4758" s="15">
        <v>39079100</v>
      </c>
      <c r="B4758" s="47" t="str">
        <f>IFERROR(VLOOKUP(A4758,Descricao!A4758:C15481,3,FALSE),"")</f>
        <v>OUTROS POLIÉSTERES NÃO SATURADOS</v>
      </c>
      <c r="C4758" s="11">
        <v>42370</v>
      </c>
      <c r="D4758" s="11"/>
      <c r="E4758" s="12" t="s">
        <v>7</v>
      </c>
      <c r="F4758" s="12" t="s">
        <v>8</v>
      </c>
      <c r="G4758" s="49" t="str">
        <f t="shared" si="74"/>
        <v>INSERT INTO NCM_MATRIZ(NCM, DESCRICAO, INICIO_VIGENCIA, FIM_VIGENCIA) VALUES('39079100', 'OUTROS POLIÉSTERES NÃO SATURADOS', '2016-01-01', NULL)</v>
      </c>
    </row>
    <row r="4759" spans="1:7" ht="18" customHeight="1">
      <c r="A4759" s="15">
        <v>39079911</v>
      </c>
      <c r="B4759" s="47" t="str">
        <f>IFERROR(VLOOKUP(A4759,Descricao!A4759:C15482,3,FALSE),"")</f>
        <v>POLI(TEREFTALATO D/BUTILENO)C/CARG.FIBR.VIDRO</v>
      </c>
      <c r="C4759" s="11">
        <v>42370</v>
      </c>
      <c r="D4759" s="11"/>
      <c r="E4759" s="12" t="s">
        <v>7</v>
      </c>
      <c r="F4759" s="12" t="s">
        <v>8</v>
      </c>
      <c r="G4759" s="49" t="str">
        <f t="shared" si="74"/>
        <v>INSERT INTO NCM_MATRIZ(NCM, DESCRICAO, INICIO_VIGENCIA, FIM_VIGENCIA) VALUES('39079911', 'POLI(TEREFTALATO D/BUTILENO)C/CARG.FIBR.VIDRO', '2016-01-01', NULL)</v>
      </c>
    </row>
    <row r="4760" spans="1:7" ht="18" customHeight="1">
      <c r="A4760" s="15">
        <v>39079912</v>
      </c>
      <c r="B4760" s="47" t="str">
        <f>IFERROR(VLOOKUP(A4760,Descricao!A4760:C15483,3,FALSE),"")</f>
        <v>POLI(TEREFTALATO D/BUTILENO) EM LÍQ.E PASTAS</v>
      </c>
      <c r="C4760" s="11">
        <v>42370</v>
      </c>
      <c r="D4760" s="11"/>
      <c r="E4760" s="12" t="s">
        <v>7</v>
      </c>
      <c r="F4760" s="12" t="s">
        <v>8</v>
      </c>
      <c r="G4760" s="49" t="str">
        <f t="shared" si="74"/>
        <v>INSERT INTO NCM_MATRIZ(NCM, DESCRICAO, INICIO_VIGENCIA, FIM_VIGENCIA) VALUES('39079912', 'POLI(TEREFTALATO D/BUTILENO) EM LÍQ.E PASTAS', '2016-01-01', NULL)</v>
      </c>
    </row>
    <row r="4761" spans="1:7" ht="18" customHeight="1">
      <c r="A4761" s="15">
        <v>39079919</v>
      </c>
      <c r="B4761" s="47" t="str">
        <f>IFERROR(VLOOKUP(A4761,Descricao!A4761:C15484,3,FALSE),"")</f>
        <v>OUTROS POLI(TEREFTALATO DE BUTILENO)</v>
      </c>
      <c r="C4761" s="11">
        <v>42370</v>
      </c>
      <c r="D4761" s="11"/>
      <c r="E4761" s="12" t="s">
        <v>7</v>
      </c>
      <c r="F4761" s="12" t="s">
        <v>8</v>
      </c>
      <c r="G4761" s="49" t="str">
        <f t="shared" si="74"/>
        <v>INSERT INTO NCM_MATRIZ(NCM, DESCRICAO, INICIO_VIGENCIA, FIM_VIGENCIA) VALUES('39079919', 'OUTROS POLI(TEREFTALATO DE BUTILENO)', '2016-01-01', NULL)</v>
      </c>
    </row>
    <row r="4762" spans="1:7" ht="18" customHeight="1">
      <c r="A4762" s="15">
        <v>39079991</v>
      </c>
      <c r="B4762" s="47" t="str">
        <f>IFERROR(VLOOKUP(A4762,Descricao!A4762:C15485,3,FALSE),"")</f>
        <v>OUTROS POLIÉSTERES, EM LÍQUIDOS E PASTAS</v>
      </c>
      <c r="C4762" s="11">
        <v>42370</v>
      </c>
      <c r="D4762" s="11"/>
      <c r="E4762" s="12" t="s">
        <v>7</v>
      </c>
      <c r="F4762" s="12" t="s">
        <v>8</v>
      </c>
      <c r="G4762" s="49" t="str">
        <f t="shared" si="74"/>
        <v>INSERT INTO NCM_MATRIZ(NCM, DESCRICAO, INICIO_VIGENCIA, FIM_VIGENCIA) VALUES('39079991', 'OUTROS POLIÉSTERES, EM LÍQUIDOS E PASTAS', '2016-01-01', NULL)</v>
      </c>
    </row>
    <row r="4763" spans="1:7" ht="18" customHeight="1">
      <c r="A4763" s="15">
        <v>39079992</v>
      </c>
      <c r="B4763" s="47" t="str">
        <f>IFERROR(VLOOKUP(A4763,Descricao!A4763:C15486,3,FALSE),"")</f>
        <v>POLI(EPSILON CAPROLACTONA),EM LÍQS. E PASTAS</v>
      </c>
      <c r="C4763" s="11">
        <v>42370</v>
      </c>
      <c r="D4763" s="11"/>
      <c r="E4763" s="12" t="s">
        <v>7</v>
      </c>
      <c r="F4763" s="12" t="s">
        <v>8</v>
      </c>
      <c r="G4763" s="49" t="str">
        <f t="shared" si="74"/>
        <v>INSERT INTO NCM_MATRIZ(NCM, DESCRICAO, INICIO_VIGENCIA, FIM_VIGENCIA) VALUES('39079992', 'POLI(EPSILON CAPROLACTONA),EM LÍQS. E PASTAS', '2016-01-01', NULL)</v>
      </c>
    </row>
    <row r="4764" spans="1:7" ht="18" customHeight="1">
      <c r="A4764" s="15">
        <v>39079993</v>
      </c>
      <c r="B4764" s="47" t="str">
        <f>IFERROR(VLOOKUP(A4764,Descricao!A4764:C15487,3,FALSE),"")</f>
        <v/>
      </c>
      <c r="C4764" s="11">
        <v>43101</v>
      </c>
      <c r="D4764" s="11"/>
      <c r="E4764" s="12" t="s">
        <v>7</v>
      </c>
      <c r="F4764" s="12" t="s">
        <v>8</v>
      </c>
      <c r="G4764" s="49" t="str">
        <f t="shared" si="74"/>
        <v>INSERT INTO NCM_MATRIZ(NCM, DESCRICAO, INICIO_VIGENCIA, FIM_VIGENCIA) VALUES('39079993', '', '2018-01-01', NULL)</v>
      </c>
    </row>
    <row r="4765" spans="1:7" ht="18" customHeight="1">
      <c r="A4765" s="15">
        <v>39079994</v>
      </c>
      <c r="B4765" s="47" t="str">
        <f>IFERROR(VLOOKUP(A4765,Descricao!A4765:C15488,3,FALSE),"")</f>
        <v/>
      </c>
      <c r="C4765" s="11">
        <v>43101</v>
      </c>
      <c r="D4765" s="11"/>
      <c r="E4765" s="12" t="s">
        <v>7</v>
      </c>
      <c r="F4765" s="12" t="s">
        <v>8</v>
      </c>
      <c r="G4765" s="49" t="str">
        <f t="shared" si="74"/>
        <v>INSERT INTO NCM_MATRIZ(NCM, DESCRICAO, INICIO_VIGENCIA, FIM_VIGENCIA) VALUES('39079994', '', '2018-01-01', NULL)</v>
      </c>
    </row>
    <row r="4766" spans="1:7" ht="18" customHeight="1">
      <c r="A4766" s="15">
        <v>39079995</v>
      </c>
      <c r="B4766" s="47" t="str">
        <f>IFERROR(VLOOKUP(A4766,Descricao!A4766:C15489,3,FALSE),"")</f>
        <v/>
      </c>
      <c r="C4766" s="11">
        <v>43101</v>
      </c>
      <c r="D4766" s="11"/>
      <c r="E4766" s="12" t="s">
        <v>7</v>
      </c>
      <c r="F4766" s="12" t="s">
        <v>8</v>
      </c>
      <c r="G4766" s="49" t="str">
        <f t="shared" si="74"/>
        <v>INSERT INTO NCM_MATRIZ(NCM, DESCRICAO, INICIO_VIGENCIA, FIM_VIGENCIA) VALUES('39079995', '', '2018-01-01', NULL)</v>
      </c>
    </row>
    <row r="4767" spans="1:7" ht="18" customHeight="1">
      <c r="A4767" s="15">
        <v>39079999</v>
      </c>
      <c r="B4767" s="47" t="str">
        <f>IFERROR(VLOOKUP(A4767,Descricao!A4767:C15490,3,FALSE),"")</f>
        <v>OUTROS POLIÉSTERES</v>
      </c>
      <c r="C4767" s="11">
        <v>42370</v>
      </c>
      <c r="D4767" s="11"/>
      <c r="E4767" s="12" t="s">
        <v>7</v>
      </c>
      <c r="F4767" s="12" t="s">
        <v>8</v>
      </c>
      <c r="G4767" s="49" t="str">
        <f t="shared" si="74"/>
        <v>INSERT INTO NCM_MATRIZ(NCM, DESCRICAO, INICIO_VIGENCIA, FIM_VIGENCIA) VALUES('39079999', 'OUTROS POLIÉSTERES', '2016-01-01', NULL)</v>
      </c>
    </row>
    <row r="4768" spans="1:7" ht="18" customHeight="1">
      <c r="A4768" s="15">
        <v>39081011</v>
      </c>
      <c r="B4768" s="47" t="str">
        <f>IFERROR(VLOOKUP(A4768,Descricao!A4768:C15491,3,FALSE),"")</f>
        <v>POLIAMIDA-11 EM LÍQUIDOS E PASTAS</v>
      </c>
      <c r="C4768" s="11">
        <v>42370</v>
      </c>
      <c r="D4768" s="11"/>
      <c r="E4768" s="12" t="s">
        <v>7</v>
      </c>
      <c r="F4768" s="12" t="s">
        <v>8</v>
      </c>
      <c r="G4768" s="49" t="str">
        <f t="shared" si="74"/>
        <v>INSERT INTO NCM_MATRIZ(NCM, DESCRICAO, INICIO_VIGENCIA, FIM_VIGENCIA) VALUES('39081011', 'POLIAMIDA-11 EM LÍQUIDOS E PASTAS', '2016-01-01', NULL)</v>
      </c>
    </row>
    <row r="4769" spans="1:7" ht="18" customHeight="1">
      <c r="A4769" s="15">
        <v>39081012</v>
      </c>
      <c r="B4769" s="47" t="str">
        <f>IFERROR(VLOOKUP(A4769,Descricao!A4769:C15492,3,FALSE),"")</f>
        <v>POLIAMIDA-12 EM LÍQUIDOS E PASTAS</v>
      </c>
      <c r="C4769" s="11">
        <v>42370</v>
      </c>
      <c r="D4769" s="11"/>
      <c r="E4769" s="12" t="s">
        <v>7</v>
      </c>
      <c r="F4769" s="12" t="s">
        <v>8</v>
      </c>
      <c r="G4769" s="49" t="str">
        <f t="shared" si="74"/>
        <v>INSERT INTO NCM_MATRIZ(NCM, DESCRICAO, INICIO_VIGENCIA, FIM_VIGENCIA) VALUES('39081012', 'POLIAMIDA-12 EM LÍQUIDOS E PASTAS', '2016-01-01', NULL)</v>
      </c>
    </row>
    <row r="4770" spans="1:7" ht="18" customHeight="1">
      <c r="A4770" s="15">
        <v>39081013</v>
      </c>
      <c r="B4770" s="47" t="str">
        <f>IFERROR(VLOOKUP(A4770,Descricao!A4770:C15493,3,FALSE),"")</f>
        <v>POLIAMIDA-6/POLIAMIDA-6,6,C/GARGA, LÍQ./PASTAS</v>
      </c>
      <c r="C4770" s="11">
        <v>42370</v>
      </c>
      <c r="D4770" s="11"/>
      <c r="E4770" s="12" t="s">
        <v>7</v>
      </c>
      <c r="F4770" s="12" t="s">
        <v>8</v>
      </c>
      <c r="G4770" s="49" t="str">
        <f t="shared" si="74"/>
        <v>INSERT INTO NCM_MATRIZ(NCM, DESCRICAO, INICIO_VIGENCIA, FIM_VIGENCIA) VALUES('39081013', 'POLIAMIDA-6/POLIAMIDA-6,6,C/GARGA, LÍQ./PASTAS', '2016-01-01', NULL)</v>
      </c>
    </row>
    <row r="4771" spans="1:7" ht="18" customHeight="1">
      <c r="A4771" s="15">
        <v>39081014</v>
      </c>
      <c r="B4771" s="47" t="str">
        <f>IFERROR(VLOOKUP(A4771,Descricao!A4771:C15494,3,FALSE),"")</f>
        <v>POLIAMIDA-6/POLIAMIDA-6,6,S/CARGA, LÍQ./PASTAS</v>
      </c>
      <c r="C4771" s="11">
        <v>42370</v>
      </c>
      <c r="D4771" s="11"/>
      <c r="E4771" s="12" t="s">
        <v>7</v>
      </c>
      <c r="F4771" s="12" t="s">
        <v>8</v>
      </c>
      <c r="G4771" s="49" t="str">
        <f t="shared" si="74"/>
        <v>INSERT INTO NCM_MATRIZ(NCM, DESCRICAO, INICIO_VIGENCIA, FIM_VIGENCIA) VALUES('39081014', 'POLIAMIDA-6/POLIAMIDA-6,6,S/CARGA, LÍQ./PASTAS', '2016-01-01', NULL)</v>
      </c>
    </row>
    <row r="4772" spans="1:7" ht="18" customHeight="1">
      <c r="A4772" s="15">
        <v>39081019</v>
      </c>
      <c r="B4772" s="47" t="str">
        <f>IFERROR(VLOOKUP(A4772,Descricao!A4772:C15495,3,FALSE),"")</f>
        <v>POLIAMIDAS-6,9 OU 6,10 OU 6-12,EM LÍQ. E PASTAS</v>
      </c>
      <c r="C4772" s="11">
        <v>42370</v>
      </c>
      <c r="D4772" s="11"/>
      <c r="E4772" s="12" t="s">
        <v>7</v>
      </c>
      <c r="F4772" s="12" t="s">
        <v>8</v>
      </c>
      <c r="G4772" s="49" t="str">
        <f t="shared" si="74"/>
        <v>INSERT INTO NCM_MATRIZ(NCM, DESCRICAO, INICIO_VIGENCIA, FIM_VIGENCIA) VALUES('39081019', 'POLIAMIDAS-6,9 OU 6,10 OU 6-12,EM LÍQ. E PASTAS', '2016-01-01', NULL)</v>
      </c>
    </row>
    <row r="4773" spans="1:7" ht="18" customHeight="1">
      <c r="A4773" s="15">
        <v>39081021</v>
      </c>
      <c r="B4773" s="47" t="str">
        <f>IFERROR(VLOOKUP(A4773,Descricao!A4773:C15496,3,FALSE),"")</f>
        <v>POLIAMIDA-11 BLOCO IRREG,PEDAÇO,GRUMOS,ETC.</v>
      </c>
      <c r="C4773" s="11">
        <v>42370</v>
      </c>
      <c r="D4773" s="11"/>
      <c r="E4773" s="12" t="s">
        <v>7</v>
      </c>
      <c r="F4773" s="12" t="s">
        <v>8</v>
      </c>
      <c r="G4773" s="49" t="str">
        <f t="shared" si="74"/>
        <v>INSERT INTO NCM_MATRIZ(NCM, DESCRICAO, INICIO_VIGENCIA, FIM_VIGENCIA) VALUES('39081021', 'POLIAMIDA-11 BLOCO IRREG,PEDAÇO,GRUMOS,ETC.', '2016-01-01', NULL)</v>
      </c>
    </row>
    <row r="4774" spans="1:7" ht="18" customHeight="1">
      <c r="A4774" s="15">
        <v>39081022</v>
      </c>
      <c r="B4774" s="47" t="str">
        <f>IFERROR(VLOOKUP(A4774,Descricao!A4774:C15497,3,FALSE),"")</f>
        <v>POLIAMIDA-12 BLOCO IRREG,PEDAÇO,GRUMOS,ETC.</v>
      </c>
      <c r="C4774" s="11">
        <v>42370</v>
      </c>
      <c r="D4774" s="11"/>
      <c r="E4774" s="12" t="s">
        <v>7</v>
      </c>
      <c r="F4774" s="12" t="s">
        <v>8</v>
      </c>
      <c r="G4774" s="49" t="str">
        <f t="shared" si="74"/>
        <v>INSERT INTO NCM_MATRIZ(NCM, DESCRICAO, INICIO_VIGENCIA, FIM_VIGENCIA) VALUES('39081022', 'POLIAMIDA-12 BLOCO IRREG,PEDAÇO,GRUMOS,ETC.', '2016-01-01', NULL)</v>
      </c>
    </row>
    <row r="4775" spans="1:7" ht="18" customHeight="1">
      <c r="A4775" s="15">
        <v>39081023</v>
      </c>
      <c r="B4775" s="47" t="str">
        <f>IFERROR(VLOOKUP(A4775,Descricao!A4775:C15498,3,FALSE),"")</f>
        <v>POLIAMIDA-6/POLIAMIDA-6,6,C/CARGA,PEDAÇO,ETC.</v>
      </c>
      <c r="C4775" s="11">
        <v>42370</v>
      </c>
      <c r="D4775" s="11"/>
      <c r="E4775" s="12" t="s">
        <v>7</v>
      </c>
      <c r="F4775" s="12" t="s">
        <v>8</v>
      </c>
      <c r="G4775" s="49" t="str">
        <f t="shared" si="74"/>
        <v>INSERT INTO NCM_MATRIZ(NCM, DESCRICAO, INICIO_VIGENCIA, FIM_VIGENCIA) VALUES('39081023', 'POLIAMIDA-6/POLIAMIDA-6,6,C/CARGA,PEDAÇO,ETC.', '2016-01-01', NULL)</v>
      </c>
    </row>
    <row r="4776" spans="1:7" ht="18" customHeight="1">
      <c r="A4776" s="15">
        <v>39081024</v>
      </c>
      <c r="B4776" s="47" t="str">
        <f>IFERROR(VLOOKUP(A4776,Descricao!A4776:C15499,3,FALSE),"")</f>
        <v>POLIAMIDA-6/POLIAMIDA-6,6,S/CARGA,PEDAÇO,ETC.</v>
      </c>
      <c r="C4776" s="11">
        <v>42370</v>
      </c>
      <c r="D4776" s="11"/>
      <c r="E4776" s="12" t="s">
        <v>7</v>
      </c>
      <c r="F4776" s="12" t="s">
        <v>8</v>
      </c>
      <c r="G4776" s="49" t="str">
        <f t="shared" si="74"/>
        <v>INSERT INTO NCM_MATRIZ(NCM, DESCRICAO, INICIO_VIGENCIA, FIM_VIGENCIA) VALUES('39081024', 'POLIAMIDA-6/POLIAMIDA-6,6,S/CARGA,PEDAÇO,ETC.', '2016-01-01', NULL)</v>
      </c>
    </row>
    <row r="4777" spans="1:7" ht="18" customHeight="1">
      <c r="A4777" s="15">
        <v>39081029</v>
      </c>
      <c r="B4777" s="47" t="str">
        <f>IFERROR(VLOOKUP(A4777,Descricao!A4777:C15500,3,FALSE),"")</f>
        <v>POLIAMIDAS -6,9 OU -6,10/-6,12,BLOCO IRREGUL.ETC.</v>
      </c>
      <c r="C4777" s="11">
        <v>42370</v>
      </c>
      <c r="D4777" s="11"/>
      <c r="E4777" s="12" t="s">
        <v>7</v>
      </c>
      <c r="F4777" s="12" t="s">
        <v>8</v>
      </c>
      <c r="G4777" s="49" t="str">
        <f t="shared" si="74"/>
        <v>INSERT INTO NCM_MATRIZ(NCM, DESCRICAO, INICIO_VIGENCIA, FIM_VIGENCIA) VALUES('39081029', 'POLIAMIDAS -6,9 OU -6,10/-6,12,BLOCO IRREGUL.ETC.', '2016-01-01', NULL)</v>
      </c>
    </row>
    <row r="4778" spans="1:7" ht="18" customHeight="1">
      <c r="A4778" s="15">
        <v>39089010</v>
      </c>
      <c r="B4778" s="47" t="str">
        <f>IFERROR(VLOOKUP(A4778,Descricao!A4778:C15501,3,FALSE),"")</f>
        <v>COPOLÍMERO DE LAURIL-LACTAMA</v>
      </c>
      <c r="C4778" s="11">
        <v>42370</v>
      </c>
      <c r="D4778" s="11"/>
      <c r="E4778" s="12" t="s">
        <v>7</v>
      </c>
      <c r="F4778" s="12" t="s">
        <v>8</v>
      </c>
      <c r="G4778" s="49" t="str">
        <f t="shared" si="74"/>
        <v>INSERT INTO NCM_MATRIZ(NCM, DESCRICAO, INICIO_VIGENCIA, FIM_VIGENCIA) VALUES('39089010', 'COPOLÍMERO DE LAURIL-LACTAMA', '2016-01-01', NULL)</v>
      </c>
    </row>
    <row r="4779" spans="1:7" ht="18" customHeight="1">
      <c r="A4779" s="15">
        <v>39089020</v>
      </c>
      <c r="B4779" s="47" t="str">
        <f>IFERROR(VLOOKUP(A4779,Descricao!A4779:C15502,3,FALSE),"")</f>
        <v>POLS.OBTS.P/COND.D/ÁCS.GRAXOS DIMERS./TRIMS.</v>
      </c>
      <c r="C4779" s="11">
        <v>42370</v>
      </c>
      <c r="D4779" s="11"/>
      <c r="E4779" s="12" t="s">
        <v>7</v>
      </c>
      <c r="F4779" s="12" t="s">
        <v>8</v>
      </c>
      <c r="G4779" s="49" t="str">
        <f t="shared" si="74"/>
        <v>INSERT INTO NCM_MATRIZ(NCM, DESCRICAO, INICIO_VIGENCIA, FIM_VIGENCIA) VALUES('39089020', 'POLS.OBTS.P/COND.D/ÁCS.GRAXOS DIMERS./TRIMS.', '2016-01-01', NULL)</v>
      </c>
    </row>
    <row r="4780" spans="1:7" ht="18" customHeight="1">
      <c r="A4780" s="15">
        <v>39089090</v>
      </c>
      <c r="B4780" s="47" t="str">
        <f>IFERROR(VLOOKUP(A4780,Descricao!A4780:C15503,3,FALSE),"")</f>
        <v>OUTRAS POLIAMIDAS</v>
      </c>
      <c r="C4780" s="11">
        <v>42370</v>
      </c>
      <c r="D4780" s="11"/>
      <c r="E4780" s="12" t="s">
        <v>7</v>
      </c>
      <c r="F4780" s="12" t="s">
        <v>8</v>
      </c>
      <c r="G4780" s="49" t="str">
        <f t="shared" si="74"/>
        <v>INSERT INTO NCM_MATRIZ(NCM, DESCRICAO, INICIO_VIGENCIA, FIM_VIGENCIA) VALUES('39089090', 'OUTRAS POLIAMIDAS', '2016-01-01', NULL)</v>
      </c>
    </row>
    <row r="4781" spans="1:7" ht="18" customHeight="1">
      <c r="A4781" s="15">
        <v>39091000</v>
      </c>
      <c r="B4781" s="47" t="str">
        <f>IFERROR(VLOOKUP(A4781,Descricao!A4781:C15504,3,FALSE),"")</f>
        <v>RESINAS URÉICAS; RESINAS DE TIORÉIA</v>
      </c>
      <c r="C4781" s="11">
        <v>42370</v>
      </c>
      <c r="D4781" s="11"/>
      <c r="E4781" s="12" t="s">
        <v>7</v>
      </c>
      <c r="F4781" s="12" t="s">
        <v>8</v>
      </c>
      <c r="G4781" s="49" t="str">
        <f t="shared" si="74"/>
        <v>INSERT INTO NCM_MATRIZ(NCM, DESCRICAO, INICIO_VIGENCIA, FIM_VIGENCIA) VALUES('39091000', 'RESINAS URÉICAS; RESINAS DE TIORÉIA', '2016-01-01', NULL)</v>
      </c>
    </row>
    <row r="4782" spans="1:7" ht="18" customHeight="1">
      <c r="A4782" s="15">
        <v>39092011</v>
      </c>
      <c r="B4782" s="47" t="str">
        <f>IFERROR(VLOOKUP(A4782,Descricao!A4782:C15505,3,FALSE),"")</f>
        <v>MELAMINA-FORMALDEÍDO,EM PÓ,COM CARGA</v>
      </c>
      <c r="C4782" s="11">
        <v>42370</v>
      </c>
      <c r="D4782" s="11"/>
      <c r="E4782" s="12" t="s">
        <v>7</v>
      </c>
      <c r="F4782" s="12" t="s">
        <v>8</v>
      </c>
      <c r="G4782" s="49" t="str">
        <f t="shared" si="74"/>
        <v>INSERT INTO NCM_MATRIZ(NCM, DESCRICAO, INICIO_VIGENCIA, FIM_VIGENCIA) VALUES('39092011', 'MELAMINA-FORMALDEÍDO,EM PÓ,COM CARGA', '2016-01-01', NULL)</v>
      </c>
    </row>
    <row r="4783" spans="1:7" ht="18" customHeight="1">
      <c r="A4783" s="15">
        <v>39092019</v>
      </c>
      <c r="B4783" s="47" t="str">
        <f>IFERROR(VLOOKUP(A4783,Descricao!A4783:C15506,3,FALSE),"")</f>
        <v>OUTRAS RESINAS MELAMÍNICAS COM CARGA</v>
      </c>
      <c r="C4783" s="11">
        <v>42370</v>
      </c>
      <c r="D4783" s="11"/>
      <c r="E4783" s="12" t="s">
        <v>7</v>
      </c>
      <c r="F4783" s="12" t="s">
        <v>8</v>
      </c>
      <c r="G4783" s="49" t="str">
        <f t="shared" si="74"/>
        <v>INSERT INTO NCM_MATRIZ(NCM, DESCRICAO, INICIO_VIGENCIA, FIM_VIGENCIA) VALUES('39092019', 'OUTRAS RESINAS MELAMÍNICAS COM CARGA', '2016-01-01', NULL)</v>
      </c>
    </row>
    <row r="4784" spans="1:7" ht="18" customHeight="1">
      <c r="A4784" s="15">
        <v>39092021</v>
      </c>
      <c r="B4784" s="47" t="str">
        <f>IFERROR(VLOOKUP(A4784,Descricao!A4784:C15507,3,FALSE),"")</f>
        <v>MELAMINA-FORMALDEÍDO,EM PÓ,SEM CARGA</v>
      </c>
      <c r="C4784" s="11">
        <v>42370</v>
      </c>
      <c r="D4784" s="11"/>
      <c r="E4784" s="12" t="s">
        <v>7</v>
      </c>
      <c r="F4784" s="12" t="s">
        <v>8</v>
      </c>
      <c r="G4784" s="49" t="str">
        <f t="shared" si="74"/>
        <v>INSERT INTO NCM_MATRIZ(NCM, DESCRICAO, INICIO_VIGENCIA, FIM_VIGENCIA) VALUES('39092021', 'MELAMINA-FORMALDEÍDO,EM PÓ,SEM CARGA', '2016-01-01', NULL)</v>
      </c>
    </row>
    <row r="4785" spans="1:7" ht="18" customHeight="1">
      <c r="A4785" s="15">
        <v>39092029</v>
      </c>
      <c r="B4785" s="47" t="str">
        <f>IFERROR(VLOOKUP(A4785,Descricao!A4785:C15508,3,FALSE),"")</f>
        <v>OUTS.RESINAS MELAMÍNICAS SEM CARGA</v>
      </c>
      <c r="C4785" s="11">
        <v>42370</v>
      </c>
      <c r="D4785" s="11"/>
      <c r="E4785" s="12" t="s">
        <v>7</v>
      </c>
      <c r="F4785" s="12" t="s">
        <v>8</v>
      </c>
      <c r="G4785" s="49" t="str">
        <f t="shared" si="74"/>
        <v>INSERT INTO NCM_MATRIZ(NCM, DESCRICAO, INICIO_VIGENCIA, FIM_VIGENCIA) VALUES('39092029', 'OUTS.RESINAS MELAMÍNICAS SEM CARGA', '2016-01-01', NULL)</v>
      </c>
    </row>
    <row r="4786" spans="1:7" ht="18" customHeight="1">
      <c r="A4786" s="15">
        <v>39093100</v>
      </c>
      <c r="B4786" s="47">
        <f>IFERROR(VLOOKUP(A4786,Descricao!A4786:C15509,3,FALSE),"")</f>
        <v>0</v>
      </c>
      <c r="C4786" s="11">
        <v>42736</v>
      </c>
      <c r="D4786" s="11"/>
      <c r="E4786" s="12" t="s">
        <v>7</v>
      </c>
      <c r="F4786" s="12" t="s">
        <v>8</v>
      </c>
      <c r="G4786" s="49" t="str">
        <f t="shared" si="74"/>
        <v>INSERT INTO NCM_MATRIZ(NCM, DESCRICAO, INICIO_VIGENCIA, FIM_VIGENCIA) VALUES('39093100', '0', '2017-01-01', NULL)</v>
      </c>
    </row>
    <row r="4787" spans="1:7" ht="18" customHeight="1">
      <c r="A4787" s="15">
        <v>39093900</v>
      </c>
      <c r="B4787" s="47">
        <f>IFERROR(VLOOKUP(A4787,Descricao!A4787:C15510,3,FALSE),"")</f>
        <v>0</v>
      </c>
      <c r="C4787" s="11">
        <v>42736</v>
      </c>
      <c r="D4787" s="11"/>
      <c r="E4787" s="12" t="s">
        <v>7</v>
      </c>
      <c r="F4787" s="12" t="s">
        <v>8</v>
      </c>
      <c r="G4787" s="49" t="str">
        <f t="shared" si="74"/>
        <v>INSERT INTO NCM_MATRIZ(NCM, DESCRICAO, INICIO_VIGENCIA, FIM_VIGENCIA) VALUES('39093900', '0', '2017-01-01', NULL)</v>
      </c>
    </row>
    <row r="4788" spans="1:7" ht="18" customHeight="1">
      <c r="A4788" s="15">
        <v>39094011</v>
      </c>
      <c r="B4788" s="47" t="str">
        <f>IFERROR(VLOOKUP(A4788,Descricao!A4788:C15511,3,FALSE),"")</f>
        <v>FENOL-FORMALDEÍDO,SOLÚVEL,PURO/MODIFICADO</v>
      </c>
      <c r="C4788" s="11">
        <v>42370</v>
      </c>
      <c r="D4788" s="11"/>
      <c r="E4788" s="12" t="s">
        <v>7</v>
      </c>
      <c r="F4788" s="12" t="s">
        <v>8</v>
      </c>
      <c r="G4788" s="49" t="str">
        <f t="shared" si="74"/>
        <v>INSERT INTO NCM_MATRIZ(NCM, DESCRICAO, INICIO_VIGENCIA, FIM_VIGENCIA) VALUES('39094011', 'FENOL-FORMALDEÍDO,SOLÚVEL,PURO/MODIFICADO', '2016-01-01', NULL)</v>
      </c>
    </row>
    <row r="4789" spans="1:7" ht="18" customHeight="1">
      <c r="A4789" s="15">
        <v>39094019</v>
      </c>
      <c r="B4789" s="47" t="str">
        <f>IFERROR(VLOOKUP(A4789,Descricao!A4789:C15512,3,FALSE),"")</f>
        <v>OUTS.RES.FENÓLICAS,LIPOSSOLÚVEIS,PURAS,MOD.</v>
      </c>
      <c r="C4789" s="11">
        <v>42370</v>
      </c>
      <c r="D4789" s="11"/>
      <c r="E4789" s="12" t="s">
        <v>7</v>
      </c>
      <c r="F4789" s="12" t="s">
        <v>8</v>
      </c>
      <c r="G4789" s="49" t="str">
        <f t="shared" si="74"/>
        <v>INSERT INTO NCM_MATRIZ(NCM, DESCRICAO, INICIO_VIGENCIA, FIM_VIGENCIA) VALUES('39094019', 'OUTS.RES.FENÓLICAS,LIPOSSOLÚVEIS,PURAS,MOD.', '2016-01-01', NULL)</v>
      </c>
    </row>
    <row r="4790" spans="1:7" ht="18" customHeight="1">
      <c r="A4790" s="15">
        <v>39094091</v>
      </c>
      <c r="B4790" s="47" t="str">
        <f>IFERROR(VLOOKUP(A4790,Descricao!A4790:C15513,3,FALSE),"")</f>
        <v>FENOL-FORMALDEÍDO</v>
      </c>
      <c r="C4790" s="11">
        <v>42370</v>
      </c>
      <c r="D4790" s="11"/>
      <c r="E4790" s="12" t="s">
        <v>7</v>
      </c>
      <c r="F4790" s="12" t="s">
        <v>8</v>
      </c>
      <c r="G4790" s="49" t="str">
        <f t="shared" si="74"/>
        <v>INSERT INTO NCM_MATRIZ(NCM, DESCRICAO, INICIO_VIGENCIA, FIM_VIGENCIA) VALUES('39094091', 'FENOL-FORMALDEÍDO', '2016-01-01', NULL)</v>
      </c>
    </row>
    <row r="4791" spans="1:7" ht="18" customHeight="1">
      <c r="A4791" s="15">
        <v>39094099</v>
      </c>
      <c r="B4791" s="47" t="str">
        <f>IFERROR(VLOOKUP(A4791,Descricao!A4791:C15514,3,FALSE),"")</f>
        <v>OUTRAS RESINAS FENÓLICAS</v>
      </c>
      <c r="C4791" s="11">
        <v>42370</v>
      </c>
      <c r="D4791" s="11"/>
      <c r="E4791" s="12" t="s">
        <v>7</v>
      </c>
      <c r="F4791" s="12" t="s">
        <v>8</v>
      </c>
      <c r="G4791" s="49" t="str">
        <f t="shared" si="74"/>
        <v>INSERT INTO NCM_MATRIZ(NCM, DESCRICAO, INICIO_VIGENCIA, FIM_VIGENCIA) VALUES('39094099', 'OUTRAS RESINAS FENÓLICAS', '2016-01-01', NULL)</v>
      </c>
    </row>
    <row r="4792" spans="1:7" ht="18" customHeight="1">
      <c r="A4792" s="15">
        <v>39095011</v>
      </c>
      <c r="B4792" s="47" t="str">
        <f>IFERROR(VLOOKUP(A4792,Descricao!A4792:C15515,3,FALSE),"")</f>
        <v>POLIURETANOS,SOLUÇ.SOLV.ORG.EM LÍQ.E PASTAS</v>
      </c>
      <c r="C4792" s="11">
        <v>42370</v>
      </c>
      <c r="D4792" s="11"/>
      <c r="E4792" s="12" t="s">
        <v>7</v>
      </c>
      <c r="F4792" s="12" t="s">
        <v>8</v>
      </c>
      <c r="G4792" s="49" t="str">
        <f t="shared" si="74"/>
        <v>INSERT INTO NCM_MATRIZ(NCM, DESCRICAO, INICIO_VIGENCIA, FIM_VIGENCIA) VALUES('39095011', 'POLIURETANOS,SOLUÇ.SOLV.ORG.EM LÍQ.E PASTAS', '2016-01-01', NULL)</v>
      </c>
    </row>
    <row r="4793" spans="1:7" ht="18" customHeight="1">
      <c r="A4793" s="15">
        <v>39095012</v>
      </c>
      <c r="B4793" s="47" t="str">
        <f>IFERROR(VLOOKUP(A4793,Descricao!A4793:C15516,3,FALSE),"")</f>
        <v>POLIURETANOS, DISP.AQUOSA, EM LÍQ.E PASTAS</v>
      </c>
      <c r="C4793" s="11">
        <v>42370</v>
      </c>
      <c r="D4793" s="11"/>
      <c r="E4793" s="12" t="s">
        <v>7</v>
      </c>
      <c r="F4793" s="12" t="s">
        <v>8</v>
      </c>
      <c r="G4793" s="49" t="str">
        <f t="shared" si="74"/>
        <v>INSERT INTO NCM_MATRIZ(NCM, DESCRICAO, INICIO_VIGENCIA, FIM_VIGENCIA) VALUES('39095012', 'POLIURETANOS, DISP.AQUOSA, EM LÍQ.E PASTAS', '2016-01-01', NULL)</v>
      </c>
    </row>
    <row r="4794" spans="1:7" ht="18" customHeight="1">
      <c r="A4794" s="15">
        <v>39095019</v>
      </c>
      <c r="B4794" s="47" t="str">
        <f>IFERROR(VLOOKUP(A4794,Descricao!A4794:C15517,3,FALSE),"")</f>
        <v>OUTS.POLIURETANOS,EM LÍQUIDOS E PASTAS</v>
      </c>
      <c r="C4794" s="11">
        <v>42370</v>
      </c>
      <c r="D4794" s="11"/>
      <c r="E4794" s="12" t="s">
        <v>7</v>
      </c>
      <c r="F4794" s="12" t="s">
        <v>8</v>
      </c>
      <c r="G4794" s="49" t="str">
        <f t="shared" si="74"/>
        <v>INSERT INTO NCM_MATRIZ(NCM, DESCRICAO, INICIO_VIGENCIA, FIM_VIGENCIA) VALUES('39095019', 'OUTS.POLIURETANOS,EM LÍQUIDOS E PASTAS', '2016-01-01', NULL)</v>
      </c>
    </row>
    <row r="4795" spans="1:7" ht="18" customHeight="1">
      <c r="A4795" s="15">
        <v>39095021</v>
      </c>
      <c r="B4795" s="47" t="str">
        <f>IFERROR(VLOOKUP(A4795,Descricao!A4795:C15518,3,FALSE),"")</f>
        <v>POLIUR.HIDROX.C/PR.ADES.EM BLOCOS,PED.,ETC</v>
      </c>
      <c r="C4795" s="11">
        <v>42370</v>
      </c>
      <c r="D4795" s="11"/>
      <c r="E4795" s="12" t="s">
        <v>7</v>
      </c>
      <c r="F4795" s="12" t="s">
        <v>8</v>
      </c>
      <c r="G4795" s="49" t="str">
        <f t="shared" si="74"/>
        <v>INSERT INTO NCM_MATRIZ(NCM, DESCRICAO, INICIO_VIGENCIA, FIM_VIGENCIA) VALUES('39095021', 'POLIUR.HIDROX.C/PR.ADES.EM BLOCOS,PED.,ETC', '2016-01-01', NULL)</v>
      </c>
    </row>
    <row r="4796" spans="1:7" ht="18" customHeight="1">
      <c r="A4796" s="15">
        <v>39095029</v>
      </c>
      <c r="B4796" s="47" t="str">
        <f>IFERROR(VLOOKUP(A4796,Descricao!A4796:C15519,3,FALSE),"")</f>
        <v>OUTROS POLIURETANOS,EM BLOCOS,PEDAÇOS,ETC</v>
      </c>
      <c r="C4796" s="11">
        <v>42370</v>
      </c>
      <c r="D4796" s="11"/>
      <c r="E4796" s="12" t="s">
        <v>7</v>
      </c>
      <c r="F4796" s="12" t="s">
        <v>8</v>
      </c>
      <c r="G4796" s="49" t="str">
        <f t="shared" si="74"/>
        <v>INSERT INTO NCM_MATRIZ(NCM, DESCRICAO, INICIO_VIGENCIA, FIM_VIGENCIA) VALUES('39095029', 'OUTROS POLIURETANOS,EM BLOCOS,PEDAÇOS,ETC', '2016-01-01', NULL)</v>
      </c>
    </row>
    <row r="4797" spans="1:7" ht="18" customHeight="1">
      <c r="A4797" s="15">
        <v>39100011</v>
      </c>
      <c r="B4797" s="47" t="str">
        <f>IFERROR(VLOOKUP(A4797,Descricao!A4797:C15520,3,FALSE),"")</f>
        <v>ÓLEOS HIDROLISADOS DE DIMETILDICLOROSILANO</v>
      </c>
      <c r="C4797" s="11">
        <v>42370</v>
      </c>
      <c r="D4797" s="11"/>
      <c r="E4797" s="12" t="s">
        <v>7</v>
      </c>
      <c r="F4797" s="12" t="s">
        <v>8</v>
      </c>
      <c r="G4797" s="49" t="str">
        <f t="shared" si="74"/>
        <v>INSERT INTO NCM_MATRIZ(NCM, DESCRICAO, INICIO_VIGENCIA, FIM_VIGENCIA) VALUES('39100011', 'ÓLEOS HIDROLISADOS DE DIMETILDICLOROSILANO', '2016-01-01', NULL)</v>
      </c>
    </row>
    <row r="4798" spans="1:7" ht="18" customHeight="1">
      <c r="A4798" s="15">
        <v>39100012</v>
      </c>
      <c r="B4798" s="47" t="str">
        <f>IFERROR(VLOOKUP(A4798,Descricao!A4798:C15521,3,FALSE),"")</f>
        <v>ÓLEOS POLIDIMETILSILOXANO,ETC.EM DISPERSÃO</v>
      </c>
      <c r="C4798" s="11">
        <v>42370</v>
      </c>
      <c r="D4798" s="11"/>
      <c r="E4798" s="12" t="s">
        <v>7</v>
      </c>
      <c r="F4798" s="12" t="s">
        <v>8</v>
      </c>
      <c r="G4798" s="49" t="str">
        <f t="shared" si="74"/>
        <v>INSERT INTO NCM_MATRIZ(NCM, DESCRICAO, INICIO_VIGENCIA, FIM_VIGENCIA) VALUES('39100012', 'ÓLEOS POLIDIMETILSILOXANO,ETC.EM DISPERSÃO', '2016-01-01', NULL)</v>
      </c>
    </row>
    <row r="4799" spans="1:7" ht="18" customHeight="1">
      <c r="A4799" s="15">
        <v>39100013</v>
      </c>
      <c r="B4799" s="47" t="str">
        <f>IFERROR(VLOOKUP(A4799,Descricao!A4799:C15522,3,FALSE),"")</f>
        <v>ÓLEOS COPOLÍMEROS DE DIMETILSILOXANO</v>
      </c>
      <c r="C4799" s="11">
        <v>42370</v>
      </c>
      <c r="D4799" s="11"/>
      <c r="E4799" s="12" t="s">
        <v>7</v>
      </c>
      <c r="F4799" s="12" t="s">
        <v>8</v>
      </c>
      <c r="G4799" s="49" t="str">
        <f t="shared" si="74"/>
        <v>INSERT INTO NCM_MATRIZ(NCM, DESCRICAO, INICIO_VIGENCIA, FIM_VIGENCIA) VALUES('39100013', 'ÓLEOS COPOLÍMEROS DE DIMETILSILOXANO', '2016-01-01', NULL)</v>
      </c>
    </row>
    <row r="4800" spans="1:7" ht="18" customHeight="1">
      <c r="A4800" s="15">
        <v>39100019</v>
      </c>
      <c r="B4800" s="47" t="str">
        <f>IFERROR(VLOOKUP(A4800,Descricao!A4800:C15523,3,FALSE),"")</f>
        <v>OUTROS ÓLEOS DE SILICONE</v>
      </c>
      <c r="C4800" s="11">
        <v>42370</v>
      </c>
      <c r="D4800" s="11"/>
      <c r="E4800" s="12" t="s">
        <v>7</v>
      </c>
      <c r="F4800" s="12" t="s">
        <v>8</v>
      </c>
      <c r="G4800" s="49" t="str">
        <f t="shared" si="74"/>
        <v>INSERT INTO NCM_MATRIZ(NCM, DESCRICAO, INICIO_VIGENCIA, FIM_VIGENCIA) VALUES('39100019', 'OUTROS ÓLEOS DE SILICONE', '2016-01-01', NULL)</v>
      </c>
    </row>
    <row r="4801" spans="1:7" ht="18" customHeight="1">
      <c r="A4801" s="15">
        <v>39100021</v>
      </c>
      <c r="B4801" s="47" t="str">
        <f>IFERROR(VLOOKUP(A4801,Descricao!A4801:C15524,3,FALSE),"")</f>
        <v>ELASTÔMEROS DE VULCANIZAÇÃO QUENTE</v>
      </c>
      <c r="C4801" s="11">
        <v>42370</v>
      </c>
      <c r="D4801" s="11"/>
      <c r="E4801" s="12" t="s">
        <v>7</v>
      </c>
      <c r="F4801" s="12" t="s">
        <v>8</v>
      </c>
      <c r="G4801" s="49" t="str">
        <f t="shared" si="74"/>
        <v>INSERT INTO NCM_MATRIZ(NCM, DESCRICAO, INICIO_VIGENCIA, FIM_VIGENCIA) VALUES('39100021', 'ELASTÔMEROS DE VULCANIZAÇÃO QUENTE', '2016-01-01', NULL)</v>
      </c>
    </row>
    <row r="4802" spans="1:7" ht="18" customHeight="1">
      <c r="A4802" s="15">
        <v>39100029</v>
      </c>
      <c r="B4802" s="47" t="str">
        <f>IFERROR(VLOOKUP(A4802,Descricao!A4802:C15525,3,FALSE),"")</f>
        <v>OUTROS ELASTÔMEROS</v>
      </c>
      <c r="C4802" s="11">
        <v>42370</v>
      </c>
      <c r="D4802" s="11"/>
      <c r="E4802" s="12" t="s">
        <v>7</v>
      </c>
      <c r="F4802" s="12" t="s">
        <v>8</v>
      </c>
      <c r="G4802" s="49" t="str">
        <f t="shared" si="74"/>
        <v>INSERT INTO NCM_MATRIZ(NCM, DESCRICAO, INICIO_VIGENCIA, FIM_VIGENCIA) VALUES('39100029', 'OUTROS ELASTÔMEROS', '2016-01-01', NULL)</v>
      </c>
    </row>
    <row r="4803" spans="1:7" ht="18" customHeight="1">
      <c r="A4803" s="15">
        <v>39100030</v>
      </c>
      <c r="B4803" s="47" t="str">
        <f>IFERROR(VLOOKUP(A4803,Descricao!A4803:C15526,3,FALSE),"")</f>
        <v>RESINAS DE SILICONE</v>
      </c>
      <c r="C4803" s="11">
        <v>42370</v>
      </c>
      <c r="D4803" s="11"/>
      <c r="E4803" s="12" t="s">
        <v>7</v>
      </c>
      <c r="F4803" s="12" t="s">
        <v>8</v>
      </c>
      <c r="G4803" s="49" t="str">
        <f t="shared" ref="G4803:G4866" si="75">"INSERT INTO NCM_MATRIZ(NCM, DESCRICAO, INICIO_VIGENCIA, FIM_VIGENCIA) VALUES('"&amp;TEXT(A4803,"00000000")&amp;"', '"&amp;SUBSTITUTE(B4803,"'","")&amp;"', "&amp;IF(ISBLANK(C4803), "NULL", "'"&amp;YEAR(C4803)&amp;TEXT(C4803, "-mm-dd")&amp;"'")&amp;", "&amp;IF(ISBLANK(D4803), "NULL", "'"&amp;YEAR(D4803)&amp;TEXT(D4803, "-mm-dd")&amp;"'")&amp;")"</f>
        <v>INSERT INTO NCM_MATRIZ(NCM, DESCRICAO, INICIO_VIGENCIA, FIM_VIGENCIA) VALUES('39100030', 'RESINAS DE SILICONE', '2016-01-01', NULL)</v>
      </c>
    </row>
    <row r="4804" spans="1:7" ht="18" customHeight="1">
      <c r="A4804" s="15">
        <v>39100090</v>
      </c>
      <c r="B4804" s="47" t="str">
        <f>IFERROR(VLOOKUP(A4804,Descricao!A4804:C15527,3,FALSE),"")</f>
        <v>OUTROS SILICONES EM FORMAS PRIMÁRIAS</v>
      </c>
      <c r="C4804" s="11">
        <v>42370</v>
      </c>
      <c r="D4804" s="11"/>
      <c r="E4804" s="12" t="s">
        <v>7</v>
      </c>
      <c r="F4804" s="12" t="s">
        <v>8</v>
      </c>
      <c r="G4804" s="49" t="str">
        <f t="shared" si="75"/>
        <v>INSERT INTO NCM_MATRIZ(NCM, DESCRICAO, INICIO_VIGENCIA, FIM_VIGENCIA) VALUES('39100090', 'OUTROS SILICONES EM FORMAS PRIMÁRIAS', '2016-01-01', NULL)</v>
      </c>
    </row>
    <row r="4805" spans="1:7" ht="18" customHeight="1">
      <c r="A4805" s="15">
        <v>39111010</v>
      </c>
      <c r="B4805" s="47" t="str">
        <f>IFERROR(VLOOKUP(A4805,Descricao!A4805:C15528,3,FALSE),"")</f>
        <v>RES.D/PETRÓLEO,D/CUMARONA,D/INDENO,C/CARGA</v>
      </c>
      <c r="C4805" s="11">
        <v>42370</v>
      </c>
      <c r="D4805" s="11"/>
      <c r="E4805" s="12" t="s">
        <v>7</v>
      </c>
      <c r="F4805" s="12" t="s">
        <v>8</v>
      </c>
      <c r="G4805" s="49" t="str">
        <f t="shared" si="75"/>
        <v>INSERT INTO NCM_MATRIZ(NCM, DESCRICAO, INICIO_VIGENCIA, FIM_VIGENCIA) VALUES('39111010', 'RES.D/PETRÓLEO,D/CUMARONA,D/INDENO,C/CARGA', '2016-01-01', NULL)</v>
      </c>
    </row>
    <row r="4806" spans="1:7" ht="18" customHeight="1">
      <c r="A4806" s="15">
        <v>39111021</v>
      </c>
      <c r="B4806" s="47" t="str">
        <f>IFERROR(VLOOKUP(A4806,Descricao!A4806:C15529,3,FALSE),"")</f>
        <v>RES.D/PETRÓLEO HIDROGS.COR GARD.&lt;3,ASTM D 1544,S/CARGA</v>
      </c>
      <c r="C4806" s="11">
        <v>42370</v>
      </c>
      <c r="D4806" s="11"/>
      <c r="E4806" s="12" t="s">
        <v>7</v>
      </c>
      <c r="F4806" s="12" t="s">
        <v>8</v>
      </c>
      <c r="G4806" s="49" t="str">
        <f t="shared" si="75"/>
        <v>INSERT INTO NCM_MATRIZ(NCM, DESCRICAO, INICIO_VIGENCIA, FIM_VIGENCIA) VALUES('39111021', 'RES.D/PETRÓLEO HIDROGS.COR GARD.&lt;3,ASTM D 1544,S/CARGA', '2016-01-01', NULL)</v>
      </c>
    </row>
    <row r="4807" spans="1:7" ht="18" customHeight="1">
      <c r="A4807" s="15">
        <v>39111029</v>
      </c>
      <c r="B4807" s="47" t="str">
        <f>IFERROR(VLOOKUP(A4807,Descricao!A4807:C15530,3,FALSE),"")</f>
        <v>OUTRAS RES.D/PETRÓLEO, D/CUMARONA, D/INDENO S/CARGA</v>
      </c>
      <c r="C4807" s="11">
        <v>42370</v>
      </c>
      <c r="D4807" s="11"/>
      <c r="E4807" s="12" t="s">
        <v>7</v>
      </c>
      <c r="F4807" s="12" t="s">
        <v>8</v>
      </c>
      <c r="G4807" s="49" t="str">
        <f t="shared" si="75"/>
        <v>INSERT INTO NCM_MATRIZ(NCM, DESCRICAO, INICIO_VIGENCIA, FIM_VIGENCIA) VALUES('39111029', 'OUTRAS RES.D/PETRÓLEO, D/CUMARONA, D/INDENO S/CARGA', '2016-01-01', NULL)</v>
      </c>
    </row>
    <row r="4808" spans="1:7" ht="18" customHeight="1">
      <c r="A4808" s="15">
        <v>39112000</v>
      </c>
      <c r="B4808" s="47" t="str">
        <f>IFERROR(VLOOKUP(A4808,Descricao!A4808:C15531,3,FALSE),"")</f>
        <v/>
      </c>
      <c r="C4808" s="11">
        <v>44652</v>
      </c>
      <c r="D4808" s="11"/>
      <c r="E4808" s="12" t="s">
        <v>7</v>
      </c>
      <c r="F4808" s="12" t="s">
        <v>8</v>
      </c>
      <c r="G4808" s="49" t="str">
        <f t="shared" si="75"/>
        <v>INSERT INTO NCM_MATRIZ(NCM, DESCRICAO, INICIO_VIGENCIA, FIM_VIGENCIA) VALUES('39112000', '', '2022-04-01', NULL)</v>
      </c>
    </row>
    <row r="4809" spans="1:7" ht="18" customHeight="1">
      <c r="A4809" s="15">
        <v>39119011</v>
      </c>
      <c r="B4809" s="47" t="str">
        <f>IFERROR(VLOOKUP(A4809,Descricao!A4809:C15532,3,FALSE),"")</f>
        <v>POLITERPENOS MODIF.QUIMICAMENTE,C/CARGA</v>
      </c>
      <c r="C4809" s="11">
        <v>42370</v>
      </c>
      <c r="D4809" s="11"/>
      <c r="E4809" s="12" t="s">
        <v>7</v>
      </c>
      <c r="F4809" s="12" t="s">
        <v>8</v>
      </c>
      <c r="G4809" s="49" t="str">
        <f t="shared" si="75"/>
        <v>INSERT INTO NCM_MATRIZ(NCM, DESCRICAO, INICIO_VIGENCIA, FIM_VIGENCIA) VALUES('39119011', 'POLITERPENOS MODIF.QUIMICAMENTE,C/CARGA', '2016-01-01', NULL)</v>
      </c>
    </row>
    <row r="4810" spans="1:7" ht="18" customHeight="1">
      <c r="A4810" s="15">
        <v>39119012</v>
      </c>
      <c r="B4810" s="47" t="str">
        <f>IFERROR(VLOOKUP(A4810,Descricao!A4810:C15533,3,FALSE),"")</f>
        <v>POLIETERIMIDAS(PEI) E SEUS COPOLS. C/CARGA</v>
      </c>
      <c r="C4810" s="11">
        <v>42370</v>
      </c>
      <c r="D4810" s="11"/>
      <c r="E4810" s="12" t="s">
        <v>7</v>
      </c>
      <c r="F4810" s="12" t="s">
        <v>8</v>
      </c>
      <c r="G4810" s="49" t="str">
        <f t="shared" si="75"/>
        <v>INSERT INTO NCM_MATRIZ(NCM, DESCRICAO, INICIO_VIGENCIA, FIM_VIGENCIA) VALUES('39119012', 'POLIETERIMIDAS(PEI) E SEUS COPOLS. C/CARGA', '2016-01-01', NULL)</v>
      </c>
    </row>
    <row r="4811" spans="1:7" ht="18" customHeight="1">
      <c r="A4811" s="15">
        <v>39119013</v>
      </c>
      <c r="B4811" s="47" t="str">
        <f>IFERROR(VLOOKUP(A4811,Descricao!A4811:C15534,3,FALSE),"")</f>
        <v>POLIETERSULFONAS (PES) E SEUS COPOLÍMEROS, COM CARGA</v>
      </c>
      <c r="C4811" s="11">
        <v>42370</v>
      </c>
      <c r="D4811" s="11"/>
      <c r="E4811" s="12" t="s">
        <v>7</v>
      </c>
      <c r="F4811" s="12" t="s">
        <v>8</v>
      </c>
      <c r="G4811" s="49" t="str">
        <f t="shared" si="75"/>
        <v>INSERT INTO NCM_MATRIZ(NCM, DESCRICAO, INICIO_VIGENCIA, FIM_VIGENCIA) VALUES('39119013', 'POLIETERSULFONAS (PES) E SEUS COPOLÍMEROS, COM CARGA', '2016-01-01', NULL)</v>
      </c>
    </row>
    <row r="4812" spans="1:7" ht="18" customHeight="1">
      <c r="A4812" s="15">
        <v>39119014</v>
      </c>
      <c r="B4812" s="47" t="str">
        <f>IFERROR(VLOOKUP(A4812,Descricao!A4812:C15535,3,FALSE),"")</f>
        <v>POLI(SULFETO DE FENILENO), COM CARGA</v>
      </c>
      <c r="C4812" s="11">
        <v>42370</v>
      </c>
      <c r="D4812" s="11"/>
      <c r="E4812" s="12" t="s">
        <v>7</v>
      </c>
      <c r="F4812" s="12" t="s">
        <v>8</v>
      </c>
      <c r="G4812" s="49" t="str">
        <f t="shared" si="75"/>
        <v>INSERT INTO NCM_MATRIZ(NCM, DESCRICAO, INICIO_VIGENCIA, FIM_VIGENCIA) VALUES('39119014', 'POLI(SULFETO DE FENILENO), COM CARGA', '2016-01-01', NULL)</v>
      </c>
    </row>
    <row r="4813" spans="1:7" ht="18" customHeight="1">
      <c r="A4813" s="15">
        <v>39119019</v>
      </c>
      <c r="B4813" s="47" t="str">
        <f>IFERROR(VLOOKUP(A4813,Descricao!A4813:C15536,3,FALSE),"")</f>
        <v>OUTS.POLIT.,POLISSULFETOS,POLISSULF.,C/CARGA</v>
      </c>
      <c r="C4813" s="11">
        <v>42370</v>
      </c>
      <c r="D4813" s="11"/>
      <c r="E4813" s="12" t="s">
        <v>7</v>
      </c>
      <c r="F4813" s="12" t="s">
        <v>8</v>
      </c>
      <c r="G4813" s="49" t="str">
        <f t="shared" si="75"/>
        <v>INSERT INTO NCM_MATRIZ(NCM, DESCRICAO, INICIO_VIGENCIA, FIM_VIGENCIA) VALUES('39119019', 'OUTS.POLIT.,POLISSULFETOS,POLISSULF.,C/CARGA', '2016-01-01', NULL)</v>
      </c>
    </row>
    <row r="4814" spans="1:7" ht="18" customHeight="1">
      <c r="A4814" s="15">
        <v>39119021</v>
      </c>
      <c r="B4814" s="47" t="str">
        <f>IFERROR(VLOOKUP(A4814,Descricao!A4814:C15537,3,FALSE),"")</f>
        <v>POLITERPENOS MODIFS.QUIMICAM.,SEM CARGA</v>
      </c>
      <c r="C4814" s="11">
        <v>42370</v>
      </c>
      <c r="D4814" s="11"/>
      <c r="E4814" s="12" t="s">
        <v>7</v>
      </c>
      <c r="F4814" s="12" t="s">
        <v>8</v>
      </c>
      <c r="G4814" s="49" t="str">
        <f t="shared" si="75"/>
        <v>INSERT INTO NCM_MATRIZ(NCM, DESCRICAO, INICIO_VIGENCIA, FIM_VIGENCIA) VALUES('39119021', 'POLITERPENOS MODIFS.QUIMICAM.,SEM CARGA', '2016-01-01', NULL)</v>
      </c>
    </row>
    <row r="4815" spans="1:7" ht="18" customHeight="1">
      <c r="A4815" s="15">
        <v>39119022</v>
      </c>
      <c r="B4815" s="47" t="str">
        <f>IFERROR(VLOOKUP(A4815,Descricao!A4815:C15538,3,FALSE),"")</f>
        <v>POLI(SULFETO D/FENILENO),S/CARGA,FORMA PRIM.</v>
      </c>
      <c r="C4815" s="11">
        <v>42370</v>
      </c>
      <c r="D4815" s="11"/>
      <c r="E4815" s="12" t="s">
        <v>7</v>
      </c>
      <c r="F4815" s="12" t="s">
        <v>8</v>
      </c>
      <c r="G4815" s="49" t="str">
        <f t="shared" si="75"/>
        <v>INSERT INTO NCM_MATRIZ(NCM, DESCRICAO, INICIO_VIGENCIA, FIM_VIGENCIA) VALUES('39119022', 'POLI(SULFETO D/FENILENO),S/CARGA,FORMA PRIM.', '2016-01-01', NULL)</v>
      </c>
    </row>
    <row r="4816" spans="1:7" ht="18" customHeight="1">
      <c r="A4816" s="15">
        <v>39119023</v>
      </c>
      <c r="B4816" s="47" t="str">
        <f>IFERROR(VLOOKUP(A4816,Descricao!A4816:C15539,3,FALSE),"")</f>
        <v>POLIETILENAMINAS, SEM CARGA, EM FORMA PRIMARIAS</v>
      </c>
      <c r="C4816" s="11">
        <v>42370</v>
      </c>
      <c r="D4816" s="11"/>
      <c r="E4816" s="12" t="s">
        <v>7</v>
      </c>
      <c r="F4816" s="12" t="s">
        <v>8</v>
      </c>
      <c r="G4816" s="49" t="str">
        <f t="shared" si="75"/>
        <v>INSERT INTO NCM_MATRIZ(NCM, DESCRICAO, INICIO_VIGENCIA, FIM_VIGENCIA) VALUES('39119023', 'POLIETILENAMINAS, SEM CARGA, EM FORMA PRIMARIAS', '2016-01-01', NULL)</v>
      </c>
    </row>
    <row r="4817" spans="1:7" ht="18" customHeight="1">
      <c r="A4817" s="15">
        <v>39119024</v>
      </c>
      <c r="B4817" s="47" t="str">
        <f>IFERROR(VLOOKUP(A4817,Descricao!A4817:C15540,3,FALSE),"")</f>
        <v>POLIETERIMIDAS(PEI) E SEUS COPOLS. S/CARGA</v>
      </c>
      <c r="C4817" s="11">
        <v>42370</v>
      </c>
      <c r="D4817" s="11"/>
      <c r="E4817" s="12" t="s">
        <v>7</v>
      </c>
      <c r="F4817" s="12" t="s">
        <v>8</v>
      </c>
      <c r="G4817" s="49" t="str">
        <f t="shared" si="75"/>
        <v>INSERT INTO NCM_MATRIZ(NCM, DESCRICAO, INICIO_VIGENCIA, FIM_VIGENCIA) VALUES('39119024', 'POLIETERIMIDAS(PEI) E SEUS COPOLS. S/CARGA', '2016-01-01', NULL)</v>
      </c>
    </row>
    <row r="4818" spans="1:7" ht="18" customHeight="1">
      <c r="A4818" s="15">
        <v>39119025</v>
      </c>
      <c r="B4818" s="47" t="str">
        <f>IFERROR(VLOOKUP(A4818,Descricao!A4818:C15541,3,FALSE),"")</f>
        <v>POLIETERSULFONAS (PES) E SEUS COPOLÍMEROS, SEM CARGA</v>
      </c>
      <c r="C4818" s="11">
        <v>42370</v>
      </c>
      <c r="D4818" s="11"/>
      <c r="E4818" s="12" t="s">
        <v>7</v>
      </c>
      <c r="F4818" s="12" t="s">
        <v>8</v>
      </c>
      <c r="G4818" s="49" t="str">
        <f t="shared" si="75"/>
        <v>INSERT INTO NCM_MATRIZ(NCM, DESCRICAO, INICIO_VIGENCIA, FIM_VIGENCIA) VALUES('39119025', 'POLIETERSULFONAS (PES) E SEUS COPOLÍMEROS, SEM CARGA', '2016-01-01', NULL)</v>
      </c>
    </row>
    <row r="4819" spans="1:7" ht="18" customHeight="1">
      <c r="A4819" s="15">
        <v>39119026</v>
      </c>
      <c r="B4819" s="47" t="str">
        <f>IFERROR(VLOOKUP(A4819,Descricao!A4819:C15542,3,FALSE),"")</f>
        <v>PLISSULFONAS, SEM CARGA EM FORMA PRIMÁRIA</v>
      </c>
      <c r="C4819" s="11">
        <v>42370</v>
      </c>
      <c r="D4819" s="11"/>
      <c r="E4819" s="12" t="s">
        <v>7</v>
      </c>
      <c r="F4819" s="12" t="s">
        <v>8</v>
      </c>
      <c r="G4819" s="49" t="str">
        <f t="shared" si="75"/>
        <v>INSERT INTO NCM_MATRIZ(NCM, DESCRICAO, INICIO_VIGENCIA, FIM_VIGENCIA) VALUES('39119026', 'PLISSULFONAS, SEM CARGA EM FORMA PRIMÁRIA', '2016-01-01', NULL)</v>
      </c>
    </row>
    <row r="4820" spans="1:7" ht="18" customHeight="1">
      <c r="A4820" s="15">
        <v>39119027</v>
      </c>
      <c r="B4820" s="47" t="str">
        <f>IFERROR(VLOOKUP(A4820,Descricao!A4820:C15543,3,FALSE),"")</f>
        <v>CLORETO DE HEXADIMETRINA</v>
      </c>
      <c r="C4820" s="11">
        <v>42370</v>
      </c>
      <c r="D4820" s="11"/>
      <c r="E4820" s="12" t="s">
        <v>7</v>
      </c>
      <c r="F4820" s="12" t="s">
        <v>8</v>
      </c>
      <c r="G4820" s="49" t="str">
        <f t="shared" si="75"/>
        <v>INSERT INTO NCM_MATRIZ(NCM, DESCRICAO, INICIO_VIGENCIA, FIM_VIGENCIA) VALUES('39119027', 'CLORETO DE HEXADIMETRINA', '2016-01-01', NULL)</v>
      </c>
    </row>
    <row r="4821" spans="1:7" ht="18" customHeight="1">
      <c r="A4821" s="15">
        <v>39119029</v>
      </c>
      <c r="B4821" s="47" t="str">
        <f>IFERROR(VLOOKUP(A4821,Descricao!A4821:C15544,3,FALSE),"")</f>
        <v>OUTS.POLITERP.,POLISSULFE.,POLISSULFO.,S/CARG</v>
      </c>
      <c r="C4821" s="11">
        <v>42370</v>
      </c>
      <c r="D4821" s="11"/>
      <c r="E4821" s="12" t="s">
        <v>7</v>
      </c>
      <c r="F4821" s="12" t="s">
        <v>8</v>
      </c>
      <c r="G4821" s="49" t="str">
        <f t="shared" si="75"/>
        <v>INSERT INTO NCM_MATRIZ(NCM, DESCRICAO, INICIO_VIGENCIA, FIM_VIGENCIA) VALUES('39119029', 'OUTS.POLITERP.,POLISSULFE.,POLISSULFO.,S/CARG', '2016-01-01', NULL)</v>
      </c>
    </row>
    <row r="4822" spans="1:7" ht="18" customHeight="1">
      <c r="A4822" s="15">
        <v>39121110</v>
      </c>
      <c r="B4822" s="47" t="str">
        <f>IFERROR(VLOOKUP(A4822,Descricao!A4822:C15545,3,FALSE),"")</f>
        <v>ACET.D/CELULOSE,NÃO PLASTIFICADOS, C/CARGA</v>
      </c>
      <c r="C4822" s="11">
        <v>42370</v>
      </c>
      <c r="D4822" s="11"/>
      <c r="E4822" s="12" t="s">
        <v>7</v>
      </c>
      <c r="F4822" s="12" t="s">
        <v>8</v>
      </c>
      <c r="G4822" s="49" t="str">
        <f t="shared" si="75"/>
        <v>INSERT INTO NCM_MATRIZ(NCM, DESCRICAO, INICIO_VIGENCIA, FIM_VIGENCIA) VALUES('39121110', 'ACET.D/CELULOSE,NÃO PLASTIFICADOS, C/CARGA', '2016-01-01', NULL)</v>
      </c>
    </row>
    <row r="4823" spans="1:7" ht="18" customHeight="1">
      <c r="A4823" s="15">
        <v>39121120</v>
      </c>
      <c r="B4823" s="47" t="str">
        <f>IFERROR(VLOOKUP(A4823,Descricao!A4823:C15546,3,FALSE),"")</f>
        <v>ACET.D/CELULOSE,NÃO PLASTIFICADOS, S/CARGA</v>
      </c>
      <c r="C4823" s="11">
        <v>42370</v>
      </c>
      <c r="D4823" s="11"/>
      <c r="E4823" s="12" t="s">
        <v>7</v>
      </c>
      <c r="F4823" s="12" t="s">
        <v>8</v>
      </c>
      <c r="G4823" s="49" t="str">
        <f t="shared" si="75"/>
        <v>INSERT INTO NCM_MATRIZ(NCM, DESCRICAO, INICIO_VIGENCIA, FIM_VIGENCIA) VALUES('39121120', 'ACET.D/CELULOSE,NÃO PLASTIFICADOS, S/CARGA', '2016-01-01', NULL)</v>
      </c>
    </row>
    <row r="4824" spans="1:7" ht="18" customHeight="1">
      <c r="A4824" s="15">
        <v>39121200</v>
      </c>
      <c r="B4824" s="47" t="str">
        <f>IFERROR(VLOOKUP(A4824,Descricao!A4824:C15547,3,FALSE),"")</f>
        <v>ACETATOS DE CELULOSE PLASTIFICADOS</v>
      </c>
      <c r="C4824" s="11">
        <v>42370</v>
      </c>
      <c r="D4824" s="11"/>
      <c r="E4824" s="12" t="s">
        <v>7</v>
      </c>
      <c r="F4824" s="12" t="s">
        <v>8</v>
      </c>
      <c r="G4824" s="49" t="str">
        <f t="shared" si="75"/>
        <v>INSERT INTO NCM_MATRIZ(NCM, DESCRICAO, INICIO_VIGENCIA, FIM_VIGENCIA) VALUES('39121200', 'ACETATOS DE CELULOSE PLASTIFICADOS', '2016-01-01', NULL)</v>
      </c>
    </row>
    <row r="4825" spans="1:7" ht="18" customHeight="1">
      <c r="A4825" s="15">
        <v>39122010</v>
      </c>
      <c r="B4825" s="47" t="str">
        <f>IFERROR(VLOOKUP(A4825,Descricao!A4825:C15548,3,FALSE),"")</f>
        <v>NITRATOS DE CELULOSE, COM CARGA</v>
      </c>
      <c r="C4825" s="11">
        <v>42370</v>
      </c>
      <c r="D4825" s="11"/>
      <c r="E4825" s="12" t="s">
        <v>7</v>
      </c>
      <c r="F4825" s="12" t="s">
        <v>8</v>
      </c>
      <c r="G4825" s="49" t="str">
        <f t="shared" si="75"/>
        <v>INSERT INTO NCM_MATRIZ(NCM, DESCRICAO, INICIO_VIGENCIA, FIM_VIGENCIA) VALUES('39122010', 'NITRATOS DE CELULOSE, COM CARGA', '2016-01-01', NULL)</v>
      </c>
    </row>
    <row r="4826" spans="1:7" ht="18" customHeight="1">
      <c r="A4826" s="15">
        <v>39122021</v>
      </c>
      <c r="B4826" s="47" t="str">
        <f>IFERROR(VLOOKUP(A4826,Descricao!A4826:C15549,3,FALSE),"")</f>
        <v>NIT.D/CELULOSE,S/CARGA, ÁLCOOL C/SOL.=&gt; A 65%</v>
      </c>
      <c r="C4826" s="11">
        <v>42370</v>
      </c>
      <c r="D4826" s="11"/>
      <c r="E4826" s="12" t="s">
        <v>7</v>
      </c>
      <c r="F4826" s="12" t="s">
        <v>8</v>
      </c>
      <c r="G4826" s="49" t="str">
        <f t="shared" si="75"/>
        <v>INSERT INTO NCM_MATRIZ(NCM, DESCRICAO, INICIO_VIGENCIA, FIM_VIGENCIA) VALUES('39122021', 'NIT.D/CELULOSE,S/CARGA, ÁLCOOL C/SOL.=&gt; A 65%', '2016-01-01', NULL)</v>
      </c>
    </row>
    <row r="4827" spans="1:7" ht="18" customHeight="1">
      <c r="A4827" s="15">
        <v>39122029</v>
      </c>
      <c r="B4827" s="47" t="str">
        <f>IFERROR(VLOOKUP(A4827,Descricao!A4827:C15550,3,FALSE),"")</f>
        <v>OUTROS NITRATOS DE CELULOSE S/CARGA</v>
      </c>
      <c r="C4827" s="11">
        <v>42370</v>
      </c>
      <c r="D4827" s="11"/>
      <c r="E4827" s="12" t="s">
        <v>7</v>
      </c>
      <c r="F4827" s="12" t="s">
        <v>8</v>
      </c>
      <c r="G4827" s="49" t="str">
        <f t="shared" si="75"/>
        <v>INSERT INTO NCM_MATRIZ(NCM, DESCRICAO, INICIO_VIGENCIA, FIM_VIGENCIA) VALUES('39122029', 'OUTROS NITRATOS DE CELULOSE S/CARGA', '2016-01-01', NULL)</v>
      </c>
    </row>
    <row r="4828" spans="1:7" ht="18" customHeight="1">
      <c r="A4828" s="15">
        <v>39123111</v>
      </c>
      <c r="B4828" s="47" t="str">
        <f>IFERROR(VLOOKUP(A4828,Descricao!A4828:C15551,3,FALSE),"")</f>
        <v>CARBOXIMETILCELULOSE C/TEOR =OU&gt;75% D/PESO</v>
      </c>
      <c r="C4828" s="11">
        <v>42370</v>
      </c>
      <c r="D4828" s="11"/>
      <c r="E4828" s="12" t="s">
        <v>7</v>
      </c>
      <c r="F4828" s="12" t="s">
        <v>8</v>
      </c>
      <c r="G4828" s="49" t="str">
        <f t="shared" si="75"/>
        <v>INSERT INTO NCM_MATRIZ(NCM, DESCRICAO, INICIO_VIGENCIA, FIM_VIGENCIA) VALUES('39123111', 'CARBOXIMETILCELULOSE C/TEOR =OU&gt;75% D/PESO', '2016-01-01', NULL)</v>
      </c>
    </row>
    <row r="4829" spans="1:7" ht="18" customHeight="1">
      <c r="A4829" s="15">
        <v>39123119</v>
      </c>
      <c r="B4829" s="47" t="str">
        <f>IFERROR(VLOOKUP(A4829,Descricao!A4829:C15552,3,FALSE),"")</f>
        <v>OUTROS CARBOXIMETILCELULOSE</v>
      </c>
      <c r="C4829" s="11">
        <v>42370</v>
      </c>
      <c r="D4829" s="11"/>
      <c r="E4829" s="12" t="s">
        <v>7</v>
      </c>
      <c r="F4829" s="12" t="s">
        <v>8</v>
      </c>
      <c r="G4829" s="49" t="str">
        <f t="shared" si="75"/>
        <v>INSERT INTO NCM_MATRIZ(NCM, DESCRICAO, INICIO_VIGENCIA, FIM_VIGENCIA) VALUES('39123119', 'OUTROS CARBOXIMETILCELULOSE', '2016-01-01', NULL)</v>
      </c>
    </row>
    <row r="4830" spans="1:7" ht="18" customHeight="1">
      <c r="A4830" s="15">
        <v>39123121</v>
      </c>
      <c r="B4830" s="47" t="str">
        <f>IFERROR(VLOOKUP(A4830,Descricao!A4830:C15553,3,FALSE),"")</f>
        <v>SAIS D/CARBOX.C/TEOR D/SAIS = OU &gt;75% EM PESO</v>
      </c>
      <c r="C4830" s="11">
        <v>42370</v>
      </c>
      <c r="D4830" s="11"/>
      <c r="E4830" s="12" t="s">
        <v>7</v>
      </c>
      <c r="F4830" s="12" t="s">
        <v>8</v>
      </c>
      <c r="G4830" s="49" t="str">
        <f t="shared" si="75"/>
        <v>INSERT INTO NCM_MATRIZ(NCM, DESCRICAO, INICIO_VIGENCIA, FIM_VIGENCIA) VALUES('39123121', 'SAIS D/CARBOX.C/TEOR D/SAIS = OU &gt;75% EM PESO', '2016-01-01', NULL)</v>
      </c>
    </row>
    <row r="4831" spans="1:7" ht="18" customHeight="1">
      <c r="A4831" s="15">
        <v>39123129</v>
      </c>
      <c r="B4831" s="47" t="str">
        <f>IFERROR(VLOOKUP(A4831,Descricao!A4831:C15554,3,FALSE),"")</f>
        <v>OUTROS SAIS DE CARBOXIMETILCELULOSE</v>
      </c>
      <c r="C4831" s="11">
        <v>42370</v>
      </c>
      <c r="D4831" s="11"/>
      <c r="E4831" s="12" t="s">
        <v>7</v>
      </c>
      <c r="F4831" s="12" t="s">
        <v>8</v>
      </c>
      <c r="G4831" s="49" t="str">
        <f t="shared" si="75"/>
        <v>INSERT INTO NCM_MATRIZ(NCM, DESCRICAO, INICIO_VIGENCIA, FIM_VIGENCIA) VALUES('39123129', 'OUTROS SAIS DE CARBOXIMETILCELULOSE', '2016-01-01', NULL)</v>
      </c>
    </row>
    <row r="4832" spans="1:7" ht="18" customHeight="1">
      <c r="A4832" s="15">
        <v>39123910</v>
      </c>
      <c r="B4832" s="47" t="str">
        <f>IFERROR(VLOOKUP(A4832,Descricao!A4832:C15555,3,FALSE),"")</f>
        <v>METIL-,ETIL- E PROPILCELULOSE, HIDROXILADAS</v>
      </c>
      <c r="C4832" s="11">
        <v>42370</v>
      </c>
      <c r="D4832" s="11"/>
      <c r="E4832" s="12" t="s">
        <v>7</v>
      </c>
      <c r="F4832" s="12" t="s">
        <v>8</v>
      </c>
      <c r="G4832" s="49" t="str">
        <f t="shared" si="75"/>
        <v>INSERT INTO NCM_MATRIZ(NCM, DESCRICAO, INICIO_VIGENCIA, FIM_VIGENCIA) VALUES('39123910', 'METIL-,ETIL- E PROPILCELULOSE, HIDROXILADAS', '2016-01-01', NULL)</v>
      </c>
    </row>
    <row r="4833" spans="1:7" ht="18" customHeight="1">
      <c r="A4833" s="15">
        <v>39123920</v>
      </c>
      <c r="B4833" s="47" t="str">
        <f>IFERROR(VLOOKUP(A4833,Descricao!A4833:C15556,3,FALSE),"")</f>
        <v>OUTRAS METILCELULOSES, EM FORMAS PRIMÁRIAS</v>
      </c>
      <c r="C4833" s="11">
        <v>42370</v>
      </c>
      <c r="D4833" s="11"/>
      <c r="E4833" s="12" t="s">
        <v>7</v>
      </c>
      <c r="F4833" s="12" t="s">
        <v>8</v>
      </c>
      <c r="G4833" s="49" t="str">
        <f t="shared" si="75"/>
        <v>INSERT INTO NCM_MATRIZ(NCM, DESCRICAO, INICIO_VIGENCIA, FIM_VIGENCIA) VALUES('39123920', 'OUTRAS METILCELULOSES, EM FORMAS PRIMÁRIAS', '2016-01-01', NULL)</v>
      </c>
    </row>
    <row r="4834" spans="1:7" ht="18" customHeight="1">
      <c r="A4834" s="15">
        <v>39123930</v>
      </c>
      <c r="B4834" s="47" t="str">
        <f>IFERROR(VLOOKUP(A4834,Descricao!A4834:C15557,3,FALSE),"")</f>
        <v>OUTRAS ETILCELULOSES, EM FORMAS PRIMÁRIAS</v>
      </c>
      <c r="C4834" s="11">
        <v>42370</v>
      </c>
      <c r="D4834" s="11"/>
      <c r="E4834" s="12" t="s">
        <v>7</v>
      </c>
      <c r="F4834" s="12" t="s">
        <v>8</v>
      </c>
      <c r="G4834" s="49" t="str">
        <f t="shared" si="75"/>
        <v>INSERT INTO NCM_MATRIZ(NCM, DESCRICAO, INICIO_VIGENCIA, FIM_VIGENCIA) VALUES('39123930', 'OUTRAS ETILCELULOSES, EM FORMAS PRIMÁRIAS', '2016-01-01', NULL)</v>
      </c>
    </row>
    <row r="4835" spans="1:7" ht="18" customHeight="1">
      <c r="A4835" s="15">
        <v>39123990</v>
      </c>
      <c r="B4835" s="47" t="str">
        <f>IFERROR(VLOOKUP(A4835,Descricao!A4835:C15558,3,FALSE),"")</f>
        <v>OUTROS ÉTERES DE CELULOSE</v>
      </c>
      <c r="C4835" s="11">
        <v>42370</v>
      </c>
      <c r="D4835" s="11"/>
      <c r="E4835" s="12" t="s">
        <v>7</v>
      </c>
      <c r="F4835" s="12" t="s">
        <v>8</v>
      </c>
      <c r="G4835" s="49" t="str">
        <f t="shared" si="75"/>
        <v>INSERT INTO NCM_MATRIZ(NCM, DESCRICAO, INICIO_VIGENCIA, FIM_VIGENCIA) VALUES('39123990', 'OUTROS ÉTERES DE CELULOSE', '2016-01-01', NULL)</v>
      </c>
    </row>
    <row r="4836" spans="1:7" ht="18" customHeight="1">
      <c r="A4836" s="15">
        <v>39129010</v>
      </c>
      <c r="B4836" s="47" t="str">
        <f>IFERROR(VLOOKUP(A4836,Descricao!A4836:C15559,3,FALSE),"")</f>
        <v>PROPIONATO DE CELULOSE,EM FORMA PRIMÁRIA</v>
      </c>
      <c r="C4836" s="11">
        <v>42370</v>
      </c>
      <c r="D4836" s="11"/>
      <c r="E4836" s="12" t="s">
        <v>7</v>
      </c>
      <c r="F4836" s="12" t="s">
        <v>8</v>
      </c>
      <c r="G4836" s="49" t="str">
        <f t="shared" si="75"/>
        <v>INSERT INTO NCM_MATRIZ(NCM, DESCRICAO, INICIO_VIGENCIA, FIM_VIGENCIA) VALUES('39129010', 'PROPIONATO DE CELULOSE,EM FORMA PRIMÁRIA', '2016-01-01', NULL)</v>
      </c>
    </row>
    <row r="4837" spans="1:7" ht="18" customHeight="1">
      <c r="A4837" s="15">
        <v>39129020</v>
      </c>
      <c r="B4837" s="47" t="str">
        <f>IFERROR(VLOOKUP(A4837,Descricao!A4837:C15560,3,FALSE),"")</f>
        <v>ACETOBUTANOATO DE CELULOSE,EM FORMA PRIM.</v>
      </c>
      <c r="C4837" s="11">
        <v>42370</v>
      </c>
      <c r="D4837" s="11"/>
      <c r="E4837" s="12" t="s">
        <v>7</v>
      </c>
      <c r="F4837" s="12" t="s">
        <v>8</v>
      </c>
      <c r="G4837" s="49" t="str">
        <f t="shared" si="75"/>
        <v>INSERT INTO NCM_MATRIZ(NCM, DESCRICAO, INICIO_VIGENCIA, FIM_VIGENCIA) VALUES('39129020', 'ACETOBUTANOATO DE CELULOSE,EM FORMA PRIM.', '2016-01-01', NULL)</v>
      </c>
    </row>
    <row r="4838" spans="1:7" ht="18" customHeight="1">
      <c r="A4838" s="15">
        <v>39129031</v>
      </c>
      <c r="B4838" s="47" t="str">
        <f>IFERROR(VLOOKUP(A4838,Descricao!A4838:C15561,3,FALSE),"")</f>
        <v>CELULOSE MICROCRISTALINA, EM PÓ</v>
      </c>
      <c r="C4838" s="11">
        <v>42370</v>
      </c>
      <c r="D4838" s="11"/>
      <c r="E4838" s="12" t="s">
        <v>7</v>
      </c>
      <c r="F4838" s="12" t="s">
        <v>8</v>
      </c>
      <c r="G4838" s="49" t="str">
        <f t="shared" si="75"/>
        <v>INSERT INTO NCM_MATRIZ(NCM, DESCRICAO, INICIO_VIGENCIA, FIM_VIGENCIA) VALUES('39129031', 'CELULOSE MICROCRISTALINA, EM PÓ', '2016-01-01', NULL)</v>
      </c>
    </row>
    <row r="4839" spans="1:7" ht="18" customHeight="1">
      <c r="A4839" s="15">
        <v>39129039</v>
      </c>
      <c r="B4839" s="47" t="str">
        <f>IFERROR(VLOOKUP(A4839,Descricao!A4839:C15562,3,FALSE),"")</f>
        <v>OUTRAS CELULOSES MICROCRISTALINAS</v>
      </c>
      <c r="C4839" s="11">
        <v>42370</v>
      </c>
      <c r="D4839" s="11"/>
      <c r="E4839" s="12" t="s">
        <v>7</v>
      </c>
      <c r="F4839" s="12" t="s">
        <v>8</v>
      </c>
      <c r="G4839" s="49" t="str">
        <f t="shared" si="75"/>
        <v>INSERT INTO NCM_MATRIZ(NCM, DESCRICAO, INICIO_VIGENCIA, FIM_VIGENCIA) VALUES('39129039', 'OUTRAS CELULOSES MICROCRISTALINAS', '2016-01-01', NULL)</v>
      </c>
    </row>
    <row r="4840" spans="1:7" ht="18" customHeight="1">
      <c r="A4840" s="15">
        <v>39129040</v>
      </c>
      <c r="B4840" s="47" t="str">
        <f>IFERROR(VLOOKUP(A4840,Descricao!A4840:C15563,3,FALSE),"")</f>
        <v>OUTRAS CELULOSES, EM PÓ</v>
      </c>
      <c r="C4840" s="11">
        <v>42370</v>
      </c>
      <c r="D4840" s="11"/>
      <c r="E4840" s="12" t="s">
        <v>7</v>
      </c>
      <c r="F4840" s="12" t="s">
        <v>8</v>
      </c>
      <c r="G4840" s="49" t="str">
        <f t="shared" si="75"/>
        <v>INSERT INTO NCM_MATRIZ(NCM, DESCRICAO, INICIO_VIGENCIA, FIM_VIGENCIA) VALUES('39129040', 'OUTRAS CELULOSES, EM PÓ', '2016-01-01', NULL)</v>
      </c>
    </row>
    <row r="4841" spans="1:7" ht="18" customHeight="1">
      <c r="A4841" s="15">
        <v>39129090</v>
      </c>
      <c r="B4841" s="47" t="str">
        <f>IFERROR(VLOOKUP(A4841,Descricao!A4841:C15564,3,FALSE),"")</f>
        <v>OUTRAS CELULOSES E DERIV.QUÍM.FORM.PRIMÁRIA</v>
      </c>
      <c r="C4841" s="11">
        <v>42370</v>
      </c>
      <c r="D4841" s="11"/>
      <c r="E4841" s="12" t="s">
        <v>7</v>
      </c>
      <c r="F4841" s="12" t="s">
        <v>8</v>
      </c>
      <c r="G4841" s="49" t="str">
        <f t="shared" si="75"/>
        <v>INSERT INTO NCM_MATRIZ(NCM, DESCRICAO, INICIO_VIGENCIA, FIM_VIGENCIA) VALUES('39129090', 'OUTRAS CELULOSES E DERIV.QUÍM.FORM.PRIMÁRIA', '2016-01-01', NULL)</v>
      </c>
    </row>
    <row r="4842" spans="1:7" ht="18" customHeight="1">
      <c r="A4842" s="15">
        <v>39131000</v>
      </c>
      <c r="B4842" s="47" t="str">
        <f>IFERROR(VLOOKUP(A4842,Descricao!A4842:C15565,3,FALSE),"")</f>
        <v>ÁCIDO ALGÍNICO, SEUS SAIS E SEUS ÉSTERES</v>
      </c>
      <c r="C4842" s="11">
        <v>42370</v>
      </c>
      <c r="D4842" s="11"/>
      <c r="E4842" s="12" t="s">
        <v>7</v>
      </c>
      <c r="F4842" s="12" t="s">
        <v>8</v>
      </c>
      <c r="G4842" s="49" t="str">
        <f t="shared" si="75"/>
        <v>INSERT INTO NCM_MATRIZ(NCM, DESCRICAO, INICIO_VIGENCIA, FIM_VIGENCIA) VALUES('39131000', 'ÁCIDO ALGÍNICO, SEUS SAIS E SEUS ÉSTERES', '2016-01-01', NULL)</v>
      </c>
    </row>
    <row r="4843" spans="1:7" ht="18" customHeight="1">
      <c r="A4843" s="15">
        <v>39139011</v>
      </c>
      <c r="B4843" s="47" t="str">
        <f>IFERROR(VLOOKUP(A4843,Descricao!A4843:C15566,3,FALSE),"")</f>
        <v>BORR.CLORADA OU CLORID.EM BLOCOS,PEDAÇOS</v>
      </c>
      <c r="C4843" s="11">
        <v>42370</v>
      </c>
      <c r="D4843" s="11"/>
      <c r="E4843" s="12" t="s">
        <v>7</v>
      </c>
      <c r="F4843" s="12" t="s">
        <v>8</v>
      </c>
      <c r="G4843" s="49" t="str">
        <f t="shared" si="75"/>
        <v>INSERT INTO NCM_MATRIZ(NCM, DESCRICAO, INICIO_VIGENCIA, FIM_VIGENCIA) VALUES('39139011', 'BORR.CLORADA OU CLORID.EM BLOCOS,PEDAÇOS', '2016-01-01', NULL)</v>
      </c>
    </row>
    <row r="4844" spans="1:7" ht="18" customHeight="1">
      <c r="A4844" s="15">
        <v>39139012</v>
      </c>
      <c r="B4844" s="47" t="str">
        <f>IFERROR(VLOOKUP(A4844,Descricao!A4844:C15567,3,FALSE),"")</f>
        <v>BORRACHA CLORADA EM OUTS.FORMAS PRIMÁRIAS</v>
      </c>
      <c r="C4844" s="11">
        <v>42370</v>
      </c>
      <c r="D4844" s="11"/>
      <c r="E4844" s="12" t="s">
        <v>7</v>
      </c>
      <c r="F4844" s="12" t="s">
        <v>8</v>
      </c>
      <c r="G4844" s="49" t="str">
        <f t="shared" si="75"/>
        <v>INSERT INTO NCM_MATRIZ(NCM, DESCRICAO, INICIO_VIGENCIA, FIM_VIGENCIA) VALUES('39139012', 'BORRACHA CLORADA EM OUTS.FORMAS PRIMÁRIAS', '2016-01-01', NULL)</v>
      </c>
    </row>
    <row r="4845" spans="1:7" ht="18" customHeight="1">
      <c r="A4845" s="15">
        <v>39139019</v>
      </c>
      <c r="B4845" s="47" t="str">
        <f>IFERROR(VLOOKUP(A4845,Descricao!A4845:C15568,3,FALSE),"")</f>
        <v>OUTS.DERIVADOS QUÍM.DA BORRACHA NATURAL</v>
      </c>
      <c r="C4845" s="11">
        <v>42370</v>
      </c>
      <c r="D4845" s="11"/>
      <c r="E4845" s="12" t="s">
        <v>7</v>
      </c>
      <c r="F4845" s="12" t="s">
        <v>8</v>
      </c>
      <c r="G4845" s="49" t="str">
        <f t="shared" si="75"/>
        <v>INSERT INTO NCM_MATRIZ(NCM, DESCRICAO, INICIO_VIGENCIA, FIM_VIGENCIA) VALUES('39139019', 'OUTS.DERIVADOS QUÍM.DA BORRACHA NATURAL', '2016-01-01', NULL)</v>
      </c>
    </row>
    <row r="4846" spans="1:7" ht="18" customHeight="1">
      <c r="A4846" s="15">
        <v>39139020</v>
      </c>
      <c r="B4846" s="47" t="str">
        <f>IFERROR(VLOOKUP(A4846,Descricao!A4846:C15569,3,FALSE),"")</f>
        <v>GOMA XANTANA, EM FORMAS PRIMÁRIAS</v>
      </c>
      <c r="C4846" s="11">
        <v>42370</v>
      </c>
      <c r="D4846" s="11"/>
      <c r="E4846" s="12" t="s">
        <v>7</v>
      </c>
      <c r="F4846" s="12" t="s">
        <v>8</v>
      </c>
      <c r="G4846" s="49" t="str">
        <f t="shared" si="75"/>
        <v>INSERT INTO NCM_MATRIZ(NCM, DESCRICAO, INICIO_VIGENCIA, FIM_VIGENCIA) VALUES('39139020', 'GOMA XANTANA, EM FORMAS PRIMÁRIAS', '2016-01-01', NULL)</v>
      </c>
    </row>
    <row r="4847" spans="1:7" ht="18" customHeight="1">
      <c r="A4847" s="15">
        <v>39139030</v>
      </c>
      <c r="B4847" s="47" t="str">
        <f>IFERROR(VLOOKUP(A4847,Descricao!A4847:C15570,3,FALSE),"")</f>
        <v>DEXTRANA EM FORMAS PRIMÁRIAS</v>
      </c>
      <c r="C4847" s="11">
        <v>42370</v>
      </c>
      <c r="D4847" s="11"/>
      <c r="E4847" s="12" t="s">
        <v>7</v>
      </c>
      <c r="F4847" s="12" t="s">
        <v>8</v>
      </c>
      <c r="G4847" s="49" t="str">
        <f t="shared" si="75"/>
        <v>INSERT INTO NCM_MATRIZ(NCM, DESCRICAO, INICIO_VIGENCIA, FIM_VIGENCIA) VALUES('39139030', 'DEXTRANA EM FORMAS PRIMÁRIAS', '2016-01-01', NULL)</v>
      </c>
    </row>
    <row r="4848" spans="1:7" ht="18" customHeight="1">
      <c r="A4848" s="15">
        <v>39139040</v>
      </c>
      <c r="B4848" s="47" t="str">
        <f>IFERROR(VLOOKUP(A4848,Descricao!A4848:C15571,3,FALSE),"")</f>
        <v>PROTEÍNAS ENDURECIDAS</v>
      </c>
      <c r="C4848" s="11">
        <v>42370</v>
      </c>
      <c r="D4848" s="11"/>
      <c r="E4848" s="12" t="s">
        <v>7</v>
      </c>
      <c r="F4848" s="12" t="s">
        <v>8</v>
      </c>
      <c r="G4848" s="49" t="str">
        <f t="shared" si="75"/>
        <v>INSERT INTO NCM_MATRIZ(NCM, DESCRICAO, INICIO_VIGENCIA, FIM_VIGENCIA) VALUES('39139040', 'PROTEÍNAS ENDURECIDAS', '2016-01-01', NULL)</v>
      </c>
    </row>
    <row r="4849" spans="1:7" ht="18" customHeight="1">
      <c r="A4849" s="15">
        <v>39139050</v>
      </c>
      <c r="B4849" s="47" t="str">
        <f>IFERROR(VLOOKUP(A4849,Descricao!A4849:C15572,3,FALSE),"")</f>
        <v>QUITOSAN,(CHITOSAN), SEUS SAIS OU DERIVADOS</v>
      </c>
      <c r="C4849" s="11">
        <v>42370</v>
      </c>
      <c r="D4849" s="11"/>
      <c r="E4849" s="12" t="s">
        <v>7</v>
      </c>
      <c r="F4849" s="12" t="s">
        <v>8</v>
      </c>
      <c r="G4849" s="49" t="str">
        <f t="shared" si="75"/>
        <v>INSERT INTO NCM_MATRIZ(NCM, DESCRICAO, INICIO_VIGENCIA, FIM_VIGENCIA) VALUES('39139050', 'QUITOSAN,(CHITOSAN), SEUS SAIS OU DERIVADOS', '2016-01-01', NULL)</v>
      </c>
    </row>
    <row r="4850" spans="1:7" ht="18" customHeight="1">
      <c r="A4850" s="15">
        <v>39139060</v>
      </c>
      <c r="B4850" s="47" t="str">
        <f>IFERROR(VLOOKUP(A4850,Descricao!A4850:C15573,3,FALSE),"")</f>
        <v>SULFATO DE CONDROITINA E SEUS SAIS, EM FORMA PRIMÁRIA</v>
      </c>
      <c r="C4850" s="11">
        <v>42370</v>
      </c>
      <c r="D4850" s="11"/>
      <c r="E4850" s="12" t="s">
        <v>7</v>
      </c>
      <c r="F4850" s="12" t="s">
        <v>8</v>
      </c>
      <c r="G4850" s="49" t="str">
        <f t="shared" si="75"/>
        <v>INSERT INTO NCM_MATRIZ(NCM, DESCRICAO, INICIO_VIGENCIA, FIM_VIGENCIA) VALUES('39139060', 'SULFATO DE CONDROITINA E SEUS SAIS, EM FORMA PRIMÁRIA', '2016-01-01', NULL)</v>
      </c>
    </row>
    <row r="4851" spans="1:7" ht="18" customHeight="1">
      <c r="A4851" s="15">
        <v>39139090</v>
      </c>
      <c r="B4851" s="47" t="str">
        <f>IFERROR(VLOOKUP(A4851,Descricao!A4851:C15574,3,FALSE),"")</f>
        <v>OUTS.POLÍMEROS NATURAIS, INCL.MODIFICADOS</v>
      </c>
      <c r="C4851" s="11">
        <v>42370</v>
      </c>
      <c r="D4851" s="11"/>
      <c r="E4851" s="12" t="s">
        <v>7</v>
      </c>
      <c r="F4851" s="12" t="s">
        <v>8</v>
      </c>
      <c r="G4851" s="49" t="str">
        <f t="shared" si="75"/>
        <v>INSERT INTO NCM_MATRIZ(NCM, DESCRICAO, INICIO_VIGENCIA, FIM_VIGENCIA) VALUES('39139090', 'OUTS.POLÍMEROS NATURAIS, INCL.MODIFICADOS', '2016-01-01', NULL)</v>
      </c>
    </row>
    <row r="4852" spans="1:7" ht="18" customHeight="1">
      <c r="A4852" s="15">
        <v>39140011</v>
      </c>
      <c r="B4852" s="47" t="str">
        <f>IFERROR(VLOOKUP(A4852,Descricao!A4852:C15575,3,FALSE),"")</f>
        <v>PERM.D/ÍONS,BASE D/COPOLÍM.ESTIR.DIVINILB.SUL.</v>
      </c>
      <c r="C4852" s="11">
        <v>42370</v>
      </c>
      <c r="D4852" s="11"/>
      <c r="E4852" s="12" t="s">
        <v>7</v>
      </c>
      <c r="F4852" s="12" t="s">
        <v>8</v>
      </c>
      <c r="G4852" s="49" t="str">
        <f t="shared" si="75"/>
        <v>INSERT INTO NCM_MATRIZ(NCM, DESCRICAO, INICIO_VIGENCIA, FIM_VIGENCIA) VALUES('39140011', 'PERM.D/ÍONS,BASE D/COPOLÍM.ESTIR.DIVINILB.SUL.', '2016-01-01', NULL)</v>
      </c>
    </row>
    <row r="4853" spans="1:7" ht="18" customHeight="1">
      <c r="A4853" s="15">
        <v>39140019</v>
      </c>
      <c r="B4853" s="47" t="str">
        <f>IFERROR(VLOOKUP(A4853,Descricao!A4853:C15576,3,FALSE),"")</f>
        <v>OUTS.PERM.D/ÍONS BASE D/POLIESTIR. E COPOLÍM.</v>
      </c>
      <c r="C4853" s="11">
        <v>42370</v>
      </c>
      <c r="D4853" s="11"/>
      <c r="E4853" s="12" t="s">
        <v>7</v>
      </c>
      <c r="F4853" s="12" t="s">
        <v>8</v>
      </c>
      <c r="G4853" s="49" t="str">
        <f t="shared" si="75"/>
        <v>INSERT INTO NCM_MATRIZ(NCM, DESCRICAO, INICIO_VIGENCIA, FIM_VIGENCIA) VALUES('39140019', 'OUTS.PERM.D/ÍONS BASE D/POLIESTIR. E COPOLÍM.', '2016-01-01', NULL)</v>
      </c>
    </row>
    <row r="4854" spans="1:7" ht="18" customHeight="1">
      <c r="A4854" s="15">
        <v>39140090</v>
      </c>
      <c r="B4854" s="47" t="str">
        <f>IFERROR(VLOOKUP(A4854,Descricao!A4854:C15577,3,FALSE),"")</f>
        <v>OUTS.PERMUTADOR D/ÍONS, BASE D/POLÍMEROS</v>
      </c>
      <c r="C4854" s="11">
        <v>42370</v>
      </c>
      <c r="D4854" s="11"/>
      <c r="E4854" s="12" t="s">
        <v>7</v>
      </c>
      <c r="F4854" s="12" t="s">
        <v>8</v>
      </c>
      <c r="G4854" s="49" t="str">
        <f t="shared" si="75"/>
        <v>INSERT INTO NCM_MATRIZ(NCM, DESCRICAO, INICIO_VIGENCIA, FIM_VIGENCIA) VALUES('39140090', 'OUTS.PERMUTADOR D/ÍONS, BASE D/POLÍMEROS', '2016-01-01', NULL)</v>
      </c>
    </row>
    <row r="4855" spans="1:7" ht="18" customHeight="1">
      <c r="A4855" s="15">
        <v>39151000</v>
      </c>
      <c r="B4855" s="47" t="str">
        <f>IFERROR(VLOOKUP(A4855,Descricao!A4855:C15578,3,FALSE),"")</f>
        <v>DESP.RESÍDUOS/APARAS D/POLÍMEROS D/ETILENO</v>
      </c>
      <c r="C4855" s="11">
        <v>42370</v>
      </c>
      <c r="D4855" s="11"/>
      <c r="E4855" s="12" t="s">
        <v>7</v>
      </c>
      <c r="F4855" s="12" t="s">
        <v>8</v>
      </c>
      <c r="G4855" s="49" t="str">
        <f t="shared" si="75"/>
        <v>INSERT INTO NCM_MATRIZ(NCM, DESCRICAO, INICIO_VIGENCIA, FIM_VIGENCIA) VALUES('39151000', 'DESP.RESÍDUOS/APARAS D/POLÍMEROS D/ETILENO', '2016-01-01', NULL)</v>
      </c>
    </row>
    <row r="4856" spans="1:7" ht="18" customHeight="1">
      <c r="A4856" s="15">
        <v>39152000</v>
      </c>
      <c r="B4856" s="47" t="str">
        <f>IFERROR(VLOOKUP(A4856,Descricao!A4856:C15579,3,FALSE),"")</f>
        <v>DESP.RESÍDUOS/APAR.D/POLÍMEROS D/ESTIRENO</v>
      </c>
      <c r="C4856" s="11">
        <v>42370</v>
      </c>
      <c r="D4856" s="11"/>
      <c r="E4856" s="12" t="s">
        <v>7</v>
      </c>
      <c r="F4856" s="12" t="s">
        <v>8</v>
      </c>
      <c r="G4856" s="49" t="str">
        <f t="shared" si="75"/>
        <v>INSERT INTO NCM_MATRIZ(NCM, DESCRICAO, INICIO_VIGENCIA, FIM_VIGENCIA) VALUES('39152000', 'DESP.RESÍDUOS/APAR.D/POLÍMEROS D/ESTIRENO', '2016-01-01', NULL)</v>
      </c>
    </row>
    <row r="4857" spans="1:7" ht="18" customHeight="1">
      <c r="A4857" s="15">
        <v>39153000</v>
      </c>
      <c r="B4857" s="47" t="str">
        <f>IFERROR(VLOOKUP(A4857,Descricao!A4857:C15580,3,FALSE),"")</f>
        <v>DESP.RESÍDUOS/APARAS D/POLÍMEROS D/CL.VINILA</v>
      </c>
      <c r="C4857" s="11">
        <v>42370</v>
      </c>
      <c r="D4857" s="11"/>
      <c r="E4857" s="12" t="s">
        <v>7</v>
      </c>
      <c r="F4857" s="12" t="s">
        <v>8</v>
      </c>
      <c r="G4857" s="49" t="str">
        <f t="shared" si="75"/>
        <v>INSERT INTO NCM_MATRIZ(NCM, DESCRICAO, INICIO_VIGENCIA, FIM_VIGENCIA) VALUES('39153000', 'DESP.RESÍDUOS/APARAS D/POLÍMEROS D/CL.VINILA', '2016-01-01', NULL)</v>
      </c>
    </row>
    <row r="4858" spans="1:7" ht="18" customHeight="1">
      <c r="A4858" s="15">
        <v>39159000</v>
      </c>
      <c r="B4858" s="47" t="str">
        <f>IFERROR(VLOOKUP(A4858,Descricao!A4858:C15581,3,FALSE),"")</f>
        <v>DESPERDÍCIOS/RESÍDUOS/APARAS D/OUTS.PLÁST.</v>
      </c>
      <c r="C4858" s="11">
        <v>42370</v>
      </c>
      <c r="D4858" s="11"/>
      <c r="E4858" s="12" t="s">
        <v>7</v>
      </c>
      <c r="F4858" s="12" t="s">
        <v>8</v>
      </c>
      <c r="G4858" s="49" t="str">
        <f t="shared" si="75"/>
        <v>INSERT INTO NCM_MATRIZ(NCM, DESCRICAO, INICIO_VIGENCIA, FIM_VIGENCIA) VALUES('39159000', 'DESPERDÍCIOS/RESÍDUOS/APARAS D/OUTS.PLÁST.', '2016-01-01', NULL)</v>
      </c>
    </row>
    <row r="4859" spans="1:7" ht="18" customHeight="1">
      <c r="A4859" s="15">
        <v>39161000</v>
      </c>
      <c r="B4859" s="47" t="str">
        <f>IFERROR(VLOOKUP(A4859,Descricao!A4859:C15582,3,FALSE),"")</f>
        <v>MONOFILAMENTOS DE POLÍMEROS DE ETILENO</v>
      </c>
      <c r="C4859" s="11">
        <v>42370</v>
      </c>
      <c r="D4859" s="11"/>
      <c r="E4859" s="12" t="s">
        <v>7</v>
      </c>
      <c r="F4859" s="12" t="s">
        <v>8</v>
      </c>
      <c r="G4859" s="49" t="str">
        <f t="shared" si="75"/>
        <v>INSERT INTO NCM_MATRIZ(NCM, DESCRICAO, INICIO_VIGENCIA, FIM_VIGENCIA) VALUES('39161000', 'MONOFILAMENTOS DE POLÍMEROS DE ETILENO', '2016-01-01', NULL)</v>
      </c>
    </row>
    <row r="4860" spans="1:7" ht="18" customHeight="1">
      <c r="A4860" s="15">
        <v>39162000</v>
      </c>
      <c r="B4860" s="47" t="str">
        <f>IFERROR(VLOOKUP(A4860,Descricao!A4860:C15583,3,FALSE),"")</f>
        <v>MONOFILAMENTOS D/POLÍMEROS D/CLOR. D/VINILA</v>
      </c>
      <c r="C4860" s="11">
        <v>42370</v>
      </c>
      <c r="D4860" s="11"/>
      <c r="E4860" s="12" t="s">
        <v>7</v>
      </c>
      <c r="F4860" s="12" t="s">
        <v>8</v>
      </c>
      <c r="G4860" s="49" t="str">
        <f t="shared" si="75"/>
        <v>INSERT INTO NCM_MATRIZ(NCM, DESCRICAO, INICIO_VIGENCIA, FIM_VIGENCIA) VALUES('39162000', 'MONOFILAMENTOS D/POLÍMEROS D/CLOR. D/VINILA', '2016-01-01', NULL)</v>
      </c>
    </row>
    <row r="4861" spans="1:7" ht="18" customHeight="1">
      <c r="A4861" s="15">
        <v>39169010</v>
      </c>
      <c r="B4861" s="47" t="str">
        <f>IFERROR(VLOOKUP(A4861,Descricao!A4861:C15584,3,FALSE),"")</f>
        <v>MONOFILAMENTOS DE OUTROS PLÁSTICOS</v>
      </c>
      <c r="C4861" s="11">
        <v>42370</v>
      </c>
      <c r="D4861" s="11"/>
      <c r="E4861" s="12" t="s">
        <v>7</v>
      </c>
      <c r="F4861" s="12" t="s">
        <v>8</v>
      </c>
      <c r="G4861" s="49" t="str">
        <f t="shared" si="75"/>
        <v>INSERT INTO NCM_MATRIZ(NCM, DESCRICAO, INICIO_VIGENCIA, FIM_VIGENCIA) VALUES('39169010', 'MONOFILAMENTOS DE OUTROS PLÁSTICOS', '2016-01-01', NULL)</v>
      </c>
    </row>
    <row r="4862" spans="1:7" ht="18" customHeight="1">
      <c r="A4862" s="15">
        <v>39169090</v>
      </c>
      <c r="B4862" s="47" t="str">
        <f>IFERROR(VLOOKUP(A4862,Descricao!A4862:C15585,3,FALSE),"")</f>
        <v>OUTRAS VARAS,BASTOES E PERFIS D/OUTS.PLÁST.</v>
      </c>
      <c r="C4862" s="11">
        <v>42370</v>
      </c>
      <c r="D4862" s="11"/>
      <c r="E4862" s="12" t="s">
        <v>7</v>
      </c>
      <c r="F4862" s="12" t="s">
        <v>8</v>
      </c>
      <c r="G4862" s="49" t="str">
        <f t="shared" si="75"/>
        <v>INSERT INTO NCM_MATRIZ(NCM, DESCRICAO, INICIO_VIGENCIA, FIM_VIGENCIA) VALUES('39169090', 'OUTRAS VARAS,BASTOES E PERFIS D/OUTS.PLÁST.', '2016-01-01', NULL)</v>
      </c>
    </row>
    <row r="4863" spans="1:7" ht="18" customHeight="1">
      <c r="A4863" s="15">
        <v>39171010</v>
      </c>
      <c r="B4863" s="47" t="str">
        <f>IFERROR(VLOOKUP(A4863,Descricao!A4863:C15586,3,FALSE),"")</f>
        <v>TRIPAS ARTIFICIAIS D/PROTEÍNAS ENDURECIDAS</v>
      </c>
      <c r="C4863" s="11">
        <v>42370</v>
      </c>
      <c r="D4863" s="11"/>
      <c r="E4863" s="12" t="s">
        <v>7</v>
      </c>
      <c r="F4863" s="12" t="s">
        <v>8</v>
      </c>
      <c r="G4863" s="49" t="str">
        <f t="shared" si="75"/>
        <v>INSERT INTO NCM_MATRIZ(NCM, DESCRICAO, INICIO_VIGENCIA, FIM_VIGENCIA) VALUES('39171010', 'TRIPAS ARTIFICIAIS D/PROTEÍNAS ENDURECIDAS', '2016-01-01', NULL)</v>
      </c>
    </row>
    <row r="4864" spans="1:7" ht="18" customHeight="1">
      <c r="A4864" s="15">
        <v>39171021</v>
      </c>
      <c r="B4864" s="47" t="str">
        <f>IFERROR(VLOOKUP(A4864,Descricao!A4864:C15587,3,FALSE),"")</f>
        <v>TRIP.ART.D/PLÁST.FIB.CEL.REG.DIÂM.=OU&gt;150MM</v>
      </c>
      <c r="C4864" s="11">
        <v>42370</v>
      </c>
      <c r="D4864" s="11"/>
      <c r="E4864" s="12" t="s">
        <v>7</v>
      </c>
      <c r="F4864" s="12" t="s">
        <v>8</v>
      </c>
      <c r="G4864" s="49" t="str">
        <f t="shared" si="75"/>
        <v>INSERT INTO NCM_MATRIZ(NCM, DESCRICAO, INICIO_VIGENCIA, FIM_VIGENCIA) VALUES('39171021', 'TRIP.ART.D/PLÁST.FIB.CEL.REG.DIÂM.=OU&gt;150MM', '2016-01-01', NULL)</v>
      </c>
    </row>
    <row r="4865" spans="1:7" ht="18" customHeight="1">
      <c r="A4865" s="15">
        <v>39171029</v>
      </c>
      <c r="B4865" s="47" t="str">
        <f>IFERROR(VLOOKUP(A4865,Descricao!A4865:C15588,3,FALSE),"")</f>
        <v>OUTRAS TRIPAS ARTIF.D/PLÁSTICOS CELULÓSICOS</v>
      </c>
      <c r="C4865" s="11">
        <v>42370</v>
      </c>
      <c r="D4865" s="11"/>
      <c r="E4865" s="12" t="s">
        <v>7</v>
      </c>
      <c r="F4865" s="12" t="s">
        <v>8</v>
      </c>
      <c r="G4865" s="49" t="str">
        <f t="shared" si="75"/>
        <v>INSERT INTO NCM_MATRIZ(NCM, DESCRICAO, INICIO_VIGENCIA, FIM_VIGENCIA) VALUES('39171029', 'OUTRAS TRIPAS ARTIF.D/PLÁSTICOS CELULÓSICOS', '2016-01-01', NULL)</v>
      </c>
    </row>
    <row r="4866" spans="1:7" ht="18" customHeight="1">
      <c r="A4866" s="15">
        <v>39172100</v>
      </c>
      <c r="B4866" s="47" t="str">
        <f>IFERROR(VLOOKUP(A4866,Descricao!A4866:C15589,3,FALSE),"")</f>
        <v>TUBOS RÍGIDOS DE POLÍMEROS DE ETILENO</v>
      </c>
      <c r="C4866" s="11">
        <v>42370</v>
      </c>
      <c r="D4866" s="11"/>
      <c r="E4866" s="12" t="s">
        <v>7</v>
      </c>
      <c r="F4866" s="12" t="s">
        <v>8</v>
      </c>
      <c r="G4866" s="49" t="str">
        <f t="shared" si="75"/>
        <v>INSERT INTO NCM_MATRIZ(NCM, DESCRICAO, INICIO_VIGENCIA, FIM_VIGENCIA) VALUES('39172100', 'TUBOS RÍGIDOS DE POLÍMEROS DE ETILENO', '2016-01-01', NULL)</v>
      </c>
    </row>
    <row r="4867" spans="1:7" ht="18" customHeight="1">
      <c r="A4867" s="15">
        <v>39172200</v>
      </c>
      <c r="B4867" s="47" t="str">
        <f>IFERROR(VLOOKUP(A4867,Descricao!A4867:C15590,3,FALSE),"")</f>
        <v>TUBOS RÍGIDOS DE POLÍMEROS DE PROPILENO</v>
      </c>
      <c r="C4867" s="11">
        <v>42370</v>
      </c>
      <c r="D4867" s="11"/>
      <c r="E4867" s="12" t="s">
        <v>7</v>
      </c>
      <c r="F4867" s="12" t="s">
        <v>8</v>
      </c>
      <c r="G4867" s="49" t="str">
        <f t="shared" ref="G4867:G4930" si="76">"INSERT INTO NCM_MATRIZ(NCM, DESCRICAO, INICIO_VIGENCIA, FIM_VIGENCIA) VALUES('"&amp;TEXT(A4867,"00000000")&amp;"', '"&amp;SUBSTITUTE(B4867,"'","")&amp;"', "&amp;IF(ISBLANK(C4867), "NULL", "'"&amp;YEAR(C4867)&amp;TEXT(C4867, "-mm-dd")&amp;"'")&amp;", "&amp;IF(ISBLANK(D4867), "NULL", "'"&amp;YEAR(D4867)&amp;TEXT(D4867, "-mm-dd")&amp;"'")&amp;")"</f>
        <v>INSERT INTO NCM_MATRIZ(NCM, DESCRICAO, INICIO_VIGENCIA, FIM_VIGENCIA) VALUES('39172200', 'TUBOS RÍGIDOS DE POLÍMEROS DE PROPILENO', '2016-01-01', NULL)</v>
      </c>
    </row>
    <row r="4868" spans="1:7" ht="18" customHeight="1">
      <c r="A4868" s="15">
        <v>39172300</v>
      </c>
      <c r="B4868" s="47" t="str">
        <f>IFERROR(VLOOKUP(A4868,Descricao!A4868:C15591,3,FALSE),"")</f>
        <v>TUBOS RÍGIDOS DE POLÍMER.DE CLORETO D/VINILA</v>
      </c>
      <c r="C4868" s="11">
        <v>42370</v>
      </c>
      <c r="D4868" s="11"/>
      <c r="E4868" s="12" t="s">
        <v>7</v>
      </c>
      <c r="F4868" s="12" t="s">
        <v>8</v>
      </c>
      <c r="G4868" s="49" t="str">
        <f t="shared" si="76"/>
        <v>INSERT INTO NCM_MATRIZ(NCM, DESCRICAO, INICIO_VIGENCIA, FIM_VIGENCIA) VALUES('39172300', 'TUBOS RÍGIDOS DE POLÍMER.DE CLORETO D/VINILA', '2016-01-01', NULL)</v>
      </c>
    </row>
    <row r="4869" spans="1:7" ht="18" customHeight="1">
      <c r="A4869" s="15">
        <v>39172900</v>
      </c>
      <c r="B4869" s="47" t="str">
        <f>IFERROR(VLOOKUP(A4869,Descricao!A4869:C15592,3,FALSE),"")</f>
        <v>OUTROS TUBOS RÍGIDOS DE PLÁSTICOS</v>
      </c>
      <c r="C4869" s="11">
        <v>42370</v>
      </c>
      <c r="D4869" s="11"/>
      <c r="E4869" s="12" t="s">
        <v>7</v>
      </c>
      <c r="F4869" s="12" t="s">
        <v>8</v>
      </c>
      <c r="G4869" s="49" t="str">
        <f t="shared" si="76"/>
        <v>INSERT INTO NCM_MATRIZ(NCM, DESCRICAO, INICIO_VIGENCIA, FIM_VIGENCIA) VALUES('39172900', 'OUTROS TUBOS RÍGIDOS DE PLÁSTICOS', '2016-01-01', NULL)</v>
      </c>
    </row>
    <row r="4870" spans="1:7" ht="18" customHeight="1">
      <c r="A4870" s="15">
        <v>39173100</v>
      </c>
      <c r="B4870" s="47" t="str">
        <f>IFERROR(VLOOKUP(A4870,Descricao!A4870:C15593,3,FALSE),"")</f>
        <v>TUBOS FLEX.P/SUPORTAR PRESS.MÍNIMA D/27,6MPA</v>
      </c>
      <c r="C4870" s="11">
        <v>42370</v>
      </c>
      <c r="D4870" s="11"/>
      <c r="E4870" s="12" t="s">
        <v>7</v>
      </c>
      <c r="F4870" s="12" t="s">
        <v>8</v>
      </c>
      <c r="G4870" s="49" t="str">
        <f t="shared" si="76"/>
        <v>INSERT INTO NCM_MATRIZ(NCM, DESCRICAO, INICIO_VIGENCIA, FIM_VIGENCIA) VALUES('39173100', 'TUBOS FLEX.P/SUPORTAR PRESS.MÍNIMA D/27,6MPA', '2016-01-01', NULL)</v>
      </c>
    </row>
    <row r="4871" spans="1:7" ht="18" customHeight="1">
      <c r="A4871" s="15">
        <v>39173210</v>
      </c>
      <c r="B4871" s="47" t="str">
        <f>IFERROR(VLOOKUP(A4871,Descricao!A4871:C15594,3,FALSE),"")</f>
        <v>OUTS.TUBOS Ñ REF.D/OUTS.MAT.D/COPOL.D/ETIL.</v>
      </c>
      <c r="C4871" s="11">
        <v>42370</v>
      </c>
      <c r="D4871" s="11"/>
      <c r="E4871" s="12" t="s">
        <v>7</v>
      </c>
      <c r="F4871" s="12" t="s">
        <v>8</v>
      </c>
      <c r="G4871" s="49" t="str">
        <f t="shared" si="76"/>
        <v>INSERT INTO NCM_MATRIZ(NCM, DESCRICAO, INICIO_VIGENCIA, FIM_VIGENCIA) VALUES('39173210', 'OUTS.TUBOS Ñ REF.D/OUTS.MAT.D/COPOL.D/ETIL.', '2016-01-01', NULL)</v>
      </c>
    </row>
    <row r="4872" spans="1:7" ht="18" customHeight="1">
      <c r="A4872" s="15">
        <v>39173221</v>
      </c>
      <c r="B4872" s="47" t="str">
        <f>IFERROR(VLOOKUP(A4872,Descricao!A4872:C15595,3,FALSE),"")</f>
        <v>TUBOS CAPIL.P/HEMODIAL.OU OXIG.SANG.D/POLIPR.</v>
      </c>
      <c r="C4872" s="11">
        <v>42370</v>
      </c>
      <c r="D4872" s="11"/>
      <c r="E4872" s="12" t="s">
        <v>7</v>
      </c>
      <c r="F4872" s="12" t="s">
        <v>8</v>
      </c>
      <c r="G4872" s="49" t="str">
        <f t="shared" si="76"/>
        <v>INSERT INTO NCM_MATRIZ(NCM, DESCRICAO, INICIO_VIGENCIA, FIM_VIGENCIA) VALUES('39173221', 'TUBOS CAPIL.P/HEMODIAL.OU OXIG.SANG.D/POLIPR.', '2016-01-01', NULL)</v>
      </c>
    </row>
    <row r="4873" spans="1:7" ht="18" customHeight="1">
      <c r="A4873" s="15">
        <v>39173229</v>
      </c>
      <c r="B4873" s="47" t="str">
        <f>IFERROR(VLOOKUP(A4873,Descricao!A4873:C15596,3,FALSE),"")</f>
        <v>OUTS.TUBOS NÃO REFORÇADOS D/POLIPROPILENO</v>
      </c>
      <c r="C4873" s="11">
        <v>42370</v>
      </c>
      <c r="D4873" s="11"/>
      <c r="E4873" s="12" t="s">
        <v>7</v>
      </c>
      <c r="F4873" s="12" t="s">
        <v>8</v>
      </c>
      <c r="G4873" s="49" t="str">
        <f t="shared" si="76"/>
        <v>INSERT INTO NCM_MATRIZ(NCM, DESCRICAO, INICIO_VIGENCIA, FIM_VIGENCIA) VALUES('39173229', 'OUTS.TUBOS NÃO REFORÇADOS D/POLIPROPILENO', '2016-01-01', NULL)</v>
      </c>
    </row>
    <row r="4874" spans="1:7" ht="18" customHeight="1">
      <c r="A4874" s="15">
        <v>39173230</v>
      </c>
      <c r="B4874" s="47" t="str">
        <f>IFERROR(VLOOKUP(A4874,Descricao!A4874:C15597,3,FALSE),"")</f>
        <v>OUTS.TUBOS Ñ REFORÇADOS D/TEREF.D/ETILENO</v>
      </c>
      <c r="C4874" s="11">
        <v>42370</v>
      </c>
      <c r="D4874" s="11"/>
      <c r="E4874" s="12" t="s">
        <v>7</v>
      </c>
      <c r="F4874" s="12" t="s">
        <v>8</v>
      </c>
      <c r="G4874" s="49" t="str">
        <f t="shared" si="76"/>
        <v>INSERT INTO NCM_MATRIZ(NCM, DESCRICAO, INICIO_VIGENCIA, FIM_VIGENCIA) VALUES('39173230', 'OUTS.TUBOS Ñ REFORÇADOS D/TEREF.D/ETILENO', '2016-01-01', NULL)</v>
      </c>
    </row>
    <row r="4875" spans="1:7" ht="18" customHeight="1">
      <c r="A4875" s="15">
        <v>39173240</v>
      </c>
      <c r="B4875" s="47" t="str">
        <f>IFERROR(VLOOKUP(A4875,Descricao!A4875:C15598,3,FALSE),"")</f>
        <v>OUTS.TUBOS NÃO REFORÇADOS D/SILICONES</v>
      </c>
      <c r="C4875" s="11">
        <v>42370</v>
      </c>
      <c r="D4875" s="11"/>
      <c r="E4875" s="12" t="s">
        <v>7</v>
      </c>
      <c r="F4875" s="12" t="s">
        <v>8</v>
      </c>
      <c r="G4875" s="49" t="str">
        <f t="shared" si="76"/>
        <v>INSERT INTO NCM_MATRIZ(NCM, DESCRICAO, INICIO_VIGENCIA, FIM_VIGENCIA) VALUES('39173240', 'OUTS.TUBOS NÃO REFORÇADOS D/SILICONES', '2016-01-01', NULL)</v>
      </c>
    </row>
    <row r="4876" spans="1:7" ht="18" customHeight="1">
      <c r="A4876" s="15">
        <v>39173251</v>
      </c>
      <c r="B4876" s="47" t="str">
        <f>IFERROR(VLOOKUP(A4876,Descricao!A4876:C15599,3,FALSE),"")</f>
        <v>OUTS.TUB.CAPIL.Ñ REF.D/CEL.REG.P/HEMODIÁLISE</v>
      </c>
      <c r="C4876" s="11">
        <v>42370</v>
      </c>
      <c r="D4876" s="11"/>
      <c r="E4876" s="12" t="s">
        <v>7</v>
      </c>
      <c r="F4876" s="12" t="s">
        <v>8</v>
      </c>
      <c r="G4876" s="49" t="str">
        <f t="shared" si="76"/>
        <v>INSERT INTO NCM_MATRIZ(NCM, DESCRICAO, INICIO_VIGENCIA, FIM_VIGENCIA) VALUES('39173251', 'OUTS.TUB.CAPIL.Ñ REF.D/CEL.REG.P/HEMODIÁLISE', '2016-01-01', NULL)</v>
      </c>
    </row>
    <row r="4877" spans="1:7" ht="18" customHeight="1">
      <c r="A4877" s="15">
        <v>39173259</v>
      </c>
      <c r="B4877" s="47" t="str">
        <f>IFERROR(VLOOKUP(A4877,Descricao!A4877:C15600,3,FALSE),"")</f>
        <v>OUTS.TUBOS Ñ REFORÇADOS,D/CEL.REGENERADA</v>
      </c>
      <c r="C4877" s="11">
        <v>42370</v>
      </c>
      <c r="D4877" s="11"/>
      <c r="E4877" s="12" t="s">
        <v>7</v>
      </c>
      <c r="F4877" s="12" t="s">
        <v>8</v>
      </c>
      <c r="G4877" s="49" t="str">
        <f t="shared" si="76"/>
        <v>INSERT INTO NCM_MATRIZ(NCM, DESCRICAO, INICIO_VIGENCIA, FIM_VIGENCIA) VALUES('39173259', 'OUTS.TUBOS Ñ REFORÇADOS,D/CEL.REGENERADA', '2016-01-01', NULL)</v>
      </c>
    </row>
    <row r="4878" spans="1:7" ht="18" customHeight="1">
      <c r="A4878" s="15">
        <v>39173290</v>
      </c>
      <c r="B4878" s="47" t="str">
        <f>IFERROR(VLOOKUP(A4878,Descricao!A4878:C15601,3,FALSE),"")</f>
        <v>OUTS.TUBOS Ñ REFORÇADOS D/OUTS.MAT.PLÁST.</v>
      </c>
      <c r="C4878" s="11">
        <v>42370</v>
      </c>
      <c r="D4878" s="11"/>
      <c r="E4878" s="12" t="s">
        <v>7</v>
      </c>
      <c r="F4878" s="12" t="s">
        <v>8</v>
      </c>
      <c r="G4878" s="49" t="str">
        <f t="shared" si="76"/>
        <v>INSERT INTO NCM_MATRIZ(NCM, DESCRICAO, INICIO_VIGENCIA, FIM_VIGENCIA) VALUES('39173290', 'OUTS.TUBOS Ñ REFORÇADOS D/OUTS.MAT.PLÁST.', '2016-01-01', NULL)</v>
      </c>
    </row>
    <row r="4879" spans="1:7" ht="18" customHeight="1">
      <c r="A4879" s="15">
        <v>39173300</v>
      </c>
      <c r="B4879" s="47" t="str">
        <f>IFERROR(VLOOKUP(A4879,Descricao!A4879:C15602,3,FALSE),"")</f>
        <v>OUTS.TUBOS Ñ REFORÇADOS OUTS.MAT.,C/ACESS.</v>
      </c>
      <c r="C4879" s="11">
        <v>42370</v>
      </c>
      <c r="D4879" s="11"/>
      <c r="E4879" s="12" t="s">
        <v>7</v>
      </c>
      <c r="F4879" s="12" t="s">
        <v>8</v>
      </c>
      <c r="G4879" s="49" t="str">
        <f t="shared" si="76"/>
        <v>INSERT INTO NCM_MATRIZ(NCM, DESCRICAO, INICIO_VIGENCIA, FIM_VIGENCIA) VALUES('39173300', 'OUTS.TUBOS Ñ REFORÇADOS OUTS.MAT.,C/ACESS.', '2016-01-01', NULL)</v>
      </c>
    </row>
    <row r="4880" spans="1:7" ht="18" customHeight="1">
      <c r="A4880" s="15">
        <v>39173900</v>
      </c>
      <c r="B4880" s="47" t="str">
        <f>IFERROR(VLOOKUP(A4880,Descricao!A4880:C15603,3,FALSE),"")</f>
        <v>OUTROS TUBOS DE MATÉRIA PLÁSTICA</v>
      </c>
      <c r="C4880" s="11">
        <v>42370</v>
      </c>
      <c r="D4880" s="11"/>
      <c r="E4880" s="12" t="s">
        <v>7</v>
      </c>
      <c r="F4880" s="12" t="s">
        <v>8</v>
      </c>
      <c r="G4880" s="49" t="str">
        <f t="shared" si="76"/>
        <v>INSERT INTO NCM_MATRIZ(NCM, DESCRICAO, INICIO_VIGENCIA, FIM_VIGENCIA) VALUES('39173900', 'OUTROS TUBOS DE MATÉRIA PLÁSTICA', '2016-01-01', NULL)</v>
      </c>
    </row>
    <row r="4881" spans="1:7" ht="18" customHeight="1">
      <c r="A4881" s="15">
        <v>39174010</v>
      </c>
      <c r="B4881" s="47" t="str">
        <f>IFERROR(VLOOKUP(A4881,Descricao!A4881:C15604,3,FALSE),"")</f>
        <v>ACESSÓRS.P/TUBOS D/PLÁST.UTLS.EM HEMODIAL.</v>
      </c>
      <c r="C4881" s="11">
        <v>42370</v>
      </c>
      <c r="D4881" s="11"/>
      <c r="E4881" s="12" t="s">
        <v>7</v>
      </c>
      <c r="F4881" s="12" t="s">
        <v>8</v>
      </c>
      <c r="G4881" s="49" t="str">
        <f t="shared" si="76"/>
        <v>INSERT INTO NCM_MATRIZ(NCM, DESCRICAO, INICIO_VIGENCIA, FIM_VIGENCIA) VALUES('39174010', 'ACESSÓRS.P/TUBOS D/PLÁST.UTLS.EM HEMODIAL.', '2016-01-01', NULL)</v>
      </c>
    </row>
    <row r="4882" spans="1:7" ht="18" customHeight="1">
      <c r="A4882" s="15">
        <v>39174090</v>
      </c>
      <c r="B4882" s="47" t="str">
        <f>IFERROR(VLOOKUP(A4882,Descricao!A4882:C15605,3,FALSE),"")</f>
        <v>OUTROS ACESSÓRIOS PARA TUBOS PLÁSTICOS</v>
      </c>
      <c r="C4882" s="11">
        <v>42370</v>
      </c>
      <c r="D4882" s="11"/>
      <c r="E4882" s="12" t="s">
        <v>7</v>
      </c>
      <c r="F4882" s="12" t="s">
        <v>8</v>
      </c>
      <c r="G4882" s="49" t="str">
        <f t="shared" si="76"/>
        <v>INSERT INTO NCM_MATRIZ(NCM, DESCRICAO, INICIO_VIGENCIA, FIM_VIGENCIA) VALUES('39174090', 'OUTROS ACESSÓRIOS PARA TUBOS PLÁSTICOS', '2016-01-01', NULL)</v>
      </c>
    </row>
    <row r="4883" spans="1:7" ht="18" customHeight="1">
      <c r="A4883" s="15">
        <v>39181000</v>
      </c>
      <c r="B4883" s="47" t="str">
        <f>IFERROR(VLOOKUP(A4883,Descricao!A4883:C15606,3,FALSE),"")</f>
        <v>REVEST.D/PAVIM.PARED.TETOS,D/POL.CLOR.VINILA</v>
      </c>
      <c r="C4883" s="11">
        <v>42370</v>
      </c>
      <c r="D4883" s="11"/>
      <c r="E4883" s="12" t="s">
        <v>7</v>
      </c>
      <c r="F4883" s="12" t="s">
        <v>8</v>
      </c>
      <c r="G4883" s="49" t="str">
        <f t="shared" si="76"/>
        <v>INSERT INTO NCM_MATRIZ(NCM, DESCRICAO, INICIO_VIGENCIA, FIM_VIGENCIA) VALUES('39181000', 'REVEST.D/PAVIM.PARED.TETOS,D/POL.CLOR.VINILA', '2016-01-01', NULL)</v>
      </c>
    </row>
    <row r="4884" spans="1:7" ht="18" customHeight="1">
      <c r="A4884" s="15">
        <v>39189000</v>
      </c>
      <c r="B4884" s="47" t="str">
        <f>IFERROR(VLOOKUP(A4884,Descricao!A4884:C15607,3,FALSE),"")</f>
        <v>REVEST.D/PAVIM.PARED.TETOS,D/POL.CLOR.VINILA</v>
      </c>
      <c r="C4884" s="11">
        <v>42370</v>
      </c>
      <c r="D4884" s="11"/>
      <c r="E4884" s="12" t="s">
        <v>7</v>
      </c>
      <c r="F4884" s="12" t="s">
        <v>8</v>
      </c>
      <c r="G4884" s="49" t="str">
        <f t="shared" si="76"/>
        <v>INSERT INTO NCM_MATRIZ(NCM, DESCRICAO, INICIO_VIGENCIA, FIM_VIGENCIA) VALUES('39189000', 'REVEST.D/PAVIM.PARED.TETOS,D/POL.CLOR.VINILA', '2016-01-01', NULL)</v>
      </c>
    </row>
    <row r="4885" spans="1:7" ht="18" customHeight="1">
      <c r="A4885" s="15">
        <v>39191010</v>
      </c>
      <c r="B4885" s="47" t="str">
        <f>IFERROR(VLOOKUP(A4885,Descricao!A4885:C15608,3,FALSE),"")</f>
        <v>DE POLIPROPILENO</v>
      </c>
      <c r="C4885" s="11">
        <v>42370</v>
      </c>
      <c r="D4885" s="11"/>
      <c r="E4885" s="12" t="s">
        <v>7</v>
      </c>
      <c r="F4885" s="12" t="s">
        <v>8</v>
      </c>
      <c r="G4885" s="49" t="str">
        <f t="shared" si="76"/>
        <v>INSERT INTO NCM_MATRIZ(NCM, DESCRICAO, INICIO_VIGENCIA, FIM_VIGENCIA) VALUES('39191010', 'DE POLIPROPILENO', '2016-01-01', NULL)</v>
      </c>
    </row>
    <row r="4886" spans="1:7" ht="18" customHeight="1">
      <c r="A4886" s="15">
        <v>39191020</v>
      </c>
      <c r="B4886" s="47" t="str">
        <f>IFERROR(VLOOKUP(A4886,Descricao!A4886:C15609,3,FALSE),"")</f>
        <v>DE POLI(CLORETO DE VINILA)</v>
      </c>
      <c r="C4886" s="11">
        <v>42370</v>
      </c>
      <c r="D4886" s="11"/>
      <c r="E4886" s="12" t="s">
        <v>7</v>
      </c>
      <c r="F4886" s="12" t="s">
        <v>8</v>
      </c>
      <c r="G4886" s="49" t="str">
        <f t="shared" si="76"/>
        <v>INSERT INTO NCM_MATRIZ(NCM, DESCRICAO, INICIO_VIGENCIA, FIM_VIGENCIA) VALUES('39191020', 'DE POLI(CLORETO DE VINILA)', '2016-01-01', NULL)</v>
      </c>
    </row>
    <row r="4887" spans="1:7" ht="18" customHeight="1">
      <c r="A4887" s="15">
        <v>39191090</v>
      </c>
      <c r="B4887" s="47" t="str">
        <f>IFERROR(VLOOKUP(A4887,Descricao!A4887:C15610,3,FALSE),"")</f>
        <v>OUTRAS</v>
      </c>
      <c r="C4887" s="11">
        <v>42370</v>
      </c>
      <c r="D4887" s="11"/>
      <c r="E4887" s="12" t="s">
        <v>7</v>
      </c>
      <c r="F4887" s="12" t="s">
        <v>8</v>
      </c>
      <c r="G4887" s="49" t="str">
        <f t="shared" si="76"/>
        <v>INSERT INTO NCM_MATRIZ(NCM, DESCRICAO, INICIO_VIGENCIA, FIM_VIGENCIA) VALUES('39191090', 'OUTRAS', '2016-01-01', NULL)</v>
      </c>
    </row>
    <row r="4888" spans="1:7" ht="18" customHeight="1">
      <c r="A4888" s="15">
        <v>39199010</v>
      </c>
      <c r="B4888" s="47" t="str">
        <f>IFERROR(VLOOKUP(A4888,Descricao!A4888:C15611,3,FALSE),"")</f>
        <v>DE POLIPROPILENO</v>
      </c>
      <c r="C4888" s="11">
        <v>42370</v>
      </c>
      <c r="D4888" s="11"/>
      <c r="E4888" s="12" t="s">
        <v>7</v>
      </c>
      <c r="F4888" s="12" t="s">
        <v>8</v>
      </c>
      <c r="G4888" s="49" t="str">
        <f t="shared" si="76"/>
        <v>INSERT INTO NCM_MATRIZ(NCM, DESCRICAO, INICIO_VIGENCIA, FIM_VIGENCIA) VALUES('39199010', 'DE POLIPROPILENO', '2016-01-01', NULL)</v>
      </c>
    </row>
    <row r="4889" spans="1:7" ht="18" customHeight="1">
      <c r="A4889" s="15">
        <v>39199020</v>
      </c>
      <c r="B4889" s="47" t="str">
        <f>IFERROR(VLOOKUP(A4889,Descricao!A4889:C15612,3,FALSE),"")</f>
        <v>DE POLI(CLORETO DE VINILA)</v>
      </c>
      <c r="C4889" s="11">
        <v>42370</v>
      </c>
      <c r="D4889" s="11"/>
      <c r="E4889" s="12" t="s">
        <v>7</v>
      </c>
      <c r="F4889" s="12" t="s">
        <v>8</v>
      </c>
      <c r="G4889" s="49" t="str">
        <f t="shared" si="76"/>
        <v>INSERT INTO NCM_MATRIZ(NCM, DESCRICAO, INICIO_VIGENCIA, FIM_VIGENCIA) VALUES('39199020', 'DE POLI(CLORETO DE VINILA)', '2016-01-01', NULL)</v>
      </c>
    </row>
    <row r="4890" spans="1:7" ht="18" customHeight="1">
      <c r="A4890" s="15">
        <v>39199090</v>
      </c>
      <c r="B4890" s="47" t="str">
        <f>IFERROR(VLOOKUP(A4890,Descricao!A4890:C15613,3,FALSE),"")</f>
        <v>OUTRAS</v>
      </c>
      <c r="C4890" s="11">
        <v>42370</v>
      </c>
      <c r="D4890" s="11"/>
      <c r="E4890" s="12" t="s">
        <v>7</v>
      </c>
      <c r="F4890" s="12" t="s">
        <v>8</v>
      </c>
      <c r="G4890" s="49" t="str">
        <f t="shared" si="76"/>
        <v>INSERT INTO NCM_MATRIZ(NCM, DESCRICAO, INICIO_VIGENCIA, FIM_VIGENCIA) VALUES('39199090', 'OUTRAS', '2016-01-01', NULL)</v>
      </c>
    </row>
    <row r="4891" spans="1:7" ht="18" customHeight="1">
      <c r="A4891" s="15">
        <v>39201010</v>
      </c>
      <c r="B4891" s="47" t="str">
        <f>IFERROR(VLOOKUP(A4891,Descricao!A4891:C15614,3,FALSE),"")</f>
        <v>CHAP.FLS.D/POL.ETIL.DENS.&gt;= 0,94,ESPESS.&lt;= 19M</v>
      </c>
      <c r="C4891" s="11">
        <v>42370</v>
      </c>
      <c r="D4891" s="11"/>
      <c r="E4891" s="12" t="s">
        <v>7</v>
      </c>
      <c r="F4891" s="12" t="s">
        <v>8</v>
      </c>
      <c r="G4891" s="49" t="str">
        <f t="shared" si="76"/>
        <v>INSERT INTO NCM_MATRIZ(NCM, DESCRICAO, INICIO_VIGENCIA, FIM_VIGENCIA) VALUES('39201010', 'CHAP.FLS.D/POL.ETIL.DENS.&gt;= 0,94,ESPESS.&lt;= 19M', '2016-01-01', NULL)</v>
      </c>
    </row>
    <row r="4892" spans="1:7" ht="18" customHeight="1">
      <c r="A4892" s="15">
        <v>39201091</v>
      </c>
      <c r="B4892" s="47" t="str">
        <f>IFERROR(VLOOKUP(A4892,Descricao!A4892:C15615,3,FALSE),"")</f>
        <v>CHAPS.FLS.D/POLIMS.ETILENO P/FAB.D/SEPS.D/ACUMULADORES</v>
      </c>
      <c r="C4892" s="11">
        <v>42370</v>
      </c>
      <c r="D4892" s="11"/>
      <c r="E4892" s="12" t="s">
        <v>7</v>
      </c>
      <c r="F4892" s="12" t="s">
        <v>8</v>
      </c>
      <c r="G4892" s="49" t="str">
        <f t="shared" si="76"/>
        <v>INSERT INTO NCM_MATRIZ(NCM, DESCRICAO, INICIO_VIGENCIA, FIM_VIGENCIA) VALUES('39201091', 'CHAPS.FLS.D/POLIMS.ETILENO P/FAB.D/SEPS.D/ACUMULADORES', '2016-01-01', NULL)</v>
      </c>
    </row>
    <row r="4893" spans="1:7" ht="18" customHeight="1">
      <c r="A4893" s="15">
        <v>39201099</v>
      </c>
      <c r="B4893" s="47" t="str">
        <f>IFERROR(VLOOKUP(A4893,Descricao!A4893:C15616,3,FALSE),"")</f>
        <v>OUTS.CHAPAS, FOL.ET.D/POLÍMEROS DE ETILENO</v>
      </c>
      <c r="C4893" s="11">
        <v>42370</v>
      </c>
      <c r="D4893" s="11"/>
      <c r="E4893" s="12" t="s">
        <v>7</v>
      </c>
      <c r="F4893" s="12" t="s">
        <v>8</v>
      </c>
      <c r="G4893" s="49" t="str">
        <f t="shared" si="76"/>
        <v>INSERT INTO NCM_MATRIZ(NCM, DESCRICAO, INICIO_VIGENCIA, FIM_VIGENCIA) VALUES('39201099', 'OUTS.CHAPAS, FOL.ET.D/POLÍMEROS DE ETILENO', '2016-01-01', NULL)</v>
      </c>
    </row>
    <row r="4894" spans="1:7" ht="18" customHeight="1">
      <c r="A4894" s="15">
        <v>39202011</v>
      </c>
      <c r="B4894" s="47" t="str">
        <f>IFERROR(VLOOKUP(A4894,Descricao!A4894:C15617,3,FALSE),"")</f>
        <v>CHAP.FLS.D/POL.PROP.BIAX.ORIENT.LARG.=&lt;12,5CM</v>
      </c>
      <c r="C4894" s="11">
        <v>42370</v>
      </c>
      <c r="D4894" s="11"/>
      <c r="E4894" s="12" t="s">
        <v>7</v>
      </c>
      <c r="F4894" s="12" t="s">
        <v>8</v>
      </c>
      <c r="G4894" s="49" t="str">
        <f t="shared" si="76"/>
        <v>INSERT INTO NCM_MATRIZ(NCM, DESCRICAO, INICIO_VIGENCIA, FIM_VIGENCIA) VALUES('39202011', 'CHAP.FLS.D/POL.PROP.BIAX.ORIENT.LARG.=&lt;12,5CM', '2016-01-01', NULL)</v>
      </c>
    </row>
    <row r="4895" spans="1:7" ht="18" customHeight="1">
      <c r="A4895" s="15">
        <v>39202012</v>
      </c>
      <c r="B4895" s="47" t="str">
        <f>IFERROR(VLOOKUP(A4895,Descricao!A4895:C15618,3,FALSE),"")</f>
        <v>CHAP.FLS.PEL.D/POLIM.D/PROPIL.D/L&lt;=50 CM</v>
      </c>
      <c r="C4895" s="11">
        <v>42370</v>
      </c>
      <c r="D4895" s="11"/>
      <c r="E4895" s="12" t="s">
        <v>7</v>
      </c>
      <c r="F4895" s="12" t="s">
        <v>8</v>
      </c>
      <c r="G4895" s="49" t="str">
        <f t="shared" si="76"/>
        <v>INSERT INTO NCM_MATRIZ(NCM, DESCRICAO, INICIO_VIGENCIA, FIM_VIGENCIA) VALUES('39202012', 'CHAP.FLS.PEL.D/POLIM.D/PROPIL.D/L&lt;=50 CM', '2016-01-01', NULL)</v>
      </c>
    </row>
    <row r="4896" spans="1:7" ht="18" customHeight="1">
      <c r="A4896" s="15">
        <v>39202019</v>
      </c>
      <c r="B4896" s="47" t="str">
        <f>IFERROR(VLOOKUP(A4896,Descricao!A4896:C15619,3,FALSE),"")</f>
        <v>OUTS.CHAP.FLS.TIR.D/POLIM.PR.BIAX.ORIENTADOS</v>
      </c>
      <c r="C4896" s="11">
        <v>42370</v>
      </c>
      <c r="D4896" s="11"/>
      <c r="E4896" s="12" t="s">
        <v>7</v>
      </c>
      <c r="F4896" s="12" t="s">
        <v>8</v>
      </c>
      <c r="G4896" s="49" t="str">
        <f t="shared" si="76"/>
        <v>INSERT INTO NCM_MATRIZ(NCM, DESCRICAO, INICIO_VIGENCIA, FIM_VIGENCIA) VALUES('39202019', 'OUTS.CHAP.FLS.TIR.D/POLIM.PR.BIAX.ORIENTADOS', '2016-01-01', NULL)</v>
      </c>
    </row>
    <row r="4897" spans="1:7" ht="18" customHeight="1">
      <c r="A4897" s="15">
        <v>39202090</v>
      </c>
      <c r="B4897" s="47" t="str">
        <f>IFERROR(VLOOKUP(A4897,Descricao!A4897:C15620,3,FALSE),"")</f>
        <v>OUTS.CHAP.FOLHAS,TIRAS,D/POLÍMEROS D/PROP.</v>
      </c>
      <c r="C4897" s="11">
        <v>42370</v>
      </c>
      <c r="D4897" s="11"/>
      <c r="E4897" s="12" t="s">
        <v>7</v>
      </c>
      <c r="F4897" s="12" t="s">
        <v>8</v>
      </c>
      <c r="G4897" s="49" t="str">
        <f t="shared" si="76"/>
        <v>INSERT INTO NCM_MATRIZ(NCM, DESCRICAO, INICIO_VIGENCIA, FIM_VIGENCIA) VALUES('39202090', 'OUTS.CHAP.FOLHAS,TIRAS,D/POLÍMEROS D/PROP.', '2016-01-01', NULL)</v>
      </c>
    </row>
    <row r="4898" spans="1:7" ht="18" customHeight="1">
      <c r="A4898" s="15">
        <v>39203000</v>
      </c>
      <c r="B4898" s="47" t="str">
        <f>IFERROR(VLOOKUP(A4898,Descricao!A4898:C15621,3,FALSE),"")</f>
        <v>OUTS.CHAPAS,FOLHAS,TIRAS,D/POL.D/ESTIRENO</v>
      </c>
      <c r="C4898" s="11">
        <v>42370</v>
      </c>
      <c r="D4898" s="11"/>
      <c r="E4898" s="12" t="s">
        <v>7</v>
      </c>
      <c r="F4898" s="12" t="s">
        <v>8</v>
      </c>
      <c r="G4898" s="49" t="str">
        <f t="shared" si="76"/>
        <v>INSERT INTO NCM_MATRIZ(NCM, DESCRICAO, INICIO_VIGENCIA, FIM_VIGENCIA) VALUES('39203000', 'OUTS.CHAPAS,FOLHAS,TIRAS,D/POL.D/ESTIRENO', '2016-01-01', NULL)</v>
      </c>
    </row>
    <row r="4899" spans="1:7" ht="18" customHeight="1">
      <c r="A4899" s="15">
        <v>39204310</v>
      </c>
      <c r="B4899" s="47" t="str">
        <f>IFERROR(VLOOKUP(A4899,Descricao!A4899:C15622,3,FALSE),"")</f>
        <v>OUTS.CHAP.POLI(CLOR.VINILA)TRANSP.ESP.&lt;=250MI.</v>
      </c>
      <c r="C4899" s="11">
        <v>42370</v>
      </c>
      <c r="D4899" s="11"/>
      <c r="E4899" s="12" t="s">
        <v>7</v>
      </c>
      <c r="F4899" s="12" t="s">
        <v>8</v>
      </c>
      <c r="G4899" s="49" t="str">
        <f t="shared" si="76"/>
        <v>INSERT INTO NCM_MATRIZ(NCM, DESCRICAO, INICIO_VIGENCIA, FIM_VIGENCIA) VALUES('39204310', 'OUTS.CHAP.POLI(CLOR.VINILA)TRANSP.ESP.&lt;=250MI.', '2016-01-01', NULL)</v>
      </c>
    </row>
    <row r="4900" spans="1:7" ht="18" customHeight="1">
      <c r="A4900" s="15">
        <v>39204390</v>
      </c>
      <c r="B4900" s="47" t="str">
        <f>IFERROR(VLOOKUP(A4900,Descricao!A4900:C15623,3,FALSE),"")</f>
        <v>OUTS.CHAP.POLI(CLOR.VINIL)TRANP.C/PLAST.&gt;=6%</v>
      </c>
      <c r="C4900" s="11">
        <v>42370</v>
      </c>
      <c r="D4900" s="11"/>
      <c r="E4900" s="12" t="s">
        <v>7</v>
      </c>
      <c r="F4900" s="12" t="s">
        <v>8</v>
      </c>
      <c r="G4900" s="49" t="str">
        <f t="shared" si="76"/>
        <v>INSERT INTO NCM_MATRIZ(NCM, DESCRICAO, INICIO_VIGENCIA, FIM_VIGENCIA) VALUES('39204390', 'OUTS.CHAP.POLI(CLOR.VINIL)TRANP.C/PLAST.&gt;=6%', '2016-01-01', NULL)</v>
      </c>
    </row>
    <row r="4901" spans="1:7" ht="18" customHeight="1">
      <c r="A4901" s="15">
        <v>39204900</v>
      </c>
      <c r="B4901" s="47" t="str">
        <f>IFERROR(VLOOKUP(A4901,Descricao!A4901:C15624,3,FALSE),"")</f>
        <v>OUTS.CHAP.FLS.PLAST.Ñ ALV.Ñ REFOR.Ñ ESTRATIF.</v>
      </c>
      <c r="C4901" s="11">
        <v>42370</v>
      </c>
      <c r="D4901" s="11"/>
      <c r="E4901" s="12" t="s">
        <v>7</v>
      </c>
      <c r="F4901" s="12" t="s">
        <v>8</v>
      </c>
      <c r="G4901" s="49" t="str">
        <f t="shared" si="76"/>
        <v>INSERT INTO NCM_MATRIZ(NCM, DESCRICAO, INICIO_VIGENCIA, FIM_VIGENCIA) VALUES('39204900', 'OUTS.CHAP.FLS.PLAST.Ñ ALV.Ñ REFOR.Ñ ESTRATIF.', '2016-01-01', NULL)</v>
      </c>
    </row>
    <row r="4902" spans="1:7" ht="18" customHeight="1">
      <c r="A4902" s="15">
        <v>39205100</v>
      </c>
      <c r="B4902" s="47" t="str">
        <f>IFERROR(VLOOKUP(A4902,Descricao!A4902:C15625,3,FALSE),"")</f>
        <v>OUTS.CHAPAS,FOLHAS,PEL.D/POLI(MET.D/METILA)</v>
      </c>
      <c r="C4902" s="11">
        <v>42370</v>
      </c>
      <c r="D4902" s="11"/>
      <c r="E4902" s="12" t="s">
        <v>7</v>
      </c>
      <c r="F4902" s="12" t="s">
        <v>8</v>
      </c>
      <c r="G4902" s="49" t="str">
        <f t="shared" si="76"/>
        <v>INSERT INTO NCM_MATRIZ(NCM, DESCRICAO, INICIO_VIGENCIA, FIM_VIGENCIA) VALUES('39205100', 'OUTS.CHAPAS,FOLHAS,PEL.D/POLI(MET.D/METILA)', '2016-01-01', NULL)</v>
      </c>
    </row>
    <row r="4903" spans="1:7" ht="18" customHeight="1">
      <c r="A4903" s="15">
        <v>39205900</v>
      </c>
      <c r="B4903" s="47" t="str">
        <f>IFERROR(VLOOKUP(A4903,Descricao!A4903:C15626,3,FALSE),"")</f>
        <v>OUTS.CHAPAS,FOLHAS, ETC D/POLI. ACRÍLICOS</v>
      </c>
      <c r="C4903" s="11">
        <v>42370</v>
      </c>
      <c r="D4903" s="11"/>
      <c r="E4903" s="12" t="s">
        <v>7</v>
      </c>
      <c r="F4903" s="12" t="s">
        <v>8</v>
      </c>
      <c r="G4903" s="49" t="str">
        <f t="shared" si="76"/>
        <v>INSERT INTO NCM_MATRIZ(NCM, DESCRICAO, INICIO_VIGENCIA, FIM_VIGENCIA) VALUES('39205900', 'OUTS.CHAPAS,FOLHAS, ETC D/POLI. ACRÍLICOS', '2016-01-01', NULL)</v>
      </c>
    </row>
    <row r="4904" spans="1:7" ht="18" customHeight="1">
      <c r="A4904" s="15">
        <v>39206100</v>
      </c>
      <c r="B4904" s="47" t="str">
        <f>IFERROR(VLOOKUP(A4904,Descricao!A4904:C15627,3,FALSE),"")</f>
        <v>CHAPAS,ETC.D/POLICARBONATOS,S/SUPORTE,ETC.</v>
      </c>
      <c r="C4904" s="11">
        <v>42370</v>
      </c>
      <c r="D4904" s="11"/>
      <c r="E4904" s="12" t="s">
        <v>7</v>
      </c>
      <c r="F4904" s="12" t="s">
        <v>8</v>
      </c>
      <c r="G4904" s="49" t="str">
        <f t="shared" si="76"/>
        <v>INSERT INTO NCM_MATRIZ(NCM, DESCRICAO, INICIO_VIGENCIA, FIM_VIGENCIA) VALUES('39206100', 'CHAPAS,ETC.D/POLICARBONATOS,S/SUPORTE,ETC.', '2016-01-01', NULL)</v>
      </c>
    </row>
    <row r="4905" spans="1:7" ht="18" customHeight="1">
      <c r="A4905" s="15">
        <v>39206211</v>
      </c>
      <c r="B4905" s="47" t="str">
        <f>IFERROR(VLOOKUP(A4905,Descricao!A4905:C15628,3,FALSE),"")</f>
        <v>CHAP.,TEREFTALATO POLIETILENO,&lt;5 MICR.S/SUP</v>
      </c>
      <c r="C4905" s="11">
        <v>42370</v>
      </c>
      <c r="D4905" s="11"/>
      <c r="E4905" s="12" t="s">
        <v>7</v>
      </c>
      <c r="F4905" s="12" t="s">
        <v>8</v>
      </c>
      <c r="G4905" s="49" t="str">
        <f t="shared" si="76"/>
        <v>INSERT INTO NCM_MATRIZ(NCM, DESCRICAO, INICIO_VIGENCIA, FIM_VIGENCIA) VALUES('39206211', 'CHAP.,TEREFTALATO POLIETILENO,&lt;5 MICR.S/SUP', '2016-01-01', NULL)</v>
      </c>
    </row>
    <row r="4906" spans="1:7" ht="18" customHeight="1">
      <c r="A4906" s="15">
        <v>39206219</v>
      </c>
      <c r="B4906" s="47" t="str">
        <f>IFERROR(VLOOKUP(A4906,Descricao!A4906:C15629,3,FALSE),"")</f>
        <v>OUTS.CHAPAS,FLS.TEREF.POL.ESPES.=&lt;40 MÍCRON</v>
      </c>
      <c r="C4906" s="11">
        <v>42370</v>
      </c>
      <c r="D4906" s="11"/>
      <c r="E4906" s="12" t="s">
        <v>7</v>
      </c>
      <c r="F4906" s="12" t="s">
        <v>8</v>
      </c>
      <c r="G4906" s="49" t="str">
        <f t="shared" si="76"/>
        <v>INSERT INTO NCM_MATRIZ(NCM, DESCRICAO, INICIO_VIGENCIA, FIM_VIGENCIA) VALUES('39206219', 'OUTS.CHAPAS,FLS.TEREF.POL.ESPES.=&lt;40 MÍCRON', '2016-01-01', NULL)</v>
      </c>
    </row>
    <row r="4907" spans="1:7" ht="18" customHeight="1">
      <c r="A4907" s="15">
        <v>39206291</v>
      </c>
      <c r="B4907" s="47" t="str">
        <f>IFERROR(VLOOKUP(A4907,Descricao!A4907:C15630,3,FALSE),"")</f>
        <v>OUTS.CHAPAS,FLS.TEREF.POLIET.LARG.SUP.A I2CM</v>
      </c>
      <c r="C4907" s="11">
        <v>42370</v>
      </c>
      <c r="D4907" s="11"/>
      <c r="E4907" s="12" t="s">
        <v>7</v>
      </c>
      <c r="F4907" s="12" t="s">
        <v>8</v>
      </c>
      <c r="G4907" s="49" t="str">
        <f t="shared" si="76"/>
        <v>INSERT INTO NCM_MATRIZ(NCM, DESCRICAO, INICIO_VIGENCIA, FIM_VIGENCIA) VALUES('39206291', 'OUTS.CHAPAS,FLS.TEREF.POLIET.LARG.SUP.A I2CM', '2016-01-01', NULL)</v>
      </c>
    </row>
    <row r="4908" spans="1:7" ht="18" customHeight="1">
      <c r="A4908" s="15">
        <v>39206299</v>
      </c>
      <c r="B4908" s="47" t="str">
        <f>IFERROR(VLOOKUP(A4908,Descricao!A4908:C15631,3,FALSE),"")</f>
        <v>OUTS.CHAPAS,FLS.D/TEREFTALATO D/POLIETILENO</v>
      </c>
      <c r="C4908" s="11">
        <v>42370</v>
      </c>
      <c r="D4908" s="11"/>
      <c r="E4908" s="12" t="s">
        <v>7</v>
      </c>
      <c r="F4908" s="12" t="s">
        <v>8</v>
      </c>
      <c r="G4908" s="49" t="str">
        <f t="shared" si="76"/>
        <v>INSERT INTO NCM_MATRIZ(NCM, DESCRICAO, INICIO_VIGENCIA, FIM_VIGENCIA) VALUES('39206299', 'OUTS.CHAPAS,FLS.D/TEREFTALATO D/POLIETILENO', '2016-01-01', NULL)</v>
      </c>
    </row>
    <row r="4909" spans="1:7" ht="18" customHeight="1">
      <c r="A4909" s="15">
        <v>39206300</v>
      </c>
      <c r="B4909" s="47" t="str">
        <f>IFERROR(VLOOKUP(A4909,Descricao!A4909:C15632,3,FALSE),"")</f>
        <v>OUTS.CHAPAS,FLS.D/POLIÉSTERES Ñ SATURADOS</v>
      </c>
      <c r="C4909" s="11">
        <v>42370</v>
      </c>
      <c r="D4909" s="11"/>
      <c r="E4909" s="12" t="s">
        <v>7</v>
      </c>
      <c r="F4909" s="12" t="s">
        <v>8</v>
      </c>
      <c r="G4909" s="49" t="str">
        <f t="shared" si="76"/>
        <v>INSERT INTO NCM_MATRIZ(NCM, DESCRICAO, INICIO_VIGENCIA, FIM_VIGENCIA) VALUES('39206300', 'OUTS.CHAPAS,FLS.D/POLIÉSTERES Ñ SATURADOS', '2016-01-01', NULL)</v>
      </c>
    </row>
    <row r="4910" spans="1:7" ht="18" customHeight="1">
      <c r="A4910" s="15">
        <v>39206900</v>
      </c>
      <c r="B4910" s="47" t="str">
        <f>IFERROR(VLOOKUP(A4910,Descricao!A4910:C15633,3,FALSE),"")</f>
        <v>OUTS.CHAPAS,FLS.DE OUTROS POLIÉSTERES</v>
      </c>
      <c r="C4910" s="11">
        <v>42370</v>
      </c>
      <c r="D4910" s="11"/>
      <c r="E4910" s="12" t="s">
        <v>7</v>
      </c>
      <c r="F4910" s="12" t="s">
        <v>8</v>
      </c>
      <c r="G4910" s="49" t="str">
        <f t="shared" si="76"/>
        <v>INSERT INTO NCM_MATRIZ(NCM, DESCRICAO, INICIO_VIGENCIA, FIM_VIGENCIA) VALUES('39206900', 'OUTS.CHAPAS,FLS.DE OUTROS POLIÉSTERES', '2016-01-01', NULL)</v>
      </c>
    </row>
    <row r="4911" spans="1:7" ht="18" customHeight="1">
      <c r="A4911" s="15">
        <v>39207100</v>
      </c>
      <c r="B4911" s="47" t="str">
        <f>IFERROR(VLOOKUP(A4911,Descricao!A4911:C15634,3,FALSE),"")</f>
        <v>CHAP.ETC.DE CELULOSE REGENERADA S/SUPORTE</v>
      </c>
      <c r="C4911" s="11">
        <v>42370</v>
      </c>
      <c r="D4911" s="11"/>
      <c r="E4911" s="12" t="s">
        <v>7</v>
      </c>
      <c r="F4911" s="12" t="s">
        <v>8</v>
      </c>
      <c r="G4911" s="49" t="str">
        <f t="shared" si="76"/>
        <v>INSERT INTO NCM_MATRIZ(NCM, DESCRICAO, INICIO_VIGENCIA, FIM_VIGENCIA) VALUES('39207100', 'CHAP.ETC.DE CELULOSE REGENERADA S/SUPORTE', '2016-01-01', NULL)</v>
      </c>
    </row>
    <row r="4912" spans="1:7" ht="18" customHeight="1">
      <c r="A4912" s="15">
        <v>39207310</v>
      </c>
      <c r="B4912" s="47" t="str">
        <f>IFERROR(VLOOKUP(A4912,Descricao!A4912:C15635,3,FALSE),"")</f>
        <v>OUTS.CHAPAS.FLS.D/ACET.D/CEL.ESP.=&lt; 0,75MM</v>
      </c>
      <c r="C4912" s="11">
        <v>42370</v>
      </c>
      <c r="D4912" s="11"/>
      <c r="E4912" s="12" t="s">
        <v>7</v>
      </c>
      <c r="F4912" s="12" t="s">
        <v>8</v>
      </c>
      <c r="G4912" s="49" t="str">
        <f t="shared" si="76"/>
        <v>INSERT INTO NCM_MATRIZ(NCM, DESCRICAO, INICIO_VIGENCIA, FIM_VIGENCIA) VALUES('39207310', 'OUTS.CHAPAS.FLS.D/ACET.D/CEL.ESP.=&lt; 0,75MM', '2016-01-01', NULL)</v>
      </c>
    </row>
    <row r="4913" spans="1:7" ht="18" customHeight="1">
      <c r="A4913" s="15">
        <v>39207390</v>
      </c>
      <c r="B4913" s="47" t="str">
        <f>IFERROR(VLOOKUP(A4913,Descricao!A4913:C15636,3,FALSE),"")</f>
        <v>OUTS.CHAPAS.FLS.TIRAS D/ACETATO DA CELULOSE</v>
      </c>
      <c r="C4913" s="11">
        <v>42370</v>
      </c>
      <c r="D4913" s="11"/>
      <c r="E4913" s="12" t="s">
        <v>7</v>
      </c>
      <c r="F4913" s="12" t="s">
        <v>8</v>
      </c>
      <c r="G4913" s="49" t="str">
        <f t="shared" si="76"/>
        <v>INSERT INTO NCM_MATRIZ(NCM, DESCRICAO, INICIO_VIGENCIA, FIM_VIGENCIA) VALUES('39207390', 'OUTS.CHAPAS.FLS.TIRAS D/ACETATO DA CELULOSE', '2016-01-01', NULL)</v>
      </c>
    </row>
    <row r="4914" spans="1:7" s="4" customFormat="1" ht="18" customHeight="1">
      <c r="A4914" s="15">
        <v>39207910</v>
      </c>
      <c r="B4914" s="47" t="str">
        <f>IFERROR(VLOOKUP(A4914,Descricao!A4914:C15637,3,FALSE),"")</f>
        <v>OUTS.CHAPAS,FLS.D/CEL.,FIBRA VULC.ESP.=&lt;1MM</v>
      </c>
      <c r="C4914" s="11">
        <v>42370</v>
      </c>
      <c r="D4914" s="11"/>
      <c r="E4914" s="12" t="s">
        <v>7</v>
      </c>
      <c r="F4914" s="12" t="s">
        <v>8</v>
      </c>
      <c r="G4914" s="49" t="str">
        <f t="shared" si="76"/>
        <v>INSERT INTO NCM_MATRIZ(NCM, DESCRICAO, INICIO_VIGENCIA, FIM_VIGENCIA) VALUES('39207910', 'OUTS.CHAPAS,FLS.D/CEL.,FIBRA VULC.ESP.=&lt;1MM', '2016-01-01', NULL)</v>
      </c>
    </row>
    <row r="4915" spans="1:7" ht="18" customHeight="1">
      <c r="A4915" s="15">
        <v>39207990</v>
      </c>
      <c r="B4915" s="47" t="str">
        <f>IFERROR(VLOOKUP(A4915,Descricao!A4915:C15638,3,FALSE),"")</f>
        <v>OUTS.CHAPAS,FLS,TIR.DE OUTS.DER.DA CELULOSE</v>
      </c>
      <c r="C4915" s="11">
        <v>42370</v>
      </c>
      <c r="D4915" s="11"/>
      <c r="E4915" s="12" t="s">
        <v>7</v>
      </c>
      <c r="F4915" s="12" t="s">
        <v>8</v>
      </c>
      <c r="G4915" s="49" t="str">
        <f t="shared" si="76"/>
        <v>INSERT INTO NCM_MATRIZ(NCM, DESCRICAO, INICIO_VIGENCIA, FIM_VIGENCIA) VALUES('39207990', 'OUTS.CHAPAS,FLS,TIR.DE OUTS.DER.DA CELULOSE', '2016-01-01', NULL)</v>
      </c>
    </row>
    <row r="4916" spans="1:7" ht="18" customHeight="1">
      <c r="A4916" s="15">
        <v>39209100</v>
      </c>
      <c r="B4916" s="47" t="str">
        <f>IFERROR(VLOOKUP(A4916,Descricao!A4916:C15639,3,FALSE),"")</f>
        <v>CHAPAS,ETC.POLI(BUTIRAL DE VINILA),S/SUPORTE</v>
      </c>
      <c r="C4916" s="11">
        <v>42370</v>
      </c>
      <c r="D4916" s="11"/>
      <c r="E4916" s="12" t="s">
        <v>7</v>
      </c>
      <c r="F4916" s="12" t="s">
        <v>8</v>
      </c>
      <c r="G4916" s="49" t="str">
        <f t="shared" si="76"/>
        <v>INSERT INTO NCM_MATRIZ(NCM, DESCRICAO, INICIO_VIGENCIA, FIM_VIGENCIA) VALUES('39209100', 'CHAPAS,ETC.POLI(BUTIRAL DE VINILA),S/SUPORTE', '2016-01-01', NULL)</v>
      </c>
    </row>
    <row r="4917" spans="1:7" ht="18" customHeight="1">
      <c r="A4917" s="15">
        <v>39209200</v>
      </c>
      <c r="B4917" s="47" t="str">
        <f>IFERROR(VLOOKUP(A4917,Descricao!A4917:C15640,3,FALSE),"")</f>
        <v>OUTS.CHAPAS,FOLHAS,TIRAS DE POLIAMIDAS</v>
      </c>
      <c r="C4917" s="11">
        <v>42370</v>
      </c>
      <c r="D4917" s="11"/>
      <c r="E4917" s="12" t="s">
        <v>7</v>
      </c>
      <c r="F4917" s="12" t="s">
        <v>8</v>
      </c>
      <c r="G4917" s="49" t="str">
        <f t="shared" si="76"/>
        <v>INSERT INTO NCM_MATRIZ(NCM, DESCRICAO, INICIO_VIGENCIA, FIM_VIGENCIA) VALUES('39209200', 'OUTS.CHAPAS,FOLHAS,TIRAS DE POLIAMIDAS', '2016-01-01', NULL)</v>
      </c>
    </row>
    <row r="4918" spans="1:7" ht="18" customHeight="1">
      <c r="A4918" s="15">
        <v>39209300</v>
      </c>
      <c r="B4918" s="47" t="str">
        <f>IFERROR(VLOOKUP(A4918,Descricao!A4918:C15641,3,FALSE),"")</f>
        <v>OUTS.CHAPAS,FOLHAS,TIRAS D/RESINAS AMÍNICAS</v>
      </c>
      <c r="C4918" s="11">
        <v>42370</v>
      </c>
      <c r="D4918" s="11"/>
      <c r="E4918" s="12" t="s">
        <v>7</v>
      </c>
      <c r="F4918" s="12" t="s">
        <v>8</v>
      </c>
      <c r="G4918" s="49" t="str">
        <f t="shared" si="76"/>
        <v>INSERT INTO NCM_MATRIZ(NCM, DESCRICAO, INICIO_VIGENCIA, FIM_VIGENCIA) VALUES('39209300', 'OUTS.CHAPAS,FOLHAS,TIRAS D/RESINAS AMÍNICAS', '2016-01-01', NULL)</v>
      </c>
    </row>
    <row r="4919" spans="1:7" ht="18" customHeight="1">
      <c r="A4919" s="15">
        <v>39209400</v>
      </c>
      <c r="B4919" s="47" t="str">
        <f>IFERROR(VLOOKUP(A4919,Descricao!A4919:C15642,3,FALSE),"")</f>
        <v>OUTS.CHAPAS,FLS,TIRAS DE RESINAS FENÓLICAS</v>
      </c>
      <c r="C4919" s="11">
        <v>42370</v>
      </c>
      <c r="D4919" s="11"/>
      <c r="E4919" s="12" t="s">
        <v>7</v>
      </c>
      <c r="F4919" s="12" t="s">
        <v>8</v>
      </c>
      <c r="G4919" s="49" t="str">
        <f t="shared" si="76"/>
        <v>INSERT INTO NCM_MATRIZ(NCM, DESCRICAO, INICIO_VIGENCIA, FIM_VIGENCIA) VALUES('39209400', 'OUTS.CHAPAS,FLS,TIRAS DE RESINAS FENÓLICAS', '2016-01-01', NULL)</v>
      </c>
    </row>
    <row r="4920" spans="1:7" ht="18" customHeight="1">
      <c r="A4920" s="15">
        <v>39209910</v>
      </c>
      <c r="B4920" s="47" t="str">
        <f>IFERROR(VLOOKUP(A4920,Descricao!A4920:C15643,3,FALSE),"")</f>
        <v>OUTS.CHAPAS,FOLHAS,TIRAS DE SILICONE</v>
      </c>
      <c r="C4920" s="11">
        <v>42370</v>
      </c>
      <c r="D4920" s="11"/>
      <c r="E4920" s="12" t="s">
        <v>7</v>
      </c>
      <c r="F4920" s="12" t="s">
        <v>8</v>
      </c>
      <c r="G4920" s="49" t="str">
        <f t="shared" si="76"/>
        <v>INSERT INTO NCM_MATRIZ(NCM, DESCRICAO, INICIO_VIGENCIA, FIM_VIGENCIA) VALUES('39209910', 'OUTS.CHAPAS,FOLHAS,TIRAS DE SILICONE', '2016-01-01', NULL)</v>
      </c>
    </row>
    <row r="4921" spans="1:7" ht="18" customHeight="1">
      <c r="A4921" s="15">
        <v>39209920</v>
      </c>
      <c r="B4921" s="47" t="str">
        <f>IFERROR(VLOOKUP(A4921,Descricao!A4921:C15644,3,FALSE),"")</f>
        <v>OUTS.CHAPAS,FOLHAS,D/POLI(ÁLCOOL VINÍLICO)</v>
      </c>
      <c r="C4921" s="11">
        <v>42370</v>
      </c>
      <c r="D4921" s="11"/>
      <c r="E4921" s="12" t="s">
        <v>7</v>
      </c>
      <c r="F4921" s="12" t="s">
        <v>8</v>
      </c>
      <c r="G4921" s="49" t="str">
        <f t="shared" si="76"/>
        <v>INSERT INTO NCM_MATRIZ(NCM, DESCRICAO, INICIO_VIGENCIA, FIM_VIGENCIA) VALUES('39209920', 'OUTS.CHAPAS,FOLHAS,D/POLI(ÁLCOOL VINÍLICO)', '2016-01-01', NULL)</v>
      </c>
    </row>
    <row r="4922" spans="1:7" ht="18" customHeight="1">
      <c r="A4922" s="15">
        <v>39209930</v>
      </c>
      <c r="B4922" s="47" t="str">
        <f>IFERROR(VLOOKUP(A4922,Descricao!A4922:C15645,3,FALSE),"")</f>
        <v>OUTS.CHAPAS,FLS,D/POLÍMEROS D/FLUOR.D/VINILA</v>
      </c>
      <c r="C4922" s="11">
        <v>42370</v>
      </c>
      <c r="D4922" s="11"/>
      <c r="E4922" s="12" t="s">
        <v>7</v>
      </c>
      <c r="F4922" s="12" t="s">
        <v>8</v>
      </c>
      <c r="G4922" s="49" t="str">
        <f t="shared" si="76"/>
        <v>INSERT INTO NCM_MATRIZ(NCM, DESCRICAO, INICIO_VIGENCIA, FIM_VIGENCIA) VALUES('39209930', 'OUTS.CHAPAS,FLS,D/POLÍMEROS D/FLUOR.D/VINILA', '2016-01-01', NULL)</v>
      </c>
    </row>
    <row r="4923" spans="1:7" ht="18" customHeight="1">
      <c r="A4923" s="15">
        <v>39209940</v>
      </c>
      <c r="B4923" s="47" t="str">
        <f>IFERROR(VLOOKUP(A4923,Descricao!A4923:C15646,3,FALSE),"")</f>
        <v>OUTS.CHAPAS,FOLHAS,TIRAS DE POLIIMIDA</v>
      </c>
      <c r="C4923" s="11">
        <v>42370</v>
      </c>
      <c r="D4923" s="11"/>
      <c r="E4923" s="12" t="s">
        <v>7</v>
      </c>
      <c r="F4923" s="12" t="s">
        <v>8</v>
      </c>
      <c r="G4923" s="49" t="str">
        <f t="shared" si="76"/>
        <v>INSERT INTO NCM_MATRIZ(NCM, DESCRICAO, INICIO_VIGENCIA, FIM_VIGENCIA) VALUES('39209940', 'OUTS.CHAPAS,FOLHAS,TIRAS DE POLIIMIDA', '2016-01-01', NULL)</v>
      </c>
    </row>
    <row r="4924" spans="1:7" ht="18" customHeight="1">
      <c r="A4924" s="15">
        <v>39209950</v>
      </c>
      <c r="B4924" s="47" t="str">
        <f>IFERROR(VLOOKUP(A4924,Descricao!A4924:C15647,3,FALSE),"")</f>
        <v>OUTS.CHAPAS,FLS.D/POLI(CLOROTRIFLUORETIL.)</v>
      </c>
      <c r="C4924" s="11">
        <v>42370</v>
      </c>
      <c r="D4924" s="11"/>
      <c r="E4924" s="12" t="s">
        <v>7</v>
      </c>
      <c r="F4924" s="12" t="s">
        <v>8</v>
      </c>
      <c r="G4924" s="49" t="str">
        <f t="shared" si="76"/>
        <v>INSERT INTO NCM_MATRIZ(NCM, DESCRICAO, INICIO_VIGENCIA, FIM_VIGENCIA) VALUES('39209950', 'OUTS.CHAPAS,FLS.D/POLI(CLOROTRIFLUORETIL.)', '2016-01-01', NULL)</v>
      </c>
    </row>
    <row r="4925" spans="1:7" ht="18" customHeight="1">
      <c r="A4925" s="15">
        <v>39209990</v>
      </c>
      <c r="B4925" s="47" t="str">
        <f>IFERROR(VLOOKUP(A4925,Descricao!A4925:C15648,3,FALSE),"")</f>
        <v>OUTS.CHAPAS,FLS,TIRAS D/PLÁST.Ñ ALVEOLARES</v>
      </c>
      <c r="C4925" s="11">
        <v>42370</v>
      </c>
      <c r="D4925" s="11"/>
      <c r="E4925" s="12" t="s">
        <v>7</v>
      </c>
      <c r="F4925" s="12" t="s">
        <v>8</v>
      </c>
      <c r="G4925" s="49" t="str">
        <f t="shared" si="76"/>
        <v>INSERT INTO NCM_MATRIZ(NCM, DESCRICAO, INICIO_VIGENCIA, FIM_VIGENCIA) VALUES('39209990', 'OUTS.CHAPAS,FLS,TIRAS D/PLÁST.Ñ ALVEOLARES', '2016-01-01', NULL)</v>
      </c>
    </row>
    <row r="4926" spans="1:7" ht="18" customHeight="1">
      <c r="A4926" s="15">
        <v>39211100</v>
      </c>
      <c r="B4926" s="47" t="str">
        <f>IFERROR(VLOOKUP(A4926,Descricao!A4926:C15649,3,FALSE),"")</f>
        <v>CHAPA,TIRA,ETC.D/POLÍMERO ESTIRENO ALVEOLAR</v>
      </c>
      <c r="C4926" s="11">
        <v>42370</v>
      </c>
      <c r="D4926" s="11"/>
      <c r="E4926" s="12" t="s">
        <v>7</v>
      </c>
      <c r="F4926" s="12" t="s">
        <v>8</v>
      </c>
      <c r="G4926" s="49" t="str">
        <f t="shared" si="76"/>
        <v>INSERT INTO NCM_MATRIZ(NCM, DESCRICAO, INICIO_VIGENCIA, FIM_VIGENCIA) VALUES('39211100', 'CHAPA,TIRA,ETC.D/POLÍMERO ESTIRENO ALVEOLAR', '2016-01-01', NULL)</v>
      </c>
    </row>
    <row r="4927" spans="1:7" ht="18" customHeight="1">
      <c r="A4927" s="15">
        <v>39211200</v>
      </c>
      <c r="B4927" s="47" t="str">
        <f>IFERROR(VLOOKUP(A4927,Descricao!A4927:C15650,3,FALSE),"")</f>
        <v>CHAPA,TIRA,ETC.POLÍMERO CLOR.D/VINILA ALVEOL.</v>
      </c>
      <c r="C4927" s="11">
        <v>42370</v>
      </c>
      <c r="D4927" s="11"/>
      <c r="E4927" s="12" t="s">
        <v>7</v>
      </c>
      <c r="F4927" s="12" t="s">
        <v>8</v>
      </c>
      <c r="G4927" s="49" t="str">
        <f t="shared" si="76"/>
        <v>INSERT INTO NCM_MATRIZ(NCM, DESCRICAO, INICIO_VIGENCIA, FIM_VIGENCIA) VALUES('39211200', 'CHAPA,TIRA,ETC.POLÍMERO CLOR.D/VINILA ALVEOL.', '2016-01-01', NULL)</v>
      </c>
    </row>
    <row r="4928" spans="1:7" ht="18" customHeight="1">
      <c r="A4928" s="15">
        <v>39211310</v>
      </c>
      <c r="B4928" s="47" t="str">
        <f>IFERROR(VLOOKUP(A4928,Descricao!A4928:C15651,3,FALSE),"")</f>
        <v>CHAPAS ETC.D/POLIURET.ALVEOLARS C/BASE D/POLIÉSTER</v>
      </c>
      <c r="C4928" s="11">
        <v>42370</v>
      </c>
      <c r="D4928" s="11"/>
      <c r="E4928" s="12" t="s">
        <v>7</v>
      </c>
      <c r="F4928" s="12" t="s">
        <v>8</v>
      </c>
      <c r="G4928" s="49" t="str">
        <f t="shared" si="76"/>
        <v>INSERT INTO NCM_MATRIZ(NCM, DESCRICAO, INICIO_VIGENCIA, FIM_VIGENCIA) VALUES('39211310', 'CHAPAS ETC.D/POLIURET.ALVEOLARS C/BASE D/POLIÉSTER', '2016-01-01', NULL)</v>
      </c>
    </row>
    <row r="4929" spans="1:7" ht="18" customHeight="1">
      <c r="A4929" s="15">
        <v>39211390</v>
      </c>
      <c r="B4929" s="47" t="str">
        <f>IFERROR(VLOOKUP(A4929,Descricao!A4929:C15652,3,FALSE),"")</f>
        <v>OUTS CHAPAS ETC.D/POLIURETANOS ALVEOLARES</v>
      </c>
      <c r="C4929" s="11">
        <v>42370</v>
      </c>
      <c r="D4929" s="11"/>
      <c r="E4929" s="12" t="s">
        <v>7</v>
      </c>
      <c r="F4929" s="12" t="s">
        <v>8</v>
      </c>
      <c r="G4929" s="49" t="str">
        <f t="shared" si="76"/>
        <v>INSERT INTO NCM_MATRIZ(NCM, DESCRICAO, INICIO_VIGENCIA, FIM_VIGENCIA) VALUES('39211390', 'OUTS CHAPAS ETC.D/POLIURETANOS ALVEOLARES', '2016-01-01', NULL)</v>
      </c>
    </row>
    <row r="4930" spans="1:7" ht="18" customHeight="1">
      <c r="A4930" s="15">
        <v>39211400</v>
      </c>
      <c r="B4930" s="47" t="str">
        <f>IFERROR(VLOOKUP(A4930,Descricao!A4930:C15653,3,FALSE),"")</f>
        <v>CHAPA FLS.CELULOSE REGEN.PRODS.ALVEOLARES</v>
      </c>
      <c r="C4930" s="11">
        <v>42370</v>
      </c>
      <c r="D4930" s="11"/>
      <c r="E4930" s="12" t="s">
        <v>7</v>
      </c>
      <c r="F4930" s="12" t="s">
        <v>8</v>
      </c>
      <c r="G4930" s="49" t="str">
        <f t="shared" si="76"/>
        <v>INSERT INTO NCM_MATRIZ(NCM, DESCRICAO, INICIO_VIGENCIA, FIM_VIGENCIA) VALUES('39211400', 'CHAPA FLS.CELULOSE REGEN.PRODS.ALVEOLARES', '2016-01-01', NULL)</v>
      </c>
    </row>
    <row r="4931" spans="1:7" ht="18" customHeight="1">
      <c r="A4931" s="15">
        <v>39211900</v>
      </c>
      <c r="B4931" s="47" t="str">
        <f>IFERROR(VLOOKUP(A4931,Descricao!A4931:C15654,3,FALSE),"")</f>
        <v>OUTS.CHAPAS,FOLHAS,ETC.D/OUTS.PLÁST.ALVEOL.</v>
      </c>
      <c r="C4931" s="11">
        <v>42370</v>
      </c>
      <c r="D4931" s="11"/>
      <c r="E4931" s="12" t="s">
        <v>7</v>
      </c>
      <c r="F4931" s="12" t="s">
        <v>8</v>
      </c>
      <c r="G4931" s="49" t="str">
        <f t="shared" ref="G4931:G4994" si="77">"INSERT INTO NCM_MATRIZ(NCM, DESCRICAO, INICIO_VIGENCIA, FIM_VIGENCIA) VALUES('"&amp;TEXT(A4931,"00000000")&amp;"', '"&amp;SUBSTITUTE(B4931,"'","")&amp;"', "&amp;IF(ISBLANK(C4931), "NULL", "'"&amp;YEAR(C4931)&amp;TEXT(C4931, "-mm-dd")&amp;"'")&amp;", "&amp;IF(ISBLANK(D4931), "NULL", "'"&amp;YEAR(D4931)&amp;TEXT(D4931, "-mm-dd")&amp;"'")&amp;")"</f>
        <v>INSERT INTO NCM_MATRIZ(NCM, DESCRICAO, INICIO_VIGENCIA, FIM_VIGENCIA) VALUES('39211900', 'OUTS.CHAPAS,FOLHAS,ETC.D/OUTS.PLÁST.ALVEOL.', '2016-01-01', NULL)</v>
      </c>
    </row>
    <row r="4932" spans="1:7" ht="18" customHeight="1">
      <c r="A4932" s="15">
        <v>39219011</v>
      </c>
      <c r="B4932" s="47" t="str">
        <f>IFERROR(VLOOKUP(A4932,Descricao!A4932:C15655,3,FALSE),"")</f>
        <v>CHAPAS,ETC.D/RESINA MELAMINA-FORMALDEÍDO</v>
      </c>
      <c r="C4932" s="11">
        <v>42370</v>
      </c>
      <c r="D4932" s="11"/>
      <c r="E4932" s="12" t="s">
        <v>7</v>
      </c>
      <c r="F4932" s="12" t="s">
        <v>8</v>
      </c>
      <c r="G4932" s="49" t="str">
        <f t="shared" si="77"/>
        <v>INSERT INTO NCM_MATRIZ(NCM, DESCRICAO, INICIO_VIGENCIA, FIM_VIGENCIA) VALUES('39219011', 'CHAPAS,ETC.D/RESINA MELAMINA-FORMALDEÍDO', '2016-01-01', NULL)</v>
      </c>
    </row>
    <row r="4933" spans="1:7" ht="18" customHeight="1">
      <c r="A4933" s="15">
        <v>39219012</v>
      </c>
      <c r="B4933" s="47" t="str">
        <f>IFERROR(VLOOKUP(A4933,Descricao!A4933:C15656,3,FALSE),"")</f>
        <v>OUTS.CHAPAS ETC.D/OUTS.PLÁSTS.C/SUP.D/POLIET.</v>
      </c>
      <c r="C4933" s="11">
        <v>42370</v>
      </c>
      <c r="D4933" s="11"/>
      <c r="E4933" s="12" t="s">
        <v>7</v>
      </c>
      <c r="F4933" s="12" t="s">
        <v>8</v>
      </c>
      <c r="G4933" s="49" t="str">
        <f t="shared" si="77"/>
        <v>INSERT INTO NCM_MATRIZ(NCM, DESCRICAO, INICIO_VIGENCIA, FIM_VIGENCIA) VALUES('39219012', 'OUTS.CHAPAS ETC.D/OUTS.PLÁSTS.C/SUP.D/POLIET.', '2016-01-01', NULL)</v>
      </c>
    </row>
    <row r="4934" spans="1:7" ht="18" customHeight="1">
      <c r="A4934" s="15">
        <v>39219013</v>
      </c>
      <c r="B4934" s="47" t="str">
        <f>IFERROR(VLOOKUP(A4934,Descricao!A4934:C15657,3,FALSE),"")</f>
        <v/>
      </c>
      <c r="C4934" s="11">
        <v>43101</v>
      </c>
      <c r="D4934" s="11"/>
      <c r="E4934" s="12" t="s">
        <v>7</v>
      </c>
      <c r="F4934" s="12" t="s">
        <v>8</v>
      </c>
      <c r="G4934" s="49" t="str">
        <f t="shared" si="77"/>
        <v>INSERT INTO NCM_MATRIZ(NCM, DESCRICAO, INICIO_VIGENCIA, FIM_VIGENCIA) VALUES('39219013', '', '2018-01-01', NULL)</v>
      </c>
    </row>
    <row r="4935" spans="1:7" ht="18" customHeight="1">
      <c r="A4935" s="15">
        <v>39219019</v>
      </c>
      <c r="B4935" s="47" t="str">
        <f>IFERROR(VLOOKUP(A4935,Descricao!A4935:C15658,3,FALSE),"")</f>
        <v>OUTS.CHAPAS,FLS,ETC.D/PLÁST.ESTRATIFICADO</v>
      </c>
      <c r="C4935" s="11">
        <v>42370</v>
      </c>
      <c r="D4935" s="11"/>
      <c r="E4935" s="12" t="s">
        <v>7</v>
      </c>
      <c r="F4935" s="12" t="s">
        <v>8</v>
      </c>
      <c r="G4935" s="49" t="str">
        <f t="shared" si="77"/>
        <v>INSERT INTO NCM_MATRIZ(NCM, DESCRICAO, INICIO_VIGENCIA, FIM_VIGENCIA) VALUES('39219019', 'OUTS.CHAPAS,FLS,ETC.D/PLÁST.ESTRATIFICADO', '2016-01-01', NULL)</v>
      </c>
    </row>
    <row r="4936" spans="1:7" ht="18" customHeight="1">
      <c r="A4936" s="15">
        <v>39219020</v>
      </c>
      <c r="B4936" s="47" t="str">
        <f>IFERROR(VLOOKUP(A4936,Descricao!A4936:C15659,3,FALSE),"")</f>
        <v>OUTS.CHAPAS,ETC.POLI(TEREFTAL.D/ETILENO),ETC.</v>
      </c>
      <c r="C4936" s="11">
        <v>42370</v>
      </c>
      <c r="D4936" s="11"/>
      <c r="E4936" s="12" t="s">
        <v>7</v>
      </c>
      <c r="F4936" s="12" t="s">
        <v>8</v>
      </c>
      <c r="G4936" s="49" t="str">
        <f t="shared" si="77"/>
        <v>INSERT INTO NCM_MATRIZ(NCM, DESCRICAO, INICIO_VIGENCIA, FIM_VIGENCIA) VALUES('39219020', 'OUTS.CHAPAS,ETC.POLI(TEREFTAL.D/ETILENO),ETC.', '2016-01-01', NULL)</v>
      </c>
    </row>
    <row r="4937" spans="1:7" ht="18" customHeight="1">
      <c r="A4937" s="15">
        <v>39219090</v>
      </c>
      <c r="B4937" s="47" t="str">
        <f>IFERROR(VLOOKUP(A4937,Descricao!A4937:C15660,3,FALSE),"")</f>
        <v>OUTS.CHAPAS,FOLHAS,TIRAS,LÂMINAS D/PLÁSTICO</v>
      </c>
      <c r="C4937" s="11">
        <v>42370</v>
      </c>
      <c r="D4937" s="11"/>
      <c r="E4937" s="12" t="s">
        <v>7</v>
      </c>
      <c r="F4937" s="12" t="s">
        <v>8</v>
      </c>
      <c r="G4937" s="49" t="str">
        <f t="shared" si="77"/>
        <v>INSERT INTO NCM_MATRIZ(NCM, DESCRICAO, INICIO_VIGENCIA, FIM_VIGENCIA) VALUES('39219090', 'OUTS.CHAPAS,FOLHAS,TIRAS,LÂMINAS D/PLÁSTICO', '2016-01-01', NULL)</v>
      </c>
    </row>
    <row r="4938" spans="1:7" ht="18" customHeight="1">
      <c r="A4938" s="15">
        <v>39221000</v>
      </c>
      <c r="B4938" s="47" t="str">
        <f>IFERROR(VLOOKUP(A4938,Descricao!A4938:C15661,3,FALSE),"")</f>
        <v>BANHEIRAS,BANHEIR.P/DUCHA,LAVATÓRIOS,PLÁST.</v>
      </c>
      <c r="C4938" s="11">
        <v>42370</v>
      </c>
      <c r="D4938" s="11"/>
      <c r="E4938" s="12" t="s">
        <v>7</v>
      </c>
      <c r="F4938" s="12" t="s">
        <v>8</v>
      </c>
      <c r="G4938" s="49" t="str">
        <f t="shared" si="77"/>
        <v>INSERT INTO NCM_MATRIZ(NCM, DESCRICAO, INICIO_VIGENCIA, FIM_VIGENCIA) VALUES('39221000', 'BANHEIRAS,BANHEIR.P/DUCHA,LAVATÓRIOS,PLÁST.', '2016-01-01', NULL)</v>
      </c>
    </row>
    <row r="4939" spans="1:7" ht="18" customHeight="1">
      <c r="A4939" s="15">
        <v>39222000</v>
      </c>
      <c r="B4939" s="47" t="str">
        <f>IFERROR(VLOOKUP(A4939,Descricao!A4939:C15662,3,FALSE),"")</f>
        <v>ASSENTOS E TAMPAS DE PLÁST.P/SANITÁRIOS</v>
      </c>
      <c r="C4939" s="11">
        <v>42370</v>
      </c>
      <c r="D4939" s="11"/>
      <c r="E4939" s="12" t="s">
        <v>7</v>
      </c>
      <c r="F4939" s="12" t="s">
        <v>8</v>
      </c>
      <c r="G4939" s="49" t="str">
        <f t="shared" si="77"/>
        <v>INSERT INTO NCM_MATRIZ(NCM, DESCRICAO, INICIO_VIGENCIA, FIM_VIGENCIA) VALUES('39222000', 'ASSENTOS E TAMPAS DE PLÁST.P/SANITÁRIOS', '2016-01-01', NULL)</v>
      </c>
    </row>
    <row r="4940" spans="1:7" ht="18" customHeight="1">
      <c r="A4940" s="15">
        <v>39229000</v>
      </c>
      <c r="B4940" s="47" t="str">
        <f>IFERROR(VLOOKUP(A4940,Descricao!A4940:C15663,3,FALSE),"")</f>
        <v>OUTS ART.USO D/HIGIENE,P/SANITÁRIOS,PLÁSTICOS</v>
      </c>
      <c r="C4940" s="11">
        <v>42370</v>
      </c>
      <c r="D4940" s="11"/>
      <c r="E4940" s="12" t="s">
        <v>7</v>
      </c>
      <c r="F4940" s="12" t="s">
        <v>8</v>
      </c>
      <c r="G4940" s="49" t="str">
        <f t="shared" si="77"/>
        <v>INSERT INTO NCM_MATRIZ(NCM, DESCRICAO, INICIO_VIGENCIA, FIM_VIGENCIA) VALUES('39229000', 'OUTS ART.USO D/HIGIENE,P/SANITÁRIOS,PLÁSTICOS', '2016-01-01', NULL)</v>
      </c>
    </row>
    <row r="4941" spans="1:7" ht="18" customHeight="1">
      <c r="A4941" s="15">
        <v>39231010</v>
      </c>
      <c r="B4941" s="47" t="str">
        <f>IFERROR(VLOOKUP(A4941,Descricao!A4941:C15664,3,FALSE),"")</f>
        <v>ESTOJO D/PLÁSTICO P/DISCOS D/LEITURA P/#LASER#</v>
      </c>
      <c r="C4941" s="11">
        <v>42370</v>
      </c>
      <c r="D4941" s="11"/>
      <c r="E4941" s="12" t="s">
        <v>7</v>
      </c>
      <c r="F4941" s="12" t="s">
        <v>8</v>
      </c>
      <c r="G4941" s="49" t="str">
        <f t="shared" si="77"/>
        <v>INSERT INTO NCM_MATRIZ(NCM, DESCRICAO, INICIO_VIGENCIA, FIM_VIGENCIA) VALUES('39231010', 'ESTOJO D/PLÁSTICO P/DISCOS D/LEITURA P/#LASER#', '2016-01-01', NULL)</v>
      </c>
    </row>
    <row r="4942" spans="1:7" ht="18" customHeight="1">
      <c r="A4942" s="15">
        <v>39231090</v>
      </c>
      <c r="B4942" s="47" t="str">
        <f>IFERROR(VLOOKUP(A4942,Descricao!A4942:C15665,3,FALSE),"")</f>
        <v>CAIXAS E ARTIGOS SEMELHANTES DE PLÁSTICO</v>
      </c>
      <c r="C4942" s="11">
        <v>42370</v>
      </c>
      <c r="D4942" s="11"/>
      <c r="E4942" s="12" t="s">
        <v>7</v>
      </c>
      <c r="F4942" s="12" t="s">
        <v>8</v>
      </c>
      <c r="G4942" s="49" t="str">
        <f t="shared" si="77"/>
        <v>INSERT INTO NCM_MATRIZ(NCM, DESCRICAO, INICIO_VIGENCIA, FIM_VIGENCIA) VALUES('39231090', 'CAIXAS E ARTIGOS SEMELHANTES DE PLÁSTICO', '2016-01-01', NULL)</v>
      </c>
    </row>
    <row r="4943" spans="1:7" ht="18" customHeight="1">
      <c r="A4943" s="15">
        <v>39232110</v>
      </c>
      <c r="B4943" s="47" t="str">
        <f>IFERROR(VLOOKUP(A4943,Descricao!A4943:C15666,3,FALSE),"")</f>
        <v>SACOS,BOLSAS,ETC.D/POL.ETIL.CAP.&lt; = 1000CM3</v>
      </c>
      <c r="C4943" s="11">
        <v>42370</v>
      </c>
      <c r="D4943" s="11"/>
      <c r="E4943" s="12" t="s">
        <v>7</v>
      </c>
      <c r="F4943" s="12" t="s">
        <v>8</v>
      </c>
      <c r="G4943" s="49" t="str">
        <f t="shared" si="77"/>
        <v>INSERT INTO NCM_MATRIZ(NCM, DESCRICAO, INICIO_VIGENCIA, FIM_VIGENCIA) VALUES('39232110', 'SACOS,BOLSAS,ETC.D/POL.ETIL.CAP.&lt; = 1000CM3', '2016-01-01', NULL)</v>
      </c>
    </row>
    <row r="4944" spans="1:7" ht="18" customHeight="1">
      <c r="A4944" s="15">
        <v>39232190</v>
      </c>
      <c r="B4944" s="47" t="str">
        <f>IFERROR(VLOOKUP(A4944,Descricao!A4944:C15667,3,FALSE),"")</f>
        <v>OUTS.SACOS,BOLSAS,CART.D/POLÍMERO D/ETILENO</v>
      </c>
      <c r="C4944" s="11">
        <v>42370</v>
      </c>
      <c r="D4944" s="11"/>
      <c r="E4944" s="12" t="s">
        <v>7</v>
      </c>
      <c r="F4944" s="12" t="s">
        <v>8</v>
      </c>
      <c r="G4944" s="49" t="str">
        <f t="shared" si="77"/>
        <v>INSERT INTO NCM_MATRIZ(NCM, DESCRICAO, INICIO_VIGENCIA, FIM_VIGENCIA) VALUES('39232190', 'OUTS.SACOS,BOLSAS,CART.D/POLÍMERO D/ETILENO', '2016-01-01', NULL)</v>
      </c>
    </row>
    <row r="4945" spans="1:7" ht="18" customHeight="1">
      <c r="A4945" s="15">
        <v>39232910</v>
      </c>
      <c r="B4945" s="47" t="str">
        <f>IFERROR(VLOOKUP(A4945,Descricao!A4945:C15668,3,FALSE),"")</f>
        <v>OUTS.SACOS,BOLS.,ETC.D/PLÁST.CAP.&lt; =1000CM3</v>
      </c>
      <c r="C4945" s="11">
        <v>42370</v>
      </c>
      <c r="D4945" s="11"/>
      <c r="E4945" s="12" t="s">
        <v>7</v>
      </c>
      <c r="F4945" s="12" t="s">
        <v>8</v>
      </c>
      <c r="G4945" s="49" t="str">
        <f t="shared" si="77"/>
        <v>INSERT INTO NCM_MATRIZ(NCM, DESCRICAO, INICIO_VIGENCIA, FIM_VIGENCIA) VALUES('39232910', 'OUTS.SACOS,BOLS.,ETC.D/PLÁST.CAP.&lt; =1000CM3', '2016-01-01', NULL)</v>
      </c>
    </row>
    <row r="4946" spans="1:7" ht="18" customHeight="1">
      <c r="A4946" s="15">
        <v>39232990</v>
      </c>
      <c r="B4946" s="47" t="str">
        <f>IFERROR(VLOOKUP(A4946,Descricao!A4946:C15669,3,FALSE),"")</f>
        <v>OUTS.SACOS,BOLSAS,CARTUCHOS DE PLÁSTICO</v>
      </c>
      <c r="C4946" s="11">
        <v>42370</v>
      </c>
      <c r="D4946" s="11"/>
      <c r="E4946" s="12" t="s">
        <v>7</v>
      </c>
      <c r="F4946" s="12" t="s">
        <v>8</v>
      </c>
      <c r="G4946" s="49" t="str">
        <f t="shared" si="77"/>
        <v>INSERT INTO NCM_MATRIZ(NCM, DESCRICAO, INICIO_VIGENCIA, FIM_VIGENCIA) VALUES('39232990', 'OUTS.SACOS,BOLSAS,CARTUCHOS DE PLÁSTICO', '2016-01-01', NULL)</v>
      </c>
    </row>
    <row r="4947" spans="1:7" ht="18" customHeight="1">
      <c r="A4947" s="15">
        <v>39233010</v>
      </c>
      <c r="B4947" s="47" t="str">
        <f>IFERROR(VLOOKUP(A4947,Descricao!A4947:C15670,3,FALSE),"")</f>
        <v/>
      </c>
      <c r="C4947" s="11">
        <v>44197</v>
      </c>
      <c r="D4947" s="11"/>
      <c r="E4947" s="12" t="s">
        <v>7</v>
      </c>
      <c r="F4947" s="12" t="s">
        <v>8</v>
      </c>
      <c r="G4947" s="49" t="str">
        <f t="shared" si="77"/>
        <v>INSERT INTO NCM_MATRIZ(NCM, DESCRICAO, INICIO_VIGENCIA, FIM_VIGENCIA) VALUES('39233010', '', '2021-01-01', NULL)</v>
      </c>
    </row>
    <row r="4948" spans="1:7" ht="18" customHeight="1">
      <c r="A4948" s="15">
        <v>39233090</v>
      </c>
      <c r="B4948" s="47" t="str">
        <f>IFERROR(VLOOKUP(A4948,Descricao!A4948:C15671,3,FALSE),"")</f>
        <v/>
      </c>
      <c r="C4948" s="11">
        <v>44197</v>
      </c>
      <c r="D4948" s="11"/>
      <c r="E4948" s="12" t="s">
        <v>7</v>
      </c>
      <c r="F4948" s="12" t="s">
        <v>8</v>
      </c>
      <c r="G4948" s="49" t="str">
        <f t="shared" si="77"/>
        <v>INSERT INTO NCM_MATRIZ(NCM, DESCRICAO, INICIO_VIGENCIA, FIM_VIGENCIA) VALUES('39233090', '', '2021-01-01', NULL)</v>
      </c>
    </row>
    <row r="4949" spans="1:7" ht="18" customHeight="1">
      <c r="A4949" s="15">
        <v>39234000</v>
      </c>
      <c r="B4949" s="47" t="str">
        <f>IFERROR(VLOOKUP(A4949,Descricao!A4949:C15672,3,FALSE),"")</f>
        <v>BOBINAS,CARRETÉIS,SUPORT.SEMELH.D/PLÁSTICO</v>
      </c>
      <c r="C4949" s="11">
        <v>42370</v>
      </c>
      <c r="D4949" s="11"/>
      <c r="E4949" s="12" t="s">
        <v>7</v>
      </c>
      <c r="F4949" s="12" t="s">
        <v>8</v>
      </c>
      <c r="G4949" s="49" t="str">
        <f t="shared" si="77"/>
        <v>INSERT INTO NCM_MATRIZ(NCM, DESCRICAO, INICIO_VIGENCIA, FIM_VIGENCIA) VALUES('39234000', 'BOBINAS,CARRETÉIS,SUPORT.SEMELH.D/PLÁSTICO', '2016-01-01', NULL)</v>
      </c>
    </row>
    <row r="4950" spans="1:7" ht="18" customHeight="1">
      <c r="A4950" s="15">
        <v>39235000</v>
      </c>
      <c r="B4950" s="47" t="str">
        <f>IFERROR(VLOOKUP(A4950,Descricao!A4950:C15673,3,FALSE),"")</f>
        <v>ROLHAS,TAMPAS,SEM.P/FECHAR RECIP.D/PLÁSTICO</v>
      </c>
      <c r="C4950" s="11">
        <v>42370</v>
      </c>
      <c r="D4950" s="11"/>
      <c r="E4950" s="12" t="s">
        <v>7</v>
      </c>
      <c r="F4950" s="12" t="s">
        <v>8</v>
      </c>
      <c r="G4950" s="49" t="str">
        <f t="shared" si="77"/>
        <v>INSERT INTO NCM_MATRIZ(NCM, DESCRICAO, INICIO_VIGENCIA, FIM_VIGENCIA) VALUES('39235000', 'ROLHAS,TAMPAS,SEM.P/FECHAR RECIP.D/PLÁSTICO', '2016-01-01', NULL)</v>
      </c>
    </row>
    <row r="4951" spans="1:7" ht="18" customHeight="1">
      <c r="A4951" s="15">
        <v>39239010</v>
      </c>
      <c r="B4951" s="47" t="str">
        <f>IFERROR(VLOOKUP(A4951,Descricao!A4951:C15674,3,FALSE),"")</f>
        <v/>
      </c>
      <c r="C4951" s="11">
        <v>44805</v>
      </c>
      <c r="D4951" s="11"/>
      <c r="E4951" s="12" t="s">
        <v>7</v>
      </c>
      <c r="F4951" s="12" t="s">
        <v>8</v>
      </c>
      <c r="G4951" s="49" t="str">
        <f t="shared" si="77"/>
        <v>INSERT INTO NCM_MATRIZ(NCM, DESCRICAO, INICIO_VIGENCIA, FIM_VIGENCIA) VALUES('39239010', '', '2022-09-01', NULL)</v>
      </c>
    </row>
    <row r="4952" spans="1:7" ht="18" customHeight="1">
      <c r="A4952" s="15">
        <v>39239090</v>
      </c>
      <c r="B4952" s="47" t="str">
        <f>IFERROR(VLOOKUP(A4952,Descricao!A4952:C15675,3,FALSE),"")</f>
        <v/>
      </c>
      <c r="C4952" s="11">
        <v>44805</v>
      </c>
      <c r="D4952" s="11"/>
      <c r="E4952" s="12" t="s">
        <v>7</v>
      </c>
      <c r="F4952" s="12" t="s">
        <v>8</v>
      </c>
      <c r="G4952" s="49" t="str">
        <f t="shared" si="77"/>
        <v>INSERT INTO NCM_MATRIZ(NCM, DESCRICAO, INICIO_VIGENCIA, FIM_VIGENCIA) VALUES('39239090', '', '2022-09-01', NULL)</v>
      </c>
    </row>
    <row r="4953" spans="1:7" ht="18" customHeight="1">
      <c r="A4953" s="15">
        <v>39241000</v>
      </c>
      <c r="B4953" s="47" t="str">
        <f>IFERROR(VLOOKUP(A4953,Descricao!A4953:C15676,3,FALSE),"")</f>
        <v>SERVIÇOS D/MESA,OUTS.UTENS.COZ. D/PLÁSTICO</v>
      </c>
      <c r="C4953" s="11">
        <v>42370</v>
      </c>
      <c r="D4953" s="11"/>
      <c r="E4953" s="12" t="s">
        <v>7</v>
      </c>
      <c r="F4953" s="12" t="s">
        <v>8</v>
      </c>
      <c r="G4953" s="49" t="str">
        <f t="shared" si="77"/>
        <v>INSERT INTO NCM_MATRIZ(NCM, DESCRICAO, INICIO_VIGENCIA, FIM_VIGENCIA) VALUES('39241000', 'SERVIÇOS D/MESA,OUTS.UTENS.COZ. D/PLÁSTICO', '2016-01-01', NULL)</v>
      </c>
    </row>
    <row r="4954" spans="1:7" ht="18" customHeight="1">
      <c r="A4954" s="15">
        <v>39249000</v>
      </c>
      <c r="B4954" s="47" t="str">
        <f>IFERROR(VLOOKUP(A4954,Descricao!A4954:C15677,3,FALSE),"")</f>
        <v>OUTS.ARTIGOS,DE HIGIENE,TOUCADOR,D/PLÁSTICO</v>
      </c>
      <c r="C4954" s="11">
        <v>42370</v>
      </c>
      <c r="D4954" s="11"/>
      <c r="E4954" s="12" t="s">
        <v>7</v>
      </c>
      <c r="F4954" s="12" t="s">
        <v>8</v>
      </c>
      <c r="G4954" s="49" t="str">
        <f t="shared" si="77"/>
        <v>INSERT INTO NCM_MATRIZ(NCM, DESCRICAO, INICIO_VIGENCIA, FIM_VIGENCIA) VALUES('39249000', 'OUTS.ARTIGOS,DE HIGIENE,TOUCADOR,D/PLÁSTICO', '2016-01-01', NULL)</v>
      </c>
    </row>
    <row r="4955" spans="1:7" ht="18" customHeight="1">
      <c r="A4955" s="15">
        <v>39251000</v>
      </c>
      <c r="B4955" s="47" t="str">
        <f>IFERROR(VLOOKUP(A4955,Descricao!A4955:C15678,3,FALSE),"")</f>
        <v>RESERV.CISTERNAS,CUBAS,C/CAPAC.SUP.A 300 L</v>
      </c>
      <c r="C4955" s="11">
        <v>42370</v>
      </c>
      <c r="D4955" s="11"/>
      <c r="E4955" s="12" t="s">
        <v>7</v>
      </c>
      <c r="F4955" s="12" t="s">
        <v>8</v>
      </c>
      <c r="G4955" s="49" t="str">
        <f t="shared" si="77"/>
        <v>INSERT INTO NCM_MATRIZ(NCM, DESCRICAO, INICIO_VIGENCIA, FIM_VIGENCIA) VALUES('39251000', 'RESERV.CISTERNAS,CUBAS,C/CAPAC.SUP.A 300 L', '2016-01-01', NULL)</v>
      </c>
    </row>
    <row r="4956" spans="1:7" ht="18" customHeight="1">
      <c r="A4956" s="15">
        <v>39252000</v>
      </c>
      <c r="B4956" s="47" t="str">
        <f>IFERROR(VLOOKUP(A4956,Descricao!A4956:C15679,3,FALSE),"")</f>
        <v>PORTAS,JANELAS,CAIXILHOS,ALIZAR.,SOLEIR.,PLÁST</v>
      </c>
      <c r="C4956" s="11">
        <v>42370</v>
      </c>
      <c r="D4956" s="11"/>
      <c r="E4956" s="12" t="s">
        <v>7</v>
      </c>
      <c r="F4956" s="12" t="s">
        <v>8</v>
      </c>
      <c r="G4956" s="49" t="str">
        <f t="shared" si="77"/>
        <v>INSERT INTO NCM_MATRIZ(NCM, DESCRICAO, INICIO_VIGENCIA, FIM_VIGENCIA) VALUES('39252000', 'PORTAS,JANELAS,CAIXILHOS,ALIZAR.,SOLEIR.,PLÁST', '2016-01-01', NULL)</v>
      </c>
    </row>
    <row r="4957" spans="1:7" ht="18" customHeight="1">
      <c r="A4957" s="15">
        <v>39253000</v>
      </c>
      <c r="B4957" s="47" t="str">
        <f>IFERROR(VLOOKUP(A4957,Descricao!A4957:C15680,3,FALSE),"")</f>
        <v>POSTIGOS,ESTORES,SEM.E PARTES,D/PLÁSTICOS</v>
      </c>
      <c r="C4957" s="11">
        <v>42370</v>
      </c>
      <c r="D4957" s="11"/>
      <c r="E4957" s="12" t="s">
        <v>7</v>
      </c>
      <c r="F4957" s="12" t="s">
        <v>8</v>
      </c>
      <c r="G4957" s="49" t="str">
        <f t="shared" si="77"/>
        <v>INSERT INTO NCM_MATRIZ(NCM, DESCRICAO, INICIO_VIGENCIA, FIM_VIGENCIA) VALUES('39253000', 'POSTIGOS,ESTORES,SEM.E PARTES,D/PLÁSTICOS', '2016-01-01', NULL)</v>
      </c>
    </row>
    <row r="4958" spans="1:7" ht="18" customHeight="1">
      <c r="A4958" s="15">
        <v>39259010</v>
      </c>
      <c r="B4958" s="47" t="str">
        <f>IFERROR(VLOOKUP(A4958,Descricao!A4958:C15681,3,FALSE),"")</f>
        <v>ARTEFATOS D/APETRECH.D/POLIESTIRENO EXPANDIDO (EPS)</v>
      </c>
      <c r="C4958" s="11">
        <v>42370</v>
      </c>
      <c r="D4958" s="11"/>
      <c r="E4958" s="12" t="s">
        <v>7</v>
      </c>
      <c r="F4958" s="12" t="s">
        <v>8</v>
      </c>
      <c r="G4958" s="49" t="str">
        <f t="shared" si="77"/>
        <v>INSERT INTO NCM_MATRIZ(NCM, DESCRICAO, INICIO_VIGENCIA, FIM_VIGENCIA) VALUES('39259010', 'ARTEFATOS D/APETRECH.D/POLIESTIRENO EXPANDIDO (EPS)', '2016-01-01', NULL)</v>
      </c>
    </row>
    <row r="4959" spans="1:7" ht="18" customHeight="1">
      <c r="A4959" s="15">
        <v>39259090</v>
      </c>
      <c r="B4959" s="47" t="str">
        <f>IFERROR(VLOOKUP(A4959,Descricao!A4959:C15682,3,FALSE),"")</f>
        <v>OUTS.ARTEFATOS D/APETRECH.D/CONSTR.,DE PLÁSTICOS</v>
      </c>
      <c r="C4959" s="11">
        <v>42370</v>
      </c>
      <c r="D4959" s="11"/>
      <c r="E4959" s="12" t="s">
        <v>7</v>
      </c>
      <c r="F4959" s="12" t="s">
        <v>8</v>
      </c>
      <c r="G4959" s="49" t="str">
        <f t="shared" si="77"/>
        <v>INSERT INTO NCM_MATRIZ(NCM, DESCRICAO, INICIO_VIGENCIA, FIM_VIGENCIA) VALUES('39259090', 'OUTS.ARTEFATOS D/APETRECH.D/CONSTR.,DE PLÁSTICOS', '2016-01-01', NULL)</v>
      </c>
    </row>
    <row r="4960" spans="1:7" ht="18" customHeight="1">
      <c r="A4960" s="15">
        <v>39261000</v>
      </c>
      <c r="B4960" s="47" t="str">
        <f>IFERROR(VLOOKUP(A4960,Descricao!A4960:C15683,3,FALSE),"")</f>
        <v>ARTIGOS D/ESCRITÓRIO E ESCOLARES,D/PLÁSTICO</v>
      </c>
      <c r="C4960" s="11">
        <v>42370</v>
      </c>
      <c r="D4960" s="11"/>
      <c r="E4960" s="12" t="s">
        <v>7</v>
      </c>
      <c r="F4960" s="12" t="s">
        <v>8</v>
      </c>
      <c r="G4960" s="49" t="str">
        <f t="shared" si="77"/>
        <v>INSERT INTO NCM_MATRIZ(NCM, DESCRICAO, INICIO_VIGENCIA, FIM_VIGENCIA) VALUES('39261000', 'ARTIGOS D/ESCRITÓRIO E ESCOLARES,D/PLÁSTICO', '2016-01-01', NULL)</v>
      </c>
    </row>
    <row r="4961" spans="1:7" ht="18" customHeight="1">
      <c r="A4961" s="15">
        <v>39262000</v>
      </c>
      <c r="B4961" s="47" t="str">
        <f>IFERROR(VLOOKUP(A4961,Descricao!A4961:C15684,3,FALSE),"")</f>
        <v>VESTUÁRIO/ACESSÓRIOS D/PLÁSTICO(LUVAS,ETC.)</v>
      </c>
      <c r="C4961" s="11">
        <v>42370</v>
      </c>
      <c r="D4961" s="11"/>
      <c r="E4961" s="12" t="s">
        <v>7</v>
      </c>
      <c r="F4961" s="12" t="s">
        <v>8</v>
      </c>
      <c r="G4961" s="49" t="str">
        <f t="shared" si="77"/>
        <v>INSERT INTO NCM_MATRIZ(NCM, DESCRICAO, INICIO_VIGENCIA, FIM_VIGENCIA) VALUES('39262000', 'VESTUÁRIO/ACESSÓRIOS D/PLÁSTICO(LUVAS,ETC.)', '2016-01-01', NULL)</v>
      </c>
    </row>
    <row r="4962" spans="1:7" ht="18" customHeight="1">
      <c r="A4962" s="15">
        <v>39263000</v>
      </c>
      <c r="B4962" s="47" t="str">
        <f>IFERROR(VLOOKUP(A4962,Descricao!A4962:C15685,3,FALSE),"")</f>
        <v>GUARNIÇÕES P/MÓVEIS,CARROÇARIAS D/PLÁSTICO</v>
      </c>
      <c r="C4962" s="11">
        <v>42370</v>
      </c>
      <c r="D4962" s="11"/>
      <c r="E4962" s="12" t="s">
        <v>7</v>
      </c>
      <c r="F4962" s="12" t="s">
        <v>8</v>
      </c>
      <c r="G4962" s="49" t="str">
        <f t="shared" si="77"/>
        <v>INSERT INTO NCM_MATRIZ(NCM, DESCRICAO, INICIO_VIGENCIA, FIM_VIGENCIA) VALUES('39263000', 'GUARNIÇÕES P/MÓVEIS,CARROÇARIAS D/PLÁSTICO', '2016-01-01', NULL)</v>
      </c>
    </row>
    <row r="4963" spans="1:7" ht="18" customHeight="1">
      <c r="A4963" s="15">
        <v>39264000</v>
      </c>
      <c r="B4963" s="47" t="str">
        <f>IFERROR(VLOOKUP(A4963,Descricao!A4963:C15686,3,FALSE),"")</f>
        <v>ESTATUETAS/OBJETOS D/ORNAMENT. DE PLÁSTICO</v>
      </c>
      <c r="C4963" s="11">
        <v>42370</v>
      </c>
      <c r="D4963" s="11"/>
      <c r="E4963" s="12" t="s">
        <v>7</v>
      </c>
      <c r="F4963" s="12" t="s">
        <v>8</v>
      </c>
      <c r="G4963" s="49" t="str">
        <f t="shared" si="77"/>
        <v>INSERT INTO NCM_MATRIZ(NCM, DESCRICAO, INICIO_VIGENCIA, FIM_VIGENCIA) VALUES('39264000', 'ESTATUETAS/OBJETOS D/ORNAMENT. DE PLÁSTICO', '2016-01-01', NULL)</v>
      </c>
    </row>
    <row r="4964" spans="1:7" ht="18" customHeight="1">
      <c r="A4964" s="15">
        <v>39269010</v>
      </c>
      <c r="B4964" s="47" t="str">
        <f>IFERROR(VLOOKUP(A4964,Descricao!A4964:C15687,3,FALSE),"")</f>
        <v>ARRUELAS (ANILHAS) DE PLÁSTICOS</v>
      </c>
      <c r="C4964" s="11">
        <v>42370</v>
      </c>
      <c r="D4964" s="11"/>
      <c r="E4964" s="12" t="s">
        <v>7</v>
      </c>
      <c r="F4964" s="12" t="s">
        <v>8</v>
      </c>
      <c r="G4964" s="49" t="str">
        <f t="shared" si="77"/>
        <v>INSERT INTO NCM_MATRIZ(NCM, DESCRICAO, INICIO_VIGENCIA, FIM_VIGENCIA) VALUES('39269010', 'ARRUELAS (ANILHAS) DE PLÁSTICOS', '2016-01-01', NULL)</v>
      </c>
    </row>
    <row r="4965" spans="1:7" ht="18" customHeight="1">
      <c r="A4965" s="15">
        <v>39269021</v>
      </c>
      <c r="B4965" s="47" t="str">
        <f>IFERROR(VLOOKUP(A4965,Descricao!A4965:C15688,3,FALSE),"")</f>
        <v>CORREIAS PLÁSTICAS DE TRANSMISSÃO</v>
      </c>
      <c r="C4965" s="11">
        <v>42370</v>
      </c>
      <c r="D4965" s="11"/>
      <c r="E4965" s="12" t="s">
        <v>7</v>
      </c>
      <c r="F4965" s="12" t="s">
        <v>8</v>
      </c>
      <c r="G4965" s="49" t="str">
        <f t="shared" si="77"/>
        <v>INSERT INTO NCM_MATRIZ(NCM, DESCRICAO, INICIO_VIGENCIA, FIM_VIGENCIA) VALUES('39269021', 'CORREIAS PLÁSTICAS DE TRANSMISSÃO', '2016-01-01', NULL)</v>
      </c>
    </row>
    <row r="4966" spans="1:7" ht="18" customHeight="1">
      <c r="A4966" s="15">
        <v>39269022</v>
      </c>
      <c r="B4966" s="47" t="str">
        <f>IFERROR(VLOOKUP(A4966,Descricao!A4966:C15689,3,FALSE),"")</f>
        <v>CORREIAS PLÁSTICAS TRANSPORTADORAS</v>
      </c>
      <c r="C4966" s="11">
        <v>42370</v>
      </c>
      <c r="D4966" s="11"/>
      <c r="E4966" s="12" t="s">
        <v>7</v>
      </c>
      <c r="F4966" s="12" t="s">
        <v>8</v>
      </c>
      <c r="G4966" s="49" t="str">
        <f t="shared" si="77"/>
        <v>INSERT INTO NCM_MATRIZ(NCM, DESCRICAO, INICIO_VIGENCIA, FIM_VIGENCIA) VALUES('39269022', 'CORREIAS PLÁSTICAS TRANSPORTADORAS', '2016-01-01', NULL)</v>
      </c>
    </row>
    <row r="4967" spans="1:7" ht="18" customHeight="1">
      <c r="A4967" s="15">
        <v>39269030</v>
      </c>
      <c r="B4967" s="47" t="str">
        <f>IFERROR(VLOOKUP(A4967,Descricao!A4967:C15690,3,FALSE),"")</f>
        <v>BOLSAS P/USO MEDIC.(HEMODIÁLISE E SEMELH.)</v>
      </c>
      <c r="C4967" s="11">
        <v>42370</v>
      </c>
      <c r="D4967" s="11"/>
      <c r="E4967" s="12" t="s">
        <v>7</v>
      </c>
      <c r="F4967" s="12" t="s">
        <v>8</v>
      </c>
      <c r="G4967" s="49" t="str">
        <f t="shared" si="77"/>
        <v>INSERT INTO NCM_MATRIZ(NCM, DESCRICAO, INICIO_VIGENCIA, FIM_VIGENCIA) VALUES('39269030', 'BOLSAS P/USO MEDIC.(HEMODIÁLISE E SEMELH.)', '2016-01-01', NULL)</v>
      </c>
    </row>
    <row r="4968" spans="1:7" ht="18" customHeight="1">
      <c r="A4968" s="15">
        <v>39269040</v>
      </c>
      <c r="B4968" s="47" t="str">
        <f>IFERROR(VLOOKUP(A4968,Descricao!A4968:C15691,3,FALSE),"")</f>
        <v>ARTIGOS D/LABORATÓRIO E FARMÁCIA D/PLÁSTICO</v>
      </c>
      <c r="C4968" s="11">
        <v>42370</v>
      </c>
      <c r="D4968" s="11"/>
      <c r="E4968" s="12" t="s">
        <v>7</v>
      </c>
      <c r="F4968" s="12" t="s">
        <v>8</v>
      </c>
      <c r="G4968" s="49" t="str">
        <f t="shared" si="77"/>
        <v>INSERT INTO NCM_MATRIZ(NCM, DESCRICAO, INICIO_VIGENCIA, FIM_VIGENCIA) VALUES('39269040', 'ARTIGOS D/LABORATÓRIO E FARMÁCIA D/PLÁSTICO', '2016-01-01', NULL)</v>
      </c>
    </row>
    <row r="4969" spans="1:7" ht="18" customHeight="1">
      <c r="A4969" s="15">
        <v>39269050</v>
      </c>
      <c r="B4969" s="47" t="str">
        <f>IFERROR(VLOOKUP(A4969,Descricao!A4969:C15692,3,FALSE),"")</f>
        <v>ACESSÓRS.D/PLÁST.P/HEMDIAL.OBTURADORES,ETC</v>
      </c>
      <c r="C4969" s="11">
        <v>42370</v>
      </c>
      <c r="D4969" s="11"/>
      <c r="E4969" s="12" t="s">
        <v>7</v>
      </c>
      <c r="F4969" s="12" t="s">
        <v>8</v>
      </c>
      <c r="G4969" s="49" t="str">
        <f t="shared" si="77"/>
        <v>INSERT INTO NCM_MATRIZ(NCM, DESCRICAO, INICIO_VIGENCIA, FIM_VIGENCIA) VALUES('39269050', 'ACESSÓRS.D/PLÁST.P/HEMDIAL.OBTURADORES,ETC', '2016-01-01', NULL)</v>
      </c>
    </row>
    <row r="4970" spans="1:7" ht="18" customHeight="1">
      <c r="A4970" s="15">
        <v>39269061</v>
      </c>
      <c r="B4970" s="47" t="str">
        <f>IFERROR(VLOOKUP(A4970,Descricao!A4970:C15693,3,FALSE),"")</f>
        <v>ANÉIS D/TETRAFLUORETILENO E ÉTERPERFLUOROMET.</v>
      </c>
      <c r="C4970" s="11">
        <v>42370</v>
      </c>
      <c r="D4970" s="11"/>
      <c r="E4970" s="12" t="s">
        <v>7</v>
      </c>
      <c r="F4970" s="12" t="s">
        <v>8</v>
      </c>
      <c r="G4970" s="49" t="str">
        <f t="shared" si="77"/>
        <v>INSERT INTO NCM_MATRIZ(NCM, DESCRICAO, INICIO_VIGENCIA, FIM_VIGENCIA) VALUES('39269061', 'ANÉIS D/TETRAFLUORETILENO E ÉTERPERFLUOROMET.', '2016-01-01', NULL)</v>
      </c>
    </row>
    <row r="4971" spans="1:7" ht="18" customHeight="1">
      <c r="A4971" s="15">
        <v>39269069</v>
      </c>
      <c r="B4971" s="47" t="str">
        <f>IFERROR(VLOOKUP(A4971,Descricao!A4971:C15694,3,FALSE),"")</f>
        <v>OUTROS ANÉIS D/SEÇÃO TRANSV.CIRC.(#O-RANGS#)</v>
      </c>
      <c r="C4971" s="11">
        <v>42370</v>
      </c>
      <c r="D4971" s="11"/>
      <c r="E4971" s="12" t="s">
        <v>7</v>
      </c>
      <c r="F4971" s="12" t="s">
        <v>8</v>
      </c>
      <c r="G4971" s="49" t="str">
        <f t="shared" si="77"/>
        <v>INSERT INTO NCM_MATRIZ(NCM, DESCRICAO, INICIO_VIGENCIA, FIM_VIGENCIA) VALUES('39269069', 'OUTROS ANÉIS D/SEÇÃO TRANSV.CIRC.(#O-RANGS#)', '2016-01-01', NULL)</v>
      </c>
    </row>
    <row r="4972" spans="1:7" ht="18" customHeight="1">
      <c r="A4972" s="15">
        <v>39269090</v>
      </c>
      <c r="B4972" s="47" t="str">
        <f>IFERROR(VLOOKUP(A4972,Descricao!A4972:C15695,3,FALSE),"")</f>
        <v>OUTS.OBRAS D/PLÁST.E OUTS.MAT.POS. 3901/3914</v>
      </c>
      <c r="C4972" s="11">
        <v>42370</v>
      </c>
      <c r="D4972" s="11"/>
      <c r="E4972" s="12" t="s">
        <v>7</v>
      </c>
      <c r="F4972" s="12" t="s">
        <v>8</v>
      </c>
      <c r="G4972" s="49" t="str">
        <f t="shared" si="77"/>
        <v>INSERT INTO NCM_MATRIZ(NCM, DESCRICAO, INICIO_VIGENCIA, FIM_VIGENCIA) VALUES('39269090', 'OUTS.OBRAS D/PLÁST.E OUTS.MAT.POS. 3901/3914', '2016-01-01', NULL)</v>
      </c>
    </row>
    <row r="4973" spans="1:7" ht="18" customHeight="1">
      <c r="A4973" s="15">
        <v>40011000</v>
      </c>
      <c r="B4973" s="47" t="str">
        <f>IFERROR(VLOOKUP(A4973,Descricao!A4973:C15696,3,FALSE),"")</f>
        <v>LÁTEX DE BORR.NAT., MESMO PRÉ-VULCANIZADO</v>
      </c>
      <c r="C4973" s="11">
        <v>42370</v>
      </c>
      <c r="D4973" s="11"/>
      <c r="E4973" s="12" t="s">
        <v>7</v>
      </c>
      <c r="F4973" s="12" t="s">
        <v>8</v>
      </c>
      <c r="G4973" s="49" t="str">
        <f t="shared" si="77"/>
        <v>INSERT INTO NCM_MATRIZ(NCM, DESCRICAO, INICIO_VIGENCIA, FIM_VIGENCIA) VALUES('40011000', 'LÁTEX DE BORR.NAT., MESMO PRÉ-VULCANIZADO', '2016-01-01', NULL)</v>
      </c>
    </row>
    <row r="4974" spans="1:7" ht="18" customHeight="1">
      <c r="A4974" s="15">
        <v>40012100</v>
      </c>
      <c r="B4974" s="47" t="str">
        <f>IFERROR(VLOOKUP(A4974,Descricao!A4974:C15697,3,FALSE),"")</f>
        <v>FOLHAS FUMADAS DE BORRACHA NATURAL</v>
      </c>
      <c r="C4974" s="11">
        <v>42370</v>
      </c>
      <c r="D4974" s="11"/>
      <c r="E4974" s="12" t="s">
        <v>7</v>
      </c>
      <c r="F4974" s="12" t="s">
        <v>8</v>
      </c>
      <c r="G4974" s="49" t="str">
        <f t="shared" si="77"/>
        <v>INSERT INTO NCM_MATRIZ(NCM, DESCRICAO, INICIO_VIGENCIA, FIM_VIGENCIA) VALUES('40012100', 'FOLHAS FUMADAS DE BORRACHA NATURAL', '2016-01-01', NULL)</v>
      </c>
    </row>
    <row r="4975" spans="1:7" ht="18" customHeight="1">
      <c r="A4975" s="15">
        <v>40012200</v>
      </c>
      <c r="B4975" s="47" t="str">
        <f>IFERROR(VLOOKUP(A4975,Descricao!A4975:C15698,3,FALSE),"")</f>
        <v>BORRACHA NATURAL TECNICAM.ESPECIFIC.(TSNR)</v>
      </c>
      <c r="C4975" s="11">
        <v>42370</v>
      </c>
      <c r="D4975" s="11"/>
      <c r="E4975" s="12" t="s">
        <v>7</v>
      </c>
      <c r="F4975" s="12" t="s">
        <v>8</v>
      </c>
      <c r="G4975" s="49" t="str">
        <f t="shared" si="77"/>
        <v>INSERT INTO NCM_MATRIZ(NCM, DESCRICAO, INICIO_VIGENCIA, FIM_VIGENCIA) VALUES('40012200', 'BORRACHA NATURAL TECNICAM.ESPECIFIC.(TSNR)', '2016-01-01', NULL)</v>
      </c>
    </row>
    <row r="4976" spans="1:7" ht="18" customHeight="1">
      <c r="A4976" s="15">
        <v>40012910</v>
      </c>
      <c r="B4976" s="47" t="str">
        <f>IFERROR(VLOOKUP(A4976,Descricao!A4976:C15699,3,FALSE),"")</f>
        <v>BORRACHA NATURAL CREPADA</v>
      </c>
      <c r="C4976" s="11">
        <v>42370</v>
      </c>
      <c r="D4976" s="11"/>
      <c r="E4976" s="12" t="s">
        <v>7</v>
      </c>
      <c r="F4976" s="12" t="s">
        <v>8</v>
      </c>
      <c r="G4976" s="49" t="str">
        <f t="shared" si="77"/>
        <v>INSERT INTO NCM_MATRIZ(NCM, DESCRICAO, INICIO_VIGENCIA, FIM_VIGENCIA) VALUES('40012910', 'BORRACHA NATURAL CREPADA', '2016-01-01', NULL)</v>
      </c>
    </row>
    <row r="4977" spans="1:7" ht="18" customHeight="1">
      <c r="A4977" s="15">
        <v>40012920</v>
      </c>
      <c r="B4977" s="47" t="str">
        <f>IFERROR(VLOOKUP(A4977,Descricao!A4977:C15700,3,FALSE),"")</f>
        <v>BORRACHA NATURAL GRANULADA OU PRENSADA</v>
      </c>
      <c r="C4977" s="11">
        <v>42370</v>
      </c>
      <c r="D4977" s="11"/>
      <c r="E4977" s="12" t="s">
        <v>7</v>
      </c>
      <c r="F4977" s="12" t="s">
        <v>8</v>
      </c>
      <c r="G4977" s="49" t="str">
        <f t="shared" si="77"/>
        <v>INSERT INTO NCM_MATRIZ(NCM, DESCRICAO, INICIO_VIGENCIA, FIM_VIGENCIA) VALUES('40012920', 'BORRACHA NATURAL GRANULADA OU PRENSADA', '2016-01-01', NULL)</v>
      </c>
    </row>
    <row r="4978" spans="1:7" ht="18" customHeight="1">
      <c r="A4978" s="15">
        <v>40012990</v>
      </c>
      <c r="B4978" s="47" t="str">
        <f>IFERROR(VLOOKUP(A4978,Descricao!A4978:C15701,3,FALSE),"")</f>
        <v>BORRACHA NATURAL EM OUTRAS FORMAS</v>
      </c>
      <c r="C4978" s="11">
        <v>42370</v>
      </c>
      <c r="D4978" s="11"/>
      <c r="E4978" s="12" t="s">
        <v>7</v>
      </c>
      <c r="F4978" s="12" t="s">
        <v>8</v>
      </c>
      <c r="G4978" s="49" t="str">
        <f t="shared" si="77"/>
        <v>INSERT INTO NCM_MATRIZ(NCM, DESCRICAO, INICIO_VIGENCIA, FIM_VIGENCIA) VALUES('40012990', 'BORRACHA NATURAL EM OUTRAS FORMAS', '2016-01-01', NULL)</v>
      </c>
    </row>
    <row r="4979" spans="1:7" ht="18" customHeight="1">
      <c r="A4979" s="15">
        <v>40013000</v>
      </c>
      <c r="B4979" s="47" t="str">
        <f>IFERROR(VLOOKUP(A4979,Descricao!A4979:C15702,3,FALSE),"")</f>
        <v>BALATA,GUTA-PERCHA,CHICLE/GOMA NAT.ANÁLOGA</v>
      </c>
      <c r="C4979" s="11">
        <v>42370</v>
      </c>
      <c r="D4979" s="11"/>
      <c r="E4979" s="12" t="s">
        <v>7</v>
      </c>
      <c r="F4979" s="12" t="s">
        <v>8</v>
      </c>
      <c r="G4979" s="49" t="str">
        <f t="shared" si="77"/>
        <v>INSERT INTO NCM_MATRIZ(NCM, DESCRICAO, INICIO_VIGENCIA, FIM_VIGENCIA) VALUES('40013000', 'BALATA,GUTA-PERCHA,CHICLE/GOMA NAT.ANÁLOGA', '2016-01-01', NULL)</v>
      </c>
    </row>
    <row r="4980" spans="1:7" ht="18" customHeight="1">
      <c r="A4980" s="15">
        <v>40021110</v>
      </c>
      <c r="B4980" s="47" t="str">
        <f>IFERROR(VLOOKUP(A4980,Descricao!A4980:C15703,3,FALSE),"")</f>
        <v>LÁTEX D/BORRACHA D/ESTIRENO-BUTADIENO(SBR)</v>
      </c>
      <c r="C4980" s="11">
        <v>42370</v>
      </c>
      <c r="D4980" s="11"/>
      <c r="E4980" s="12" t="s">
        <v>7</v>
      </c>
      <c r="F4980" s="12" t="s">
        <v>8</v>
      </c>
      <c r="G4980" s="49" t="str">
        <f t="shared" si="77"/>
        <v>INSERT INTO NCM_MATRIZ(NCM, DESCRICAO, INICIO_VIGENCIA, FIM_VIGENCIA) VALUES('40021110', 'LÁTEX D/BORRACHA D/ESTIRENO-BUTADIENO(SBR)', '2016-01-01', NULL)</v>
      </c>
    </row>
    <row r="4981" spans="1:7" ht="18" customHeight="1">
      <c r="A4981" s="15">
        <v>40021120</v>
      </c>
      <c r="B4981" s="47" t="str">
        <f>IFERROR(VLOOKUP(A4981,Descricao!A4981:C15704,3,FALSE),"")</f>
        <v>LÁTEX D/ESTIRENO-BUTADIENO-CARBOXILADA(XSBR)</v>
      </c>
      <c r="C4981" s="11">
        <v>42370</v>
      </c>
      <c r="D4981" s="11"/>
      <c r="E4981" s="12" t="s">
        <v>7</v>
      </c>
      <c r="F4981" s="12" t="s">
        <v>8</v>
      </c>
      <c r="G4981" s="49" t="str">
        <f t="shared" si="77"/>
        <v>INSERT INTO NCM_MATRIZ(NCM, DESCRICAO, INICIO_VIGENCIA, FIM_VIGENCIA) VALUES('40021120', 'LÁTEX D/ESTIRENO-BUTADIENO-CARBOXILADA(XSBR)', '2016-01-01', NULL)</v>
      </c>
    </row>
    <row r="4982" spans="1:7" ht="18" customHeight="1">
      <c r="A4982" s="15">
        <v>40021911</v>
      </c>
      <c r="B4982" s="47" t="str">
        <f>IFERROR(VLOOKUP(A4982,Descricao!A4982:C15705,3,FALSE),"")</f>
        <v>BORRACHA D/ESTIRENO-BUTAD.,CHAP.FLS. E TIRAS</v>
      </c>
      <c r="C4982" s="11">
        <v>42370</v>
      </c>
      <c r="D4982" s="11"/>
      <c r="E4982" s="12" t="s">
        <v>7</v>
      </c>
      <c r="F4982" s="12" t="s">
        <v>8</v>
      </c>
      <c r="G4982" s="49" t="str">
        <f t="shared" si="77"/>
        <v>INSERT INTO NCM_MATRIZ(NCM, DESCRICAO, INICIO_VIGENCIA, FIM_VIGENCIA) VALUES('40021911', 'BORRACHA D/ESTIRENO-BUTAD.,CHAP.FLS. E TIRAS', '2016-01-01', NULL)</v>
      </c>
    </row>
    <row r="4983" spans="1:7" ht="18" customHeight="1">
      <c r="A4983" s="15">
        <v>40021912</v>
      </c>
      <c r="B4983" s="47" t="str">
        <f>IFERROR(VLOOKUP(A4983,Descricao!A4983:C15706,3,FALSE),"")</f>
        <v>BORRACHA D/ESTIR.-BUTAD.GR.ALIMENT.,FRM.PRIM.</v>
      </c>
      <c r="C4983" s="11">
        <v>42370</v>
      </c>
      <c r="D4983" s="11"/>
      <c r="E4983" s="12" t="s">
        <v>7</v>
      </c>
      <c r="F4983" s="12" t="s">
        <v>8</v>
      </c>
      <c r="G4983" s="49" t="str">
        <f t="shared" si="77"/>
        <v>INSERT INTO NCM_MATRIZ(NCM, DESCRICAO, INICIO_VIGENCIA, FIM_VIGENCIA) VALUES('40021912', 'BORRACHA D/ESTIR.-BUTAD.GR.ALIMENT.,FRM.PRIM.', '2016-01-01', NULL)</v>
      </c>
    </row>
    <row r="4984" spans="1:7" ht="18" customHeight="1">
      <c r="A4984" s="15">
        <v>40021919</v>
      </c>
      <c r="B4984" s="47" t="str">
        <f>IFERROR(VLOOKUP(A4984,Descricao!A4984:C15707,3,FALSE),"")</f>
        <v>OUTS. BORRACHAS D/ESTIRENO-BUTADIENO (SBR)</v>
      </c>
      <c r="C4984" s="11">
        <v>42370</v>
      </c>
      <c r="D4984" s="11"/>
      <c r="E4984" s="12" t="s">
        <v>7</v>
      </c>
      <c r="F4984" s="12" t="s">
        <v>8</v>
      </c>
      <c r="G4984" s="49" t="str">
        <f t="shared" si="77"/>
        <v>INSERT INTO NCM_MATRIZ(NCM, DESCRICAO, INICIO_VIGENCIA, FIM_VIGENCIA) VALUES('40021919', 'OUTS. BORRACHAS D/ESTIRENO-BUTADIENO (SBR)', '2016-01-01', NULL)</v>
      </c>
    </row>
    <row r="4985" spans="1:7" ht="18" customHeight="1">
      <c r="A4985" s="15">
        <v>40021920</v>
      </c>
      <c r="B4985" s="47" t="str">
        <f>IFERROR(VLOOKUP(A4985,Descricao!A4985:C15708,3,FALSE),"")</f>
        <v>BORRACHA D/ESTIRENO-BUTADIENO CARBOXILADA</v>
      </c>
      <c r="C4985" s="11">
        <v>42370</v>
      </c>
      <c r="D4985" s="11"/>
      <c r="E4985" s="12" t="s">
        <v>7</v>
      </c>
      <c r="F4985" s="12" t="s">
        <v>8</v>
      </c>
      <c r="G4985" s="49" t="str">
        <f t="shared" si="77"/>
        <v>INSERT INTO NCM_MATRIZ(NCM, DESCRICAO, INICIO_VIGENCIA, FIM_VIGENCIA) VALUES('40021920', 'BORRACHA D/ESTIRENO-BUTADIENO CARBOXILADA', '2016-01-01', NULL)</v>
      </c>
    </row>
    <row r="4986" spans="1:7" ht="18" customHeight="1">
      <c r="A4986" s="15">
        <v>40022010</v>
      </c>
      <c r="B4986" s="47" t="str">
        <f>IFERROR(VLOOKUP(A4986,Descricao!A4986:C15709,3,FALSE),"")</f>
        <v>BORRACHA D/BUTADIENO,ÓLEO</v>
      </c>
      <c r="C4986" s="11">
        <v>42370</v>
      </c>
      <c r="D4986" s="11"/>
      <c r="E4986" s="12" t="s">
        <v>7</v>
      </c>
      <c r="F4986" s="12" t="s">
        <v>8</v>
      </c>
      <c r="G4986" s="49" t="str">
        <f t="shared" si="77"/>
        <v>INSERT INTO NCM_MATRIZ(NCM, DESCRICAO, INICIO_VIGENCIA, FIM_VIGENCIA) VALUES('40022010', 'BORRACHA D/BUTADIENO,ÓLEO', '2016-01-01', NULL)</v>
      </c>
    </row>
    <row r="4987" spans="1:7" ht="18" customHeight="1">
      <c r="A4987" s="15">
        <v>40022090</v>
      </c>
      <c r="B4987" s="47" t="str">
        <f>IFERROR(VLOOKUP(A4987,Descricao!A4987:C15710,3,FALSE),"")</f>
        <v>OUTRAS BORRACHAS DE BUTADIENO</v>
      </c>
      <c r="C4987" s="11">
        <v>42370</v>
      </c>
      <c r="D4987" s="11"/>
      <c r="E4987" s="12" t="s">
        <v>7</v>
      </c>
      <c r="F4987" s="12" t="s">
        <v>8</v>
      </c>
      <c r="G4987" s="49" t="str">
        <f t="shared" si="77"/>
        <v>INSERT INTO NCM_MATRIZ(NCM, DESCRICAO, INICIO_VIGENCIA, FIM_VIGENCIA) VALUES('40022090', 'OUTRAS BORRACHAS DE BUTADIENO', '2016-01-01', NULL)</v>
      </c>
    </row>
    <row r="4988" spans="1:7" ht="18" customHeight="1">
      <c r="A4988" s="15">
        <v>40023100</v>
      </c>
      <c r="B4988" s="47" t="str">
        <f>IFERROR(VLOOKUP(A4988,Descricao!A4988:C15711,3,FALSE),"")</f>
        <v>BORRACHA DE ISOBUTENO-ISOPRENO</v>
      </c>
      <c r="C4988" s="11">
        <v>42370</v>
      </c>
      <c r="D4988" s="11"/>
      <c r="E4988" s="12" t="s">
        <v>7</v>
      </c>
      <c r="F4988" s="12" t="s">
        <v>8</v>
      </c>
      <c r="G4988" s="49" t="str">
        <f t="shared" si="77"/>
        <v>INSERT INTO NCM_MATRIZ(NCM, DESCRICAO, INICIO_VIGENCIA, FIM_VIGENCIA) VALUES('40023100', 'BORRACHA DE ISOBUTENO-ISOPRENO', '2016-01-01', NULL)</v>
      </c>
    </row>
    <row r="4989" spans="1:7" ht="18" customHeight="1">
      <c r="A4989" s="15">
        <v>40023900</v>
      </c>
      <c r="B4989" s="47" t="str">
        <f>IFERROR(VLOOKUP(A4989,Descricao!A4989:C15712,3,FALSE),"")</f>
        <v>OUTS.BORR.D/ISOBUTENO-ISOPRENO HALOGENADA</v>
      </c>
      <c r="C4989" s="11">
        <v>42370</v>
      </c>
      <c r="D4989" s="11"/>
      <c r="E4989" s="12" t="s">
        <v>7</v>
      </c>
      <c r="F4989" s="12" t="s">
        <v>8</v>
      </c>
      <c r="G4989" s="49" t="str">
        <f t="shared" si="77"/>
        <v>INSERT INTO NCM_MATRIZ(NCM, DESCRICAO, INICIO_VIGENCIA, FIM_VIGENCIA) VALUES('40023900', 'OUTS.BORR.D/ISOBUTENO-ISOPRENO HALOGENADA', '2016-01-01', NULL)</v>
      </c>
    </row>
    <row r="4990" spans="1:7" ht="18" customHeight="1">
      <c r="A4990" s="15">
        <v>40024100</v>
      </c>
      <c r="B4990" s="47" t="str">
        <f>IFERROR(VLOOKUP(A4990,Descricao!A4990:C15713,3,FALSE),"")</f>
        <v>LÁTEX, BORRACHA DE CLOROPRENO</v>
      </c>
      <c r="C4990" s="11">
        <v>42370</v>
      </c>
      <c r="D4990" s="11"/>
      <c r="E4990" s="12" t="s">
        <v>7</v>
      </c>
      <c r="F4990" s="12" t="s">
        <v>8</v>
      </c>
      <c r="G4990" s="49" t="str">
        <f t="shared" si="77"/>
        <v>INSERT INTO NCM_MATRIZ(NCM, DESCRICAO, INICIO_VIGENCIA, FIM_VIGENCIA) VALUES('40024100', 'LÁTEX, BORRACHA DE CLOROPRENO', '2016-01-01', NULL)</v>
      </c>
    </row>
    <row r="4991" spans="1:7" ht="18" customHeight="1">
      <c r="A4991" s="15">
        <v>40024900</v>
      </c>
      <c r="B4991" s="47" t="str">
        <f>IFERROR(VLOOKUP(A4991,Descricao!A4991:C15714,3,FALSE),"")</f>
        <v>OUTRAS BORRACHAS DE CLOROPRENO</v>
      </c>
      <c r="C4991" s="11">
        <v>42370</v>
      </c>
      <c r="D4991" s="11"/>
      <c r="E4991" s="12" t="s">
        <v>7</v>
      </c>
      <c r="F4991" s="12" t="s">
        <v>8</v>
      </c>
      <c r="G4991" s="49" t="str">
        <f t="shared" si="77"/>
        <v>INSERT INTO NCM_MATRIZ(NCM, DESCRICAO, INICIO_VIGENCIA, FIM_VIGENCIA) VALUES('40024900', 'OUTRAS BORRACHAS DE CLOROPRENO', '2016-01-01', NULL)</v>
      </c>
    </row>
    <row r="4992" spans="1:7" ht="18" customHeight="1">
      <c r="A4992" s="15">
        <v>40025100</v>
      </c>
      <c r="B4992" s="47" t="str">
        <f>IFERROR(VLOOKUP(A4992,Descricao!A4992:C15715,3,FALSE),"")</f>
        <v>LÁTEX, BORRACHA DE ACRILONITRILA-BUTADIENO</v>
      </c>
      <c r="C4992" s="11">
        <v>42370</v>
      </c>
      <c r="D4992" s="11"/>
      <c r="E4992" s="12" t="s">
        <v>7</v>
      </c>
      <c r="F4992" s="12" t="s">
        <v>8</v>
      </c>
      <c r="G4992" s="49" t="str">
        <f t="shared" si="77"/>
        <v>INSERT INTO NCM_MATRIZ(NCM, DESCRICAO, INICIO_VIGENCIA, FIM_VIGENCIA) VALUES('40025100', 'LÁTEX, BORRACHA DE ACRILONITRILA-BUTADIENO', '2016-01-01', NULL)</v>
      </c>
    </row>
    <row r="4993" spans="1:7" ht="18" customHeight="1">
      <c r="A4993" s="15">
        <v>40025900</v>
      </c>
      <c r="B4993" s="47" t="str">
        <f>IFERROR(VLOOKUP(A4993,Descricao!A4993:C15716,3,FALSE),"")</f>
        <v>OUTS. BORRACHAS DE ACRILONITRILA-BUTADIENO</v>
      </c>
      <c r="C4993" s="11">
        <v>42370</v>
      </c>
      <c r="D4993" s="11"/>
      <c r="E4993" s="12" t="s">
        <v>7</v>
      </c>
      <c r="F4993" s="12" t="s">
        <v>8</v>
      </c>
      <c r="G4993" s="49" t="str">
        <f t="shared" si="77"/>
        <v>INSERT INTO NCM_MATRIZ(NCM, DESCRICAO, INICIO_VIGENCIA, FIM_VIGENCIA) VALUES('40025900', 'OUTS. BORRACHAS DE ACRILONITRILA-BUTADIENO', '2016-01-01', NULL)</v>
      </c>
    </row>
    <row r="4994" spans="1:7" ht="18" customHeight="1">
      <c r="A4994" s="15">
        <v>40026000</v>
      </c>
      <c r="B4994" s="47" t="str">
        <f>IFERROR(VLOOKUP(A4994,Descricao!A4994:C15717,3,FALSE),"")</f>
        <v>BORRACHA D/ISOPRENO, EM FORMAS PRIMÁRIAS</v>
      </c>
      <c r="C4994" s="11">
        <v>42370</v>
      </c>
      <c r="D4994" s="11"/>
      <c r="E4994" s="12" t="s">
        <v>7</v>
      </c>
      <c r="F4994" s="12" t="s">
        <v>8</v>
      </c>
      <c r="G4994" s="49" t="str">
        <f t="shared" si="77"/>
        <v>INSERT INTO NCM_MATRIZ(NCM, DESCRICAO, INICIO_VIGENCIA, FIM_VIGENCIA) VALUES('40026000', 'BORRACHA D/ISOPRENO, EM FORMAS PRIMÁRIAS', '2016-01-01', NULL)</v>
      </c>
    </row>
    <row r="4995" spans="1:7" ht="18" customHeight="1">
      <c r="A4995" s="15">
        <v>40027000</v>
      </c>
      <c r="B4995" s="47" t="str">
        <f>IFERROR(VLOOKUP(A4995,Descricao!A4995:C15718,3,FALSE),"")</f>
        <v>BORRACHA D/ETILENO-PROPILENO-DIENO Ñ CONJ.</v>
      </c>
      <c r="C4995" s="11">
        <v>42370</v>
      </c>
      <c r="D4995" s="11"/>
      <c r="E4995" s="12" t="s">
        <v>7</v>
      </c>
      <c r="F4995" s="12" t="s">
        <v>8</v>
      </c>
      <c r="G4995" s="49" t="str">
        <f t="shared" ref="G4995:G5058" si="78">"INSERT INTO NCM_MATRIZ(NCM, DESCRICAO, INICIO_VIGENCIA, FIM_VIGENCIA) VALUES('"&amp;TEXT(A4995,"00000000")&amp;"', '"&amp;SUBSTITUTE(B4995,"'","")&amp;"', "&amp;IF(ISBLANK(C4995), "NULL", "'"&amp;YEAR(C4995)&amp;TEXT(C4995, "-mm-dd")&amp;"'")&amp;", "&amp;IF(ISBLANK(D4995), "NULL", "'"&amp;YEAR(D4995)&amp;TEXT(D4995, "-mm-dd")&amp;"'")&amp;")"</f>
        <v>INSERT INTO NCM_MATRIZ(NCM, DESCRICAO, INICIO_VIGENCIA, FIM_VIGENCIA) VALUES('40027000', 'BORRACHA D/ETILENO-PROPILENO-DIENO Ñ CONJ.', '2016-01-01', NULL)</v>
      </c>
    </row>
    <row r="4996" spans="1:7" ht="18" customHeight="1">
      <c r="A4996" s="15">
        <v>40028000</v>
      </c>
      <c r="B4996" s="47" t="str">
        <f>IFERROR(VLOOKUP(A4996,Descricao!A4996:C15719,3,FALSE),"")</f>
        <v>MIST.DOS PROD.POS. 4001 C/PROD.PRESENTE POS.</v>
      </c>
      <c r="C4996" s="11">
        <v>42370</v>
      </c>
      <c r="D4996" s="11"/>
      <c r="E4996" s="12" t="s">
        <v>7</v>
      </c>
      <c r="F4996" s="12" t="s">
        <v>8</v>
      </c>
      <c r="G4996" s="49" t="str">
        <f t="shared" si="78"/>
        <v>INSERT INTO NCM_MATRIZ(NCM, DESCRICAO, INICIO_VIGENCIA, FIM_VIGENCIA) VALUES('40028000', 'MIST.DOS PROD.POS. 4001 C/PROD.PRESENTE POS.', '2016-01-01', NULL)</v>
      </c>
    </row>
    <row r="4997" spans="1:7" ht="18" customHeight="1">
      <c r="A4997" s="15">
        <v>40029100</v>
      </c>
      <c r="B4997" s="47" t="str">
        <f>IFERROR(VLOOKUP(A4997,Descricao!A4997:C15720,3,FALSE),"")</f>
        <v>LÁTEX</v>
      </c>
      <c r="C4997" s="11">
        <v>42370</v>
      </c>
      <c r="D4997" s="11"/>
      <c r="E4997" s="12" t="s">
        <v>7</v>
      </c>
      <c r="F4997" s="12" t="s">
        <v>8</v>
      </c>
      <c r="G4997" s="49" t="str">
        <f t="shared" si="78"/>
        <v>INSERT INTO NCM_MATRIZ(NCM, DESCRICAO, INICIO_VIGENCIA, FIM_VIGENCIA) VALUES('40029100', 'LÁTEX', '2016-01-01', NULL)</v>
      </c>
    </row>
    <row r="4998" spans="1:7" ht="18" customHeight="1">
      <c r="A4998" s="15">
        <v>40029910</v>
      </c>
      <c r="B4998" s="47" t="str">
        <f>IFERROR(VLOOKUP(A4998,Descricao!A4998:C15721,3,FALSE),"")</f>
        <v>BORRACHA ESTIRENO-ISOPRENO-ESTIRENO</v>
      </c>
      <c r="C4998" s="11">
        <v>42370</v>
      </c>
      <c r="D4998" s="11"/>
      <c r="E4998" s="12" t="s">
        <v>7</v>
      </c>
      <c r="F4998" s="12" t="s">
        <v>8</v>
      </c>
      <c r="G4998" s="49" t="str">
        <f t="shared" si="78"/>
        <v>INSERT INTO NCM_MATRIZ(NCM, DESCRICAO, INICIO_VIGENCIA, FIM_VIGENCIA) VALUES('40029910', 'BORRACHA ESTIRENO-ISOPRENO-ESTIRENO', '2016-01-01', NULL)</v>
      </c>
    </row>
    <row r="4999" spans="1:7" ht="18" customHeight="1">
      <c r="A4999" s="15">
        <v>40029920</v>
      </c>
      <c r="B4999" s="47" t="str">
        <f>IFERROR(VLOOKUP(A4999,Descricao!A4999:C15722,3,FALSE),"")</f>
        <v>BORRACHA ETILENO-PROPILENO-DIENO Ñ CONJUG.</v>
      </c>
      <c r="C4999" s="11">
        <v>42370</v>
      </c>
      <c r="D4999" s="11"/>
      <c r="E4999" s="12" t="s">
        <v>7</v>
      </c>
      <c r="F4999" s="12" t="s">
        <v>8</v>
      </c>
      <c r="G4999" s="49" t="str">
        <f t="shared" si="78"/>
        <v>INSERT INTO NCM_MATRIZ(NCM, DESCRICAO, INICIO_VIGENCIA, FIM_VIGENCIA) VALUES('40029920', 'BORRACHA ETILENO-PROPILENO-DIENO Ñ CONJUG.', '2016-01-01', NULL)</v>
      </c>
    </row>
    <row r="5000" spans="1:7" ht="18" customHeight="1">
      <c r="A5000" s="15">
        <v>40029930</v>
      </c>
      <c r="B5000" s="47" t="str">
        <f>IFERROR(VLOOKUP(A5000,Descricao!A5000:C15723,3,FALSE),"")</f>
        <v>BORRACHA ACRILONITRILA-BUTADIENO HIDROG.</v>
      </c>
      <c r="C5000" s="11">
        <v>42370</v>
      </c>
      <c r="D5000" s="11"/>
      <c r="E5000" s="12" t="s">
        <v>7</v>
      </c>
      <c r="F5000" s="12" t="s">
        <v>8</v>
      </c>
      <c r="G5000" s="49" t="str">
        <f t="shared" si="78"/>
        <v>INSERT INTO NCM_MATRIZ(NCM, DESCRICAO, INICIO_VIGENCIA, FIM_VIGENCIA) VALUES('40029930', 'BORRACHA ACRILONITRILA-BUTADIENO HIDROG.', '2016-01-01', NULL)</v>
      </c>
    </row>
    <row r="5001" spans="1:7" ht="18" customHeight="1">
      <c r="A5001" s="15">
        <v>40029990</v>
      </c>
      <c r="B5001" s="47" t="str">
        <f>IFERROR(VLOOKUP(A5001,Descricao!A5001:C15724,3,FALSE),"")</f>
        <v>OUTRAS BORRACHAS SINT./ARTIF.,FORMA PRIMÁRIA</v>
      </c>
      <c r="C5001" s="11">
        <v>42370</v>
      </c>
      <c r="D5001" s="11"/>
      <c r="E5001" s="12" t="s">
        <v>7</v>
      </c>
      <c r="F5001" s="12" t="s">
        <v>8</v>
      </c>
      <c r="G5001" s="49" t="str">
        <f t="shared" si="78"/>
        <v>INSERT INTO NCM_MATRIZ(NCM, DESCRICAO, INICIO_VIGENCIA, FIM_VIGENCIA) VALUES('40029990', 'OUTRAS BORRACHAS SINT./ARTIF.,FORMA PRIMÁRIA', '2016-01-01', NULL)</v>
      </c>
    </row>
    <row r="5002" spans="1:7" ht="18" customHeight="1">
      <c r="A5002" s="15">
        <v>40030000</v>
      </c>
      <c r="B5002" s="47" t="str">
        <f>IFERROR(VLOOKUP(A5002,Descricao!A5002:C15725,3,FALSE),"")</f>
        <v>BORR. REGENERADA,FORM.PRIM.OU EM CHAP.,TIR.</v>
      </c>
      <c r="C5002" s="11">
        <v>42370</v>
      </c>
      <c r="D5002" s="11"/>
      <c r="E5002" s="12" t="s">
        <v>7</v>
      </c>
      <c r="F5002" s="12" t="s">
        <v>8</v>
      </c>
      <c r="G5002" s="49" t="str">
        <f t="shared" si="78"/>
        <v>INSERT INTO NCM_MATRIZ(NCM, DESCRICAO, INICIO_VIGENCIA, FIM_VIGENCIA) VALUES('40030000', 'BORR. REGENERADA,FORM.PRIM.OU EM CHAP.,TIR.', '2016-01-01', NULL)</v>
      </c>
    </row>
    <row r="5003" spans="1:7" ht="18" customHeight="1">
      <c r="A5003" s="15">
        <v>40040000</v>
      </c>
      <c r="B5003" s="47" t="str">
        <f>IFERROR(VLOOKUP(A5003,Descricao!A5003:C15726,3,FALSE),"")</f>
        <v>DESP.RES.SUC.E APARAS DE BORR.Ñ ENDURECIDA</v>
      </c>
      <c r="C5003" s="11">
        <v>42370</v>
      </c>
      <c r="D5003" s="11"/>
      <c r="E5003" s="12" t="s">
        <v>7</v>
      </c>
      <c r="F5003" s="12" t="s">
        <v>8</v>
      </c>
      <c r="G5003" s="49" t="str">
        <f t="shared" si="78"/>
        <v>INSERT INTO NCM_MATRIZ(NCM, DESCRICAO, INICIO_VIGENCIA, FIM_VIGENCIA) VALUES('40040000', 'DESP.RES.SUC.E APARAS DE BORR.Ñ ENDURECIDA', '2016-01-01', NULL)</v>
      </c>
    </row>
    <row r="5004" spans="1:7" ht="18" customHeight="1">
      <c r="A5004" s="15">
        <v>40051010</v>
      </c>
      <c r="B5004" s="47" t="str">
        <f>IFERROR(VLOOKUP(A5004,Descricao!A5004:C15727,3,FALSE),"")</f>
        <v>BORR.ETILENO-PROPILENO-DIENO,Ñ CONJUGADO,Ñ VULCANIZADA</v>
      </c>
      <c r="C5004" s="11">
        <v>42370</v>
      </c>
      <c r="D5004" s="11"/>
      <c r="E5004" s="12" t="s">
        <v>7</v>
      </c>
      <c r="F5004" s="12" t="s">
        <v>8</v>
      </c>
      <c r="G5004" s="49" t="str">
        <f t="shared" si="78"/>
        <v>INSERT INTO NCM_MATRIZ(NCM, DESCRICAO, INICIO_VIGENCIA, FIM_VIGENCIA) VALUES('40051010', 'BORR.ETILENO-PROPILENO-DIENO,Ñ CONJUGADO,Ñ VULCANIZADA', '2016-01-01', NULL)</v>
      </c>
    </row>
    <row r="5005" spans="1:7" ht="18" customHeight="1">
      <c r="A5005" s="15">
        <v>40051090</v>
      </c>
      <c r="B5005" s="47" t="str">
        <f>IFERROR(VLOOKUP(A5005,Descricao!A5005:C15728,3,FALSE),"")</f>
        <v>OUTS.BORR.ADIC.D/NEGRO D/FUMO/SÍLICA, Ñ VULCANIZADA</v>
      </c>
      <c r="C5005" s="11">
        <v>42370</v>
      </c>
      <c r="D5005" s="11"/>
      <c r="E5005" s="12" t="s">
        <v>7</v>
      </c>
      <c r="F5005" s="12" t="s">
        <v>8</v>
      </c>
      <c r="G5005" s="49" t="str">
        <f t="shared" si="78"/>
        <v>INSERT INTO NCM_MATRIZ(NCM, DESCRICAO, INICIO_VIGENCIA, FIM_VIGENCIA) VALUES('40051090', 'OUTS.BORR.ADIC.D/NEGRO D/FUMO/SÍLICA, Ñ VULCANIZADA', '2016-01-01', NULL)</v>
      </c>
    </row>
    <row r="5006" spans="1:7" ht="18" customHeight="1">
      <c r="A5006" s="15">
        <v>40052000</v>
      </c>
      <c r="B5006" s="47" t="str">
        <f>IFERROR(VLOOKUP(A5006,Descricao!A5006:C15729,3,FALSE),"")</f>
        <v>SOLUÇÕES,DISPERSÕES D/BORR.EXC.SUBP.4005.10,Ñ VULCANIZ.</v>
      </c>
      <c r="C5006" s="11">
        <v>42370</v>
      </c>
      <c r="D5006" s="11"/>
      <c r="E5006" s="12" t="s">
        <v>7</v>
      </c>
      <c r="F5006" s="12" t="s">
        <v>8</v>
      </c>
      <c r="G5006" s="49" t="str">
        <f t="shared" si="78"/>
        <v>INSERT INTO NCM_MATRIZ(NCM, DESCRICAO, INICIO_VIGENCIA, FIM_VIGENCIA) VALUES('40052000', 'SOLUÇÕES,DISPERSÕES D/BORR.EXC.SUBP.4005.10,Ñ VULCANIZ.', '2016-01-01', NULL)</v>
      </c>
    </row>
    <row r="5007" spans="1:7" ht="18" customHeight="1">
      <c r="A5007" s="15">
        <v>40059110</v>
      </c>
      <c r="B5007" s="47" t="str">
        <f>IFERROR(VLOOKUP(A5007,Descricao!A5007:C15730,3,FALSE),"")</f>
        <v>PREP.BASE,P/FABR.D/GOMAS D/MASC.CHAP.FOLH.TIR.Ñ VULCAN.</v>
      </c>
      <c r="C5007" s="11">
        <v>42370</v>
      </c>
      <c r="D5007" s="11"/>
      <c r="E5007" s="12" t="s">
        <v>7</v>
      </c>
      <c r="F5007" s="12" t="s">
        <v>8</v>
      </c>
      <c r="G5007" s="49" t="str">
        <f t="shared" si="78"/>
        <v>INSERT INTO NCM_MATRIZ(NCM, DESCRICAO, INICIO_VIGENCIA, FIM_VIGENCIA) VALUES('40059110', 'PREP.BASE,P/FABR.D/GOMAS D/MASC.CHAP.FOLH.TIR.Ñ VULCAN.', '2016-01-01', NULL)</v>
      </c>
    </row>
    <row r="5008" spans="1:7" ht="18" customHeight="1">
      <c r="A5008" s="15">
        <v>40059190</v>
      </c>
      <c r="B5008" s="47" t="str">
        <f>IFERROR(VLOOKUP(A5008,Descricao!A5008:C15731,3,FALSE),"")</f>
        <v>OUTS.BORR.MIST. EM CHAPAS,FOLHAS E TIRAS,Ñ VULCANIZADA</v>
      </c>
      <c r="C5008" s="11">
        <v>42370</v>
      </c>
      <c r="D5008" s="11"/>
      <c r="E5008" s="12" t="s">
        <v>7</v>
      </c>
      <c r="F5008" s="12" t="s">
        <v>8</v>
      </c>
      <c r="G5008" s="49" t="str">
        <f t="shared" si="78"/>
        <v>INSERT INTO NCM_MATRIZ(NCM, DESCRICAO, INICIO_VIGENCIA, FIM_VIGENCIA) VALUES('40059190', 'OUTS.BORR.MIST. EM CHAPAS,FOLHAS E TIRAS,Ñ VULCANIZADA', '2016-01-01', NULL)</v>
      </c>
    </row>
    <row r="5009" spans="1:7" ht="18" customHeight="1">
      <c r="A5009" s="15">
        <v>40059910</v>
      </c>
      <c r="B5009" s="47" t="str">
        <f>IFERROR(VLOOKUP(A5009,Descricao!A5009:C15732,3,FALSE),"")</f>
        <v>OUTRAS PREP.BASE,P/FABR.D/GOMAS D/MASCAR,Ñ VULCANIZADA</v>
      </c>
      <c r="C5009" s="11">
        <v>42370</v>
      </c>
      <c r="D5009" s="11"/>
      <c r="E5009" s="12" t="s">
        <v>7</v>
      </c>
      <c r="F5009" s="12" t="s">
        <v>8</v>
      </c>
      <c r="G5009" s="49" t="str">
        <f t="shared" si="78"/>
        <v>INSERT INTO NCM_MATRIZ(NCM, DESCRICAO, INICIO_VIGENCIA, FIM_VIGENCIA) VALUES('40059910', 'OUTRAS PREP.BASE,P/FABR.D/GOMAS D/MASCAR,Ñ VULCANIZADA', '2016-01-01', NULL)</v>
      </c>
    </row>
    <row r="5010" spans="1:7" ht="18" customHeight="1">
      <c r="A5010" s="15">
        <v>40059990</v>
      </c>
      <c r="B5010" s="47" t="str">
        <f>IFERROR(VLOOKUP(A5010,Descricao!A5010:C15733,3,FALSE),"")</f>
        <v>OUTS.BORR.MIST.,Ñ VULCAN, FORMAS PRIMÁRIAS</v>
      </c>
      <c r="C5010" s="11">
        <v>42370</v>
      </c>
      <c r="D5010" s="11"/>
      <c r="E5010" s="12" t="s">
        <v>7</v>
      </c>
      <c r="F5010" s="12" t="s">
        <v>8</v>
      </c>
      <c r="G5010" s="49" t="str">
        <f t="shared" si="78"/>
        <v>INSERT INTO NCM_MATRIZ(NCM, DESCRICAO, INICIO_VIGENCIA, FIM_VIGENCIA) VALUES('40059990', 'OUTS.BORR.MIST.,Ñ VULCAN, FORMAS PRIMÁRIAS', '2016-01-01', NULL)</v>
      </c>
    </row>
    <row r="5011" spans="1:7" ht="18" customHeight="1">
      <c r="A5011" s="15">
        <v>40061000</v>
      </c>
      <c r="B5011" s="47" t="str">
        <f>IFERROR(VLOOKUP(A5011,Descricao!A5011:C15734,3,FALSE),"")</f>
        <v>PERFIS P/RECAUCHUT.D/BORR. Ñ VULCANIZADA</v>
      </c>
      <c r="C5011" s="11">
        <v>42370</v>
      </c>
      <c r="D5011" s="11"/>
      <c r="E5011" s="12" t="s">
        <v>7</v>
      </c>
      <c r="F5011" s="12" t="s">
        <v>8</v>
      </c>
      <c r="G5011" s="49" t="str">
        <f t="shared" si="78"/>
        <v>INSERT INTO NCM_MATRIZ(NCM, DESCRICAO, INICIO_VIGENCIA, FIM_VIGENCIA) VALUES('40061000', 'PERFIS P/RECAUCHUT.D/BORR. Ñ VULCANIZADA', '2016-01-01', NULL)</v>
      </c>
    </row>
    <row r="5012" spans="1:7" ht="18" customHeight="1">
      <c r="A5012" s="15">
        <v>40069000</v>
      </c>
      <c r="B5012" s="47" t="str">
        <f>IFERROR(VLOOKUP(A5012,Descricao!A5012:C15735,3,FALSE),"")</f>
        <v>OUTS.FORMAS E ARTIGOS D/BORR. Ñ VULCANIZADA</v>
      </c>
      <c r="C5012" s="11">
        <v>42370</v>
      </c>
      <c r="D5012" s="11"/>
      <c r="E5012" s="12" t="s">
        <v>7</v>
      </c>
      <c r="F5012" s="12" t="s">
        <v>8</v>
      </c>
      <c r="G5012" s="49" t="str">
        <f t="shared" si="78"/>
        <v>INSERT INTO NCM_MATRIZ(NCM, DESCRICAO, INICIO_VIGENCIA, FIM_VIGENCIA) VALUES('40069000', 'OUTS.FORMAS E ARTIGOS D/BORR. Ñ VULCANIZADA', '2016-01-01', NULL)</v>
      </c>
    </row>
    <row r="5013" spans="1:7" ht="18" customHeight="1">
      <c r="A5013" s="15">
        <v>40070011</v>
      </c>
      <c r="B5013" s="47" t="str">
        <f>IFERROR(VLOOKUP(A5013,Descricao!A5013:C15736,3,FALSE),"")</f>
        <v>FIOS DE BORRACHA VULCAN. RECOBS.C/SILICONE</v>
      </c>
      <c r="C5013" s="11">
        <v>42370</v>
      </c>
      <c r="D5013" s="11"/>
      <c r="E5013" s="12" t="s">
        <v>7</v>
      </c>
      <c r="F5013" s="12" t="s">
        <v>8</v>
      </c>
      <c r="G5013" s="49" t="str">
        <f t="shared" si="78"/>
        <v>INSERT INTO NCM_MATRIZ(NCM, DESCRICAO, INICIO_VIGENCIA, FIM_VIGENCIA) VALUES('40070011', 'FIOS DE BORRACHA VULCAN. RECOBS.C/SILICONE', '2016-01-01', NULL)</v>
      </c>
    </row>
    <row r="5014" spans="1:7" ht="18" customHeight="1">
      <c r="A5014" s="15">
        <v>40070019</v>
      </c>
      <c r="B5014" s="47" t="str">
        <f>IFERROR(VLOOKUP(A5014,Descricao!A5014:C15737,3,FALSE),"")</f>
        <v>OUTROS FIOS DE BORRACHA VULCANIZADA</v>
      </c>
      <c r="C5014" s="11">
        <v>42370</v>
      </c>
      <c r="D5014" s="11"/>
      <c r="E5014" s="12" t="s">
        <v>7</v>
      </c>
      <c r="F5014" s="12" t="s">
        <v>8</v>
      </c>
      <c r="G5014" s="49" t="str">
        <f t="shared" si="78"/>
        <v>INSERT INTO NCM_MATRIZ(NCM, DESCRICAO, INICIO_VIGENCIA, FIM_VIGENCIA) VALUES('40070019', 'OUTROS FIOS DE BORRACHA VULCANIZADA', '2016-01-01', NULL)</v>
      </c>
    </row>
    <row r="5015" spans="1:7" ht="18" customHeight="1">
      <c r="A5015" s="15">
        <v>40070020</v>
      </c>
      <c r="B5015" s="47" t="str">
        <f>IFERROR(VLOOKUP(A5015,Descricao!A5015:C15738,3,FALSE),"")</f>
        <v>CORDAS DE BORRACHA VULCANIZADA</v>
      </c>
      <c r="C5015" s="11">
        <v>42370</v>
      </c>
      <c r="D5015" s="11"/>
      <c r="E5015" s="12" t="s">
        <v>7</v>
      </c>
      <c r="F5015" s="12" t="s">
        <v>8</v>
      </c>
      <c r="G5015" s="49" t="str">
        <f t="shared" si="78"/>
        <v>INSERT INTO NCM_MATRIZ(NCM, DESCRICAO, INICIO_VIGENCIA, FIM_VIGENCIA) VALUES('40070020', 'CORDAS DE BORRACHA VULCANIZADA', '2016-01-01', NULL)</v>
      </c>
    </row>
    <row r="5016" spans="1:7" ht="18" customHeight="1">
      <c r="A5016" s="15">
        <v>40081100</v>
      </c>
      <c r="B5016" s="47" t="str">
        <f>IFERROR(VLOOKUP(A5016,Descricao!A5016:C15739,3,FALSE),"")</f>
        <v>CHAPAS,FOLHAS E TIRAS D/BORRACHA ALVEOLAR</v>
      </c>
      <c r="C5016" s="11">
        <v>42370</v>
      </c>
      <c r="D5016" s="11"/>
      <c r="E5016" s="12" t="s">
        <v>7</v>
      </c>
      <c r="F5016" s="12" t="s">
        <v>8</v>
      </c>
      <c r="G5016" s="49" t="str">
        <f t="shared" si="78"/>
        <v>INSERT INTO NCM_MATRIZ(NCM, DESCRICAO, INICIO_VIGENCIA, FIM_VIGENCIA) VALUES('40081100', 'CHAPAS,FOLHAS E TIRAS D/BORRACHA ALVEOLAR', '2016-01-01', NULL)</v>
      </c>
    </row>
    <row r="5017" spans="1:7" ht="18" customHeight="1">
      <c r="A5017" s="15">
        <v>40081900</v>
      </c>
      <c r="B5017" s="47" t="str">
        <f>IFERROR(VLOOKUP(A5017,Descricao!A5017:C15740,3,FALSE),"")</f>
        <v>VARETAS,PERFIS,ETC,D/BORR.ALVEOLAR,Ñ ENDUR.</v>
      </c>
      <c r="C5017" s="11">
        <v>42370</v>
      </c>
      <c r="D5017" s="11"/>
      <c r="E5017" s="12" t="s">
        <v>7</v>
      </c>
      <c r="F5017" s="12" t="s">
        <v>8</v>
      </c>
      <c r="G5017" s="49" t="str">
        <f t="shared" si="78"/>
        <v>INSERT INTO NCM_MATRIZ(NCM, DESCRICAO, INICIO_VIGENCIA, FIM_VIGENCIA) VALUES('40081900', 'VARETAS,PERFIS,ETC,D/BORR.ALVEOLAR,Ñ ENDUR.', '2016-01-01', NULL)</v>
      </c>
    </row>
    <row r="5018" spans="1:7" ht="18" customHeight="1">
      <c r="A5018" s="15">
        <v>40082100</v>
      </c>
      <c r="B5018" s="47" t="str">
        <f>IFERROR(VLOOKUP(A5018,Descricao!A5018:C15741,3,FALSE),"")</f>
        <v>CHAPAS,FOLHAS,TIRAS,D/BORRACHA,Ñ ALVEOLAR</v>
      </c>
      <c r="C5018" s="11">
        <v>42370</v>
      </c>
      <c r="D5018" s="11"/>
      <c r="E5018" s="12" t="s">
        <v>7</v>
      </c>
      <c r="F5018" s="12" t="s">
        <v>8</v>
      </c>
      <c r="G5018" s="49" t="str">
        <f t="shared" si="78"/>
        <v>INSERT INTO NCM_MATRIZ(NCM, DESCRICAO, INICIO_VIGENCIA, FIM_VIGENCIA) VALUES('40082100', 'CHAPAS,FOLHAS,TIRAS,D/BORRACHA,Ñ ALVEOLAR', '2016-01-01', NULL)</v>
      </c>
    </row>
    <row r="5019" spans="1:7" ht="18" customHeight="1">
      <c r="A5019" s="15">
        <v>40082900</v>
      </c>
      <c r="B5019" s="47" t="str">
        <f>IFERROR(VLOOKUP(A5019,Descricao!A5019:C15742,3,FALSE),"")</f>
        <v>VARET.,PERFIS,ETC,D/BORR.Ñ ENDUR.,Ñ ALVEOLAR</v>
      </c>
      <c r="C5019" s="11">
        <v>42370</v>
      </c>
      <c r="D5019" s="11"/>
      <c r="E5019" s="12" t="s">
        <v>7</v>
      </c>
      <c r="F5019" s="12" t="s">
        <v>8</v>
      </c>
      <c r="G5019" s="49" t="str">
        <f t="shared" si="78"/>
        <v>INSERT INTO NCM_MATRIZ(NCM, DESCRICAO, INICIO_VIGENCIA, FIM_VIGENCIA) VALUES('40082900', 'VARET.,PERFIS,ETC,D/BORR.Ñ ENDUR.,Ñ ALVEOLAR', '2016-01-01', NULL)</v>
      </c>
    </row>
    <row r="5020" spans="1:7" ht="18" customHeight="1">
      <c r="A5020" s="15">
        <v>40091100</v>
      </c>
      <c r="B5020" s="47" t="str">
        <f>IFERROR(VLOOKUP(A5020,Descricao!A5020:C15743,3,FALSE),"")</f>
        <v>TUBOS D/BORR.VULC.Ñ REFORÇ.S/ACOSS.S/ACESS.</v>
      </c>
      <c r="C5020" s="11">
        <v>42370</v>
      </c>
      <c r="D5020" s="11"/>
      <c r="E5020" s="12" t="s">
        <v>7</v>
      </c>
      <c r="F5020" s="12" t="s">
        <v>8</v>
      </c>
      <c r="G5020" s="49" t="str">
        <f t="shared" si="78"/>
        <v>INSERT INTO NCM_MATRIZ(NCM, DESCRICAO, INICIO_VIGENCIA, FIM_VIGENCIA) VALUES('40091100', 'TUBOS D/BORR.VULC.Ñ REFORÇ.S/ACOSS.S/ACESS.', '2016-01-01', NULL)</v>
      </c>
    </row>
    <row r="5021" spans="1:7" ht="18" customHeight="1">
      <c r="A5021" s="15">
        <v>40091210</v>
      </c>
      <c r="B5021" s="47" t="str">
        <f>IFERROR(VLOOKUP(A5021,Descricao!A5021:C15744,3,FALSE),"")</f>
        <v>TUBOS BORR.VULC.C/ACESS.PRESS.&gt;=17,3MPA</v>
      </c>
      <c r="C5021" s="11">
        <v>42370</v>
      </c>
      <c r="D5021" s="11"/>
      <c r="E5021" s="12" t="s">
        <v>7</v>
      </c>
      <c r="F5021" s="12" t="s">
        <v>8</v>
      </c>
      <c r="G5021" s="49" t="str">
        <f t="shared" si="78"/>
        <v>INSERT INTO NCM_MATRIZ(NCM, DESCRICAO, INICIO_VIGENCIA, FIM_VIGENCIA) VALUES('40091210', 'TUBOS BORR.VULC.C/ACESS.PRESS.&gt;=17,3MPA', '2016-01-01', NULL)</v>
      </c>
    </row>
    <row r="5022" spans="1:7" ht="18" customHeight="1">
      <c r="A5022" s="15">
        <v>40091290</v>
      </c>
      <c r="B5022" s="47" t="str">
        <f>IFERROR(VLOOKUP(A5022,Descricao!A5022:C15745,3,FALSE),"")</f>
        <v>OUTS.TUBOS D/BORR.VULCANIZ.COM ACESSÓRIOS</v>
      </c>
      <c r="C5022" s="11">
        <v>42370</v>
      </c>
      <c r="D5022" s="11"/>
      <c r="E5022" s="12" t="s">
        <v>7</v>
      </c>
      <c r="F5022" s="12" t="s">
        <v>8</v>
      </c>
      <c r="G5022" s="49" t="str">
        <f t="shared" si="78"/>
        <v>INSERT INTO NCM_MATRIZ(NCM, DESCRICAO, INICIO_VIGENCIA, FIM_VIGENCIA) VALUES('40091290', 'OUTS.TUBOS D/BORR.VULCANIZ.COM ACESSÓRIOS', '2016-01-01', NULL)</v>
      </c>
    </row>
    <row r="5023" spans="1:7" ht="18" customHeight="1">
      <c r="A5023" s="15">
        <v>40092110</v>
      </c>
      <c r="B5023" s="47" t="str">
        <f>IFERROR(VLOOKUP(A5023,Descricao!A5023:C15746,3,FALSE),"")</f>
        <v>TUB.BOR.VULC.REF.MET.S/ACESS.PRES.&gt;=17,3MPA</v>
      </c>
      <c r="C5023" s="11">
        <v>42370</v>
      </c>
      <c r="D5023" s="11"/>
      <c r="E5023" s="12" t="s">
        <v>7</v>
      </c>
      <c r="F5023" s="12" t="s">
        <v>8</v>
      </c>
      <c r="G5023" s="49" t="str">
        <f t="shared" si="78"/>
        <v>INSERT INTO NCM_MATRIZ(NCM, DESCRICAO, INICIO_VIGENCIA, FIM_VIGENCIA) VALUES('40092110', 'TUB.BOR.VULC.REF.MET.S/ACESS.PRES.&gt;=17,3MPA', '2016-01-01', NULL)</v>
      </c>
    </row>
    <row r="5024" spans="1:7" ht="18" customHeight="1">
      <c r="A5024" s="15">
        <v>40092190</v>
      </c>
      <c r="B5024" s="47" t="str">
        <f>IFERROR(VLOOKUP(A5024,Descricao!A5024:C15747,3,FALSE),"")</f>
        <v>OUTS.TUBOS BOR.VULC.REFOR./MET.S/ACESSÓRIO</v>
      </c>
      <c r="C5024" s="11">
        <v>42370</v>
      </c>
      <c r="D5024" s="11"/>
      <c r="E5024" s="12" t="s">
        <v>7</v>
      </c>
      <c r="F5024" s="12" t="s">
        <v>8</v>
      </c>
      <c r="G5024" s="49" t="str">
        <f t="shared" si="78"/>
        <v>INSERT INTO NCM_MATRIZ(NCM, DESCRICAO, INICIO_VIGENCIA, FIM_VIGENCIA) VALUES('40092190', 'OUTS.TUBOS BOR.VULC.REFOR./MET.S/ACESSÓRIO', '2016-01-01', NULL)</v>
      </c>
    </row>
    <row r="5025" spans="1:7" ht="18" customHeight="1">
      <c r="A5025" s="15">
        <v>40092210</v>
      </c>
      <c r="B5025" s="47" t="str">
        <f>IFERROR(VLOOKUP(A5025,Descricao!A5025:C15748,3,FALSE),"")</f>
        <v>TUB.BOR.VULC.REF.MET.C/ACES.PRES.&gt;=17,3MPA</v>
      </c>
      <c r="C5025" s="11">
        <v>42370</v>
      </c>
      <c r="D5025" s="11"/>
      <c r="E5025" s="12" t="s">
        <v>7</v>
      </c>
      <c r="F5025" s="12" t="s">
        <v>8</v>
      </c>
      <c r="G5025" s="49" t="str">
        <f t="shared" si="78"/>
        <v>INSERT INTO NCM_MATRIZ(NCM, DESCRICAO, INICIO_VIGENCIA, FIM_VIGENCIA) VALUES('40092210', 'TUB.BOR.VULC.REF.MET.C/ACES.PRES.&gt;=17,3MPA', '2016-01-01', NULL)</v>
      </c>
    </row>
    <row r="5026" spans="1:7" ht="18" customHeight="1">
      <c r="A5026" s="15">
        <v>40092290</v>
      </c>
      <c r="B5026" s="47" t="str">
        <f>IFERROR(VLOOKUP(A5026,Descricao!A5026:C15749,3,FALSE),"")</f>
        <v>OUTS.TUBOS BOR.VULC.REF.C/METAL C/ACESSÓRIO</v>
      </c>
      <c r="C5026" s="11">
        <v>42370</v>
      </c>
      <c r="D5026" s="11"/>
      <c r="E5026" s="12" t="s">
        <v>7</v>
      </c>
      <c r="F5026" s="12" t="s">
        <v>8</v>
      </c>
      <c r="G5026" s="49" t="str">
        <f t="shared" si="78"/>
        <v>INSERT INTO NCM_MATRIZ(NCM, DESCRICAO, INICIO_VIGENCIA, FIM_VIGENCIA) VALUES('40092290', 'OUTS.TUBOS BOR.VULC.REF.C/METAL C/ACESSÓRIO', '2016-01-01', NULL)</v>
      </c>
    </row>
    <row r="5027" spans="1:7" ht="18" customHeight="1">
      <c r="A5027" s="15">
        <v>40093100</v>
      </c>
      <c r="B5027" s="47" t="str">
        <f>IFERROR(VLOOKUP(A5027,Descricao!A5027:C15750,3,FALSE),"")</f>
        <v>TUB.D/BORR.VULC.REFORÇ.MAT.TÊXTEIS S/ACESS.</v>
      </c>
      <c r="C5027" s="11">
        <v>42370</v>
      </c>
      <c r="D5027" s="11"/>
      <c r="E5027" s="12" t="s">
        <v>7</v>
      </c>
      <c r="F5027" s="12" t="s">
        <v>8</v>
      </c>
      <c r="G5027" s="49" t="str">
        <f t="shared" si="78"/>
        <v>INSERT INTO NCM_MATRIZ(NCM, DESCRICAO, INICIO_VIGENCIA, FIM_VIGENCIA) VALUES('40093100', 'TUB.D/BORR.VULC.REFORÇ.MAT.TÊXTEIS S/ACESS.', '2016-01-01', NULL)</v>
      </c>
    </row>
    <row r="5028" spans="1:7" ht="18" customHeight="1">
      <c r="A5028" s="15">
        <v>40093210</v>
      </c>
      <c r="B5028" s="47" t="str">
        <f>IFERROR(VLOOKUP(A5028,Descricao!A5028:C15751,3,FALSE),"")</f>
        <v>TUB.BOR.VULC.REF.TEX.C/ACESS.PRESS.&gt;=17,3MPA</v>
      </c>
      <c r="C5028" s="11">
        <v>42370</v>
      </c>
      <c r="D5028" s="11"/>
      <c r="E5028" s="12" t="s">
        <v>7</v>
      </c>
      <c r="F5028" s="12" t="s">
        <v>8</v>
      </c>
      <c r="G5028" s="49" t="str">
        <f t="shared" si="78"/>
        <v>INSERT INTO NCM_MATRIZ(NCM, DESCRICAO, INICIO_VIGENCIA, FIM_VIGENCIA) VALUES('40093210', 'TUB.BOR.VULC.REF.TEX.C/ACESS.PRESS.&gt;=17,3MPA', '2016-01-01', NULL)</v>
      </c>
    </row>
    <row r="5029" spans="1:7" ht="18" customHeight="1">
      <c r="A5029" s="15">
        <v>40093290</v>
      </c>
      <c r="B5029" s="47" t="str">
        <f>IFERROR(VLOOKUP(A5029,Descricao!A5029:C15752,3,FALSE),"")</f>
        <v>OUTS.TUB.D/BOR.VULC.REF.MAT.TÊXTEIS C/ACESS.</v>
      </c>
      <c r="C5029" s="11">
        <v>42370</v>
      </c>
      <c r="D5029" s="11"/>
      <c r="E5029" s="12" t="s">
        <v>7</v>
      </c>
      <c r="F5029" s="12" t="s">
        <v>8</v>
      </c>
      <c r="G5029" s="49" t="str">
        <f t="shared" si="78"/>
        <v>INSERT INTO NCM_MATRIZ(NCM, DESCRICAO, INICIO_VIGENCIA, FIM_VIGENCIA) VALUES('40093290', 'OUTS.TUB.D/BOR.VULC.REF.MAT.TÊXTEIS C/ACESS.', '2016-01-01', NULL)</v>
      </c>
    </row>
    <row r="5030" spans="1:7" ht="18" customHeight="1">
      <c r="A5030" s="15">
        <v>40094100</v>
      </c>
      <c r="B5030" s="47" t="str">
        <f>IFERROR(VLOOKUP(A5030,Descricao!A5030:C15753,3,FALSE),"")</f>
        <v>TUBOS D/BORR.VULC.REF.DE OUTS.MAT.S/ACESS.</v>
      </c>
      <c r="C5030" s="11">
        <v>42370</v>
      </c>
      <c r="D5030" s="11"/>
      <c r="E5030" s="12" t="s">
        <v>7</v>
      </c>
      <c r="F5030" s="12" t="s">
        <v>8</v>
      </c>
      <c r="G5030" s="49" t="str">
        <f t="shared" si="78"/>
        <v>INSERT INTO NCM_MATRIZ(NCM, DESCRICAO, INICIO_VIGENCIA, FIM_VIGENCIA) VALUES('40094100', 'TUBOS D/BORR.VULC.REF.DE OUTS.MAT.S/ACESS.', '2016-01-01', NULL)</v>
      </c>
    </row>
    <row r="5031" spans="1:7" ht="18" customHeight="1">
      <c r="A5031" s="15">
        <v>40094210</v>
      </c>
      <c r="B5031" s="47" t="str">
        <f>IFERROR(VLOOKUP(A5031,Descricao!A5031:C15754,3,FALSE),"")</f>
        <v>TUB.BOR.VULC.REF.MAT.C/ACES.PRES.&gt;=17,3MPA</v>
      </c>
      <c r="C5031" s="11">
        <v>42370</v>
      </c>
      <c r="D5031" s="11"/>
      <c r="E5031" s="12" t="s">
        <v>7</v>
      </c>
      <c r="F5031" s="12" t="s">
        <v>8</v>
      </c>
      <c r="G5031" s="49" t="str">
        <f t="shared" si="78"/>
        <v>INSERT INTO NCM_MATRIZ(NCM, DESCRICAO, INICIO_VIGENCIA, FIM_VIGENCIA) VALUES('40094210', 'TUB.BOR.VULC.REF.MAT.C/ACES.PRES.&gt;=17,3MPA', '2016-01-01', NULL)</v>
      </c>
    </row>
    <row r="5032" spans="1:7" ht="18" customHeight="1">
      <c r="A5032" s="15">
        <v>40094290</v>
      </c>
      <c r="B5032" s="47" t="str">
        <f>IFERROR(VLOOKUP(A5032,Descricao!A5032:C15755,3,FALSE),"")</f>
        <v>OUTS.TUB.D/BORR.VULC.REF.D/OUTS.MAT.C/ACESS.</v>
      </c>
      <c r="C5032" s="11">
        <v>42370</v>
      </c>
      <c r="D5032" s="11"/>
      <c r="E5032" s="12" t="s">
        <v>7</v>
      </c>
      <c r="F5032" s="12" t="s">
        <v>8</v>
      </c>
      <c r="G5032" s="49" t="str">
        <f t="shared" si="78"/>
        <v>INSERT INTO NCM_MATRIZ(NCM, DESCRICAO, INICIO_VIGENCIA, FIM_VIGENCIA) VALUES('40094290', 'OUTS.TUB.D/BORR.VULC.REF.D/OUTS.MAT.C/ACESS.', '2016-01-01', NULL)</v>
      </c>
    </row>
    <row r="5033" spans="1:7" ht="18" customHeight="1">
      <c r="A5033" s="15">
        <v>40101100</v>
      </c>
      <c r="B5033" s="47" t="str">
        <f>IFERROR(VLOOKUP(A5033,Descricao!A5033:C15756,3,FALSE),"")</f>
        <v>CORREIAS TRANSPORT.D/BORR.REF.COM METAL</v>
      </c>
      <c r="C5033" s="11">
        <v>42370</v>
      </c>
      <c r="D5033" s="11"/>
      <c r="E5033" s="12" t="s">
        <v>7</v>
      </c>
      <c r="F5033" s="12" t="s">
        <v>8</v>
      </c>
      <c r="G5033" s="49" t="str">
        <f t="shared" si="78"/>
        <v>INSERT INTO NCM_MATRIZ(NCM, DESCRICAO, INICIO_VIGENCIA, FIM_VIGENCIA) VALUES('40101100', 'CORREIAS TRANSPORT.D/BORR.REF.COM METAL', '2016-01-01', NULL)</v>
      </c>
    </row>
    <row r="5034" spans="1:7" ht="18" customHeight="1">
      <c r="A5034" s="15">
        <v>40101200</v>
      </c>
      <c r="B5034" s="47" t="str">
        <f>IFERROR(VLOOKUP(A5034,Descricao!A5034:C15757,3,FALSE),"")</f>
        <v>CORREIAS TRANSPORT.D/BORR.REF.C/MAT.TÊXTEIS</v>
      </c>
      <c r="C5034" s="11">
        <v>42370</v>
      </c>
      <c r="D5034" s="11"/>
      <c r="E5034" s="12" t="s">
        <v>7</v>
      </c>
      <c r="F5034" s="12" t="s">
        <v>8</v>
      </c>
      <c r="G5034" s="49" t="str">
        <f t="shared" si="78"/>
        <v>INSERT INTO NCM_MATRIZ(NCM, DESCRICAO, INICIO_VIGENCIA, FIM_VIGENCIA) VALUES('40101200', 'CORREIAS TRANSPORT.D/BORR.REF.C/MAT.TÊXTEIS', '2016-01-01', NULL)</v>
      </c>
    </row>
    <row r="5035" spans="1:7" ht="18" customHeight="1">
      <c r="A5035" s="15">
        <v>40101900</v>
      </c>
      <c r="B5035" s="47" t="str">
        <f>IFERROR(VLOOKUP(A5035,Descricao!A5035:C15758,3,FALSE),"")</f>
        <v>OUTS.CORREIAS TRANSPORTADORAS D/BORRACHA</v>
      </c>
      <c r="C5035" s="11">
        <v>42370</v>
      </c>
      <c r="D5035" s="11"/>
      <c r="E5035" s="12" t="s">
        <v>7</v>
      </c>
      <c r="F5035" s="12" t="s">
        <v>8</v>
      </c>
      <c r="G5035" s="49" t="str">
        <f t="shared" si="78"/>
        <v>INSERT INTO NCM_MATRIZ(NCM, DESCRICAO, INICIO_VIGENCIA, FIM_VIGENCIA) VALUES('40101900', 'OUTS.CORREIAS TRANSPORTADORAS D/BORRACHA', '2016-01-01', NULL)</v>
      </c>
    </row>
    <row r="5036" spans="1:7" ht="18" customHeight="1">
      <c r="A5036" s="15">
        <v>40103100</v>
      </c>
      <c r="B5036" s="47" t="str">
        <f>IFERROR(VLOOKUP(A5036,Descricao!A5036:C15759,3,FALSE),"")</f>
        <v>COR.TRANSM.S/FIM,TRAP.EST.CIRC.EXT.&gt;60&lt;180CM</v>
      </c>
      <c r="C5036" s="11">
        <v>42370</v>
      </c>
      <c r="D5036" s="11"/>
      <c r="E5036" s="12" t="s">
        <v>7</v>
      </c>
      <c r="F5036" s="12" t="s">
        <v>8</v>
      </c>
      <c r="G5036" s="49" t="str">
        <f t="shared" si="78"/>
        <v>INSERT INTO NCM_MATRIZ(NCM, DESCRICAO, INICIO_VIGENCIA, FIM_VIGENCIA) VALUES('40103100', 'COR.TRANSM.S/FIM,TRAP.EST.CIRC.EXT.&gt;60&lt;180CM', '2016-01-01', NULL)</v>
      </c>
    </row>
    <row r="5037" spans="1:7" ht="18" customHeight="1">
      <c r="A5037" s="15">
        <v>40103200</v>
      </c>
      <c r="B5037" s="47" t="str">
        <f>IFERROR(VLOOKUP(A5037,Descricao!A5037:C15760,3,FALSE),"")</f>
        <v>COR.TRANSM.S/FIM,TRAP.Ñ EST.CIR.EXT.&gt;60&lt;180CM</v>
      </c>
      <c r="C5037" s="11">
        <v>42370</v>
      </c>
      <c r="D5037" s="11"/>
      <c r="E5037" s="12" t="s">
        <v>7</v>
      </c>
      <c r="F5037" s="12" t="s">
        <v>8</v>
      </c>
      <c r="G5037" s="49" t="str">
        <f t="shared" si="78"/>
        <v>INSERT INTO NCM_MATRIZ(NCM, DESCRICAO, INICIO_VIGENCIA, FIM_VIGENCIA) VALUES('40103200', 'COR.TRANSM.S/FIM,TRAP.Ñ EST.CIR.EXT.&gt;60&lt;180CM', '2016-01-01', NULL)</v>
      </c>
    </row>
    <row r="5038" spans="1:7" ht="18" customHeight="1">
      <c r="A5038" s="15">
        <v>40103300</v>
      </c>
      <c r="B5038" s="47" t="str">
        <f>IFERROR(VLOOKUP(A5038,Descricao!A5038:C15761,3,FALSE),"")</f>
        <v>COR.D/TRANSM.S/FIM,TRAP.EST.CIR.EXT&gt;180&lt;240CM</v>
      </c>
      <c r="C5038" s="11">
        <v>42370</v>
      </c>
      <c r="D5038" s="11"/>
      <c r="E5038" s="12" t="s">
        <v>7</v>
      </c>
      <c r="F5038" s="12" t="s">
        <v>8</v>
      </c>
      <c r="G5038" s="49" t="str">
        <f t="shared" si="78"/>
        <v>INSERT INTO NCM_MATRIZ(NCM, DESCRICAO, INICIO_VIGENCIA, FIM_VIGENCIA) VALUES('40103300', 'COR.D/TRANSM.S/FIM,TRAP.EST.CIR.EXT&gt;180&lt;240CM', '2016-01-01', NULL)</v>
      </c>
    </row>
    <row r="5039" spans="1:7" ht="18" customHeight="1">
      <c r="A5039" s="15">
        <v>40103400</v>
      </c>
      <c r="B5039" s="47" t="str">
        <f>IFERROR(VLOOKUP(A5039,Descricao!A5039:C15762,3,FALSE),"")</f>
        <v>COR.D/TRANSM.S/FIM,TRAP.Ñ EST.CIRC.&gt;180&lt;240CM</v>
      </c>
      <c r="C5039" s="11">
        <v>42370</v>
      </c>
      <c r="D5039" s="11"/>
      <c r="E5039" s="12" t="s">
        <v>7</v>
      </c>
      <c r="F5039" s="12" t="s">
        <v>8</v>
      </c>
      <c r="G5039" s="49" t="str">
        <f t="shared" si="78"/>
        <v>INSERT INTO NCM_MATRIZ(NCM, DESCRICAO, INICIO_VIGENCIA, FIM_VIGENCIA) VALUES('40103400', 'COR.D/TRANSM.S/FIM,TRAP.Ñ EST.CIRC.&gt;180&lt;240CM', '2016-01-01', NULL)</v>
      </c>
    </row>
    <row r="5040" spans="1:7" ht="18" customHeight="1">
      <c r="A5040" s="15">
        <v>40103500</v>
      </c>
      <c r="B5040" s="47" t="str">
        <f>IFERROR(VLOOKUP(A5040,Descricao!A5040:C15763,3,FALSE),"")</f>
        <v>COR.D/TRANSM.S/FIM,SINCR.CIRC.EXT.&gt;60&lt;150CM</v>
      </c>
      <c r="C5040" s="11">
        <v>42370</v>
      </c>
      <c r="D5040" s="11"/>
      <c r="E5040" s="12" t="s">
        <v>7</v>
      </c>
      <c r="F5040" s="12" t="s">
        <v>8</v>
      </c>
      <c r="G5040" s="49" t="str">
        <f t="shared" si="78"/>
        <v>INSERT INTO NCM_MATRIZ(NCM, DESCRICAO, INICIO_VIGENCIA, FIM_VIGENCIA) VALUES('40103500', 'COR.D/TRANSM.S/FIM,SINCR.CIRC.EXT.&gt;60&lt;150CM', '2016-01-01', NULL)</v>
      </c>
    </row>
    <row r="5041" spans="1:7" ht="18" customHeight="1">
      <c r="A5041" s="15">
        <v>40103600</v>
      </c>
      <c r="B5041" s="47" t="str">
        <f>IFERROR(VLOOKUP(A5041,Descricao!A5041:C15764,3,FALSE),"")</f>
        <v>COR.D/TRANSM.S/FIM,SINCR.CIRC.EXT.&gt;150&lt;198CM</v>
      </c>
      <c r="C5041" s="11">
        <v>42370</v>
      </c>
      <c r="D5041" s="11"/>
      <c r="E5041" s="12" t="s">
        <v>7</v>
      </c>
      <c r="F5041" s="12" t="s">
        <v>8</v>
      </c>
      <c r="G5041" s="49" t="str">
        <f t="shared" si="78"/>
        <v>INSERT INTO NCM_MATRIZ(NCM, DESCRICAO, INICIO_VIGENCIA, FIM_VIGENCIA) VALUES('40103600', 'COR.D/TRANSM.S/FIM,SINCR.CIRC.EXT.&gt;150&lt;198CM', '2016-01-01', NULL)</v>
      </c>
    </row>
    <row r="5042" spans="1:7" ht="18" customHeight="1">
      <c r="A5042" s="15">
        <v>40103900</v>
      </c>
      <c r="B5042" s="47" t="str">
        <f>IFERROR(VLOOKUP(A5042,Descricao!A5042:C15765,3,FALSE),"")</f>
        <v>OUTRAS CORREIAS DE TRANSMISSÃO</v>
      </c>
      <c r="C5042" s="11">
        <v>42370</v>
      </c>
      <c r="D5042" s="11"/>
      <c r="E5042" s="12" t="s">
        <v>7</v>
      </c>
      <c r="F5042" s="12" t="s">
        <v>8</v>
      </c>
      <c r="G5042" s="49" t="str">
        <f t="shared" si="78"/>
        <v>INSERT INTO NCM_MATRIZ(NCM, DESCRICAO, INICIO_VIGENCIA, FIM_VIGENCIA) VALUES('40103900', 'OUTRAS CORREIAS DE TRANSMISSÃO', '2016-01-01', NULL)</v>
      </c>
    </row>
    <row r="5043" spans="1:7" ht="18" customHeight="1">
      <c r="A5043" s="15">
        <v>40111000</v>
      </c>
      <c r="B5043" s="47" t="str">
        <f>IFERROR(VLOOKUP(A5043,Descricao!A5043:C15766,3,FALSE),"")</f>
        <v>PNEUM.D/BORR.P/AUTOMÓVEIS D/PASS.,NOVOS</v>
      </c>
      <c r="C5043" s="11">
        <v>42370</v>
      </c>
      <c r="D5043" s="11"/>
      <c r="E5043" s="12" t="s">
        <v>5</v>
      </c>
      <c r="F5043" s="12" t="s">
        <v>6</v>
      </c>
      <c r="G5043" s="49" t="str">
        <f t="shared" si="78"/>
        <v>INSERT INTO NCM_MATRIZ(NCM, DESCRICAO, INICIO_VIGENCIA, FIM_VIGENCIA) VALUES('40111000', 'PNEUM.D/BORR.P/AUTOMÓVEIS D/PASS.,NOVOS', '2016-01-01', NULL)</v>
      </c>
    </row>
    <row r="5044" spans="1:7" ht="18" customHeight="1">
      <c r="A5044" s="15">
        <v>40112010</v>
      </c>
      <c r="B5044" s="47" t="str">
        <f>IFERROR(VLOOKUP(A5044,Descricao!A5044:C15767,3,FALSE),"")</f>
        <v>PNEUM.D/BORR.P/ÔNIBUS/CAMINHÃO MED.11,00-24</v>
      </c>
      <c r="C5044" s="11">
        <v>42370</v>
      </c>
      <c r="D5044" s="11"/>
      <c r="E5044" s="12" t="s">
        <v>5</v>
      </c>
      <c r="F5044" s="12" t="s">
        <v>6</v>
      </c>
      <c r="G5044" s="49" t="str">
        <f t="shared" si="78"/>
        <v>INSERT INTO NCM_MATRIZ(NCM, DESCRICAO, INICIO_VIGENCIA, FIM_VIGENCIA) VALUES('40112010', 'PNEUM.D/BORR.P/ÔNIBUS/CAMINHÃO MED.11,00-24', '2016-01-01', NULL)</v>
      </c>
    </row>
    <row r="5045" spans="1:7" ht="18" customHeight="1">
      <c r="A5045" s="15">
        <v>40112090</v>
      </c>
      <c r="B5045" s="47" t="str">
        <f>IFERROR(VLOOKUP(A5045,Descricao!A5045:C15768,3,FALSE),"")</f>
        <v>OUTS.PNEUM.D/BORR.,P/ÔNIBUS/CAMINHÕES,NOV.</v>
      </c>
      <c r="C5045" s="11">
        <v>42370</v>
      </c>
      <c r="D5045" s="11"/>
      <c r="E5045" s="12" t="s">
        <v>5</v>
      </c>
      <c r="F5045" s="12" t="s">
        <v>6</v>
      </c>
      <c r="G5045" s="49" t="str">
        <f t="shared" si="78"/>
        <v>INSERT INTO NCM_MATRIZ(NCM, DESCRICAO, INICIO_VIGENCIA, FIM_VIGENCIA) VALUES('40112090', 'OUTS.PNEUM.D/BORR.,P/ÔNIBUS/CAMINHÕES,NOV.', '2016-01-01', NULL)</v>
      </c>
    </row>
    <row r="5046" spans="1:7" ht="18" customHeight="1">
      <c r="A5046" s="15">
        <v>40113000</v>
      </c>
      <c r="B5046" s="47" t="str">
        <f>IFERROR(VLOOKUP(A5046,Descricao!A5046:C15769,3,FALSE),"")</f>
        <v>PNEUM.D/BORRACHA P/VEÍCULOS AÉREOS ,NOVOS</v>
      </c>
      <c r="C5046" s="11">
        <v>42370</v>
      </c>
      <c r="D5046" s="11"/>
      <c r="E5046" s="12" t="s">
        <v>5</v>
      </c>
      <c r="F5046" s="12" t="s">
        <v>6</v>
      </c>
      <c r="G5046" s="49" t="str">
        <f t="shared" si="78"/>
        <v>INSERT INTO NCM_MATRIZ(NCM, DESCRICAO, INICIO_VIGENCIA, FIM_VIGENCIA) VALUES('40113000', 'PNEUM.D/BORRACHA P/VEÍCULOS AÉREOS ,NOVOS', '2016-01-01', NULL)</v>
      </c>
    </row>
    <row r="5047" spans="1:7" ht="18" customHeight="1">
      <c r="A5047" s="15">
        <v>40114000</v>
      </c>
      <c r="B5047" s="47" t="str">
        <f>IFERROR(VLOOKUP(A5047,Descricao!A5047:C15770,3,FALSE),"")</f>
        <v>PNEUM.D/BORRACHA P/MOTOCICLETAS,NOVOS</v>
      </c>
      <c r="C5047" s="11">
        <v>42370</v>
      </c>
      <c r="D5047" s="11"/>
      <c r="E5047" s="12" t="s">
        <v>5</v>
      </c>
      <c r="F5047" s="12" t="s">
        <v>6</v>
      </c>
      <c r="G5047" s="49" t="str">
        <f t="shared" si="78"/>
        <v>INSERT INTO NCM_MATRIZ(NCM, DESCRICAO, INICIO_VIGENCIA, FIM_VIGENCIA) VALUES('40114000', 'PNEUM.D/BORRACHA P/MOTOCICLETAS,NOVOS', '2016-01-01', NULL)</v>
      </c>
    </row>
    <row r="5048" spans="1:7" ht="18" customHeight="1">
      <c r="A5048" s="15">
        <v>40115000</v>
      </c>
      <c r="B5048" s="47" t="str">
        <f>IFERROR(VLOOKUP(A5048,Descricao!A5048:C15771,3,FALSE),"")</f>
        <v>PNEUM.D/BORRACHA P/BICICLETAS,NOVOS</v>
      </c>
      <c r="C5048" s="11">
        <v>42370</v>
      </c>
      <c r="D5048" s="11"/>
      <c r="E5048" s="12" t="s">
        <v>5</v>
      </c>
      <c r="F5048" s="12" t="s">
        <v>6</v>
      </c>
      <c r="G5048" s="49" t="str">
        <f t="shared" si="78"/>
        <v>INSERT INTO NCM_MATRIZ(NCM, DESCRICAO, INICIO_VIGENCIA, FIM_VIGENCIA) VALUES('40115000', 'PNEUM.D/BORRACHA P/BICICLETAS,NOVOS', '2016-01-01', NULL)</v>
      </c>
    </row>
    <row r="5049" spans="1:7" ht="18" customHeight="1">
      <c r="A5049" s="15">
        <v>40117010</v>
      </c>
      <c r="B5049" s="47">
        <f>IFERROR(VLOOKUP(A5049,Descricao!A5049:C15772,3,FALSE),"")</f>
        <v>0</v>
      </c>
      <c r="C5049" s="11">
        <v>42736</v>
      </c>
      <c r="D5049" s="11"/>
      <c r="E5049" s="12" t="s">
        <v>5</v>
      </c>
      <c r="F5049" s="12" t="s">
        <v>6</v>
      </c>
      <c r="G5049" s="49" t="str">
        <f t="shared" si="78"/>
        <v>INSERT INTO NCM_MATRIZ(NCM, DESCRICAO, INICIO_VIGENCIA, FIM_VIGENCIA) VALUES('40117010', '0', '2017-01-01', NULL)</v>
      </c>
    </row>
    <row r="5050" spans="1:7" ht="18" customHeight="1">
      <c r="A5050" s="15">
        <v>40117090</v>
      </c>
      <c r="B5050" s="47">
        <f>IFERROR(VLOOKUP(A5050,Descricao!A5050:C15773,3,FALSE),"")</f>
        <v>0</v>
      </c>
      <c r="C5050" s="11">
        <v>42736</v>
      </c>
      <c r="D5050" s="11"/>
      <c r="E5050" s="12" t="s">
        <v>5</v>
      </c>
      <c r="F5050" s="12" t="s">
        <v>6</v>
      </c>
      <c r="G5050" s="49" t="str">
        <f t="shared" si="78"/>
        <v>INSERT INTO NCM_MATRIZ(NCM, DESCRICAO, INICIO_VIGENCIA, FIM_VIGENCIA) VALUES('40117090', '0', '2017-01-01', NULL)</v>
      </c>
    </row>
    <row r="5051" spans="1:7" ht="18" customHeight="1">
      <c r="A5051" s="15">
        <v>40118010</v>
      </c>
      <c r="B5051" s="47">
        <f>IFERROR(VLOOKUP(A5051,Descricao!A5051:C15774,3,FALSE),"")</f>
        <v>0</v>
      </c>
      <c r="C5051" s="11">
        <v>42736</v>
      </c>
      <c r="D5051" s="11"/>
      <c r="E5051" s="12" t="s">
        <v>5</v>
      </c>
      <c r="F5051" s="12" t="s">
        <v>6</v>
      </c>
      <c r="G5051" s="49" t="str">
        <f t="shared" si="78"/>
        <v>INSERT INTO NCM_MATRIZ(NCM, DESCRICAO, INICIO_VIGENCIA, FIM_VIGENCIA) VALUES('40118010', '0', '2017-01-01', NULL)</v>
      </c>
    </row>
    <row r="5052" spans="1:7" ht="18" customHeight="1">
      <c r="A5052" s="15">
        <v>40118020</v>
      </c>
      <c r="B5052" s="47">
        <f>IFERROR(VLOOKUP(A5052,Descricao!A5052:C15775,3,FALSE),"")</f>
        <v>0</v>
      </c>
      <c r="C5052" s="11">
        <v>42736</v>
      </c>
      <c r="D5052" s="11"/>
      <c r="E5052" s="12" t="s">
        <v>5</v>
      </c>
      <c r="F5052" s="12" t="s">
        <v>6</v>
      </c>
      <c r="G5052" s="49" t="str">
        <f t="shared" si="78"/>
        <v>INSERT INTO NCM_MATRIZ(NCM, DESCRICAO, INICIO_VIGENCIA, FIM_VIGENCIA) VALUES('40118020', '0', '2017-01-01', NULL)</v>
      </c>
    </row>
    <row r="5053" spans="1:7" ht="18" customHeight="1">
      <c r="A5053" s="15">
        <v>40118090</v>
      </c>
      <c r="B5053" s="47">
        <f>IFERROR(VLOOKUP(A5053,Descricao!A5053:C15776,3,FALSE),"")</f>
        <v>0</v>
      </c>
      <c r="C5053" s="11">
        <v>42736</v>
      </c>
      <c r="D5053" s="11"/>
      <c r="E5053" s="12" t="s">
        <v>5</v>
      </c>
      <c r="F5053" s="12" t="s">
        <v>6</v>
      </c>
      <c r="G5053" s="49" t="str">
        <f t="shared" si="78"/>
        <v>INSERT INTO NCM_MATRIZ(NCM, DESCRICAO, INICIO_VIGENCIA, FIM_VIGENCIA) VALUES('40118090', '0', '2017-01-01', NULL)</v>
      </c>
    </row>
    <row r="5054" spans="1:7" ht="18" customHeight="1">
      <c r="A5054" s="15">
        <v>40119010</v>
      </c>
      <c r="B5054" s="47">
        <f>IFERROR(VLOOKUP(A5054,Descricao!A5054:C15777,3,FALSE),"")</f>
        <v>0</v>
      </c>
      <c r="C5054" s="11">
        <v>42736</v>
      </c>
      <c r="D5054" s="11"/>
      <c r="E5054" s="12" t="s">
        <v>5</v>
      </c>
      <c r="F5054" s="12" t="s">
        <v>6</v>
      </c>
      <c r="G5054" s="49" t="str">
        <f t="shared" si="78"/>
        <v>INSERT INTO NCM_MATRIZ(NCM, DESCRICAO, INICIO_VIGENCIA, FIM_VIGENCIA) VALUES('40119010', '0', '2017-01-01', NULL)</v>
      </c>
    </row>
    <row r="5055" spans="1:7" ht="18" customHeight="1">
      <c r="A5055" s="15">
        <v>40119090</v>
      </c>
      <c r="B5055" s="47">
        <f>IFERROR(VLOOKUP(A5055,Descricao!A5055:C15778,3,FALSE),"")</f>
        <v>0</v>
      </c>
      <c r="C5055" s="11">
        <v>42736</v>
      </c>
      <c r="D5055" s="11"/>
      <c r="E5055" s="12" t="s">
        <v>5</v>
      </c>
      <c r="F5055" s="12" t="s">
        <v>6</v>
      </c>
      <c r="G5055" s="49" t="str">
        <f t="shared" si="78"/>
        <v>INSERT INTO NCM_MATRIZ(NCM, DESCRICAO, INICIO_VIGENCIA, FIM_VIGENCIA) VALUES('40119090', '0', '2017-01-01', NULL)</v>
      </c>
    </row>
    <row r="5056" spans="1:7" ht="18" customHeight="1">
      <c r="A5056" s="15">
        <v>40121100</v>
      </c>
      <c r="B5056" s="47" t="str">
        <f>IFERROR(VLOOKUP(A5056,Descricao!A5056:C15779,3,FALSE),"")</f>
        <v>PNEUS RECAUCHUTADOS,D/E AUTOMS.DE PASSAG.</v>
      </c>
      <c r="C5056" s="11">
        <v>42370</v>
      </c>
      <c r="D5056" s="11"/>
      <c r="E5056" s="12" t="s">
        <v>5</v>
      </c>
      <c r="F5056" s="12" t="s">
        <v>6</v>
      </c>
      <c r="G5056" s="49" t="str">
        <f t="shared" si="78"/>
        <v>INSERT INTO NCM_MATRIZ(NCM, DESCRICAO, INICIO_VIGENCIA, FIM_VIGENCIA) VALUES('40121100', 'PNEUS RECAUCHUTADOS,D/E AUTOMS.DE PASSAG.', '2016-01-01', NULL)</v>
      </c>
    </row>
    <row r="5057" spans="1:7" ht="18" customHeight="1">
      <c r="A5057" s="15">
        <v>40121200</v>
      </c>
      <c r="B5057" s="47" t="str">
        <f>IFERROR(VLOOKUP(A5057,Descricao!A5057:C15780,3,FALSE),"")</f>
        <v>PNEUS RECAUCHUTADOS, P/ÔNIBUS E CAMINHÕES</v>
      </c>
      <c r="C5057" s="11">
        <v>42370</v>
      </c>
      <c r="D5057" s="11"/>
      <c r="E5057" s="12" t="s">
        <v>5</v>
      </c>
      <c r="F5057" s="12" t="s">
        <v>6</v>
      </c>
      <c r="G5057" s="49" t="str">
        <f t="shared" si="78"/>
        <v>INSERT INTO NCM_MATRIZ(NCM, DESCRICAO, INICIO_VIGENCIA, FIM_VIGENCIA) VALUES('40121200', 'PNEUS RECAUCHUTADOS, P/ÔNIBUS E CAMINHÕES', '2016-01-01', NULL)</v>
      </c>
    </row>
    <row r="5058" spans="1:7" ht="18" customHeight="1">
      <c r="A5058" s="15">
        <v>40121300</v>
      </c>
      <c r="B5058" s="47" t="str">
        <f>IFERROR(VLOOKUP(A5058,Descricao!A5058:C15781,3,FALSE),"")</f>
        <v>PNEUS RECAUCHUTADOS, P/VEÍCULOS AÉREOS</v>
      </c>
      <c r="C5058" s="11">
        <v>42370</v>
      </c>
      <c r="D5058" s="11"/>
      <c r="E5058" s="12" t="s">
        <v>5</v>
      </c>
      <c r="F5058" s="12" t="s">
        <v>6</v>
      </c>
      <c r="G5058" s="49" t="str">
        <f t="shared" si="78"/>
        <v>INSERT INTO NCM_MATRIZ(NCM, DESCRICAO, INICIO_VIGENCIA, FIM_VIGENCIA) VALUES('40121300', 'PNEUS RECAUCHUTADOS, P/VEÍCULOS AÉREOS', '2016-01-01', NULL)</v>
      </c>
    </row>
    <row r="5059" spans="1:7" ht="18" customHeight="1">
      <c r="A5059" s="15">
        <v>40121900</v>
      </c>
      <c r="B5059" s="47" t="str">
        <f>IFERROR(VLOOKUP(A5059,Descricao!A5059:C15782,3,FALSE),"")</f>
        <v>OUTROS PNEUMÁTICOS RECAUCHUTADOS</v>
      </c>
      <c r="C5059" s="11">
        <v>42370</v>
      </c>
      <c r="D5059" s="11"/>
      <c r="E5059" s="12" t="s">
        <v>5</v>
      </c>
      <c r="F5059" s="12" t="s">
        <v>6</v>
      </c>
      <c r="G5059" s="49" t="str">
        <f t="shared" ref="G5059:G5122" si="79">"INSERT INTO NCM_MATRIZ(NCM, DESCRICAO, INICIO_VIGENCIA, FIM_VIGENCIA) VALUES('"&amp;TEXT(A5059,"00000000")&amp;"', '"&amp;SUBSTITUTE(B5059,"'","")&amp;"', "&amp;IF(ISBLANK(C5059), "NULL", "'"&amp;YEAR(C5059)&amp;TEXT(C5059, "-mm-dd")&amp;"'")&amp;", "&amp;IF(ISBLANK(D5059), "NULL", "'"&amp;YEAR(D5059)&amp;TEXT(D5059, "-mm-dd")&amp;"'")&amp;")"</f>
        <v>INSERT INTO NCM_MATRIZ(NCM, DESCRICAO, INICIO_VIGENCIA, FIM_VIGENCIA) VALUES('40121900', 'OUTROS PNEUMÁTICOS RECAUCHUTADOS', '2016-01-01', NULL)</v>
      </c>
    </row>
    <row r="5060" spans="1:7" ht="18" customHeight="1">
      <c r="A5060" s="15">
        <v>40122000</v>
      </c>
      <c r="B5060" s="47" t="str">
        <f>IFERROR(VLOOKUP(A5060,Descricao!A5060:C15783,3,FALSE),"")</f>
        <v>PNEUMÁTICOS,DE BORRACHA, USADOS</v>
      </c>
      <c r="C5060" s="11">
        <v>42370</v>
      </c>
      <c r="D5060" s="11"/>
      <c r="E5060" s="12" t="s">
        <v>5</v>
      </c>
      <c r="F5060" s="12" t="s">
        <v>6</v>
      </c>
      <c r="G5060" s="49" t="str">
        <f t="shared" si="79"/>
        <v>INSERT INTO NCM_MATRIZ(NCM, DESCRICAO, INICIO_VIGENCIA, FIM_VIGENCIA) VALUES('40122000', 'PNEUMÁTICOS,DE BORRACHA, USADOS', '2016-01-01', NULL)</v>
      </c>
    </row>
    <row r="5061" spans="1:7" ht="18" customHeight="1">
      <c r="A5061" s="15">
        <v>40129010</v>
      </c>
      <c r="B5061" s="47" t="str">
        <f>IFERROR(VLOOKUP(A5061,Descricao!A5061:C15784,3,FALSE),"")</f>
        <v>PROTETORES (#FLAPS#) DE BORRACHA</v>
      </c>
      <c r="C5061" s="11">
        <v>42370</v>
      </c>
      <c r="D5061" s="11"/>
      <c r="E5061" s="12" t="s">
        <v>7</v>
      </c>
      <c r="F5061" s="12" t="s">
        <v>8</v>
      </c>
      <c r="G5061" s="49" t="str">
        <f t="shared" si="79"/>
        <v>INSERT INTO NCM_MATRIZ(NCM, DESCRICAO, INICIO_VIGENCIA, FIM_VIGENCIA) VALUES('40129010', 'PROTETORES (#FLAPS#) DE BORRACHA', '2016-01-01', NULL)</v>
      </c>
    </row>
    <row r="5062" spans="1:7" ht="18" customHeight="1">
      <c r="A5062" s="15">
        <v>40129090</v>
      </c>
      <c r="B5062" s="47" t="str">
        <f>IFERROR(VLOOKUP(A5062,Descricao!A5062:C15785,3,FALSE),"")</f>
        <v>OUTS.PROT.,BANDAS D/RODAGEM,#FLAPS# D/BORR.</v>
      </c>
      <c r="C5062" s="11">
        <v>42370</v>
      </c>
      <c r="D5062" s="11"/>
      <c r="E5062" s="12" t="s">
        <v>7</v>
      </c>
      <c r="F5062" s="12" t="s">
        <v>8</v>
      </c>
      <c r="G5062" s="49" t="str">
        <f t="shared" si="79"/>
        <v>INSERT INTO NCM_MATRIZ(NCM, DESCRICAO, INICIO_VIGENCIA, FIM_VIGENCIA) VALUES('40129090', 'OUTS.PROT.,BANDAS D/RODAGEM,#FLAPS# D/BORR.', '2016-01-01', NULL)</v>
      </c>
    </row>
    <row r="5063" spans="1:7" ht="18" customHeight="1">
      <c r="A5063" s="15">
        <v>40131010</v>
      </c>
      <c r="B5063" s="47" t="str">
        <f>IFERROR(VLOOKUP(A5063,Descricao!A5063:C15786,3,FALSE),"")</f>
        <v>CÂMARA-D/AR-D/BORR.,P/PNEUM.D/MED.11,00-24</v>
      </c>
      <c r="C5063" s="11">
        <v>42370</v>
      </c>
      <c r="D5063" s="11"/>
      <c r="E5063" s="12" t="s">
        <v>5</v>
      </c>
      <c r="F5063" s="12" t="s">
        <v>6</v>
      </c>
      <c r="G5063" s="49" t="str">
        <f t="shared" si="79"/>
        <v>INSERT INTO NCM_MATRIZ(NCM, DESCRICAO, INICIO_VIGENCIA, FIM_VIGENCIA) VALUES('40131010', 'CÂMARA-D/AR-D/BORR.,P/PNEUM.D/MED.11,00-24', '2016-01-01', NULL)</v>
      </c>
    </row>
    <row r="5064" spans="1:7" ht="18" customHeight="1">
      <c r="A5064" s="15">
        <v>40131090</v>
      </c>
      <c r="B5064" s="47" t="str">
        <f>IFERROR(VLOOKUP(A5064,Descricao!A5064:C15787,3,FALSE),"")</f>
        <v>OUTS.CÂMARAS-D/AR-D/BORR.P/AUTO/ÔNIB./CAMIN.</v>
      </c>
      <c r="C5064" s="11">
        <v>42370</v>
      </c>
      <c r="D5064" s="11"/>
      <c r="E5064" s="12" t="s">
        <v>5</v>
      </c>
      <c r="F5064" s="12" t="s">
        <v>6</v>
      </c>
      <c r="G5064" s="49" t="str">
        <f t="shared" si="79"/>
        <v>INSERT INTO NCM_MATRIZ(NCM, DESCRICAO, INICIO_VIGENCIA, FIM_VIGENCIA) VALUES('40131090', 'OUTS.CÂMARAS-D/AR-D/BORR.P/AUTO/ÔNIB./CAMIN.', '2016-01-01', NULL)</v>
      </c>
    </row>
    <row r="5065" spans="1:7" ht="18" customHeight="1">
      <c r="A5065" s="15">
        <v>40132000</v>
      </c>
      <c r="B5065" s="47" t="str">
        <f>IFERROR(VLOOKUP(A5065,Descricao!A5065:C15788,3,FALSE),"")</f>
        <v>CÂMARAS-D/AR-D/BORRACHA, P/BICICLETAS</v>
      </c>
      <c r="C5065" s="11">
        <v>42370</v>
      </c>
      <c r="D5065" s="11"/>
      <c r="E5065" s="12" t="s">
        <v>5</v>
      </c>
      <c r="F5065" s="12" t="s">
        <v>6</v>
      </c>
      <c r="G5065" s="49" t="str">
        <f t="shared" si="79"/>
        <v>INSERT INTO NCM_MATRIZ(NCM, DESCRICAO, INICIO_VIGENCIA, FIM_VIGENCIA) VALUES('40132000', 'CÂMARAS-D/AR-D/BORRACHA, P/BICICLETAS', '2016-01-01', NULL)</v>
      </c>
    </row>
    <row r="5066" spans="1:7" ht="18" customHeight="1">
      <c r="A5066" s="15">
        <v>40139000</v>
      </c>
      <c r="B5066" s="47" t="str">
        <f>IFERROR(VLOOKUP(A5066,Descricao!A5066:C15789,3,FALSE),"")</f>
        <v>OUTRAS CÂMARAS-D/AR-D/BORRACHA</v>
      </c>
      <c r="C5066" s="11">
        <v>42370</v>
      </c>
      <c r="D5066" s="11"/>
      <c r="E5066" s="12" t="s">
        <v>5</v>
      </c>
      <c r="F5066" s="12" t="s">
        <v>6</v>
      </c>
      <c r="G5066" s="49" t="str">
        <f t="shared" si="79"/>
        <v>INSERT INTO NCM_MATRIZ(NCM, DESCRICAO, INICIO_VIGENCIA, FIM_VIGENCIA) VALUES('40139000', 'OUTRAS CÂMARAS-D/AR-D/BORRACHA', '2016-01-01', NULL)</v>
      </c>
    </row>
    <row r="5067" spans="1:7" ht="18" customHeight="1">
      <c r="A5067" s="15">
        <v>40141000</v>
      </c>
      <c r="B5067" s="47" t="str">
        <f>IFERROR(VLOOKUP(A5067,Descricao!A5067:C15790,3,FALSE),"")</f>
        <v>PRESERVATIVOS D/BORR.VULCANIZ.,Ñ ENDURECIDA</v>
      </c>
      <c r="C5067" s="11">
        <v>42370</v>
      </c>
      <c r="D5067" s="11"/>
      <c r="E5067" s="12" t="s">
        <v>7</v>
      </c>
      <c r="F5067" s="12" t="s">
        <v>8</v>
      </c>
      <c r="G5067" s="49" t="str">
        <f t="shared" si="79"/>
        <v>INSERT INTO NCM_MATRIZ(NCM, DESCRICAO, INICIO_VIGENCIA, FIM_VIGENCIA) VALUES('40141000', 'PRESERVATIVOS D/BORR.VULCANIZ.,Ñ ENDURECIDA', '2016-01-01', NULL)</v>
      </c>
    </row>
    <row r="5068" spans="1:7" ht="18" customHeight="1">
      <c r="A5068" s="15">
        <v>40149010</v>
      </c>
      <c r="B5068" s="47" t="str">
        <f>IFERROR(VLOOKUP(A5068,Descricao!A5068:C15791,3,FALSE),"")</f>
        <v>BOLSAS P/GELO OU ÁGUA QUENTE, D/BORRACHA</v>
      </c>
      <c r="C5068" s="11">
        <v>42370</v>
      </c>
      <c r="D5068" s="11"/>
      <c r="E5068" s="12" t="s">
        <v>7</v>
      </c>
      <c r="F5068" s="12" t="s">
        <v>8</v>
      </c>
      <c r="G5068" s="49" t="str">
        <f t="shared" si="79"/>
        <v>INSERT INTO NCM_MATRIZ(NCM, DESCRICAO, INICIO_VIGENCIA, FIM_VIGENCIA) VALUES('40149010', 'BOLSAS P/GELO OU ÁGUA QUENTE, D/BORRACHA', '2016-01-01', NULL)</v>
      </c>
    </row>
    <row r="5069" spans="1:7" ht="18" customHeight="1">
      <c r="A5069" s="15">
        <v>40149090</v>
      </c>
      <c r="B5069" s="47" t="str">
        <f>IFERROR(VLOOKUP(A5069,Descricao!A5069:C15792,3,FALSE),"")</f>
        <v>OUTS.ARTIGOS D/HIGIENE,FARMÁCIA,D/BORRACHA</v>
      </c>
      <c r="C5069" s="11">
        <v>42370</v>
      </c>
      <c r="D5069" s="11"/>
      <c r="E5069" s="12" t="s">
        <v>7</v>
      </c>
      <c r="F5069" s="12" t="s">
        <v>8</v>
      </c>
      <c r="G5069" s="49" t="str">
        <f t="shared" si="79"/>
        <v>INSERT INTO NCM_MATRIZ(NCM, DESCRICAO, INICIO_VIGENCIA, FIM_VIGENCIA) VALUES('40149090', 'OUTS.ARTIGOS D/HIGIENE,FARMÁCIA,D/BORRACHA', '2016-01-01', NULL)</v>
      </c>
    </row>
    <row r="5070" spans="1:7" s="4" customFormat="1" ht="18" customHeight="1">
      <c r="A5070" s="15">
        <v>40151200</v>
      </c>
      <c r="B5070" s="47" t="str">
        <f>IFERROR(VLOOKUP(A5070,Descricao!A5070:C15793,3,FALSE),"")</f>
        <v/>
      </c>
      <c r="C5070" s="11">
        <v>44652</v>
      </c>
      <c r="D5070" s="11"/>
      <c r="E5070" s="12" t="s">
        <v>49</v>
      </c>
      <c r="F5070" s="12" t="s">
        <v>50</v>
      </c>
      <c r="G5070" s="49" t="str">
        <f t="shared" si="79"/>
        <v>INSERT INTO NCM_MATRIZ(NCM, DESCRICAO, INICIO_VIGENCIA, FIM_VIGENCIA) VALUES('40151200', '', '2022-04-01', NULL)</v>
      </c>
    </row>
    <row r="5071" spans="1:7" ht="18" customHeight="1">
      <c r="A5071" s="15">
        <v>40151900</v>
      </c>
      <c r="B5071" s="47" t="str">
        <f>IFERROR(VLOOKUP(A5071,Descricao!A5071:C15794,3,FALSE),"")</f>
        <v>OUTRAS LUVAS DE BORRACHA, P/QQ.USO</v>
      </c>
      <c r="C5071" s="11">
        <v>42370</v>
      </c>
      <c r="D5071" s="11"/>
      <c r="E5071" s="12" t="s">
        <v>49</v>
      </c>
      <c r="F5071" s="12" t="s">
        <v>50</v>
      </c>
      <c r="G5071" s="49" t="str">
        <f t="shared" si="79"/>
        <v>INSERT INTO NCM_MATRIZ(NCM, DESCRICAO, INICIO_VIGENCIA, FIM_VIGENCIA) VALUES('40151900', 'OUTRAS LUVAS DE BORRACHA, P/QQ.USO', '2016-01-01', NULL)</v>
      </c>
    </row>
    <row r="5072" spans="1:7" ht="18" customHeight="1">
      <c r="A5072" s="15">
        <v>40159000</v>
      </c>
      <c r="B5072" s="47" t="str">
        <f>IFERROR(VLOOKUP(A5072,Descricao!A5072:C15795,3,FALSE),"")</f>
        <v>OUTS.VESTUÁRIOS E ACESSÓRIOS D/BORRACHA</v>
      </c>
      <c r="C5072" s="11">
        <v>42370</v>
      </c>
      <c r="D5072" s="11"/>
      <c r="E5072" s="12" t="s">
        <v>7</v>
      </c>
      <c r="F5072" s="12" t="s">
        <v>8</v>
      </c>
      <c r="G5072" s="49" t="str">
        <f t="shared" si="79"/>
        <v>INSERT INTO NCM_MATRIZ(NCM, DESCRICAO, INICIO_VIGENCIA, FIM_VIGENCIA) VALUES('40159000', 'OUTS.VESTUÁRIOS E ACESSÓRIOS D/BORRACHA', '2016-01-01', NULL)</v>
      </c>
    </row>
    <row r="5073" spans="1:7" ht="18" customHeight="1">
      <c r="A5073" s="15">
        <v>40161010</v>
      </c>
      <c r="B5073" s="47" t="str">
        <f>IFERROR(VLOOKUP(A5073,Descricao!A5073:C15796,3,FALSE),"")</f>
        <v>OBRAS D/BORR.ALVEOLAR, P/VEÍC.TRAT.MÁQUINAS</v>
      </c>
      <c r="C5073" s="11">
        <v>42370</v>
      </c>
      <c r="D5073" s="11"/>
      <c r="E5073" s="12" t="s">
        <v>7</v>
      </c>
      <c r="F5073" s="12" t="s">
        <v>8</v>
      </c>
      <c r="G5073" s="49" t="str">
        <f t="shared" si="79"/>
        <v>INSERT INTO NCM_MATRIZ(NCM, DESCRICAO, INICIO_VIGENCIA, FIM_VIGENCIA) VALUES('40161010', 'OBRAS D/BORR.ALVEOLAR, P/VEÍC.TRAT.MÁQUINAS', '2016-01-01', NULL)</v>
      </c>
    </row>
    <row r="5074" spans="1:7" ht="18" customHeight="1">
      <c r="A5074" s="15">
        <v>40161090</v>
      </c>
      <c r="B5074" s="47" t="str">
        <f>IFERROR(VLOOKUP(A5074,Descricao!A5074:C15797,3,FALSE),"")</f>
        <v>OUTRAS OBRAS D/BORRACHA ALVEOLAR</v>
      </c>
      <c r="C5074" s="11">
        <v>42370</v>
      </c>
      <c r="D5074" s="11"/>
      <c r="E5074" s="12" t="s">
        <v>7</v>
      </c>
      <c r="F5074" s="12" t="s">
        <v>8</v>
      </c>
      <c r="G5074" s="49" t="str">
        <f t="shared" si="79"/>
        <v>INSERT INTO NCM_MATRIZ(NCM, DESCRICAO, INICIO_VIGENCIA, FIM_VIGENCIA) VALUES('40161090', 'OUTRAS OBRAS D/BORRACHA ALVEOLAR', '2016-01-01', NULL)</v>
      </c>
    </row>
    <row r="5075" spans="1:7" ht="18" customHeight="1">
      <c r="A5075" s="15">
        <v>40169100</v>
      </c>
      <c r="B5075" s="47" t="str">
        <f>IFERROR(VLOOKUP(A5075,Descricao!A5075:C15798,3,FALSE),"")</f>
        <v>REVEST.P/PAVIMENTOS,CAPACHOS,DE BORRACHA</v>
      </c>
      <c r="C5075" s="11">
        <v>42370</v>
      </c>
      <c r="D5075" s="11"/>
      <c r="E5075" s="12" t="s">
        <v>7</v>
      </c>
      <c r="F5075" s="12" t="s">
        <v>8</v>
      </c>
      <c r="G5075" s="49" t="str">
        <f t="shared" si="79"/>
        <v>INSERT INTO NCM_MATRIZ(NCM, DESCRICAO, INICIO_VIGENCIA, FIM_VIGENCIA) VALUES('40169100', 'REVEST.P/PAVIMENTOS,CAPACHOS,DE BORRACHA', '2016-01-01', NULL)</v>
      </c>
    </row>
    <row r="5076" spans="1:7" ht="18" customHeight="1">
      <c r="A5076" s="15">
        <v>40169200</v>
      </c>
      <c r="B5076" s="47" t="str">
        <f>IFERROR(VLOOKUP(A5076,Descricao!A5076:C15799,3,FALSE),"")</f>
        <v>BORRACHAS DE APAGAR</v>
      </c>
      <c r="C5076" s="11">
        <v>42370</v>
      </c>
      <c r="D5076" s="11"/>
      <c r="E5076" s="12" t="s">
        <v>7</v>
      </c>
      <c r="F5076" s="12" t="s">
        <v>8</v>
      </c>
      <c r="G5076" s="49" t="str">
        <f t="shared" si="79"/>
        <v>INSERT INTO NCM_MATRIZ(NCM, DESCRICAO, INICIO_VIGENCIA, FIM_VIGENCIA) VALUES('40169200', 'BORRACHAS DE APAGAR', '2016-01-01', NULL)</v>
      </c>
    </row>
    <row r="5077" spans="1:7" ht="18" customHeight="1">
      <c r="A5077" s="15">
        <v>40169300</v>
      </c>
      <c r="B5077" s="47" t="str">
        <f>IFERROR(VLOOKUP(A5077,Descricao!A5077:C15800,3,FALSE),"")</f>
        <v>JUNTAS,GAXETAS E SEMELHANTES, DE BORRACHA</v>
      </c>
      <c r="C5077" s="11">
        <v>42370</v>
      </c>
      <c r="D5077" s="11"/>
      <c r="E5077" s="12" t="s">
        <v>7</v>
      </c>
      <c r="F5077" s="12" t="s">
        <v>8</v>
      </c>
      <c r="G5077" s="49" t="str">
        <f t="shared" si="79"/>
        <v>INSERT INTO NCM_MATRIZ(NCM, DESCRICAO, INICIO_VIGENCIA, FIM_VIGENCIA) VALUES('40169300', 'JUNTAS,GAXETAS E SEMELHANTES, DE BORRACHA', '2016-01-01', NULL)</v>
      </c>
    </row>
    <row r="5078" spans="1:7" ht="18" customHeight="1">
      <c r="A5078" s="15">
        <v>40169400</v>
      </c>
      <c r="B5078" s="47" t="str">
        <f>IFERROR(VLOOKUP(A5078,Descricao!A5078:C15801,3,FALSE),"")</f>
        <v>DEFENSAS,MMO INFLÁVEIS,P/ATRACAÇÃO D/EMB.</v>
      </c>
      <c r="C5078" s="11">
        <v>42370</v>
      </c>
      <c r="D5078" s="11"/>
      <c r="E5078" s="12" t="s">
        <v>7</v>
      </c>
      <c r="F5078" s="12" t="s">
        <v>8</v>
      </c>
      <c r="G5078" s="49" t="str">
        <f t="shared" si="79"/>
        <v>INSERT INTO NCM_MATRIZ(NCM, DESCRICAO, INICIO_VIGENCIA, FIM_VIGENCIA) VALUES('40169400', 'DEFENSAS,MMO INFLÁVEIS,P/ATRACAÇÃO D/EMB.', '2016-01-01', NULL)</v>
      </c>
    </row>
    <row r="5079" spans="1:7" ht="18" customHeight="1">
      <c r="A5079" s="15">
        <v>40169510</v>
      </c>
      <c r="B5079" s="47" t="str">
        <f>IFERROR(VLOOKUP(A5079,Descricao!A5079:C15802,3,FALSE),"")</f>
        <v>OUTROS ARTIGOS INFLÁVEIS, DE SALVAMENTO</v>
      </c>
      <c r="C5079" s="11">
        <v>42370</v>
      </c>
      <c r="D5079" s="11"/>
      <c r="E5079" s="12" t="s">
        <v>7</v>
      </c>
      <c r="F5079" s="12" t="s">
        <v>8</v>
      </c>
      <c r="G5079" s="49" t="str">
        <f t="shared" si="79"/>
        <v>INSERT INTO NCM_MATRIZ(NCM, DESCRICAO, INICIO_VIGENCIA, FIM_VIGENCIA) VALUES('40169510', 'OUTROS ARTIGOS INFLÁVEIS, DE SALVAMENTO', '2016-01-01', NULL)</v>
      </c>
    </row>
    <row r="5080" spans="1:7" ht="18" customHeight="1">
      <c r="A5080" s="15">
        <v>40169590</v>
      </c>
      <c r="B5080" s="47" t="str">
        <f>IFERROR(VLOOKUP(A5080,Descricao!A5080:C15803,3,FALSE),"")</f>
        <v>OUTROS ARTIGOS INFLÁVEIS</v>
      </c>
      <c r="C5080" s="11">
        <v>42370</v>
      </c>
      <c r="D5080" s="11"/>
      <c r="E5080" s="12" t="s">
        <v>7</v>
      </c>
      <c r="F5080" s="12" t="s">
        <v>8</v>
      </c>
      <c r="G5080" s="49" t="str">
        <f t="shared" si="79"/>
        <v>INSERT INTO NCM_MATRIZ(NCM, DESCRICAO, INICIO_VIGENCIA, FIM_VIGENCIA) VALUES('40169590', 'OUTROS ARTIGOS INFLÁVEIS', '2016-01-01', NULL)</v>
      </c>
    </row>
    <row r="5081" spans="1:7" ht="18" customHeight="1">
      <c r="A5081" s="15">
        <v>40169910</v>
      </c>
      <c r="B5081" s="47" t="str">
        <f>IFERROR(VLOOKUP(A5081,Descricao!A5081:C15804,3,FALSE),"")</f>
        <v>TAMPÕES VEDADORES P/CAPACITORES, DE EPDM</v>
      </c>
      <c r="C5081" s="11">
        <v>42370</v>
      </c>
      <c r="D5081" s="11"/>
      <c r="E5081" s="12" t="s">
        <v>7</v>
      </c>
      <c r="F5081" s="12" t="s">
        <v>8</v>
      </c>
      <c r="G5081" s="49" t="str">
        <f t="shared" si="79"/>
        <v>INSERT INTO NCM_MATRIZ(NCM, DESCRICAO, INICIO_VIGENCIA, FIM_VIGENCIA) VALUES('40169910', 'TAMPÕES VEDADORES P/CAPACITORES, DE EPDM', '2016-01-01', NULL)</v>
      </c>
    </row>
    <row r="5082" spans="1:7" ht="18" customHeight="1">
      <c r="A5082" s="15">
        <v>40169990</v>
      </c>
      <c r="B5082" s="47" t="str">
        <f>IFERROR(VLOOKUP(A5082,Descricao!A5082:C15805,3,FALSE),"")</f>
        <v>OUTRAS OBRAS DE BORR.VULC.Ñ ENDURECIDA</v>
      </c>
      <c r="C5082" s="11">
        <v>42370</v>
      </c>
      <c r="D5082" s="11"/>
      <c r="E5082" s="12" t="s">
        <v>7</v>
      </c>
      <c r="F5082" s="12" t="s">
        <v>8</v>
      </c>
      <c r="G5082" s="49" t="str">
        <f t="shared" si="79"/>
        <v>INSERT INTO NCM_MATRIZ(NCM, DESCRICAO, INICIO_VIGENCIA, FIM_VIGENCIA) VALUES('40169990', 'OUTRAS OBRAS DE BORR.VULC.Ñ ENDURECIDA', '2016-01-01', NULL)</v>
      </c>
    </row>
    <row r="5083" spans="1:7" ht="18" customHeight="1">
      <c r="A5083" s="15">
        <v>40170000</v>
      </c>
      <c r="B5083" s="47" t="str">
        <f>IFERROR(VLOOKUP(A5083,Descricao!A5083:C15806,3,FALSE),"")</f>
        <v>BORRACHA E SUAS OBRAS D/BORR. ENDURECIDA</v>
      </c>
      <c r="C5083" s="11">
        <v>42370</v>
      </c>
      <c r="D5083" s="11"/>
      <c r="E5083" s="12" t="s">
        <v>7</v>
      </c>
      <c r="F5083" s="12" t="s">
        <v>8</v>
      </c>
      <c r="G5083" s="49" t="str">
        <f t="shared" si="79"/>
        <v>INSERT INTO NCM_MATRIZ(NCM, DESCRICAO, INICIO_VIGENCIA, FIM_VIGENCIA) VALUES('40170000', 'BORRACHA E SUAS OBRAS D/BORR. ENDURECIDA', '2016-01-01', NULL)</v>
      </c>
    </row>
    <row r="5084" spans="1:7" ht="18" customHeight="1">
      <c r="A5084" s="15">
        <v>41012000</v>
      </c>
      <c r="B5084" s="47" t="str">
        <f>IFERROR(VLOOKUP(A5084,Descricao!A5084:C15807,3,FALSE),"")</f>
        <v>COUR./PEL.INTEIROS &lt;8KG SEC.&lt;10KG SALG.&lt;16KG FRESCAS</v>
      </c>
      <c r="C5084" s="11">
        <v>42370</v>
      </c>
      <c r="D5084" s="11"/>
      <c r="E5084" s="12" t="s">
        <v>7</v>
      </c>
      <c r="F5084" s="12" t="s">
        <v>8</v>
      </c>
      <c r="G5084" s="49" t="str">
        <f t="shared" si="79"/>
        <v>INSERT INTO NCM_MATRIZ(NCM, DESCRICAO, INICIO_VIGENCIA, FIM_VIGENCIA) VALUES('41012000', 'COUR./PEL.INTEIROS &lt;8KG SEC.&lt;10KG SALG.&lt;16KG FRESCAS', '2016-01-01', NULL)</v>
      </c>
    </row>
    <row r="5085" spans="1:7" ht="18" customHeight="1">
      <c r="A5085" s="15">
        <v>41015010</v>
      </c>
      <c r="B5085" s="47" t="str">
        <f>IFERROR(VLOOKUP(A5085,Descricao!A5085:C15808,3,FALSE),"")</f>
        <v>COUROS,PELES INTEIROS,SEM DIVIDIR,PESO&gt;16KG</v>
      </c>
      <c r="C5085" s="11">
        <v>42370</v>
      </c>
      <c r="D5085" s="11"/>
      <c r="E5085" s="12" t="s">
        <v>7</v>
      </c>
      <c r="F5085" s="12" t="s">
        <v>8</v>
      </c>
      <c r="G5085" s="49" t="str">
        <f t="shared" si="79"/>
        <v>INSERT INTO NCM_MATRIZ(NCM, DESCRICAO, INICIO_VIGENCIA, FIM_VIGENCIA) VALUES('41015010', 'COUROS,PELES INTEIROS,SEM DIVIDIR,PESO&gt;16KG', '2016-01-01', NULL)</v>
      </c>
    </row>
    <row r="5086" spans="1:7" ht="18" customHeight="1">
      <c r="A5086" s="15">
        <v>41015020</v>
      </c>
      <c r="B5086" s="47" t="str">
        <f>IFERROR(VLOOKUP(A5086,Descricao!A5086:C15809,3,FALSE),"")</f>
        <v>COUROS E PELES INTEIROS,DIV.C/FLOR PESO&gt;16KG</v>
      </c>
      <c r="C5086" s="11">
        <v>42370</v>
      </c>
      <c r="D5086" s="11"/>
      <c r="E5086" s="12" t="s">
        <v>7</v>
      </c>
      <c r="F5086" s="12" t="s">
        <v>8</v>
      </c>
      <c r="G5086" s="49" t="str">
        <f t="shared" si="79"/>
        <v>INSERT INTO NCM_MATRIZ(NCM, DESCRICAO, INICIO_VIGENCIA, FIM_VIGENCIA) VALUES('41015020', 'COUROS E PELES INTEIROS,DIV.C/FLOR PESO&gt;16KG', '2016-01-01', NULL)</v>
      </c>
    </row>
    <row r="5087" spans="1:7" ht="18" customHeight="1">
      <c r="A5087" s="15">
        <v>41015030</v>
      </c>
      <c r="B5087" s="47" t="str">
        <f>IFERROR(VLOOKUP(A5087,Descricao!A5087:C15810,3,FALSE),"")</f>
        <v>COUROS E PELES INTEIROS,DIV.S/FLOR PESO&gt;16KG</v>
      </c>
      <c r="C5087" s="11">
        <v>42370</v>
      </c>
      <c r="D5087" s="11"/>
      <c r="E5087" s="12" t="s">
        <v>7</v>
      </c>
      <c r="F5087" s="12" t="s">
        <v>8</v>
      </c>
      <c r="G5087" s="49" t="str">
        <f t="shared" si="79"/>
        <v>INSERT INTO NCM_MATRIZ(NCM, DESCRICAO, INICIO_VIGENCIA, FIM_VIGENCIA) VALUES('41015030', 'COUROS E PELES INTEIROS,DIV.S/FLOR PESO&gt;16KG', '2016-01-01', NULL)</v>
      </c>
    </row>
    <row r="5088" spans="1:7" ht="18" customHeight="1">
      <c r="A5088" s="15">
        <v>41019010</v>
      </c>
      <c r="B5088" s="47" t="str">
        <f>IFERROR(VLOOKUP(A5088,Descricao!A5088:C15811,3,FALSE),"")</f>
        <v>OUTS.COUROS E PELES, DE BOVINOS, SEM DIVIDIR</v>
      </c>
      <c r="C5088" s="11">
        <v>42370</v>
      </c>
      <c r="D5088" s="11"/>
      <c r="E5088" s="12" t="s">
        <v>7</v>
      </c>
      <c r="F5088" s="12" t="s">
        <v>8</v>
      </c>
      <c r="G5088" s="49" t="str">
        <f t="shared" si="79"/>
        <v>INSERT INTO NCM_MATRIZ(NCM, DESCRICAO, INICIO_VIGENCIA, FIM_VIGENCIA) VALUES('41019010', 'OUTS.COUROS E PELES, DE BOVINOS, SEM DIVIDIR', '2016-01-01', NULL)</v>
      </c>
    </row>
    <row r="5089" spans="1:7" ht="18" customHeight="1">
      <c r="A5089" s="15">
        <v>41019020</v>
      </c>
      <c r="B5089" s="47" t="str">
        <f>IFERROR(VLOOKUP(A5089,Descricao!A5089:C15812,3,FALSE),"")</f>
        <v>OUTS.COUROS/PELES D/BOVINOS DIVID.C/LADO FLOR</v>
      </c>
      <c r="C5089" s="11">
        <v>42370</v>
      </c>
      <c r="D5089" s="11"/>
      <c r="E5089" s="12" t="s">
        <v>7</v>
      </c>
      <c r="F5089" s="12" t="s">
        <v>8</v>
      </c>
      <c r="G5089" s="49" t="str">
        <f t="shared" si="79"/>
        <v>INSERT INTO NCM_MATRIZ(NCM, DESCRICAO, INICIO_VIGENCIA, FIM_VIGENCIA) VALUES('41019020', 'OUTS.COUROS/PELES D/BOVINOS DIVID.C/LADO FLOR', '2016-01-01', NULL)</v>
      </c>
    </row>
    <row r="5090" spans="1:7" ht="18" customHeight="1">
      <c r="A5090" s="15">
        <v>41019030</v>
      </c>
      <c r="B5090" s="47" t="str">
        <f>IFERROR(VLOOKUP(A5090,Descricao!A5090:C15813,3,FALSE),"")</f>
        <v>OUTS.COUROS/PELES D/BOVINOS DIVID.S/LADO FLOR</v>
      </c>
      <c r="C5090" s="11">
        <v>42370</v>
      </c>
      <c r="D5090" s="11"/>
      <c r="E5090" s="12" t="s">
        <v>7</v>
      </c>
      <c r="F5090" s="12" t="s">
        <v>8</v>
      </c>
      <c r="G5090" s="49" t="str">
        <f t="shared" si="79"/>
        <v>INSERT INTO NCM_MATRIZ(NCM, DESCRICAO, INICIO_VIGENCIA, FIM_VIGENCIA) VALUES('41019030', 'OUTS.COUROS/PELES D/BOVINOS DIVID.S/LADO FLOR', '2016-01-01', NULL)</v>
      </c>
    </row>
    <row r="5091" spans="1:7" ht="18" customHeight="1">
      <c r="A5091" s="15">
        <v>41021000</v>
      </c>
      <c r="B5091" s="47" t="str">
        <f>IFERROR(VLOOKUP(A5091,Descricao!A5091:C15814,3,FALSE),"")</f>
        <v>PELES/COUROS D/OVINOS,FRESC.SALG.SEC.,C/LÃ</v>
      </c>
      <c r="C5091" s="11">
        <v>42370</v>
      </c>
      <c r="D5091" s="11"/>
      <c r="E5091" s="12" t="s">
        <v>7</v>
      </c>
      <c r="F5091" s="12" t="s">
        <v>8</v>
      </c>
      <c r="G5091" s="49" t="str">
        <f t="shared" si="79"/>
        <v>INSERT INTO NCM_MATRIZ(NCM, DESCRICAO, INICIO_VIGENCIA, FIM_VIGENCIA) VALUES('41021000', 'PELES/COUROS D/OVINOS,FRESC.SALG.SEC.,C/LÃ', '2016-01-01', NULL)</v>
      </c>
    </row>
    <row r="5092" spans="1:7" ht="18" customHeight="1">
      <c r="A5092" s="15">
        <v>41022100</v>
      </c>
      <c r="B5092" s="47" t="str">
        <f>IFERROR(VLOOKUP(A5092,Descricao!A5092:C15815,3,FALSE),"")</f>
        <v>PELES D/OVINOS,FRESCAS,SALG.SECAS,PICLADAS</v>
      </c>
      <c r="C5092" s="11">
        <v>42370</v>
      </c>
      <c r="D5092" s="11"/>
      <c r="E5092" s="12" t="s">
        <v>7</v>
      </c>
      <c r="F5092" s="12" t="s">
        <v>8</v>
      </c>
      <c r="G5092" s="49" t="str">
        <f t="shared" si="79"/>
        <v>INSERT INTO NCM_MATRIZ(NCM, DESCRICAO, INICIO_VIGENCIA, FIM_VIGENCIA) VALUES('41022100', 'PELES D/OVINOS,FRESCAS,SALG.SECAS,PICLADAS', '2016-01-01', NULL)</v>
      </c>
    </row>
    <row r="5093" spans="1:7" ht="18" customHeight="1">
      <c r="A5093" s="15">
        <v>41022900</v>
      </c>
      <c r="B5093" s="47" t="str">
        <f>IFERROR(VLOOKUP(A5093,Descricao!A5093:C15816,3,FALSE),"")</f>
        <v>OUTRAS PELES D/OVINOS,FRESCAS SALG.E SECAS</v>
      </c>
      <c r="C5093" s="11">
        <v>42370</v>
      </c>
      <c r="D5093" s="11"/>
      <c r="E5093" s="12" t="s">
        <v>7</v>
      </c>
      <c r="F5093" s="12" t="s">
        <v>8</v>
      </c>
      <c r="G5093" s="49" t="str">
        <f t="shared" si="79"/>
        <v>INSERT INTO NCM_MATRIZ(NCM, DESCRICAO, INICIO_VIGENCIA, FIM_VIGENCIA) VALUES('41022900', 'OUTRAS PELES D/OVINOS,FRESCAS SALG.E SECAS', '2016-01-01', NULL)</v>
      </c>
    </row>
    <row r="5094" spans="1:7" ht="18" customHeight="1">
      <c r="A5094" s="15">
        <v>41032000</v>
      </c>
      <c r="B5094" s="47" t="str">
        <f>IFERROR(VLOOKUP(A5094,Descricao!A5094:C15817,3,FALSE),"")</f>
        <v>PELES D/RÉPTEIS,FRESCAS,SALGADAS E SECAS</v>
      </c>
      <c r="C5094" s="11">
        <v>42370</v>
      </c>
      <c r="D5094" s="11"/>
      <c r="E5094" s="12" t="s">
        <v>5</v>
      </c>
      <c r="F5094" s="12" t="s">
        <v>6</v>
      </c>
      <c r="G5094" s="49" t="str">
        <f t="shared" si="79"/>
        <v>INSERT INTO NCM_MATRIZ(NCM, DESCRICAO, INICIO_VIGENCIA, FIM_VIGENCIA) VALUES('41032000', 'PELES D/RÉPTEIS,FRESCAS,SALGADAS E SECAS', '2016-01-01', NULL)</v>
      </c>
    </row>
    <row r="5095" spans="1:7" ht="18" customHeight="1">
      <c r="A5095" s="15">
        <v>41033000</v>
      </c>
      <c r="B5095" s="47" t="str">
        <f>IFERROR(VLOOKUP(A5095,Descricao!A5095:C15818,3,FALSE),"")</f>
        <v>COUROS E PELES, DE SUÍNOS, EM BRUTO</v>
      </c>
      <c r="C5095" s="11">
        <v>42370</v>
      </c>
      <c r="D5095" s="11"/>
      <c r="E5095" s="12" t="s">
        <v>7</v>
      </c>
      <c r="F5095" s="12" t="s">
        <v>8</v>
      </c>
      <c r="G5095" s="49" t="str">
        <f t="shared" si="79"/>
        <v>INSERT INTO NCM_MATRIZ(NCM, DESCRICAO, INICIO_VIGENCIA, FIM_VIGENCIA) VALUES('41033000', 'COUROS E PELES, DE SUÍNOS, EM BRUTO', '2016-01-01', NULL)</v>
      </c>
    </row>
    <row r="5096" spans="1:7" ht="18" customHeight="1">
      <c r="A5096" s="15">
        <v>41039000</v>
      </c>
      <c r="B5096" s="47" t="str">
        <f>IFERROR(VLOOKUP(A5096,Descricao!A5096:C15819,3,FALSE),"")</f>
        <v>OUTS.COUROS E PELES,FRESCAS,SALG. E SECAS</v>
      </c>
      <c r="C5096" s="11">
        <v>42370</v>
      </c>
      <c r="D5096" s="11"/>
      <c r="E5096" s="12" t="s">
        <v>7</v>
      </c>
      <c r="F5096" s="12" t="s">
        <v>8</v>
      </c>
      <c r="G5096" s="49" t="str">
        <f t="shared" si="79"/>
        <v>INSERT INTO NCM_MATRIZ(NCM, DESCRICAO, INICIO_VIGENCIA, FIM_VIGENCIA) VALUES('41039000', 'OUTS.COUROS E PELES,FRESCAS,SALG. E SECAS', '2016-01-01', NULL)</v>
      </c>
    </row>
    <row r="5097" spans="1:7" ht="18" customHeight="1">
      <c r="A5097" s="15">
        <v>41041111</v>
      </c>
      <c r="B5097" s="47" t="str">
        <f>IFERROR(VLOOKUP(A5097,Descricao!A5097:C15820,3,FALSE),"")</f>
        <v>COUROS INT.BOVINOS,Ñ DIV.#WET BLUE#,S&lt;=2,6M2</v>
      </c>
      <c r="C5097" s="11">
        <v>42370</v>
      </c>
      <c r="D5097" s="11"/>
      <c r="E5097" s="12" t="s">
        <v>37</v>
      </c>
      <c r="F5097" s="12" t="s">
        <v>38</v>
      </c>
      <c r="G5097" s="49" t="str">
        <f t="shared" si="79"/>
        <v>INSERT INTO NCM_MATRIZ(NCM, DESCRICAO, INICIO_VIGENCIA, FIM_VIGENCIA) VALUES('41041111', 'COUROS INT.BOVINOS,Ñ DIV.#WET BLUE#,S&lt;=2,6M2', '2016-01-01', NULL)</v>
      </c>
    </row>
    <row r="5098" spans="1:7" ht="18" customHeight="1">
      <c r="A5098" s="15">
        <v>41041112</v>
      </c>
      <c r="B5098" s="47" t="str">
        <f>IFERROR(VLOOKUP(A5098,Descricao!A5098:C15821,3,FALSE),"")</f>
        <v>OUTS.COUR.PEL.INT.BOV.PLEN.FLOR Q DIV.&lt;2,6M2</v>
      </c>
      <c r="C5098" s="11">
        <v>42370</v>
      </c>
      <c r="D5098" s="11"/>
      <c r="E5098" s="12" t="s">
        <v>37</v>
      </c>
      <c r="F5098" s="12" t="s">
        <v>38</v>
      </c>
      <c r="G5098" s="49" t="str">
        <f t="shared" si="79"/>
        <v>INSERT INTO NCM_MATRIZ(NCM, DESCRICAO, INICIO_VIGENCIA, FIM_VIGENCIA) VALUES('41041112', 'OUTS.COUR.PEL.INT.BOV.PLEN.FLOR Q DIV.&lt;2,6M2', '2016-01-01', NULL)</v>
      </c>
    </row>
    <row r="5099" spans="1:7" ht="18" customHeight="1">
      <c r="A5099" s="15">
        <v>41041113</v>
      </c>
      <c r="B5099" s="47" t="str">
        <f>IFERROR(VLOOKUP(A5099,Descricao!A5099:C15822,3,FALSE),"")</f>
        <v>OUTS.COUROS BOVINOS,Ñ DIV.UMID.PRE-CURT.VEG.</v>
      </c>
      <c r="C5099" s="11">
        <v>42370</v>
      </c>
      <c r="D5099" s="11"/>
      <c r="E5099" s="12" t="s">
        <v>37</v>
      </c>
      <c r="F5099" s="12" t="s">
        <v>38</v>
      </c>
      <c r="G5099" s="49" t="str">
        <f t="shared" si="79"/>
        <v>INSERT INTO NCM_MATRIZ(NCM, DESCRICAO, INICIO_VIGENCIA, FIM_VIGENCIA) VALUES('41041113', 'OUTS.COUROS BOVINOS,Ñ DIV.UMID.PRE-CURT.VEG.', '2016-01-01', NULL)</v>
      </c>
    </row>
    <row r="5100" spans="1:7" ht="18" customHeight="1">
      <c r="A5100" s="15">
        <v>41041114</v>
      </c>
      <c r="B5100" s="47" t="str">
        <f>IFERROR(VLOOKUP(A5100,Descricao!A5100:C15823,3,FALSE),"")</f>
        <v>OUTS.COUROS,PELES BOVINOS, INC.BÚFALOS</v>
      </c>
      <c r="C5100" s="11">
        <v>42370</v>
      </c>
      <c r="D5100" s="11"/>
      <c r="E5100" s="12" t="s">
        <v>37</v>
      </c>
      <c r="F5100" s="12" t="s">
        <v>38</v>
      </c>
      <c r="G5100" s="49" t="str">
        <f t="shared" si="79"/>
        <v>INSERT INTO NCM_MATRIZ(NCM, DESCRICAO, INICIO_VIGENCIA, FIM_VIGENCIA) VALUES('41041114', 'OUTS.COUROS,PELES BOVINOS, INC.BÚFALOS', '2016-01-01', NULL)</v>
      </c>
    </row>
    <row r="5101" spans="1:7" ht="18" customHeight="1">
      <c r="A5101" s="15">
        <v>41041119</v>
      </c>
      <c r="B5101" s="47" t="str">
        <f>IFERROR(VLOOKUP(A5101,Descricao!A5101:C15824,3,FALSE),"")</f>
        <v>COUROS EQUIDEOS,N/DIV.UMID.PENA FLOR</v>
      </c>
      <c r="C5101" s="11">
        <v>42370</v>
      </c>
      <c r="D5101" s="11"/>
      <c r="E5101" s="12" t="s">
        <v>37</v>
      </c>
      <c r="F5101" s="12" t="s">
        <v>38</v>
      </c>
      <c r="G5101" s="49" t="str">
        <f t="shared" si="79"/>
        <v>INSERT INTO NCM_MATRIZ(NCM, DESCRICAO, INICIO_VIGENCIA, FIM_VIGENCIA) VALUES('41041119', 'COUROS EQUIDEOS,N/DIV.UMID.PENA FLOR', '2016-01-01', NULL)</v>
      </c>
    </row>
    <row r="5102" spans="1:7" ht="18" customHeight="1">
      <c r="A5102" s="15">
        <v>41041121</v>
      </c>
      <c r="B5102" s="47" t="str">
        <f>IFERROR(VLOOKUP(A5102,Descricao!A5102:C15825,3,FALSE),"")</f>
        <v>COUROS,PELES INT.D/BOV.DIV.FLOR SUP.&lt;2,6M2</v>
      </c>
      <c r="C5102" s="11">
        <v>42370</v>
      </c>
      <c r="D5102" s="11"/>
      <c r="E5102" s="12" t="s">
        <v>37</v>
      </c>
      <c r="F5102" s="12" t="s">
        <v>38</v>
      </c>
      <c r="G5102" s="49" t="str">
        <f t="shared" si="79"/>
        <v>INSERT INTO NCM_MATRIZ(NCM, DESCRICAO, INICIO_VIGENCIA, FIM_VIGENCIA) VALUES('41041121', 'COUROS,PELES INT.D/BOV.DIV.FLOR SUP.&lt;2,6M2', '2016-01-01', NULL)</v>
      </c>
    </row>
    <row r="5103" spans="1:7" ht="18" customHeight="1">
      <c r="A5103" s="15">
        <v>41041122</v>
      </c>
      <c r="B5103" s="47" t="str">
        <f>IFERROR(VLOOKUP(A5103,Descricao!A5103:C15826,3,FALSE),"")</f>
        <v>OUTS.COUR.PEL.INT.BOV.DIV.FLOR SUPERF.&lt;2,6M2</v>
      </c>
      <c r="C5103" s="11">
        <v>42370</v>
      </c>
      <c r="D5103" s="11"/>
      <c r="E5103" s="12" t="s">
        <v>37</v>
      </c>
      <c r="F5103" s="12" t="s">
        <v>38</v>
      </c>
      <c r="G5103" s="49" t="str">
        <f t="shared" si="79"/>
        <v>INSERT INTO NCM_MATRIZ(NCM, DESCRICAO, INICIO_VIGENCIA, FIM_VIGENCIA) VALUES('41041122', 'OUTS.COUR.PEL.INT.BOV.DIV.FLOR SUPERF.&lt;2,6M2', '2016-01-01', NULL)</v>
      </c>
    </row>
    <row r="5104" spans="1:7" ht="18" customHeight="1">
      <c r="A5104" s="15">
        <v>41041123</v>
      </c>
      <c r="B5104" s="47" t="str">
        <f>IFERROR(VLOOKUP(A5104,Descricao!A5104:C15827,3,FALSE),"")</f>
        <v>OUTS.COUR.PEL.BOV.C/PRÉ-CURT.VEG.DIV.C/ FLOR</v>
      </c>
      <c r="C5104" s="11">
        <v>42370</v>
      </c>
      <c r="D5104" s="11"/>
      <c r="E5104" s="12" t="s">
        <v>37</v>
      </c>
      <c r="F5104" s="12" t="s">
        <v>38</v>
      </c>
      <c r="G5104" s="49" t="str">
        <f t="shared" si="79"/>
        <v>INSERT INTO NCM_MATRIZ(NCM, DESCRICAO, INICIO_VIGENCIA, FIM_VIGENCIA) VALUES('41041123', 'OUTS.COUR.PEL.BOV.C/PRÉ-CURT.VEG.DIV.C/ FLOR', '2016-01-01', NULL)</v>
      </c>
    </row>
    <row r="5105" spans="1:7" ht="18" customHeight="1">
      <c r="A5105" s="15">
        <v>41041124</v>
      </c>
      <c r="B5105" s="47" t="str">
        <f>IFERROR(VLOOKUP(A5105,Descricao!A5105:C15828,3,FALSE),"")</f>
        <v>OUTS.COUROS E PELES DE BOVINOS DIV. C/A FLOR</v>
      </c>
      <c r="C5105" s="11">
        <v>42370</v>
      </c>
      <c r="D5105" s="11"/>
      <c r="E5105" s="12" t="s">
        <v>37</v>
      </c>
      <c r="F5105" s="12" t="s">
        <v>38</v>
      </c>
      <c r="G5105" s="49" t="str">
        <f t="shared" si="79"/>
        <v>INSERT INTO NCM_MATRIZ(NCM, DESCRICAO, INICIO_VIGENCIA, FIM_VIGENCIA) VALUES('41041124', 'OUTS.COUROS E PELES DE BOVINOS DIV. C/A FLOR', '2016-01-01', NULL)</v>
      </c>
    </row>
    <row r="5106" spans="1:7" ht="18" customHeight="1">
      <c r="A5106" s="15">
        <v>41041129</v>
      </c>
      <c r="B5106" s="47" t="str">
        <f>IFERROR(VLOOKUP(A5106,Descricao!A5106:C15829,3,FALSE),"")</f>
        <v>COUROS EQUIDEOS,DIVID.UMID.PENA FLOR</v>
      </c>
      <c r="C5106" s="11">
        <v>42370</v>
      </c>
      <c r="D5106" s="11"/>
      <c r="E5106" s="12" t="s">
        <v>37</v>
      </c>
      <c r="F5106" s="12" t="s">
        <v>38</v>
      </c>
      <c r="G5106" s="49" t="str">
        <f t="shared" si="79"/>
        <v>INSERT INTO NCM_MATRIZ(NCM, DESCRICAO, INICIO_VIGENCIA, FIM_VIGENCIA) VALUES('41041129', 'COUROS EQUIDEOS,DIVID.UMID.PENA FLOR', '2016-01-01', NULL)</v>
      </c>
    </row>
    <row r="5107" spans="1:7" ht="18" customHeight="1">
      <c r="A5107" s="15">
        <v>41041910</v>
      </c>
      <c r="B5107" s="47" t="str">
        <f>IFERROR(VLOOKUP(A5107,Descricao!A5107:C15830,3,FALSE),"")</f>
        <v>OUTS.COUROS/PELES INT.BOV.SUP.&lt;2,6M2CURT.CR.</v>
      </c>
      <c r="C5107" s="11">
        <v>42370</v>
      </c>
      <c r="D5107" s="11"/>
      <c r="E5107" s="12" t="s">
        <v>37</v>
      </c>
      <c r="F5107" s="12" t="s">
        <v>38</v>
      </c>
      <c r="G5107" s="49" t="str">
        <f t="shared" si="79"/>
        <v>INSERT INTO NCM_MATRIZ(NCM, DESCRICAO, INICIO_VIGENCIA, FIM_VIGENCIA) VALUES('41041910', 'OUTS.COUROS/PELES INT.BOV.SUP.&lt;2,6M2CURT.CR.', '2016-01-01', NULL)</v>
      </c>
    </row>
    <row r="5108" spans="1:7" ht="18" customHeight="1">
      <c r="A5108" s="15">
        <v>41041920</v>
      </c>
      <c r="B5108" s="47" t="str">
        <f>IFERROR(VLOOKUP(A5108,Descricao!A5108:C15831,3,FALSE),"")</f>
        <v>OUTS.COUR.PEL.INT.BOVINOS SUPERFÍCIE &lt;2,6M2</v>
      </c>
      <c r="C5108" s="11">
        <v>42370</v>
      </c>
      <c r="D5108" s="11"/>
      <c r="E5108" s="12" t="s">
        <v>37</v>
      </c>
      <c r="F5108" s="12" t="s">
        <v>38</v>
      </c>
      <c r="G5108" s="49" t="str">
        <f t="shared" si="79"/>
        <v>INSERT INTO NCM_MATRIZ(NCM, DESCRICAO, INICIO_VIGENCIA, FIM_VIGENCIA) VALUES('41041920', 'OUTS.COUR.PEL.INT.BOVINOS SUPERFÍCIE &lt;2,6M2', '2016-01-01', NULL)</v>
      </c>
    </row>
    <row r="5109" spans="1:7" ht="18" customHeight="1">
      <c r="A5109" s="15">
        <v>41041930</v>
      </c>
      <c r="B5109" s="47" t="str">
        <f>IFERROR(VLOOKUP(A5109,Descricao!A5109:C15832,3,FALSE),"")</f>
        <v>OUTS.COUR.PEL.BOV.C/PRÉ-CURTIMENTA VEGETAL</v>
      </c>
      <c r="C5109" s="11">
        <v>42370</v>
      </c>
      <c r="D5109" s="11"/>
      <c r="E5109" s="12" t="s">
        <v>37</v>
      </c>
      <c r="F5109" s="12" t="s">
        <v>38</v>
      </c>
      <c r="G5109" s="49" t="str">
        <f t="shared" si="79"/>
        <v>INSERT INTO NCM_MATRIZ(NCM, DESCRICAO, INICIO_VIGENCIA, FIM_VIGENCIA) VALUES('41041930', 'OUTS.COUR.PEL.BOV.C/PRÉ-CURTIMENTA VEGETAL', '2016-01-01', NULL)</v>
      </c>
    </row>
    <row r="5110" spans="1:7" ht="18" customHeight="1">
      <c r="A5110" s="15">
        <v>41041940</v>
      </c>
      <c r="B5110" s="47" t="str">
        <f>IFERROR(VLOOKUP(A5110,Descricao!A5110:C15833,3,FALSE),"")</f>
        <v>OUTS.COUROS E PELES DE BOVINOS,INCL.BÚFALOS</v>
      </c>
      <c r="C5110" s="11">
        <v>42370</v>
      </c>
      <c r="D5110" s="11"/>
      <c r="E5110" s="12" t="s">
        <v>37</v>
      </c>
      <c r="F5110" s="12" t="s">
        <v>38</v>
      </c>
      <c r="G5110" s="49" t="str">
        <f t="shared" si="79"/>
        <v>INSERT INTO NCM_MATRIZ(NCM, DESCRICAO, INICIO_VIGENCIA, FIM_VIGENCIA) VALUES('41041940', 'OUTS.COUROS E PELES DE BOVINOS,INCL.BÚFALOS', '2016-01-01', NULL)</v>
      </c>
    </row>
    <row r="5111" spans="1:7" ht="18" customHeight="1">
      <c r="A5111" s="15">
        <v>41041990</v>
      </c>
      <c r="B5111" s="47" t="str">
        <f>IFERROR(VLOOKUP(A5111,Descricao!A5111:C15834,3,FALSE),"")</f>
        <v>COUROS/PELES,EQUIDEOS,UMIDOS</v>
      </c>
      <c r="C5111" s="11">
        <v>42370</v>
      </c>
      <c r="D5111" s="11"/>
      <c r="E5111" s="12" t="s">
        <v>37</v>
      </c>
      <c r="F5111" s="12" t="s">
        <v>38</v>
      </c>
      <c r="G5111" s="49" t="str">
        <f t="shared" si="79"/>
        <v>INSERT INTO NCM_MATRIZ(NCM, DESCRICAO, INICIO_VIGENCIA, FIM_VIGENCIA) VALUES('41041990', 'COUROS/PELES,EQUIDEOS,UMIDOS', '2016-01-01', NULL)</v>
      </c>
    </row>
    <row r="5112" spans="1:7" ht="18" customHeight="1">
      <c r="A5112" s="15">
        <v>41044110</v>
      </c>
      <c r="B5112" s="47" t="str">
        <f>IFERROR(VLOOKUP(A5112,Descricao!A5112:C15835,3,FALSE),"")</f>
        <v>COUROS,PEL.INT.BOV.SUP.&lt;2,6M2,SECO,DIV.C/FLOR</v>
      </c>
      <c r="C5112" s="11">
        <v>42370</v>
      </c>
      <c r="D5112" s="11"/>
      <c r="E5112" s="12" t="s">
        <v>37</v>
      </c>
      <c r="F5112" s="12" t="s">
        <v>38</v>
      </c>
      <c r="G5112" s="49" t="str">
        <f t="shared" si="79"/>
        <v>INSERT INTO NCM_MATRIZ(NCM, DESCRICAO, INICIO_VIGENCIA, FIM_VIGENCIA) VALUES('41044110', 'COUROS,PEL.INT.BOV.SUP.&lt;2,6M2,SECO,DIV.C/FLOR', '2016-01-01', NULL)</v>
      </c>
    </row>
    <row r="5113" spans="1:7" ht="18" customHeight="1">
      <c r="A5113" s="15">
        <v>41044120</v>
      </c>
      <c r="B5113" s="47" t="str">
        <f>IFERROR(VLOOKUP(A5113,Descricao!A5113:C15836,3,FALSE),"")</f>
        <v>OUTS.COUR.PEL.BOV.CURT.VEG.P/SOLAS.DIV.FLOR</v>
      </c>
      <c r="C5113" s="11">
        <v>42370</v>
      </c>
      <c r="D5113" s="11"/>
      <c r="E5113" s="12" t="s">
        <v>37</v>
      </c>
      <c r="F5113" s="12" t="s">
        <v>38</v>
      </c>
      <c r="G5113" s="49" t="str">
        <f t="shared" si="79"/>
        <v>INSERT INTO NCM_MATRIZ(NCM, DESCRICAO, INICIO_VIGENCIA, FIM_VIGENCIA) VALUES('41044120', 'OUTS.COUR.PEL.BOV.CURT.VEG.P/SOLAS.DIV.FLOR', '2016-01-01', NULL)</v>
      </c>
    </row>
    <row r="5114" spans="1:7" ht="18" customHeight="1">
      <c r="A5114" s="15">
        <v>41044130</v>
      </c>
      <c r="B5114" s="47" t="str">
        <f>IFERROR(VLOOKUP(A5114,Descricao!A5114:C15837,3,FALSE),"")</f>
        <v>OUTS.COUROS,PELES DE BOVINOS,ESTADO SECO</v>
      </c>
      <c r="C5114" s="11">
        <v>42370</v>
      </c>
      <c r="D5114" s="11"/>
      <c r="E5114" s="12" t="s">
        <v>37</v>
      </c>
      <c r="F5114" s="12" t="s">
        <v>38</v>
      </c>
      <c r="G5114" s="49" t="str">
        <f t="shared" si="79"/>
        <v>INSERT INTO NCM_MATRIZ(NCM, DESCRICAO, INICIO_VIGENCIA, FIM_VIGENCIA) VALUES('41044130', 'OUTS.COUROS,PELES DE BOVINOS,ESTADO SECO', '2016-01-01', NULL)</v>
      </c>
    </row>
    <row r="5115" spans="1:7" ht="18" customHeight="1">
      <c r="A5115" s="15">
        <v>41044190</v>
      </c>
      <c r="B5115" s="47" t="str">
        <f>IFERROR(VLOOKUP(A5115,Descricao!A5115:C15838,3,FALSE),"")</f>
        <v>COUROS/PELES EQUIDEOS,SECOS,PENA FLOR</v>
      </c>
      <c r="C5115" s="11">
        <v>42370</v>
      </c>
      <c r="D5115" s="11"/>
      <c r="E5115" s="12" t="s">
        <v>37</v>
      </c>
      <c r="F5115" s="12" t="s">
        <v>38</v>
      </c>
      <c r="G5115" s="49" t="str">
        <f t="shared" si="79"/>
        <v>INSERT INTO NCM_MATRIZ(NCM, DESCRICAO, INICIO_VIGENCIA, FIM_VIGENCIA) VALUES('41044190', 'COUROS/PELES EQUIDEOS,SECOS,PENA FLOR', '2016-01-01', NULL)</v>
      </c>
    </row>
    <row r="5116" spans="1:7" ht="18" customHeight="1">
      <c r="A5116" s="15">
        <v>41044910</v>
      </c>
      <c r="B5116" s="47" t="str">
        <f>IFERROR(VLOOKUP(A5116,Descricao!A5116:C15839,3,FALSE),"")</f>
        <v>OUTS.COUROS,PELES INT.DE BOV.SUPERF.&lt;2,6M2</v>
      </c>
      <c r="C5116" s="11">
        <v>42370</v>
      </c>
      <c r="D5116" s="11"/>
      <c r="E5116" s="12" t="s">
        <v>37</v>
      </c>
      <c r="F5116" s="12" t="s">
        <v>38</v>
      </c>
      <c r="G5116" s="49" t="str">
        <f t="shared" si="79"/>
        <v>INSERT INTO NCM_MATRIZ(NCM, DESCRICAO, INICIO_VIGENCIA, FIM_VIGENCIA) VALUES('41044910', 'OUTS.COUROS,PELES INT.DE BOV.SUPERF.&lt;2,6M2', '2016-01-01', NULL)</v>
      </c>
    </row>
    <row r="5117" spans="1:7" ht="18" customHeight="1">
      <c r="A5117" s="15">
        <v>41044920</v>
      </c>
      <c r="B5117" s="47" t="str">
        <f>IFERROR(VLOOKUP(A5117,Descricao!A5117:C15840,3,FALSE),"")</f>
        <v>OUTROS COUROS/PELES DE BOVINOS,INC.BÚFALOS</v>
      </c>
      <c r="C5117" s="11">
        <v>42370</v>
      </c>
      <c r="D5117" s="11"/>
      <c r="E5117" s="12" t="s">
        <v>37</v>
      </c>
      <c r="F5117" s="12" t="s">
        <v>38</v>
      </c>
      <c r="G5117" s="49" t="str">
        <f t="shared" si="79"/>
        <v>INSERT INTO NCM_MATRIZ(NCM, DESCRICAO, INICIO_VIGENCIA, FIM_VIGENCIA) VALUES('41044920', 'OUTROS COUROS/PELES DE BOVINOS,INC.BÚFALOS', '2016-01-01', NULL)</v>
      </c>
    </row>
    <row r="5118" spans="1:7" ht="18" customHeight="1">
      <c r="A5118" s="15">
        <v>41044990</v>
      </c>
      <c r="B5118" s="47" t="str">
        <f>IFERROR(VLOOKUP(A5118,Descricao!A5118:C15841,3,FALSE),"")</f>
        <v>COUROS/PELES EQUIDEOS,SECOS</v>
      </c>
      <c r="C5118" s="11">
        <v>42370</v>
      </c>
      <c r="D5118" s="11"/>
      <c r="E5118" s="12" t="s">
        <v>37</v>
      </c>
      <c r="F5118" s="12" t="s">
        <v>38</v>
      </c>
      <c r="G5118" s="49" t="str">
        <f t="shared" si="79"/>
        <v>INSERT INTO NCM_MATRIZ(NCM, DESCRICAO, INICIO_VIGENCIA, FIM_VIGENCIA) VALUES('41044990', 'COUROS/PELES EQUIDEOS,SECOS', '2016-01-01', NULL)</v>
      </c>
    </row>
    <row r="5119" spans="1:7" ht="18" customHeight="1">
      <c r="A5119" s="15">
        <v>41051010</v>
      </c>
      <c r="B5119" s="47" t="str">
        <f>IFERROR(VLOOKUP(A5119,Descricao!A5119:C15842,3,FALSE),"")</f>
        <v>PELES D/OVINOS,EST.ÚMIDO C/PRÉ-CURT.VEGETAL</v>
      </c>
      <c r="C5119" s="11">
        <v>42370</v>
      </c>
      <c r="D5119" s="11"/>
      <c r="E5119" s="12" t="s">
        <v>37</v>
      </c>
      <c r="F5119" s="12" t="s">
        <v>38</v>
      </c>
      <c r="G5119" s="49" t="str">
        <f t="shared" si="79"/>
        <v>INSERT INTO NCM_MATRIZ(NCM, DESCRICAO, INICIO_VIGENCIA, FIM_VIGENCIA) VALUES('41051010', 'PELES D/OVINOS,EST.ÚMIDO C/PRÉ-CURT.VEGETAL', '2016-01-01', NULL)</v>
      </c>
    </row>
    <row r="5120" spans="1:7" ht="18" customHeight="1">
      <c r="A5120" s="15">
        <v>41051021</v>
      </c>
      <c r="B5120" s="47" t="str">
        <f>IFERROR(VLOOKUP(A5120,Descricao!A5120:C15843,3,FALSE),"")</f>
        <v>PELE OVINOS SIMPLESM.CURTIDAS AO CROMO</v>
      </c>
      <c r="C5120" s="11">
        <v>42370</v>
      </c>
      <c r="D5120" s="11"/>
      <c r="E5120" s="12" t="s">
        <v>37</v>
      </c>
      <c r="F5120" s="12" t="s">
        <v>38</v>
      </c>
      <c r="G5120" s="49" t="str">
        <f t="shared" si="79"/>
        <v>INSERT INTO NCM_MATRIZ(NCM, DESCRICAO, INICIO_VIGENCIA, FIM_VIGENCIA) VALUES('41051021', 'PELE OVINOS SIMPLESM.CURTIDAS AO CROMO', '2016-01-01', NULL)</v>
      </c>
    </row>
    <row r="5121" spans="1:7" ht="18" customHeight="1">
      <c r="A5121" s="15">
        <v>41051029</v>
      </c>
      <c r="B5121" s="47" t="str">
        <f>IFERROR(VLOOKUP(A5121,Descricao!A5121:C15844,3,FALSE),"")</f>
        <v>OUTS.PELE OVINO PRÉ-CURTIDA DE OUTRO MODO</v>
      </c>
      <c r="C5121" s="11">
        <v>42370</v>
      </c>
      <c r="D5121" s="11"/>
      <c r="E5121" s="12" t="s">
        <v>37</v>
      </c>
      <c r="F5121" s="12" t="s">
        <v>38</v>
      </c>
      <c r="G5121" s="49" t="str">
        <f t="shared" si="79"/>
        <v>INSERT INTO NCM_MATRIZ(NCM, DESCRICAO, INICIO_VIGENCIA, FIM_VIGENCIA) VALUES('41051029', 'OUTS.PELE OVINO PRÉ-CURTIDA DE OUTRO MODO', '2016-01-01', NULL)</v>
      </c>
    </row>
    <row r="5122" spans="1:7" ht="18" customHeight="1">
      <c r="A5122" s="15">
        <v>41051090</v>
      </c>
      <c r="B5122" s="47" t="str">
        <f>IFERROR(VLOOKUP(A5122,Descricao!A5122:C15845,3,FALSE),"")</f>
        <v>OUTS PELES OVINOS DEPILADAS,MESMO DIVIDIDAS</v>
      </c>
      <c r="C5122" s="11">
        <v>42370</v>
      </c>
      <c r="D5122" s="11"/>
      <c r="E5122" s="12" t="s">
        <v>37</v>
      </c>
      <c r="F5122" s="12" t="s">
        <v>38</v>
      </c>
      <c r="G5122" s="49" t="str">
        <f t="shared" si="79"/>
        <v>INSERT INTO NCM_MATRIZ(NCM, DESCRICAO, INICIO_VIGENCIA, FIM_VIGENCIA) VALUES('41051090', 'OUTS PELES OVINOS DEPILADAS,MESMO DIVIDIDAS', '2016-01-01', NULL)</v>
      </c>
    </row>
    <row r="5123" spans="1:7" ht="18" customHeight="1">
      <c r="A5123" s="15">
        <v>41053000</v>
      </c>
      <c r="B5123" s="47" t="str">
        <f>IFERROR(VLOOKUP(A5123,Descricao!A5123:C15846,3,FALSE),"")</f>
        <v>PELE DE OVINO CURTIDA, ESTADO SECO(#CRUST#)</v>
      </c>
      <c r="C5123" s="11">
        <v>42370</v>
      </c>
      <c r="D5123" s="11"/>
      <c r="E5123" s="12" t="s">
        <v>37</v>
      </c>
      <c r="F5123" s="12" t="s">
        <v>38</v>
      </c>
      <c r="G5123" s="49" t="str">
        <f t="shared" ref="G5123:G5186" si="80">"INSERT INTO NCM_MATRIZ(NCM, DESCRICAO, INICIO_VIGENCIA, FIM_VIGENCIA) VALUES('"&amp;TEXT(A5123,"00000000")&amp;"', '"&amp;SUBSTITUTE(B5123,"'","")&amp;"', "&amp;IF(ISBLANK(C5123), "NULL", "'"&amp;YEAR(C5123)&amp;TEXT(C5123, "-mm-dd")&amp;"'")&amp;", "&amp;IF(ISBLANK(D5123), "NULL", "'"&amp;YEAR(D5123)&amp;TEXT(D5123, "-mm-dd")&amp;"'")&amp;")"</f>
        <v>INSERT INTO NCM_MATRIZ(NCM, DESCRICAO, INICIO_VIGENCIA, FIM_VIGENCIA) VALUES('41053000', 'PELE DE OVINO CURTIDA, ESTADO SECO(#CRUST#)', '2016-01-01', NULL)</v>
      </c>
    </row>
    <row r="5124" spans="1:7" ht="18" customHeight="1">
      <c r="A5124" s="15">
        <v>41062110</v>
      </c>
      <c r="B5124" s="47" t="str">
        <f>IFERROR(VLOOKUP(A5124,Descricao!A5124:C15847,3,FALSE),"")</f>
        <v>PELE DEP. D/CAPRINO EST.ÚMIDO C/PRÉ-CURT.VEG.</v>
      </c>
      <c r="C5124" s="11">
        <v>42370</v>
      </c>
      <c r="D5124" s="11"/>
      <c r="E5124" s="12" t="s">
        <v>37</v>
      </c>
      <c r="F5124" s="12" t="s">
        <v>38</v>
      </c>
      <c r="G5124" s="49" t="str">
        <f t="shared" si="80"/>
        <v>INSERT INTO NCM_MATRIZ(NCM, DESCRICAO, INICIO_VIGENCIA, FIM_VIGENCIA) VALUES('41062110', 'PELE DEP. D/CAPRINO EST.ÚMIDO C/PRÉ-CURT.VEG.', '2016-01-01', NULL)</v>
      </c>
    </row>
    <row r="5125" spans="1:7" ht="18" customHeight="1">
      <c r="A5125" s="15">
        <v>41062121</v>
      </c>
      <c r="B5125" s="47" t="str">
        <f>IFERROR(VLOOKUP(A5125,Descricao!A5125:C15848,3,FALSE),"")</f>
        <v>PELES D/CAPRINOS SIMPLESM. CURTID. AO CROMO</v>
      </c>
      <c r="C5125" s="11">
        <v>42370</v>
      </c>
      <c r="D5125" s="11"/>
      <c r="E5125" s="12" t="s">
        <v>37</v>
      </c>
      <c r="F5125" s="12" t="s">
        <v>38</v>
      </c>
      <c r="G5125" s="49" t="str">
        <f t="shared" si="80"/>
        <v>INSERT INTO NCM_MATRIZ(NCM, DESCRICAO, INICIO_VIGENCIA, FIM_VIGENCIA) VALUES('41062121', 'PELES D/CAPRINOS SIMPLESM. CURTID. AO CROMO', '2016-01-01', NULL)</v>
      </c>
    </row>
    <row r="5126" spans="1:7" ht="18" customHeight="1">
      <c r="A5126" s="15">
        <v>41062129</v>
      </c>
      <c r="B5126" s="47" t="str">
        <f>IFERROR(VLOOKUP(A5126,Descricao!A5126:C15849,3,FALSE),"")</f>
        <v>OUTS.PELES CAPRINO PRÉ-CURT.DE OUTRO MODO</v>
      </c>
      <c r="C5126" s="11">
        <v>42370</v>
      </c>
      <c r="D5126" s="11"/>
      <c r="E5126" s="12" t="s">
        <v>37</v>
      </c>
      <c r="F5126" s="12" t="s">
        <v>38</v>
      </c>
      <c r="G5126" s="49" t="str">
        <f t="shared" si="80"/>
        <v>INSERT INTO NCM_MATRIZ(NCM, DESCRICAO, INICIO_VIGENCIA, FIM_VIGENCIA) VALUES('41062129', 'OUTS.PELES CAPRINO PRÉ-CURT.DE OUTRO MODO', '2016-01-01', NULL)</v>
      </c>
    </row>
    <row r="5127" spans="1:7" ht="18" customHeight="1">
      <c r="A5127" s="15">
        <v>41062190</v>
      </c>
      <c r="B5127" s="47" t="str">
        <f>IFERROR(VLOOKUP(A5127,Descricao!A5127:C15850,3,FALSE),"")</f>
        <v>OUTS COUROS E PELES DE CAPRINOS DEPILADOS</v>
      </c>
      <c r="C5127" s="11">
        <v>42370</v>
      </c>
      <c r="D5127" s="11"/>
      <c r="E5127" s="12" t="s">
        <v>37</v>
      </c>
      <c r="F5127" s="12" t="s">
        <v>38</v>
      </c>
      <c r="G5127" s="49" t="str">
        <f t="shared" si="80"/>
        <v>INSERT INTO NCM_MATRIZ(NCM, DESCRICAO, INICIO_VIGENCIA, FIM_VIGENCIA) VALUES('41062190', 'OUTS COUROS E PELES DE CAPRINOS DEPILADOS', '2016-01-01', NULL)</v>
      </c>
    </row>
    <row r="5128" spans="1:7" ht="18" customHeight="1">
      <c r="A5128" s="15">
        <v>41062200</v>
      </c>
      <c r="B5128" s="47" t="str">
        <f>IFERROR(VLOOKUP(A5128,Descricao!A5128:C15851,3,FALSE),"")</f>
        <v>COUROS/PELES D/CAPRINO ESTADO SECO(#CRUST#)</v>
      </c>
      <c r="C5128" s="11">
        <v>42370</v>
      </c>
      <c r="D5128" s="11"/>
      <c r="E5128" s="12" t="s">
        <v>37</v>
      </c>
      <c r="F5128" s="12" t="s">
        <v>38</v>
      </c>
      <c r="G5128" s="49" t="str">
        <f t="shared" si="80"/>
        <v>INSERT INTO NCM_MATRIZ(NCM, DESCRICAO, INICIO_VIGENCIA, FIM_VIGENCIA) VALUES('41062200', 'COUROS/PELES D/CAPRINO ESTADO SECO(#CRUST#)', '2016-01-01', NULL)</v>
      </c>
    </row>
    <row r="5129" spans="1:7" ht="18" customHeight="1">
      <c r="A5129" s="15">
        <v>41063110</v>
      </c>
      <c r="B5129" s="47" t="str">
        <f>IFERROR(VLOOKUP(A5129,Descricao!A5129:C15852,3,FALSE),"")</f>
        <v>COUROS PELES D/SUÍNOS EST.ÚMIDO CURT.CROMO</v>
      </c>
      <c r="C5129" s="11">
        <v>42370</v>
      </c>
      <c r="D5129" s="11"/>
      <c r="E5129" s="12" t="s">
        <v>37</v>
      </c>
      <c r="F5129" s="12" t="s">
        <v>38</v>
      </c>
      <c r="G5129" s="49" t="str">
        <f t="shared" si="80"/>
        <v>INSERT INTO NCM_MATRIZ(NCM, DESCRICAO, INICIO_VIGENCIA, FIM_VIGENCIA) VALUES('41063110', 'COUROS PELES D/SUÍNOS EST.ÚMIDO CURT.CROMO', '2016-01-01', NULL)</v>
      </c>
    </row>
    <row r="5130" spans="1:7" ht="18" customHeight="1">
      <c r="A5130" s="15">
        <v>41063190</v>
      </c>
      <c r="B5130" s="47" t="str">
        <f>IFERROR(VLOOKUP(A5130,Descricao!A5130:C15853,3,FALSE),"")</f>
        <v>OUTROS COUROS PELES DE SUÍNOS DEPILADOS</v>
      </c>
      <c r="C5130" s="11">
        <v>42370</v>
      </c>
      <c r="D5130" s="11"/>
      <c r="E5130" s="12" t="s">
        <v>37</v>
      </c>
      <c r="F5130" s="12" t="s">
        <v>38</v>
      </c>
      <c r="G5130" s="49" t="str">
        <f t="shared" si="80"/>
        <v>INSERT INTO NCM_MATRIZ(NCM, DESCRICAO, INICIO_VIGENCIA, FIM_VIGENCIA) VALUES('41063190', 'OUTROS COUROS PELES DE SUÍNOS DEPILADOS', '2016-01-01', NULL)</v>
      </c>
    </row>
    <row r="5131" spans="1:7" ht="18" customHeight="1">
      <c r="A5131" s="15">
        <v>41063200</v>
      </c>
      <c r="B5131" s="47" t="str">
        <f>IFERROR(VLOOKUP(A5131,Descricao!A5131:C15854,3,FALSE),"")</f>
        <v>COUROS PELES DE SUÍNOS NO ESTADO SECO</v>
      </c>
      <c r="C5131" s="11">
        <v>42370</v>
      </c>
      <c r="D5131" s="11"/>
      <c r="E5131" s="12" t="s">
        <v>37</v>
      </c>
      <c r="F5131" s="12" t="s">
        <v>38</v>
      </c>
      <c r="G5131" s="49" t="str">
        <f t="shared" si="80"/>
        <v>INSERT INTO NCM_MATRIZ(NCM, DESCRICAO, INICIO_VIGENCIA, FIM_VIGENCIA) VALUES('41063200', 'COUROS PELES DE SUÍNOS NO ESTADO SECO', '2016-01-01', NULL)</v>
      </c>
    </row>
    <row r="5132" spans="1:7" ht="18" customHeight="1">
      <c r="A5132" s="15">
        <v>41064000</v>
      </c>
      <c r="B5132" s="47" t="str">
        <f>IFERROR(VLOOKUP(A5132,Descricao!A5132:C15855,3,FALSE),"")</f>
        <v>COUROS/PELES D/RÉPTEIS,CURTIDOS OU #CRUST#</v>
      </c>
      <c r="C5132" s="11">
        <v>42370</v>
      </c>
      <c r="D5132" s="11"/>
      <c r="E5132" s="12" t="s">
        <v>37</v>
      </c>
      <c r="F5132" s="12" t="s">
        <v>38</v>
      </c>
      <c r="G5132" s="49" t="str">
        <f t="shared" si="80"/>
        <v>INSERT INTO NCM_MATRIZ(NCM, DESCRICAO, INICIO_VIGENCIA, FIM_VIGENCIA) VALUES('41064000', 'COUROS/PELES D/RÉPTEIS,CURTIDOS OU #CRUST#', '2016-01-01', NULL)</v>
      </c>
    </row>
    <row r="5133" spans="1:7" ht="18" customHeight="1">
      <c r="A5133" s="15">
        <v>41069100</v>
      </c>
      <c r="B5133" s="47" t="str">
        <f>IFERROR(VLOOKUP(A5133,Descricao!A5133:C15856,3,FALSE),"")</f>
        <v>COUROS/PELES DE ANIM.,CURT.ÚMIDO#WET BLUE#</v>
      </c>
      <c r="C5133" s="11">
        <v>42370</v>
      </c>
      <c r="D5133" s="11"/>
      <c r="E5133" s="12" t="s">
        <v>37</v>
      </c>
      <c r="F5133" s="12" t="s">
        <v>38</v>
      </c>
      <c r="G5133" s="49" t="str">
        <f t="shared" si="80"/>
        <v>INSERT INTO NCM_MATRIZ(NCM, DESCRICAO, INICIO_VIGENCIA, FIM_VIGENCIA) VALUES('41069100', 'COUROS/PELES DE ANIM.,CURT.ÚMIDO#WET BLUE#', '2016-01-01', NULL)</v>
      </c>
    </row>
    <row r="5134" spans="1:7" ht="18" customHeight="1">
      <c r="A5134" s="15">
        <v>41069200</v>
      </c>
      <c r="B5134" s="47" t="str">
        <f>IFERROR(VLOOKUP(A5134,Descricao!A5134:C15857,3,FALSE),"")</f>
        <v>COUROS/PELES OUTS.ANIMAIS,EST.SECO#CRUST#</v>
      </c>
      <c r="C5134" s="11">
        <v>42370</v>
      </c>
      <c r="D5134" s="11"/>
      <c r="E5134" s="12" t="s">
        <v>37</v>
      </c>
      <c r="F5134" s="12" t="s">
        <v>38</v>
      </c>
      <c r="G5134" s="49" t="str">
        <f t="shared" si="80"/>
        <v>INSERT INTO NCM_MATRIZ(NCM, DESCRICAO, INICIO_VIGENCIA, FIM_VIGENCIA) VALUES('41069200', 'COUROS/PELES OUTS.ANIMAIS,EST.SECO#CRUST#', '2016-01-01', NULL)</v>
      </c>
    </row>
    <row r="5135" spans="1:7" ht="18" customHeight="1">
      <c r="A5135" s="15">
        <v>41071110</v>
      </c>
      <c r="B5135" s="47" t="str">
        <f>IFERROR(VLOOKUP(A5135,Descricao!A5135:C15858,3,FALSE),"")</f>
        <v>COUROS/PELES INT.BOV.PL.FLOR Q.DIV.SUP.&lt;2,6M2</v>
      </c>
      <c r="C5135" s="11">
        <v>42370</v>
      </c>
      <c r="D5135" s="11"/>
      <c r="E5135" s="12" t="s">
        <v>37</v>
      </c>
      <c r="F5135" s="12" t="s">
        <v>38</v>
      </c>
      <c r="G5135" s="49" t="str">
        <f t="shared" si="80"/>
        <v>INSERT INTO NCM_MATRIZ(NCM, DESCRICAO, INICIO_VIGENCIA, FIM_VIGENCIA) VALUES('41071110', 'COUROS/PELES INT.BOV.PL.FLOR Q.DIV.SUP.&lt;2,6M2', '2016-01-01', NULL)</v>
      </c>
    </row>
    <row r="5136" spans="1:7" ht="18" customHeight="1">
      <c r="A5136" s="15">
        <v>41071120</v>
      </c>
      <c r="B5136" s="47" t="str">
        <f>IFERROR(VLOOKUP(A5136,Descricao!A5136:C15859,3,FALSE),"")</f>
        <v>OUTS.COUROS/PELES INT.BOVINO,PLENA FL.,Ñ DIV.</v>
      </c>
      <c r="C5136" s="11">
        <v>42370</v>
      </c>
      <c r="D5136" s="11"/>
      <c r="E5136" s="12" t="s">
        <v>37</v>
      </c>
      <c r="F5136" s="12" t="s">
        <v>38</v>
      </c>
      <c r="G5136" s="49" t="str">
        <f t="shared" si="80"/>
        <v>INSERT INTO NCM_MATRIZ(NCM, DESCRICAO, INICIO_VIGENCIA, FIM_VIGENCIA) VALUES('41071120', 'OUTS.COUROS/PELES INT.BOVINO,PLENA FL.,Ñ DIV.', '2016-01-01', NULL)</v>
      </c>
    </row>
    <row r="5137" spans="1:7" ht="18" customHeight="1">
      <c r="A5137" s="15">
        <v>41071190</v>
      </c>
      <c r="B5137" s="47" t="str">
        <f>IFERROR(VLOOKUP(A5137,Descricao!A5137:C15860,3,FALSE),"")</f>
        <v>COUROS/PELES,INT.EQUIDEOS,PENA FLOR,PREPARS.</v>
      </c>
      <c r="C5137" s="11">
        <v>42370</v>
      </c>
      <c r="D5137" s="11"/>
      <c r="E5137" s="12" t="s">
        <v>37</v>
      </c>
      <c r="F5137" s="12" t="s">
        <v>38</v>
      </c>
      <c r="G5137" s="49" t="str">
        <f t="shared" si="80"/>
        <v>INSERT INTO NCM_MATRIZ(NCM, DESCRICAO, INICIO_VIGENCIA, FIM_VIGENCIA) VALUES('41071190', 'COUROS/PELES,INT.EQUIDEOS,PENA FLOR,PREPARS.', '2016-01-01', NULL)</v>
      </c>
    </row>
    <row r="5138" spans="1:7" ht="18" customHeight="1">
      <c r="A5138" s="15">
        <v>41071210</v>
      </c>
      <c r="B5138" s="47" t="str">
        <f>IFERROR(VLOOKUP(A5138,Descricao!A5138:C15861,3,FALSE),"")</f>
        <v>COUROS PELES INT.BOV.DIV.C/FLOR SUP.&lt;2,6M2</v>
      </c>
      <c r="C5138" s="11">
        <v>42370</v>
      </c>
      <c r="D5138" s="11"/>
      <c r="E5138" s="12" t="s">
        <v>37</v>
      </c>
      <c r="F5138" s="12" t="s">
        <v>38</v>
      </c>
      <c r="G5138" s="49" t="str">
        <f t="shared" si="80"/>
        <v>INSERT INTO NCM_MATRIZ(NCM, DESCRICAO, INICIO_VIGENCIA, FIM_VIGENCIA) VALUES('41071210', 'COUROS PELES INT.BOV.DIV.C/FLOR SUP.&lt;2,6M2', '2016-01-01', NULL)</v>
      </c>
    </row>
    <row r="5139" spans="1:7" ht="18" customHeight="1">
      <c r="A5139" s="15">
        <v>41071220</v>
      </c>
      <c r="B5139" s="47" t="str">
        <f>IFERROR(VLOOKUP(A5139,Descricao!A5139:C15862,3,FALSE),"")</f>
        <v>OUTS.COUROS PELES BOVINOS DIVIDIDOS C/A FLOR</v>
      </c>
      <c r="C5139" s="11">
        <v>42370</v>
      </c>
      <c r="D5139" s="11"/>
      <c r="E5139" s="12" t="s">
        <v>37</v>
      </c>
      <c r="F5139" s="12" t="s">
        <v>38</v>
      </c>
      <c r="G5139" s="49" t="str">
        <f t="shared" si="80"/>
        <v>INSERT INTO NCM_MATRIZ(NCM, DESCRICAO, INICIO_VIGENCIA, FIM_VIGENCIA) VALUES('41071220', 'OUTS.COUROS PELES BOVINOS DIVIDIDOS C/A FLOR', '2016-01-01', NULL)</v>
      </c>
    </row>
    <row r="5140" spans="1:7" ht="18" customHeight="1">
      <c r="A5140" s="15">
        <v>41071290</v>
      </c>
      <c r="B5140" s="47" t="str">
        <f>IFERROR(VLOOKUP(A5140,Descricao!A5140:C15863,3,FALSE),"")</f>
        <v>COUROS/PELES,INTEIROS.EQUIDEOS,PREPARADOS</v>
      </c>
      <c r="C5140" s="11">
        <v>42370</v>
      </c>
      <c r="D5140" s="11"/>
      <c r="E5140" s="12" t="s">
        <v>37</v>
      </c>
      <c r="F5140" s="12" t="s">
        <v>38</v>
      </c>
      <c r="G5140" s="49" t="str">
        <f t="shared" si="80"/>
        <v>INSERT INTO NCM_MATRIZ(NCM, DESCRICAO, INICIO_VIGENCIA, FIM_VIGENCIA) VALUES('41071290', 'COUROS/PELES,INTEIROS.EQUIDEOS,PREPARADOS', '2016-01-01', NULL)</v>
      </c>
    </row>
    <row r="5141" spans="1:7" ht="18" customHeight="1">
      <c r="A5141" s="15">
        <v>41071910</v>
      </c>
      <c r="B5141" s="47" t="str">
        <f>IFERROR(VLOOKUP(A5141,Descricao!A5141:C15864,3,FALSE),"")</f>
        <v>OUTS.COUROS/PELES INT.D/BOV.+BUF.SUP.&lt;2,6M2</v>
      </c>
      <c r="C5141" s="11">
        <v>42370</v>
      </c>
      <c r="D5141" s="11"/>
      <c r="E5141" s="12" t="s">
        <v>37</v>
      </c>
      <c r="F5141" s="12" t="s">
        <v>38</v>
      </c>
      <c r="G5141" s="49" t="str">
        <f t="shared" si="80"/>
        <v>INSERT INTO NCM_MATRIZ(NCM, DESCRICAO, INICIO_VIGENCIA, FIM_VIGENCIA) VALUES('41071910', 'OUTS.COUROS/PELES INT.D/BOV.+BUF.SUP.&lt;2,6M2', '2016-01-01', NULL)</v>
      </c>
    </row>
    <row r="5142" spans="1:7" ht="18" customHeight="1">
      <c r="A5142" s="15">
        <v>41071920</v>
      </c>
      <c r="B5142" s="47" t="str">
        <f>IFERROR(VLOOKUP(A5142,Descricao!A5142:C15865,3,FALSE),"")</f>
        <v>OUTROS COUROS/PELES INTEIROS DE BOVINOS</v>
      </c>
      <c r="C5142" s="11">
        <v>42370</v>
      </c>
      <c r="D5142" s="11"/>
      <c r="E5142" s="12" t="s">
        <v>37</v>
      </c>
      <c r="F5142" s="12" t="s">
        <v>38</v>
      </c>
      <c r="G5142" s="49" t="str">
        <f t="shared" si="80"/>
        <v>INSERT INTO NCM_MATRIZ(NCM, DESCRICAO, INICIO_VIGENCIA, FIM_VIGENCIA) VALUES('41071920', 'OUTROS COUROS/PELES INTEIROS DE BOVINOS', '2016-01-01', NULL)</v>
      </c>
    </row>
    <row r="5143" spans="1:7" ht="18" customHeight="1">
      <c r="A5143" s="15">
        <v>41071990</v>
      </c>
      <c r="B5143" s="47" t="str">
        <f>IFERROR(VLOOKUP(A5143,Descricao!A5143:C15866,3,FALSE),"")</f>
        <v>COUROS/PELES INT.EQUIDEOS,PREPARS.APOS CURTIM.</v>
      </c>
      <c r="C5143" s="11">
        <v>42370</v>
      </c>
      <c r="D5143" s="11"/>
      <c r="E5143" s="12" t="s">
        <v>37</v>
      </c>
      <c r="F5143" s="12" t="s">
        <v>38</v>
      </c>
      <c r="G5143" s="49" t="str">
        <f t="shared" si="80"/>
        <v>INSERT INTO NCM_MATRIZ(NCM, DESCRICAO, INICIO_VIGENCIA, FIM_VIGENCIA) VALUES('41071990', 'COUROS/PELES INT.EQUIDEOS,PREPARS.APOS CURTIM.', '2016-01-01', NULL)</v>
      </c>
    </row>
    <row r="5144" spans="1:7" ht="18" customHeight="1">
      <c r="A5144" s="15">
        <v>41079110</v>
      </c>
      <c r="B5144" s="47" t="str">
        <f>IFERROR(VLOOKUP(A5144,Descricao!A5144:C15867,3,FALSE),"")</f>
        <v>OUTS.COUROS,PELES D/BOV.,PLENA FLOR Ñ DIV.</v>
      </c>
      <c r="C5144" s="11">
        <v>42370</v>
      </c>
      <c r="D5144" s="11"/>
      <c r="E5144" s="12" t="s">
        <v>37</v>
      </c>
      <c r="F5144" s="12" t="s">
        <v>38</v>
      </c>
      <c r="G5144" s="49" t="str">
        <f t="shared" si="80"/>
        <v>INSERT INTO NCM_MATRIZ(NCM, DESCRICAO, INICIO_VIGENCIA, FIM_VIGENCIA) VALUES('41079110', 'OUTS.COUROS,PELES D/BOV.,PLENA FLOR Ñ DIV.', '2016-01-01', NULL)</v>
      </c>
    </row>
    <row r="5145" spans="1:7" ht="18" customHeight="1">
      <c r="A5145" s="15">
        <v>41079190</v>
      </c>
      <c r="B5145" s="47" t="str">
        <f>IFERROR(VLOOKUP(A5145,Descricao!A5145:C15868,3,FALSE),"")</f>
        <v>OUTS.COUROS/PELES PL.FLOR Ñ DIV.INC.ILHARGAS</v>
      </c>
      <c r="C5145" s="11">
        <v>42370</v>
      </c>
      <c r="D5145" s="11"/>
      <c r="E5145" s="12" t="s">
        <v>37</v>
      </c>
      <c r="F5145" s="12" t="s">
        <v>38</v>
      </c>
      <c r="G5145" s="49" t="str">
        <f t="shared" si="80"/>
        <v>INSERT INTO NCM_MATRIZ(NCM, DESCRICAO, INICIO_VIGENCIA, FIM_VIGENCIA) VALUES('41079190', 'OUTS.COUROS/PELES PL.FLOR Ñ DIV.INC.ILHARGAS', '2016-01-01', NULL)</v>
      </c>
    </row>
    <row r="5146" spans="1:7" ht="18" customHeight="1">
      <c r="A5146" s="15">
        <v>41079210</v>
      </c>
      <c r="B5146" s="47" t="str">
        <f>IFERROR(VLOOKUP(A5146,Descricao!A5146:C15869,3,FALSE),"")</f>
        <v>OUTS.COUROS E PELES D/BOVINOS DIV.C/ A FLOR</v>
      </c>
      <c r="C5146" s="11">
        <v>42370</v>
      </c>
      <c r="D5146" s="11"/>
      <c r="E5146" s="12" t="s">
        <v>37</v>
      </c>
      <c r="F5146" s="12" t="s">
        <v>38</v>
      </c>
      <c r="G5146" s="49" t="str">
        <f t="shared" si="80"/>
        <v>INSERT INTO NCM_MATRIZ(NCM, DESCRICAO, INICIO_VIGENCIA, FIM_VIGENCIA) VALUES('41079210', 'OUTS.COUROS E PELES D/BOVINOS DIV.C/ A FLOR', '2016-01-01', NULL)</v>
      </c>
    </row>
    <row r="5147" spans="1:7" ht="18" customHeight="1">
      <c r="A5147" s="15">
        <v>41079290</v>
      </c>
      <c r="B5147" s="47" t="str">
        <f>IFERROR(VLOOKUP(A5147,Descricao!A5147:C15870,3,FALSE),"")</f>
        <v>COUROS/PELES,EQUIDEOS,PREPARS.DIVID.C/A FLOR</v>
      </c>
      <c r="C5147" s="11">
        <v>42370</v>
      </c>
      <c r="D5147" s="11"/>
      <c r="E5147" s="12" t="s">
        <v>37</v>
      </c>
      <c r="F5147" s="12" t="s">
        <v>38</v>
      </c>
      <c r="G5147" s="49" t="str">
        <f t="shared" si="80"/>
        <v>INSERT INTO NCM_MATRIZ(NCM, DESCRICAO, INICIO_VIGENCIA, FIM_VIGENCIA) VALUES('41079290', 'COUROS/PELES,EQUIDEOS,PREPARS.DIVID.C/A FLOR', '2016-01-01', NULL)</v>
      </c>
    </row>
    <row r="5148" spans="1:7" ht="18" customHeight="1">
      <c r="A5148" s="15">
        <v>41079910</v>
      </c>
      <c r="B5148" s="47" t="str">
        <f>IFERROR(VLOOKUP(A5148,Descricao!A5148:C15871,3,FALSE),"")</f>
        <v>OUTS COUROS E PELES DE BOVINOS INC.ILHARGAS</v>
      </c>
      <c r="C5148" s="11">
        <v>42370</v>
      </c>
      <c r="D5148" s="11"/>
      <c r="E5148" s="12" t="s">
        <v>37</v>
      </c>
      <c r="F5148" s="12" t="s">
        <v>38</v>
      </c>
      <c r="G5148" s="49" t="str">
        <f t="shared" si="80"/>
        <v>INSERT INTO NCM_MATRIZ(NCM, DESCRICAO, INICIO_VIGENCIA, FIM_VIGENCIA) VALUES('41079910', 'OUTS COUROS E PELES DE BOVINOS INC.ILHARGAS', '2016-01-01', NULL)</v>
      </c>
    </row>
    <row r="5149" spans="1:7" ht="18" customHeight="1">
      <c r="A5149" s="15">
        <v>41079990</v>
      </c>
      <c r="B5149" s="47" t="str">
        <f>IFERROR(VLOOKUP(A5149,Descricao!A5149:C15872,3,FALSE),"")</f>
        <v>OUTS.COUROS/PELES,EQUIDEOS,PREPARADOS</v>
      </c>
      <c r="C5149" s="11">
        <v>42370</v>
      </c>
      <c r="D5149" s="11"/>
      <c r="E5149" s="12" t="s">
        <v>37</v>
      </c>
      <c r="F5149" s="12" t="s">
        <v>38</v>
      </c>
      <c r="G5149" s="49" t="str">
        <f t="shared" si="80"/>
        <v>INSERT INTO NCM_MATRIZ(NCM, DESCRICAO, INICIO_VIGENCIA, FIM_VIGENCIA) VALUES('41079990', 'OUTS.COUROS/PELES,EQUIDEOS,PREPARADOS', '2016-01-01', NULL)</v>
      </c>
    </row>
    <row r="5150" spans="1:7" ht="18" customHeight="1">
      <c r="A5150" s="15">
        <v>41120000</v>
      </c>
      <c r="B5150" s="47" t="str">
        <f>IFERROR(VLOOKUP(A5150,Descricao!A5150:C15873,3,FALSE),"")</f>
        <v>COUROS PREPS.APÓS CURT./ SECAGEM D/OVINOS</v>
      </c>
      <c r="C5150" s="11">
        <v>42370</v>
      </c>
      <c r="D5150" s="11"/>
      <c r="E5150" s="12" t="s">
        <v>37</v>
      </c>
      <c r="F5150" s="12" t="s">
        <v>38</v>
      </c>
      <c r="G5150" s="49" t="str">
        <f t="shared" si="80"/>
        <v>INSERT INTO NCM_MATRIZ(NCM, DESCRICAO, INICIO_VIGENCIA, FIM_VIGENCIA) VALUES('41120000', 'COUROS PREPS.APÓS CURT./ SECAGEM D/OVINOS', '2016-01-01', NULL)</v>
      </c>
    </row>
    <row r="5151" spans="1:7" ht="18" customHeight="1">
      <c r="A5151" s="15">
        <v>41131010</v>
      </c>
      <c r="B5151" s="47" t="str">
        <f>IFERROR(VLOOKUP(A5151,Descricao!A5151:C15874,3,FALSE),"")</f>
        <v>COUROS CAPRINOS,CURT./CROMO,C/ACABAMENTO</v>
      </c>
      <c r="C5151" s="11">
        <v>42370</v>
      </c>
      <c r="D5151" s="11"/>
      <c r="E5151" s="12" t="s">
        <v>37</v>
      </c>
      <c r="F5151" s="12" t="s">
        <v>38</v>
      </c>
      <c r="G5151" s="49" t="str">
        <f t="shared" si="80"/>
        <v>INSERT INTO NCM_MATRIZ(NCM, DESCRICAO, INICIO_VIGENCIA, FIM_VIGENCIA) VALUES('41131010', 'COUROS CAPRINOS,CURT./CROMO,C/ACABAMENTO', '2016-01-01', NULL)</v>
      </c>
    </row>
    <row r="5152" spans="1:7" ht="18" customHeight="1">
      <c r="A5152" s="15">
        <v>41131090</v>
      </c>
      <c r="B5152" s="47" t="str">
        <f>IFERROR(VLOOKUP(A5152,Descricao!A5152:C15875,3,FALSE),"")</f>
        <v>OUTROS COUROS,PREPARS. APÓS CURTIMENTA</v>
      </c>
      <c r="C5152" s="11">
        <v>42370</v>
      </c>
      <c r="D5152" s="11"/>
      <c r="E5152" s="12" t="s">
        <v>37</v>
      </c>
      <c r="F5152" s="12" t="s">
        <v>38</v>
      </c>
      <c r="G5152" s="49" t="str">
        <f t="shared" si="80"/>
        <v>INSERT INTO NCM_MATRIZ(NCM, DESCRICAO, INICIO_VIGENCIA, FIM_VIGENCIA) VALUES('41131090', 'OUTROS COUROS,PREPARS. APÓS CURTIMENTA', '2016-01-01', NULL)</v>
      </c>
    </row>
    <row r="5153" spans="1:7" ht="18" customHeight="1">
      <c r="A5153" s="15">
        <v>41132000</v>
      </c>
      <c r="B5153" s="47" t="str">
        <f>IFERROR(VLOOKUP(A5153,Descricao!A5153:C15876,3,FALSE),"")</f>
        <v>COUROS D/SUÍNOS, PREPARS. APÓS CURTIMENTA</v>
      </c>
      <c r="C5153" s="11">
        <v>42370</v>
      </c>
      <c r="D5153" s="11"/>
      <c r="E5153" s="12" t="s">
        <v>37</v>
      </c>
      <c r="F5153" s="12" t="s">
        <v>38</v>
      </c>
      <c r="G5153" s="49" t="str">
        <f t="shared" si="80"/>
        <v>INSERT INTO NCM_MATRIZ(NCM, DESCRICAO, INICIO_VIGENCIA, FIM_VIGENCIA) VALUES('41132000', 'COUROS D/SUÍNOS, PREPARS. APÓS CURTIMENTA', '2016-01-01', NULL)</v>
      </c>
    </row>
    <row r="5154" spans="1:7" ht="18" customHeight="1">
      <c r="A5154" s="15">
        <v>41133000</v>
      </c>
      <c r="B5154" s="47" t="str">
        <f>IFERROR(VLOOKUP(A5154,Descricao!A5154:C15877,3,FALSE),"")</f>
        <v>COUROS DE RÉPTEIS,PREPARS.APÓS CURTIMENTA</v>
      </c>
      <c r="C5154" s="11">
        <v>42370</v>
      </c>
      <c r="D5154" s="11"/>
      <c r="E5154" s="12" t="s">
        <v>37</v>
      </c>
      <c r="F5154" s="12" t="s">
        <v>38</v>
      </c>
      <c r="G5154" s="49" t="str">
        <f t="shared" si="80"/>
        <v>INSERT INTO NCM_MATRIZ(NCM, DESCRICAO, INICIO_VIGENCIA, FIM_VIGENCIA) VALUES('41133000', 'COUROS DE RÉPTEIS,PREPARS.APÓS CURTIMENTA', '2016-01-01', NULL)</v>
      </c>
    </row>
    <row r="5155" spans="1:7" ht="18" customHeight="1">
      <c r="A5155" s="15">
        <v>41139000</v>
      </c>
      <c r="B5155" s="47" t="str">
        <f>IFERROR(VLOOKUP(A5155,Descricao!A5155:C15878,3,FALSE),"")</f>
        <v>OUTS.COUROS,PELES PREP./CURT.,D/OUTS.ANIMAIS</v>
      </c>
      <c r="C5155" s="11">
        <v>42370</v>
      </c>
      <c r="D5155" s="11"/>
      <c r="E5155" s="12" t="s">
        <v>37</v>
      </c>
      <c r="F5155" s="12" t="s">
        <v>38</v>
      </c>
      <c r="G5155" s="49" t="str">
        <f t="shared" si="80"/>
        <v>INSERT INTO NCM_MATRIZ(NCM, DESCRICAO, INICIO_VIGENCIA, FIM_VIGENCIA) VALUES('41139000', 'OUTS.COUROS,PELES PREP./CURT.,D/OUTS.ANIMAIS', '2016-01-01', NULL)</v>
      </c>
    </row>
    <row r="5156" spans="1:7" ht="18" customHeight="1">
      <c r="A5156" s="15">
        <v>41141000</v>
      </c>
      <c r="B5156" s="47" t="str">
        <f>IFERROR(VLOOKUP(A5156,Descricao!A5156:C15879,3,FALSE),"")</f>
        <v>COUROS E PELES ACAMURÇADAS</v>
      </c>
      <c r="C5156" s="11">
        <v>42370</v>
      </c>
      <c r="D5156" s="11"/>
      <c r="E5156" s="12" t="s">
        <v>37</v>
      </c>
      <c r="F5156" s="12" t="s">
        <v>38</v>
      </c>
      <c r="G5156" s="49" t="str">
        <f t="shared" si="80"/>
        <v>INSERT INTO NCM_MATRIZ(NCM, DESCRICAO, INICIO_VIGENCIA, FIM_VIGENCIA) VALUES('41141000', 'COUROS E PELES ACAMURÇADAS', '2016-01-01', NULL)</v>
      </c>
    </row>
    <row r="5157" spans="1:7" ht="18" customHeight="1">
      <c r="A5157" s="15">
        <v>41142010</v>
      </c>
      <c r="B5157" s="47" t="str">
        <f>IFERROR(VLOOKUP(A5157,Descricao!A5157:C15880,3,FALSE),"")</f>
        <v>COUROS E PELES ENVERNIZADOS OU REVESTIDOS</v>
      </c>
      <c r="C5157" s="11">
        <v>42370</v>
      </c>
      <c r="D5157" s="11"/>
      <c r="E5157" s="12" t="s">
        <v>37</v>
      </c>
      <c r="F5157" s="12" t="s">
        <v>38</v>
      </c>
      <c r="G5157" s="49" t="str">
        <f t="shared" si="80"/>
        <v>INSERT INTO NCM_MATRIZ(NCM, DESCRICAO, INICIO_VIGENCIA, FIM_VIGENCIA) VALUES('41142010', 'COUROS E PELES ENVERNIZADOS OU REVESTIDOS', '2016-01-01', NULL)</v>
      </c>
    </row>
    <row r="5158" spans="1:7" ht="18" customHeight="1">
      <c r="A5158" s="15">
        <v>41142020</v>
      </c>
      <c r="B5158" s="47" t="str">
        <f>IFERROR(VLOOKUP(A5158,Descricao!A5158:C15881,3,FALSE),"")</f>
        <v>COUROS E PELES METALIZADOS</v>
      </c>
      <c r="C5158" s="11">
        <v>42370</v>
      </c>
      <c r="D5158" s="11"/>
      <c r="E5158" s="12" t="s">
        <v>37</v>
      </c>
      <c r="F5158" s="12" t="s">
        <v>38</v>
      </c>
      <c r="G5158" s="49" t="str">
        <f t="shared" si="80"/>
        <v>INSERT INTO NCM_MATRIZ(NCM, DESCRICAO, INICIO_VIGENCIA, FIM_VIGENCIA) VALUES('41142020', 'COUROS E PELES METALIZADOS', '2016-01-01', NULL)</v>
      </c>
    </row>
    <row r="5159" spans="1:7" ht="18" customHeight="1">
      <c r="A5159" s="15">
        <v>41151000</v>
      </c>
      <c r="B5159" s="47" t="str">
        <f>IFERROR(VLOOKUP(A5159,Descricao!A5159:C15882,3,FALSE),"")</f>
        <v>COUROS RECONS.BASE COURO/FIB.PLAC.TIR.ENR.</v>
      </c>
      <c r="C5159" s="11">
        <v>42370</v>
      </c>
      <c r="D5159" s="11"/>
      <c r="E5159" s="12" t="s">
        <v>7</v>
      </c>
      <c r="F5159" s="12" t="s">
        <v>8</v>
      </c>
      <c r="G5159" s="49" t="str">
        <f t="shared" si="80"/>
        <v>INSERT INTO NCM_MATRIZ(NCM, DESCRICAO, INICIO_VIGENCIA, FIM_VIGENCIA) VALUES('41151000', 'COUROS RECONS.BASE COURO/FIB.PLAC.TIR.ENR.', '2016-01-01', NULL)</v>
      </c>
    </row>
    <row r="5160" spans="1:7" ht="18" customHeight="1">
      <c r="A5160" s="15">
        <v>41152000</v>
      </c>
      <c r="B5160" s="47" t="str">
        <f>IFERROR(VLOOKUP(A5160,Descricao!A5160:C15883,3,FALSE),"")</f>
        <v>APARAS DESPER.COUROS PEL.PREP.OU RECONST.</v>
      </c>
      <c r="C5160" s="11">
        <v>42370</v>
      </c>
      <c r="D5160" s="11"/>
      <c r="E5160" s="12" t="s">
        <v>7</v>
      </c>
      <c r="F5160" s="12" t="s">
        <v>8</v>
      </c>
      <c r="G5160" s="49" t="str">
        <f t="shared" si="80"/>
        <v>INSERT INTO NCM_MATRIZ(NCM, DESCRICAO, INICIO_VIGENCIA, FIM_VIGENCIA) VALUES('41152000', 'APARAS DESPER.COUROS PEL.PREP.OU RECONST.', '2016-01-01', NULL)</v>
      </c>
    </row>
    <row r="5161" spans="1:7" ht="18" customHeight="1">
      <c r="A5161" s="15">
        <v>42010010</v>
      </c>
      <c r="B5161" s="47" t="str">
        <f>IFERROR(VLOOKUP(A5161,Descricao!A5161:C15884,3,FALSE),"")</f>
        <v>ARTS.D/SELEIRO,CORREEIRO,D/COURO NAT.REC.</v>
      </c>
      <c r="C5161" s="11">
        <v>42370</v>
      </c>
      <c r="D5161" s="11"/>
      <c r="E5161" s="12" t="s">
        <v>7</v>
      </c>
      <c r="F5161" s="12" t="s">
        <v>8</v>
      </c>
      <c r="G5161" s="49" t="str">
        <f t="shared" si="80"/>
        <v>INSERT INTO NCM_MATRIZ(NCM, DESCRICAO, INICIO_VIGENCIA, FIM_VIGENCIA) VALUES('42010010', 'ARTS.D/SELEIRO,CORREEIRO,D/COURO NAT.REC.', '2016-01-01', NULL)</v>
      </c>
    </row>
    <row r="5162" spans="1:7" ht="18" customHeight="1">
      <c r="A5162" s="15">
        <v>42010090</v>
      </c>
      <c r="B5162" s="47" t="str">
        <f>IFERROR(VLOOKUP(A5162,Descricao!A5162:C15885,3,FALSE),"")</f>
        <v>ARTIGOS D/SELEIRO,CORREEIRO,D/OUTS.MATÉRIAS</v>
      </c>
      <c r="C5162" s="11">
        <v>42370</v>
      </c>
      <c r="D5162" s="11"/>
      <c r="E5162" s="12" t="s">
        <v>7</v>
      </c>
      <c r="F5162" s="12" t="s">
        <v>8</v>
      </c>
      <c r="G5162" s="49" t="str">
        <f t="shared" si="80"/>
        <v>INSERT INTO NCM_MATRIZ(NCM, DESCRICAO, INICIO_VIGENCIA, FIM_VIGENCIA) VALUES('42010090', 'ARTIGOS D/SELEIRO,CORREEIRO,D/OUTS.MATÉRIAS', '2016-01-01', NULL)</v>
      </c>
    </row>
    <row r="5163" spans="1:7" ht="18" customHeight="1">
      <c r="A5163" s="15">
        <v>42021100</v>
      </c>
      <c r="B5163" s="47" t="str">
        <f>IFERROR(VLOOKUP(A5163,Descricao!A5163:C15886,3,FALSE),"")</f>
        <v>MALAS,MALETS.,C/SUP.EXT.COU.NAT.,REC.ENVERN.</v>
      </c>
      <c r="C5163" s="11">
        <v>42370</v>
      </c>
      <c r="D5163" s="11"/>
      <c r="E5163" s="12" t="s">
        <v>5</v>
      </c>
      <c r="F5163" s="12" t="s">
        <v>6</v>
      </c>
      <c r="G5163" s="49" t="str">
        <f t="shared" si="80"/>
        <v>INSERT INTO NCM_MATRIZ(NCM, DESCRICAO, INICIO_VIGENCIA, FIM_VIGENCIA) VALUES('42021100', 'MALAS,MALETS.,C/SUP.EXT.COU.NAT.,REC.ENVERN.', '2016-01-01', NULL)</v>
      </c>
    </row>
    <row r="5164" spans="1:7" ht="18" customHeight="1">
      <c r="A5164" s="15">
        <v>42021210</v>
      </c>
      <c r="B5164" s="47" t="str">
        <f>IFERROR(VLOOKUP(A5164,Descricao!A5164:C15887,3,FALSE),"")</f>
        <v>MALAS,MALETAS,C/SUPERFÍCIE EXT. D/PLÁSTICO</v>
      </c>
      <c r="C5164" s="11">
        <v>42370</v>
      </c>
      <c r="D5164" s="11"/>
      <c r="E5164" s="12" t="s">
        <v>5</v>
      </c>
      <c r="F5164" s="12" t="s">
        <v>6</v>
      </c>
      <c r="G5164" s="49" t="str">
        <f t="shared" si="80"/>
        <v>INSERT INTO NCM_MATRIZ(NCM, DESCRICAO, INICIO_VIGENCIA, FIM_VIGENCIA) VALUES('42021210', 'MALAS,MALETAS,C/SUPERFÍCIE EXT. D/PLÁSTICO', '2016-01-01', NULL)</v>
      </c>
    </row>
    <row r="5165" spans="1:7" ht="18" customHeight="1">
      <c r="A5165" s="15">
        <v>42021220</v>
      </c>
      <c r="B5165" s="47" t="str">
        <f>IFERROR(VLOOKUP(A5165,Descricao!A5165:C15888,3,FALSE),"")</f>
        <v>MALAS,MALETAS,C/SUPERF.EXT.D/MAT.TÊXTEIS</v>
      </c>
      <c r="C5165" s="11">
        <v>42370</v>
      </c>
      <c r="D5165" s="11"/>
      <c r="E5165" s="12" t="s">
        <v>5</v>
      </c>
      <c r="F5165" s="12" t="s">
        <v>6</v>
      </c>
      <c r="G5165" s="49" t="str">
        <f t="shared" si="80"/>
        <v>INSERT INTO NCM_MATRIZ(NCM, DESCRICAO, INICIO_VIGENCIA, FIM_VIGENCIA) VALUES('42021220', 'MALAS,MALETAS,C/SUPERF.EXT.D/MAT.TÊXTEIS', '2016-01-01', NULL)</v>
      </c>
    </row>
    <row r="5166" spans="1:7" ht="18" customHeight="1">
      <c r="A5166" s="15">
        <v>42021900</v>
      </c>
      <c r="B5166" s="47" t="str">
        <f>IFERROR(VLOOKUP(A5166,Descricao!A5166:C15889,3,FALSE),"")</f>
        <v>MALAS,MALETAS,C/SUPERFÍCIE D/OUTS. MATÉRIAS</v>
      </c>
      <c r="C5166" s="11">
        <v>42370</v>
      </c>
      <c r="D5166" s="11"/>
      <c r="E5166" s="12" t="s">
        <v>5</v>
      </c>
      <c r="F5166" s="12" t="s">
        <v>6</v>
      </c>
      <c r="G5166" s="49" t="str">
        <f t="shared" si="80"/>
        <v>INSERT INTO NCM_MATRIZ(NCM, DESCRICAO, INICIO_VIGENCIA, FIM_VIGENCIA) VALUES('42021900', 'MALAS,MALETAS,C/SUPERFÍCIE D/OUTS. MATÉRIAS', '2016-01-01', NULL)</v>
      </c>
    </row>
    <row r="5167" spans="1:7" ht="18" customHeight="1">
      <c r="A5167" s="15">
        <v>42022100</v>
      </c>
      <c r="B5167" s="47" t="str">
        <f>IFERROR(VLOOKUP(A5167,Descricao!A5167:C15890,3,FALSE),"")</f>
        <v>BOLSAS,C/SUPERF.EXT.D/COURO NAT.REC.ENVERN.</v>
      </c>
      <c r="C5167" s="11">
        <v>42370</v>
      </c>
      <c r="D5167" s="11"/>
      <c r="E5167" s="12" t="s">
        <v>5</v>
      </c>
      <c r="F5167" s="12" t="s">
        <v>6</v>
      </c>
      <c r="G5167" s="49" t="str">
        <f t="shared" si="80"/>
        <v>INSERT INTO NCM_MATRIZ(NCM, DESCRICAO, INICIO_VIGENCIA, FIM_VIGENCIA) VALUES('42022100', 'BOLSAS,C/SUPERF.EXT.D/COURO NAT.REC.ENVERN.', '2016-01-01', NULL)</v>
      </c>
    </row>
    <row r="5168" spans="1:7" ht="18" customHeight="1">
      <c r="A5168" s="15">
        <v>42022210</v>
      </c>
      <c r="B5168" s="47" t="str">
        <f>IFERROR(VLOOKUP(A5168,Descricao!A5168:C15891,3,FALSE),"")</f>
        <v>BOLSAS,C/SUPERF.EXT.D/FOLHAS D/PLÁSTICO</v>
      </c>
      <c r="C5168" s="11">
        <v>42370</v>
      </c>
      <c r="D5168" s="11"/>
      <c r="E5168" s="12" t="s">
        <v>5</v>
      </c>
      <c r="F5168" s="12" t="s">
        <v>6</v>
      </c>
      <c r="G5168" s="49" t="str">
        <f t="shared" si="80"/>
        <v>INSERT INTO NCM_MATRIZ(NCM, DESCRICAO, INICIO_VIGENCIA, FIM_VIGENCIA) VALUES('42022210', 'BOLSAS,C/SUPERF.EXT.D/FOLHAS D/PLÁSTICO', '2016-01-01', NULL)</v>
      </c>
    </row>
    <row r="5169" spans="1:7" ht="18" customHeight="1">
      <c r="A5169" s="15">
        <v>42022220</v>
      </c>
      <c r="B5169" s="47" t="str">
        <f>IFERROR(VLOOKUP(A5169,Descricao!A5169:C15892,3,FALSE),"")</f>
        <v>BOLSAS,C/SUPERFÍCIE EXT.D/MATÉRIAS TÊXTEIS</v>
      </c>
      <c r="C5169" s="11">
        <v>42370</v>
      </c>
      <c r="D5169" s="11"/>
      <c r="E5169" s="12" t="s">
        <v>5</v>
      </c>
      <c r="F5169" s="12" t="s">
        <v>6</v>
      </c>
      <c r="G5169" s="49" t="str">
        <f t="shared" si="80"/>
        <v>INSERT INTO NCM_MATRIZ(NCM, DESCRICAO, INICIO_VIGENCIA, FIM_VIGENCIA) VALUES('42022220', 'BOLSAS,C/SUPERFÍCIE EXT.D/MATÉRIAS TÊXTEIS', '2016-01-01', NULL)</v>
      </c>
    </row>
    <row r="5170" spans="1:7" ht="18" customHeight="1">
      <c r="A5170" s="15">
        <v>42022900</v>
      </c>
      <c r="B5170" s="47" t="str">
        <f>IFERROR(VLOOKUP(A5170,Descricao!A5170:C15893,3,FALSE),"")</f>
        <v>BOLSAS,C/SUPERFÍCIE EXT.D/OUTRAS MATÉRIAS</v>
      </c>
      <c r="C5170" s="11">
        <v>42370</v>
      </c>
      <c r="D5170" s="11"/>
      <c r="E5170" s="12" t="s">
        <v>5</v>
      </c>
      <c r="F5170" s="12" t="s">
        <v>6</v>
      </c>
      <c r="G5170" s="49" t="str">
        <f t="shared" si="80"/>
        <v>INSERT INTO NCM_MATRIZ(NCM, DESCRICAO, INICIO_VIGENCIA, FIM_VIGENCIA) VALUES('42022900', 'BOLSAS,C/SUPERFÍCIE EXT.D/OUTRAS MATÉRIAS', '2016-01-01', NULL)</v>
      </c>
    </row>
    <row r="5171" spans="1:7" ht="18" customHeight="1">
      <c r="A5171" s="15">
        <v>42023100</v>
      </c>
      <c r="B5171" s="47" t="str">
        <f>IFERROR(VLOOKUP(A5171,Descricao!A5171:C15894,3,FALSE),"")</f>
        <v>ART.D/BOLSO C/SUPERF.EX.D/COURO NAT.REC.ENV.</v>
      </c>
      <c r="C5171" s="11">
        <v>42370</v>
      </c>
      <c r="D5171" s="11"/>
      <c r="E5171" s="12" t="s">
        <v>5</v>
      </c>
      <c r="F5171" s="12" t="s">
        <v>6</v>
      </c>
      <c r="G5171" s="49" t="str">
        <f t="shared" si="80"/>
        <v>INSERT INTO NCM_MATRIZ(NCM, DESCRICAO, INICIO_VIGENCIA, FIM_VIGENCIA) VALUES('42023100', 'ART.D/BOLSO C/SUPERF.EX.D/COURO NAT.REC.ENV.', '2016-01-01', NULL)</v>
      </c>
    </row>
    <row r="5172" spans="1:7" ht="18" customHeight="1">
      <c r="A5172" s="15">
        <v>42023200</v>
      </c>
      <c r="B5172" s="47" t="str">
        <f>IFERROR(VLOOKUP(A5172,Descricao!A5172:C15895,3,FALSE),"")</f>
        <v>ART.D/BOLSO C/SUPERF.EX.D/FLS.D/PLAST.,TÊXTEIS</v>
      </c>
      <c r="C5172" s="11">
        <v>42370</v>
      </c>
      <c r="D5172" s="11"/>
      <c r="E5172" s="12" t="s">
        <v>7</v>
      </c>
      <c r="F5172" s="12" t="s">
        <v>8</v>
      </c>
      <c r="G5172" s="49" t="str">
        <f t="shared" si="80"/>
        <v>INSERT INTO NCM_MATRIZ(NCM, DESCRICAO, INICIO_VIGENCIA, FIM_VIGENCIA) VALUES('42023200', 'ART.D/BOLSO C/SUPERF.EX.D/FLS.D/PLAST.,TÊXTEIS', '2016-01-01', NULL)</v>
      </c>
    </row>
    <row r="5173" spans="1:7" ht="18" customHeight="1">
      <c r="A5173" s="15">
        <v>42023900</v>
      </c>
      <c r="B5173" s="47" t="str">
        <f>IFERROR(VLOOKUP(A5173,Descricao!A5173:C15896,3,FALSE),"")</f>
        <v>OUTS.ARTIGOS D/BOLSO DE OUTRAS MATÉRIAS</v>
      </c>
      <c r="C5173" s="11">
        <v>42370</v>
      </c>
      <c r="D5173" s="11"/>
      <c r="E5173" s="12" t="s">
        <v>7</v>
      </c>
      <c r="F5173" s="12" t="s">
        <v>8</v>
      </c>
      <c r="G5173" s="49" t="str">
        <f t="shared" si="80"/>
        <v>INSERT INTO NCM_MATRIZ(NCM, DESCRICAO, INICIO_VIGENCIA, FIM_VIGENCIA) VALUES('42023900', 'OUTS.ARTIGOS D/BOLSO DE OUTRAS MATÉRIAS', '2016-01-01', NULL)</v>
      </c>
    </row>
    <row r="5174" spans="1:7" ht="18" customHeight="1">
      <c r="A5174" s="15">
        <v>42029100</v>
      </c>
      <c r="B5174" s="47" t="str">
        <f>IFERROR(VLOOKUP(A5174,Descricao!A5174:C15897,3,FALSE),"")</f>
        <v>OUTS ART.C/SUPERF.EXT.D/COURO NAT.REC.ENV.</v>
      </c>
      <c r="C5174" s="11">
        <v>42370</v>
      </c>
      <c r="D5174" s="11"/>
      <c r="E5174" s="12" t="s">
        <v>5</v>
      </c>
      <c r="F5174" s="12" t="s">
        <v>6</v>
      </c>
      <c r="G5174" s="49" t="str">
        <f t="shared" si="80"/>
        <v>INSERT INTO NCM_MATRIZ(NCM, DESCRICAO, INICIO_VIGENCIA, FIM_VIGENCIA) VALUES('42029100', 'OUTS ART.C/SUPERF.EXT.D/COURO NAT.REC.ENV.', '2016-01-01', NULL)</v>
      </c>
    </row>
    <row r="5175" spans="1:7" ht="18" customHeight="1">
      <c r="A5175" s="15">
        <v>42029200</v>
      </c>
      <c r="B5175" s="47" t="str">
        <f>IFERROR(VLOOKUP(A5175,Descricao!A5175:C15898,3,FALSE),"")</f>
        <v>OUTS.ART.C/SUPERF.EXT.D/FLS.D/PLÁST/.MAT.TÊXT.</v>
      </c>
      <c r="C5175" s="11">
        <v>42370</v>
      </c>
      <c r="D5175" s="11"/>
      <c r="E5175" s="12" t="s">
        <v>5</v>
      </c>
      <c r="F5175" s="12" t="s">
        <v>6</v>
      </c>
      <c r="G5175" s="49" t="str">
        <f t="shared" si="80"/>
        <v>INSERT INTO NCM_MATRIZ(NCM, DESCRICAO, INICIO_VIGENCIA, FIM_VIGENCIA) VALUES('42029200', 'OUTS.ART.C/SUPERF.EXT.D/FLS.D/PLÁST/.MAT.TÊXT.', '2016-01-01', NULL)</v>
      </c>
    </row>
    <row r="5176" spans="1:7" ht="18" customHeight="1">
      <c r="A5176" s="15">
        <v>42029900</v>
      </c>
      <c r="B5176" s="47" t="str">
        <f>IFERROR(VLOOKUP(A5176,Descricao!A5176:C15899,3,FALSE),"")</f>
        <v>OUTS.ART.C/SUPERF.EXT.D/OUTS.MATÉRIAS</v>
      </c>
      <c r="C5176" s="11">
        <v>42370</v>
      </c>
      <c r="D5176" s="11"/>
      <c r="E5176" s="12" t="s">
        <v>7</v>
      </c>
      <c r="F5176" s="12" t="s">
        <v>8</v>
      </c>
      <c r="G5176" s="49" t="str">
        <f t="shared" si="80"/>
        <v>INSERT INTO NCM_MATRIZ(NCM, DESCRICAO, INICIO_VIGENCIA, FIM_VIGENCIA) VALUES('42029900', 'OUTS.ART.C/SUPERF.EXT.D/OUTS.MATÉRIAS', '2016-01-01', NULL)</v>
      </c>
    </row>
    <row r="5177" spans="1:7" ht="18" customHeight="1">
      <c r="A5177" s="15">
        <v>42031000</v>
      </c>
      <c r="B5177" s="47" t="str">
        <f>IFERROR(VLOOKUP(A5177,Descricao!A5177:C15900,3,FALSE),"")</f>
        <v>VEST.DE COURO NATURAL OU RECONSTITUÍDO</v>
      </c>
      <c r="C5177" s="11">
        <v>42370</v>
      </c>
      <c r="D5177" s="11"/>
      <c r="E5177" s="12" t="s">
        <v>7</v>
      </c>
      <c r="F5177" s="12" t="s">
        <v>8</v>
      </c>
      <c r="G5177" s="49" t="str">
        <f t="shared" si="80"/>
        <v>INSERT INTO NCM_MATRIZ(NCM, DESCRICAO, INICIO_VIGENCIA, FIM_VIGENCIA) VALUES('42031000', 'VEST.DE COURO NATURAL OU RECONSTITUÍDO', '2016-01-01', NULL)</v>
      </c>
    </row>
    <row r="5178" spans="1:7" ht="18" customHeight="1">
      <c r="A5178" s="15">
        <v>42032100</v>
      </c>
      <c r="B5178" s="47" t="str">
        <f>IFERROR(VLOOKUP(A5178,Descricao!A5178:C15901,3,FALSE),"")</f>
        <v>LUVAS,MITEN.,ETC EM COURO NAT.REC.PRAT.ESP.</v>
      </c>
      <c r="C5178" s="11">
        <v>42370</v>
      </c>
      <c r="D5178" s="11"/>
      <c r="E5178" s="12" t="s">
        <v>49</v>
      </c>
      <c r="F5178" s="12" t="s">
        <v>50</v>
      </c>
      <c r="G5178" s="49" t="str">
        <f t="shared" si="80"/>
        <v>INSERT INTO NCM_MATRIZ(NCM, DESCRICAO, INICIO_VIGENCIA, FIM_VIGENCIA) VALUES('42032100', 'LUVAS,MITEN.,ETC EM COURO NAT.REC.PRAT.ESP.', '2016-01-01', NULL)</v>
      </c>
    </row>
    <row r="5179" spans="1:7" ht="18" customHeight="1">
      <c r="A5179" s="15">
        <v>42032900</v>
      </c>
      <c r="B5179" s="47" t="str">
        <f>IFERROR(VLOOKUP(A5179,Descricao!A5179:C15902,3,FALSE),"")</f>
        <v>LUVAS,MITENES E SEMELHAN.D/COURO NAT.,REC.</v>
      </c>
      <c r="C5179" s="11">
        <v>42370</v>
      </c>
      <c r="D5179" s="11"/>
      <c r="E5179" s="12" t="s">
        <v>49</v>
      </c>
      <c r="F5179" s="12" t="s">
        <v>50</v>
      </c>
      <c r="G5179" s="49" t="str">
        <f t="shared" si="80"/>
        <v>INSERT INTO NCM_MATRIZ(NCM, DESCRICAO, INICIO_VIGENCIA, FIM_VIGENCIA) VALUES('42032900', 'LUVAS,MITENES E SEMELHAN.D/COURO NAT.,REC.', '2016-01-01', NULL)</v>
      </c>
    </row>
    <row r="5180" spans="1:7" ht="18" customHeight="1">
      <c r="A5180" s="15">
        <v>42033000</v>
      </c>
      <c r="B5180" s="47" t="str">
        <f>IFERROR(VLOOKUP(A5180,Descricao!A5180:C15903,3,FALSE),"")</f>
        <v>CINTOS,CINTURÕES,BANDOLEIRAS OU TALABARTES</v>
      </c>
      <c r="C5180" s="11">
        <v>42370</v>
      </c>
      <c r="D5180" s="11"/>
      <c r="E5180" s="12" t="s">
        <v>7</v>
      </c>
      <c r="F5180" s="12" t="s">
        <v>8</v>
      </c>
      <c r="G5180" s="49" t="str">
        <f t="shared" si="80"/>
        <v>INSERT INTO NCM_MATRIZ(NCM, DESCRICAO, INICIO_VIGENCIA, FIM_VIGENCIA) VALUES('42033000', 'CINTOS,CINTURÕES,BANDOLEIRAS OU TALABARTES', '2016-01-01', NULL)</v>
      </c>
    </row>
    <row r="5181" spans="1:7" ht="18" customHeight="1">
      <c r="A5181" s="15">
        <v>42034000</v>
      </c>
      <c r="B5181" s="47" t="str">
        <f>IFERROR(VLOOKUP(A5181,Descricao!A5181:C15904,3,FALSE),"")</f>
        <v>OUTS.ACESS.VEST.,D/COURO NAT/RECONSTITUÍDO</v>
      </c>
      <c r="C5181" s="11">
        <v>42370</v>
      </c>
      <c r="D5181" s="11"/>
      <c r="E5181" s="12" t="s">
        <v>7</v>
      </c>
      <c r="F5181" s="12" t="s">
        <v>8</v>
      </c>
      <c r="G5181" s="49" t="str">
        <f t="shared" si="80"/>
        <v>INSERT INTO NCM_MATRIZ(NCM, DESCRICAO, INICIO_VIGENCIA, FIM_VIGENCIA) VALUES('42034000', 'OUTS.ACESS.VEST.,D/COURO NAT/RECONSTITUÍDO', '2016-01-01', NULL)</v>
      </c>
    </row>
    <row r="5182" spans="1:7" ht="18" customHeight="1">
      <c r="A5182" s="15">
        <v>42050000</v>
      </c>
      <c r="B5182" s="47" t="str">
        <f>IFERROR(VLOOKUP(A5182,Descricao!A5182:C15905,3,FALSE),"")</f>
        <v>OUTRAS OBRAS D/COURO NAT.OU RECONSTITUÍDO</v>
      </c>
      <c r="C5182" s="11">
        <v>42370</v>
      </c>
      <c r="D5182" s="11"/>
      <c r="E5182" s="12" t="s">
        <v>7</v>
      </c>
      <c r="F5182" s="12" t="s">
        <v>8</v>
      </c>
      <c r="G5182" s="49" t="str">
        <f t="shared" si="80"/>
        <v>INSERT INTO NCM_MATRIZ(NCM, DESCRICAO, INICIO_VIGENCIA, FIM_VIGENCIA) VALUES('42050000', 'OUTRAS OBRAS D/COURO NAT.OU RECONSTITUÍDO', '2016-01-01', NULL)</v>
      </c>
    </row>
    <row r="5183" spans="1:7" ht="18" customHeight="1">
      <c r="A5183" s="15">
        <v>42060000</v>
      </c>
      <c r="B5183" s="47" t="str">
        <f>IFERROR(VLOOKUP(A5183,Descricao!A5183:C15906,3,FALSE),"")</f>
        <v>OBRAS DE TRIPA,, DE BEXIGA OU DE TENDÕES</v>
      </c>
      <c r="C5183" s="11">
        <v>42370</v>
      </c>
      <c r="D5183" s="11"/>
      <c r="E5183" s="12" t="s">
        <v>7</v>
      </c>
      <c r="F5183" s="12" t="s">
        <v>8</v>
      </c>
      <c r="G5183" s="49" t="str">
        <f t="shared" si="80"/>
        <v>INSERT INTO NCM_MATRIZ(NCM, DESCRICAO, INICIO_VIGENCIA, FIM_VIGENCIA) VALUES('42060000', 'OBRAS DE TRIPA,, DE BEXIGA OU DE TENDÕES', '2016-01-01', NULL)</v>
      </c>
    </row>
    <row r="5184" spans="1:7" ht="18" customHeight="1">
      <c r="A5184" s="15">
        <v>43011000</v>
      </c>
      <c r="B5184" s="47" t="str">
        <f>IFERROR(VLOOKUP(A5184,Descricao!A5184:C15907,3,FALSE),"")</f>
        <v>PEL.BRUTO,#VISON#,INT,MMO.S/CAB./CAUDA/PATAS</v>
      </c>
      <c r="C5184" s="11">
        <v>42370</v>
      </c>
      <c r="D5184" s="11"/>
      <c r="E5184" s="12" t="s">
        <v>5</v>
      </c>
      <c r="F5184" s="12" t="s">
        <v>6</v>
      </c>
      <c r="G5184" s="49" t="str">
        <f t="shared" si="80"/>
        <v>INSERT INTO NCM_MATRIZ(NCM, DESCRICAO, INICIO_VIGENCIA, FIM_VIGENCIA) VALUES('43011000', 'PEL.BRUTO,#VISON#,INT,MMO.S/CAB./CAUDA/PATAS', '2016-01-01', NULL)</v>
      </c>
    </row>
    <row r="5185" spans="1:7" ht="18" customHeight="1">
      <c r="A5185" s="15">
        <v>43013000</v>
      </c>
      <c r="B5185" s="47" t="str">
        <f>IFERROR(VLOOKUP(A5185,Descricao!A5185:C15908,3,FALSE),"")</f>
        <v>PEL.BRUT.D/CORD.(ASTRACÃ),CHINA,ÍNDIA,OUTS,INT.</v>
      </c>
      <c r="C5185" s="11">
        <v>42370</v>
      </c>
      <c r="D5185" s="11"/>
      <c r="E5185" s="12" t="s">
        <v>5</v>
      </c>
      <c r="F5185" s="12" t="s">
        <v>6</v>
      </c>
      <c r="G5185" s="49" t="str">
        <f t="shared" si="80"/>
        <v>INSERT INTO NCM_MATRIZ(NCM, DESCRICAO, INICIO_VIGENCIA, FIM_VIGENCIA) VALUES('43013000', 'PEL.BRUT.D/CORD.(ASTRACÃ),CHINA,ÍNDIA,OUTS,INT.', '2016-01-01', NULL)</v>
      </c>
    </row>
    <row r="5186" spans="1:7" ht="18" customHeight="1">
      <c r="A5186" s="15">
        <v>43016000</v>
      </c>
      <c r="B5186" s="47" t="str">
        <f>IFERROR(VLOOKUP(A5186,Descricao!A5186:C15909,3,FALSE),"")</f>
        <v>PEL.BRUT.D/RAPOSA,INT.S/CAB.,CAUDA,PATAS</v>
      </c>
      <c r="C5186" s="11">
        <v>42370</v>
      </c>
      <c r="D5186" s="11"/>
      <c r="E5186" s="12" t="s">
        <v>5</v>
      </c>
      <c r="F5186" s="12" t="s">
        <v>6</v>
      </c>
      <c r="G5186" s="49" t="str">
        <f t="shared" si="80"/>
        <v>INSERT INTO NCM_MATRIZ(NCM, DESCRICAO, INICIO_VIGENCIA, FIM_VIGENCIA) VALUES('43016000', 'PEL.BRUT.D/RAPOSA,INT.S/CAB.,CAUDA,PATAS', '2016-01-01', NULL)</v>
      </c>
    </row>
    <row r="5187" spans="1:7" ht="18" customHeight="1">
      <c r="A5187" s="15">
        <v>43018000</v>
      </c>
      <c r="B5187" s="47" t="str">
        <f>IFERROR(VLOOKUP(A5187,Descricao!A5187:C15910,3,FALSE),"")</f>
        <v>PEL.BRUT.D/OUTS.ANIM.INT.MMO.S/CAB.,CAUDA,ETC</v>
      </c>
      <c r="C5187" s="11">
        <v>42370</v>
      </c>
      <c r="D5187" s="11"/>
      <c r="E5187" s="12" t="s">
        <v>5</v>
      </c>
      <c r="F5187" s="12" t="s">
        <v>6</v>
      </c>
      <c r="G5187" s="49" t="str">
        <f t="shared" ref="G5187:G5250" si="81">"INSERT INTO NCM_MATRIZ(NCM, DESCRICAO, INICIO_VIGENCIA, FIM_VIGENCIA) VALUES('"&amp;TEXT(A5187,"00000000")&amp;"', '"&amp;SUBSTITUTE(B5187,"'","")&amp;"', "&amp;IF(ISBLANK(C5187), "NULL", "'"&amp;YEAR(C5187)&amp;TEXT(C5187, "-mm-dd")&amp;"'")&amp;", "&amp;IF(ISBLANK(D5187), "NULL", "'"&amp;YEAR(D5187)&amp;TEXT(D5187, "-mm-dd")&amp;"'")&amp;")"</f>
        <v>INSERT INTO NCM_MATRIZ(NCM, DESCRICAO, INICIO_VIGENCIA, FIM_VIGENCIA) VALUES('43018000', 'PEL.BRUT.D/OUTS.ANIM.INT.MMO.S/CAB.,CAUDA,ETC', '2016-01-01', NULL)</v>
      </c>
    </row>
    <row r="5188" spans="1:7" ht="18" customHeight="1">
      <c r="A5188" s="15">
        <v>43019000</v>
      </c>
      <c r="B5188" s="47" t="str">
        <f>IFERROR(VLOOKUP(A5188,Descricao!A5188:C15911,3,FALSE),"")</f>
        <v>CABEÇAS,CAUDAS,PAT.,OUTS PART.P/IND.D/PELES</v>
      </c>
      <c r="C5188" s="11">
        <v>42370</v>
      </c>
      <c r="D5188" s="11"/>
      <c r="E5188" s="12" t="s">
        <v>5</v>
      </c>
      <c r="F5188" s="12" t="s">
        <v>6</v>
      </c>
      <c r="G5188" s="49" t="str">
        <f t="shared" si="81"/>
        <v>INSERT INTO NCM_MATRIZ(NCM, DESCRICAO, INICIO_VIGENCIA, FIM_VIGENCIA) VALUES('43019000', 'CABEÇAS,CAUDAS,PAT.,OUTS PART.P/IND.D/PELES', '2016-01-01', NULL)</v>
      </c>
    </row>
    <row r="5189" spans="1:7" ht="18" customHeight="1">
      <c r="A5189" s="15">
        <v>43021100</v>
      </c>
      <c r="B5189" s="47" t="str">
        <f>IFERROR(VLOOKUP(A5189,Descricao!A5189:C15912,3,FALSE),"")</f>
        <v>PEL.CURTIDA D/#VISION#INT.MMO.S/CAB./CAUD./PAT.</v>
      </c>
      <c r="C5189" s="11">
        <v>42370</v>
      </c>
      <c r="D5189" s="11"/>
      <c r="E5189" s="12" t="s">
        <v>5</v>
      </c>
      <c r="F5189" s="12" t="s">
        <v>6</v>
      </c>
      <c r="G5189" s="49" t="str">
        <f t="shared" si="81"/>
        <v>INSERT INTO NCM_MATRIZ(NCM, DESCRICAO, INICIO_VIGENCIA, FIM_VIGENCIA) VALUES('43021100', 'PEL.CURTIDA D/#VISION#INT.MMO.S/CAB./CAUD./PAT.', '2016-01-01', NULL)</v>
      </c>
    </row>
    <row r="5190" spans="1:7" ht="18" customHeight="1">
      <c r="A5190" s="15">
        <v>43021910</v>
      </c>
      <c r="B5190" s="47" t="str">
        <f>IFERROR(VLOOKUP(A5190,Descricao!A5190:C15913,3,FALSE),"")</f>
        <v>PELETERIA CURTIDA DE OVINOS</v>
      </c>
      <c r="C5190" s="11">
        <v>42370</v>
      </c>
      <c r="D5190" s="11"/>
      <c r="E5190" s="12" t="s">
        <v>5</v>
      </c>
      <c r="F5190" s="12" t="s">
        <v>6</v>
      </c>
      <c r="G5190" s="49" t="str">
        <f t="shared" si="81"/>
        <v>INSERT INTO NCM_MATRIZ(NCM, DESCRICAO, INICIO_VIGENCIA, FIM_VIGENCIA) VALUES('43021910', 'PELETERIA CURTIDA DE OVINOS', '2016-01-01', NULL)</v>
      </c>
    </row>
    <row r="5191" spans="1:7" ht="18" customHeight="1">
      <c r="A5191" s="15">
        <v>43021990</v>
      </c>
      <c r="B5191" s="47" t="str">
        <f>IFERROR(VLOOKUP(A5191,Descricao!A5191:C15914,3,FALSE),"")</f>
        <v>PELETERIA CURTIDA DE OUTROS ANIMAIS</v>
      </c>
      <c r="C5191" s="11">
        <v>42370</v>
      </c>
      <c r="D5191" s="11"/>
      <c r="E5191" s="12" t="s">
        <v>5</v>
      </c>
      <c r="F5191" s="12" t="s">
        <v>6</v>
      </c>
      <c r="G5191" s="49" t="str">
        <f t="shared" si="81"/>
        <v>INSERT INTO NCM_MATRIZ(NCM, DESCRICAO, INICIO_VIGENCIA, FIM_VIGENCIA) VALUES('43021990', 'PELETERIA CURTIDA DE OUTROS ANIMAIS', '2016-01-01', NULL)</v>
      </c>
    </row>
    <row r="5192" spans="1:7" ht="18" customHeight="1">
      <c r="A5192" s="15">
        <v>43022000</v>
      </c>
      <c r="B5192" s="47" t="str">
        <f>IFERROR(VLOOKUP(A5192,Descricao!A5192:C15915,3,FALSE),"")</f>
        <v>CABEÇAS,CAUDAS,PATAS,DESP.D/PELET.Ñ MONT.</v>
      </c>
      <c r="C5192" s="11">
        <v>42370</v>
      </c>
      <c r="D5192" s="11"/>
      <c r="E5192" s="12" t="s">
        <v>5</v>
      </c>
      <c r="F5192" s="12" t="s">
        <v>6</v>
      </c>
      <c r="G5192" s="49" t="str">
        <f t="shared" si="81"/>
        <v>INSERT INTO NCM_MATRIZ(NCM, DESCRICAO, INICIO_VIGENCIA, FIM_VIGENCIA) VALUES('43022000', 'CABEÇAS,CAUDAS,PATAS,DESP.D/PELET.Ñ MONT.', '2016-01-01', NULL)</v>
      </c>
    </row>
    <row r="5193" spans="1:7" ht="18" customHeight="1">
      <c r="A5193" s="15">
        <v>43023000</v>
      </c>
      <c r="B5193" s="47" t="str">
        <f>IFERROR(VLOOKUP(A5193,Descricao!A5193:C15916,3,FALSE),"")</f>
        <v>CABEÇAS,CAUDAS,PATAS,DESP.D/PELET.MONT.</v>
      </c>
      <c r="C5193" s="11">
        <v>42370</v>
      </c>
      <c r="D5193" s="11"/>
      <c r="E5193" s="12" t="s">
        <v>5</v>
      </c>
      <c r="F5193" s="12" t="s">
        <v>6</v>
      </c>
      <c r="G5193" s="49" t="str">
        <f t="shared" si="81"/>
        <v>INSERT INTO NCM_MATRIZ(NCM, DESCRICAO, INICIO_VIGENCIA, FIM_VIGENCIA) VALUES('43023000', 'CABEÇAS,CAUDAS,PATAS,DESP.D/PELET.MONT.', '2016-01-01', NULL)</v>
      </c>
    </row>
    <row r="5194" spans="1:7" ht="18" customHeight="1">
      <c r="A5194" s="15">
        <v>43031000</v>
      </c>
      <c r="B5194" s="47" t="str">
        <f>IFERROR(VLOOKUP(A5194,Descricao!A5194:C15917,3,FALSE),"")</f>
        <v>VESTUÁRIO E SEUS ACESSÓRIOS DE PELETERIA</v>
      </c>
      <c r="C5194" s="11">
        <v>42370</v>
      </c>
      <c r="D5194" s="11"/>
      <c r="E5194" s="12" t="s">
        <v>5</v>
      </c>
      <c r="F5194" s="12" t="s">
        <v>6</v>
      </c>
      <c r="G5194" s="49" t="str">
        <f t="shared" si="81"/>
        <v>INSERT INTO NCM_MATRIZ(NCM, DESCRICAO, INICIO_VIGENCIA, FIM_VIGENCIA) VALUES('43031000', 'VESTUÁRIO E SEUS ACESSÓRIOS DE PELETERIA', '2016-01-01', NULL)</v>
      </c>
    </row>
    <row r="5195" spans="1:7" ht="18" customHeight="1">
      <c r="A5195" s="15">
        <v>43039000</v>
      </c>
      <c r="B5195" s="47" t="str">
        <f>IFERROR(VLOOKUP(A5195,Descricao!A5195:C15918,3,FALSE),"")</f>
        <v>OUTROS ARTIGOS DE PELETERIA</v>
      </c>
      <c r="C5195" s="11">
        <v>42370</v>
      </c>
      <c r="D5195" s="11"/>
      <c r="E5195" s="12" t="s">
        <v>5</v>
      </c>
      <c r="F5195" s="12" t="s">
        <v>6</v>
      </c>
      <c r="G5195" s="49" t="str">
        <f t="shared" si="81"/>
        <v>INSERT INTO NCM_MATRIZ(NCM, DESCRICAO, INICIO_VIGENCIA, FIM_VIGENCIA) VALUES('43039000', 'OUTROS ARTIGOS DE PELETERIA', '2016-01-01', NULL)</v>
      </c>
    </row>
    <row r="5196" spans="1:7" ht="18" customHeight="1">
      <c r="A5196" s="15">
        <v>43040000</v>
      </c>
      <c r="B5196" s="47" t="str">
        <f>IFERROR(VLOOKUP(A5196,Descricao!A5196:C15919,3,FALSE),"")</f>
        <v>PELETERIA ARTIFICIAL E SUAS OBRAS</v>
      </c>
      <c r="C5196" s="11">
        <v>42370</v>
      </c>
      <c r="D5196" s="11"/>
      <c r="E5196" s="12" t="s">
        <v>37</v>
      </c>
      <c r="F5196" s="12" t="s">
        <v>38</v>
      </c>
      <c r="G5196" s="49" t="str">
        <f t="shared" si="81"/>
        <v>INSERT INTO NCM_MATRIZ(NCM, DESCRICAO, INICIO_VIGENCIA, FIM_VIGENCIA) VALUES('43040000', 'PELETERIA ARTIFICIAL E SUAS OBRAS', '2016-01-01', NULL)</v>
      </c>
    </row>
    <row r="5197" spans="1:7" ht="18" customHeight="1">
      <c r="A5197" s="15">
        <v>44011100</v>
      </c>
      <c r="B5197" s="47">
        <f>IFERROR(VLOOKUP(A5197,Descricao!A5197:C15920,3,FALSE),"")</f>
        <v>0</v>
      </c>
      <c r="C5197" s="11">
        <v>42736</v>
      </c>
      <c r="D5197" s="11"/>
      <c r="E5197" s="12" t="s">
        <v>7</v>
      </c>
      <c r="F5197" s="12" t="s">
        <v>8</v>
      </c>
      <c r="G5197" s="49" t="str">
        <f t="shared" si="81"/>
        <v>INSERT INTO NCM_MATRIZ(NCM, DESCRICAO, INICIO_VIGENCIA, FIM_VIGENCIA) VALUES('44011100', '0', '2017-01-01', NULL)</v>
      </c>
    </row>
    <row r="5198" spans="1:7" ht="18" customHeight="1">
      <c r="A5198" s="15">
        <v>44011200</v>
      </c>
      <c r="B5198" s="47">
        <f>IFERROR(VLOOKUP(A5198,Descricao!A5198:C15921,3,FALSE),"")</f>
        <v>0</v>
      </c>
      <c r="C5198" s="11">
        <v>42736</v>
      </c>
      <c r="D5198" s="11"/>
      <c r="E5198" s="12" t="s">
        <v>7</v>
      </c>
      <c r="F5198" s="12" t="s">
        <v>8</v>
      </c>
      <c r="G5198" s="49" t="str">
        <f t="shared" si="81"/>
        <v>INSERT INTO NCM_MATRIZ(NCM, DESCRICAO, INICIO_VIGENCIA, FIM_VIGENCIA) VALUES('44011200', '0', '2017-01-01', NULL)</v>
      </c>
    </row>
    <row r="5199" spans="1:7" ht="18" customHeight="1">
      <c r="A5199" s="15">
        <v>44012100</v>
      </c>
      <c r="B5199" s="47" t="str">
        <f>IFERROR(VLOOKUP(A5199,Descricao!A5199:C15922,3,FALSE),"")</f>
        <v>MADEIRA D/CONÍFERAS EM ESTILHAS/PARTÍCULAS</v>
      </c>
      <c r="C5199" s="11">
        <v>42370</v>
      </c>
      <c r="D5199" s="11"/>
      <c r="E5199" s="12" t="s">
        <v>7</v>
      </c>
      <c r="F5199" s="12" t="s">
        <v>8</v>
      </c>
      <c r="G5199" s="49" t="str">
        <f t="shared" si="81"/>
        <v>INSERT INTO NCM_MATRIZ(NCM, DESCRICAO, INICIO_VIGENCIA, FIM_VIGENCIA) VALUES('44012100', 'MADEIRA D/CONÍFERAS EM ESTILHAS/PARTÍCULAS', '2016-01-01', NULL)</v>
      </c>
    </row>
    <row r="5200" spans="1:7" ht="18" customHeight="1">
      <c r="A5200" s="15">
        <v>44012200</v>
      </c>
      <c r="B5200" s="47" t="str">
        <f>IFERROR(VLOOKUP(A5200,Descricao!A5200:C15923,3,FALSE),"")</f>
        <v>MADEIRA D/Ñ CONÍFERAS EM ESTILH./PARTÍCULAS</v>
      </c>
      <c r="C5200" s="11">
        <v>42370</v>
      </c>
      <c r="D5200" s="11"/>
      <c r="E5200" s="12" t="s">
        <v>7</v>
      </c>
      <c r="F5200" s="12" t="s">
        <v>8</v>
      </c>
      <c r="G5200" s="49" t="str">
        <f t="shared" si="81"/>
        <v>INSERT INTO NCM_MATRIZ(NCM, DESCRICAO, INICIO_VIGENCIA, FIM_VIGENCIA) VALUES('44012200', 'MADEIRA D/Ñ CONÍFERAS EM ESTILH./PARTÍCULAS', '2016-01-01', NULL)</v>
      </c>
    </row>
    <row r="5201" spans="1:7" ht="18" customHeight="1">
      <c r="A5201" s="15">
        <v>44013100</v>
      </c>
      <c r="B5201" s="47" t="str">
        <f>IFERROR(VLOOKUP(A5201,Descricao!A5201:C15924,3,FALSE),"")</f>
        <v>PALLETS DE MADEIRA</v>
      </c>
      <c r="C5201" s="11">
        <v>42370</v>
      </c>
      <c r="D5201" s="11"/>
      <c r="E5201" s="12" t="s">
        <v>7</v>
      </c>
      <c r="F5201" s="12" t="s">
        <v>8</v>
      </c>
      <c r="G5201" s="49" t="str">
        <f t="shared" si="81"/>
        <v>INSERT INTO NCM_MATRIZ(NCM, DESCRICAO, INICIO_VIGENCIA, FIM_VIGENCIA) VALUES('44013100', 'PALLETS DE MADEIRA', '2016-01-01', NULL)</v>
      </c>
    </row>
    <row r="5202" spans="1:7" ht="18" customHeight="1">
      <c r="A5202" s="15">
        <v>44013200</v>
      </c>
      <c r="B5202" s="47" t="str">
        <f>IFERROR(VLOOKUP(A5202,Descricao!A5202:C15925,3,FALSE),"")</f>
        <v/>
      </c>
      <c r="C5202" s="11">
        <v>44652</v>
      </c>
      <c r="D5202" s="11"/>
      <c r="E5202" s="12" t="s">
        <v>7</v>
      </c>
      <c r="F5202" s="12" t="s">
        <v>8</v>
      </c>
      <c r="G5202" s="49" t="str">
        <f t="shared" si="81"/>
        <v>INSERT INTO NCM_MATRIZ(NCM, DESCRICAO, INICIO_VIGENCIA, FIM_VIGENCIA) VALUES('44013200', '', '2022-04-01', NULL)</v>
      </c>
    </row>
    <row r="5203" spans="1:7" ht="18" customHeight="1">
      <c r="A5203" s="15">
        <v>44013900</v>
      </c>
      <c r="B5203" s="47" t="str">
        <f>IFERROR(VLOOKUP(A5203,Descricao!A5203:C15926,3,FALSE),"")</f>
        <v>OUTS.SERRAGEM DESPERDICIOS E RESÍDUOS DE MADEIRA</v>
      </c>
      <c r="C5203" s="11">
        <v>42370</v>
      </c>
      <c r="D5203" s="11"/>
      <c r="E5203" s="12" t="s">
        <v>7</v>
      </c>
      <c r="F5203" s="12" t="s">
        <v>8</v>
      </c>
      <c r="G5203" s="49" t="str">
        <f t="shared" si="81"/>
        <v>INSERT INTO NCM_MATRIZ(NCM, DESCRICAO, INICIO_VIGENCIA, FIM_VIGENCIA) VALUES('44013900', 'OUTS.SERRAGEM DESPERDICIOS E RESÍDUOS DE MADEIRA', '2016-01-01', NULL)</v>
      </c>
    </row>
    <row r="5204" spans="1:7" ht="18" customHeight="1">
      <c r="A5204" s="15">
        <v>44014100</v>
      </c>
      <c r="B5204" s="47" t="str">
        <f>IFERROR(VLOOKUP(A5204,Descricao!A5204:C15927,3,FALSE),"")</f>
        <v/>
      </c>
      <c r="C5204" s="11">
        <v>44652</v>
      </c>
      <c r="D5204" s="11"/>
      <c r="E5204" s="12" t="s">
        <v>7</v>
      </c>
      <c r="F5204" s="12" t="s">
        <v>8</v>
      </c>
      <c r="G5204" s="49" t="str">
        <f t="shared" si="81"/>
        <v>INSERT INTO NCM_MATRIZ(NCM, DESCRICAO, INICIO_VIGENCIA, FIM_VIGENCIA) VALUES('44014100', '', '2022-04-01', NULL)</v>
      </c>
    </row>
    <row r="5205" spans="1:7" ht="18" customHeight="1">
      <c r="A5205" s="15">
        <v>44014900</v>
      </c>
      <c r="B5205" s="47" t="str">
        <f>IFERROR(VLOOKUP(A5205,Descricao!A5205:C15928,3,FALSE),"")</f>
        <v/>
      </c>
      <c r="C5205" s="11">
        <v>44652</v>
      </c>
      <c r="D5205" s="11"/>
      <c r="E5205" s="12" t="s">
        <v>7</v>
      </c>
      <c r="F5205" s="12" t="s">
        <v>8</v>
      </c>
      <c r="G5205" s="49" t="str">
        <f t="shared" si="81"/>
        <v>INSERT INTO NCM_MATRIZ(NCM, DESCRICAO, INICIO_VIGENCIA, FIM_VIGENCIA) VALUES('44014900', '', '2022-04-01', NULL)</v>
      </c>
    </row>
    <row r="5206" spans="1:7" ht="18" customHeight="1">
      <c r="A5206" s="15">
        <v>44021000</v>
      </c>
      <c r="B5206" s="47" t="str">
        <f>IFERROR(VLOOKUP(A5206,Descricao!A5206:C15929,3,FALSE),"")</f>
        <v>CARVÃO VEGETAL DE BAMBU MESMO AGLOMERADO</v>
      </c>
      <c r="C5206" s="11">
        <v>42370</v>
      </c>
      <c r="D5206" s="11"/>
      <c r="E5206" s="12" t="s">
        <v>7</v>
      </c>
      <c r="F5206" s="12" t="s">
        <v>8</v>
      </c>
      <c r="G5206" s="49" t="str">
        <f t="shared" si="81"/>
        <v>INSERT INTO NCM_MATRIZ(NCM, DESCRICAO, INICIO_VIGENCIA, FIM_VIGENCIA) VALUES('44021000', 'CARVÃO VEGETAL DE BAMBU MESMO AGLOMERADO', '2016-01-01', NULL)</v>
      </c>
    </row>
    <row r="5207" spans="1:7" ht="18" customHeight="1">
      <c r="A5207" s="15">
        <v>44022000</v>
      </c>
      <c r="B5207" s="47" t="str">
        <f>IFERROR(VLOOKUP(A5207,Descricao!A5207:C15930,3,FALSE),"")</f>
        <v/>
      </c>
      <c r="C5207" s="11">
        <v>44652</v>
      </c>
      <c r="D5207" s="11"/>
      <c r="E5207" s="12" t="s">
        <v>7</v>
      </c>
      <c r="F5207" s="12" t="s">
        <v>8</v>
      </c>
      <c r="G5207" s="49" t="str">
        <f t="shared" si="81"/>
        <v>INSERT INTO NCM_MATRIZ(NCM, DESCRICAO, INICIO_VIGENCIA, FIM_VIGENCIA) VALUES('44022000', '', '2022-04-01', NULL)</v>
      </c>
    </row>
    <row r="5208" spans="1:7" ht="18" customHeight="1">
      <c r="A5208" s="15">
        <v>44029000</v>
      </c>
      <c r="B5208" s="47" t="str">
        <f>IFERROR(VLOOKUP(A5208,Descricao!A5208:C15931,3,FALSE),"")</f>
        <v>OUTROS CARVÕES VEGETAL MESMO AGLOMERADO</v>
      </c>
      <c r="C5208" s="11">
        <v>42370</v>
      </c>
      <c r="D5208" s="11"/>
      <c r="E5208" s="12" t="s">
        <v>7</v>
      </c>
      <c r="F5208" s="12" t="s">
        <v>8</v>
      </c>
      <c r="G5208" s="49" t="str">
        <f t="shared" si="81"/>
        <v>INSERT INTO NCM_MATRIZ(NCM, DESCRICAO, INICIO_VIGENCIA, FIM_VIGENCIA) VALUES('44029000', 'OUTROS CARVÕES VEGETAL MESMO AGLOMERADO', '2016-01-01', NULL)</v>
      </c>
    </row>
    <row r="5209" spans="1:7" ht="18" customHeight="1">
      <c r="A5209" s="15">
        <v>44031100</v>
      </c>
      <c r="B5209" s="47">
        <f>IFERROR(VLOOKUP(A5209,Descricao!A5209:C15932,3,FALSE),"")</f>
        <v>0</v>
      </c>
      <c r="C5209" s="11">
        <v>42736</v>
      </c>
      <c r="D5209" s="11"/>
      <c r="E5209" s="12" t="s">
        <v>23</v>
      </c>
      <c r="F5209" s="12" t="s">
        <v>24</v>
      </c>
      <c r="G5209" s="49" t="str">
        <f t="shared" si="81"/>
        <v>INSERT INTO NCM_MATRIZ(NCM, DESCRICAO, INICIO_VIGENCIA, FIM_VIGENCIA) VALUES('44031100', '0', '2017-01-01', NULL)</v>
      </c>
    </row>
    <row r="5210" spans="1:7" ht="18" customHeight="1">
      <c r="A5210" s="15">
        <v>44031200</v>
      </c>
      <c r="B5210" s="47">
        <f>IFERROR(VLOOKUP(A5210,Descricao!A5210:C15933,3,FALSE),"")</f>
        <v>0</v>
      </c>
      <c r="C5210" s="11">
        <v>42736</v>
      </c>
      <c r="D5210" s="11"/>
      <c r="E5210" s="12" t="s">
        <v>23</v>
      </c>
      <c r="F5210" s="12" t="s">
        <v>24</v>
      </c>
      <c r="G5210" s="49" t="str">
        <f t="shared" si="81"/>
        <v>INSERT INTO NCM_MATRIZ(NCM, DESCRICAO, INICIO_VIGENCIA, FIM_VIGENCIA) VALUES('44031200', '0', '2017-01-01', NULL)</v>
      </c>
    </row>
    <row r="5211" spans="1:7" ht="18" customHeight="1">
      <c r="A5211" s="15">
        <v>44032100</v>
      </c>
      <c r="B5211" s="47">
        <f>IFERROR(VLOOKUP(A5211,Descricao!A5211:C15934,3,FALSE),"")</f>
        <v>0</v>
      </c>
      <c r="C5211" s="11">
        <v>42736</v>
      </c>
      <c r="D5211" s="11"/>
      <c r="E5211" s="12" t="s">
        <v>23</v>
      </c>
      <c r="F5211" s="12" t="s">
        <v>24</v>
      </c>
      <c r="G5211" s="49" t="str">
        <f t="shared" si="81"/>
        <v>INSERT INTO NCM_MATRIZ(NCM, DESCRICAO, INICIO_VIGENCIA, FIM_VIGENCIA) VALUES('44032100', '0', '2017-01-01', NULL)</v>
      </c>
    </row>
    <row r="5212" spans="1:7" ht="18" customHeight="1">
      <c r="A5212" s="15">
        <v>44032200</v>
      </c>
      <c r="B5212" s="47">
        <f>IFERROR(VLOOKUP(A5212,Descricao!A5212:C15935,3,FALSE),"")</f>
        <v>0</v>
      </c>
      <c r="C5212" s="11">
        <v>42736</v>
      </c>
      <c r="D5212" s="11"/>
      <c r="E5212" s="12" t="s">
        <v>23</v>
      </c>
      <c r="F5212" s="12" t="s">
        <v>24</v>
      </c>
      <c r="G5212" s="49" t="str">
        <f t="shared" si="81"/>
        <v>INSERT INTO NCM_MATRIZ(NCM, DESCRICAO, INICIO_VIGENCIA, FIM_VIGENCIA) VALUES('44032200', '0', '2017-01-01', NULL)</v>
      </c>
    </row>
    <row r="5213" spans="1:7" ht="18" customHeight="1">
      <c r="A5213" s="15">
        <v>44032300</v>
      </c>
      <c r="B5213" s="47">
        <f>IFERROR(VLOOKUP(A5213,Descricao!A5213:C15936,3,FALSE),"")</f>
        <v>0</v>
      </c>
      <c r="C5213" s="11">
        <v>42736</v>
      </c>
      <c r="D5213" s="11"/>
      <c r="E5213" s="12" t="s">
        <v>23</v>
      </c>
      <c r="F5213" s="12" t="s">
        <v>24</v>
      </c>
      <c r="G5213" s="49" t="str">
        <f t="shared" si="81"/>
        <v>INSERT INTO NCM_MATRIZ(NCM, DESCRICAO, INICIO_VIGENCIA, FIM_VIGENCIA) VALUES('44032300', '0', '2017-01-01', NULL)</v>
      </c>
    </row>
    <row r="5214" spans="1:7" ht="18" customHeight="1">
      <c r="A5214" s="15">
        <v>44032400</v>
      </c>
      <c r="B5214" s="47">
        <f>IFERROR(VLOOKUP(A5214,Descricao!A5214:C15937,3,FALSE),"")</f>
        <v>0</v>
      </c>
      <c r="C5214" s="11">
        <v>42736</v>
      </c>
      <c r="D5214" s="11"/>
      <c r="E5214" s="12" t="s">
        <v>23</v>
      </c>
      <c r="F5214" s="12" t="s">
        <v>24</v>
      </c>
      <c r="G5214" s="49" t="str">
        <f t="shared" si="81"/>
        <v>INSERT INTO NCM_MATRIZ(NCM, DESCRICAO, INICIO_VIGENCIA, FIM_VIGENCIA) VALUES('44032400', '0', '2017-01-01', NULL)</v>
      </c>
    </row>
    <row r="5215" spans="1:7" ht="18" customHeight="1">
      <c r="A5215" s="15">
        <v>44032500</v>
      </c>
      <c r="B5215" s="47">
        <f>IFERROR(VLOOKUP(A5215,Descricao!A5215:C15938,3,FALSE),"")</f>
        <v>0</v>
      </c>
      <c r="C5215" s="11">
        <v>42736</v>
      </c>
      <c r="D5215" s="11"/>
      <c r="E5215" s="12" t="s">
        <v>23</v>
      </c>
      <c r="F5215" s="12" t="s">
        <v>24</v>
      </c>
      <c r="G5215" s="49" t="str">
        <f t="shared" si="81"/>
        <v>INSERT INTO NCM_MATRIZ(NCM, DESCRICAO, INICIO_VIGENCIA, FIM_VIGENCIA) VALUES('44032500', '0', '2017-01-01', NULL)</v>
      </c>
    </row>
    <row r="5216" spans="1:7" ht="18" customHeight="1">
      <c r="A5216" s="15">
        <v>44032600</v>
      </c>
      <c r="B5216" s="47">
        <f>IFERROR(VLOOKUP(A5216,Descricao!A5216:C15939,3,FALSE),"")</f>
        <v>0</v>
      </c>
      <c r="C5216" s="11">
        <v>42736</v>
      </c>
      <c r="D5216" s="11"/>
      <c r="E5216" s="12" t="s">
        <v>23</v>
      </c>
      <c r="F5216" s="12" t="s">
        <v>24</v>
      </c>
      <c r="G5216" s="49" t="str">
        <f t="shared" si="81"/>
        <v>INSERT INTO NCM_MATRIZ(NCM, DESCRICAO, INICIO_VIGENCIA, FIM_VIGENCIA) VALUES('44032600', '0', '2017-01-01', NULL)</v>
      </c>
    </row>
    <row r="5217" spans="1:7" ht="18" customHeight="1">
      <c r="A5217" s="15">
        <v>44034100</v>
      </c>
      <c r="B5217" s="47" t="str">
        <f>IFERROR(VLOOKUP(A5217,Descricao!A5217:C15940,3,FALSE),"")</f>
        <v>DARK RED MERANTI,LIGHT RED MERANTI, EM BRUTO</v>
      </c>
      <c r="C5217" s="11">
        <v>42370</v>
      </c>
      <c r="D5217" s="11"/>
      <c r="E5217" s="12" t="s">
        <v>23</v>
      </c>
      <c r="F5217" s="12" t="s">
        <v>24</v>
      </c>
      <c r="G5217" s="49" t="str">
        <f t="shared" si="81"/>
        <v>INSERT INTO NCM_MATRIZ(NCM, DESCRICAO, INICIO_VIGENCIA, FIM_VIGENCIA) VALUES('44034100', 'DARK RED MERANTI,LIGHT RED MERANTI, EM BRUTO', '2016-01-01', NULL)</v>
      </c>
    </row>
    <row r="5218" spans="1:7" ht="18" customHeight="1">
      <c r="A5218" s="15">
        <v>44034200</v>
      </c>
      <c r="B5218" s="47" t="str">
        <f>IFERROR(VLOOKUP(A5218,Descricao!A5218:C15941,3,FALSE),"")</f>
        <v/>
      </c>
      <c r="C5218" s="11">
        <v>44652</v>
      </c>
      <c r="D5218" s="11"/>
      <c r="E5218" s="12" t="s">
        <v>23</v>
      </c>
      <c r="F5218" s="12" t="s">
        <v>24</v>
      </c>
      <c r="G5218" s="49" t="str">
        <f t="shared" si="81"/>
        <v>INSERT INTO NCM_MATRIZ(NCM, DESCRICAO, INICIO_VIGENCIA, FIM_VIGENCIA) VALUES('44034200', '', '2022-04-01', NULL)</v>
      </c>
    </row>
    <row r="5219" spans="1:7" ht="18" customHeight="1">
      <c r="A5219" s="15">
        <v>44034900</v>
      </c>
      <c r="B5219" s="47" t="str">
        <f>IFERROR(VLOOKUP(A5219,Descricao!A5219:C15942,3,FALSE),"")</f>
        <v>OUTRAS MADEIRAS TROPICAIS EM BRUTO</v>
      </c>
      <c r="C5219" s="11">
        <v>42370</v>
      </c>
      <c r="D5219" s="11"/>
      <c r="E5219" s="12" t="s">
        <v>23</v>
      </c>
      <c r="F5219" s="12" t="s">
        <v>24</v>
      </c>
      <c r="G5219" s="49" t="str">
        <f t="shared" si="81"/>
        <v>INSERT INTO NCM_MATRIZ(NCM, DESCRICAO, INICIO_VIGENCIA, FIM_VIGENCIA) VALUES('44034900', 'OUTRAS MADEIRAS TROPICAIS EM BRUTO', '2016-01-01', NULL)</v>
      </c>
    </row>
    <row r="5220" spans="1:7" ht="18" customHeight="1">
      <c r="A5220" s="15">
        <v>44039100</v>
      </c>
      <c r="B5220" s="47" t="str">
        <f>IFERROR(VLOOKUP(A5220,Descricao!A5220:C15943,3,FALSE),"")</f>
        <v>CARVALHO EM BRUTO,MESMO DESCASCADO</v>
      </c>
      <c r="C5220" s="11">
        <v>42370</v>
      </c>
      <c r="D5220" s="11"/>
      <c r="E5220" s="12" t="s">
        <v>23</v>
      </c>
      <c r="F5220" s="12" t="s">
        <v>24</v>
      </c>
      <c r="G5220" s="49" t="str">
        <f t="shared" si="81"/>
        <v>INSERT INTO NCM_MATRIZ(NCM, DESCRICAO, INICIO_VIGENCIA, FIM_VIGENCIA) VALUES('44039100', 'CARVALHO EM BRUTO,MESMO DESCASCADO', '2016-01-01', NULL)</v>
      </c>
    </row>
    <row r="5221" spans="1:7" ht="18" customHeight="1">
      <c r="A5221" s="15">
        <v>44039300</v>
      </c>
      <c r="B5221" s="47">
        <f>IFERROR(VLOOKUP(A5221,Descricao!A5221:C15944,3,FALSE),"")</f>
        <v>0</v>
      </c>
      <c r="C5221" s="11">
        <v>42736</v>
      </c>
      <c r="D5221" s="11"/>
      <c r="E5221" s="12" t="s">
        <v>23</v>
      </c>
      <c r="F5221" s="12" t="s">
        <v>24</v>
      </c>
      <c r="G5221" s="49" t="str">
        <f t="shared" si="81"/>
        <v>INSERT INTO NCM_MATRIZ(NCM, DESCRICAO, INICIO_VIGENCIA, FIM_VIGENCIA) VALUES('44039300', '0', '2017-01-01', NULL)</v>
      </c>
    </row>
    <row r="5222" spans="1:7" ht="18" customHeight="1">
      <c r="A5222" s="15">
        <v>44039400</v>
      </c>
      <c r="B5222" s="47">
        <f>IFERROR(VLOOKUP(A5222,Descricao!A5222:C15945,3,FALSE),"")</f>
        <v>0</v>
      </c>
      <c r="C5222" s="11">
        <v>42736</v>
      </c>
      <c r="D5222" s="11"/>
      <c r="E5222" s="12" t="s">
        <v>23</v>
      </c>
      <c r="F5222" s="12" t="s">
        <v>24</v>
      </c>
      <c r="G5222" s="49" t="str">
        <f t="shared" si="81"/>
        <v>INSERT INTO NCM_MATRIZ(NCM, DESCRICAO, INICIO_VIGENCIA, FIM_VIGENCIA) VALUES('44039400', '0', '2017-01-01', NULL)</v>
      </c>
    </row>
    <row r="5223" spans="1:7" ht="18" customHeight="1">
      <c r="A5223" s="15">
        <v>44039500</v>
      </c>
      <c r="B5223" s="47">
        <f>IFERROR(VLOOKUP(A5223,Descricao!A5223:C15946,3,FALSE),"")</f>
        <v>0</v>
      </c>
      <c r="C5223" s="11">
        <v>42736</v>
      </c>
      <c r="D5223" s="11"/>
      <c r="E5223" s="12" t="s">
        <v>23</v>
      </c>
      <c r="F5223" s="12" t="s">
        <v>24</v>
      </c>
      <c r="G5223" s="49" t="str">
        <f t="shared" si="81"/>
        <v>INSERT INTO NCM_MATRIZ(NCM, DESCRICAO, INICIO_VIGENCIA, FIM_VIGENCIA) VALUES('44039500', '0', '2017-01-01', NULL)</v>
      </c>
    </row>
    <row r="5224" spans="1:7" ht="18" customHeight="1">
      <c r="A5224" s="15">
        <v>44039600</v>
      </c>
      <c r="B5224" s="47">
        <f>IFERROR(VLOOKUP(A5224,Descricao!A5224:C15947,3,FALSE),"")</f>
        <v>0</v>
      </c>
      <c r="C5224" s="11">
        <v>42736</v>
      </c>
      <c r="D5224" s="11"/>
      <c r="E5224" s="12" t="s">
        <v>23</v>
      </c>
      <c r="F5224" s="12" t="s">
        <v>24</v>
      </c>
      <c r="G5224" s="49" t="str">
        <f t="shared" si="81"/>
        <v>INSERT INTO NCM_MATRIZ(NCM, DESCRICAO, INICIO_VIGENCIA, FIM_VIGENCIA) VALUES('44039600', '0', '2017-01-01', NULL)</v>
      </c>
    </row>
    <row r="5225" spans="1:7" ht="18" customHeight="1">
      <c r="A5225" s="15">
        <v>44039700</v>
      </c>
      <c r="B5225" s="47">
        <f>IFERROR(VLOOKUP(A5225,Descricao!A5225:C15948,3,FALSE),"")</f>
        <v>0</v>
      </c>
      <c r="C5225" s="11">
        <v>42736</v>
      </c>
      <c r="D5225" s="11"/>
      <c r="E5225" s="12" t="s">
        <v>23</v>
      </c>
      <c r="F5225" s="12" t="s">
        <v>24</v>
      </c>
      <c r="G5225" s="49" t="str">
        <f t="shared" si="81"/>
        <v>INSERT INTO NCM_MATRIZ(NCM, DESCRICAO, INICIO_VIGENCIA, FIM_VIGENCIA) VALUES('44039700', '0', '2017-01-01', NULL)</v>
      </c>
    </row>
    <row r="5226" spans="1:7" ht="18" customHeight="1">
      <c r="A5226" s="15">
        <v>44039800</v>
      </c>
      <c r="B5226" s="47">
        <f>IFERROR(VLOOKUP(A5226,Descricao!A5226:C15949,3,FALSE),"")</f>
        <v>0</v>
      </c>
      <c r="C5226" s="11">
        <v>42736</v>
      </c>
      <c r="D5226" s="11"/>
      <c r="E5226" s="12" t="s">
        <v>23</v>
      </c>
      <c r="F5226" s="12" t="s">
        <v>24</v>
      </c>
      <c r="G5226" s="49" t="str">
        <f t="shared" si="81"/>
        <v>INSERT INTO NCM_MATRIZ(NCM, DESCRICAO, INICIO_VIGENCIA, FIM_VIGENCIA) VALUES('44039800', '0', '2017-01-01', NULL)</v>
      </c>
    </row>
    <row r="5227" spans="1:7" ht="18" customHeight="1">
      <c r="A5227" s="15">
        <v>44039900</v>
      </c>
      <c r="B5227" s="47" t="str">
        <f>IFERROR(VLOOKUP(A5227,Descricao!A5227:C15950,3,FALSE),"")</f>
        <v>OUTS.MADEIRA BRUTO MMO.DESC.,ESQUADRIADA</v>
      </c>
      <c r="C5227" s="11">
        <v>42370</v>
      </c>
      <c r="D5227" s="11"/>
      <c r="E5227" s="12" t="s">
        <v>23</v>
      </c>
      <c r="F5227" s="12" t="s">
        <v>24</v>
      </c>
      <c r="G5227" s="49" t="str">
        <f t="shared" si="81"/>
        <v>INSERT INTO NCM_MATRIZ(NCM, DESCRICAO, INICIO_VIGENCIA, FIM_VIGENCIA) VALUES('44039900', 'OUTS.MADEIRA BRUTO MMO.DESC.,ESQUADRIADA', '2016-01-01', NULL)</v>
      </c>
    </row>
    <row r="5228" spans="1:7" ht="18" customHeight="1">
      <c r="A5228" s="15">
        <v>44041000</v>
      </c>
      <c r="B5228" s="47" t="str">
        <f>IFERROR(VLOOKUP(A5228,Descricao!A5228:C15951,3,FALSE),"")</f>
        <v>ARCOS,ESTAC.,ART.P/FAB.BENG.CAB.,D/CONÍFERAS</v>
      </c>
      <c r="C5228" s="11">
        <v>42370</v>
      </c>
      <c r="D5228" s="11"/>
      <c r="E5228" s="12" t="s">
        <v>7</v>
      </c>
      <c r="F5228" s="12" t="s">
        <v>8</v>
      </c>
      <c r="G5228" s="49" t="str">
        <f t="shared" si="81"/>
        <v>INSERT INTO NCM_MATRIZ(NCM, DESCRICAO, INICIO_VIGENCIA, FIM_VIGENCIA) VALUES('44041000', 'ARCOS,ESTAC.,ART.P/FAB.BENG.CAB.,D/CONÍFERAS', '2016-01-01', NULL)</v>
      </c>
    </row>
    <row r="5229" spans="1:7" ht="18" customHeight="1">
      <c r="A5229" s="15">
        <v>44042000</v>
      </c>
      <c r="B5229" s="47" t="str">
        <f>IFERROR(VLOOKUP(A5229,Descricao!A5229:C15952,3,FALSE),"")</f>
        <v>ARCOS,ESTAC.,ART.P/FAB.BENG.CAB.,Ñ CONÍFERAS</v>
      </c>
      <c r="C5229" s="11">
        <v>42370</v>
      </c>
      <c r="D5229" s="11"/>
      <c r="E5229" s="12" t="s">
        <v>7</v>
      </c>
      <c r="F5229" s="12" t="s">
        <v>8</v>
      </c>
      <c r="G5229" s="49" t="str">
        <f t="shared" si="81"/>
        <v>INSERT INTO NCM_MATRIZ(NCM, DESCRICAO, INICIO_VIGENCIA, FIM_VIGENCIA) VALUES('44042000', 'ARCOS,ESTAC.,ART.P/FAB.BENG.CAB.,Ñ CONÍFERAS', '2016-01-01', NULL)</v>
      </c>
    </row>
    <row r="5230" spans="1:7" ht="18" customHeight="1">
      <c r="A5230" s="15">
        <v>44050000</v>
      </c>
      <c r="B5230" s="47" t="str">
        <f>IFERROR(VLOOKUP(A5230,Descricao!A5230:C15953,3,FALSE),"")</f>
        <v>LÃ DE MADEIRA; FARINHA DE MADEIRA</v>
      </c>
      <c r="C5230" s="11">
        <v>42370</v>
      </c>
      <c r="D5230" s="11"/>
      <c r="E5230" s="12" t="s">
        <v>7</v>
      </c>
      <c r="F5230" s="12" t="s">
        <v>8</v>
      </c>
      <c r="G5230" s="49" t="str">
        <f t="shared" si="81"/>
        <v>INSERT INTO NCM_MATRIZ(NCM, DESCRICAO, INICIO_VIGENCIA, FIM_VIGENCIA) VALUES('44050000', 'LÃ DE MADEIRA; FARINHA DE MADEIRA', '2016-01-01', NULL)</v>
      </c>
    </row>
    <row r="5231" spans="1:7" ht="18" customHeight="1">
      <c r="A5231" s="15">
        <v>44061100</v>
      </c>
      <c r="B5231" s="47" t="str">
        <f>IFERROR(VLOOKUP(A5231,Descricao!A5231:C15954,3,FALSE),"")</f>
        <v>DORMENTES MAD.IMPREGNADOS, P/VIAS FÉRREAS</v>
      </c>
      <c r="C5231" s="11">
        <v>42736</v>
      </c>
      <c r="D5231" s="11"/>
      <c r="E5231" s="12" t="s">
        <v>23</v>
      </c>
      <c r="F5231" s="12" t="s">
        <v>24</v>
      </c>
      <c r="G5231" s="49" t="str">
        <f t="shared" si="81"/>
        <v>INSERT INTO NCM_MATRIZ(NCM, DESCRICAO, INICIO_VIGENCIA, FIM_VIGENCIA) VALUES('44061100', 'DORMENTES MAD.IMPREGNADOS, P/VIAS FÉRREAS', '2017-01-01', NULL)</v>
      </c>
    </row>
    <row r="5232" spans="1:7" ht="18" customHeight="1">
      <c r="A5232" s="15">
        <v>44061200</v>
      </c>
      <c r="B5232" s="47" t="str">
        <f>IFERROR(VLOOKUP(A5232,Descricao!A5232:C15955,3,FALSE),"")</f>
        <v>MADEIRA SERR.CORT.FLS.ESP.&gt;6MM,D/CONÍFERAS</v>
      </c>
      <c r="C5232" s="11">
        <v>42736</v>
      </c>
      <c r="D5232" s="11"/>
      <c r="E5232" s="12" t="s">
        <v>23</v>
      </c>
      <c r="F5232" s="12" t="s">
        <v>24</v>
      </c>
      <c r="G5232" s="49" t="str">
        <f t="shared" si="81"/>
        <v>INSERT INTO NCM_MATRIZ(NCM, DESCRICAO, INICIO_VIGENCIA, FIM_VIGENCIA) VALUES('44061200', 'MADEIRA SERR.CORT.FLS.ESP.&gt;6MM,D/CONÍFERAS', '2017-01-01', NULL)</v>
      </c>
    </row>
    <row r="5233" spans="1:7" ht="18" customHeight="1">
      <c r="A5233" s="15">
        <v>44069100</v>
      </c>
      <c r="B5233" s="47">
        <f>IFERROR(VLOOKUP(A5233,Descricao!A5233:C15956,3,FALSE),"")</f>
        <v>0</v>
      </c>
      <c r="C5233" s="11">
        <v>42736</v>
      </c>
      <c r="D5233" s="11"/>
      <c r="E5233" s="12" t="s">
        <v>23</v>
      </c>
      <c r="F5233" s="12" t="s">
        <v>24</v>
      </c>
      <c r="G5233" s="49" t="str">
        <f t="shared" si="81"/>
        <v>INSERT INTO NCM_MATRIZ(NCM, DESCRICAO, INICIO_VIGENCIA, FIM_VIGENCIA) VALUES('44069100', '0', '2017-01-01', NULL)</v>
      </c>
    </row>
    <row r="5234" spans="1:7" ht="18" customHeight="1">
      <c r="A5234" s="15">
        <v>44069200</v>
      </c>
      <c r="B5234" s="47">
        <f>IFERROR(VLOOKUP(A5234,Descricao!A5234:C15957,3,FALSE),"")</f>
        <v>0</v>
      </c>
      <c r="C5234" s="11">
        <v>42736</v>
      </c>
      <c r="D5234" s="11"/>
      <c r="E5234" s="12" t="s">
        <v>23</v>
      </c>
      <c r="F5234" s="12" t="s">
        <v>24</v>
      </c>
      <c r="G5234" s="49" t="str">
        <f t="shared" si="81"/>
        <v>INSERT INTO NCM_MATRIZ(NCM, DESCRICAO, INICIO_VIGENCIA, FIM_VIGENCIA) VALUES('44069200', '0', '2017-01-01', NULL)</v>
      </c>
    </row>
    <row r="5235" spans="1:7" ht="18" customHeight="1">
      <c r="A5235" s="15">
        <v>44071100</v>
      </c>
      <c r="B5235" s="47">
        <f>IFERROR(VLOOKUP(A5235,Descricao!A5235:C15958,3,FALSE),"")</f>
        <v>0</v>
      </c>
      <c r="C5235" s="11">
        <v>42736</v>
      </c>
      <c r="D5235" s="11"/>
      <c r="E5235" s="12" t="s">
        <v>23</v>
      </c>
      <c r="F5235" s="12" t="s">
        <v>24</v>
      </c>
      <c r="G5235" s="49" t="str">
        <f t="shared" si="81"/>
        <v>INSERT INTO NCM_MATRIZ(NCM, DESCRICAO, INICIO_VIGENCIA, FIM_VIGENCIA) VALUES('44071100', '0', '2017-01-01', NULL)</v>
      </c>
    </row>
    <row r="5236" spans="1:7" ht="18" customHeight="1">
      <c r="A5236" s="15">
        <v>44071200</v>
      </c>
      <c r="B5236" s="47">
        <f>IFERROR(VLOOKUP(A5236,Descricao!A5236:C15959,3,FALSE),"")</f>
        <v>0</v>
      </c>
      <c r="C5236" s="11">
        <v>42736</v>
      </c>
      <c r="D5236" s="11"/>
      <c r="E5236" s="12" t="s">
        <v>23</v>
      </c>
      <c r="F5236" s="12" t="s">
        <v>24</v>
      </c>
      <c r="G5236" s="49" t="str">
        <f t="shared" si="81"/>
        <v>INSERT INTO NCM_MATRIZ(NCM, DESCRICAO, INICIO_VIGENCIA, FIM_VIGENCIA) VALUES('44071200', '0', '2017-01-01', NULL)</v>
      </c>
    </row>
    <row r="5237" spans="1:7" ht="18" customHeight="1">
      <c r="A5237" s="15">
        <v>44071300</v>
      </c>
      <c r="B5237" s="47" t="str">
        <f>IFERROR(VLOOKUP(A5237,Descricao!A5237:C15960,3,FALSE),"")</f>
        <v/>
      </c>
      <c r="C5237" s="11">
        <v>44652</v>
      </c>
      <c r="D5237" s="11"/>
      <c r="E5237" s="12" t="s">
        <v>23</v>
      </c>
      <c r="F5237" s="12" t="s">
        <v>24</v>
      </c>
      <c r="G5237" s="49" t="str">
        <f t="shared" si="81"/>
        <v>INSERT INTO NCM_MATRIZ(NCM, DESCRICAO, INICIO_VIGENCIA, FIM_VIGENCIA) VALUES('44071300', '', '2022-04-01', NULL)</v>
      </c>
    </row>
    <row r="5238" spans="1:7" ht="18" customHeight="1">
      <c r="A5238" s="15">
        <v>44071400</v>
      </c>
      <c r="B5238" s="47" t="str">
        <f>IFERROR(VLOOKUP(A5238,Descricao!A5238:C15961,3,FALSE),"")</f>
        <v/>
      </c>
      <c r="C5238" s="11">
        <v>44652</v>
      </c>
      <c r="D5238" s="11"/>
      <c r="E5238" s="12" t="s">
        <v>23</v>
      </c>
      <c r="F5238" s="12" t="s">
        <v>24</v>
      </c>
      <c r="G5238" s="49" t="str">
        <f t="shared" si="81"/>
        <v>INSERT INTO NCM_MATRIZ(NCM, DESCRICAO, INICIO_VIGENCIA, FIM_VIGENCIA) VALUES('44071400', '', '2022-04-01', NULL)</v>
      </c>
    </row>
    <row r="5239" spans="1:7" ht="18" customHeight="1">
      <c r="A5239" s="15">
        <v>44071900</v>
      </c>
      <c r="B5239" s="47">
        <f>IFERROR(VLOOKUP(A5239,Descricao!A5239:C15962,3,FALSE),"")</f>
        <v>0</v>
      </c>
      <c r="C5239" s="11">
        <v>42736</v>
      </c>
      <c r="D5239" s="11"/>
      <c r="E5239" s="12" t="s">
        <v>23</v>
      </c>
      <c r="F5239" s="12" t="s">
        <v>24</v>
      </c>
      <c r="G5239" s="49" t="str">
        <f t="shared" si="81"/>
        <v>INSERT INTO NCM_MATRIZ(NCM, DESCRICAO, INICIO_VIGENCIA, FIM_VIGENCIA) VALUES('44071900', '0', '2017-01-01', NULL)</v>
      </c>
    </row>
    <row r="5240" spans="1:7" ht="18" customHeight="1">
      <c r="A5240" s="15">
        <v>44072100</v>
      </c>
      <c r="B5240" s="47" t="str">
        <f>IFERROR(VLOOKUP(A5240,Descricao!A5240:C15963,3,FALSE),"")</f>
        <v>MADEIRA MOGNO SERR. LONG. FOLHAS ESP.&gt;6MM</v>
      </c>
      <c r="C5240" s="11">
        <v>42370</v>
      </c>
      <c r="D5240" s="11"/>
      <c r="E5240" s="12" t="s">
        <v>23</v>
      </c>
      <c r="F5240" s="12" t="s">
        <v>24</v>
      </c>
      <c r="G5240" s="49" t="str">
        <f t="shared" si="81"/>
        <v>INSERT INTO NCM_MATRIZ(NCM, DESCRICAO, INICIO_VIGENCIA, FIM_VIGENCIA) VALUES('44072100', 'MADEIRA MOGNO SERR. LONG. FOLHAS ESP.&gt;6MM', '2016-01-01', NULL)</v>
      </c>
    </row>
    <row r="5241" spans="1:7" ht="18" customHeight="1">
      <c r="A5241" s="15">
        <v>44072200</v>
      </c>
      <c r="B5241" s="47" t="str">
        <f>IFERROR(VLOOKUP(A5241,Descricao!A5241:C15964,3,FALSE),"")</f>
        <v>VIROLA, IMBUIA, BALSA,SERR.LONG.FLS.ESP.&gt;6MM</v>
      </c>
      <c r="C5241" s="11">
        <v>42370</v>
      </c>
      <c r="D5241" s="11"/>
      <c r="E5241" s="12" t="s">
        <v>23</v>
      </c>
      <c r="F5241" s="12" t="s">
        <v>24</v>
      </c>
      <c r="G5241" s="49" t="str">
        <f t="shared" si="81"/>
        <v>INSERT INTO NCM_MATRIZ(NCM, DESCRICAO, INICIO_VIGENCIA, FIM_VIGENCIA) VALUES('44072200', 'VIROLA, IMBUIA, BALSA,SERR.LONG.FLS.ESP.&gt;6MM', '2016-01-01', NULL)</v>
      </c>
    </row>
    <row r="5242" spans="1:7" ht="18" customHeight="1">
      <c r="A5242" s="15">
        <v>44072300</v>
      </c>
      <c r="B5242" s="47" t="str">
        <f>IFERROR(VLOOKUP(A5242,Descricao!A5242:C15965,3,FALSE),"")</f>
        <v/>
      </c>
      <c r="C5242" s="11">
        <v>44652</v>
      </c>
      <c r="D5242" s="11"/>
      <c r="E5242" s="12" t="s">
        <v>23</v>
      </c>
      <c r="F5242" s="12" t="s">
        <v>24</v>
      </c>
      <c r="G5242" s="49" t="str">
        <f t="shared" si="81"/>
        <v>INSERT INTO NCM_MATRIZ(NCM, DESCRICAO, INICIO_VIGENCIA, FIM_VIGENCIA) VALUES('44072300', '', '2022-04-01', NULL)</v>
      </c>
    </row>
    <row r="5243" spans="1:7" ht="18" customHeight="1">
      <c r="A5243" s="15">
        <v>44072500</v>
      </c>
      <c r="B5243" s="47" t="str">
        <f>IFERROR(VLOOKUP(A5243,Descricao!A5243:C15966,3,FALSE),"")</f>
        <v>DARK E LIGHT RED MERANTI,CORT.FLS.ESP.&gt;6MM</v>
      </c>
      <c r="C5243" s="11">
        <v>42370</v>
      </c>
      <c r="D5243" s="11"/>
      <c r="E5243" s="12" t="s">
        <v>23</v>
      </c>
      <c r="F5243" s="12" t="s">
        <v>24</v>
      </c>
      <c r="G5243" s="49" t="str">
        <f t="shared" si="81"/>
        <v>INSERT INTO NCM_MATRIZ(NCM, DESCRICAO, INICIO_VIGENCIA, FIM_VIGENCIA) VALUES('44072500', 'DARK E LIGHT RED MERANTI,CORT.FLS.ESP.&gt;6MM', '2016-01-01', NULL)</v>
      </c>
    </row>
    <row r="5244" spans="1:7" ht="18" customHeight="1">
      <c r="A5244" s="15">
        <v>44072600</v>
      </c>
      <c r="B5244" s="47" t="str">
        <f>IFERROR(VLOOKUP(A5244,Descricao!A5244:C15967,3,FALSE),"")</f>
        <v>WHITE LAUAN,MERANTI,OUTS.SERR.FLS.ESP.&gt;6MM</v>
      </c>
      <c r="C5244" s="11">
        <v>42370</v>
      </c>
      <c r="D5244" s="11"/>
      <c r="E5244" s="12" t="s">
        <v>23</v>
      </c>
      <c r="F5244" s="12" t="s">
        <v>24</v>
      </c>
      <c r="G5244" s="49" t="str">
        <f t="shared" si="81"/>
        <v>INSERT INTO NCM_MATRIZ(NCM, DESCRICAO, INICIO_VIGENCIA, FIM_VIGENCIA) VALUES('44072600', 'WHITE LAUAN,MERANTI,OUTS.SERR.FLS.ESP.&gt;6MM', '2016-01-01', NULL)</v>
      </c>
    </row>
    <row r="5245" spans="1:7" ht="18" customHeight="1">
      <c r="A5245" s="15">
        <v>44072700</v>
      </c>
      <c r="B5245" s="47" t="str">
        <f>IFERROR(VLOOKUP(A5245,Descricao!A5245:C15968,3,FALSE),"")</f>
        <v>MAD. SAPELLI SERR. LONG. FOLHAS ESPESS. &gt;6MM</v>
      </c>
      <c r="C5245" s="11">
        <v>42370</v>
      </c>
      <c r="D5245" s="11"/>
      <c r="E5245" s="12" t="s">
        <v>23</v>
      </c>
      <c r="F5245" s="12" t="s">
        <v>24</v>
      </c>
      <c r="G5245" s="49" t="str">
        <f t="shared" si="81"/>
        <v>INSERT INTO NCM_MATRIZ(NCM, DESCRICAO, INICIO_VIGENCIA, FIM_VIGENCIA) VALUES('44072700', 'MAD. SAPELLI SERR. LONG. FOLHAS ESPESS. &gt;6MM', '2016-01-01', NULL)</v>
      </c>
    </row>
    <row r="5246" spans="1:7" ht="18" customHeight="1">
      <c r="A5246" s="15">
        <v>44072800</v>
      </c>
      <c r="B5246" s="47" t="str">
        <f>IFERROR(VLOOKUP(A5246,Descricao!A5246:C15969,3,FALSE),"")</f>
        <v>MAD. IROCO SERR. LONG. FOLHAS ESPESS. &gt;6MM</v>
      </c>
      <c r="C5246" s="11">
        <v>42370</v>
      </c>
      <c r="D5246" s="11"/>
      <c r="E5246" s="12" t="s">
        <v>23</v>
      </c>
      <c r="F5246" s="12" t="s">
        <v>24</v>
      </c>
      <c r="G5246" s="49" t="str">
        <f t="shared" si="81"/>
        <v>INSERT INTO NCM_MATRIZ(NCM, DESCRICAO, INICIO_VIGENCIA, FIM_VIGENCIA) VALUES('44072800', 'MAD. IROCO SERR. LONG. FOLHAS ESPESS. &gt;6MM', '2016-01-01', NULL)</v>
      </c>
    </row>
    <row r="5247" spans="1:7" ht="18" customHeight="1">
      <c r="A5247" s="15">
        <v>44072910</v>
      </c>
      <c r="B5247" s="47" t="str">
        <f>IFERROR(VLOOKUP(A5247,Descricao!A5247:C15970,3,FALSE),"")</f>
        <v>CEDRO, SERRADA LONGITUD.FLS.ESPESSURA&gt;6MM</v>
      </c>
      <c r="C5247" s="11">
        <v>42370</v>
      </c>
      <c r="D5247" s="11"/>
      <c r="E5247" s="12" t="s">
        <v>23</v>
      </c>
      <c r="F5247" s="12" t="s">
        <v>24</v>
      </c>
      <c r="G5247" s="49" t="str">
        <f t="shared" si="81"/>
        <v>INSERT INTO NCM_MATRIZ(NCM, DESCRICAO, INICIO_VIGENCIA, FIM_VIGENCIA) VALUES('44072910', 'CEDRO, SERRADA LONGITUD.FLS.ESPESSURA&gt;6MM', '2016-01-01', NULL)</v>
      </c>
    </row>
    <row r="5248" spans="1:7" ht="18" customHeight="1">
      <c r="A5248" s="15">
        <v>44072920</v>
      </c>
      <c r="B5248" s="47" t="str">
        <f>IFERROR(VLOOKUP(A5248,Descricao!A5248:C15971,3,FALSE),"")</f>
        <v>IPÊ, SERRADA LONGITUD.FLS.ESPESSURA&gt;6MM</v>
      </c>
      <c r="C5248" s="11">
        <v>42370</v>
      </c>
      <c r="D5248" s="11"/>
      <c r="E5248" s="12" t="s">
        <v>23</v>
      </c>
      <c r="F5248" s="12" t="s">
        <v>24</v>
      </c>
      <c r="G5248" s="49" t="str">
        <f t="shared" si="81"/>
        <v>INSERT INTO NCM_MATRIZ(NCM, DESCRICAO, INICIO_VIGENCIA, FIM_VIGENCIA) VALUES('44072920', 'IPÊ, SERRADA LONGITUD.FLS.ESPESSURA&gt;6MM', '2016-01-01', NULL)</v>
      </c>
    </row>
    <row r="5249" spans="1:7" ht="18" customHeight="1">
      <c r="A5249" s="15">
        <v>44072930</v>
      </c>
      <c r="B5249" s="47" t="str">
        <f>IFERROR(VLOOKUP(A5249,Descricao!A5249:C15972,3,FALSE),"")</f>
        <v>PAU-MARFIM, SERR.LONGITUD.FLS.ESPES.&gt;6MM</v>
      </c>
      <c r="C5249" s="11">
        <v>42370</v>
      </c>
      <c r="D5249" s="11"/>
      <c r="E5249" s="12" t="s">
        <v>23</v>
      </c>
      <c r="F5249" s="12" t="s">
        <v>24</v>
      </c>
      <c r="G5249" s="49" t="str">
        <f t="shared" si="81"/>
        <v>INSERT INTO NCM_MATRIZ(NCM, DESCRICAO, INICIO_VIGENCIA, FIM_VIGENCIA) VALUES('44072930', 'PAU-MARFIM, SERR.LONGITUD.FLS.ESPES.&gt;6MM', '2016-01-01', NULL)</v>
      </c>
    </row>
    <row r="5250" spans="1:7" ht="18" customHeight="1">
      <c r="A5250" s="15">
        <v>44072940</v>
      </c>
      <c r="B5250" s="47" t="str">
        <f>IFERROR(VLOOKUP(A5250,Descricao!A5250:C15973,3,FALSE),"")</f>
        <v>LOURO, SERRADA LONG.FLS.ESPESSURA&gt;6MM</v>
      </c>
      <c r="C5250" s="11">
        <v>42370</v>
      </c>
      <c r="D5250" s="11"/>
      <c r="E5250" s="12" t="s">
        <v>23</v>
      </c>
      <c r="F5250" s="12" t="s">
        <v>24</v>
      </c>
      <c r="G5250" s="49" t="str">
        <f t="shared" si="81"/>
        <v>INSERT INTO NCM_MATRIZ(NCM, DESCRICAO, INICIO_VIGENCIA, FIM_VIGENCIA) VALUES('44072940', 'LOURO, SERRADA LONG.FLS.ESPESSURA&gt;6MM', '2016-01-01', NULL)</v>
      </c>
    </row>
    <row r="5251" spans="1:7" ht="18" customHeight="1">
      <c r="A5251" s="15">
        <v>44072950</v>
      </c>
      <c r="B5251" s="47">
        <f>IFERROR(VLOOKUP(A5251,Descricao!A5251:C15974,3,FALSE),"")</f>
        <v>0</v>
      </c>
      <c r="C5251" s="11">
        <v>42736</v>
      </c>
      <c r="D5251" s="11"/>
      <c r="E5251" s="12" t="s">
        <v>23</v>
      </c>
      <c r="F5251" s="12" t="s">
        <v>24</v>
      </c>
      <c r="G5251" s="49" t="str">
        <f t="shared" ref="G5251:G5314" si="82">"INSERT INTO NCM_MATRIZ(NCM, DESCRICAO, INICIO_VIGENCIA, FIM_VIGENCIA) VALUES('"&amp;TEXT(A5251,"00000000")&amp;"', '"&amp;SUBSTITUTE(B5251,"'","")&amp;"', "&amp;IF(ISBLANK(C5251), "NULL", "'"&amp;YEAR(C5251)&amp;TEXT(C5251, "-mm-dd")&amp;"'")&amp;", "&amp;IF(ISBLANK(D5251), "NULL", "'"&amp;YEAR(D5251)&amp;TEXT(D5251, "-mm-dd")&amp;"'")&amp;")"</f>
        <v>INSERT INTO NCM_MATRIZ(NCM, DESCRICAO, INICIO_VIGENCIA, FIM_VIGENCIA) VALUES('44072950', '0', '2017-01-01', NULL)</v>
      </c>
    </row>
    <row r="5252" spans="1:7" ht="18" customHeight="1">
      <c r="A5252" s="15">
        <v>44072960</v>
      </c>
      <c r="B5252" s="47">
        <f>IFERROR(VLOOKUP(A5252,Descricao!A5252:C15975,3,FALSE),"")</f>
        <v>0</v>
      </c>
      <c r="C5252" s="11">
        <v>42736</v>
      </c>
      <c r="D5252" s="11"/>
      <c r="E5252" s="12" t="s">
        <v>23</v>
      </c>
      <c r="F5252" s="12" t="s">
        <v>24</v>
      </c>
      <c r="G5252" s="49" t="str">
        <f t="shared" si="82"/>
        <v>INSERT INTO NCM_MATRIZ(NCM, DESCRICAO, INICIO_VIGENCIA, FIM_VIGENCIA) VALUES('44072960', '0', '2017-01-01', NULL)</v>
      </c>
    </row>
    <row r="5253" spans="1:7" ht="18" customHeight="1">
      <c r="A5253" s="15">
        <v>44072970</v>
      </c>
      <c r="B5253" s="47">
        <f>IFERROR(VLOOKUP(A5253,Descricao!A5253:C15976,3,FALSE),"")</f>
        <v>0</v>
      </c>
      <c r="C5253" s="11">
        <v>42736</v>
      </c>
      <c r="D5253" s="11"/>
      <c r="E5253" s="12" t="s">
        <v>23</v>
      </c>
      <c r="F5253" s="12" t="s">
        <v>24</v>
      </c>
      <c r="G5253" s="49" t="str">
        <f t="shared" si="82"/>
        <v>INSERT INTO NCM_MATRIZ(NCM, DESCRICAO, INICIO_VIGENCIA, FIM_VIGENCIA) VALUES('44072970', '0', '2017-01-01', NULL)</v>
      </c>
    </row>
    <row r="5254" spans="1:7" ht="18" customHeight="1">
      <c r="A5254" s="15">
        <v>44072990</v>
      </c>
      <c r="B5254" s="47" t="str">
        <f>IFERROR(VLOOKUP(A5254,Descricao!A5254:C15977,3,FALSE),"")</f>
        <v>OUTS.MAD.TROP.SERR.LONG.FLS.ESPESS.&gt;6MM</v>
      </c>
      <c r="C5254" s="11">
        <v>42370</v>
      </c>
      <c r="D5254" s="11"/>
      <c r="E5254" s="12" t="s">
        <v>23</v>
      </c>
      <c r="F5254" s="12" t="s">
        <v>24</v>
      </c>
      <c r="G5254" s="49" t="str">
        <f t="shared" si="82"/>
        <v>INSERT INTO NCM_MATRIZ(NCM, DESCRICAO, INICIO_VIGENCIA, FIM_VIGENCIA) VALUES('44072990', 'OUTS.MAD.TROP.SERR.LONG.FLS.ESPESS.&gt;6MM', '2016-01-01', NULL)</v>
      </c>
    </row>
    <row r="5255" spans="1:7" ht="18" customHeight="1">
      <c r="A5255" s="15">
        <v>44079100</v>
      </c>
      <c r="B5255" s="47" t="str">
        <f>IFERROR(VLOOKUP(A5255,Descricao!A5255:C15978,3,FALSE),"")</f>
        <v>CARVALHO, SERR.,CORT.FLS.ESPESSURA &gt;6MM</v>
      </c>
      <c r="C5255" s="11">
        <v>42370</v>
      </c>
      <c r="D5255" s="11"/>
      <c r="E5255" s="12" t="s">
        <v>23</v>
      </c>
      <c r="F5255" s="12" t="s">
        <v>24</v>
      </c>
      <c r="G5255" s="49" t="str">
        <f t="shared" si="82"/>
        <v>INSERT INTO NCM_MATRIZ(NCM, DESCRICAO, INICIO_VIGENCIA, FIM_VIGENCIA) VALUES('44079100', 'CARVALHO, SERR.,CORT.FLS.ESPESSURA &gt;6MM', '2016-01-01', NULL)</v>
      </c>
    </row>
    <row r="5256" spans="1:7" ht="18" customHeight="1">
      <c r="A5256" s="15">
        <v>44079200</v>
      </c>
      <c r="B5256" s="47" t="str">
        <f>IFERROR(VLOOKUP(A5256,Descricao!A5256:C15979,3,FALSE),"")</f>
        <v>FAIA, SERR, CORT.EM FOLHAS D/ESPESSURA &gt;6MM</v>
      </c>
      <c r="C5256" s="11">
        <v>42370</v>
      </c>
      <c r="D5256" s="11"/>
      <c r="E5256" s="12" t="s">
        <v>23</v>
      </c>
      <c r="F5256" s="12" t="s">
        <v>24</v>
      </c>
      <c r="G5256" s="49" t="str">
        <f t="shared" si="82"/>
        <v>INSERT INTO NCM_MATRIZ(NCM, DESCRICAO, INICIO_VIGENCIA, FIM_VIGENCIA) VALUES('44079200', 'FAIA, SERR, CORT.EM FOLHAS D/ESPESSURA &gt;6MM', '2016-01-01', NULL)</v>
      </c>
    </row>
    <row r="5257" spans="1:7" ht="18" customHeight="1">
      <c r="A5257" s="15">
        <v>44079300</v>
      </c>
      <c r="B5257" s="47" t="str">
        <f>IFERROR(VLOOKUP(A5257,Descricao!A5257:C15980,3,FALSE),"")</f>
        <v>MADEIRA DE ÁCER SERR.LONG.FOLHAS &gt;6MM</v>
      </c>
      <c r="C5257" s="11">
        <v>42370</v>
      </c>
      <c r="D5257" s="11"/>
      <c r="E5257" s="12" t="s">
        <v>23</v>
      </c>
      <c r="F5257" s="12" t="s">
        <v>24</v>
      </c>
      <c r="G5257" s="49" t="str">
        <f t="shared" si="82"/>
        <v>INSERT INTO NCM_MATRIZ(NCM, DESCRICAO, INICIO_VIGENCIA, FIM_VIGENCIA) VALUES('44079300', 'MADEIRA DE ÁCER SERR.LONG.FOLHAS &gt;6MM', '2016-01-01', NULL)</v>
      </c>
    </row>
    <row r="5258" spans="1:7" ht="18" customHeight="1">
      <c r="A5258" s="15">
        <v>44079400</v>
      </c>
      <c r="B5258" s="47" t="str">
        <f>IFERROR(VLOOKUP(A5258,Descricao!A5258:C15981,3,FALSE),"")</f>
        <v>MADEIRA D/CEREJEIRA SERRADA LONG. FLS.&gt;6MM</v>
      </c>
      <c r="C5258" s="11">
        <v>42370</v>
      </c>
      <c r="D5258" s="11"/>
      <c r="E5258" s="12" t="s">
        <v>23</v>
      </c>
      <c r="F5258" s="12" t="s">
        <v>24</v>
      </c>
      <c r="G5258" s="49" t="str">
        <f t="shared" si="82"/>
        <v>INSERT INTO NCM_MATRIZ(NCM, DESCRICAO, INICIO_VIGENCIA, FIM_VIGENCIA) VALUES('44079400', 'MADEIRA D/CEREJEIRA SERRADA LONG. FLS.&gt;6MM', '2016-01-01', NULL)</v>
      </c>
    </row>
    <row r="5259" spans="1:7" ht="18" customHeight="1">
      <c r="A5259" s="15">
        <v>44079500</v>
      </c>
      <c r="B5259" s="47" t="str">
        <f>IFERROR(VLOOKUP(A5259,Descricao!A5259:C15982,3,FALSE),"")</f>
        <v>MADEIAR D/FREIXO SERRADA LONG.FOLHAS &gt;6MM</v>
      </c>
      <c r="C5259" s="11">
        <v>42370</v>
      </c>
      <c r="D5259" s="11"/>
      <c r="E5259" s="12" t="s">
        <v>23</v>
      </c>
      <c r="F5259" s="12" t="s">
        <v>24</v>
      </c>
      <c r="G5259" s="49" t="str">
        <f t="shared" si="82"/>
        <v>INSERT INTO NCM_MATRIZ(NCM, DESCRICAO, INICIO_VIGENCIA, FIM_VIGENCIA) VALUES('44079500', 'MADEIAR D/FREIXO SERRADA LONG.FOLHAS &gt;6MM', '2016-01-01', NULL)</v>
      </c>
    </row>
    <row r="5260" spans="1:7" s="4" customFormat="1" ht="18" customHeight="1">
      <c r="A5260" s="15">
        <v>44079600</v>
      </c>
      <c r="B5260" s="47">
        <f>IFERROR(VLOOKUP(A5260,Descricao!A5260:C15983,3,FALSE),"")</f>
        <v>0</v>
      </c>
      <c r="C5260" s="11">
        <v>42736</v>
      </c>
      <c r="D5260" s="11"/>
      <c r="E5260" s="12" t="s">
        <v>23</v>
      </c>
      <c r="F5260" s="12" t="s">
        <v>24</v>
      </c>
      <c r="G5260" s="49" t="str">
        <f t="shared" si="82"/>
        <v>INSERT INTO NCM_MATRIZ(NCM, DESCRICAO, INICIO_VIGENCIA, FIM_VIGENCIA) VALUES('44079600', '0', '2017-01-01', NULL)</v>
      </c>
    </row>
    <row r="5261" spans="1:7" s="4" customFormat="1" ht="18" customHeight="1">
      <c r="A5261" s="15">
        <v>44079700</v>
      </c>
      <c r="B5261" s="47">
        <f>IFERROR(VLOOKUP(A5261,Descricao!A5261:C15984,3,FALSE),"")</f>
        <v>0</v>
      </c>
      <c r="C5261" s="11">
        <v>42736</v>
      </c>
      <c r="D5261" s="11"/>
      <c r="E5261" s="12" t="s">
        <v>23</v>
      </c>
      <c r="F5261" s="12" t="s">
        <v>24</v>
      </c>
      <c r="G5261" s="49" t="str">
        <f t="shared" si="82"/>
        <v>INSERT INTO NCM_MATRIZ(NCM, DESCRICAO, INICIO_VIGENCIA, FIM_VIGENCIA) VALUES('44079700', '0', '2017-01-01', NULL)</v>
      </c>
    </row>
    <row r="5262" spans="1:7" ht="18" customHeight="1">
      <c r="A5262" s="15">
        <v>44079920</v>
      </c>
      <c r="B5262" s="47" t="str">
        <f>IFERROR(VLOOKUP(A5262,Descricao!A5262:C15985,3,FALSE),"")</f>
        <v>PEROBA, SERRADA LONG.FLS.ESPESSURA&gt;6MM</v>
      </c>
      <c r="C5262" s="11">
        <v>42370</v>
      </c>
      <c r="D5262" s="11"/>
      <c r="E5262" s="12" t="s">
        <v>23</v>
      </c>
      <c r="F5262" s="12" t="s">
        <v>24</v>
      </c>
      <c r="G5262" s="49" t="str">
        <f t="shared" si="82"/>
        <v>INSERT INTO NCM_MATRIZ(NCM, DESCRICAO, INICIO_VIGENCIA, FIM_VIGENCIA) VALUES('44079920', 'PEROBA, SERRADA LONG.FLS.ESPESSURA&gt;6MM', '2016-01-01', NULL)</v>
      </c>
    </row>
    <row r="5263" spans="1:7" ht="18" customHeight="1">
      <c r="A5263" s="15">
        <v>44079930</v>
      </c>
      <c r="B5263" s="47" t="str">
        <f>IFERROR(VLOOKUP(A5263,Descricao!A5263:C15986,3,FALSE),"")</f>
        <v>GUAIUVIRA, SERR.LONG.FLS.ESPESS.&gt;6MM</v>
      </c>
      <c r="C5263" s="11">
        <v>42370</v>
      </c>
      <c r="D5263" s="11"/>
      <c r="E5263" s="12" t="s">
        <v>23</v>
      </c>
      <c r="F5263" s="12" t="s">
        <v>24</v>
      </c>
      <c r="G5263" s="49" t="str">
        <f t="shared" si="82"/>
        <v>INSERT INTO NCM_MATRIZ(NCM, DESCRICAO, INICIO_VIGENCIA, FIM_VIGENCIA) VALUES('44079930', 'GUAIUVIRA, SERR.LONG.FLS.ESPESS.&gt;6MM', '2016-01-01', NULL)</v>
      </c>
    </row>
    <row r="5264" spans="1:7" ht="18" customHeight="1">
      <c r="A5264" s="15">
        <v>44079960</v>
      </c>
      <c r="B5264" s="47" t="str">
        <f>IFERROR(VLOOKUP(A5264,Descricao!A5264:C15987,3,FALSE),"")</f>
        <v>AMENDOIM, SERRADA LONG.FLS.ESPESSURA &gt;6MM</v>
      </c>
      <c r="C5264" s="11">
        <v>42370</v>
      </c>
      <c r="D5264" s="11"/>
      <c r="E5264" s="12" t="s">
        <v>23</v>
      </c>
      <c r="F5264" s="12" t="s">
        <v>24</v>
      </c>
      <c r="G5264" s="49" t="str">
        <f t="shared" si="82"/>
        <v>INSERT INTO NCM_MATRIZ(NCM, DESCRICAO, INICIO_VIGENCIA, FIM_VIGENCIA) VALUES('44079960', 'AMENDOIM, SERRADA LONG.FLS.ESPESSURA &gt;6MM', '2016-01-01', NULL)</v>
      </c>
    </row>
    <row r="5265" spans="1:7" ht="18" customHeight="1">
      <c r="A5265" s="15">
        <v>44079970</v>
      </c>
      <c r="B5265" s="47" t="str">
        <f>IFERROR(VLOOKUP(A5265,Descricao!A5265:C15988,3,FALSE),"")</f>
        <v>ANGICO PRETO, SERRADA LONG.FLS.ESPESS.&gt;6MM</v>
      </c>
      <c r="C5265" s="11">
        <v>42370</v>
      </c>
      <c r="D5265" s="11"/>
      <c r="E5265" s="12" t="s">
        <v>23</v>
      </c>
      <c r="F5265" s="12" t="s">
        <v>24</v>
      </c>
      <c r="G5265" s="49" t="str">
        <f t="shared" si="82"/>
        <v>INSERT INTO NCM_MATRIZ(NCM, DESCRICAO, INICIO_VIGENCIA, FIM_VIGENCIA) VALUES('44079970', 'ANGICO PRETO, SERRADA LONG.FLS.ESPESS.&gt;6MM', '2016-01-01', NULL)</v>
      </c>
    </row>
    <row r="5266" spans="1:7" ht="18" customHeight="1">
      <c r="A5266" s="15">
        <v>44079990</v>
      </c>
      <c r="B5266" s="47" t="str">
        <f>IFERROR(VLOOKUP(A5266,Descricao!A5266:C15989,3,FALSE),"")</f>
        <v>OUTS.MAD.SERRADAS LONG.FLS.ESPESS. &gt;6MM</v>
      </c>
      <c r="C5266" s="11">
        <v>42370</v>
      </c>
      <c r="D5266" s="11"/>
      <c r="E5266" s="12" t="s">
        <v>23</v>
      </c>
      <c r="F5266" s="12" t="s">
        <v>24</v>
      </c>
      <c r="G5266" s="49" t="str">
        <f t="shared" si="82"/>
        <v>INSERT INTO NCM_MATRIZ(NCM, DESCRICAO, INICIO_VIGENCIA, FIM_VIGENCIA) VALUES('44079990', 'OUTS.MAD.SERRADAS LONG.FLS.ESPESS. &gt;6MM', '2016-01-01', NULL)</v>
      </c>
    </row>
    <row r="5267" spans="1:7" ht="18" customHeight="1">
      <c r="A5267" s="15">
        <v>44081010</v>
      </c>
      <c r="B5267" s="47" t="str">
        <f>IFERROR(VLOOKUP(A5267,Descricao!A5267:C15990,3,FALSE),"")</f>
        <v>OUTS.MAD.CONÍFERAS,CORT.FLS.ESP.&lt;6MM</v>
      </c>
      <c r="C5267" s="11">
        <v>42370</v>
      </c>
      <c r="D5267" s="11"/>
      <c r="E5267" s="12" t="s">
        <v>23</v>
      </c>
      <c r="F5267" s="12" t="s">
        <v>24</v>
      </c>
      <c r="G5267" s="49" t="str">
        <f t="shared" si="82"/>
        <v>INSERT INTO NCM_MATRIZ(NCM, DESCRICAO, INICIO_VIGENCIA, FIM_VIGENCIA) VALUES('44081010', 'OUTS.MAD.CONÍFERAS,CORT.FLS.ESP.&lt;6MM', '2016-01-01', NULL)</v>
      </c>
    </row>
    <row r="5268" spans="1:7" ht="18" customHeight="1">
      <c r="A5268" s="15">
        <v>44081091</v>
      </c>
      <c r="B5268" s="47" t="str">
        <f>IFERROR(VLOOKUP(A5268,Descricao!A5268:C15991,3,FALSE),"")</f>
        <v>OUTS.FLS CONÍFERAS,D/PINHO BRASIL,ESP.&lt;6MM</v>
      </c>
      <c r="C5268" s="11">
        <v>42370</v>
      </c>
      <c r="D5268" s="11"/>
      <c r="E5268" s="12" t="s">
        <v>23</v>
      </c>
      <c r="F5268" s="12" t="s">
        <v>24</v>
      </c>
      <c r="G5268" s="49" t="str">
        <f t="shared" si="82"/>
        <v>INSERT INTO NCM_MATRIZ(NCM, DESCRICAO, INICIO_VIGENCIA, FIM_VIGENCIA) VALUES('44081091', 'OUTS.FLS CONÍFERAS,D/PINHO BRASIL,ESP.&lt;6MM', '2016-01-01', NULL)</v>
      </c>
    </row>
    <row r="5269" spans="1:7" ht="18" customHeight="1">
      <c r="A5269" s="15">
        <v>44081099</v>
      </c>
      <c r="B5269" s="47" t="str">
        <f>IFERROR(VLOOKUP(A5269,Descricao!A5269:C15992,3,FALSE),"")</f>
        <v>OUTRAS FOLHAS CONÍFERAS D/ESPESSURA &lt;6MM</v>
      </c>
      <c r="C5269" s="11">
        <v>42370</v>
      </c>
      <c r="D5269" s="11"/>
      <c r="E5269" s="12" t="s">
        <v>23</v>
      </c>
      <c r="F5269" s="12" t="s">
        <v>24</v>
      </c>
      <c r="G5269" s="49" t="str">
        <f t="shared" si="82"/>
        <v>INSERT INTO NCM_MATRIZ(NCM, DESCRICAO, INICIO_VIGENCIA, FIM_VIGENCIA) VALUES('44081099', 'OUTRAS FOLHAS CONÍFERAS D/ESPESSURA &lt;6MM', '2016-01-01', NULL)</v>
      </c>
    </row>
    <row r="5270" spans="1:7" ht="18" customHeight="1">
      <c r="A5270" s="15">
        <v>44083110</v>
      </c>
      <c r="B5270" s="47" t="str">
        <f>IFERROR(VLOOKUP(A5270,Descricao!A5270:C15993,3,FALSE),"")</f>
        <v>FOLH.DARK,LIGHT,BACAU MER.OBT.COR.MAD.ESTR.</v>
      </c>
      <c r="C5270" s="11">
        <v>42370</v>
      </c>
      <c r="D5270" s="11"/>
      <c r="E5270" s="12" t="s">
        <v>23</v>
      </c>
      <c r="F5270" s="12" t="s">
        <v>24</v>
      </c>
      <c r="G5270" s="49" t="str">
        <f t="shared" si="82"/>
        <v>INSERT INTO NCM_MATRIZ(NCM, DESCRICAO, INICIO_VIGENCIA, FIM_VIGENCIA) VALUES('44083110', 'FOLH.DARK,LIGHT,BACAU MER.OBT.COR.MAD.ESTR.', '2016-01-01', NULL)</v>
      </c>
    </row>
    <row r="5271" spans="1:7" ht="18" customHeight="1">
      <c r="A5271" s="15">
        <v>44083190</v>
      </c>
      <c r="B5271" s="47" t="str">
        <f>IFERROR(VLOOKUP(A5271,Descricao!A5271:C15994,3,FALSE),"")</f>
        <v>OUT.F.DARK,LIGHT,RED MERANTI, BAKAU &lt;6MM</v>
      </c>
      <c r="C5271" s="11">
        <v>42370</v>
      </c>
      <c r="D5271" s="11"/>
      <c r="E5271" s="12" t="s">
        <v>23</v>
      </c>
      <c r="F5271" s="12" t="s">
        <v>24</v>
      </c>
      <c r="G5271" s="49" t="str">
        <f t="shared" si="82"/>
        <v>INSERT INTO NCM_MATRIZ(NCM, DESCRICAO, INICIO_VIGENCIA, FIM_VIGENCIA) VALUES('44083190', 'OUT.F.DARK,LIGHT,RED MERANTI, BAKAU &lt;6MM', '2016-01-01', NULL)</v>
      </c>
    </row>
    <row r="5272" spans="1:7" ht="18" customHeight="1">
      <c r="A5272" s="15">
        <v>44083910</v>
      </c>
      <c r="B5272" s="47" t="str">
        <f>IFERROR(VLOOKUP(A5272,Descricao!A5272:C15995,3,FALSE),"")</f>
        <v>OUTS.MAD.TROP.OBT.P/CORTE POLIDO,ESP.&lt;6MM</v>
      </c>
      <c r="C5272" s="11">
        <v>42370</v>
      </c>
      <c r="D5272" s="11"/>
      <c r="E5272" s="12" t="s">
        <v>23</v>
      </c>
      <c r="F5272" s="12" t="s">
        <v>24</v>
      </c>
      <c r="G5272" s="49" t="str">
        <f t="shared" si="82"/>
        <v>INSERT INTO NCM_MATRIZ(NCM, DESCRICAO, INICIO_VIGENCIA, FIM_VIGENCIA) VALUES('44083910', 'OUTS.MAD.TROP.OBT.P/CORTE POLIDO,ESP.&lt;6MM', '2016-01-01', NULL)</v>
      </c>
    </row>
    <row r="5273" spans="1:7" ht="18" customHeight="1">
      <c r="A5273" s="15">
        <v>44083991</v>
      </c>
      <c r="B5273" s="47" t="str">
        <f>IFERROR(VLOOKUP(A5273,Descricao!A5273:C15996,3,FALSE),"")</f>
        <v>OUTRAS FOLHAS DE CEDRO, ESPESSURA &lt;6MM</v>
      </c>
      <c r="C5273" s="11">
        <v>42370</v>
      </c>
      <c r="D5273" s="11"/>
      <c r="E5273" s="12" t="s">
        <v>23</v>
      </c>
      <c r="F5273" s="12" t="s">
        <v>24</v>
      </c>
      <c r="G5273" s="49" t="str">
        <f t="shared" si="82"/>
        <v>INSERT INTO NCM_MATRIZ(NCM, DESCRICAO, INICIO_VIGENCIA, FIM_VIGENCIA) VALUES('44083991', 'OUTRAS FOLHAS DE CEDRO, ESPESSURA &lt;6MM', '2016-01-01', NULL)</v>
      </c>
    </row>
    <row r="5274" spans="1:7" ht="18" customHeight="1">
      <c r="A5274" s="15">
        <v>44083992</v>
      </c>
      <c r="B5274" s="47" t="str">
        <f>IFERROR(VLOOKUP(A5274,Descricao!A5274:C15997,3,FALSE),"")</f>
        <v>OUTRAS FLS DE PAU-MARFIM, ESPESSURA &lt;6MM</v>
      </c>
      <c r="C5274" s="11">
        <v>42370</v>
      </c>
      <c r="D5274" s="11"/>
      <c r="E5274" s="12" t="s">
        <v>23</v>
      </c>
      <c r="F5274" s="12" t="s">
        <v>24</v>
      </c>
      <c r="G5274" s="49" t="str">
        <f t="shared" si="82"/>
        <v>INSERT INTO NCM_MATRIZ(NCM, DESCRICAO, INICIO_VIGENCIA, FIM_VIGENCIA) VALUES('44083992', 'OUTRAS FLS DE PAU-MARFIM, ESPESSURA &lt;6MM', '2016-01-01', NULL)</v>
      </c>
    </row>
    <row r="5275" spans="1:7" ht="18" customHeight="1">
      <c r="A5275" s="15">
        <v>44083999</v>
      </c>
      <c r="B5275" s="47" t="str">
        <f>IFERROR(VLOOKUP(A5275,Descricao!A5275:C15998,3,FALSE),"")</f>
        <v>OUTS.FLS.D/ MADEIRAS TROPICAIS, ESPESS.&lt;6MM</v>
      </c>
      <c r="C5275" s="11">
        <v>42370</v>
      </c>
      <c r="D5275" s="11"/>
      <c r="E5275" s="12" t="s">
        <v>23</v>
      </c>
      <c r="F5275" s="12" t="s">
        <v>24</v>
      </c>
      <c r="G5275" s="49" t="str">
        <f t="shared" si="82"/>
        <v>INSERT INTO NCM_MATRIZ(NCM, DESCRICAO, INICIO_VIGENCIA, FIM_VIGENCIA) VALUES('44083999', 'OUTS.FLS.D/ MADEIRAS TROPICAIS, ESPESS.&lt;6MM', '2016-01-01', NULL)</v>
      </c>
    </row>
    <row r="5276" spans="1:7" ht="18" customHeight="1">
      <c r="A5276" s="15">
        <v>44089010</v>
      </c>
      <c r="B5276" s="47" t="str">
        <f>IFERROR(VLOOKUP(A5276,Descricao!A5276:C15999,3,FALSE),"")</f>
        <v>OUTS.F.MAD.OBT.CORTE D/MAD.ESTRAT.ESP.&lt;6MM</v>
      </c>
      <c r="C5276" s="11">
        <v>42370</v>
      </c>
      <c r="D5276" s="11"/>
      <c r="E5276" s="12" t="s">
        <v>23</v>
      </c>
      <c r="F5276" s="12" t="s">
        <v>24</v>
      </c>
      <c r="G5276" s="49" t="str">
        <f t="shared" si="82"/>
        <v>INSERT INTO NCM_MATRIZ(NCM, DESCRICAO, INICIO_VIGENCIA, FIM_VIGENCIA) VALUES('44089010', 'OUTS.F.MAD.OBT.CORTE D/MAD.ESTRAT.ESP.&lt;6MM', '2016-01-01', NULL)</v>
      </c>
    </row>
    <row r="5277" spans="1:7" ht="18" customHeight="1">
      <c r="A5277" s="15">
        <v>44089090</v>
      </c>
      <c r="B5277" s="47" t="str">
        <f>IFERROR(VLOOKUP(A5277,Descricao!A5277:C16000,3,FALSE),"")</f>
        <v>OUTRAS FOLHAS DE MADEIRA, D/ESPESSURA &lt;6MM</v>
      </c>
      <c r="C5277" s="11">
        <v>42370</v>
      </c>
      <c r="D5277" s="11"/>
      <c r="E5277" s="12" t="s">
        <v>23</v>
      </c>
      <c r="F5277" s="12" t="s">
        <v>24</v>
      </c>
      <c r="G5277" s="49" t="str">
        <f t="shared" si="82"/>
        <v>INSERT INTO NCM_MATRIZ(NCM, DESCRICAO, INICIO_VIGENCIA, FIM_VIGENCIA) VALUES('44089090', 'OUTRAS FOLHAS DE MADEIRA, D/ESPESSURA &lt;6MM', '2016-01-01', NULL)</v>
      </c>
    </row>
    <row r="5278" spans="1:7" ht="18" customHeight="1">
      <c r="A5278" s="15">
        <v>44091000</v>
      </c>
      <c r="B5278" s="47" t="str">
        <f>IFERROR(VLOOKUP(A5278,Descricao!A5278:C16001,3,FALSE),"")</f>
        <v>MAD.PERF.INC.TAC.,FRIS.P/SOALHOS,D/CONÍFERAS</v>
      </c>
      <c r="C5278" s="11">
        <v>42370</v>
      </c>
      <c r="D5278" s="11"/>
      <c r="E5278" s="12" t="s">
        <v>23</v>
      </c>
      <c r="F5278" s="12" t="s">
        <v>24</v>
      </c>
      <c r="G5278" s="49" t="str">
        <f t="shared" si="82"/>
        <v>INSERT INTO NCM_MATRIZ(NCM, DESCRICAO, INICIO_VIGENCIA, FIM_VIGENCIA) VALUES('44091000', 'MAD.PERF.INC.TAC.,FRIS.P/SOALHOS,D/CONÍFERAS', '2016-01-01', NULL)</v>
      </c>
    </row>
    <row r="5279" spans="1:7" ht="18" customHeight="1">
      <c r="A5279" s="15">
        <v>44092100</v>
      </c>
      <c r="B5279" s="47" t="str">
        <f>IFERROR(VLOOKUP(A5279,Descricao!A5279:C16002,3,FALSE),"")</f>
        <v>DE BAMBU PERF. TACOS FRIS. ETC., Ñ CONIFERAS</v>
      </c>
      <c r="C5279" s="11">
        <v>42370</v>
      </c>
      <c r="D5279" s="11"/>
      <c r="E5279" s="12" t="s">
        <v>23</v>
      </c>
      <c r="F5279" s="12" t="s">
        <v>24</v>
      </c>
      <c r="G5279" s="49" t="str">
        <f t="shared" si="82"/>
        <v>INSERT INTO NCM_MATRIZ(NCM, DESCRICAO, INICIO_VIGENCIA, FIM_VIGENCIA) VALUES('44092100', 'DE BAMBU PERF. TACOS FRIS. ETC., Ñ CONIFERAS', '2016-01-01', NULL)</v>
      </c>
    </row>
    <row r="5280" spans="1:7" ht="18" customHeight="1">
      <c r="A5280" s="15">
        <v>44092200</v>
      </c>
      <c r="B5280" s="47" t="str">
        <f>IFERROR(VLOOKUP(A5280,Descricao!A5280:C16003,3,FALSE),"")</f>
        <v>DE MADEIRAS TROPICAIS PERF. TACOS FRIS. ETC., Ñ CONIFERAS</v>
      </c>
      <c r="C5280" s="11">
        <v>42736</v>
      </c>
      <c r="D5280" s="11"/>
      <c r="E5280" s="12" t="s">
        <v>23</v>
      </c>
      <c r="F5280" s="12" t="s">
        <v>24</v>
      </c>
      <c r="G5280" s="49" t="str">
        <f t="shared" si="82"/>
        <v>INSERT INTO NCM_MATRIZ(NCM, DESCRICAO, INICIO_VIGENCIA, FIM_VIGENCIA) VALUES('44092200', 'DE MADEIRAS TROPICAIS PERF. TACOS FRIS. ETC., Ñ CONIFERAS', '2017-01-01', NULL)</v>
      </c>
    </row>
    <row r="5281" spans="1:7" ht="18" customHeight="1">
      <c r="A5281" s="15">
        <v>44092900</v>
      </c>
      <c r="B5281" s="47" t="str">
        <f>IFERROR(VLOOKUP(A5281,Descricao!A5281:C16004,3,FALSE),"")</f>
        <v>OUTRAS MADEIRAS PERF. ETC., NÃO CONIFERAS</v>
      </c>
      <c r="C5281" s="11">
        <v>42370</v>
      </c>
      <c r="D5281" s="11"/>
      <c r="E5281" s="12" t="s">
        <v>23</v>
      </c>
      <c r="F5281" s="12" t="s">
        <v>24</v>
      </c>
      <c r="G5281" s="49" t="str">
        <f t="shared" si="82"/>
        <v>INSERT INTO NCM_MATRIZ(NCM, DESCRICAO, INICIO_VIGENCIA, FIM_VIGENCIA) VALUES('44092900', 'OUTRAS MADEIRAS PERF. ETC., NÃO CONIFERAS', '2016-01-01', NULL)</v>
      </c>
    </row>
    <row r="5282" spans="1:7" ht="18" customHeight="1">
      <c r="A5282" s="15">
        <v>44101110</v>
      </c>
      <c r="B5282" s="47" t="str">
        <f>IFERROR(VLOOKUP(A5282,Descricao!A5282:C16005,3,FALSE),"")</f>
        <v>PAINÉIS D/MAD. EM BRUTO OU SIMPL. POLIDOS</v>
      </c>
      <c r="C5282" s="11">
        <v>42370</v>
      </c>
      <c r="D5282" s="11"/>
      <c r="E5282" s="12" t="s">
        <v>23</v>
      </c>
      <c r="F5282" s="12" t="s">
        <v>24</v>
      </c>
      <c r="G5282" s="49" t="str">
        <f t="shared" si="82"/>
        <v>INSERT INTO NCM_MATRIZ(NCM, DESCRICAO, INICIO_VIGENCIA, FIM_VIGENCIA) VALUES('44101110', 'PAINÉIS D/MAD. EM BRUTO OU SIMPL. POLIDOS', '2016-01-01', NULL)</v>
      </c>
    </row>
    <row r="5283" spans="1:7" ht="18" customHeight="1">
      <c r="A5283" s="15">
        <v>44101121</v>
      </c>
      <c r="B5283" s="47" t="str">
        <f>IFERROR(VLOOKUP(A5283,Descricao!A5283:C16006,3,FALSE),"")</f>
        <v>PAIN.D/MAD.C/PAPEL IMPREG.D/MELAM.NAS FACES P/PAVIMS.</v>
      </c>
      <c r="C5283" s="11">
        <v>42370</v>
      </c>
      <c r="D5283" s="11"/>
      <c r="E5283" s="12" t="s">
        <v>23</v>
      </c>
      <c r="F5283" s="12" t="s">
        <v>24</v>
      </c>
      <c r="G5283" s="49" t="str">
        <f t="shared" si="82"/>
        <v>INSERT INTO NCM_MATRIZ(NCM, DESCRICAO, INICIO_VIGENCIA, FIM_VIGENCIA) VALUES('44101121', 'PAIN.D/MAD.C/PAPEL IMPREG.D/MELAM.NAS FACES P/PAVIMS.', '2016-01-01', NULL)</v>
      </c>
    </row>
    <row r="5284" spans="1:7" ht="18" customHeight="1">
      <c r="A5284" s="15">
        <v>44101129</v>
      </c>
      <c r="B5284" s="47" t="str">
        <f>IFERROR(VLOOKUP(A5284,Descricao!A5284:C16007,3,FALSE),"")</f>
        <v>OUTROS PAINÉIS D/MADEIRA C/PAPEL IMPREGNADO DE MELAMINA</v>
      </c>
      <c r="C5284" s="11">
        <v>42370</v>
      </c>
      <c r="D5284" s="11"/>
      <c r="E5284" s="12" t="s">
        <v>23</v>
      </c>
      <c r="F5284" s="12" t="s">
        <v>24</v>
      </c>
      <c r="G5284" s="49" t="str">
        <f t="shared" si="82"/>
        <v>INSERT INTO NCM_MATRIZ(NCM, DESCRICAO, INICIO_VIGENCIA, FIM_VIGENCIA) VALUES('44101129', 'OUTROS PAINÉIS D/MADEIRA C/PAPEL IMPREGNADO DE MELAMINA', '2016-01-01', NULL)</v>
      </c>
    </row>
    <row r="5285" spans="1:7" ht="18" customHeight="1">
      <c r="A5285" s="15">
        <v>44101190</v>
      </c>
      <c r="B5285" s="47" t="str">
        <f>IFERROR(VLOOKUP(A5285,Descricao!A5285:C16008,3,FALSE),"")</f>
        <v>OUTROS PAINÉIS DE PARTÍCULAS</v>
      </c>
      <c r="C5285" s="11">
        <v>42370</v>
      </c>
      <c r="D5285" s="11"/>
      <c r="E5285" s="12" t="s">
        <v>23</v>
      </c>
      <c r="F5285" s="12" t="s">
        <v>24</v>
      </c>
      <c r="G5285" s="49" t="str">
        <f t="shared" si="82"/>
        <v>INSERT INTO NCM_MATRIZ(NCM, DESCRICAO, INICIO_VIGENCIA, FIM_VIGENCIA) VALUES('44101190', 'OUTROS PAINÉIS DE PARTÍCULAS', '2016-01-01', NULL)</v>
      </c>
    </row>
    <row r="5286" spans="1:7" ht="18" customHeight="1">
      <c r="A5286" s="15">
        <v>44101210</v>
      </c>
      <c r="B5286" s="47" t="str">
        <f>IFERROR(VLOOKUP(A5286,Descricao!A5286:C16009,3,FALSE),"")</f>
        <v>PAINÉIS#ORIENTED STRAND#,WAFERB.,BTO.POLIDO</v>
      </c>
      <c r="C5286" s="11">
        <v>42370</v>
      </c>
      <c r="D5286" s="11"/>
      <c r="E5286" s="12" t="s">
        <v>23</v>
      </c>
      <c r="F5286" s="12" t="s">
        <v>24</v>
      </c>
      <c r="G5286" s="49" t="str">
        <f t="shared" si="82"/>
        <v>INSERT INTO NCM_MATRIZ(NCM, DESCRICAO, INICIO_VIGENCIA, FIM_VIGENCIA) VALUES('44101210', 'PAINÉIS#ORIENTED STRAND#,WAFERB.,BTO.POLIDO', '2016-01-01', NULL)</v>
      </c>
    </row>
    <row r="5287" spans="1:7" ht="18" customHeight="1">
      <c r="A5287" s="15">
        <v>44101290</v>
      </c>
      <c r="B5287" s="47" t="str">
        <f>IFERROR(VLOOKUP(A5287,Descricao!A5287:C16010,3,FALSE),"")</f>
        <v>OUTS.PAINÉIS#ORIENTED STRAND BOARD#,WAFERB.</v>
      </c>
      <c r="C5287" s="11">
        <v>42370</v>
      </c>
      <c r="D5287" s="11"/>
      <c r="E5287" s="12" t="s">
        <v>23</v>
      </c>
      <c r="F5287" s="12" t="s">
        <v>24</v>
      </c>
      <c r="G5287" s="49" t="str">
        <f t="shared" si="82"/>
        <v>INSERT INTO NCM_MATRIZ(NCM, DESCRICAO, INICIO_VIGENCIA, FIM_VIGENCIA) VALUES('44101290', 'OUTS.PAINÉIS#ORIENTED STRAND BOARD#,WAFERB.', '2016-01-01', NULL)</v>
      </c>
    </row>
    <row r="5288" spans="1:7" ht="18" customHeight="1">
      <c r="A5288" s="15">
        <v>44101911</v>
      </c>
      <c r="B5288" s="47" t="str">
        <f>IFERROR(VLOOKUP(A5288,Descricao!A5288:C16011,3,FALSE),"")</f>
        <v>PAINÉIS #WAFERBOARD#</v>
      </c>
      <c r="C5288" s="11">
        <v>42370</v>
      </c>
      <c r="D5288" s="11"/>
      <c r="E5288" s="12" t="s">
        <v>23</v>
      </c>
      <c r="F5288" s="12" t="s">
        <v>24</v>
      </c>
      <c r="G5288" s="49" t="str">
        <f t="shared" si="82"/>
        <v>INSERT INTO NCM_MATRIZ(NCM, DESCRICAO, INICIO_VIGENCIA, FIM_VIGENCIA) VALUES('44101911', 'PAINÉIS #WAFERBOARD#', '2016-01-01', NULL)</v>
      </c>
    </row>
    <row r="5289" spans="1:7" ht="18" customHeight="1">
      <c r="A5289" s="15">
        <v>44101919</v>
      </c>
      <c r="B5289" s="47" t="str">
        <f>IFERROR(VLOOKUP(A5289,Descricao!A5289:C16012,3,FALSE),"")</f>
        <v>OUTROS PAINÉIS #WAFERBOARD#</v>
      </c>
      <c r="C5289" s="11">
        <v>42370</v>
      </c>
      <c r="D5289" s="11"/>
      <c r="E5289" s="12" t="s">
        <v>23</v>
      </c>
      <c r="F5289" s="12" t="s">
        <v>24</v>
      </c>
      <c r="G5289" s="49" t="str">
        <f t="shared" si="82"/>
        <v>INSERT INTO NCM_MATRIZ(NCM, DESCRICAO, INICIO_VIGENCIA, FIM_VIGENCIA) VALUES('44101919', 'OUTROS PAINÉIS #WAFERBOARD#', '2016-01-01', NULL)</v>
      </c>
    </row>
    <row r="5290" spans="1:7" ht="18" customHeight="1">
      <c r="A5290" s="15">
        <v>44101991</v>
      </c>
      <c r="B5290" s="47" t="str">
        <f>IFERROR(VLOOKUP(A5290,Descricao!A5290:C16013,3,FALSE),"")</f>
        <v>OUTS.PAINÉIS D/MAD.EM BRUTO OU SIMP.POLIDOS</v>
      </c>
      <c r="C5290" s="11">
        <v>42370</v>
      </c>
      <c r="D5290" s="11"/>
      <c r="E5290" s="12" t="s">
        <v>23</v>
      </c>
      <c r="F5290" s="12" t="s">
        <v>24</v>
      </c>
      <c r="G5290" s="49" t="str">
        <f t="shared" si="82"/>
        <v>INSERT INTO NCM_MATRIZ(NCM, DESCRICAO, INICIO_VIGENCIA, FIM_VIGENCIA) VALUES('44101991', 'OUTS.PAINÉIS D/MAD.EM BRUTO OU SIMP.POLIDOS', '2016-01-01', NULL)</v>
      </c>
    </row>
    <row r="5291" spans="1:7" ht="18" customHeight="1">
      <c r="A5291" s="15">
        <v>44101992</v>
      </c>
      <c r="B5291" s="47" t="str">
        <f>IFERROR(VLOOKUP(A5291,Descricao!A5291:C16014,3,FALSE),"")</f>
        <v>OUTS.PAINÉIS D/MAD.C/PAP.IMPREG.D/MELAMIN</v>
      </c>
      <c r="C5291" s="11">
        <v>42370</v>
      </c>
      <c r="D5291" s="11"/>
      <c r="E5291" s="12" t="s">
        <v>23</v>
      </c>
      <c r="F5291" s="12" t="s">
        <v>24</v>
      </c>
      <c r="G5291" s="49" t="str">
        <f t="shared" si="82"/>
        <v>INSERT INTO NCM_MATRIZ(NCM, DESCRICAO, INICIO_VIGENCIA, FIM_VIGENCIA) VALUES('44101992', 'OUTS.PAINÉIS D/MAD.C/PAP.IMPREG.D/MELAMIN', '2016-01-01', NULL)</v>
      </c>
    </row>
    <row r="5292" spans="1:7" ht="18" customHeight="1">
      <c r="A5292" s="15">
        <v>44101999</v>
      </c>
      <c r="B5292" s="47" t="str">
        <f>IFERROR(VLOOKUP(A5292,Descricao!A5292:C16015,3,FALSE),"")</f>
        <v>OUTS.PAINÉIS D/MAD.REC.SUP.C/PLAC./FLS.PLÁST.</v>
      </c>
      <c r="C5292" s="11">
        <v>42370</v>
      </c>
      <c r="D5292" s="11"/>
      <c r="E5292" s="12" t="s">
        <v>23</v>
      </c>
      <c r="F5292" s="12" t="s">
        <v>24</v>
      </c>
      <c r="G5292" s="49" t="str">
        <f t="shared" si="82"/>
        <v>INSERT INTO NCM_MATRIZ(NCM, DESCRICAO, INICIO_VIGENCIA, FIM_VIGENCIA) VALUES('44101999', 'OUTS.PAINÉIS D/MAD.REC.SUP.C/PLAC./FLS.PLÁST.', '2016-01-01', NULL)</v>
      </c>
    </row>
    <row r="5293" spans="1:7" ht="18" customHeight="1">
      <c r="A5293" s="15">
        <v>44109000</v>
      </c>
      <c r="B5293" s="47" t="str">
        <f>IFERROR(VLOOKUP(A5293,Descricao!A5293:C16016,3,FALSE),"")</f>
        <v>PAINÉIS D/PART.D/MAT.LENHOSAS MESMO AGLOM.</v>
      </c>
      <c r="C5293" s="11">
        <v>42370</v>
      </c>
      <c r="D5293" s="11"/>
      <c r="E5293" s="12" t="s">
        <v>23</v>
      </c>
      <c r="F5293" s="12" t="s">
        <v>24</v>
      </c>
      <c r="G5293" s="49" t="str">
        <f t="shared" si="82"/>
        <v>INSERT INTO NCM_MATRIZ(NCM, DESCRICAO, INICIO_VIGENCIA, FIM_VIGENCIA) VALUES('44109000', 'PAINÉIS D/PART.D/MAT.LENHOSAS MESMO AGLOM.', '2016-01-01', NULL)</v>
      </c>
    </row>
    <row r="5294" spans="1:7" ht="18" customHeight="1">
      <c r="A5294" s="15">
        <v>44111210</v>
      </c>
      <c r="B5294" s="47" t="str">
        <f>IFERROR(VLOOKUP(A5294,Descricao!A5294:C16017,3,FALSE),"")</f>
        <v>PAINÉIS FIBRAS MAD.,Ñ TRAB.MEC.D&gt;5MM</v>
      </c>
      <c r="C5294" s="11">
        <v>42370</v>
      </c>
      <c r="D5294" s="11"/>
      <c r="E5294" s="12" t="s">
        <v>23</v>
      </c>
      <c r="F5294" s="12" t="s">
        <v>24</v>
      </c>
      <c r="G5294" s="49" t="str">
        <f t="shared" si="82"/>
        <v>INSERT INTO NCM_MATRIZ(NCM, DESCRICAO, INICIO_VIGENCIA, FIM_VIGENCIA) VALUES('44111210', 'PAINÉIS FIBRAS MAD.,Ñ TRAB.MEC.D&gt;5MM', '2016-01-01', NULL)</v>
      </c>
    </row>
    <row r="5295" spans="1:7" ht="18" customHeight="1">
      <c r="A5295" s="15">
        <v>44111290</v>
      </c>
      <c r="B5295" s="47" t="str">
        <f>IFERROR(VLOOKUP(A5295,Descricao!A5295:C16018,3,FALSE),"")</f>
        <v>OUTS.PAINÉIS FIBR.MAD.LENH.DEN.&gt;5MM</v>
      </c>
      <c r="C5295" s="11">
        <v>42370</v>
      </c>
      <c r="D5295" s="11"/>
      <c r="E5295" s="12" t="s">
        <v>23</v>
      </c>
      <c r="F5295" s="12" t="s">
        <v>24</v>
      </c>
      <c r="G5295" s="49" t="str">
        <f t="shared" si="82"/>
        <v>INSERT INTO NCM_MATRIZ(NCM, DESCRICAO, INICIO_VIGENCIA, FIM_VIGENCIA) VALUES('44111290', 'OUTS.PAINÉIS FIBR.MAD.LENH.DEN.&gt;5MM', '2016-01-01', NULL)</v>
      </c>
    </row>
    <row r="5296" spans="1:7" ht="18" customHeight="1">
      <c r="A5296" s="15">
        <v>44111310</v>
      </c>
      <c r="B5296" s="47" t="str">
        <f>IFERROR(VLOOKUP(A5296,Descricao!A5296:C16019,3,FALSE),"")</f>
        <v>PAINÉIS FIBRAS MAD.,Ñ TRAB.MEC.D&gt;5MM&lt;9MM</v>
      </c>
      <c r="C5296" s="11">
        <v>42370</v>
      </c>
      <c r="D5296" s="11"/>
      <c r="E5296" s="12" t="s">
        <v>23</v>
      </c>
      <c r="F5296" s="12" t="s">
        <v>24</v>
      </c>
      <c r="G5296" s="49" t="str">
        <f t="shared" si="82"/>
        <v>INSERT INTO NCM_MATRIZ(NCM, DESCRICAO, INICIO_VIGENCIA, FIM_VIGENCIA) VALUES('44111310', 'PAINÉIS FIBRAS MAD.,Ñ TRAB.MEC.D&gt;5MM&lt;9MM', '2016-01-01', NULL)</v>
      </c>
    </row>
    <row r="5297" spans="1:7" ht="18" customHeight="1">
      <c r="A5297" s="15">
        <v>44111391</v>
      </c>
      <c r="B5297" s="47" t="str">
        <f>IFERROR(VLOOKUP(A5297,Descricao!A5297:C16020,3,FALSE),"")</f>
        <v>OUTS.PAIN.D/FIB.MAD./MAT.LENH.ESP.&gt;5,&lt;9MM C/MELAM.P/PAV</v>
      </c>
      <c r="C5297" s="11">
        <v>42370</v>
      </c>
      <c r="D5297" s="11"/>
      <c r="E5297" s="12" t="s">
        <v>23</v>
      </c>
      <c r="F5297" s="12" t="s">
        <v>24</v>
      </c>
      <c r="G5297" s="49" t="str">
        <f t="shared" si="82"/>
        <v>INSERT INTO NCM_MATRIZ(NCM, DESCRICAO, INICIO_VIGENCIA, FIM_VIGENCIA) VALUES('44111391', 'OUTS.PAIN.D/FIB.MAD./MAT.LENH.ESP.&gt;5,&lt;9MM C/MELAM.P/PAV', '2016-01-01', NULL)</v>
      </c>
    </row>
    <row r="5298" spans="1:7" ht="18" customHeight="1">
      <c r="A5298" s="15">
        <v>44111399</v>
      </c>
      <c r="B5298" s="47" t="str">
        <f>IFERROR(VLOOKUP(A5298,Descricao!A5298:C16021,3,FALSE),"")</f>
        <v>OUTS.PAINÉIS FIBR.MAD.LENH.DEN. &gt;5MM &lt;9MM</v>
      </c>
      <c r="C5298" s="11">
        <v>42370</v>
      </c>
      <c r="D5298" s="11"/>
      <c r="E5298" s="12" t="s">
        <v>23</v>
      </c>
      <c r="F5298" s="12" t="s">
        <v>24</v>
      </c>
      <c r="G5298" s="49" t="str">
        <f t="shared" si="82"/>
        <v>INSERT INTO NCM_MATRIZ(NCM, DESCRICAO, INICIO_VIGENCIA, FIM_VIGENCIA) VALUES('44111399', 'OUTS.PAINÉIS FIBR.MAD.LENH.DEN. &gt;5MM &lt;9MM', '2016-01-01', NULL)</v>
      </c>
    </row>
    <row r="5299" spans="1:7" ht="18" customHeight="1">
      <c r="A5299" s="15">
        <v>44111410</v>
      </c>
      <c r="B5299" s="47" t="str">
        <f>IFERROR(VLOOKUP(A5299,Descricao!A5299:C16022,3,FALSE),"")</f>
        <v>PAINÉIS FIBRAS MAD.,Ñ TRAB.MEC.D&gt;9MM</v>
      </c>
      <c r="C5299" s="11">
        <v>42370</v>
      </c>
      <c r="D5299" s="11"/>
      <c r="E5299" s="12" t="s">
        <v>23</v>
      </c>
      <c r="F5299" s="12" t="s">
        <v>24</v>
      </c>
      <c r="G5299" s="49" t="str">
        <f t="shared" si="82"/>
        <v>INSERT INTO NCM_MATRIZ(NCM, DESCRICAO, INICIO_VIGENCIA, FIM_VIGENCIA) VALUES('44111410', 'PAINÉIS FIBRAS MAD.,Ñ TRAB.MEC.D&gt;9MM', '2016-01-01', NULL)</v>
      </c>
    </row>
    <row r="5300" spans="1:7" ht="18" customHeight="1">
      <c r="A5300" s="15">
        <v>44111490</v>
      </c>
      <c r="B5300" s="47" t="str">
        <f>IFERROR(VLOOKUP(A5300,Descricao!A5300:C16023,3,FALSE),"")</f>
        <v>OUTS.PAINÉIS FIBR.MAD.LENH.DEN.&gt;9MM</v>
      </c>
      <c r="C5300" s="11">
        <v>42370</v>
      </c>
      <c r="D5300" s="11"/>
      <c r="E5300" s="12" t="s">
        <v>23</v>
      </c>
      <c r="F5300" s="12" t="s">
        <v>24</v>
      </c>
      <c r="G5300" s="49" t="str">
        <f t="shared" si="82"/>
        <v>INSERT INTO NCM_MATRIZ(NCM, DESCRICAO, INICIO_VIGENCIA, FIM_VIGENCIA) VALUES('44111490', 'OUTS.PAINÉIS FIBR.MAD.LENH.DEN.&gt;9MM', '2016-01-01', NULL)</v>
      </c>
    </row>
    <row r="5301" spans="1:7" ht="18" customHeight="1">
      <c r="A5301" s="15">
        <v>44119210</v>
      </c>
      <c r="B5301" s="47" t="str">
        <f>IFERROR(VLOOKUP(A5301,Descricao!A5301:C16024,3,FALSE),"")</f>
        <v>PAINÉIS FIBRAS MAD.,Ñ TRAB.MEC.D&gt;0,8G/CM3</v>
      </c>
      <c r="C5301" s="11">
        <v>42370</v>
      </c>
      <c r="D5301" s="11"/>
      <c r="E5301" s="12" t="s">
        <v>23</v>
      </c>
      <c r="F5301" s="12" t="s">
        <v>24</v>
      </c>
      <c r="G5301" s="49" t="str">
        <f t="shared" si="82"/>
        <v>INSERT INTO NCM_MATRIZ(NCM, DESCRICAO, INICIO_VIGENCIA, FIM_VIGENCIA) VALUES('44119210', 'PAINÉIS FIBRAS MAD.,Ñ TRAB.MEC.D&gt;0,8G/CM3', '2016-01-01', NULL)</v>
      </c>
    </row>
    <row r="5302" spans="1:7" ht="18" customHeight="1">
      <c r="A5302" s="15">
        <v>44119290</v>
      </c>
      <c r="B5302" s="47" t="str">
        <f>IFERROR(VLOOKUP(A5302,Descricao!A5302:C16025,3,FALSE),"")</f>
        <v>OUTS.PAINÉIS FIBR.MAD.LENH.DEN.&gt;0,8G/CM3</v>
      </c>
      <c r="C5302" s="11">
        <v>42370</v>
      </c>
      <c r="D5302" s="11"/>
      <c r="E5302" s="12" t="s">
        <v>23</v>
      </c>
      <c r="F5302" s="12" t="s">
        <v>24</v>
      </c>
      <c r="G5302" s="49" t="str">
        <f t="shared" si="82"/>
        <v>INSERT INTO NCM_MATRIZ(NCM, DESCRICAO, INICIO_VIGENCIA, FIM_VIGENCIA) VALUES('44119290', 'OUTS.PAINÉIS FIBR.MAD.LENH.DEN.&gt;0,8G/CM3', '2016-01-01', NULL)</v>
      </c>
    </row>
    <row r="5303" spans="1:7" ht="18" customHeight="1">
      <c r="A5303" s="15">
        <v>44119310</v>
      </c>
      <c r="B5303" s="47" t="str">
        <f>IFERROR(VLOOKUP(A5303,Descricao!A5303:C16026,3,FALSE),"")</f>
        <v>PAINÉIS FIBRAS MAD.,Ñ TRAB.MEC.D&gt;0,5&lt;0,8G/CM3</v>
      </c>
      <c r="C5303" s="11">
        <v>42370</v>
      </c>
      <c r="D5303" s="11"/>
      <c r="E5303" s="12" t="s">
        <v>23</v>
      </c>
      <c r="F5303" s="12" t="s">
        <v>24</v>
      </c>
      <c r="G5303" s="49" t="str">
        <f t="shared" si="82"/>
        <v>INSERT INTO NCM_MATRIZ(NCM, DESCRICAO, INICIO_VIGENCIA, FIM_VIGENCIA) VALUES('44119310', 'PAINÉIS FIBRAS MAD.,Ñ TRAB.MEC.D&gt;0,5&lt;0,8G/CM3', '2016-01-01', NULL)</v>
      </c>
    </row>
    <row r="5304" spans="1:7" ht="18" customHeight="1">
      <c r="A5304" s="15">
        <v>44119390</v>
      </c>
      <c r="B5304" s="47" t="str">
        <f>IFERROR(VLOOKUP(A5304,Descricao!A5304:C16027,3,FALSE),"")</f>
        <v>OUTS.PAINÉIS FIBR.MAD.LENH.DEN.&gt;0,5&lt;0,8G/CM3</v>
      </c>
      <c r="C5304" s="11">
        <v>42370</v>
      </c>
      <c r="D5304" s="11"/>
      <c r="E5304" s="12" t="s">
        <v>23</v>
      </c>
      <c r="F5304" s="12" t="s">
        <v>24</v>
      </c>
      <c r="G5304" s="49" t="str">
        <f t="shared" si="82"/>
        <v>INSERT INTO NCM_MATRIZ(NCM, DESCRICAO, INICIO_VIGENCIA, FIM_VIGENCIA) VALUES('44119390', 'OUTS.PAINÉIS FIBR.MAD.LENH.DEN.&gt;0,5&lt;0,8G/CM3', '2016-01-01', NULL)</v>
      </c>
    </row>
    <row r="5305" spans="1:7" ht="18" customHeight="1">
      <c r="A5305" s="15">
        <v>44119410</v>
      </c>
      <c r="B5305" s="47" t="str">
        <f>IFERROR(VLOOKUP(A5305,Descricao!A5305:C16028,3,FALSE),"")</f>
        <v>PAINÉIS FIBRAS MAD.,Ñ TRAB.MEC.D&lt;0,5G/CM3</v>
      </c>
      <c r="C5305" s="11">
        <v>42370</v>
      </c>
      <c r="D5305" s="11"/>
      <c r="E5305" s="12" t="s">
        <v>23</v>
      </c>
      <c r="F5305" s="12" t="s">
        <v>24</v>
      </c>
      <c r="G5305" s="49" t="str">
        <f t="shared" si="82"/>
        <v>INSERT INTO NCM_MATRIZ(NCM, DESCRICAO, INICIO_VIGENCIA, FIM_VIGENCIA) VALUES('44119410', 'PAINÉIS FIBRAS MAD.,Ñ TRAB.MEC.D&lt;0,5G/CM3', '2016-01-01', NULL)</v>
      </c>
    </row>
    <row r="5306" spans="1:7" ht="18" customHeight="1">
      <c r="A5306" s="15">
        <v>44119490</v>
      </c>
      <c r="B5306" s="47" t="str">
        <f>IFERROR(VLOOKUP(A5306,Descricao!A5306:C16029,3,FALSE),"")</f>
        <v>OUTS.PAINÉIS FIBR.MAD.LENH.DEN.&lt;0,5G/CM3</v>
      </c>
      <c r="C5306" s="11">
        <v>42370</v>
      </c>
      <c r="D5306" s="11"/>
      <c r="E5306" s="12" t="s">
        <v>23</v>
      </c>
      <c r="F5306" s="12" t="s">
        <v>24</v>
      </c>
      <c r="G5306" s="49" t="str">
        <f t="shared" si="82"/>
        <v>INSERT INTO NCM_MATRIZ(NCM, DESCRICAO, INICIO_VIGENCIA, FIM_VIGENCIA) VALUES('44119490', 'OUTS.PAINÉIS FIBR.MAD.LENH.DEN.&lt;0,5G/CM3', '2016-01-01', NULL)</v>
      </c>
    </row>
    <row r="5307" spans="1:7" ht="18" customHeight="1">
      <c r="A5307" s="15">
        <v>44121000</v>
      </c>
      <c r="B5307" s="47" t="str">
        <f>IFERROR(VLOOKUP(A5307,Descricao!A5307:C16030,3,FALSE),"")</f>
        <v>MAD.COMP.FOLHEADA.E ESTRAT.SEMELH.DE BAMBU</v>
      </c>
      <c r="C5307" s="11">
        <v>42370</v>
      </c>
      <c r="D5307" s="11"/>
      <c r="E5307" s="12" t="s">
        <v>23</v>
      </c>
      <c r="F5307" s="12" t="s">
        <v>24</v>
      </c>
      <c r="G5307" s="49" t="str">
        <f t="shared" si="82"/>
        <v>INSERT INTO NCM_MATRIZ(NCM, DESCRICAO, INICIO_VIGENCIA, FIM_VIGENCIA) VALUES('44121000', 'MAD.COMP.FOLHEADA.E ESTRAT.SEMELH.DE BAMBU', '2016-01-01', NULL)</v>
      </c>
    </row>
    <row r="5308" spans="1:7" ht="18" customHeight="1">
      <c r="A5308" s="15">
        <v>44123100</v>
      </c>
      <c r="B5308" s="47" t="str">
        <f>IFERROR(VLOOKUP(A5308,Descricao!A5308:C16031,3,FALSE),"")</f>
        <v>MAD.COMPENS.C/FACE D/MAD.TROP.ESPESS.&lt;6MM</v>
      </c>
      <c r="C5308" s="11">
        <v>42370</v>
      </c>
      <c r="D5308" s="11"/>
      <c r="E5308" s="12" t="s">
        <v>23</v>
      </c>
      <c r="F5308" s="12" t="s">
        <v>24</v>
      </c>
      <c r="G5308" s="49" t="str">
        <f t="shared" si="82"/>
        <v>INSERT INTO NCM_MATRIZ(NCM, DESCRICAO, INICIO_VIGENCIA, FIM_VIGENCIA) VALUES('44123100', 'MAD.COMPENS.C/FACE D/MAD.TROP.ESPESS.&lt;6MM', '2016-01-01', NULL)</v>
      </c>
    </row>
    <row r="5309" spans="1:7" ht="18" customHeight="1">
      <c r="A5309" s="15">
        <v>44123300</v>
      </c>
      <c r="B5309" s="47">
        <f>IFERROR(VLOOKUP(A5309,Descricao!A5309:C16032,3,FALSE),"")</f>
        <v>0</v>
      </c>
      <c r="C5309" s="11">
        <v>42736</v>
      </c>
      <c r="D5309" s="11"/>
      <c r="E5309" s="12" t="s">
        <v>23</v>
      </c>
      <c r="F5309" s="12" t="s">
        <v>24</v>
      </c>
      <c r="G5309" s="49" t="str">
        <f t="shared" si="82"/>
        <v>INSERT INTO NCM_MATRIZ(NCM, DESCRICAO, INICIO_VIGENCIA, FIM_VIGENCIA) VALUES('44123300', '0', '2017-01-01', NULL)</v>
      </c>
    </row>
    <row r="5310" spans="1:7" ht="18" customHeight="1">
      <c r="A5310" s="15">
        <v>44123400</v>
      </c>
      <c r="B5310" s="47">
        <f>IFERROR(VLOOKUP(A5310,Descricao!A5310:C16033,3,FALSE),"")</f>
        <v>0</v>
      </c>
      <c r="C5310" s="11">
        <v>42736</v>
      </c>
      <c r="D5310" s="11"/>
      <c r="E5310" s="12" t="s">
        <v>23</v>
      </c>
      <c r="F5310" s="12" t="s">
        <v>24</v>
      </c>
      <c r="G5310" s="49" t="str">
        <f t="shared" si="82"/>
        <v>INSERT INTO NCM_MATRIZ(NCM, DESCRICAO, INICIO_VIGENCIA, FIM_VIGENCIA) VALUES('44123400', '0', '2017-01-01', NULL)</v>
      </c>
    </row>
    <row r="5311" spans="1:7" ht="18" customHeight="1">
      <c r="A5311" s="15">
        <v>44123900</v>
      </c>
      <c r="B5311" s="47" t="str">
        <f>IFERROR(VLOOKUP(A5311,Descricao!A5311:C16034,3,FALSE),"")</f>
        <v>OUTS.MAD.COMP.FOLHEADA,ESPESS.Ñ SUP.A 6MM</v>
      </c>
      <c r="C5311" s="11">
        <v>42370</v>
      </c>
      <c r="D5311" s="11"/>
      <c r="E5311" s="12" t="s">
        <v>23</v>
      </c>
      <c r="F5311" s="12" t="s">
        <v>24</v>
      </c>
      <c r="G5311" s="49" t="str">
        <f t="shared" si="82"/>
        <v>INSERT INTO NCM_MATRIZ(NCM, DESCRICAO, INICIO_VIGENCIA, FIM_VIGENCIA) VALUES('44123900', 'OUTS.MAD.COMP.FOLHEADA,ESPESS.Ñ SUP.A 6MM', '2016-01-01', NULL)</v>
      </c>
    </row>
    <row r="5312" spans="1:7" ht="18" customHeight="1">
      <c r="A5312" s="15">
        <v>44124100</v>
      </c>
      <c r="B5312" s="47" t="str">
        <f>IFERROR(VLOOKUP(A5312,Descricao!A5312:C16035,3,FALSE),"")</f>
        <v/>
      </c>
      <c r="C5312" s="11">
        <v>44652</v>
      </c>
      <c r="D5312" s="11"/>
      <c r="E5312" s="12" t="s">
        <v>23</v>
      </c>
      <c r="F5312" s="12" t="s">
        <v>24</v>
      </c>
      <c r="G5312" s="49" t="str">
        <f t="shared" si="82"/>
        <v>INSERT INTO NCM_MATRIZ(NCM, DESCRICAO, INICIO_VIGENCIA, FIM_VIGENCIA) VALUES('44124100', '', '2022-04-01', NULL)</v>
      </c>
    </row>
    <row r="5313" spans="1:7" ht="18" customHeight="1">
      <c r="A5313" s="15">
        <v>44124200</v>
      </c>
      <c r="B5313" s="47" t="str">
        <f>IFERROR(VLOOKUP(A5313,Descricao!A5313:C16036,3,FALSE),"")</f>
        <v/>
      </c>
      <c r="C5313" s="11">
        <v>44652</v>
      </c>
      <c r="D5313" s="11"/>
      <c r="E5313" s="12" t="s">
        <v>23</v>
      </c>
      <c r="F5313" s="12" t="s">
        <v>24</v>
      </c>
      <c r="G5313" s="49" t="str">
        <f t="shared" si="82"/>
        <v>INSERT INTO NCM_MATRIZ(NCM, DESCRICAO, INICIO_VIGENCIA, FIM_VIGENCIA) VALUES('44124200', '', '2022-04-01', NULL)</v>
      </c>
    </row>
    <row r="5314" spans="1:7" ht="18" customHeight="1">
      <c r="A5314" s="15">
        <v>44124900</v>
      </c>
      <c r="B5314" s="47" t="str">
        <f>IFERROR(VLOOKUP(A5314,Descricao!A5314:C16037,3,FALSE),"")</f>
        <v/>
      </c>
      <c r="C5314" s="11">
        <v>44652</v>
      </c>
      <c r="D5314" s="11"/>
      <c r="E5314" s="12" t="s">
        <v>23</v>
      </c>
      <c r="F5314" s="12" t="s">
        <v>24</v>
      </c>
      <c r="G5314" s="49" t="str">
        <f t="shared" si="82"/>
        <v>INSERT INTO NCM_MATRIZ(NCM, DESCRICAO, INICIO_VIGENCIA, FIM_VIGENCIA) VALUES('44124900', '', '2022-04-01', NULL)</v>
      </c>
    </row>
    <row r="5315" spans="1:7" ht="18" customHeight="1">
      <c r="A5315" s="15">
        <v>44125100</v>
      </c>
      <c r="B5315" s="47" t="str">
        <f>IFERROR(VLOOKUP(A5315,Descricao!A5315:C16038,3,FALSE),"")</f>
        <v/>
      </c>
      <c r="C5315" s="11">
        <v>44652</v>
      </c>
      <c r="D5315" s="11"/>
      <c r="E5315" s="12" t="s">
        <v>23</v>
      </c>
      <c r="F5315" s="12" t="s">
        <v>24</v>
      </c>
      <c r="G5315" s="49" t="str">
        <f t="shared" ref="G5315:G5378" si="83">"INSERT INTO NCM_MATRIZ(NCM, DESCRICAO, INICIO_VIGENCIA, FIM_VIGENCIA) VALUES('"&amp;TEXT(A5315,"00000000")&amp;"', '"&amp;SUBSTITUTE(B5315,"'","")&amp;"', "&amp;IF(ISBLANK(C5315), "NULL", "'"&amp;YEAR(C5315)&amp;TEXT(C5315, "-mm-dd")&amp;"'")&amp;", "&amp;IF(ISBLANK(D5315), "NULL", "'"&amp;YEAR(D5315)&amp;TEXT(D5315, "-mm-dd")&amp;"'")&amp;")"</f>
        <v>INSERT INTO NCM_MATRIZ(NCM, DESCRICAO, INICIO_VIGENCIA, FIM_VIGENCIA) VALUES('44125100', '', '2022-04-01', NULL)</v>
      </c>
    </row>
    <row r="5316" spans="1:7" ht="18" customHeight="1">
      <c r="A5316" s="15">
        <v>44125200</v>
      </c>
      <c r="B5316" s="47" t="str">
        <f>IFERROR(VLOOKUP(A5316,Descricao!A5316:C16039,3,FALSE),"")</f>
        <v/>
      </c>
      <c r="C5316" s="11">
        <v>44652</v>
      </c>
      <c r="D5316" s="11"/>
      <c r="E5316" s="12" t="s">
        <v>23</v>
      </c>
      <c r="F5316" s="12" t="s">
        <v>24</v>
      </c>
      <c r="G5316" s="49" t="str">
        <f t="shared" si="83"/>
        <v>INSERT INTO NCM_MATRIZ(NCM, DESCRICAO, INICIO_VIGENCIA, FIM_VIGENCIA) VALUES('44125200', '', '2022-04-01', NULL)</v>
      </c>
    </row>
    <row r="5317" spans="1:7" ht="18" customHeight="1">
      <c r="A5317" s="15">
        <v>44125900</v>
      </c>
      <c r="B5317" s="47" t="str">
        <f>IFERROR(VLOOKUP(A5317,Descricao!A5317:C16040,3,FALSE),"")</f>
        <v/>
      </c>
      <c r="C5317" s="11">
        <v>44652</v>
      </c>
      <c r="D5317" s="11"/>
      <c r="E5317" s="12" t="s">
        <v>23</v>
      </c>
      <c r="F5317" s="12" t="s">
        <v>24</v>
      </c>
      <c r="G5317" s="49" t="str">
        <f t="shared" si="83"/>
        <v>INSERT INTO NCM_MATRIZ(NCM, DESCRICAO, INICIO_VIGENCIA, FIM_VIGENCIA) VALUES('44125900', '', '2022-04-01', NULL)</v>
      </c>
    </row>
    <row r="5318" spans="1:7" ht="18" customHeight="1">
      <c r="A5318" s="15">
        <v>44129100</v>
      </c>
      <c r="B5318" s="47" t="str">
        <f>IFERROR(VLOOKUP(A5318,Descricao!A5318:C16041,3,FALSE),"")</f>
        <v/>
      </c>
      <c r="C5318" s="11">
        <v>44652</v>
      </c>
      <c r="D5318" s="11"/>
      <c r="E5318" s="12" t="s">
        <v>23</v>
      </c>
      <c r="F5318" s="12" t="s">
        <v>24</v>
      </c>
      <c r="G5318" s="49" t="str">
        <f t="shared" si="83"/>
        <v>INSERT INTO NCM_MATRIZ(NCM, DESCRICAO, INICIO_VIGENCIA, FIM_VIGENCIA) VALUES('44129100', '', '2022-04-01', NULL)</v>
      </c>
    </row>
    <row r="5319" spans="1:7" ht="18" customHeight="1">
      <c r="A5319" s="15">
        <v>44129200</v>
      </c>
      <c r="B5319" s="47" t="str">
        <f>IFERROR(VLOOKUP(A5319,Descricao!A5319:C16042,3,FALSE),"")</f>
        <v/>
      </c>
      <c r="C5319" s="11">
        <v>44652</v>
      </c>
      <c r="D5319" s="11"/>
      <c r="E5319" s="12" t="s">
        <v>23</v>
      </c>
      <c r="F5319" s="12" t="s">
        <v>24</v>
      </c>
      <c r="G5319" s="49" t="str">
        <f t="shared" si="83"/>
        <v>INSERT INTO NCM_MATRIZ(NCM, DESCRICAO, INICIO_VIGENCIA, FIM_VIGENCIA) VALUES('44129200', '', '2022-04-01', NULL)</v>
      </c>
    </row>
    <row r="5320" spans="1:7" ht="18" customHeight="1">
      <c r="A5320" s="15">
        <v>44129900</v>
      </c>
      <c r="B5320" s="47" t="str">
        <f>IFERROR(VLOOKUP(A5320,Descricao!A5320:C16043,3,FALSE),"")</f>
        <v>OUTS.MADEIRAS COMPENSADAS E FOLHEADAS</v>
      </c>
      <c r="C5320" s="11">
        <v>42370</v>
      </c>
      <c r="D5320" s="11"/>
      <c r="E5320" s="12" t="s">
        <v>23</v>
      </c>
      <c r="F5320" s="12" t="s">
        <v>24</v>
      </c>
      <c r="G5320" s="49" t="str">
        <f t="shared" si="83"/>
        <v>INSERT INTO NCM_MATRIZ(NCM, DESCRICAO, INICIO_VIGENCIA, FIM_VIGENCIA) VALUES('44129900', 'OUTS.MADEIRAS COMPENSADAS E FOLHEADAS', '2016-01-01', NULL)</v>
      </c>
    </row>
    <row r="5321" spans="1:7" ht="18" customHeight="1">
      <c r="A5321" s="15">
        <v>44130000</v>
      </c>
      <c r="B5321" s="47" t="str">
        <f>IFERROR(VLOOKUP(A5321,Descricao!A5321:C16044,3,FALSE),"")</f>
        <v>MAD.#DENSIFICADA#,EM BLOC./PRANCHAS/PERFIS</v>
      </c>
      <c r="C5321" s="11">
        <v>42370</v>
      </c>
      <c r="D5321" s="11"/>
      <c r="E5321" s="12" t="s">
        <v>23</v>
      </c>
      <c r="F5321" s="12" t="s">
        <v>24</v>
      </c>
      <c r="G5321" s="49" t="str">
        <f t="shared" si="83"/>
        <v>INSERT INTO NCM_MATRIZ(NCM, DESCRICAO, INICIO_VIGENCIA, FIM_VIGENCIA) VALUES('44130000', 'MAD.#DENSIFICADA#,EM BLOC./PRANCHAS/PERFIS', '2016-01-01', NULL)</v>
      </c>
    </row>
    <row r="5322" spans="1:7" ht="18" customHeight="1">
      <c r="A5322" s="15">
        <v>44141000</v>
      </c>
      <c r="B5322" s="47" t="str">
        <f>IFERROR(VLOOKUP(A5322,Descricao!A5322:C16045,3,FALSE),"")</f>
        <v/>
      </c>
      <c r="C5322" s="11">
        <v>44652</v>
      </c>
      <c r="D5322" s="11"/>
      <c r="E5322" s="12" t="s">
        <v>7</v>
      </c>
      <c r="F5322" s="12" t="s">
        <v>8</v>
      </c>
      <c r="G5322" s="49" t="str">
        <f t="shared" si="83"/>
        <v>INSERT INTO NCM_MATRIZ(NCM, DESCRICAO, INICIO_VIGENCIA, FIM_VIGENCIA) VALUES('44141000', '', '2022-04-01', NULL)</v>
      </c>
    </row>
    <row r="5323" spans="1:7" ht="18" customHeight="1">
      <c r="A5323" s="15">
        <v>44149000</v>
      </c>
      <c r="B5323" s="47" t="str">
        <f>IFERROR(VLOOKUP(A5323,Descricao!A5323:C16046,3,FALSE),"")</f>
        <v/>
      </c>
      <c r="C5323" s="11">
        <v>44652</v>
      </c>
      <c r="D5323" s="11"/>
      <c r="E5323" s="12" t="s">
        <v>7</v>
      </c>
      <c r="F5323" s="12" t="s">
        <v>8</v>
      </c>
      <c r="G5323" s="49" t="str">
        <f t="shared" si="83"/>
        <v>INSERT INTO NCM_MATRIZ(NCM, DESCRICAO, INICIO_VIGENCIA, FIM_VIGENCIA) VALUES('44149000', '', '2022-04-01', NULL)</v>
      </c>
    </row>
    <row r="5324" spans="1:7" ht="18" customHeight="1">
      <c r="A5324" s="15">
        <v>44151000</v>
      </c>
      <c r="B5324" s="47" t="str">
        <f>IFERROR(VLOOKUP(A5324,Descricao!A5324:C16047,3,FALSE),"")</f>
        <v>CAIXAS,CAIXOTES,ENGRADADOS,ETC.DE MADEIRA</v>
      </c>
      <c r="C5324" s="11">
        <v>42370</v>
      </c>
      <c r="D5324" s="11"/>
      <c r="E5324" s="12" t="s">
        <v>5</v>
      </c>
      <c r="F5324" s="12" t="s">
        <v>6</v>
      </c>
      <c r="G5324" s="49" t="str">
        <f t="shared" si="83"/>
        <v>INSERT INTO NCM_MATRIZ(NCM, DESCRICAO, INICIO_VIGENCIA, FIM_VIGENCIA) VALUES('44151000', 'CAIXAS,CAIXOTES,ENGRADADOS,ETC.DE MADEIRA', '2016-01-01', NULL)</v>
      </c>
    </row>
    <row r="5325" spans="1:7" ht="18" customHeight="1">
      <c r="A5325" s="15">
        <v>44152000</v>
      </c>
      <c r="B5325" s="47" t="str">
        <f>IFERROR(VLOOKUP(A5325,Descricao!A5325:C16048,3,FALSE),"")</f>
        <v>PELETES SIMPL.,PELETES-CAIXAS,ETC. D/MADEIRA</v>
      </c>
      <c r="C5325" s="11">
        <v>42370</v>
      </c>
      <c r="D5325" s="11"/>
      <c r="E5325" s="12" t="s">
        <v>5</v>
      </c>
      <c r="F5325" s="12" t="s">
        <v>6</v>
      </c>
      <c r="G5325" s="49" t="str">
        <f t="shared" si="83"/>
        <v>INSERT INTO NCM_MATRIZ(NCM, DESCRICAO, INICIO_VIGENCIA, FIM_VIGENCIA) VALUES('44152000', 'PELETES SIMPL.,PELETES-CAIXAS,ETC. D/MADEIRA', '2016-01-01', NULL)</v>
      </c>
    </row>
    <row r="5326" spans="1:7" ht="18" customHeight="1">
      <c r="A5326" s="15">
        <v>44160010</v>
      </c>
      <c r="B5326" s="47" t="str">
        <f>IFERROR(VLOOKUP(A5326,Descricao!A5326:C16049,3,FALSE),"")</f>
        <v>BARRIS,CUBAS E OBRAS D/TANOEIRO,D/CARVALHO</v>
      </c>
      <c r="C5326" s="11">
        <v>42370</v>
      </c>
      <c r="D5326" s="11"/>
      <c r="E5326" s="12" t="s">
        <v>7</v>
      </c>
      <c r="F5326" s="12" t="s">
        <v>8</v>
      </c>
      <c r="G5326" s="49" t="str">
        <f t="shared" si="83"/>
        <v>INSERT INTO NCM_MATRIZ(NCM, DESCRICAO, INICIO_VIGENCIA, FIM_VIGENCIA) VALUES('44160010', 'BARRIS,CUBAS E OBRAS D/TANOEIRO,D/CARVALHO', '2016-01-01', NULL)</v>
      </c>
    </row>
    <row r="5327" spans="1:7" ht="18" customHeight="1">
      <c r="A5327" s="15">
        <v>44160090</v>
      </c>
      <c r="B5327" s="47" t="str">
        <f>IFERROR(VLOOKUP(A5327,Descricao!A5327:C16050,3,FALSE),"")</f>
        <v>OUTS.BARRIS,CUBAS,OBRAS D/OUTS PART.D/MAD.</v>
      </c>
      <c r="C5327" s="11">
        <v>42370</v>
      </c>
      <c r="D5327" s="11"/>
      <c r="E5327" s="12" t="s">
        <v>7</v>
      </c>
      <c r="F5327" s="12" t="s">
        <v>8</v>
      </c>
      <c r="G5327" s="49" t="str">
        <f t="shared" si="83"/>
        <v>INSERT INTO NCM_MATRIZ(NCM, DESCRICAO, INICIO_VIGENCIA, FIM_VIGENCIA) VALUES('44160090', 'OUTS.BARRIS,CUBAS,OBRAS D/OUTS PART.D/MAD.', '2016-01-01', NULL)</v>
      </c>
    </row>
    <row r="5328" spans="1:7" ht="18" customHeight="1">
      <c r="A5328" s="15">
        <v>44170010</v>
      </c>
      <c r="B5328" s="47" t="str">
        <f>IFERROR(VLOOKUP(A5328,Descricao!A5328:C16051,3,FALSE),"")</f>
        <v>FERRAMENTAS DE MADEIRA</v>
      </c>
      <c r="C5328" s="11">
        <v>42370</v>
      </c>
      <c r="D5328" s="11"/>
      <c r="E5328" s="12" t="s">
        <v>5</v>
      </c>
      <c r="F5328" s="12" t="s">
        <v>6</v>
      </c>
      <c r="G5328" s="49" t="str">
        <f t="shared" si="83"/>
        <v>INSERT INTO NCM_MATRIZ(NCM, DESCRICAO, INICIO_VIGENCIA, FIM_VIGENCIA) VALUES('44170010', 'FERRAMENTAS DE MADEIRA', '2016-01-01', NULL)</v>
      </c>
    </row>
    <row r="5329" spans="1:7" ht="18" customHeight="1">
      <c r="A5329" s="15">
        <v>44170020</v>
      </c>
      <c r="B5329" s="47" t="str">
        <f>IFERROR(VLOOKUP(A5329,Descricao!A5329:C16052,3,FALSE),"")</f>
        <v>FORMS.ALARGADS./ESTICADOR,P/CALÇ.D/MADEIRA</v>
      </c>
      <c r="C5329" s="11">
        <v>42370</v>
      </c>
      <c r="D5329" s="11"/>
      <c r="E5329" s="12" t="s">
        <v>5</v>
      </c>
      <c r="F5329" s="12" t="s">
        <v>6</v>
      </c>
      <c r="G5329" s="49" t="str">
        <f t="shared" si="83"/>
        <v>INSERT INTO NCM_MATRIZ(NCM, DESCRICAO, INICIO_VIGENCIA, FIM_VIGENCIA) VALUES('44170020', 'FORMS.ALARGADS./ESTICADOR,P/CALÇ.D/MADEIRA', '2016-01-01', NULL)</v>
      </c>
    </row>
    <row r="5330" spans="1:7" ht="18" customHeight="1">
      <c r="A5330" s="15">
        <v>44170090</v>
      </c>
      <c r="B5330" s="47" t="str">
        <f>IFERROR(VLOOKUP(A5330,Descricao!A5330:C16053,3,FALSE),"")</f>
        <v>OUTROS ARMAÇÕES E CABOS DE MADEIRA</v>
      </c>
      <c r="C5330" s="11">
        <v>42370</v>
      </c>
      <c r="D5330" s="11"/>
      <c r="E5330" s="12" t="s">
        <v>5</v>
      </c>
      <c r="F5330" s="12" t="s">
        <v>6</v>
      </c>
      <c r="G5330" s="49" t="str">
        <f t="shared" si="83"/>
        <v>INSERT INTO NCM_MATRIZ(NCM, DESCRICAO, INICIO_VIGENCIA, FIM_VIGENCIA) VALUES('44170090', 'OUTROS ARMAÇÕES E CABOS DE MADEIRA', '2016-01-01', NULL)</v>
      </c>
    </row>
    <row r="5331" spans="1:7" ht="18" customHeight="1">
      <c r="A5331" s="15">
        <v>44181100</v>
      </c>
      <c r="B5331" s="47" t="str">
        <f>IFERROR(VLOOKUP(A5331,Descricao!A5331:C16054,3,FALSE),"")</f>
        <v/>
      </c>
      <c r="C5331" s="11">
        <v>44652</v>
      </c>
      <c r="D5331" s="11"/>
      <c r="E5331" s="12" t="s">
        <v>7</v>
      </c>
      <c r="F5331" s="12" t="s">
        <v>8</v>
      </c>
      <c r="G5331" s="49" t="str">
        <f t="shared" si="83"/>
        <v>INSERT INTO NCM_MATRIZ(NCM, DESCRICAO, INICIO_VIGENCIA, FIM_VIGENCIA) VALUES('44181100', '', '2022-04-01', NULL)</v>
      </c>
    </row>
    <row r="5332" spans="1:7" ht="18" customHeight="1">
      <c r="A5332" s="15">
        <v>44181900</v>
      </c>
      <c r="B5332" s="47" t="str">
        <f>IFERROR(VLOOKUP(A5332,Descricao!A5332:C16055,3,FALSE),"")</f>
        <v/>
      </c>
      <c r="C5332" s="11">
        <v>44652</v>
      </c>
      <c r="D5332" s="11"/>
      <c r="E5332" s="12" t="s">
        <v>7</v>
      </c>
      <c r="F5332" s="12" t="s">
        <v>8</v>
      </c>
      <c r="G5332" s="49" t="str">
        <f t="shared" si="83"/>
        <v>INSERT INTO NCM_MATRIZ(NCM, DESCRICAO, INICIO_VIGENCIA, FIM_VIGENCIA) VALUES('44181900', '', '2022-04-01', NULL)</v>
      </c>
    </row>
    <row r="5333" spans="1:7" ht="18" customHeight="1">
      <c r="A5333" s="15">
        <v>44182100</v>
      </c>
      <c r="B5333" s="47" t="str">
        <f>IFERROR(VLOOKUP(A5333,Descricao!A5333:C16056,3,FALSE),"")</f>
        <v/>
      </c>
      <c r="C5333" s="11">
        <v>44652</v>
      </c>
      <c r="D5333" s="11"/>
      <c r="E5333" s="12" t="s">
        <v>7</v>
      </c>
      <c r="F5333" s="12" t="s">
        <v>8</v>
      </c>
      <c r="G5333" s="49" t="str">
        <f t="shared" si="83"/>
        <v>INSERT INTO NCM_MATRIZ(NCM, DESCRICAO, INICIO_VIGENCIA, FIM_VIGENCIA) VALUES('44182100', '', '2022-04-01', NULL)</v>
      </c>
    </row>
    <row r="5334" spans="1:7" ht="18" customHeight="1">
      <c r="A5334" s="15">
        <v>44182900</v>
      </c>
      <c r="B5334" s="47" t="str">
        <f>IFERROR(VLOOKUP(A5334,Descricao!A5334:C16057,3,FALSE),"")</f>
        <v/>
      </c>
      <c r="C5334" s="11">
        <v>44652</v>
      </c>
      <c r="D5334" s="11"/>
      <c r="E5334" s="12" t="s">
        <v>7</v>
      </c>
      <c r="F5334" s="12" t="s">
        <v>8</v>
      </c>
      <c r="G5334" s="49" t="str">
        <f t="shared" si="83"/>
        <v>INSERT INTO NCM_MATRIZ(NCM, DESCRICAO, INICIO_VIGENCIA, FIM_VIGENCIA) VALUES('44182900', '', '2022-04-01', NULL)</v>
      </c>
    </row>
    <row r="5335" spans="1:7" ht="18" customHeight="1">
      <c r="A5335" s="15">
        <v>44183000</v>
      </c>
      <c r="B5335" s="47" t="str">
        <f>IFERROR(VLOOKUP(A5335,Descricao!A5335:C16058,3,FALSE),"")</f>
        <v/>
      </c>
      <c r="C5335" s="11">
        <v>44652</v>
      </c>
      <c r="D5335" s="11"/>
      <c r="E5335" s="12" t="s">
        <v>7</v>
      </c>
      <c r="F5335" s="12" t="s">
        <v>8</v>
      </c>
      <c r="G5335" s="49" t="str">
        <f t="shared" si="83"/>
        <v>INSERT INTO NCM_MATRIZ(NCM, DESCRICAO, INICIO_VIGENCIA, FIM_VIGENCIA) VALUES('44183000', '', '2022-04-01', NULL)</v>
      </c>
    </row>
    <row r="5336" spans="1:7" ht="18" customHeight="1">
      <c r="A5336" s="15">
        <v>44184000</v>
      </c>
      <c r="B5336" s="47" t="str">
        <f>IFERROR(VLOOKUP(A5336,Descricao!A5336:C16059,3,FALSE),"")</f>
        <v>ARMAÇÕES P/CONCRETO D/MADEIRA</v>
      </c>
      <c r="C5336" s="11">
        <v>42370</v>
      </c>
      <c r="D5336" s="11"/>
      <c r="E5336" s="12" t="s">
        <v>7</v>
      </c>
      <c r="F5336" s="12" t="s">
        <v>8</v>
      </c>
      <c r="G5336" s="49" t="str">
        <f t="shared" si="83"/>
        <v>INSERT INTO NCM_MATRIZ(NCM, DESCRICAO, INICIO_VIGENCIA, FIM_VIGENCIA) VALUES('44184000', 'ARMAÇÕES P/CONCRETO D/MADEIRA', '2016-01-01', NULL)</v>
      </c>
    </row>
    <row r="5337" spans="1:7" ht="18" customHeight="1">
      <c r="A5337" s="15">
        <v>44185000</v>
      </c>
      <c r="B5337" s="47" t="str">
        <f>IFERROR(VLOOKUP(A5337,Descricao!A5337:C16060,3,FALSE),"")</f>
        <v>FASQUIAS P/TELHADOS DE MADEIRA</v>
      </c>
      <c r="C5337" s="11">
        <v>42370</v>
      </c>
      <c r="D5337" s="11"/>
      <c r="E5337" s="12" t="s">
        <v>7</v>
      </c>
      <c r="F5337" s="12" t="s">
        <v>8</v>
      </c>
      <c r="G5337" s="49" t="str">
        <f t="shared" si="83"/>
        <v>INSERT INTO NCM_MATRIZ(NCM, DESCRICAO, INICIO_VIGENCIA, FIM_VIGENCIA) VALUES('44185000', 'FASQUIAS P/TELHADOS DE MADEIRA', '2016-01-01', NULL)</v>
      </c>
    </row>
    <row r="5338" spans="1:7" ht="18" customHeight="1">
      <c r="A5338" s="15">
        <v>44187300</v>
      </c>
      <c r="B5338" s="47">
        <f>IFERROR(VLOOKUP(A5338,Descricao!A5338:C16061,3,FALSE),"")</f>
        <v>0</v>
      </c>
      <c r="C5338" s="11">
        <v>42736</v>
      </c>
      <c r="D5338" s="11"/>
      <c r="E5338" s="12" t="s">
        <v>7</v>
      </c>
      <c r="F5338" s="12" t="s">
        <v>8</v>
      </c>
      <c r="G5338" s="49" t="str">
        <f t="shared" si="83"/>
        <v>INSERT INTO NCM_MATRIZ(NCM, DESCRICAO, INICIO_VIGENCIA, FIM_VIGENCIA) VALUES('44187300', '0', '2017-01-01', NULL)</v>
      </c>
    </row>
    <row r="5339" spans="1:7" ht="18" customHeight="1">
      <c r="A5339" s="15">
        <v>44187400</v>
      </c>
      <c r="B5339" s="47">
        <f>IFERROR(VLOOKUP(A5339,Descricao!A5339:C16062,3,FALSE),"")</f>
        <v>0</v>
      </c>
      <c r="C5339" s="11">
        <v>42736</v>
      </c>
      <c r="D5339" s="11"/>
      <c r="E5339" s="12" t="s">
        <v>7</v>
      </c>
      <c r="F5339" s="12" t="s">
        <v>8</v>
      </c>
      <c r="G5339" s="49" t="str">
        <f t="shared" si="83"/>
        <v>INSERT INTO NCM_MATRIZ(NCM, DESCRICAO, INICIO_VIGENCIA, FIM_VIGENCIA) VALUES('44187400', '0', '2017-01-01', NULL)</v>
      </c>
    </row>
    <row r="5340" spans="1:7" ht="18" customHeight="1">
      <c r="A5340" s="15">
        <v>44187500</v>
      </c>
      <c r="B5340" s="47">
        <f>IFERROR(VLOOKUP(A5340,Descricao!A5340:C16063,3,FALSE),"")</f>
        <v>0</v>
      </c>
      <c r="C5340" s="11">
        <v>42736</v>
      </c>
      <c r="D5340" s="11"/>
      <c r="E5340" s="12" t="s">
        <v>7</v>
      </c>
      <c r="F5340" s="12" t="s">
        <v>8</v>
      </c>
      <c r="G5340" s="49" t="str">
        <f t="shared" si="83"/>
        <v>INSERT INTO NCM_MATRIZ(NCM, DESCRICAO, INICIO_VIGENCIA, FIM_VIGENCIA) VALUES('44187500', '0', '2017-01-01', NULL)</v>
      </c>
    </row>
    <row r="5341" spans="1:7" ht="18" customHeight="1">
      <c r="A5341" s="15">
        <v>44187900</v>
      </c>
      <c r="B5341" s="47" t="str">
        <f>IFERROR(VLOOKUP(A5341,Descricao!A5341:C16064,3,FALSE),"")</f>
        <v>OUTROS PAINÉIS MONTADOS P/SOALHOS</v>
      </c>
      <c r="C5341" s="11">
        <v>42370</v>
      </c>
      <c r="D5341" s="11"/>
      <c r="E5341" s="12" t="s">
        <v>7</v>
      </c>
      <c r="F5341" s="12" t="s">
        <v>8</v>
      </c>
      <c r="G5341" s="49" t="str">
        <f t="shared" si="83"/>
        <v>INSERT INTO NCM_MATRIZ(NCM, DESCRICAO, INICIO_VIGENCIA, FIM_VIGENCIA) VALUES('44187900', 'OUTROS PAINÉIS MONTADOS P/SOALHOS', '2016-01-01', NULL)</v>
      </c>
    </row>
    <row r="5342" spans="1:7" ht="18" customHeight="1">
      <c r="A5342" s="15">
        <v>44188100</v>
      </c>
      <c r="B5342" s="47" t="str">
        <f>IFERROR(VLOOKUP(A5342,Descricao!A5342:C16065,3,FALSE),"")</f>
        <v/>
      </c>
      <c r="C5342" s="11">
        <v>44652</v>
      </c>
      <c r="D5342" s="11"/>
      <c r="E5342" s="12" t="s">
        <v>7</v>
      </c>
      <c r="F5342" s="12" t="s">
        <v>8</v>
      </c>
      <c r="G5342" s="49" t="str">
        <f t="shared" si="83"/>
        <v>INSERT INTO NCM_MATRIZ(NCM, DESCRICAO, INICIO_VIGENCIA, FIM_VIGENCIA) VALUES('44188100', '', '2022-04-01', NULL)</v>
      </c>
    </row>
    <row r="5343" spans="1:7" ht="18" customHeight="1">
      <c r="A5343" s="15">
        <v>44188200</v>
      </c>
      <c r="B5343" s="47" t="str">
        <f>IFERROR(VLOOKUP(A5343,Descricao!A5343:C16066,3,FALSE),"")</f>
        <v/>
      </c>
      <c r="C5343" s="11">
        <v>44652</v>
      </c>
      <c r="D5343" s="11"/>
      <c r="E5343" s="12" t="s">
        <v>7</v>
      </c>
      <c r="F5343" s="12" t="s">
        <v>8</v>
      </c>
      <c r="G5343" s="49" t="str">
        <f t="shared" si="83"/>
        <v>INSERT INTO NCM_MATRIZ(NCM, DESCRICAO, INICIO_VIGENCIA, FIM_VIGENCIA) VALUES('44188200', '', '2022-04-01', NULL)</v>
      </c>
    </row>
    <row r="5344" spans="1:7" ht="18" customHeight="1">
      <c r="A5344" s="15">
        <v>44188300</v>
      </c>
      <c r="B5344" s="47" t="str">
        <f>IFERROR(VLOOKUP(A5344,Descricao!A5344:C16067,3,FALSE),"")</f>
        <v/>
      </c>
      <c r="C5344" s="11">
        <v>44652</v>
      </c>
      <c r="D5344" s="11"/>
      <c r="E5344" s="12" t="s">
        <v>7</v>
      </c>
      <c r="F5344" s="12" t="s">
        <v>8</v>
      </c>
      <c r="G5344" s="49" t="str">
        <f t="shared" si="83"/>
        <v>INSERT INTO NCM_MATRIZ(NCM, DESCRICAO, INICIO_VIGENCIA, FIM_VIGENCIA) VALUES('44188300', '', '2022-04-01', NULL)</v>
      </c>
    </row>
    <row r="5345" spans="1:7" ht="18" customHeight="1">
      <c r="A5345" s="15">
        <v>44188900</v>
      </c>
      <c r="B5345" s="47" t="str">
        <f>IFERROR(VLOOKUP(A5345,Descricao!A5345:C16068,3,FALSE),"")</f>
        <v/>
      </c>
      <c r="C5345" s="11">
        <v>44652</v>
      </c>
      <c r="D5345" s="11"/>
      <c r="E5345" s="12" t="s">
        <v>7</v>
      </c>
      <c r="F5345" s="12" t="s">
        <v>8</v>
      </c>
      <c r="G5345" s="49" t="str">
        <f t="shared" si="83"/>
        <v>INSERT INTO NCM_MATRIZ(NCM, DESCRICAO, INICIO_VIGENCIA, FIM_VIGENCIA) VALUES('44188900', '', '2022-04-01', NULL)</v>
      </c>
    </row>
    <row r="5346" spans="1:7" ht="18" customHeight="1">
      <c r="A5346" s="15">
        <v>44189100</v>
      </c>
      <c r="B5346" s="47">
        <f>IFERROR(VLOOKUP(A5346,Descricao!A5346:C16069,3,FALSE),"")</f>
        <v>0</v>
      </c>
      <c r="C5346" s="11">
        <v>42736</v>
      </c>
      <c r="D5346" s="11"/>
      <c r="E5346" s="12" t="s">
        <v>7</v>
      </c>
      <c r="F5346" s="12" t="s">
        <v>8</v>
      </c>
      <c r="G5346" s="49" t="str">
        <f t="shared" si="83"/>
        <v>INSERT INTO NCM_MATRIZ(NCM, DESCRICAO, INICIO_VIGENCIA, FIM_VIGENCIA) VALUES('44189100', '0', '2017-01-01', NULL)</v>
      </c>
    </row>
    <row r="5347" spans="1:7" ht="18" customHeight="1">
      <c r="A5347" s="15">
        <v>44189200</v>
      </c>
      <c r="B5347" s="47" t="str">
        <f>IFERROR(VLOOKUP(A5347,Descricao!A5347:C16070,3,FALSE),"")</f>
        <v/>
      </c>
      <c r="C5347" s="11">
        <v>44652</v>
      </c>
      <c r="D5347" s="11"/>
      <c r="E5347" s="12" t="s">
        <v>7</v>
      </c>
      <c r="F5347" s="12" t="s">
        <v>8</v>
      </c>
      <c r="G5347" s="49" t="str">
        <f t="shared" si="83"/>
        <v>INSERT INTO NCM_MATRIZ(NCM, DESCRICAO, INICIO_VIGENCIA, FIM_VIGENCIA) VALUES('44189200', '', '2022-04-01', NULL)</v>
      </c>
    </row>
    <row r="5348" spans="1:7" ht="18" customHeight="1">
      <c r="A5348" s="15">
        <v>44189900</v>
      </c>
      <c r="B5348" s="47">
        <f>IFERROR(VLOOKUP(A5348,Descricao!A5348:C16071,3,FALSE),"")</f>
        <v>0</v>
      </c>
      <c r="C5348" s="11">
        <v>42736</v>
      </c>
      <c r="D5348" s="11"/>
      <c r="E5348" s="12" t="s">
        <v>7</v>
      </c>
      <c r="F5348" s="12" t="s">
        <v>8</v>
      </c>
      <c r="G5348" s="49" t="str">
        <f t="shared" si="83"/>
        <v>INSERT INTO NCM_MATRIZ(NCM, DESCRICAO, INICIO_VIGENCIA, FIM_VIGENCIA) VALUES('44189900', '0', '2017-01-01', NULL)</v>
      </c>
    </row>
    <row r="5349" spans="1:7" ht="18" customHeight="1">
      <c r="A5349" s="15">
        <v>44191100</v>
      </c>
      <c r="B5349" s="47">
        <f>IFERROR(VLOOKUP(A5349,Descricao!A5349:C16072,3,FALSE),"")</f>
        <v>0</v>
      </c>
      <c r="C5349" s="11">
        <v>42736</v>
      </c>
      <c r="D5349" s="11"/>
      <c r="E5349" s="12" t="s">
        <v>7</v>
      </c>
      <c r="F5349" s="12" t="s">
        <v>8</v>
      </c>
      <c r="G5349" s="49" t="str">
        <f t="shared" si="83"/>
        <v>INSERT INTO NCM_MATRIZ(NCM, DESCRICAO, INICIO_VIGENCIA, FIM_VIGENCIA) VALUES('44191100', '0', '2017-01-01', NULL)</v>
      </c>
    </row>
    <row r="5350" spans="1:7" ht="18" customHeight="1">
      <c r="A5350" s="15">
        <v>44191200</v>
      </c>
      <c r="B5350" s="47">
        <f>IFERROR(VLOOKUP(A5350,Descricao!A5350:C16073,3,FALSE),"")</f>
        <v>0</v>
      </c>
      <c r="C5350" s="11">
        <v>42736</v>
      </c>
      <c r="D5350" s="11"/>
      <c r="E5350" s="12" t="s">
        <v>7</v>
      </c>
      <c r="F5350" s="12" t="s">
        <v>8</v>
      </c>
      <c r="G5350" s="49" t="str">
        <f t="shared" si="83"/>
        <v>INSERT INTO NCM_MATRIZ(NCM, DESCRICAO, INICIO_VIGENCIA, FIM_VIGENCIA) VALUES('44191200', '0', '2017-01-01', NULL)</v>
      </c>
    </row>
    <row r="5351" spans="1:7" ht="18" customHeight="1">
      <c r="A5351" s="15">
        <v>44191900</v>
      </c>
      <c r="B5351" s="47">
        <f>IFERROR(VLOOKUP(A5351,Descricao!A5351:C16074,3,FALSE),"")</f>
        <v>0</v>
      </c>
      <c r="C5351" s="11">
        <v>42736</v>
      </c>
      <c r="D5351" s="11"/>
      <c r="E5351" s="12" t="s">
        <v>7</v>
      </c>
      <c r="F5351" s="12" t="s">
        <v>8</v>
      </c>
      <c r="G5351" s="49" t="str">
        <f t="shared" si="83"/>
        <v>INSERT INTO NCM_MATRIZ(NCM, DESCRICAO, INICIO_VIGENCIA, FIM_VIGENCIA) VALUES('44191900', '0', '2017-01-01', NULL)</v>
      </c>
    </row>
    <row r="5352" spans="1:7" ht="18" customHeight="1">
      <c r="A5352" s="15">
        <v>44192000</v>
      </c>
      <c r="B5352" s="47" t="str">
        <f>IFERROR(VLOOKUP(A5352,Descricao!A5352:C16075,3,FALSE),"")</f>
        <v/>
      </c>
      <c r="C5352" s="11">
        <v>44652</v>
      </c>
      <c r="D5352" s="11"/>
      <c r="E5352" s="12" t="s">
        <v>7</v>
      </c>
      <c r="F5352" s="12" t="s">
        <v>8</v>
      </c>
      <c r="G5352" s="49" t="str">
        <f t="shared" si="83"/>
        <v>INSERT INTO NCM_MATRIZ(NCM, DESCRICAO, INICIO_VIGENCIA, FIM_VIGENCIA) VALUES('44192000', '', '2022-04-01', NULL)</v>
      </c>
    </row>
    <row r="5353" spans="1:7" ht="18" customHeight="1">
      <c r="A5353" s="15">
        <v>44199000</v>
      </c>
      <c r="B5353" s="47">
        <f>IFERROR(VLOOKUP(A5353,Descricao!A5353:C16076,3,FALSE),"")</f>
        <v>0</v>
      </c>
      <c r="C5353" s="11">
        <v>42736</v>
      </c>
      <c r="D5353" s="11"/>
      <c r="E5353" s="12" t="s">
        <v>7</v>
      </c>
      <c r="F5353" s="12" t="s">
        <v>8</v>
      </c>
      <c r="G5353" s="49" t="str">
        <f t="shared" si="83"/>
        <v>INSERT INTO NCM_MATRIZ(NCM, DESCRICAO, INICIO_VIGENCIA, FIM_VIGENCIA) VALUES('44199000', '0', '2017-01-01', NULL)</v>
      </c>
    </row>
    <row r="5354" spans="1:7" ht="18" customHeight="1">
      <c r="A5354" s="15">
        <v>44201100</v>
      </c>
      <c r="B5354" s="47" t="str">
        <f>IFERROR(VLOOKUP(A5354,Descricao!A5354:C16077,3,FALSE),"")</f>
        <v/>
      </c>
      <c r="C5354" s="11">
        <v>44652</v>
      </c>
      <c r="D5354" s="11"/>
      <c r="E5354" s="12" t="s">
        <v>7</v>
      </c>
      <c r="F5354" s="12" t="s">
        <v>8</v>
      </c>
      <c r="G5354" s="49" t="str">
        <f t="shared" si="83"/>
        <v>INSERT INTO NCM_MATRIZ(NCM, DESCRICAO, INICIO_VIGENCIA, FIM_VIGENCIA) VALUES('44201100', '', '2022-04-01', NULL)</v>
      </c>
    </row>
    <row r="5355" spans="1:7" ht="18" customHeight="1">
      <c r="A5355" s="15">
        <v>44201900</v>
      </c>
      <c r="B5355" s="47" t="str">
        <f>IFERROR(VLOOKUP(A5355,Descricao!A5355:C16078,3,FALSE),"")</f>
        <v/>
      </c>
      <c r="C5355" s="11">
        <v>44652</v>
      </c>
      <c r="D5355" s="11"/>
      <c r="E5355" s="12" t="s">
        <v>7</v>
      </c>
      <c r="F5355" s="12" t="s">
        <v>8</v>
      </c>
      <c r="G5355" s="49" t="str">
        <f t="shared" si="83"/>
        <v>INSERT INTO NCM_MATRIZ(NCM, DESCRICAO, INICIO_VIGENCIA, FIM_VIGENCIA) VALUES('44201900', '', '2022-04-01', NULL)</v>
      </c>
    </row>
    <row r="5356" spans="1:7" ht="18" customHeight="1">
      <c r="A5356" s="15">
        <v>44209000</v>
      </c>
      <c r="B5356" s="47" t="str">
        <f>IFERROR(VLOOKUP(A5356,Descricao!A5356:C16079,3,FALSE),"")</f>
        <v>OUTS.ARTIGOS P/JOALH.,OURIVESARIA,D/MADEIRA</v>
      </c>
      <c r="C5356" s="11">
        <v>42370</v>
      </c>
      <c r="D5356" s="11"/>
      <c r="E5356" s="12" t="s">
        <v>7</v>
      </c>
      <c r="F5356" s="12" t="s">
        <v>8</v>
      </c>
      <c r="G5356" s="49" t="str">
        <f t="shared" si="83"/>
        <v>INSERT INTO NCM_MATRIZ(NCM, DESCRICAO, INICIO_VIGENCIA, FIM_VIGENCIA) VALUES('44209000', 'OUTS.ARTIGOS P/JOALH.,OURIVESARIA,D/MADEIRA', '2016-01-01', NULL)</v>
      </c>
    </row>
    <row r="5357" spans="1:7" ht="18" customHeight="1">
      <c r="A5357" s="15">
        <v>44211000</v>
      </c>
      <c r="B5357" s="47" t="str">
        <f>IFERROR(VLOOKUP(A5357,Descricao!A5357:C16080,3,FALSE),"")</f>
        <v>CABIDES P/VESTUÁRIO DE MADEIRA</v>
      </c>
      <c r="C5357" s="11">
        <v>42370</v>
      </c>
      <c r="D5357" s="11"/>
      <c r="E5357" s="12" t="s">
        <v>7</v>
      </c>
      <c r="F5357" s="12" t="s">
        <v>8</v>
      </c>
      <c r="G5357" s="49" t="str">
        <f t="shared" si="83"/>
        <v>INSERT INTO NCM_MATRIZ(NCM, DESCRICAO, INICIO_VIGENCIA, FIM_VIGENCIA) VALUES('44211000', 'CABIDES P/VESTUÁRIO DE MADEIRA', '2016-01-01', NULL)</v>
      </c>
    </row>
    <row r="5358" spans="1:7" ht="18" customHeight="1">
      <c r="A5358" s="15">
        <v>44212000</v>
      </c>
      <c r="B5358" s="47" t="str">
        <f>IFERROR(VLOOKUP(A5358,Descricao!A5358:C16081,3,FALSE),"")</f>
        <v/>
      </c>
      <c r="C5358" s="11">
        <v>44652</v>
      </c>
      <c r="D5358" s="11"/>
      <c r="E5358" s="12" t="s">
        <v>7</v>
      </c>
      <c r="F5358" s="12" t="s">
        <v>8</v>
      </c>
      <c r="G5358" s="49" t="str">
        <f t="shared" si="83"/>
        <v>INSERT INTO NCM_MATRIZ(NCM, DESCRICAO, INICIO_VIGENCIA, FIM_VIGENCIA) VALUES('44212000', '', '2022-04-01', NULL)</v>
      </c>
    </row>
    <row r="5359" spans="1:7" ht="18" customHeight="1">
      <c r="A5359" s="15">
        <v>44219100</v>
      </c>
      <c r="B5359" s="47">
        <f>IFERROR(VLOOKUP(A5359,Descricao!A5359:C16082,3,FALSE),"")</f>
        <v>0</v>
      </c>
      <c r="C5359" s="11">
        <v>42736</v>
      </c>
      <c r="D5359" s="11"/>
      <c r="E5359" s="12" t="s">
        <v>7</v>
      </c>
      <c r="F5359" s="12" t="s">
        <v>8</v>
      </c>
      <c r="G5359" s="49" t="str">
        <f t="shared" si="83"/>
        <v>INSERT INTO NCM_MATRIZ(NCM, DESCRICAO, INICIO_VIGENCIA, FIM_VIGENCIA) VALUES('44219100', '0', '2017-01-01', NULL)</v>
      </c>
    </row>
    <row r="5360" spans="1:7" ht="18" customHeight="1">
      <c r="A5360" s="15">
        <v>44219900</v>
      </c>
      <c r="B5360" s="47">
        <f>IFERROR(VLOOKUP(A5360,Descricao!A5360:C16083,3,FALSE),"")</f>
        <v>0</v>
      </c>
      <c r="C5360" s="11">
        <v>42736</v>
      </c>
      <c r="D5360" s="11"/>
      <c r="E5360" s="12" t="s">
        <v>7</v>
      </c>
      <c r="F5360" s="12" t="s">
        <v>8</v>
      </c>
      <c r="G5360" s="49" t="str">
        <f t="shared" si="83"/>
        <v>INSERT INTO NCM_MATRIZ(NCM, DESCRICAO, INICIO_VIGENCIA, FIM_VIGENCIA) VALUES('44219900', '0', '2017-01-01', NULL)</v>
      </c>
    </row>
    <row r="5361" spans="1:7" ht="18" customHeight="1">
      <c r="A5361" s="15">
        <v>45011000</v>
      </c>
      <c r="B5361" s="47" t="str">
        <f>IFERROR(VLOOKUP(A5361,Descricao!A5361:C16084,3,FALSE),"")</f>
        <v>CORTIÇA NAT.,BRUTO OU SIMPLESMENTE PREP.</v>
      </c>
      <c r="C5361" s="11">
        <v>42370</v>
      </c>
      <c r="D5361" s="11"/>
      <c r="E5361" s="12" t="s">
        <v>7</v>
      </c>
      <c r="F5361" s="12" t="s">
        <v>8</v>
      </c>
      <c r="G5361" s="49" t="str">
        <f t="shared" si="83"/>
        <v>INSERT INTO NCM_MATRIZ(NCM, DESCRICAO, INICIO_VIGENCIA, FIM_VIGENCIA) VALUES('45011000', 'CORTIÇA NAT.,BRUTO OU SIMPLESMENTE PREP.', '2016-01-01', NULL)</v>
      </c>
    </row>
    <row r="5362" spans="1:7" ht="18" customHeight="1">
      <c r="A5362" s="15">
        <v>45019000</v>
      </c>
      <c r="B5362" s="47" t="str">
        <f>IFERROR(VLOOKUP(A5362,Descricao!A5362:C16085,3,FALSE),"")</f>
        <v>CORTIÇA TRIT.GRANULADA/PULV.,DESPERD.D/CORT.</v>
      </c>
      <c r="C5362" s="11">
        <v>42370</v>
      </c>
      <c r="D5362" s="11"/>
      <c r="E5362" s="12" t="s">
        <v>7</v>
      </c>
      <c r="F5362" s="12" t="s">
        <v>8</v>
      </c>
      <c r="G5362" s="49" t="str">
        <f t="shared" si="83"/>
        <v>INSERT INTO NCM_MATRIZ(NCM, DESCRICAO, INICIO_VIGENCIA, FIM_VIGENCIA) VALUES('45019000', 'CORTIÇA TRIT.GRANULADA/PULV.,DESPERD.D/CORT.', '2016-01-01', NULL)</v>
      </c>
    </row>
    <row r="5363" spans="1:7" ht="18" customHeight="1">
      <c r="A5363" s="15">
        <v>45020000</v>
      </c>
      <c r="B5363" s="47" t="str">
        <f>IFERROR(VLOOKUP(A5363,Descricao!A5363:C16086,3,FALSE),"")</f>
        <v>CORT.NAT.S/CROSTA,EM CUBOS,CHAPAS,FLS.SEM.</v>
      </c>
      <c r="C5363" s="11">
        <v>42370</v>
      </c>
      <c r="D5363" s="11"/>
      <c r="E5363" s="12" t="s">
        <v>7</v>
      </c>
      <c r="F5363" s="12" t="s">
        <v>8</v>
      </c>
      <c r="G5363" s="49" t="str">
        <f t="shared" si="83"/>
        <v>INSERT INTO NCM_MATRIZ(NCM, DESCRICAO, INICIO_VIGENCIA, FIM_VIGENCIA) VALUES('45020000', 'CORT.NAT.S/CROSTA,EM CUBOS,CHAPAS,FLS.SEM.', '2016-01-01', NULL)</v>
      </c>
    </row>
    <row r="5364" spans="1:7" ht="18" customHeight="1">
      <c r="A5364" s="15">
        <v>45031000</v>
      </c>
      <c r="B5364" s="47" t="str">
        <f>IFERROR(VLOOKUP(A5364,Descricao!A5364:C16087,3,FALSE),"")</f>
        <v>ROLHAS DE CORTIÇA NATURAL</v>
      </c>
      <c r="C5364" s="11">
        <v>42370</v>
      </c>
      <c r="D5364" s="11"/>
      <c r="E5364" s="12" t="s">
        <v>7</v>
      </c>
      <c r="F5364" s="12" t="s">
        <v>8</v>
      </c>
      <c r="G5364" s="49" t="str">
        <f t="shared" si="83"/>
        <v>INSERT INTO NCM_MATRIZ(NCM, DESCRICAO, INICIO_VIGENCIA, FIM_VIGENCIA) VALUES('45031000', 'ROLHAS DE CORTIÇA NATURAL', '2016-01-01', NULL)</v>
      </c>
    </row>
    <row r="5365" spans="1:7" ht="18" customHeight="1">
      <c r="A5365" s="15">
        <v>45039000</v>
      </c>
      <c r="B5365" s="47" t="str">
        <f>IFERROR(VLOOKUP(A5365,Descricao!A5365:C16088,3,FALSE),"")</f>
        <v>OUTRAS OBRAS DE CORTIÇA NATURAL</v>
      </c>
      <c r="C5365" s="11">
        <v>42370</v>
      </c>
      <c r="D5365" s="11"/>
      <c r="E5365" s="12" t="s">
        <v>7</v>
      </c>
      <c r="F5365" s="12" t="s">
        <v>8</v>
      </c>
      <c r="G5365" s="49" t="str">
        <f t="shared" si="83"/>
        <v>INSERT INTO NCM_MATRIZ(NCM, DESCRICAO, INICIO_VIGENCIA, FIM_VIGENCIA) VALUES('45039000', 'OUTRAS OBRAS DE CORTIÇA NATURAL', '2016-01-01', NULL)</v>
      </c>
    </row>
    <row r="5366" spans="1:7" ht="18" customHeight="1">
      <c r="A5366" s="15">
        <v>45041000</v>
      </c>
      <c r="B5366" s="47" t="str">
        <f>IFERROR(VLOOKUP(A5366,Descricao!A5366:C16089,3,FALSE),"")</f>
        <v>CORTIÇA AGLOM.CUBOS,BLOCOS,CHAPAS,SEMELH.</v>
      </c>
      <c r="C5366" s="11">
        <v>42370</v>
      </c>
      <c r="D5366" s="11"/>
      <c r="E5366" s="12" t="s">
        <v>7</v>
      </c>
      <c r="F5366" s="12" t="s">
        <v>8</v>
      </c>
      <c r="G5366" s="49" t="str">
        <f t="shared" si="83"/>
        <v>INSERT INTO NCM_MATRIZ(NCM, DESCRICAO, INICIO_VIGENCIA, FIM_VIGENCIA) VALUES('45041000', 'CORTIÇA AGLOM.CUBOS,BLOCOS,CHAPAS,SEMELH.', '2016-01-01', NULL)</v>
      </c>
    </row>
    <row r="5367" spans="1:7" ht="18" customHeight="1">
      <c r="A5367" s="15">
        <v>45049000</v>
      </c>
      <c r="B5367" s="47" t="str">
        <f>IFERROR(VLOOKUP(A5367,Descricao!A5367:C16090,3,FALSE),"")</f>
        <v>OUTRAS FORMAS D/CORTIÇA AGLOMERADA</v>
      </c>
      <c r="C5367" s="11">
        <v>42370</v>
      </c>
      <c r="D5367" s="11"/>
      <c r="E5367" s="12" t="s">
        <v>7</v>
      </c>
      <c r="F5367" s="12" t="s">
        <v>8</v>
      </c>
      <c r="G5367" s="49" t="str">
        <f t="shared" si="83"/>
        <v>INSERT INTO NCM_MATRIZ(NCM, DESCRICAO, INICIO_VIGENCIA, FIM_VIGENCIA) VALUES('45049000', 'OUTRAS FORMAS D/CORTIÇA AGLOMERADA', '2016-01-01', NULL)</v>
      </c>
    </row>
    <row r="5368" spans="1:7" ht="18" customHeight="1">
      <c r="A5368" s="15">
        <v>46012100</v>
      </c>
      <c r="B5368" s="47" t="str">
        <f>IFERROR(VLOOKUP(A5368,Descricao!A5368:C16091,3,FALSE),"")</f>
        <v>ESTEIRAS, CAPACHOS, DIVISÓRIAS, DE BAMBU</v>
      </c>
      <c r="C5368" s="11">
        <v>42370</v>
      </c>
      <c r="D5368" s="11"/>
      <c r="E5368" s="12" t="s">
        <v>7</v>
      </c>
      <c r="F5368" s="12" t="s">
        <v>8</v>
      </c>
      <c r="G5368" s="49" t="str">
        <f t="shared" si="83"/>
        <v>INSERT INTO NCM_MATRIZ(NCM, DESCRICAO, INICIO_VIGENCIA, FIM_VIGENCIA) VALUES('46012100', 'ESTEIRAS, CAPACHOS, DIVISÓRIAS, DE BAMBU', '2016-01-01', NULL)</v>
      </c>
    </row>
    <row r="5369" spans="1:7" ht="18" customHeight="1">
      <c r="A5369" s="15">
        <v>46012200</v>
      </c>
      <c r="B5369" s="47" t="str">
        <f>IFERROR(VLOOKUP(A5369,Descricao!A5369:C16092,3,FALSE),"")</f>
        <v>ESTEIRAS, CAPACHOS, DIVISÓRIAS,DE RATÃ</v>
      </c>
      <c r="C5369" s="11">
        <v>42370</v>
      </c>
      <c r="D5369" s="11"/>
      <c r="E5369" s="12" t="s">
        <v>7</v>
      </c>
      <c r="F5369" s="12" t="s">
        <v>8</v>
      </c>
      <c r="G5369" s="49" t="str">
        <f t="shared" si="83"/>
        <v>INSERT INTO NCM_MATRIZ(NCM, DESCRICAO, INICIO_VIGENCIA, FIM_VIGENCIA) VALUES('46012200', 'ESTEIRAS, CAPACHOS, DIVISÓRIAS,DE RATÃ', '2016-01-01', NULL)</v>
      </c>
    </row>
    <row r="5370" spans="1:7" ht="18" customHeight="1">
      <c r="A5370" s="15">
        <v>46012900</v>
      </c>
      <c r="B5370" s="47" t="str">
        <f>IFERROR(VLOOKUP(A5370,Descricao!A5370:C16093,3,FALSE),"")</f>
        <v>OUTS.ESTEIRAS,CAPACHOS,DIVIS. D/MAT. VEGETAL</v>
      </c>
      <c r="C5370" s="11">
        <v>42370</v>
      </c>
      <c r="D5370" s="11"/>
      <c r="E5370" s="12" t="s">
        <v>7</v>
      </c>
      <c r="F5370" s="12" t="s">
        <v>8</v>
      </c>
      <c r="G5370" s="49" t="str">
        <f t="shared" si="83"/>
        <v>INSERT INTO NCM_MATRIZ(NCM, DESCRICAO, INICIO_VIGENCIA, FIM_VIGENCIA) VALUES('46012900', 'OUTS.ESTEIRAS,CAPACHOS,DIVIS. D/MAT. VEGETAL', '2016-01-01', NULL)</v>
      </c>
    </row>
    <row r="5371" spans="1:7" ht="18" customHeight="1">
      <c r="A5371" s="15">
        <v>46019200</v>
      </c>
      <c r="B5371" s="47" t="str">
        <f>IFERROR(VLOOKUP(A5371,Descricao!A5371:C16094,3,FALSE),"")</f>
        <v>OUTS. MATÉRIAS P/ENTRANÇAR DE BAMBU</v>
      </c>
      <c r="C5371" s="11">
        <v>42370</v>
      </c>
      <c r="D5371" s="11"/>
      <c r="E5371" s="12" t="s">
        <v>7</v>
      </c>
      <c r="F5371" s="12" t="s">
        <v>8</v>
      </c>
      <c r="G5371" s="49" t="str">
        <f t="shared" si="83"/>
        <v>INSERT INTO NCM_MATRIZ(NCM, DESCRICAO, INICIO_VIGENCIA, FIM_VIGENCIA) VALUES('46019200', 'OUTS. MATÉRIAS P/ENTRANÇAR DE BAMBU', '2016-01-01', NULL)</v>
      </c>
    </row>
    <row r="5372" spans="1:7" ht="18" customHeight="1">
      <c r="A5372" s="15">
        <v>46019300</v>
      </c>
      <c r="B5372" s="47" t="str">
        <f>IFERROR(VLOOKUP(A5372,Descricao!A5372:C16095,3,FALSE),"")</f>
        <v>OUTS. MATÉRIAS P/ENTRANÇAR DE RATÃ</v>
      </c>
      <c r="C5372" s="11">
        <v>42370</v>
      </c>
      <c r="D5372" s="11"/>
      <c r="E5372" s="12" t="s">
        <v>7</v>
      </c>
      <c r="F5372" s="12" t="s">
        <v>8</v>
      </c>
      <c r="G5372" s="49" t="str">
        <f t="shared" si="83"/>
        <v>INSERT INTO NCM_MATRIZ(NCM, DESCRICAO, INICIO_VIGENCIA, FIM_VIGENCIA) VALUES('46019300', 'OUTS. MATÉRIAS P/ENTRANÇAR DE RATÃ', '2016-01-01', NULL)</v>
      </c>
    </row>
    <row r="5373" spans="1:7" ht="18" customHeight="1">
      <c r="A5373" s="15">
        <v>46019400</v>
      </c>
      <c r="B5373" s="47" t="str">
        <f>IFERROR(VLOOKUP(A5373,Descricao!A5373:C16096,3,FALSE),"")</f>
        <v>OUTS. MATÉRIAS P/ENTRANÇAR DE MAT.VEGETAIS</v>
      </c>
      <c r="C5373" s="11">
        <v>42370</v>
      </c>
      <c r="D5373" s="11"/>
      <c r="E5373" s="12" t="s">
        <v>7</v>
      </c>
      <c r="F5373" s="12" t="s">
        <v>8</v>
      </c>
      <c r="G5373" s="49" t="str">
        <f t="shared" si="83"/>
        <v>INSERT INTO NCM_MATRIZ(NCM, DESCRICAO, INICIO_VIGENCIA, FIM_VIGENCIA) VALUES('46019400', 'OUTS. MATÉRIAS P/ENTRANÇAR DE MAT.VEGETAIS', '2016-01-01', NULL)</v>
      </c>
    </row>
    <row r="5374" spans="1:7" ht="18" customHeight="1">
      <c r="A5374" s="15">
        <v>46019900</v>
      </c>
      <c r="B5374" s="47" t="str">
        <f>IFERROR(VLOOKUP(A5374,Descricao!A5374:C16097,3,FALSE),"")</f>
        <v>OUTS. MATÉRIAS P/ENTRANÇAR</v>
      </c>
      <c r="C5374" s="11">
        <v>42370</v>
      </c>
      <c r="D5374" s="11"/>
      <c r="E5374" s="12" t="s">
        <v>7</v>
      </c>
      <c r="F5374" s="12" t="s">
        <v>8</v>
      </c>
      <c r="G5374" s="49" t="str">
        <f t="shared" si="83"/>
        <v>INSERT INTO NCM_MATRIZ(NCM, DESCRICAO, INICIO_VIGENCIA, FIM_VIGENCIA) VALUES('46019900', 'OUTS. MATÉRIAS P/ENTRANÇAR', '2016-01-01', NULL)</v>
      </c>
    </row>
    <row r="5375" spans="1:7" ht="18" customHeight="1">
      <c r="A5375" s="15">
        <v>46021100</v>
      </c>
      <c r="B5375" s="47" t="str">
        <f>IFERROR(VLOOKUP(A5375,Descricao!A5375:C16098,3,FALSE),"")</f>
        <v>OBRAS D/CESTARIA DE BAMBU</v>
      </c>
      <c r="C5375" s="11">
        <v>42370</v>
      </c>
      <c r="D5375" s="11"/>
      <c r="E5375" s="12" t="s">
        <v>7</v>
      </c>
      <c r="F5375" s="12" t="s">
        <v>8</v>
      </c>
      <c r="G5375" s="49" t="str">
        <f t="shared" si="83"/>
        <v>INSERT INTO NCM_MATRIZ(NCM, DESCRICAO, INICIO_VIGENCIA, FIM_VIGENCIA) VALUES('46021100', 'OBRAS D/CESTARIA DE BAMBU', '2016-01-01', NULL)</v>
      </c>
    </row>
    <row r="5376" spans="1:7" ht="18" customHeight="1">
      <c r="A5376" s="15">
        <v>46021200</v>
      </c>
      <c r="B5376" s="47" t="str">
        <f>IFERROR(VLOOKUP(A5376,Descricao!A5376:C16099,3,FALSE),"")</f>
        <v>OBRAS D/CESTARIA DE RATÃ</v>
      </c>
      <c r="C5376" s="11">
        <v>42370</v>
      </c>
      <c r="D5376" s="11"/>
      <c r="E5376" s="12" t="s">
        <v>7</v>
      </c>
      <c r="F5376" s="12" t="s">
        <v>8</v>
      </c>
      <c r="G5376" s="49" t="str">
        <f t="shared" si="83"/>
        <v>INSERT INTO NCM_MATRIZ(NCM, DESCRICAO, INICIO_VIGENCIA, FIM_VIGENCIA) VALUES('46021200', 'OBRAS D/CESTARIA DE RATÃ', '2016-01-01', NULL)</v>
      </c>
    </row>
    <row r="5377" spans="1:7" ht="18" customHeight="1">
      <c r="A5377" s="15">
        <v>46021900</v>
      </c>
      <c r="B5377" s="47" t="str">
        <f>IFERROR(VLOOKUP(A5377,Descricao!A5377:C16100,3,FALSE),"")</f>
        <v>OUTRAS OBRAS D/CESTARIA D/MATS.VEGETAIS</v>
      </c>
      <c r="C5377" s="11">
        <v>42370</v>
      </c>
      <c r="D5377" s="11"/>
      <c r="E5377" s="12" t="s">
        <v>7</v>
      </c>
      <c r="F5377" s="12" t="s">
        <v>8</v>
      </c>
      <c r="G5377" s="49" t="str">
        <f t="shared" si="83"/>
        <v>INSERT INTO NCM_MATRIZ(NCM, DESCRICAO, INICIO_VIGENCIA, FIM_VIGENCIA) VALUES('46021900', 'OUTRAS OBRAS D/CESTARIA D/MATS.VEGETAIS', '2016-01-01', NULL)</v>
      </c>
    </row>
    <row r="5378" spans="1:7" ht="18" customHeight="1">
      <c r="A5378" s="15">
        <v>46029000</v>
      </c>
      <c r="B5378" s="47" t="str">
        <f>IFERROR(VLOOKUP(A5378,Descricao!A5378:C16101,3,FALSE),"")</f>
        <v>OUTRAS OBRAS DE CESTARIA</v>
      </c>
      <c r="C5378" s="11">
        <v>42370</v>
      </c>
      <c r="D5378" s="11"/>
      <c r="E5378" s="12" t="s">
        <v>7</v>
      </c>
      <c r="F5378" s="12" t="s">
        <v>8</v>
      </c>
      <c r="G5378" s="49" t="str">
        <f t="shared" si="83"/>
        <v>INSERT INTO NCM_MATRIZ(NCM, DESCRICAO, INICIO_VIGENCIA, FIM_VIGENCIA) VALUES('46029000', 'OUTRAS OBRAS DE CESTARIA', '2016-01-01', NULL)</v>
      </c>
    </row>
    <row r="5379" spans="1:7" ht="18" customHeight="1">
      <c r="A5379" s="15">
        <v>47010000</v>
      </c>
      <c r="B5379" s="47" t="str">
        <f>IFERROR(VLOOKUP(A5379,Descricao!A5379:C16102,3,FALSE),"")</f>
        <v>PASTAS MECÂNICAS DE MADEIRA</v>
      </c>
      <c r="C5379" s="11">
        <v>42370</v>
      </c>
      <c r="D5379" s="11"/>
      <c r="E5379" s="12" t="s">
        <v>7</v>
      </c>
      <c r="F5379" s="12" t="s">
        <v>8</v>
      </c>
      <c r="G5379" s="49" t="str">
        <f t="shared" ref="G5379:G5442" si="84">"INSERT INTO NCM_MATRIZ(NCM, DESCRICAO, INICIO_VIGENCIA, FIM_VIGENCIA) VALUES('"&amp;TEXT(A5379,"00000000")&amp;"', '"&amp;SUBSTITUTE(B5379,"'","")&amp;"', "&amp;IF(ISBLANK(C5379), "NULL", "'"&amp;YEAR(C5379)&amp;TEXT(C5379, "-mm-dd")&amp;"'")&amp;", "&amp;IF(ISBLANK(D5379), "NULL", "'"&amp;YEAR(D5379)&amp;TEXT(D5379, "-mm-dd")&amp;"'")&amp;")"</f>
        <v>INSERT INTO NCM_MATRIZ(NCM, DESCRICAO, INICIO_VIGENCIA, FIM_VIGENCIA) VALUES('47010000', 'PASTAS MECÂNICAS DE MADEIRA', '2016-01-01', NULL)</v>
      </c>
    </row>
    <row r="5380" spans="1:7" ht="18" customHeight="1">
      <c r="A5380" s="15">
        <v>47020000</v>
      </c>
      <c r="B5380" s="47" t="str">
        <f>IFERROR(VLOOKUP(A5380,Descricao!A5380:C16103,3,FALSE),"")</f>
        <v>PASTAS QUÍMICAS DE MADEIRA, PARA DISSOLUÇÃO</v>
      </c>
      <c r="C5380" s="11">
        <v>42370</v>
      </c>
      <c r="D5380" s="11"/>
      <c r="E5380" s="12" t="s">
        <v>7</v>
      </c>
      <c r="F5380" s="12" t="s">
        <v>8</v>
      </c>
      <c r="G5380" s="49" t="str">
        <f t="shared" si="84"/>
        <v>INSERT INTO NCM_MATRIZ(NCM, DESCRICAO, INICIO_VIGENCIA, FIM_VIGENCIA) VALUES('47020000', 'PASTAS QUÍMICAS DE MADEIRA, PARA DISSOLUÇÃO', '2016-01-01', NULL)</v>
      </c>
    </row>
    <row r="5381" spans="1:7" ht="18" customHeight="1">
      <c r="A5381" s="15">
        <v>47031100</v>
      </c>
      <c r="B5381" s="47" t="str">
        <f>IFERROR(VLOOKUP(A5381,Descricao!A5381:C16104,3,FALSE),"")</f>
        <v>PASTS.QUÍMS.D/MAD.À SODA,SULF.CRUAS D/CONÍF.</v>
      </c>
      <c r="C5381" s="11">
        <v>42370</v>
      </c>
      <c r="D5381" s="11"/>
      <c r="E5381" s="12" t="s">
        <v>7</v>
      </c>
      <c r="F5381" s="12" t="s">
        <v>8</v>
      </c>
      <c r="G5381" s="49" t="str">
        <f t="shared" si="84"/>
        <v>INSERT INTO NCM_MATRIZ(NCM, DESCRICAO, INICIO_VIGENCIA, FIM_VIGENCIA) VALUES('47031100', 'PASTS.QUÍMS.D/MAD.À SODA,SULF.CRUAS D/CONÍF.', '2016-01-01', NULL)</v>
      </c>
    </row>
    <row r="5382" spans="1:7" ht="18" customHeight="1">
      <c r="A5382" s="15">
        <v>47031900</v>
      </c>
      <c r="B5382" s="47" t="str">
        <f>IFERROR(VLOOKUP(A5382,Descricao!A5382:C16105,3,FALSE),"")</f>
        <v>PASTS.QUÍMS.D/MAD.À SODA,SULF.CRUAS D/Ñ CON.</v>
      </c>
      <c r="C5382" s="11">
        <v>42370</v>
      </c>
      <c r="D5382" s="11"/>
      <c r="E5382" s="12" t="s">
        <v>7</v>
      </c>
      <c r="F5382" s="12" t="s">
        <v>8</v>
      </c>
      <c r="G5382" s="49" t="str">
        <f t="shared" si="84"/>
        <v>INSERT INTO NCM_MATRIZ(NCM, DESCRICAO, INICIO_VIGENCIA, FIM_VIGENCIA) VALUES('47031900', 'PASTS.QUÍMS.D/MAD.À SODA,SULF.CRUAS D/Ñ CON.', '2016-01-01', NULL)</v>
      </c>
    </row>
    <row r="5383" spans="1:7" ht="18" customHeight="1">
      <c r="A5383" s="52">
        <v>47032100</v>
      </c>
      <c r="B5383" s="47" t="str">
        <f>IFERROR(VLOOKUP(A5383,Descricao!A5383:C16106,3,FALSE),"")</f>
        <v>PASTS.QUÍMS.D/MAD.SOD./SULF.BRAN./SEMI.CONÍF.</v>
      </c>
      <c r="C5383" s="16">
        <v>42370</v>
      </c>
      <c r="D5383" s="16">
        <v>44926</v>
      </c>
      <c r="E5383" s="17" t="s">
        <v>7</v>
      </c>
      <c r="F5383" s="17" t="s">
        <v>8</v>
      </c>
      <c r="G5383" s="49" t="str">
        <f t="shared" si="84"/>
        <v>INSERT INTO NCM_MATRIZ(NCM, DESCRICAO, INICIO_VIGENCIA, FIM_VIGENCIA) VALUES('47032100', 'PASTS.QUÍMS.D/MAD.SOD./SULF.BRAN./SEMI.CONÍF.', '2016-01-01', '2022-12-31')</v>
      </c>
    </row>
    <row r="5384" spans="1:7" ht="18" customHeight="1">
      <c r="A5384" s="51">
        <v>47032110</v>
      </c>
      <c r="B5384" s="47" t="str">
        <f>IFERROR(VLOOKUP(A5384,Descricao!A5384:C16107,3,FALSE),"")</f>
        <v/>
      </c>
      <c r="C5384" s="18">
        <v>44927</v>
      </c>
      <c r="D5384" s="18"/>
      <c r="E5384" s="19" t="s">
        <v>7</v>
      </c>
      <c r="F5384" s="19" t="s">
        <v>8</v>
      </c>
      <c r="G5384" s="49" t="str">
        <f t="shared" si="84"/>
        <v>INSERT INTO NCM_MATRIZ(NCM, DESCRICAO, INICIO_VIGENCIA, FIM_VIGENCIA) VALUES('47032110', '', '2023-01-01', NULL)</v>
      </c>
    </row>
    <row r="5385" spans="1:7" ht="18" customHeight="1">
      <c r="A5385" s="51">
        <v>47032190</v>
      </c>
      <c r="B5385" s="47" t="str">
        <f>IFERROR(VLOOKUP(A5385,Descricao!A5385:C16108,3,FALSE),"")</f>
        <v/>
      </c>
      <c r="C5385" s="18">
        <v>44927</v>
      </c>
      <c r="D5385" s="18"/>
      <c r="E5385" s="19" t="s">
        <v>7</v>
      </c>
      <c r="F5385" s="19" t="s">
        <v>8</v>
      </c>
      <c r="G5385" s="49" t="str">
        <f t="shared" si="84"/>
        <v>INSERT INTO NCM_MATRIZ(NCM, DESCRICAO, INICIO_VIGENCIA, FIM_VIGENCIA) VALUES('47032190', '', '2023-01-01', NULL)</v>
      </c>
    </row>
    <row r="5386" spans="1:7" ht="18" customHeight="1">
      <c r="A5386" s="15">
        <v>47032900</v>
      </c>
      <c r="B5386" s="47" t="str">
        <f>IFERROR(VLOOKUP(A5386,Descricao!A5386:C16109,3,FALSE),"")</f>
        <v>PASTS.QUÍMS.D/MAD.SOD./SULF.BRAN./SEMI.Ñ CON.</v>
      </c>
      <c r="C5386" s="11">
        <v>42370</v>
      </c>
      <c r="D5386" s="11"/>
      <c r="E5386" s="12" t="s">
        <v>7</v>
      </c>
      <c r="F5386" s="12" t="s">
        <v>8</v>
      </c>
      <c r="G5386" s="49" t="str">
        <f t="shared" si="84"/>
        <v>INSERT INTO NCM_MATRIZ(NCM, DESCRICAO, INICIO_VIGENCIA, FIM_VIGENCIA) VALUES('47032900', 'PASTS.QUÍMS.D/MAD.SOD./SULF.BRAN./SEMI.Ñ CON.', '2016-01-01', NULL)</v>
      </c>
    </row>
    <row r="5387" spans="1:7" ht="18" customHeight="1">
      <c r="A5387" s="15">
        <v>47041100</v>
      </c>
      <c r="B5387" s="47" t="str">
        <f>IFERROR(VLOOKUP(A5387,Descricao!A5387:C16110,3,FALSE),"")</f>
        <v>PASTS.QUÍMS.D/MAD.AO BISSULFITO,CRUAS,D/CON.</v>
      </c>
      <c r="C5387" s="11">
        <v>42370</v>
      </c>
      <c r="D5387" s="11"/>
      <c r="E5387" s="12" t="s">
        <v>7</v>
      </c>
      <c r="F5387" s="12" t="s">
        <v>8</v>
      </c>
      <c r="G5387" s="49" t="str">
        <f t="shared" si="84"/>
        <v>INSERT INTO NCM_MATRIZ(NCM, DESCRICAO, INICIO_VIGENCIA, FIM_VIGENCIA) VALUES('47041100', 'PASTS.QUÍMS.D/MAD.AO BISSULFITO,CRUAS,D/CON.', '2016-01-01', NULL)</v>
      </c>
    </row>
    <row r="5388" spans="1:7" ht="18" customHeight="1">
      <c r="A5388" s="15">
        <v>47041900</v>
      </c>
      <c r="B5388" s="47" t="str">
        <f>IFERROR(VLOOKUP(A5388,Descricao!A5388:C16111,3,FALSE),"")</f>
        <v>PASTS.QUÍMS.D/MAD.AO BISSULFITO,CRUAS,Ñ CON.</v>
      </c>
      <c r="C5388" s="11">
        <v>42370</v>
      </c>
      <c r="D5388" s="11"/>
      <c r="E5388" s="12" t="s">
        <v>7</v>
      </c>
      <c r="F5388" s="12" t="s">
        <v>8</v>
      </c>
      <c r="G5388" s="49" t="str">
        <f t="shared" si="84"/>
        <v>INSERT INTO NCM_MATRIZ(NCM, DESCRICAO, INICIO_VIGENCIA, FIM_VIGENCIA) VALUES('47041900', 'PASTS.QUÍMS.D/MAD.AO BISSULFITO,CRUAS,Ñ CON.', '2016-01-01', NULL)</v>
      </c>
    </row>
    <row r="5389" spans="1:7" ht="18" customHeight="1">
      <c r="A5389" s="15">
        <v>47042100</v>
      </c>
      <c r="B5389" s="47" t="str">
        <f>IFERROR(VLOOKUP(A5389,Descricao!A5389:C16112,3,FALSE),"")</f>
        <v>PASTS.QUÍMS.D/MAD.BISSULF.BRANQ.SEMIB.D/CON.</v>
      </c>
      <c r="C5389" s="11">
        <v>42370</v>
      </c>
      <c r="D5389" s="11"/>
      <c r="E5389" s="12" t="s">
        <v>7</v>
      </c>
      <c r="F5389" s="12" t="s">
        <v>8</v>
      </c>
      <c r="G5389" s="49" t="str">
        <f t="shared" si="84"/>
        <v>INSERT INTO NCM_MATRIZ(NCM, DESCRICAO, INICIO_VIGENCIA, FIM_VIGENCIA) VALUES('47042100', 'PASTS.QUÍMS.D/MAD.BISSULF.BRANQ.SEMIB.D/CON.', '2016-01-01', NULL)</v>
      </c>
    </row>
    <row r="5390" spans="1:7" ht="18" customHeight="1">
      <c r="A5390" s="15">
        <v>47042900</v>
      </c>
      <c r="B5390" s="47" t="str">
        <f>IFERROR(VLOOKUP(A5390,Descricao!A5390:C16113,3,FALSE),"")</f>
        <v>PASTS.QUÍMS.D/MAD.BISSULF.BRANQ./SEMI.Ñ CON.</v>
      </c>
      <c r="C5390" s="11">
        <v>42370</v>
      </c>
      <c r="D5390" s="11"/>
      <c r="E5390" s="12" t="s">
        <v>7</v>
      </c>
      <c r="F5390" s="12" t="s">
        <v>8</v>
      </c>
      <c r="G5390" s="49" t="str">
        <f t="shared" si="84"/>
        <v>INSERT INTO NCM_MATRIZ(NCM, DESCRICAO, INICIO_VIGENCIA, FIM_VIGENCIA) VALUES('47042900', 'PASTS.QUÍMS.D/MAD.BISSULF.BRANQ./SEMI.Ñ CON.', '2016-01-01', NULL)</v>
      </c>
    </row>
    <row r="5391" spans="1:7" ht="18" customHeight="1">
      <c r="A5391" s="15">
        <v>47050000</v>
      </c>
      <c r="B5391" s="47" t="str">
        <f>IFERROR(VLOOKUP(A5391,Descricao!A5391:C16114,3,FALSE),"")</f>
        <v>PASTAS MAD.OBT.P/COMB.TRAT.MEC.E TRAT.QUÍM.</v>
      </c>
      <c r="C5391" s="11">
        <v>42370</v>
      </c>
      <c r="D5391" s="11"/>
      <c r="E5391" s="12" t="s">
        <v>7</v>
      </c>
      <c r="F5391" s="12" t="s">
        <v>8</v>
      </c>
      <c r="G5391" s="49" t="str">
        <f t="shared" si="84"/>
        <v>INSERT INTO NCM_MATRIZ(NCM, DESCRICAO, INICIO_VIGENCIA, FIM_VIGENCIA) VALUES('47050000', 'PASTAS MAD.OBT.P/COMB.TRAT.MEC.E TRAT.QUÍM.', '2016-01-01', NULL)</v>
      </c>
    </row>
    <row r="5392" spans="1:7" ht="18" customHeight="1">
      <c r="A5392" s="15">
        <v>47061000</v>
      </c>
      <c r="B5392" s="47" t="str">
        <f>IFERROR(VLOOKUP(A5392,Descricao!A5392:C16115,3,FALSE),"")</f>
        <v>PASTAS DE LÍNTERES DE ALGODÃO</v>
      </c>
      <c r="C5392" s="11">
        <v>42370</v>
      </c>
      <c r="D5392" s="11"/>
      <c r="E5392" s="12" t="s">
        <v>7</v>
      </c>
      <c r="F5392" s="12" t="s">
        <v>8</v>
      </c>
      <c r="G5392" s="49" t="str">
        <f t="shared" si="84"/>
        <v>INSERT INTO NCM_MATRIZ(NCM, DESCRICAO, INICIO_VIGENCIA, FIM_VIGENCIA) VALUES('47061000', 'PASTAS DE LÍNTERES DE ALGODÃO', '2016-01-01', NULL)</v>
      </c>
    </row>
    <row r="5393" spans="1:7" ht="18" customHeight="1">
      <c r="A5393" s="15">
        <v>47062000</v>
      </c>
      <c r="B5393" s="47" t="str">
        <f>IFERROR(VLOOKUP(A5393,Descricao!A5393:C16116,3,FALSE),"")</f>
        <v>PASTAS D/FIBRAS OBT.D/PAPEL/CARTÃO RECICLAD.</v>
      </c>
      <c r="C5393" s="11">
        <v>42370</v>
      </c>
      <c r="D5393" s="11"/>
      <c r="E5393" s="12" t="s">
        <v>7</v>
      </c>
      <c r="F5393" s="12" t="s">
        <v>8</v>
      </c>
      <c r="G5393" s="49" t="str">
        <f t="shared" si="84"/>
        <v>INSERT INTO NCM_MATRIZ(NCM, DESCRICAO, INICIO_VIGENCIA, FIM_VIGENCIA) VALUES('47062000', 'PASTAS D/FIBRAS OBT.D/PAPEL/CARTÃO RECICLAD.', '2016-01-01', NULL)</v>
      </c>
    </row>
    <row r="5394" spans="1:7" ht="18" customHeight="1">
      <c r="A5394" s="15">
        <v>47063000</v>
      </c>
      <c r="B5394" s="47" t="str">
        <f>IFERROR(VLOOKUP(A5394,Descricao!A5394:C16117,3,FALSE),"")</f>
        <v>OUTRAS PASTAS D/FIBRAS OBTIDAS DE BAMBU</v>
      </c>
      <c r="C5394" s="11">
        <v>42370</v>
      </c>
      <c r="D5394" s="11"/>
      <c r="E5394" s="12" t="s">
        <v>7</v>
      </c>
      <c r="F5394" s="12" t="s">
        <v>8</v>
      </c>
      <c r="G5394" s="49" t="str">
        <f t="shared" si="84"/>
        <v>INSERT INTO NCM_MATRIZ(NCM, DESCRICAO, INICIO_VIGENCIA, FIM_VIGENCIA) VALUES('47063000', 'OUTRAS PASTAS D/FIBRAS OBTIDAS DE BAMBU', '2016-01-01', NULL)</v>
      </c>
    </row>
    <row r="5395" spans="1:7" ht="18" customHeight="1">
      <c r="A5395" s="15">
        <v>47069100</v>
      </c>
      <c r="B5395" s="47" t="str">
        <f>IFERROR(VLOOKUP(A5395,Descricao!A5395:C16118,3,FALSE),"")</f>
        <v>PASTAS D/FIBRAS CELULÓSICAS,MECÂNICAS</v>
      </c>
      <c r="C5395" s="11">
        <v>42370</v>
      </c>
      <c r="D5395" s="11"/>
      <c r="E5395" s="12" t="s">
        <v>7</v>
      </c>
      <c r="F5395" s="12" t="s">
        <v>8</v>
      </c>
      <c r="G5395" s="49" t="str">
        <f t="shared" si="84"/>
        <v>INSERT INTO NCM_MATRIZ(NCM, DESCRICAO, INICIO_VIGENCIA, FIM_VIGENCIA) VALUES('47069100', 'PASTAS D/FIBRAS CELULÓSICAS,MECÂNICAS', '2016-01-01', NULL)</v>
      </c>
    </row>
    <row r="5396" spans="1:7" ht="18" customHeight="1">
      <c r="A5396" s="15">
        <v>47069200</v>
      </c>
      <c r="B5396" s="47" t="str">
        <f>IFERROR(VLOOKUP(A5396,Descricao!A5396:C16119,3,FALSE),"")</f>
        <v>PASTAS D/OUTS.MAT.FIB.CELULÓSICAS,QUÍMICAS</v>
      </c>
      <c r="C5396" s="11">
        <v>42370</v>
      </c>
      <c r="D5396" s="11"/>
      <c r="E5396" s="12" t="s">
        <v>7</v>
      </c>
      <c r="F5396" s="12" t="s">
        <v>8</v>
      </c>
      <c r="G5396" s="49" t="str">
        <f t="shared" si="84"/>
        <v>INSERT INTO NCM_MATRIZ(NCM, DESCRICAO, INICIO_VIGENCIA, FIM_VIGENCIA) VALUES('47069200', 'PASTAS D/OUTS.MAT.FIB.CELULÓSICAS,QUÍMICAS', '2016-01-01', NULL)</v>
      </c>
    </row>
    <row r="5397" spans="1:7" ht="18" customHeight="1">
      <c r="A5397" s="15">
        <v>47069300</v>
      </c>
      <c r="B5397" s="47" t="str">
        <f>IFERROR(VLOOKUP(A5397,Descricao!A5397:C16120,3,FALSE),"")</f>
        <v>PASTAS D/OUTS.MAT.FIB.CELULÓSICAS,SEMIQUÍM.</v>
      </c>
      <c r="C5397" s="11">
        <v>42370</v>
      </c>
      <c r="D5397" s="11"/>
      <c r="E5397" s="12" t="s">
        <v>7</v>
      </c>
      <c r="F5397" s="12" t="s">
        <v>8</v>
      </c>
      <c r="G5397" s="49" t="str">
        <f t="shared" si="84"/>
        <v>INSERT INTO NCM_MATRIZ(NCM, DESCRICAO, INICIO_VIGENCIA, FIM_VIGENCIA) VALUES('47069300', 'PASTAS D/OUTS.MAT.FIB.CELULÓSICAS,SEMIQUÍM.', '2016-01-01', NULL)</v>
      </c>
    </row>
    <row r="5398" spans="1:7" ht="18" customHeight="1">
      <c r="A5398" s="15">
        <v>47071000</v>
      </c>
      <c r="B5398" s="47" t="str">
        <f>IFERROR(VLOOKUP(A5398,Descricao!A5398:C16121,3,FALSE),"")</f>
        <v>PAPEL OU CARTÃO,KRAFT CRU OU ONDULADO</v>
      </c>
      <c r="C5398" s="11">
        <v>42370</v>
      </c>
      <c r="D5398" s="11"/>
      <c r="E5398" s="12" t="s">
        <v>7</v>
      </c>
      <c r="F5398" s="12" t="s">
        <v>8</v>
      </c>
      <c r="G5398" s="49" t="str">
        <f t="shared" si="84"/>
        <v>INSERT INTO NCM_MATRIZ(NCM, DESCRICAO, INICIO_VIGENCIA, FIM_VIGENCIA) VALUES('47071000', 'PAPEL OU CARTÃO,KRAFT CRU OU ONDULADO', '2016-01-01', NULL)</v>
      </c>
    </row>
    <row r="5399" spans="1:7" ht="18" customHeight="1">
      <c r="A5399" s="15">
        <v>47072000</v>
      </c>
      <c r="B5399" s="47" t="str">
        <f>IFERROR(VLOOKUP(A5399,Descricao!A5399:C16122,3,FALSE),"")</f>
        <v>OUTROS PAPÉIS/CARTÕES OBT.PAST.QUÍM.BRANQ.</v>
      </c>
      <c r="C5399" s="11">
        <v>42370</v>
      </c>
      <c r="D5399" s="11"/>
      <c r="E5399" s="12" t="s">
        <v>7</v>
      </c>
      <c r="F5399" s="12" t="s">
        <v>8</v>
      </c>
      <c r="G5399" s="49" t="str">
        <f t="shared" si="84"/>
        <v>INSERT INTO NCM_MATRIZ(NCM, DESCRICAO, INICIO_VIGENCIA, FIM_VIGENCIA) VALUES('47072000', 'OUTROS PAPÉIS/CARTÕES OBT.PAST.QUÍM.BRANQ.', '2016-01-01', NULL)</v>
      </c>
    </row>
    <row r="5400" spans="1:7" ht="18" customHeight="1">
      <c r="A5400" s="15">
        <v>47073000</v>
      </c>
      <c r="B5400" s="47" t="str">
        <f>IFERROR(VLOOKUP(A5400,Descricao!A5400:C16123,3,FALSE),"")</f>
        <v>PAPEL OU CARTÃO OBT.PAST.MEC.P/JORNAL SEM.</v>
      </c>
      <c r="C5400" s="11">
        <v>42370</v>
      </c>
      <c r="D5400" s="11"/>
      <c r="E5400" s="12" t="s">
        <v>7</v>
      </c>
      <c r="F5400" s="12" t="s">
        <v>8</v>
      </c>
      <c r="G5400" s="49" t="str">
        <f t="shared" si="84"/>
        <v>INSERT INTO NCM_MATRIZ(NCM, DESCRICAO, INICIO_VIGENCIA, FIM_VIGENCIA) VALUES('47073000', 'PAPEL OU CARTÃO OBT.PAST.MEC.P/JORNAL SEM.', '2016-01-01', NULL)</v>
      </c>
    </row>
    <row r="5401" spans="1:7" ht="18" customHeight="1">
      <c r="A5401" s="15">
        <v>47079000</v>
      </c>
      <c r="B5401" s="47" t="str">
        <f>IFERROR(VLOOKUP(A5401,Descricao!A5401:C16124,3,FALSE),"")</f>
        <v>OUTS.DESPERDÍCIOS E APARAS Ñ SELECIONADOS</v>
      </c>
      <c r="C5401" s="11">
        <v>42370</v>
      </c>
      <c r="D5401" s="11"/>
      <c r="E5401" s="12" t="s">
        <v>7</v>
      </c>
      <c r="F5401" s="12" t="s">
        <v>8</v>
      </c>
      <c r="G5401" s="49" t="str">
        <f t="shared" si="84"/>
        <v>INSERT INTO NCM_MATRIZ(NCM, DESCRICAO, INICIO_VIGENCIA, FIM_VIGENCIA) VALUES('47079000', 'OUTS.DESPERDÍCIOS E APARAS Ñ SELECIONADOS', '2016-01-01', NULL)</v>
      </c>
    </row>
    <row r="5402" spans="1:7" ht="18" customHeight="1">
      <c r="A5402" s="15">
        <v>48010020</v>
      </c>
      <c r="B5402" s="47">
        <f>IFERROR(VLOOKUP(A5402,Descricao!A5402:C16125,3,FALSE),"")</f>
        <v>0</v>
      </c>
      <c r="C5402" s="11">
        <v>42736</v>
      </c>
      <c r="D5402" s="11"/>
      <c r="E5402" s="12" t="s">
        <v>7</v>
      </c>
      <c r="F5402" s="12" t="s">
        <v>8</v>
      </c>
      <c r="G5402" s="49" t="str">
        <f t="shared" si="84"/>
        <v>INSERT INTO NCM_MATRIZ(NCM, DESCRICAO, INICIO_VIGENCIA, FIM_VIGENCIA) VALUES('48010020', '0', '2017-01-01', NULL)</v>
      </c>
    </row>
    <row r="5403" spans="1:7" ht="18" customHeight="1">
      <c r="A5403" s="15">
        <v>48010030</v>
      </c>
      <c r="B5403" s="47">
        <f>IFERROR(VLOOKUP(A5403,Descricao!A5403:C16126,3,FALSE),"")</f>
        <v>0</v>
      </c>
      <c r="C5403" s="11">
        <v>42736</v>
      </c>
      <c r="D5403" s="11"/>
      <c r="E5403" s="12" t="s">
        <v>7</v>
      </c>
      <c r="F5403" s="12" t="s">
        <v>8</v>
      </c>
      <c r="G5403" s="49" t="str">
        <f t="shared" si="84"/>
        <v>INSERT INTO NCM_MATRIZ(NCM, DESCRICAO, INICIO_VIGENCIA, FIM_VIGENCIA) VALUES('48010030', '0', '2017-01-01', NULL)</v>
      </c>
    </row>
    <row r="5404" spans="1:7" ht="18" customHeight="1">
      <c r="A5404" s="15">
        <v>48010090</v>
      </c>
      <c r="B5404" s="47" t="str">
        <f>IFERROR(VLOOKUP(A5404,Descricao!A5404:C16127,3,FALSE),"")</f>
        <v>OUTROS PAPEL JORNAL, EM ROLOS/FOLHAS</v>
      </c>
      <c r="C5404" s="11">
        <v>42370</v>
      </c>
      <c r="D5404" s="11"/>
      <c r="E5404" s="12" t="s">
        <v>7</v>
      </c>
      <c r="F5404" s="12" t="s">
        <v>8</v>
      </c>
      <c r="G5404" s="49" t="str">
        <f t="shared" si="84"/>
        <v>INSERT INTO NCM_MATRIZ(NCM, DESCRICAO, INICIO_VIGENCIA, FIM_VIGENCIA) VALUES('48010090', 'OUTROS PAPEL JORNAL, EM ROLOS/FOLHAS', '2016-01-01', NULL)</v>
      </c>
    </row>
    <row r="5405" spans="1:7" ht="18" customHeight="1">
      <c r="A5405" s="15">
        <v>48021000</v>
      </c>
      <c r="B5405" s="47" t="str">
        <f>IFERROR(VLOOKUP(A5405,Descricao!A5405:C16128,3,FALSE),"")</f>
        <v>PAPEL E CARTÃO FEITOS À MAO (FOLHA A FOLHA)</v>
      </c>
      <c r="C5405" s="11">
        <v>42370</v>
      </c>
      <c r="D5405" s="11"/>
      <c r="E5405" s="12" t="s">
        <v>7</v>
      </c>
      <c r="F5405" s="12" t="s">
        <v>8</v>
      </c>
      <c r="G5405" s="49" t="str">
        <f t="shared" si="84"/>
        <v>INSERT INTO NCM_MATRIZ(NCM, DESCRICAO, INICIO_VIGENCIA, FIM_VIGENCIA) VALUES('48021000', 'PAPEL E CARTÃO FEITOS À MAO (FOLHA A FOLHA)', '2016-01-01', NULL)</v>
      </c>
    </row>
    <row r="5406" spans="1:7" ht="18" customHeight="1">
      <c r="A5406" s="15">
        <v>48022010</v>
      </c>
      <c r="B5406" s="47" t="str">
        <f>IFERROR(VLOOKUP(A5406,Descricao!A5406:C16129,3,FALSE),"")</f>
        <v>PAPEL/CARTÃO TIR./ROLOS/FOL. L&lt;15CM LD&lt;360MM</v>
      </c>
      <c r="C5406" s="11">
        <v>42370</v>
      </c>
      <c r="D5406" s="11"/>
      <c r="E5406" s="12" t="s">
        <v>7</v>
      </c>
      <c r="F5406" s="12" t="s">
        <v>8</v>
      </c>
      <c r="G5406" s="49" t="str">
        <f t="shared" si="84"/>
        <v>INSERT INTO NCM_MATRIZ(NCM, DESCRICAO, INICIO_VIGENCIA, FIM_VIGENCIA) VALUES('48022010', 'PAPEL/CARTÃO TIR./ROLOS/FOL. L&lt;15CM LD&lt;360MM', '2016-01-01', NULL)</v>
      </c>
    </row>
    <row r="5407" spans="1:7" ht="18" customHeight="1">
      <c r="A5407" s="15">
        <v>48022090</v>
      </c>
      <c r="B5407" s="47" t="str">
        <f>IFERROR(VLOOKUP(A5407,Descricao!A5407:C16130,3,FALSE),"")</f>
        <v>PAPEL/CARTÃO P/FABR.PAP.FOTOSSENSÍVEIS.ETC</v>
      </c>
      <c r="C5407" s="11">
        <v>42370</v>
      </c>
      <c r="D5407" s="11"/>
      <c r="E5407" s="12" t="s">
        <v>7</v>
      </c>
      <c r="F5407" s="12" t="s">
        <v>8</v>
      </c>
      <c r="G5407" s="49" t="str">
        <f t="shared" si="84"/>
        <v>INSERT INTO NCM_MATRIZ(NCM, DESCRICAO, INICIO_VIGENCIA, FIM_VIGENCIA) VALUES('48022090', 'PAPEL/CARTÃO P/FABR.PAP.FOTOSSENSÍVEIS.ETC', '2016-01-01', NULL)</v>
      </c>
    </row>
    <row r="5408" spans="1:7" ht="18" customHeight="1">
      <c r="A5408" s="15">
        <v>48024010</v>
      </c>
      <c r="B5408" s="47" t="str">
        <f>IFERROR(VLOOKUP(A5408,Descricao!A5408:C16131,3,FALSE),"")</f>
        <v>PAPEL FABR.P/PAP.PAREDE TIRAS,ROLOS L&lt;15CM</v>
      </c>
      <c r="C5408" s="11">
        <v>42370</v>
      </c>
      <c r="D5408" s="11"/>
      <c r="E5408" s="12" t="s">
        <v>7</v>
      </c>
      <c r="F5408" s="12" t="s">
        <v>8</v>
      </c>
      <c r="G5408" s="49" t="str">
        <f t="shared" si="84"/>
        <v>INSERT INTO NCM_MATRIZ(NCM, DESCRICAO, INICIO_VIGENCIA, FIM_VIGENCIA) VALUES('48024010', 'PAPEL FABR.P/PAP.PAREDE TIRAS,ROLOS L&lt;15CM', '2016-01-01', NULL)</v>
      </c>
    </row>
    <row r="5409" spans="1:7" ht="18" customHeight="1">
      <c r="A5409" s="15">
        <v>48024090</v>
      </c>
      <c r="B5409" s="47" t="str">
        <f>IFERROR(VLOOKUP(A5409,Descricao!A5409:C16132,3,FALSE),"")</f>
        <v>OUTS.PAPÉIS PRÓPRIOS P/FAB.D/PAPEL D/PAREDE</v>
      </c>
      <c r="C5409" s="11">
        <v>42370</v>
      </c>
      <c r="D5409" s="11"/>
      <c r="E5409" s="12" t="s">
        <v>7</v>
      </c>
      <c r="F5409" s="12" t="s">
        <v>8</v>
      </c>
      <c r="G5409" s="49" t="str">
        <f t="shared" si="84"/>
        <v>INSERT INTO NCM_MATRIZ(NCM, DESCRICAO, INICIO_VIGENCIA, FIM_VIGENCIA) VALUES('48024090', 'OUTS.PAPÉIS PRÓPRIOS P/FAB.D/PAPEL D/PAREDE', '2016-01-01', NULL)</v>
      </c>
    </row>
    <row r="5410" spans="1:7" ht="18" customHeight="1">
      <c r="A5410" s="15">
        <v>48025410</v>
      </c>
      <c r="B5410" s="47" t="str">
        <f>IFERROR(VLOOKUP(A5410,Descricao!A5410:C16133,3,FALSE),"")</f>
        <v>OUTS.PAPÉIS TIR./ROL.P&lt;40G/M2,L&lt;15CM,LD&lt;360MM</v>
      </c>
      <c r="C5410" s="11">
        <v>42370</v>
      </c>
      <c r="D5410" s="11"/>
      <c r="E5410" s="12" t="s">
        <v>7</v>
      </c>
      <c r="F5410" s="12" t="s">
        <v>8</v>
      </c>
      <c r="G5410" s="49" t="str">
        <f t="shared" si="84"/>
        <v>INSERT INTO NCM_MATRIZ(NCM, DESCRICAO, INICIO_VIGENCIA, FIM_VIGENCIA) VALUES('48025410', 'OUTS.PAPÉIS TIR./ROL.P&lt;40G/M2,L&lt;15CM,LD&lt;360MM', '2016-01-01', NULL)</v>
      </c>
    </row>
    <row r="5411" spans="1:7" ht="18" customHeight="1">
      <c r="A5411" s="15">
        <v>48025491</v>
      </c>
      <c r="B5411" s="47" t="str">
        <f>IFERROR(VLOOKUP(A5411,Descricao!A5411:C16134,3,FALSE),"")</f>
        <v>PAPEL FABR.D/PAST.BRANQ.P&lt;19G/M2, P.CARBONO</v>
      </c>
      <c r="C5411" s="11">
        <v>42370</v>
      </c>
      <c r="D5411" s="11"/>
      <c r="E5411" s="12" t="s">
        <v>7</v>
      </c>
      <c r="F5411" s="12" t="s">
        <v>8</v>
      </c>
      <c r="G5411" s="49" t="str">
        <f t="shared" si="84"/>
        <v>INSERT INTO NCM_MATRIZ(NCM, DESCRICAO, INICIO_VIGENCIA, FIM_VIGENCIA) VALUES('48025491', 'PAPEL FABR.D/PAST.BRANQ.P&lt;19G/M2, P.CARBONO', '2016-01-01', NULL)</v>
      </c>
    </row>
    <row r="5412" spans="1:7" ht="18" customHeight="1">
      <c r="A5412" s="15">
        <v>48025499</v>
      </c>
      <c r="B5412" s="47" t="str">
        <f>IFERROR(VLOOKUP(A5412,Descricao!A5412:C16135,3,FALSE),"")</f>
        <v>OUTS.PAPÉIS FAB.OBT.BRANQ.,MECÂNICO</v>
      </c>
      <c r="C5412" s="11">
        <v>42370</v>
      </c>
      <c r="D5412" s="11"/>
      <c r="E5412" s="12" t="s">
        <v>7</v>
      </c>
      <c r="F5412" s="12" t="s">
        <v>8</v>
      </c>
      <c r="G5412" s="49" t="str">
        <f t="shared" si="84"/>
        <v>INSERT INTO NCM_MATRIZ(NCM, DESCRICAO, INICIO_VIGENCIA, FIM_VIGENCIA) VALUES('48025499', 'OUTS.PAPÉIS FAB.OBT.BRANQ.,MECÂNICO', '2016-01-01', NULL)</v>
      </c>
    </row>
    <row r="5413" spans="1:7" ht="18" customHeight="1">
      <c r="A5413" s="15">
        <v>48025510</v>
      </c>
      <c r="B5413" s="47" t="str">
        <f>IFERROR(VLOOKUP(A5413,Descricao!A5413:C16136,3,FALSE),"")</f>
        <v>PAP.PES.&gt;40G/M2 E&lt;150G/M2,EM ROL.,LARG.&lt;15CM</v>
      </c>
      <c r="C5413" s="11">
        <v>42370</v>
      </c>
      <c r="D5413" s="11"/>
      <c r="E5413" s="12" t="s">
        <v>7</v>
      </c>
      <c r="F5413" s="12" t="s">
        <v>8</v>
      </c>
      <c r="G5413" s="49" t="str">
        <f t="shared" si="84"/>
        <v>INSERT INTO NCM_MATRIZ(NCM, DESCRICAO, INICIO_VIGENCIA, FIM_VIGENCIA) VALUES('48025510', 'PAP.PES.&gt;40G/M2 E&lt;150G/M2,EM ROL.,LARG.&lt;15CM', '2016-01-01', NULL)</v>
      </c>
    </row>
    <row r="5414" spans="1:7" ht="18" customHeight="1">
      <c r="A5414" s="15">
        <v>48025591</v>
      </c>
      <c r="B5414" s="47" t="str">
        <f>IFERROR(VLOOKUP(A5414,Descricao!A5414:C16137,3,FALSE),"")</f>
        <v>OUTS.PAPÉIS PES.&gt;=40G/M2,&lt;150G/M2,EM ROLOS</v>
      </c>
      <c r="C5414" s="11">
        <v>42370</v>
      </c>
      <c r="D5414" s="11"/>
      <c r="E5414" s="12" t="s">
        <v>7</v>
      </c>
      <c r="F5414" s="12" t="s">
        <v>8</v>
      </c>
      <c r="G5414" s="49" t="str">
        <f t="shared" si="84"/>
        <v>INSERT INTO NCM_MATRIZ(NCM, DESCRICAO, INICIO_VIGENCIA, FIM_VIGENCIA) VALUES('48025591', 'OUTS.PAPÉIS PES.&gt;=40G/M2,&lt;150G/M2,EM ROLOS', '2016-01-01', NULL)</v>
      </c>
    </row>
    <row r="5415" spans="1:7" ht="18" customHeight="1">
      <c r="A5415" s="15">
        <v>48025592</v>
      </c>
      <c r="B5415" s="47" t="str">
        <f>IFERROR(VLOOKUP(A5415,Descricao!A5415:C16138,3,FALSE),"")</f>
        <v>OUTS.PAP.PESO &gt;=40G/M2,&lt;150G/M2,ROLOS,KRAFT</v>
      </c>
      <c r="C5415" s="11">
        <v>42370</v>
      </c>
      <c r="D5415" s="11"/>
      <c r="E5415" s="12" t="s">
        <v>7</v>
      </c>
      <c r="F5415" s="12" t="s">
        <v>8</v>
      </c>
      <c r="G5415" s="49" t="str">
        <f t="shared" si="84"/>
        <v>INSERT INTO NCM_MATRIZ(NCM, DESCRICAO, INICIO_VIGENCIA, FIM_VIGENCIA) VALUES('48025592', 'OUTS.PAP.PESO &gt;=40G/M2,&lt;150G/M2,ROLOS,KRAFT', '2016-01-01', NULL)</v>
      </c>
    </row>
    <row r="5416" spans="1:7" ht="18" customHeight="1">
      <c r="A5416" s="15">
        <v>48025599</v>
      </c>
      <c r="B5416" s="47" t="str">
        <f>IFERROR(VLOOKUP(A5416,Descricao!A5416:C16139,3,FALSE),"")</f>
        <v>OUTS.PAPÉIS PESO &gt;=40G/M2,&lt;150G/M2,EM ROLOS</v>
      </c>
      <c r="C5416" s="11">
        <v>42370</v>
      </c>
      <c r="D5416" s="11"/>
      <c r="E5416" s="12" t="s">
        <v>7</v>
      </c>
      <c r="F5416" s="12" t="s">
        <v>8</v>
      </c>
      <c r="G5416" s="49" t="str">
        <f t="shared" si="84"/>
        <v>INSERT INTO NCM_MATRIZ(NCM, DESCRICAO, INICIO_VIGENCIA, FIM_VIGENCIA) VALUES('48025599', 'OUTS.PAPÉIS PESO &gt;=40G/M2,&lt;150G/M2,EM ROLOS', '2016-01-01', NULL)</v>
      </c>
    </row>
    <row r="5417" spans="1:7" ht="18" customHeight="1">
      <c r="A5417" s="15">
        <v>48025610</v>
      </c>
      <c r="B5417" s="47" t="str">
        <f>IFERROR(VLOOKUP(A5417,Descricao!A5417:C16140,3,FALSE),"")</f>
        <v>PAP.D/PESO&gt;=40,&lt;150G/M2 LD.&lt;360MM,QDO.Ñ DOB.</v>
      </c>
      <c r="C5417" s="11">
        <v>42370</v>
      </c>
      <c r="D5417" s="11"/>
      <c r="E5417" s="12" t="s">
        <v>7</v>
      </c>
      <c r="F5417" s="12" t="s">
        <v>8</v>
      </c>
      <c r="G5417" s="49" t="str">
        <f t="shared" si="84"/>
        <v>INSERT INTO NCM_MATRIZ(NCM, DESCRICAO, INICIO_VIGENCIA, FIM_VIGENCIA) VALUES('48025610', 'PAP.D/PESO&gt;=40,&lt;150G/M2 LD.&lt;360MM,QDO.Ñ DOB.', '2016-01-01', NULL)</v>
      </c>
    </row>
    <row r="5418" spans="1:7" ht="18" customHeight="1">
      <c r="A5418" s="15">
        <v>48025691</v>
      </c>
      <c r="B5418" s="47" t="str">
        <f>IFERROR(VLOOKUP(A5418,Descricao!A5418:C16141,3,FALSE),"")</f>
        <v>OUTROS PAPÉIS P/IMPRESSÃO DE PAPEL-MOEDA</v>
      </c>
      <c r="C5418" s="11">
        <v>42370</v>
      </c>
      <c r="D5418" s="11"/>
      <c r="E5418" s="12" t="s">
        <v>7</v>
      </c>
      <c r="F5418" s="12" t="s">
        <v>8</v>
      </c>
      <c r="G5418" s="49" t="str">
        <f t="shared" si="84"/>
        <v>INSERT INTO NCM_MATRIZ(NCM, DESCRICAO, INICIO_VIGENCIA, FIM_VIGENCIA) VALUES('48025691', 'OUTROS PAPÉIS P/IMPRESSÃO DE PAPEL-MOEDA', '2016-01-01', NULL)</v>
      </c>
    </row>
    <row r="5419" spans="1:7" ht="18" customHeight="1">
      <c r="A5419" s="15">
        <v>48025692</v>
      </c>
      <c r="B5419" s="47" t="str">
        <f>IFERROR(VLOOKUP(A5419,Descricao!A5419:C16142,3,FALSE),"")</f>
        <v>OUTROS PAPÉIS DE DESENHO</v>
      </c>
      <c r="C5419" s="11">
        <v>42370</v>
      </c>
      <c r="D5419" s="11"/>
      <c r="E5419" s="12" t="s">
        <v>7</v>
      </c>
      <c r="F5419" s="12" t="s">
        <v>8</v>
      </c>
      <c r="G5419" s="49" t="str">
        <f t="shared" si="84"/>
        <v>INSERT INTO NCM_MATRIZ(NCM, DESCRICAO, INICIO_VIGENCIA, FIM_VIGENCIA) VALUES('48025692', 'OUTROS PAPÉIS DE DESENHO', '2016-01-01', NULL)</v>
      </c>
    </row>
    <row r="5420" spans="1:7" ht="18" customHeight="1">
      <c r="A5420" s="15">
        <v>48025693</v>
      </c>
      <c r="B5420" s="47" t="str">
        <f>IFERROR(VLOOKUP(A5420,Descricao!A5420:C16143,3,FALSE),"")</f>
        <v>OUTROS PAPÉIS KRAFT</v>
      </c>
      <c r="C5420" s="11">
        <v>42370</v>
      </c>
      <c r="D5420" s="11"/>
      <c r="E5420" s="12" t="s">
        <v>7</v>
      </c>
      <c r="F5420" s="12" t="s">
        <v>8</v>
      </c>
      <c r="G5420" s="49" t="str">
        <f t="shared" si="84"/>
        <v>INSERT INTO NCM_MATRIZ(NCM, DESCRICAO, INICIO_VIGENCIA, FIM_VIGENCIA) VALUES('48025693', 'OUTROS PAPÉIS KRAFT', '2016-01-01', NULL)</v>
      </c>
    </row>
    <row r="5421" spans="1:7" ht="18" customHeight="1">
      <c r="A5421" s="15">
        <v>48025699</v>
      </c>
      <c r="B5421" s="47" t="str">
        <f>IFERROR(VLOOKUP(A5421,Descricao!A5421:C16144,3,FALSE),"")</f>
        <v>OUTS.PAPÉIS S/FIBRAS&lt;=10%,EM PESO</v>
      </c>
      <c r="C5421" s="11">
        <v>42370</v>
      </c>
      <c r="D5421" s="11"/>
      <c r="E5421" s="12" t="s">
        <v>7</v>
      </c>
      <c r="F5421" s="12" t="s">
        <v>8</v>
      </c>
      <c r="G5421" s="49" t="str">
        <f t="shared" si="84"/>
        <v>INSERT INTO NCM_MATRIZ(NCM, DESCRICAO, INICIO_VIGENCIA, FIM_VIGENCIA) VALUES('48025699', 'OUTS.PAPÉIS S/FIBRAS&lt;=10%,EM PESO', '2016-01-01', NULL)</v>
      </c>
    </row>
    <row r="5422" spans="1:7" ht="18" customHeight="1">
      <c r="A5422" s="15">
        <v>48025710</v>
      </c>
      <c r="B5422" s="47" t="str">
        <f>IFERROR(VLOOKUP(A5422,Descricao!A5422:C16145,3,FALSE),"")</f>
        <v>OUTS.PAPÉIS TIRAS D/LARG.Ñ &gt;15CM LADO&lt;360MM</v>
      </c>
      <c r="C5422" s="11">
        <v>42370</v>
      </c>
      <c r="D5422" s="11"/>
      <c r="E5422" s="12" t="s">
        <v>7</v>
      </c>
      <c r="F5422" s="12" t="s">
        <v>8</v>
      </c>
      <c r="G5422" s="49" t="str">
        <f t="shared" si="84"/>
        <v>INSERT INTO NCM_MATRIZ(NCM, DESCRICAO, INICIO_VIGENCIA, FIM_VIGENCIA) VALUES('48025710', 'OUTS.PAPÉIS TIRAS D/LARG.Ñ &gt;15CM LADO&lt;360MM', '2016-01-01', NULL)</v>
      </c>
    </row>
    <row r="5423" spans="1:7" ht="18" customHeight="1">
      <c r="A5423" s="15">
        <v>48025791</v>
      </c>
      <c r="B5423" s="47" t="str">
        <f>IFERROR(VLOOKUP(A5423,Descricao!A5423:C16146,3,FALSE),"")</f>
        <v>OUTS.PAPÉIS P/IMPRESSÃO PAPEL-MOEDA</v>
      </c>
      <c r="C5423" s="11">
        <v>42370</v>
      </c>
      <c r="D5423" s="11"/>
      <c r="E5423" s="12" t="s">
        <v>7</v>
      </c>
      <c r="F5423" s="12" t="s">
        <v>8</v>
      </c>
      <c r="G5423" s="49" t="str">
        <f t="shared" si="84"/>
        <v>INSERT INTO NCM_MATRIZ(NCM, DESCRICAO, INICIO_VIGENCIA, FIM_VIGENCIA) VALUES('48025791', 'OUTS.PAPÉIS P/IMPRESSÃO PAPEL-MOEDA', '2016-01-01', NULL)</v>
      </c>
    </row>
    <row r="5424" spans="1:7" ht="18" customHeight="1">
      <c r="A5424" s="15">
        <v>48025792</v>
      </c>
      <c r="B5424" s="47" t="str">
        <f>IFERROR(VLOOKUP(A5424,Descricao!A5424:C16147,3,FALSE),"")</f>
        <v>OUTROS PAPÉIS DE DESENHO</v>
      </c>
      <c r="C5424" s="11">
        <v>42370</v>
      </c>
      <c r="D5424" s="11"/>
      <c r="E5424" s="12" t="s">
        <v>7</v>
      </c>
      <c r="F5424" s="12" t="s">
        <v>8</v>
      </c>
      <c r="G5424" s="49" t="str">
        <f t="shared" si="84"/>
        <v>INSERT INTO NCM_MATRIZ(NCM, DESCRICAO, INICIO_VIGENCIA, FIM_VIGENCIA) VALUES('48025792', 'OUTROS PAPÉIS DE DESENHO', '2016-01-01', NULL)</v>
      </c>
    </row>
    <row r="5425" spans="1:7" ht="18" customHeight="1">
      <c r="A5425" s="15">
        <v>48025793</v>
      </c>
      <c r="B5425" s="47" t="str">
        <f>IFERROR(VLOOKUP(A5425,Descricao!A5425:C16148,3,FALSE),"")</f>
        <v>OUTROS PAPÉIS KRAFT</v>
      </c>
      <c r="C5425" s="11">
        <v>42370</v>
      </c>
      <c r="D5425" s="11"/>
      <c r="E5425" s="12" t="s">
        <v>7</v>
      </c>
      <c r="F5425" s="12" t="s">
        <v>8</v>
      </c>
      <c r="G5425" s="49" t="str">
        <f t="shared" si="84"/>
        <v>INSERT INTO NCM_MATRIZ(NCM, DESCRICAO, INICIO_VIGENCIA, FIM_VIGENCIA) VALUES('48025793', 'OUTROS PAPÉIS KRAFT', '2016-01-01', NULL)</v>
      </c>
    </row>
    <row r="5426" spans="1:7" ht="18" customHeight="1">
      <c r="A5426" s="15">
        <v>48025799</v>
      </c>
      <c r="B5426" s="47" t="str">
        <f>IFERROR(VLOOKUP(A5426,Descricao!A5426:C16149,3,FALSE),"")</f>
        <v>OUTS. PAPÉIS DE PESO &gt;=40G/M2,MAS Ñ&lt;150G/M2</v>
      </c>
      <c r="C5426" s="11">
        <v>42370</v>
      </c>
      <c r="D5426" s="11"/>
      <c r="E5426" s="12" t="s">
        <v>7</v>
      </c>
      <c r="F5426" s="12" t="s">
        <v>8</v>
      </c>
      <c r="G5426" s="49" t="str">
        <f t="shared" si="84"/>
        <v>INSERT INTO NCM_MATRIZ(NCM, DESCRICAO, INICIO_VIGENCIA, FIM_VIGENCIA) VALUES('48025799', 'OUTS. PAPÉIS DE PESO &gt;=40G/M2,MAS Ñ&lt;150G/M2', '2016-01-01', NULL)</v>
      </c>
    </row>
    <row r="5427" spans="1:7" ht="18" customHeight="1">
      <c r="A5427" s="15">
        <v>48025810</v>
      </c>
      <c r="B5427" s="47" t="str">
        <f>IFERROR(VLOOKUP(A5427,Descricao!A5427:C16150,3,FALSE),"")</f>
        <v>PAP.PESO&gt;150G/M2 TIR.ROL.&lt;15CM,FLS.LD&lt;360MM</v>
      </c>
      <c r="C5427" s="11">
        <v>42370</v>
      </c>
      <c r="D5427" s="11"/>
      <c r="E5427" s="12" t="s">
        <v>7</v>
      </c>
      <c r="F5427" s="12" t="s">
        <v>8</v>
      </c>
      <c r="G5427" s="49" t="str">
        <f t="shared" si="84"/>
        <v>INSERT INTO NCM_MATRIZ(NCM, DESCRICAO, INICIO_VIGENCIA, FIM_VIGENCIA) VALUES('48025810', 'PAP.PESO&gt;150G/M2 TIR.ROL.&lt;15CM,FLS.LD&lt;360MM', '2016-01-01', NULL)</v>
      </c>
    </row>
    <row r="5428" spans="1:7" ht="18" customHeight="1">
      <c r="A5428" s="15">
        <v>48025891</v>
      </c>
      <c r="B5428" s="47" t="str">
        <f>IFERROR(VLOOKUP(A5428,Descricao!A5428:C16151,3,FALSE),"")</f>
        <v>OUTROS PAPÉIS DE PESO&gt;150G/M2 DE DESENHO</v>
      </c>
      <c r="C5428" s="11">
        <v>42370</v>
      </c>
      <c r="D5428" s="11"/>
      <c r="E5428" s="12" t="s">
        <v>7</v>
      </c>
      <c r="F5428" s="12" t="s">
        <v>8</v>
      </c>
      <c r="G5428" s="49" t="str">
        <f t="shared" si="84"/>
        <v>INSERT INTO NCM_MATRIZ(NCM, DESCRICAO, INICIO_VIGENCIA, FIM_VIGENCIA) VALUES('48025891', 'OUTROS PAPÉIS DE PESO&gt;150G/M2 DE DESENHO', '2016-01-01', NULL)</v>
      </c>
    </row>
    <row r="5429" spans="1:7" ht="18" customHeight="1">
      <c r="A5429" s="15">
        <v>48025892</v>
      </c>
      <c r="B5429" s="47" t="str">
        <f>IFERROR(VLOOKUP(A5429,Descricao!A5429:C16152,3,FALSE),"")</f>
        <v>OUTROS PAPÉIS DE PESO&gt;150G/M2 KRAFT</v>
      </c>
      <c r="C5429" s="11">
        <v>42370</v>
      </c>
      <c r="D5429" s="11"/>
      <c r="E5429" s="12" t="s">
        <v>7</v>
      </c>
      <c r="F5429" s="12" t="s">
        <v>8</v>
      </c>
      <c r="G5429" s="49" t="str">
        <f t="shared" si="84"/>
        <v>INSERT INTO NCM_MATRIZ(NCM, DESCRICAO, INICIO_VIGENCIA, FIM_VIGENCIA) VALUES('48025892', 'OUTROS PAPÉIS DE PESO&gt;150G/M2 KRAFT', '2016-01-01', NULL)</v>
      </c>
    </row>
    <row r="5430" spans="1:7" ht="18" customHeight="1">
      <c r="A5430" s="15">
        <v>48025899</v>
      </c>
      <c r="B5430" s="47" t="str">
        <f>IFERROR(VLOOKUP(A5430,Descricao!A5430:C16153,3,FALSE),"")</f>
        <v>OUTROS PAPÉIS DE PESO&gt;150G/M2</v>
      </c>
      <c r="C5430" s="11">
        <v>42370</v>
      </c>
      <c r="D5430" s="11"/>
      <c r="E5430" s="12" t="s">
        <v>7</v>
      </c>
      <c r="F5430" s="12" t="s">
        <v>8</v>
      </c>
      <c r="G5430" s="49" t="str">
        <f t="shared" si="84"/>
        <v>INSERT INTO NCM_MATRIZ(NCM, DESCRICAO, INICIO_VIGENCIA, FIM_VIGENCIA) VALUES('48025899', 'OUTROS PAPÉIS DE PESO&gt;150G/M2', '2016-01-01', NULL)</v>
      </c>
    </row>
    <row r="5431" spans="1:7" ht="18" customHeight="1">
      <c r="A5431" s="15">
        <v>48026110</v>
      </c>
      <c r="B5431" s="47" t="str">
        <f>IFERROR(VLOOKUP(A5431,Descricao!A5431:C16154,3,FALSE),"")</f>
        <v>OUT.PAP.C/10%D/FIB.OBT.P/PROC.MEC.ROL.L&lt;15CM</v>
      </c>
      <c r="C5431" s="11">
        <v>42370</v>
      </c>
      <c r="D5431" s="11"/>
      <c r="E5431" s="12" t="s">
        <v>7</v>
      </c>
      <c r="F5431" s="12" t="s">
        <v>8</v>
      </c>
      <c r="G5431" s="49" t="str">
        <f t="shared" si="84"/>
        <v>INSERT INTO NCM_MATRIZ(NCM, DESCRICAO, INICIO_VIGENCIA, FIM_VIGENCIA) VALUES('48026110', 'OUT.PAP.C/10%D/FIB.OBT.P/PROC.MEC.ROL.L&lt;15CM', '2016-01-01', NULL)</v>
      </c>
    </row>
    <row r="5432" spans="1:7" ht="18" customHeight="1">
      <c r="A5432" s="15">
        <v>48026191</v>
      </c>
      <c r="B5432" s="47" t="str">
        <f>IFERROR(VLOOKUP(A5432,Descricao!A5432:C16155,3,FALSE),"")</f>
        <v>OUT.PAP.PES&lt;=57G/M2,&gt;=65%D/FIB.MAD.MEC.ROL.</v>
      </c>
      <c r="C5432" s="11">
        <v>42370</v>
      </c>
      <c r="D5432" s="11"/>
      <c r="E5432" s="12" t="s">
        <v>7</v>
      </c>
      <c r="F5432" s="12" t="s">
        <v>8</v>
      </c>
      <c r="G5432" s="49" t="str">
        <f t="shared" si="84"/>
        <v>INSERT INTO NCM_MATRIZ(NCM, DESCRICAO, INICIO_VIGENCIA, FIM_VIGENCIA) VALUES('48026191', 'OUT.PAP.PES&lt;=57G/M2,&gt;=65%D/FIB.MAD.MEC.ROL.', '2016-01-01', NULL)</v>
      </c>
    </row>
    <row r="5433" spans="1:7" ht="18" customHeight="1">
      <c r="A5433" s="15">
        <v>48026192</v>
      </c>
      <c r="B5433" s="47" t="str">
        <f>IFERROR(VLOOKUP(A5433,Descricao!A5433:C16156,3,FALSE),"")</f>
        <v>OUT.PAP.C/10%D/FIB.OBT.P/PROC.MEC.,KRAFT ROL.</v>
      </c>
      <c r="C5433" s="11">
        <v>42370</v>
      </c>
      <c r="D5433" s="11"/>
      <c r="E5433" s="12" t="s">
        <v>7</v>
      </c>
      <c r="F5433" s="12" t="s">
        <v>8</v>
      </c>
      <c r="G5433" s="49" t="str">
        <f t="shared" si="84"/>
        <v>INSERT INTO NCM_MATRIZ(NCM, DESCRICAO, INICIO_VIGENCIA, FIM_VIGENCIA) VALUES('48026192', 'OUT.PAP.C/10%D/FIB.OBT.P/PROC.MEC.,KRAFT ROL.', '2016-01-01', NULL)</v>
      </c>
    </row>
    <row r="5434" spans="1:7" ht="18" customHeight="1">
      <c r="A5434" s="15">
        <v>48026199</v>
      </c>
      <c r="B5434" s="47" t="str">
        <f>IFERROR(VLOOKUP(A5434,Descricao!A5434:C16157,3,FALSE),"")</f>
        <v>OUTS.PAPÉIS C/10% D/FIB.OBT.PROC.MEC.ROLOS</v>
      </c>
      <c r="C5434" s="11">
        <v>42370</v>
      </c>
      <c r="D5434" s="11"/>
      <c r="E5434" s="12" t="s">
        <v>7</v>
      </c>
      <c r="F5434" s="12" t="s">
        <v>8</v>
      </c>
      <c r="G5434" s="49" t="str">
        <f t="shared" si="84"/>
        <v>INSERT INTO NCM_MATRIZ(NCM, DESCRICAO, INICIO_VIGENCIA, FIM_VIGENCIA) VALUES('48026199', 'OUTS.PAPÉIS C/10% D/FIB.OBT.PROC.MEC.ROLOS', '2016-01-01', NULL)</v>
      </c>
    </row>
    <row r="5435" spans="1:7" ht="18" customHeight="1">
      <c r="A5435" s="15">
        <v>48026210</v>
      </c>
      <c r="B5435" s="47" t="str">
        <f>IFERROR(VLOOKUP(A5435,Descricao!A5435:C16158,3,FALSE),"")</f>
        <v>OUTS.PAP.UM L.&lt;435E OUT.&lt;297,NENH.L.EXC.360MM</v>
      </c>
      <c r="C5435" s="11">
        <v>42370</v>
      </c>
      <c r="D5435" s="11"/>
      <c r="E5435" s="12" t="s">
        <v>7</v>
      </c>
      <c r="F5435" s="12" t="s">
        <v>8</v>
      </c>
      <c r="G5435" s="49" t="str">
        <f t="shared" si="84"/>
        <v>INSERT INTO NCM_MATRIZ(NCM, DESCRICAO, INICIO_VIGENCIA, FIM_VIGENCIA) VALUES('48026210', 'OUTS.PAP.UM L.&lt;435E OUT.&lt;297,NENH.L.EXC.360MM', '2016-01-01', NULL)</v>
      </c>
    </row>
    <row r="5436" spans="1:7" ht="18" customHeight="1">
      <c r="A5436" s="15">
        <v>48026291</v>
      </c>
      <c r="B5436" s="47" t="str">
        <f>IFERROR(VLOOKUP(A5436,Descricao!A5436:C16159,3,FALSE),"")</f>
        <v>OUT.PAP.PES.&lt;=57G/M2,&gt;65%D/FIB.D/MAD.MEC.FLS</v>
      </c>
      <c r="C5436" s="11">
        <v>42370</v>
      </c>
      <c r="D5436" s="11"/>
      <c r="E5436" s="12" t="s">
        <v>7</v>
      </c>
      <c r="F5436" s="12" t="s">
        <v>8</v>
      </c>
      <c r="G5436" s="49" t="str">
        <f t="shared" si="84"/>
        <v>INSERT INTO NCM_MATRIZ(NCM, DESCRICAO, INICIO_VIGENCIA, FIM_VIGENCIA) VALUES('48026291', 'OUT.PAP.PES.&lt;=57G/M2,&gt;65%D/FIB.D/MAD.MEC.FLS', '2016-01-01', NULL)</v>
      </c>
    </row>
    <row r="5437" spans="1:7" ht="18" customHeight="1">
      <c r="A5437" s="15">
        <v>48026292</v>
      </c>
      <c r="B5437" s="47" t="str">
        <f>IFERROR(VLOOKUP(A5437,Descricao!A5437:C16160,3,FALSE),"")</f>
        <v>OUTS.PAPÉIS.LD.&lt;435,E&lt;297,KRAFT, EM FOLHAS</v>
      </c>
      <c r="C5437" s="11">
        <v>42370</v>
      </c>
      <c r="D5437" s="11"/>
      <c r="E5437" s="12" t="s">
        <v>7</v>
      </c>
      <c r="F5437" s="12" t="s">
        <v>8</v>
      </c>
      <c r="G5437" s="49" t="str">
        <f t="shared" si="84"/>
        <v>INSERT INTO NCM_MATRIZ(NCM, DESCRICAO, INICIO_VIGENCIA, FIM_VIGENCIA) VALUES('48026292', 'OUTS.PAPÉIS.LD.&lt;435,E&lt;297,KRAFT, EM FOLHAS', '2016-01-01', NULL)</v>
      </c>
    </row>
    <row r="5438" spans="1:7" ht="18" customHeight="1">
      <c r="A5438" s="15">
        <v>48026299</v>
      </c>
      <c r="B5438" s="47" t="str">
        <f>IFERROR(VLOOKUP(A5438,Descricao!A5438:C16161,3,FALSE),"")</f>
        <v>OUT.PAP./CART,FIBR MEC&gt;10%,FLS&lt;=435MMX297MM</v>
      </c>
      <c r="C5438" s="11">
        <v>42370</v>
      </c>
      <c r="D5438" s="11"/>
      <c r="E5438" s="12" t="s">
        <v>7</v>
      </c>
      <c r="F5438" s="12" t="s">
        <v>8</v>
      </c>
      <c r="G5438" s="49" t="str">
        <f t="shared" si="84"/>
        <v>INSERT INTO NCM_MATRIZ(NCM, DESCRICAO, INICIO_VIGENCIA, FIM_VIGENCIA) VALUES('48026299', 'OUT.PAP./CART,FIBR MEC&gt;10%,FLS&lt;=435MMX297MM', '2016-01-01', NULL)</v>
      </c>
    </row>
    <row r="5439" spans="1:7" ht="18" customHeight="1">
      <c r="A5439" s="15">
        <v>48026910</v>
      </c>
      <c r="B5439" s="47" t="str">
        <f>IFERROR(VLOOKUP(A5439,Descricao!A5439:C16162,3,FALSE),"")</f>
        <v>PAPÉIS,TIRAS.L&lt;15CM,NENH.LADO&lt;360MM,Ñ DOBR.</v>
      </c>
      <c r="C5439" s="11">
        <v>42370</v>
      </c>
      <c r="D5439" s="11"/>
      <c r="E5439" s="12" t="s">
        <v>7</v>
      </c>
      <c r="F5439" s="12" t="s">
        <v>8</v>
      </c>
      <c r="G5439" s="49" t="str">
        <f t="shared" si="84"/>
        <v>INSERT INTO NCM_MATRIZ(NCM, DESCRICAO, INICIO_VIGENCIA, FIM_VIGENCIA) VALUES('48026910', 'PAPÉIS,TIRAS.L&lt;15CM,NENH.LADO&lt;360MM,Ñ DOBR.', '2016-01-01', NULL)</v>
      </c>
    </row>
    <row r="5440" spans="1:7" ht="18" customHeight="1">
      <c r="A5440" s="15">
        <v>48026991</v>
      </c>
      <c r="B5440" s="47" t="str">
        <f>IFERROR(VLOOKUP(A5440,Descricao!A5440:C16163,3,FALSE),"")</f>
        <v>OUTS.PAPÉIS P&lt;=57G/M2 P TOTAL FIBR.MAD.&gt;65%</v>
      </c>
      <c r="C5440" s="11">
        <v>42370</v>
      </c>
      <c r="D5440" s="11"/>
      <c r="E5440" s="12" t="s">
        <v>7</v>
      </c>
      <c r="F5440" s="12" t="s">
        <v>8</v>
      </c>
      <c r="G5440" s="49" t="str">
        <f t="shared" si="84"/>
        <v>INSERT INTO NCM_MATRIZ(NCM, DESCRICAO, INICIO_VIGENCIA, FIM_VIGENCIA) VALUES('48026991', 'OUTS.PAPÉIS P&lt;=57G/M2 P TOTAL FIBR.MAD.&gt;65%', '2016-01-01', NULL)</v>
      </c>
    </row>
    <row r="5441" spans="1:7" ht="18" customHeight="1">
      <c r="A5441" s="15">
        <v>48026992</v>
      </c>
      <c r="B5441" s="47" t="str">
        <f>IFERROR(VLOOKUP(A5441,Descricao!A5441:C16164,3,FALSE),"")</f>
        <v>OUTS.PAPÉIS FIBRA MEC&gt;10%,KRAFT</v>
      </c>
      <c r="C5441" s="11">
        <v>42370</v>
      </c>
      <c r="D5441" s="11"/>
      <c r="E5441" s="12" t="s">
        <v>7</v>
      </c>
      <c r="F5441" s="12" t="s">
        <v>8</v>
      </c>
      <c r="G5441" s="49" t="str">
        <f t="shared" si="84"/>
        <v>INSERT INTO NCM_MATRIZ(NCM, DESCRICAO, INICIO_VIGENCIA, FIM_VIGENCIA) VALUES('48026992', 'OUTS.PAPÉIS FIBRA MEC&gt;10%,KRAFT', '2016-01-01', NULL)</v>
      </c>
    </row>
    <row r="5442" spans="1:7" ht="18" customHeight="1">
      <c r="A5442" s="15">
        <v>48026999</v>
      </c>
      <c r="B5442" s="47" t="str">
        <f>IFERROR(VLOOKUP(A5442,Descricao!A5442:C16165,3,FALSE),"")</f>
        <v>OUTS.PAPÉIS.LD.&lt;435MM E O OUT.&lt;297MM,FOLHAS</v>
      </c>
      <c r="C5442" s="11">
        <v>42370</v>
      </c>
      <c r="D5442" s="11"/>
      <c r="E5442" s="12" t="s">
        <v>7</v>
      </c>
      <c r="F5442" s="12" t="s">
        <v>8</v>
      </c>
      <c r="G5442" s="49" t="str">
        <f t="shared" si="84"/>
        <v>INSERT INTO NCM_MATRIZ(NCM, DESCRICAO, INICIO_VIGENCIA, FIM_VIGENCIA) VALUES('48026999', 'OUTS.PAPÉIS.LD.&lt;435MM E O OUT.&lt;297MM,FOLHAS', '2016-01-01', NULL)</v>
      </c>
    </row>
    <row r="5443" spans="1:7" ht="18" customHeight="1">
      <c r="A5443" s="15">
        <v>48030010</v>
      </c>
      <c r="B5443" s="47" t="str">
        <f>IFERROR(VLOOKUP(A5443,Descricao!A5443:C16166,3,FALSE),"")</f>
        <v>PASTA CELULOSE,MANTAS D/FIBRAS D/CELULOSE</v>
      </c>
      <c r="C5443" s="11">
        <v>42370</v>
      </c>
      <c r="D5443" s="11"/>
      <c r="E5443" s="12" t="s">
        <v>7</v>
      </c>
      <c r="F5443" s="12" t="s">
        <v>8</v>
      </c>
      <c r="G5443" s="49" t="str">
        <f t="shared" ref="G5443:G5506" si="85">"INSERT INTO NCM_MATRIZ(NCM, DESCRICAO, INICIO_VIGENCIA, FIM_VIGENCIA) VALUES('"&amp;TEXT(A5443,"00000000")&amp;"', '"&amp;SUBSTITUTE(B5443,"'","")&amp;"', "&amp;IF(ISBLANK(C5443), "NULL", "'"&amp;YEAR(C5443)&amp;TEXT(C5443, "-mm-dd")&amp;"'")&amp;", "&amp;IF(ISBLANK(D5443), "NULL", "'"&amp;YEAR(D5443)&amp;TEXT(D5443, "-mm-dd")&amp;"'")&amp;")"</f>
        <v>INSERT INTO NCM_MATRIZ(NCM, DESCRICAO, INICIO_VIGENCIA, FIM_VIGENCIA) VALUES('48030010', 'PASTA CELULOSE,MANTAS D/FIBRAS D/CELULOSE', '2016-01-01', NULL)</v>
      </c>
    </row>
    <row r="5444" spans="1:7" ht="18" customHeight="1">
      <c r="A5444" s="15">
        <v>48030090</v>
      </c>
      <c r="B5444" s="47" t="str">
        <f>IFERROR(VLOOKUP(A5444,Descricao!A5444:C16167,3,FALSE),"")</f>
        <v>OUTS.PAPÉIS P/FAB.D/PAP.HIG.,TOALH.,LENÇO,ETC.</v>
      </c>
      <c r="C5444" s="11">
        <v>42370</v>
      </c>
      <c r="D5444" s="11"/>
      <c r="E5444" s="12" t="s">
        <v>7</v>
      </c>
      <c r="F5444" s="12" t="s">
        <v>8</v>
      </c>
      <c r="G5444" s="49" t="str">
        <f t="shared" si="85"/>
        <v>INSERT INTO NCM_MATRIZ(NCM, DESCRICAO, INICIO_VIGENCIA, FIM_VIGENCIA) VALUES('48030090', 'OUTS.PAPÉIS P/FAB.D/PAP.HIG.,TOALH.,LENÇO,ETC.', '2016-01-01', NULL)</v>
      </c>
    </row>
    <row r="5445" spans="1:7" ht="18" customHeight="1">
      <c r="A5445" s="15">
        <v>48041100</v>
      </c>
      <c r="B5445" s="47" t="str">
        <f>IFERROR(VLOOKUP(A5445,Descricao!A5445:C16168,3,FALSE),"")</f>
        <v>PAPEL,CARTÃO P/COB.,DENOM.#KRAFTLINER#,CRU</v>
      </c>
      <c r="C5445" s="11">
        <v>42370</v>
      </c>
      <c r="D5445" s="11"/>
      <c r="E5445" s="12" t="s">
        <v>7</v>
      </c>
      <c r="F5445" s="12" t="s">
        <v>8</v>
      </c>
      <c r="G5445" s="49" t="str">
        <f t="shared" si="85"/>
        <v>INSERT INTO NCM_MATRIZ(NCM, DESCRICAO, INICIO_VIGENCIA, FIM_VIGENCIA) VALUES('48041100', 'PAPEL,CARTÃO P/COB.,DENOM.#KRAFTLINER#,CRU', '2016-01-01', NULL)</v>
      </c>
    </row>
    <row r="5446" spans="1:7" ht="18" customHeight="1">
      <c r="A5446" s="15">
        <v>48041900</v>
      </c>
      <c r="B5446" s="47" t="str">
        <f>IFERROR(VLOOKUP(A5446,Descricao!A5446:C16169,3,FALSE),"")</f>
        <v>OUTS.PAPÉIS,CART.P/COB.DENOM.#KRAFTLINER#</v>
      </c>
      <c r="C5446" s="11">
        <v>42370</v>
      </c>
      <c r="D5446" s="11"/>
      <c r="E5446" s="12" t="s">
        <v>7</v>
      </c>
      <c r="F5446" s="12" t="s">
        <v>8</v>
      </c>
      <c r="G5446" s="49" t="str">
        <f t="shared" si="85"/>
        <v>INSERT INTO NCM_MATRIZ(NCM, DESCRICAO, INICIO_VIGENCIA, FIM_VIGENCIA) VALUES('48041900', 'OUTS.PAPÉIS,CART.P/COB.DENOM.#KRAFTLINER#', '2016-01-01', NULL)</v>
      </c>
    </row>
    <row r="5447" spans="1:7" ht="18" customHeight="1">
      <c r="A5447" s="15">
        <v>48042100</v>
      </c>
      <c r="B5447" s="47" t="str">
        <f>IFERROR(VLOOKUP(A5447,Descricao!A5447:C16170,3,FALSE),"")</f>
        <v>PAPEL KRAFT P/SACOS,D/GRANDE CAPACID.,CRU</v>
      </c>
      <c r="C5447" s="11">
        <v>42370</v>
      </c>
      <c r="D5447" s="11"/>
      <c r="E5447" s="12" t="s">
        <v>7</v>
      </c>
      <c r="F5447" s="12" t="s">
        <v>8</v>
      </c>
      <c r="G5447" s="49" t="str">
        <f t="shared" si="85"/>
        <v>INSERT INTO NCM_MATRIZ(NCM, DESCRICAO, INICIO_VIGENCIA, FIM_VIGENCIA) VALUES('48042100', 'PAPEL KRAFT P/SACOS,D/GRANDE CAPACID.,CRU', '2016-01-01', NULL)</v>
      </c>
    </row>
    <row r="5448" spans="1:7" ht="18" customHeight="1">
      <c r="A5448" s="15">
        <v>48042900</v>
      </c>
      <c r="B5448" s="47" t="str">
        <f>IFERROR(VLOOKUP(A5448,Descricao!A5448:C16171,3,FALSE),"")</f>
        <v>OUTS.PAP.KRAFT P/SACOS GDE.CAP.,ROLOS/FOLS.</v>
      </c>
      <c r="C5448" s="11">
        <v>42370</v>
      </c>
      <c r="D5448" s="11"/>
      <c r="E5448" s="12" t="s">
        <v>7</v>
      </c>
      <c r="F5448" s="12" t="s">
        <v>8</v>
      </c>
      <c r="G5448" s="49" t="str">
        <f t="shared" si="85"/>
        <v>INSERT INTO NCM_MATRIZ(NCM, DESCRICAO, INICIO_VIGENCIA, FIM_VIGENCIA) VALUES('48042900', 'OUTS.PAP.KRAFT P/SACOS GDE.CAP.,ROLOS/FOLS.', '2016-01-01', NULL)</v>
      </c>
    </row>
    <row r="5449" spans="1:7" ht="18" customHeight="1">
      <c r="A5449" s="15">
        <v>48043110</v>
      </c>
      <c r="B5449" s="47" t="str">
        <f>IFERROR(VLOOKUP(A5449,Descricao!A5449:C16172,3,FALSE),"")</f>
        <v>PAP.D/RIGID.DIELÉTRICA =&gt;600V(NORMA ASTMD 202)</v>
      </c>
      <c r="C5449" s="11">
        <v>42370</v>
      </c>
      <c r="D5449" s="11"/>
      <c r="E5449" s="12" t="s">
        <v>7</v>
      </c>
      <c r="F5449" s="12" t="s">
        <v>8</v>
      </c>
      <c r="G5449" s="49" t="str">
        <f t="shared" si="85"/>
        <v>INSERT INTO NCM_MATRIZ(NCM, DESCRICAO, INICIO_VIGENCIA, FIM_VIGENCIA) VALUES('48043110', 'PAP.D/RIGID.DIELÉTRICA =&gt;600V(NORMA ASTMD 202)', '2016-01-01', NULL)</v>
      </c>
    </row>
    <row r="5450" spans="1:7" ht="18" customHeight="1">
      <c r="A5450" s="15">
        <v>48043190</v>
      </c>
      <c r="B5450" s="47" t="str">
        <f>IFERROR(VLOOKUP(A5450,Descricao!A5450:C16173,3,FALSE),"")</f>
        <v>OUTS.PAPÉIS,CART.KRAFT.D/PESO &lt;150G/M2, CRUS</v>
      </c>
      <c r="C5450" s="11">
        <v>42370</v>
      </c>
      <c r="D5450" s="11"/>
      <c r="E5450" s="12" t="s">
        <v>7</v>
      </c>
      <c r="F5450" s="12" t="s">
        <v>8</v>
      </c>
      <c r="G5450" s="49" t="str">
        <f t="shared" si="85"/>
        <v>INSERT INTO NCM_MATRIZ(NCM, DESCRICAO, INICIO_VIGENCIA, FIM_VIGENCIA) VALUES('48043190', 'OUTS.PAPÉIS,CART.KRAFT.D/PESO &lt;150G/M2, CRUS', '2016-01-01', NULL)</v>
      </c>
    </row>
    <row r="5451" spans="1:7" ht="18" customHeight="1">
      <c r="A5451" s="15">
        <v>48043910</v>
      </c>
      <c r="B5451" s="47" t="str">
        <f>IFERROR(VLOOKUP(A5451,Descricao!A5451:C16174,3,FALSE),"")</f>
        <v>OUTS.PAP.CART.KRAFT, RIGIDEZ DIELÉTRICA &gt;600V.</v>
      </c>
      <c r="C5451" s="11">
        <v>42370</v>
      </c>
      <c r="D5451" s="11"/>
      <c r="E5451" s="12" t="s">
        <v>7</v>
      </c>
      <c r="F5451" s="12" t="s">
        <v>8</v>
      </c>
      <c r="G5451" s="49" t="str">
        <f t="shared" si="85"/>
        <v>INSERT INTO NCM_MATRIZ(NCM, DESCRICAO, INICIO_VIGENCIA, FIM_VIGENCIA) VALUES('48043910', 'OUTS.PAP.CART.KRAFT, RIGIDEZ DIELÉTRICA &gt;600V.', '2016-01-01', NULL)</v>
      </c>
    </row>
    <row r="5452" spans="1:7" ht="18" customHeight="1">
      <c r="A5452" s="15">
        <v>48043990</v>
      </c>
      <c r="B5452" s="47" t="str">
        <f>IFERROR(VLOOKUP(A5452,Descricao!A5452:C16175,3,FALSE),"")</f>
        <v>OUTROS PAPÉIS,CARTÕES KRAFT,PESO &lt;=150G/M2</v>
      </c>
      <c r="C5452" s="11">
        <v>42370</v>
      </c>
      <c r="D5452" s="11"/>
      <c r="E5452" s="12" t="s">
        <v>7</v>
      </c>
      <c r="F5452" s="12" t="s">
        <v>8</v>
      </c>
      <c r="G5452" s="49" t="str">
        <f t="shared" si="85"/>
        <v>INSERT INTO NCM_MATRIZ(NCM, DESCRICAO, INICIO_VIGENCIA, FIM_VIGENCIA) VALUES('48043990', 'OUTROS PAPÉIS,CARTÕES KRAFT,PESO &lt;=150G/M2', '2016-01-01', NULL)</v>
      </c>
    </row>
    <row r="5453" spans="1:7" ht="18" customHeight="1">
      <c r="A5453" s="15">
        <v>48044100</v>
      </c>
      <c r="B5453" s="47" t="str">
        <f>IFERROR(VLOOKUP(A5453,Descricao!A5453:C16176,3,FALSE),"")</f>
        <v>OUTS.PAP.CART.KRAFT,PESO/M2 +150G,-225G,CRUS</v>
      </c>
      <c r="C5453" s="11">
        <v>42370</v>
      </c>
      <c r="D5453" s="11"/>
      <c r="E5453" s="12" t="s">
        <v>7</v>
      </c>
      <c r="F5453" s="12" t="s">
        <v>8</v>
      </c>
      <c r="G5453" s="49" t="str">
        <f t="shared" si="85"/>
        <v>INSERT INTO NCM_MATRIZ(NCM, DESCRICAO, INICIO_VIGENCIA, FIM_VIGENCIA) VALUES('48044100', 'OUTS.PAP.CART.KRAFT,PESO/M2 +150G,-225G,CRUS', '2016-01-01', NULL)</v>
      </c>
    </row>
    <row r="5454" spans="1:7" ht="18" customHeight="1">
      <c r="A5454" s="15">
        <v>48044200</v>
      </c>
      <c r="B5454" s="47" t="str">
        <f>IFERROR(VLOOKUP(A5454,Descricao!A5454:C16177,3,FALSE),"")</f>
        <v>OUTS.PAP.CART.KRAFT,BRANQ.PES./M2+150G,-225G</v>
      </c>
      <c r="C5454" s="11">
        <v>42370</v>
      </c>
      <c r="D5454" s="11"/>
      <c r="E5454" s="12" t="s">
        <v>7</v>
      </c>
      <c r="F5454" s="12" t="s">
        <v>8</v>
      </c>
      <c r="G5454" s="49" t="str">
        <f t="shared" si="85"/>
        <v>INSERT INTO NCM_MATRIZ(NCM, DESCRICAO, INICIO_VIGENCIA, FIM_VIGENCIA) VALUES('48044200', 'OUTS.PAP.CART.KRAFT,BRANQ.PES./M2+150G,-225G', '2016-01-01', NULL)</v>
      </c>
    </row>
    <row r="5455" spans="1:7" ht="18" customHeight="1">
      <c r="A5455" s="15">
        <v>48044900</v>
      </c>
      <c r="B5455" s="47" t="str">
        <f>IFERROR(VLOOKUP(A5455,Descricao!A5455:C16178,3,FALSE),"")</f>
        <v>OUTS.PAP.CART.KRAFT,PESO/M2 +150G,E -225G</v>
      </c>
      <c r="C5455" s="11">
        <v>42370</v>
      </c>
      <c r="D5455" s="11"/>
      <c r="E5455" s="12" t="s">
        <v>7</v>
      </c>
      <c r="F5455" s="12" t="s">
        <v>8</v>
      </c>
      <c r="G5455" s="49" t="str">
        <f t="shared" si="85"/>
        <v>INSERT INTO NCM_MATRIZ(NCM, DESCRICAO, INICIO_VIGENCIA, FIM_VIGENCIA) VALUES('48044900', 'OUTS.PAP.CART.KRAFT,PESO/M2 +150G,E -225G', '2016-01-01', NULL)</v>
      </c>
    </row>
    <row r="5456" spans="1:7" ht="18" customHeight="1">
      <c r="A5456" s="15">
        <v>48045100</v>
      </c>
      <c r="B5456" s="47" t="str">
        <f>IFERROR(VLOOKUP(A5456,Descricao!A5456:C16179,3,FALSE),"")</f>
        <v>OUTS.PAP.CART.KRAFT.PESO/M2 +225G,CRUS</v>
      </c>
      <c r="C5456" s="11">
        <v>42370</v>
      </c>
      <c r="D5456" s="11"/>
      <c r="E5456" s="12" t="s">
        <v>7</v>
      </c>
      <c r="F5456" s="12" t="s">
        <v>8</v>
      </c>
      <c r="G5456" s="49" t="str">
        <f t="shared" si="85"/>
        <v>INSERT INTO NCM_MATRIZ(NCM, DESCRICAO, INICIO_VIGENCIA, FIM_VIGENCIA) VALUES('48045100', 'OUTS.PAP.CART.KRAFT.PESO/M2 +225G,CRUS', '2016-01-01', NULL)</v>
      </c>
    </row>
    <row r="5457" spans="1:7" ht="18" customHeight="1">
      <c r="A5457" s="15">
        <v>48045200</v>
      </c>
      <c r="B5457" s="47" t="str">
        <f>IFERROR(VLOOKUP(A5457,Descricao!A5457:C16180,3,FALSE),"")</f>
        <v>OUTS.PAP.CART.KRAFT.BRANQ.PESO/M2 SUP.225G</v>
      </c>
      <c r="C5457" s="11">
        <v>42370</v>
      </c>
      <c r="D5457" s="11"/>
      <c r="E5457" s="12" t="s">
        <v>7</v>
      </c>
      <c r="F5457" s="12" t="s">
        <v>8</v>
      </c>
      <c r="G5457" s="49" t="str">
        <f t="shared" si="85"/>
        <v>INSERT INTO NCM_MATRIZ(NCM, DESCRICAO, INICIO_VIGENCIA, FIM_VIGENCIA) VALUES('48045200', 'OUTS.PAP.CART.KRAFT.BRANQ.PESO/M2 SUP.225G', '2016-01-01', NULL)</v>
      </c>
    </row>
    <row r="5458" spans="1:7" ht="18" customHeight="1">
      <c r="A5458" s="15">
        <v>48045910</v>
      </c>
      <c r="B5458" s="47" t="str">
        <f>IFERROR(VLOOKUP(A5458,Descricao!A5458:C16181,3,FALSE),"")</f>
        <v>OUTS. PAP.CART.KRAF.SEMIBRANQS.D/PESO/M2&gt;225G</v>
      </c>
      <c r="C5458" s="11">
        <v>42370</v>
      </c>
      <c r="D5458" s="11"/>
      <c r="E5458" s="12" t="s">
        <v>7</v>
      </c>
      <c r="F5458" s="12" t="s">
        <v>8</v>
      </c>
      <c r="G5458" s="49" t="str">
        <f t="shared" si="85"/>
        <v>INSERT INTO NCM_MATRIZ(NCM, DESCRICAO, INICIO_VIGENCIA, FIM_VIGENCIA) VALUES('48045910', 'OUTS. PAP.CART.KRAF.SEMIBRANQS.D/PESO/M2&gt;225G', '2016-01-01', NULL)</v>
      </c>
    </row>
    <row r="5459" spans="1:7" ht="18" customHeight="1">
      <c r="A5459" s="15">
        <v>48045990</v>
      </c>
      <c r="B5459" s="47" t="str">
        <f>IFERROR(VLOOKUP(A5459,Descricao!A5459:C16182,3,FALSE),"")</f>
        <v>OUTS. PAP.CART.KRAFT .D/PESO/M2 SUP.225G</v>
      </c>
      <c r="C5459" s="11">
        <v>42370</v>
      </c>
      <c r="D5459" s="11"/>
      <c r="E5459" s="12" t="s">
        <v>7</v>
      </c>
      <c r="F5459" s="12" t="s">
        <v>8</v>
      </c>
      <c r="G5459" s="49" t="str">
        <f t="shared" si="85"/>
        <v>INSERT INTO NCM_MATRIZ(NCM, DESCRICAO, INICIO_VIGENCIA, FIM_VIGENCIA) VALUES('48045990', 'OUTS. PAP.CART.KRAFT .D/PESO/M2 SUP.225G', '2016-01-01', NULL)</v>
      </c>
    </row>
    <row r="5460" spans="1:7" ht="18" customHeight="1">
      <c r="A5460" s="15">
        <v>48051100</v>
      </c>
      <c r="B5460" s="47" t="str">
        <f>IFERROR(VLOOKUP(A5460,Descricao!A5460:C16183,3,FALSE),"")</f>
        <v>PAPEL SEMIQUÍMICO PARA ONDULAR(CANELAR)</v>
      </c>
      <c r="C5460" s="11">
        <v>42370</v>
      </c>
      <c r="D5460" s="11"/>
      <c r="E5460" s="12" t="s">
        <v>7</v>
      </c>
      <c r="F5460" s="12" t="s">
        <v>8</v>
      </c>
      <c r="G5460" s="49" t="str">
        <f t="shared" si="85"/>
        <v>INSERT INTO NCM_MATRIZ(NCM, DESCRICAO, INICIO_VIGENCIA, FIM_VIGENCIA) VALUES('48051100', 'PAPEL SEMIQUÍMICO PARA ONDULAR(CANELAR)', '2016-01-01', NULL)</v>
      </c>
    </row>
    <row r="5461" spans="1:7" ht="18" customHeight="1">
      <c r="A5461" s="15">
        <v>48051200</v>
      </c>
      <c r="B5461" s="47" t="str">
        <f>IFERROR(VLOOKUP(A5461,Descricao!A5461:C16184,3,FALSE),"")</f>
        <v>PAPEL PALHA PARA ONDULAR(CANELAR)</v>
      </c>
      <c r="C5461" s="11">
        <v>42370</v>
      </c>
      <c r="D5461" s="11"/>
      <c r="E5461" s="12" t="s">
        <v>7</v>
      </c>
      <c r="F5461" s="12" t="s">
        <v>8</v>
      </c>
      <c r="G5461" s="49" t="str">
        <f t="shared" si="85"/>
        <v>INSERT INTO NCM_MATRIZ(NCM, DESCRICAO, INICIO_VIGENCIA, FIM_VIGENCIA) VALUES('48051200', 'PAPEL PALHA PARA ONDULAR(CANELAR)', '2016-01-01', NULL)</v>
      </c>
    </row>
    <row r="5462" spans="1:7" ht="18" customHeight="1">
      <c r="A5462" s="15">
        <v>48051900</v>
      </c>
      <c r="B5462" s="47" t="str">
        <f>IFERROR(VLOOKUP(A5462,Descricao!A5462:C16185,3,FALSE),"")</f>
        <v>OUTS.PAPÉIS P/ONDULAR,Ñ REVEST.EM ROLOS/FLS.</v>
      </c>
      <c r="C5462" s="11">
        <v>42370</v>
      </c>
      <c r="D5462" s="11"/>
      <c r="E5462" s="12" t="s">
        <v>7</v>
      </c>
      <c r="F5462" s="12" t="s">
        <v>8</v>
      </c>
      <c r="G5462" s="49" t="str">
        <f t="shared" si="85"/>
        <v>INSERT INTO NCM_MATRIZ(NCM, DESCRICAO, INICIO_VIGENCIA, FIM_VIGENCIA) VALUES('48051900', 'OUTS.PAPÉIS P/ONDULAR,Ñ REVEST.EM ROLOS/FLS.', '2016-01-01', NULL)</v>
      </c>
    </row>
    <row r="5463" spans="1:7" ht="18" customHeight="1">
      <c r="A5463" s="15">
        <v>48052400</v>
      </c>
      <c r="B5463" s="47" t="str">
        <f>IFERROR(VLOOKUP(A5463,Descricao!A5463:C16186,3,FALSE),"")</f>
        <v>PAPEL#TESTLINER#,Ñ REV.ROLOS/FLS.P&lt;=150G/M2</v>
      </c>
      <c r="C5463" s="11">
        <v>42370</v>
      </c>
      <c r="D5463" s="11"/>
      <c r="E5463" s="12" t="s">
        <v>7</v>
      </c>
      <c r="F5463" s="12" t="s">
        <v>8</v>
      </c>
      <c r="G5463" s="49" t="str">
        <f t="shared" si="85"/>
        <v>INSERT INTO NCM_MATRIZ(NCM, DESCRICAO, INICIO_VIGENCIA, FIM_VIGENCIA) VALUES('48052400', 'PAPEL#TESTLINER#,Ñ REV.ROLOS/FLS.P&lt;=150G/M2', '2016-01-01', NULL)</v>
      </c>
    </row>
    <row r="5464" spans="1:7" ht="18" customHeight="1">
      <c r="A5464" s="15">
        <v>48052500</v>
      </c>
      <c r="B5464" s="47" t="str">
        <f>IFERROR(VLOOKUP(A5464,Descricao!A5464:C16187,3,FALSE),"")</f>
        <v>PAPEL#TESTLINER#,Ñ REV.ROLOS/FLS.P&gt;150G/M2</v>
      </c>
      <c r="C5464" s="11">
        <v>42370</v>
      </c>
      <c r="D5464" s="11"/>
      <c r="E5464" s="12" t="s">
        <v>7</v>
      </c>
      <c r="F5464" s="12" t="s">
        <v>8</v>
      </c>
      <c r="G5464" s="49" t="str">
        <f t="shared" si="85"/>
        <v>INSERT INTO NCM_MATRIZ(NCM, DESCRICAO, INICIO_VIGENCIA, FIM_VIGENCIA) VALUES('48052500', 'PAPEL#TESTLINER#,Ñ REV.ROLOS/FLS.P&gt;150G/M2', '2016-01-01', NULL)</v>
      </c>
    </row>
    <row r="5465" spans="1:7" ht="18" customHeight="1">
      <c r="A5465" s="15">
        <v>48053000</v>
      </c>
      <c r="B5465" s="47" t="str">
        <f>IFERROR(VLOOKUP(A5465,Descricao!A5465:C16188,3,FALSE),"")</f>
        <v>PAP.SULFITE P/EMBALAGEM,Ñ REV.ROLOS/FOLHAS</v>
      </c>
      <c r="C5465" s="11">
        <v>42370</v>
      </c>
      <c r="D5465" s="11"/>
      <c r="E5465" s="12" t="s">
        <v>7</v>
      </c>
      <c r="F5465" s="12" t="s">
        <v>8</v>
      </c>
      <c r="G5465" s="49" t="str">
        <f t="shared" si="85"/>
        <v>INSERT INTO NCM_MATRIZ(NCM, DESCRICAO, INICIO_VIGENCIA, FIM_VIGENCIA) VALUES('48053000', 'PAP.SULFITE P/EMBALAGEM,Ñ REV.ROLOS/FOLHAS', '2016-01-01', NULL)</v>
      </c>
    </row>
    <row r="5466" spans="1:7" ht="18" customHeight="1">
      <c r="A5466" s="15">
        <v>48054010</v>
      </c>
      <c r="B5466" s="47" t="str">
        <f>IFERROR(VLOOKUP(A5466,Descricao!A5466:C16189,3,FALSE),"")</f>
        <v>PAP.-FELTRO/CARTÃO-FELTRO,PESO&gt;15G/M2,ETC</v>
      </c>
      <c r="C5466" s="11">
        <v>42370</v>
      </c>
      <c r="D5466" s="11"/>
      <c r="E5466" s="12" t="s">
        <v>7</v>
      </c>
      <c r="F5466" s="12" t="s">
        <v>8</v>
      </c>
      <c r="G5466" s="49" t="str">
        <f t="shared" si="85"/>
        <v>INSERT INTO NCM_MATRIZ(NCM, DESCRICAO, INICIO_VIGENCIA, FIM_VIGENCIA) VALUES('48054010', 'PAP.-FELTRO/CARTÃO-FELTRO,PESO&gt;15G/M2,ETC', '2016-01-01', NULL)</v>
      </c>
    </row>
    <row r="5467" spans="1:7" ht="18" customHeight="1">
      <c r="A5467" s="15">
        <v>48054090</v>
      </c>
      <c r="B5467" s="47" t="str">
        <f>IFERROR(VLOOKUP(A5467,Descricao!A5467:C16190,3,FALSE),"")</f>
        <v>OUTROS PAPÉIS-FELTRO E CARTÕES-FELTRO</v>
      </c>
      <c r="C5467" s="11">
        <v>42370</v>
      </c>
      <c r="D5467" s="11"/>
      <c r="E5467" s="12" t="s">
        <v>7</v>
      </c>
      <c r="F5467" s="12" t="s">
        <v>8</v>
      </c>
      <c r="G5467" s="49" t="str">
        <f t="shared" si="85"/>
        <v>INSERT INTO NCM_MATRIZ(NCM, DESCRICAO, INICIO_VIGENCIA, FIM_VIGENCIA) VALUES('48054090', 'OUTROS PAPÉIS-FELTRO E CARTÕES-FELTRO', '2016-01-01', NULL)</v>
      </c>
    </row>
    <row r="5468" spans="1:7" s="6" customFormat="1" ht="18" customHeight="1">
      <c r="A5468" s="15">
        <v>48055000</v>
      </c>
      <c r="B5468" s="47" t="str">
        <f>IFERROR(VLOOKUP(A5468,Descricao!A5468:C16191,3,FALSE),"")</f>
        <v>PAPEL E CARTÃO-FELTRO,PAP./CART.LANOSO</v>
      </c>
      <c r="C5468" s="11">
        <v>42370</v>
      </c>
      <c r="D5468" s="11"/>
      <c r="E5468" s="12" t="s">
        <v>7</v>
      </c>
      <c r="F5468" s="12" t="s">
        <v>8</v>
      </c>
      <c r="G5468" s="49" t="str">
        <f t="shared" si="85"/>
        <v>INSERT INTO NCM_MATRIZ(NCM, DESCRICAO, INICIO_VIGENCIA, FIM_VIGENCIA) VALUES('48055000', 'PAPEL E CARTÃO-FELTRO,PAP./CART.LANOSO', '2016-01-01', NULL)</v>
      </c>
    </row>
    <row r="5469" spans="1:7" s="6" customFormat="1" ht="18" customHeight="1">
      <c r="A5469" s="15">
        <v>48059100</v>
      </c>
      <c r="B5469" s="47" t="str">
        <f>IFERROR(VLOOKUP(A5469,Descricao!A5469:C16192,3,FALSE),"")</f>
        <v>OUTS.PAP.D/PESO NÃO SUPERIOR A 150G/M2</v>
      </c>
      <c r="C5469" s="11">
        <v>42370</v>
      </c>
      <c r="D5469" s="11"/>
      <c r="E5469" s="12" t="s">
        <v>7</v>
      </c>
      <c r="F5469" s="12" t="s">
        <v>8</v>
      </c>
      <c r="G5469" s="49" t="str">
        <f t="shared" si="85"/>
        <v>INSERT INTO NCM_MATRIZ(NCM, DESCRICAO, INICIO_VIGENCIA, FIM_VIGENCIA) VALUES('48059100', 'OUTS.PAP.D/PESO NÃO SUPERIOR A 150G/M2', '2016-01-01', NULL)</v>
      </c>
    </row>
    <row r="5470" spans="1:7" ht="18" customHeight="1">
      <c r="A5470" s="15">
        <v>48059210</v>
      </c>
      <c r="B5470" s="47" t="str">
        <f>IFERROR(VLOOKUP(A5470,Descricao!A5470:C16193,3,FALSE),"")</f>
        <v>OUTS.PAP.D/PESO&gt;150,&lt;225G/M2 C/FIBRA D/VIDRO</v>
      </c>
      <c r="C5470" s="11">
        <v>42370</v>
      </c>
      <c r="D5470" s="11"/>
      <c r="E5470" s="12" t="s">
        <v>7</v>
      </c>
      <c r="F5470" s="12" t="s">
        <v>8</v>
      </c>
      <c r="G5470" s="49" t="str">
        <f t="shared" si="85"/>
        <v>INSERT INTO NCM_MATRIZ(NCM, DESCRICAO, INICIO_VIGENCIA, FIM_VIGENCIA) VALUES('48059210', 'OUTS.PAP.D/PESO&gt;150,&lt;225G/M2 C/FIBRA D/VIDRO', '2016-01-01', NULL)</v>
      </c>
    </row>
    <row r="5471" spans="1:7" ht="18" customHeight="1">
      <c r="A5471" s="15">
        <v>48059290</v>
      </c>
      <c r="B5471" s="47" t="str">
        <f>IFERROR(VLOOKUP(A5471,Descricao!A5471:C16194,3,FALSE),"")</f>
        <v>OUTROS PAPÉIS DE PESO &gt;150,&lt;225G/M2</v>
      </c>
      <c r="C5471" s="11">
        <v>42370</v>
      </c>
      <c r="D5471" s="11"/>
      <c r="E5471" s="12" t="s">
        <v>7</v>
      </c>
      <c r="F5471" s="12" t="s">
        <v>8</v>
      </c>
      <c r="G5471" s="49" t="str">
        <f t="shared" si="85"/>
        <v>INSERT INTO NCM_MATRIZ(NCM, DESCRICAO, INICIO_VIGENCIA, FIM_VIGENCIA) VALUES('48059290', 'OUTROS PAPÉIS DE PESO &gt;150,&lt;225G/M2', '2016-01-01', NULL)</v>
      </c>
    </row>
    <row r="5472" spans="1:7" ht="18" customHeight="1">
      <c r="A5472" s="15">
        <v>48059300</v>
      </c>
      <c r="B5472" s="47" t="str">
        <f>IFERROR(VLOOKUP(A5472,Descricao!A5472:C16195,3,FALSE),"")</f>
        <v>OUTROS PAPÉIS DE PESO &gt;225G/M2</v>
      </c>
      <c r="C5472" s="11">
        <v>42370</v>
      </c>
      <c r="D5472" s="11"/>
      <c r="E5472" s="12" t="s">
        <v>7</v>
      </c>
      <c r="F5472" s="12" t="s">
        <v>8</v>
      </c>
      <c r="G5472" s="49" t="str">
        <f t="shared" si="85"/>
        <v>INSERT INTO NCM_MATRIZ(NCM, DESCRICAO, INICIO_VIGENCIA, FIM_VIGENCIA) VALUES('48059300', 'OUTROS PAPÉIS DE PESO &gt;225G/M2', '2016-01-01', NULL)</v>
      </c>
    </row>
    <row r="5473" spans="1:7" ht="18" customHeight="1">
      <c r="A5473" s="15">
        <v>48061000</v>
      </c>
      <c r="B5473" s="47" t="str">
        <f>IFERROR(VLOOKUP(A5473,Descricao!A5473:C16196,3,FALSE),"")</f>
        <v>PAPEL-PERGAMINHO,CARTÃO-PERGAMINHO</v>
      </c>
      <c r="C5473" s="11">
        <v>42370</v>
      </c>
      <c r="D5473" s="11"/>
      <c r="E5473" s="12" t="s">
        <v>7</v>
      </c>
      <c r="F5473" s="12" t="s">
        <v>8</v>
      </c>
      <c r="G5473" s="49" t="str">
        <f t="shared" si="85"/>
        <v>INSERT INTO NCM_MATRIZ(NCM, DESCRICAO, INICIO_VIGENCIA, FIM_VIGENCIA) VALUES('48061000', 'PAPEL-PERGAMINHO,CARTÃO-PERGAMINHO', '2016-01-01', NULL)</v>
      </c>
    </row>
    <row r="5474" spans="1:7" ht="18" customHeight="1">
      <c r="A5474" s="15">
        <v>48062000</v>
      </c>
      <c r="B5474" s="47" t="str">
        <f>IFERROR(VLOOKUP(A5474,Descricao!A5474:C16197,3,FALSE),"")</f>
        <v>PAPEL IMPERMEÁVEL A GORDURAS</v>
      </c>
      <c r="C5474" s="11">
        <v>42370</v>
      </c>
      <c r="D5474" s="11"/>
      <c r="E5474" s="12" t="s">
        <v>7</v>
      </c>
      <c r="F5474" s="12" t="s">
        <v>8</v>
      </c>
      <c r="G5474" s="49" t="str">
        <f t="shared" si="85"/>
        <v>INSERT INTO NCM_MATRIZ(NCM, DESCRICAO, INICIO_VIGENCIA, FIM_VIGENCIA) VALUES('48062000', 'PAPEL IMPERMEÁVEL A GORDURAS', '2016-01-01', NULL)</v>
      </c>
    </row>
    <row r="5475" spans="1:7" ht="18" customHeight="1">
      <c r="A5475" s="15">
        <v>48063000</v>
      </c>
      <c r="B5475" s="47" t="str">
        <f>IFERROR(VLOOKUP(A5475,Descricao!A5475:C16198,3,FALSE),"")</f>
        <v>PAPEL VEGETAL, EM ROLOS OU EM FOLHAS</v>
      </c>
      <c r="C5475" s="11">
        <v>42370</v>
      </c>
      <c r="D5475" s="11"/>
      <c r="E5475" s="12" t="s">
        <v>7</v>
      </c>
      <c r="F5475" s="12" t="s">
        <v>8</v>
      </c>
      <c r="G5475" s="49" t="str">
        <f t="shared" si="85"/>
        <v>INSERT INTO NCM_MATRIZ(NCM, DESCRICAO, INICIO_VIGENCIA, FIM_VIGENCIA) VALUES('48063000', 'PAPEL VEGETAL, EM ROLOS OU EM FOLHAS', '2016-01-01', NULL)</v>
      </c>
    </row>
    <row r="5476" spans="1:7" ht="18" customHeight="1">
      <c r="A5476" s="15">
        <v>48064000</v>
      </c>
      <c r="B5476" s="47" t="str">
        <f>IFERROR(VLOOKUP(A5476,Descricao!A5476:C16199,3,FALSE),"")</f>
        <v>PAPEL CRISTAL,OUTS.CALAND.TRANSP.,TRANSLUC.</v>
      </c>
      <c r="C5476" s="11">
        <v>42370</v>
      </c>
      <c r="D5476" s="11"/>
      <c r="E5476" s="12" t="s">
        <v>7</v>
      </c>
      <c r="F5476" s="12" t="s">
        <v>8</v>
      </c>
      <c r="G5476" s="49" t="str">
        <f t="shared" si="85"/>
        <v>INSERT INTO NCM_MATRIZ(NCM, DESCRICAO, INICIO_VIGENCIA, FIM_VIGENCIA) VALUES('48064000', 'PAPEL CRISTAL,OUTS.CALAND.TRANSP.,TRANSLUC.', '2016-01-01', NULL)</v>
      </c>
    </row>
    <row r="5477" spans="1:7" ht="18" customHeight="1">
      <c r="A5477" s="15">
        <v>48070000</v>
      </c>
      <c r="B5477" s="47" t="str">
        <f>IFERROR(VLOOKUP(A5477,Descricao!A5477:C16200,3,FALSE),"")</f>
        <v>PAPEL E CARTÃO OBTIDOS P/COLAGEM DE FOLHAS</v>
      </c>
      <c r="C5477" s="11">
        <v>42370</v>
      </c>
      <c r="D5477" s="11"/>
      <c r="E5477" s="12" t="s">
        <v>7</v>
      </c>
      <c r="F5477" s="12" t="s">
        <v>8</v>
      </c>
      <c r="G5477" s="49" t="str">
        <f t="shared" si="85"/>
        <v>INSERT INTO NCM_MATRIZ(NCM, DESCRICAO, INICIO_VIGENCIA, FIM_VIGENCIA) VALUES('48070000', 'PAPEL E CARTÃO OBTIDOS P/COLAGEM DE FOLHAS', '2016-01-01', NULL)</v>
      </c>
    </row>
    <row r="5478" spans="1:7" ht="18" customHeight="1">
      <c r="A5478" s="15">
        <v>48081000</v>
      </c>
      <c r="B5478" s="47" t="str">
        <f>IFERROR(VLOOKUP(A5478,Descricao!A5478:C16201,3,FALSE),"")</f>
        <v>PAPEL,CARTÃO ONDULADOS,MESMO PERFURADOS</v>
      </c>
      <c r="C5478" s="11">
        <v>42370</v>
      </c>
      <c r="D5478" s="11"/>
      <c r="E5478" s="12" t="s">
        <v>7</v>
      </c>
      <c r="F5478" s="12" t="s">
        <v>8</v>
      </c>
      <c r="G5478" s="49" t="str">
        <f t="shared" si="85"/>
        <v>INSERT INTO NCM_MATRIZ(NCM, DESCRICAO, INICIO_VIGENCIA, FIM_VIGENCIA) VALUES('48081000', 'PAPEL,CARTÃO ONDULADOS,MESMO PERFURADOS', '2016-01-01', NULL)</v>
      </c>
    </row>
    <row r="5479" spans="1:7" ht="18" customHeight="1">
      <c r="A5479" s="15">
        <v>48084000</v>
      </c>
      <c r="B5479" s="47" t="str">
        <f>IFERROR(VLOOKUP(A5479,Descricao!A5479:C16202,3,FALSE),"")</f>
        <v>PAPÉIS KRAFT ENCRESPADOS/PLISSADOS GOFADOS S/EST.PERFUR</v>
      </c>
      <c r="C5479" s="11">
        <v>42370</v>
      </c>
      <c r="D5479" s="11"/>
      <c r="E5479" s="12" t="s">
        <v>7</v>
      </c>
      <c r="F5479" s="12" t="s">
        <v>8</v>
      </c>
      <c r="G5479" s="49" t="str">
        <f t="shared" si="85"/>
        <v>INSERT INTO NCM_MATRIZ(NCM, DESCRICAO, INICIO_VIGENCIA, FIM_VIGENCIA) VALUES('48084000', 'PAPÉIS KRAFT ENCRESPADOS/PLISSADOS GOFADOS S/EST.PERFUR', '2016-01-01', NULL)</v>
      </c>
    </row>
    <row r="5480" spans="1:7" ht="18" customHeight="1">
      <c r="A5480" s="15">
        <v>48089000</v>
      </c>
      <c r="B5480" s="47" t="str">
        <f>IFERROR(VLOOKUP(A5480,Descricao!A5480:C16203,3,FALSE),"")</f>
        <v>OUTS.PAP.CART.ONDUL.ENCRESP.PLISS.EST.PERF.</v>
      </c>
      <c r="C5480" s="11">
        <v>42370</v>
      </c>
      <c r="D5480" s="11"/>
      <c r="E5480" s="12" t="s">
        <v>7</v>
      </c>
      <c r="F5480" s="12" t="s">
        <v>8</v>
      </c>
      <c r="G5480" s="49" t="str">
        <f t="shared" si="85"/>
        <v>INSERT INTO NCM_MATRIZ(NCM, DESCRICAO, INICIO_VIGENCIA, FIM_VIGENCIA) VALUES('48089000', 'OUTS.PAP.CART.ONDUL.ENCRESP.PLISS.EST.PERF.', '2016-01-01', NULL)</v>
      </c>
    </row>
    <row r="5481" spans="1:7" ht="18" customHeight="1">
      <c r="A5481" s="15">
        <v>48092000</v>
      </c>
      <c r="B5481" s="47" t="str">
        <f>IFERROR(VLOOKUP(A5481,Descricao!A5481:C16204,3,FALSE),"")</f>
        <v>PAPEL AUTOCOPIATIVO,EM ROLOS OU FOLHAS</v>
      </c>
      <c r="C5481" s="11">
        <v>42370</v>
      </c>
      <c r="D5481" s="11"/>
      <c r="E5481" s="12" t="s">
        <v>7</v>
      </c>
      <c r="F5481" s="12" t="s">
        <v>8</v>
      </c>
      <c r="G5481" s="49" t="str">
        <f t="shared" si="85"/>
        <v>INSERT INTO NCM_MATRIZ(NCM, DESCRICAO, INICIO_VIGENCIA, FIM_VIGENCIA) VALUES('48092000', 'PAPEL AUTOCOPIATIVO,EM ROLOS OU FOLHAS', '2016-01-01', NULL)</v>
      </c>
    </row>
    <row r="5482" spans="1:7" ht="18" customHeight="1">
      <c r="A5482" s="15">
        <v>48099000</v>
      </c>
      <c r="B5482" s="47" t="str">
        <f>IFERROR(VLOOKUP(A5482,Descricao!A5482:C16205,3,FALSE),"")</f>
        <v>OUTS.PAPEL-CARBONO DUPLC.ROLOS E FOLHAS</v>
      </c>
      <c r="C5482" s="11">
        <v>42370</v>
      </c>
      <c r="D5482" s="11"/>
      <c r="E5482" s="12" t="s">
        <v>7</v>
      </c>
      <c r="F5482" s="12" t="s">
        <v>8</v>
      </c>
      <c r="G5482" s="49" t="str">
        <f t="shared" si="85"/>
        <v>INSERT INTO NCM_MATRIZ(NCM, DESCRICAO, INICIO_VIGENCIA, FIM_VIGENCIA) VALUES('48099000', 'OUTS.PAPEL-CARBONO DUPLC.ROLOS E FOLHAS', '2016-01-01', NULL)</v>
      </c>
    </row>
    <row r="5483" spans="1:7" ht="18" customHeight="1">
      <c r="A5483" s="15">
        <v>48101310</v>
      </c>
      <c r="B5483" s="47" t="str">
        <f>IFERROR(VLOOKUP(A5483,Descricao!A5483:C16206,3,FALSE),"")</f>
        <v>PAPEL D/LARGURA &lt;15CM, EM ROLOS</v>
      </c>
      <c r="C5483" s="11">
        <v>42370</v>
      </c>
      <c r="D5483" s="11"/>
      <c r="E5483" s="12" t="s">
        <v>7</v>
      </c>
      <c r="F5483" s="12" t="s">
        <v>8</v>
      </c>
      <c r="G5483" s="49" t="str">
        <f t="shared" si="85"/>
        <v>INSERT INTO NCM_MATRIZ(NCM, DESCRICAO, INICIO_VIGENCIA, FIM_VIGENCIA) VALUES('48101310', 'PAPEL D/LARGURA &lt;15CM, EM ROLOS', '2016-01-01', NULL)</v>
      </c>
    </row>
    <row r="5484" spans="1:7" ht="18" customHeight="1">
      <c r="A5484" s="15">
        <v>48101381</v>
      </c>
      <c r="B5484" s="47" t="str">
        <f>IFERROR(VLOOKUP(A5484,Descricao!A5484:C16207,3,FALSE),"")</f>
        <v>PAPEL/CARTÃO METALIZADOS,PESO&gt;150G/M2</v>
      </c>
      <c r="C5484" s="11">
        <v>42370</v>
      </c>
      <c r="D5484" s="11"/>
      <c r="E5484" s="12" t="s">
        <v>7</v>
      </c>
      <c r="F5484" s="12" t="s">
        <v>8</v>
      </c>
      <c r="G5484" s="49" t="str">
        <f t="shared" si="85"/>
        <v>INSERT INTO NCM_MATRIZ(NCM, DESCRICAO, INICIO_VIGENCIA, FIM_VIGENCIA) VALUES('48101381', 'PAPEL/CARTÃO METALIZADOS,PESO&gt;150G/M2', '2016-01-01', NULL)</v>
      </c>
    </row>
    <row r="5485" spans="1:7" ht="18" customHeight="1">
      <c r="A5485" s="15">
        <v>48101382</v>
      </c>
      <c r="B5485" s="47" t="str">
        <f>IFERROR(VLOOKUP(A5485,Descricao!A5485:C16208,3,FALSE),"")</f>
        <v>PAP./CART.BARITADO(REVEST.D/ÓXIDO/SULF.BÁRIO)</v>
      </c>
      <c r="C5485" s="11">
        <v>42370</v>
      </c>
      <c r="D5485" s="11"/>
      <c r="E5485" s="12" t="s">
        <v>7</v>
      </c>
      <c r="F5485" s="12" t="s">
        <v>8</v>
      </c>
      <c r="G5485" s="49" t="str">
        <f t="shared" si="85"/>
        <v>INSERT INTO NCM_MATRIZ(NCM, DESCRICAO, INICIO_VIGENCIA, FIM_VIGENCIA) VALUES('48101382', 'PAP./CART.BARITADO(REVEST.D/ÓXIDO/SULF.BÁRIO)', '2016-01-01', NULL)</v>
      </c>
    </row>
    <row r="5486" spans="1:7" ht="18" customHeight="1">
      <c r="A5486" s="15">
        <v>48101389</v>
      </c>
      <c r="B5486" s="47" t="str">
        <f>IFERROR(VLOOKUP(A5486,Descricao!A5486:C16209,3,FALSE),"")</f>
        <v>OUT.PAP.P/ESCR.,ETC.FIBRA&lt;=10%,ROL.,P&gt;150G/M2</v>
      </c>
      <c r="C5486" s="11">
        <v>42370</v>
      </c>
      <c r="D5486" s="11"/>
      <c r="E5486" s="12" t="s">
        <v>7</v>
      </c>
      <c r="F5486" s="12" t="s">
        <v>8</v>
      </c>
      <c r="G5486" s="49" t="str">
        <f t="shared" si="85"/>
        <v>INSERT INTO NCM_MATRIZ(NCM, DESCRICAO, INICIO_VIGENCIA, FIM_VIGENCIA) VALUES('48101389', 'OUT.PAP.P/ESCR.,ETC.FIBRA&lt;=10%,ROL.,P&gt;150G/M2', '2016-01-01', NULL)</v>
      </c>
    </row>
    <row r="5487" spans="1:7" ht="18" customHeight="1">
      <c r="A5487" s="15">
        <v>48101391</v>
      </c>
      <c r="B5487" s="47" t="str">
        <f>IFERROR(VLOOKUP(A5487,Descricao!A5487:C16210,3,FALSE),"")</f>
        <v/>
      </c>
      <c r="C5487" s="11">
        <v>43831</v>
      </c>
      <c r="D5487" s="13"/>
      <c r="E5487" s="12" t="s">
        <v>7</v>
      </c>
      <c r="F5487" s="12" t="s">
        <v>8</v>
      </c>
      <c r="G5487" s="49" t="str">
        <f t="shared" si="85"/>
        <v>INSERT INTO NCM_MATRIZ(NCM, DESCRICAO, INICIO_VIGENCIA, FIM_VIGENCIA) VALUES('48101391', '', '2020-01-01', NULL)</v>
      </c>
    </row>
    <row r="5488" spans="1:7" ht="18" customHeight="1">
      <c r="A5488" s="15">
        <v>48101399</v>
      </c>
      <c r="B5488" s="47" t="str">
        <f>IFERROR(VLOOKUP(A5488,Descricao!A5488:C16211,3,FALSE),"")</f>
        <v/>
      </c>
      <c r="C5488" s="11">
        <v>43831</v>
      </c>
      <c r="D5488" s="13"/>
      <c r="E5488" s="12" t="s">
        <v>7</v>
      </c>
      <c r="F5488" s="12" t="s">
        <v>8</v>
      </c>
      <c r="G5488" s="49" t="str">
        <f t="shared" si="85"/>
        <v>INSERT INTO NCM_MATRIZ(NCM, DESCRICAO, INICIO_VIGENCIA, FIM_VIGENCIA) VALUES('48101399', '', '2020-01-01', NULL)</v>
      </c>
    </row>
    <row r="5489" spans="1:7" ht="18" customHeight="1">
      <c r="A5489" s="15">
        <v>48101410</v>
      </c>
      <c r="B5489" s="47" t="str">
        <f>IFERROR(VLOOKUP(A5489,Descricao!A5489:C16212,3,FALSE),"")</f>
        <v>PAP./CART.P/ESCR.ETC.FIBR&lt;=10%,FL,LAD.&lt;=360MM</v>
      </c>
      <c r="C5489" s="11">
        <v>42370</v>
      </c>
      <c r="D5489" s="11"/>
      <c r="E5489" s="12" t="s">
        <v>7</v>
      </c>
      <c r="F5489" s="12" t="s">
        <v>8</v>
      </c>
      <c r="G5489" s="49" t="str">
        <f t="shared" si="85"/>
        <v>INSERT INTO NCM_MATRIZ(NCM, DESCRICAO, INICIO_VIGENCIA, FIM_VIGENCIA) VALUES('48101410', 'PAP./CART.P/ESCR.ETC.FIBR&lt;=10%,FL,LAD.&lt;=360MM', '2016-01-01', NULL)</v>
      </c>
    </row>
    <row r="5490" spans="1:7" ht="18" customHeight="1">
      <c r="A5490" s="15">
        <v>48101481</v>
      </c>
      <c r="B5490" s="47" t="str">
        <f>IFERROR(VLOOKUP(A5490,Descricao!A5490:C16213,3,FALSE),"")</f>
        <v>PAP.METAL.FIBR.&lt;=10%,P&gt;150G/M2,FL&lt;=435X297MM</v>
      </c>
      <c r="C5490" s="11">
        <v>42370</v>
      </c>
      <c r="D5490" s="11"/>
      <c r="E5490" s="12" t="s">
        <v>7</v>
      </c>
      <c r="F5490" s="12" t="s">
        <v>8</v>
      </c>
      <c r="G5490" s="49" t="str">
        <f t="shared" si="85"/>
        <v>INSERT INTO NCM_MATRIZ(NCM, DESCRICAO, INICIO_VIGENCIA, FIM_VIGENCIA) VALUES('48101481', 'PAP.METAL.FIBR.&lt;=10%,P&gt;150G/M2,FL&lt;=435X297MM', '2016-01-01', NULL)</v>
      </c>
    </row>
    <row r="5491" spans="1:7" ht="18" customHeight="1">
      <c r="A5491" s="15">
        <v>48101482</v>
      </c>
      <c r="B5491" s="47" t="str">
        <f>IFERROR(VLOOKUP(A5491,Descricao!A5491:C16214,3,FALSE),"")</f>
        <v>PAP.BARIT.,FIB&lt;=10%,P&gt;150G/M2,FL.L.&lt;=435X297MM</v>
      </c>
      <c r="C5491" s="11">
        <v>42370</v>
      </c>
      <c r="D5491" s="11"/>
      <c r="E5491" s="12" t="s">
        <v>7</v>
      </c>
      <c r="F5491" s="12" t="s">
        <v>8</v>
      </c>
      <c r="G5491" s="49" t="str">
        <f t="shared" si="85"/>
        <v>INSERT INTO NCM_MATRIZ(NCM, DESCRICAO, INICIO_VIGENCIA, FIM_VIGENCIA) VALUES('48101482', 'PAP.BARIT.,FIB&lt;=10%,P&gt;150G/M2,FL.L.&lt;=435X297MM', '2016-01-01', NULL)</v>
      </c>
    </row>
    <row r="5492" spans="1:7" ht="18" customHeight="1">
      <c r="A5492" s="15">
        <v>48101489</v>
      </c>
      <c r="B5492" s="47" t="str">
        <f>IFERROR(VLOOKUP(A5492,Descricao!A5492:C16215,3,FALSE),"")</f>
        <v>OUT.P.ESC.ETC.FIBR&lt;=10%,P&gt;150G/M2,FL&lt;=435X297</v>
      </c>
      <c r="C5492" s="11">
        <v>42370</v>
      </c>
      <c r="D5492" s="11"/>
      <c r="E5492" s="12" t="s">
        <v>7</v>
      </c>
      <c r="F5492" s="12" t="s">
        <v>8</v>
      </c>
      <c r="G5492" s="49" t="str">
        <f t="shared" si="85"/>
        <v>INSERT INTO NCM_MATRIZ(NCM, DESCRICAO, INICIO_VIGENCIA, FIM_VIGENCIA) VALUES('48101489', 'OUT.P.ESC.ETC.FIBR&lt;=10%,P&gt;150G/M2,FL&lt;=435X297', '2016-01-01', NULL)</v>
      </c>
    </row>
    <row r="5493" spans="1:7" ht="18" customHeight="1">
      <c r="A5493" s="15">
        <v>48101490</v>
      </c>
      <c r="B5493" s="47" t="str">
        <f>IFERROR(VLOOKUP(A5493,Descricao!A5493:C16216,3,FALSE),"")</f>
        <v>OUT.P P/ESCR.,ETC.FIBRA&lt;=10%,FLS&lt;=435X297MM</v>
      </c>
      <c r="C5493" s="11">
        <v>42370</v>
      </c>
      <c r="D5493" s="11"/>
      <c r="E5493" s="12" t="s">
        <v>7</v>
      </c>
      <c r="F5493" s="12" t="s">
        <v>8</v>
      </c>
      <c r="G5493" s="49" t="str">
        <f t="shared" si="85"/>
        <v>INSERT INTO NCM_MATRIZ(NCM, DESCRICAO, INICIO_VIGENCIA, FIM_VIGENCIA) VALUES('48101490', 'OUT.P P/ESCR.,ETC.FIBRA&lt;=10%,FLS&lt;=435X297MM', '2016-01-01', NULL)</v>
      </c>
    </row>
    <row r="5494" spans="1:7" ht="18" customHeight="1">
      <c r="A5494" s="15">
        <v>48101910</v>
      </c>
      <c r="B5494" s="47" t="str">
        <f>IFERROR(VLOOKUP(A5494,Descricao!A5494:C16217,3,FALSE),"")</f>
        <v>OUT.P.ESCR.ETC.FIBR&lt;=10%,TIRA L&lt;=15CM,F.360MM</v>
      </c>
      <c r="C5494" s="11">
        <v>42370</v>
      </c>
      <c r="D5494" s="11"/>
      <c r="E5494" s="12" t="s">
        <v>7</v>
      </c>
      <c r="F5494" s="12" t="s">
        <v>8</v>
      </c>
      <c r="G5494" s="49" t="str">
        <f t="shared" si="85"/>
        <v>INSERT INTO NCM_MATRIZ(NCM, DESCRICAO, INICIO_VIGENCIA, FIM_VIGENCIA) VALUES('48101910', 'OUT.P.ESCR.ETC.FIBR&lt;=10%,TIRA L&lt;=15CM,F.360MM', '2016-01-01', NULL)</v>
      </c>
    </row>
    <row r="5495" spans="1:7" ht="18" customHeight="1">
      <c r="A5495" s="15">
        <v>48101981</v>
      </c>
      <c r="B5495" s="47" t="str">
        <f>IFERROR(VLOOKUP(A5495,Descricao!A5495:C16218,3,FALSE),"")</f>
        <v>OUT.P METALIZADOS,P&gt;150G/M2,FIBRA&lt;=10%</v>
      </c>
      <c r="C5495" s="11">
        <v>42370</v>
      </c>
      <c r="D5495" s="11"/>
      <c r="E5495" s="12" t="s">
        <v>7</v>
      </c>
      <c r="F5495" s="12" t="s">
        <v>8</v>
      </c>
      <c r="G5495" s="49" t="str">
        <f t="shared" si="85"/>
        <v>INSERT INTO NCM_MATRIZ(NCM, DESCRICAO, INICIO_VIGENCIA, FIM_VIGENCIA) VALUES('48101981', 'OUT.P METALIZADOS,P&gt;150G/M2,FIBRA&lt;=10%', '2016-01-01', NULL)</v>
      </c>
    </row>
    <row r="5496" spans="1:7" ht="18" customHeight="1">
      <c r="A5496" s="15">
        <v>48101982</v>
      </c>
      <c r="B5496" s="47" t="str">
        <f>IFERROR(VLOOKUP(A5496,Descricao!A5496:C16219,3,FALSE),"")</f>
        <v>OUT.P BARITADOS,P&gt;150G/M2,FIBRA&lt;=10%</v>
      </c>
      <c r="C5496" s="11">
        <v>42370</v>
      </c>
      <c r="D5496" s="11"/>
      <c r="E5496" s="12" t="s">
        <v>7</v>
      </c>
      <c r="F5496" s="12" t="s">
        <v>8</v>
      </c>
      <c r="G5496" s="49" t="str">
        <f t="shared" si="85"/>
        <v>INSERT INTO NCM_MATRIZ(NCM, DESCRICAO, INICIO_VIGENCIA, FIM_VIGENCIA) VALUES('48101982', 'OUT.P BARITADOS,P&gt;150G/M2,FIBRA&lt;=10%', '2016-01-01', NULL)</v>
      </c>
    </row>
    <row r="5497" spans="1:7" ht="18" customHeight="1">
      <c r="A5497" s="15">
        <v>48101989</v>
      </c>
      <c r="B5497" s="47" t="str">
        <f>IFERROR(VLOOKUP(A5497,Descricao!A5497:C16220,3,FALSE),"")</f>
        <v>OUT.PAP./CART.P/ESCR.,ETC.P&gt;150G/M2,FIBR&lt;=10%</v>
      </c>
      <c r="C5497" s="11">
        <v>42370</v>
      </c>
      <c r="D5497" s="11"/>
      <c r="E5497" s="12" t="s">
        <v>7</v>
      </c>
      <c r="F5497" s="12" t="s">
        <v>8</v>
      </c>
      <c r="G5497" s="49" t="str">
        <f t="shared" si="85"/>
        <v>INSERT INTO NCM_MATRIZ(NCM, DESCRICAO, INICIO_VIGENCIA, FIM_VIGENCIA) VALUES('48101989', 'OUT.PAP./CART.P/ESCR.,ETC.P&gt;150G/M2,FIBR&lt;=10%', '2016-01-01', NULL)</v>
      </c>
    </row>
    <row r="5498" spans="1:7" ht="18" customHeight="1">
      <c r="A5498" s="15">
        <v>48101991</v>
      </c>
      <c r="B5498" s="47" t="str">
        <f>IFERROR(VLOOKUP(A5498,Descricao!A5498:C16221,3,FALSE),"")</f>
        <v/>
      </c>
      <c r="C5498" s="11">
        <v>43831</v>
      </c>
      <c r="D5498" s="13"/>
      <c r="E5498" s="12" t="s">
        <v>7</v>
      </c>
      <c r="F5498" s="12" t="s">
        <v>8</v>
      </c>
      <c r="G5498" s="49" t="str">
        <f t="shared" si="85"/>
        <v>INSERT INTO NCM_MATRIZ(NCM, DESCRICAO, INICIO_VIGENCIA, FIM_VIGENCIA) VALUES('48101991', '', '2020-01-01', NULL)</v>
      </c>
    </row>
    <row r="5499" spans="1:7" ht="18" customHeight="1">
      <c r="A5499" s="15">
        <v>48101999</v>
      </c>
      <c r="B5499" s="47" t="str">
        <f>IFERROR(VLOOKUP(A5499,Descricao!A5499:C16222,3,FALSE),"")</f>
        <v/>
      </c>
      <c r="C5499" s="11">
        <v>43831</v>
      </c>
      <c r="D5499" s="13"/>
      <c r="E5499" s="12" t="s">
        <v>7</v>
      </c>
      <c r="F5499" s="12" t="s">
        <v>8</v>
      </c>
      <c r="G5499" s="49" t="str">
        <f t="shared" si="85"/>
        <v>INSERT INTO NCM_MATRIZ(NCM, DESCRICAO, INICIO_VIGENCIA, FIM_VIGENCIA) VALUES('48101999', '', '2020-01-01', NULL)</v>
      </c>
    </row>
    <row r="5500" spans="1:7" ht="18" customHeight="1">
      <c r="A5500" s="15">
        <v>48102210</v>
      </c>
      <c r="B5500" s="47" t="str">
        <f>IFERROR(VLOOKUP(A5500,Descricao!A5500:C16223,3,FALSE),"")</f>
        <v>P.CUCHÊ LEVE FIB&gt;10%,TIR/ROL.L&lt;15CM,F&lt;360MM</v>
      </c>
      <c r="C5500" s="11">
        <v>42370</v>
      </c>
      <c r="D5500" s="11"/>
      <c r="E5500" s="12" t="s">
        <v>7</v>
      </c>
      <c r="F5500" s="12" t="s">
        <v>8</v>
      </c>
      <c r="G5500" s="49" t="str">
        <f t="shared" si="85"/>
        <v>INSERT INTO NCM_MATRIZ(NCM, DESCRICAO, INICIO_VIGENCIA, FIM_VIGENCIA) VALUES('48102210', 'P.CUCHÊ LEVE FIB&gt;10%,TIR/ROL.L&lt;15CM,F&lt;360MM', '2016-01-01', NULL)</v>
      </c>
    </row>
    <row r="5501" spans="1:7" ht="18" customHeight="1">
      <c r="A5501" s="15">
        <v>48102290</v>
      </c>
      <c r="B5501" s="47" t="str">
        <f>IFERROR(VLOOKUP(A5501,Descricao!A5501:C16224,3,FALSE),"")</f>
        <v>OUTS.PAPÉIS CUCHÊ LEVE,FIBRA MEC.&gt;10%</v>
      </c>
      <c r="C5501" s="11">
        <v>42370</v>
      </c>
      <c r="D5501" s="11"/>
      <c r="E5501" s="12" t="s">
        <v>7</v>
      </c>
      <c r="F5501" s="12" t="s">
        <v>8</v>
      </c>
      <c r="G5501" s="49" t="str">
        <f t="shared" si="85"/>
        <v>INSERT INTO NCM_MATRIZ(NCM, DESCRICAO, INICIO_VIGENCIA, FIM_VIGENCIA) VALUES('48102290', 'OUTS.PAPÉIS CUCHÊ LEVE,FIBRA MEC.&gt;10%', '2016-01-01', NULL)</v>
      </c>
    </row>
    <row r="5502" spans="1:7" ht="18" customHeight="1">
      <c r="A5502" s="15">
        <v>48102910</v>
      </c>
      <c r="B5502" s="47" t="str">
        <f>IFERROR(VLOOKUP(A5502,Descricao!A5502:C16225,3,FALSE),"")</f>
        <v>PAP.ESCR.ETC.FIB.10%,ROL L&lt;15CM,FL&lt;360MM</v>
      </c>
      <c r="C5502" s="11">
        <v>42370</v>
      </c>
      <c r="D5502" s="11"/>
      <c r="E5502" s="12" t="s">
        <v>7</v>
      </c>
      <c r="F5502" s="12" t="s">
        <v>8</v>
      </c>
      <c r="G5502" s="49" t="str">
        <f t="shared" si="85"/>
        <v>INSERT INTO NCM_MATRIZ(NCM, DESCRICAO, INICIO_VIGENCIA, FIM_VIGENCIA) VALUES('48102910', 'PAP.ESCR.ETC.FIB.10%,ROL L&lt;15CM,FL&lt;360MM', '2016-01-01', NULL)</v>
      </c>
    </row>
    <row r="5503" spans="1:7" ht="18" customHeight="1">
      <c r="A5503" s="15">
        <v>48102990</v>
      </c>
      <c r="B5503" s="47" t="str">
        <f>IFERROR(VLOOKUP(A5503,Descricao!A5503:C16226,3,FALSE),"")</f>
        <v>OUTS.PAP/CART.P/ESCR,ETC.FIB MEC&gt;10%,ROLOS</v>
      </c>
      <c r="C5503" s="11">
        <v>42370</v>
      </c>
      <c r="D5503" s="11"/>
      <c r="E5503" s="12" t="s">
        <v>7</v>
      </c>
      <c r="F5503" s="12" t="s">
        <v>8</v>
      </c>
      <c r="G5503" s="49" t="str">
        <f t="shared" si="85"/>
        <v>INSERT INTO NCM_MATRIZ(NCM, DESCRICAO, INICIO_VIGENCIA, FIM_VIGENCIA) VALUES('48102990', 'OUTS.PAP/CART.P/ESCR,ETC.FIB MEC&gt;10%,ROLOS', '2016-01-01', NULL)</v>
      </c>
    </row>
    <row r="5504" spans="1:7" ht="18" customHeight="1">
      <c r="A5504" s="15">
        <v>48103110</v>
      </c>
      <c r="B5504" s="47" t="str">
        <f>IFERROR(VLOOKUP(A5504,Descricao!A5504:C16227,3,FALSE),"")</f>
        <v>PAP.KRAFT Ñ ESC.BRAN.ROL.L&lt;15CM,LAD&lt;360MM</v>
      </c>
      <c r="C5504" s="11">
        <v>42370</v>
      </c>
      <c r="D5504" s="11"/>
      <c r="E5504" s="12" t="s">
        <v>7</v>
      </c>
      <c r="F5504" s="12" t="s">
        <v>8</v>
      </c>
      <c r="G5504" s="49" t="str">
        <f t="shared" si="85"/>
        <v>INSERT INTO NCM_MATRIZ(NCM, DESCRICAO, INICIO_VIGENCIA, FIM_VIGENCIA) VALUES('48103110', 'PAP.KRAFT Ñ ESC.BRAN.ROL.L&lt;15CM,LAD&lt;360MM', '2016-01-01', NULL)</v>
      </c>
    </row>
    <row r="5505" spans="1:7" ht="18" customHeight="1">
      <c r="A5505" s="15">
        <v>48103190</v>
      </c>
      <c r="B5505" s="47" t="str">
        <f>IFERROR(VLOOKUP(A5505,Descricao!A5505:C16228,3,FALSE),"")</f>
        <v>OUTS PAP.KRAFT Ñ ESCR.BRAN.PES.FIBR.&lt;150G/M2</v>
      </c>
      <c r="C5505" s="11">
        <v>42370</v>
      </c>
      <c r="D5505" s="11"/>
      <c r="E5505" s="12" t="s">
        <v>7</v>
      </c>
      <c r="F5505" s="12" t="s">
        <v>8</v>
      </c>
      <c r="G5505" s="49" t="str">
        <f t="shared" si="85"/>
        <v>INSERT INTO NCM_MATRIZ(NCM, DESCRICAO, INICIO_VIGENCIA, FIM_VIGENCIA) VALUES('48103190', 'OUTS PAP.KRAFT Ñ ESCR.BRAN.PES.FIBR.&lt;150G/M2', '2016-01-01', NULL)</v>
      </c>
    </row>
    <row r="5506" spans="1:7" ht="18" customHeight="1">
      <c r="A5506" s="15">
        <v>48103210</v>
      </c>
      <c r="B5506" s="47" t="str">
        <f>IFERROR(VLOOKUP(A5506,Descricao!A5506:C16229,3,FALSE),"")</f>
        <v>PAP.KRAFT Ñ ESCR.BRAN.ROL.L&lt;15CM,L.&lt;360MM</v>
      </c>
      <c r="C5506" s="11">
        <v>42370</v>
      </c>
      <c r="D5506" s="11"/>
      <c r="E5506" s="12" t="s">
        <v>7</v>
      </c>
      <c r="F5506" s="12" t="s">
        <v>8</v>
      </c>
      <c r="G5506" s="49" t="str">
        <f t="shared" si="85"/>
        <v>INSERT INTO NCM_MATRIZ(NCM, DESCRICAO, INICIO_VIGENCIA, FIM_VIGENCIA) VALUES('48103210', 'PAP.KRAFT Ñ ESCR.BRAN.ROL.L&lt;15CM,L.&lt;360MM', '2016-01-01', NULL)</v>
      </c>
    </row>
    <row r="5507" spans="1:7" ht="18" customHeight="1">
      <c r="A5507" s="15">
        <v>48103290</v>
      </c>
      <c r="B5507" s="47" t="str">
        <f>IFERROR(VLOOKUP(A5507,Descricao!A5507:C16230,3,FALSE),"")</f>
        <v>OUTS PAP.KRAFT Ñ ESCR.BRAN.PES.FIBR.&gt;150G/M2</v>
      </c>
      <c r="C5507" s="11">
        <v>42370</v>
      </c>
      <c r="D5507" s="11"/>
      <c r="E5507" s="12" t="s">
        <v>7</v>
      </c>
      <c r="F5507" s="12" t="s">
        <v>8</v>
      </c>
      <c r="G5507" s="49" t="str">
        <f t="shared" ref="G5507:G5570" si="86">"INSERT INTO NCM_MATRIZ(NCM, DESCRICAO, INICIO_VIGENCIA, FIM_VIGENCIA) VALUES('"&amp;TEXT(A5507,"00000000")&amp;"', '"&amp;SUBSTITUTE(B5507,"'","")&amp;"', "&amp;IF(ISBLANK(C5507), "NULL", "'"&amp;YEAR(C5507)&amp;TEXT(C5507, "-mm-dd")&amp;"'")&amp;", "&amp;IF(ISBLANK(D5507), "NULL", "'"&amp;YEAR(D5507)&amp;TEXT(D5507, "-mm-dd")&amp;"'")&amp;")"</f>
        <v>INSERT INTO NCM_MATRIZ(NCM, DESCRICAO, INICIO_VIGENCIA, FIM_VIGENCIA) VALUES('48103290', 'OUTS PAP.KRAFT Ñ ESCR.BRAN.PES.FIBR.&gt;150G/M2', '2016-01-01', NULL)</v>
      </c>
    </row>
    <row r="5508" spans="1:7" ht="18" customHeight="1">
      <c r="A5508" s="15">
        <v>48103910</v>
      </c>
      <c r="B5508" s="47" t="str">
        <f>IFERROR(VLOOKUP(A5508,Descricao!A5508:C16231,3,FALSE),"")</f>
        <v>PAP.KRAFT Ñ ESC.BRAN.ROL.L&lt;15CM,LAD&lt;360MM</v>
      </c>
      <c r="C5508" s="11">
        <v>42370</v>
      </c>
      <c r="D5508" s="11"/>
      <c r="E5508" s="12" t="s">
        <v>7</v>
      </c>
      <c r="F5508" s="12" t="s">
        <v>8</v>
      </c>
      <c r="G5508" s="49" t="str">
        <f t="shared" si="86"/>
        <v>INSERT INTO NCM_MATRIZ(NCM, DESCRICAO, INICIO_VIGENCIA, FIM_VIGENCIA) VALUES('48103910', 'PAP.KRAFT Ñ ESC.BRAN.ROL.L&lt;15CM,LAD&lt;360MM', '2016-01-01', NULL)</v>
      </c>
    </row>
    <row r="5509" spans="1:7" ht="18" customHeight="1">
      <c r="A5509" s="15">
        <v>48103990</v>
      </c>
      <c r="B5509" s="47" t="str">
        <f>IFERROR(VLOOKUP(A5509,Descricao!A5509:C16232,3,FALSE),"")</f>
        <v>OUTS.P.KRAFT Ñ ESC.IMPRES.OUTS.FIN.GRÁFICAS</v>
      </c>
      <c r="C5509" s="11">
        <v>42370</v>
      </c>
      <c r="D5509" s="11"/>
      <c r="E5509" s="12" t="s">
        <v>7</v>
      </c>
      <c r="F5509" s="12" t="s">
        <v>8</v>
      </c>
      <c r="G5509" s="49" t="str">
        <f t="shared" si="86"/>
        <v>INSERT INTO NCM_MATRIZ(NCM, DESCRICAO, INICIO_VIGENCIA, FIM_VIGENCIA) VALUES('48103990', 'OUTS.P.KRAFT Ñ ESC.IMPRES.OUTS.FIN.GRÁFICAS', '2016-01-01', NULL)</v>
      </c>
    </row>
    <row r="5510" spans="1:7" ht="18" customHeight="1">
      <c r="A5510" s="15">
        <v>48109210</v>
      </c>
      <c r="B5510" s="47" t="str">
        <f>IFERROR(VLOOKUP(A5510,Descricao!A5510:C16233,3,FALSE),"")</f>
        <v>OUT.P.CART.CAMADA MULT.L&lt;15CM,LADO&lt;360MM</v>
      </c>
      <c r="C5510" s="11">
        <v>42370</v>
      </c>
      <c r="D5510" s="11"/>
      <c r="E5510" s="12" t="s">
        <v>7</v>
      </c>
      <c r="F5510" s="12" t="s">
        <v>8</v>
      </c>
      <c r="G5510" s="49" t="str">
        <f t="shared" si="86"/>
        <v>INSERT INTO NCM_MATRIZ(NCM, DESCRICAO, INICIO_VIGENCIA, FIM_VIGENCIA) VALUES('48109210', 'OUT.P.CART.CAMADA MULT.L&lt;15CM,LADO&lt;360MM', '2016-01-01', NULL)</v>
      </c>
    </row>
    <row r="5511" spans="1:7" ht="18" customHeight="1">
      <c r="A5511" s="15">
        <v>48109290</v>
      </c>
      <c r="B5511" s="47" t="str">
        <f>IFERROR(VLOOKUP(A5511,Descricao!A5511:C16234,3,FALSE),"")</f>
        <v>OUTS.PAPÉIS/CARTÕES DE CAMADAS MÚLTIPLAS</v>
      </c>
      <c r="C5511" s="11">
        <v>42370</v>
      </c>
      <c r="D5511" s="11"/>
      <c r="E5511" s="12" t="s">
        <v>7</v>
      </c>
      <c r="F5511" s="12" t="s">
        <v>8</v>
      </c>
      <c r="G5511" s="49" t="str">
        <f t="shared" si="86"/>
        <v>INSERT INTO NCM_MATRIZ(NCM, DESCRICAO, INICIO_VIGENCIA, FIM_VIGENCIA) VALUES('48109290', 'OUTS.PAPÉIS/CARTÕES DE CAMADAS MÚLTIPLAS', '2016-01-01', NULL)</v>
      </c>
    </row>
    <row r="5512" spans="1:7" ht="18" customHeight="1">
      <c r="A5512" s="15">
        <v>48109910</v>
      </c>
      <c r="B5512" s="47" t="str">
        <f>IFERROR(VLOOKUP(A5512,Descricao!A5512:C16235,3,FALSE),"")</f>
        <v>OUTS PAPÉIS/CART.TIR./ROL.L&lt;15CM,LAD.&lt;360MM</v>
      </c>
      <c r="C5512" s="11">
        <v>42370</v>
      </c>
      <c r="D5512" s="11"/>
      <c r="E5512" s="12" t="s">
        <v>7</v>
      </c>
      <c r="F5512" s="12" t="s">
        <v>8</v>
      </c>
      <c r="G5512" s="49" t="str">
        <f t="shared" si="86"/>
        <v>INSERT INTO NCM_MATRIZ(NCM, DESCRICAO, INICIO_VIGENCIA, FIM_VIGENCIA) VALUES('48109910', 'OUTS PAPÉIS/CART.TIR./ROL.L&lt;15CM,LAD.&lt;360MM', '2016-01-01', NULL)</v>
      </c>
    </row>
    <row r="5513" spans="1:7" ht="18" customHeight="1">
      <c r="A5513" s="15">
        <v>48109990</v>
      </c>
      <c r="B5513" s="47" t="str">
        <f>IFERROR(VLOOKUP(A5513,Descricao!A5513:C16236,3,FALSE),"")</f>
        <v>OUTROS PAPÉIS E CARTÕES</v>
      </c>
      <c r="C5513" s="11">
        <v>42370</v>
      </c>
      <c r="D5513" s="11"/>
      <c r="E5513" s="12" t="s">
        <v>7</v>
      </c>
      <c r="F5513" s="12" t="s">
        <v>8</v>
      </c>
      <c r="G5513" s="49" t="str">
        <f t="shared" si="86"/>
        <v>INSERT INTO NCM_MATRIZ(NCM, DESCRICAO, INICIO_VIGENCIA, FIM_VIGENCIA) VALUES('48109990', 'OUTROS PAPÉIS E CARTÕES', '2016-01-01', NULL)</v>
      </c>
    </row>
    <row r="5514" spans="1:7" ht="18" customHeight="1">
      <c r="A5514" s="15">
        <v>48111010</v>
      </c>
      <c r="B5514" s="47" t="str">
        <f>IFERROR(VLOOKUP(A5514,Descricao!A5514:C16237,3,FALSE),"")</f>
        <v>PAP.CART.ALC.BET.ASF.TIR.ROL.L&lt;15CM LD&lt;360MM</v>
      </c>
      <c r="C5514" s="11">
        <v>42370</v>
      </c>
      <c r="D5514" s="11"/>
      <c r="E5514" s="12" t="s">
        <v>7</v>
      </c>
      <c r="F5514" s="12" t="s">
        <v>8</v>
      </c>
      <c r="G5514" s="49" t="str">
        <f t="shared" si="86"/>
        <v>INSERT INTO NCM_MATRIZ(NCM, DESCRICAO, INICIO_VIGENCIA, FIM_VIGENCIA) VALUES('48111010', 'PAP.CART.ALC.BET.ASF.TIR.ROL.L&lt;15CM LD&lt;360MM', '2016-01-01', NULL)</v>
      </c>
    </row>
    <row r="5515" spans="1:7" ht="18" customHeight="1">
      <c r="A5515" s="15">
        <v>48111090</v>
      </c>
      <c r="B5515" s="47" t="str">
        <f>IFERROR(VLOOKUP(A5515,Descricao!A5515:C16238,3,FALSE),"")</f>
        <v>OUTS PAP.CART.ALCATROADOS BETUMIN. ASFALT.</v>
      </c>
      <c r="C5515" s="11">
        <v>42370</v>
      </c>
      <c r="D5515" s="11"/>
      <c r="E5515" s="12" t="s">
        <v>7</v>
      </c>
      <c r="F5515" s="12" t="s">
        <v>8</v>
      </c>
      <c r="G5515" s="49" t="str">
        <f t="shared" si="86"/>
        <v>INSERT INTO NCM_MATRIZ(NCM, DESCRICAO, INICIO_VIGENCIA, FIM_VIGENCIA) VALUES('48111090', 'OUTS PAP.CART.ALCATROADOS BETUMIN. ASFALT.', '2016-01-01', NULL)</v>
      </c>
    </row>
    <row r="5516" spans="1:7" ht="18" customHeight="1">
      <c r="A5516" s="15">
        <v>48114110</v>
      </c>
      <c r="B5516" s="47" t="str">
        <f>IFERROR(VLOOKUP(A5516,Descricao!A5516:C16239,3,FALSE),"")</f>
        <v>PAP.CART.AUTO-ADES.TIR.ROL.L&lt;15CM LAD.&lt;360MM</v>
      </c>
      <c r="C5516" s="11">
        <v>42370</v>
      </c>
      <c r="D5516" s="11"/>
      <c r="E5516" s="12" t="s">
        <v>7</v>
      </c>
      <c r="F5516" s="12" t="s">
        <v>8</v>
      </c>
      <c r="G5516" s="49" t="str">
        <f t="shared" si="86"/>
        <v>INSERT INTO NCM_MATRIZ(NCM, DESCRICAO, INICIO_VIGENCIA, FIM_VIGENCIA) VALUES('48114110', 'PAP.CART.AUTO-ADES.TIR.ROL.L&lt;15CM LAD.&lt;360MM', '2016-01-01', NULL)</v>
      </c>
    </row>
    <row r="5517" spans="1:7" ht="18" customHeight="1">
      <c r="A5517" s="15">
        <v>48114190</v>
      </c>
      <c r="B5517" s="47" t="str">
        <f>IFERROR(VLOOKUP(A5517,Descricao!A5517:C16240,3,FALSE),"")</f>
        <v>OUTROS PAPÉIS E CARTÕES AUTO-ADESIVOS</v>
      </c>
      <c r="C5517" s="11">
        <v>42370</v>
      </c>
      <c r="D5517" s="11"/>
      <c r="E5517" s="12" t="s">
        <v>7</v>
      </c>
      <c r="F5517" s="12" t="s">
        <v>8</v>
      </c>
      <c r="G5517" s="49" t="str">
        <f t="shared" si="86"/>
        <v>INSERT INTO NCM_MATRIZ(NCM, DESCRICAO, INICIO_VIGENCIA, FIM_VIGENCIA) VALUES('48114190', 'OUTROS PAPÉIS E CARTÕES AUTO-ADESIVOS', '2016-01-01', NULL)</v>
      </c>
    </row>
    <row r="5518" spans="1:7" ht="18" customHeight="1">
      <c r="A5518" s="15">
        <v>48114910</v>
      </c>
      <c r="B5518" s="47" t="str">
        <f>IFERROR(VLOOKUP(A5518,Descricao!A5518:C16241,3,FALSE),"")</f>
        <v>PAP.CART.GOM.ADES.TIR.ROL.L&lt;15CM LADO&lt;360MM</v>
      </c>
      <c r="C5518" s="11">
        <v>42370</v>
      </c>
      <c r="D5518" s="11"/>
      <c r="E5518" s="12" t="s">
        <v>7</v>
      </c>
      <c r="F5518" s="12" t="s">
        <v>8</v>
      </c>
      <c r="G5518" s="49" t="str">
        <f t="shared" si="86"/>
        <v>INSERT INTO NCM_MATRIZ(NCM, DESCRICAO, INICIO_VIGENCIA, FIM_VIGENCIA) VALUES('48114910', 'PAP.CART.GOM.ADES.TIR.ROL.L&lt;15CM LADO&lt;360MM', '2016-01-01', NULL)</v>
      </c>
    </row>
    <row r="5519" spans="1:7" ht="18" customHeight="1">
      <c r="A5519" s="15">
        <v>48114990</v>
      </c>
      <c r="B5519" s="47" t="str">
        <f>IFERROR(VLOOKUP(A5519,Descricao!A5519:C16242,3,FALSE),"")</f>
        <v>OUTS PAPÉIS E CARTÕES GOMADOS OU ADESIVOS</v>
      </c>
      <c r="C5519" s="11">
        <v>42370</v>
      </c>
      <c r="D5519" s="11"/>
      <c r="E5519" s="12" t="s">
        <v>7</v>
      </c>
      <c r="F5519" s="12" t="s">
        <v>8</v>
      </c>
      <c r="G5519" s="49" t="str">
        <f t="shared" si="86"/>
        <v>INSERT INTO NCM_MATRIZ(NCM, DESCRICAO, INICIO_VIGENCIA, FIM_VIGENCIA) VALUES('48114990', 'OUTS PAPÉIS E CARTÕES GOMADOS OU ADESIVOS', '2016-01-01', NULL)</v>
      </c>
    </row>
    <row r="5520" spans="1:7" ht="18" customHeight="1">
      <c r="A5520" s="15">
        <v>48115110</v>
      </c>
      <c r="B5520" s="47" t="str">
        <f>IFERROR(VLOOKUP(A5520,Descricao!A5520:C16243,3,FALSE),"")</f>
        <v>PAP.B.REV.D/PLÁST.P&gt;150G/M2 L&lt;15CM LAD&lt;360MM</v>
      </c>
      <c r="C5520" s="11">
        <v>42370</v>
      </c>
      <c r="D5520" s="11"/>
      <c r="E5520" s="12" t="s">
        <v>7</v>
      </c>
      <c r="F5520" s="12" t="s">
        <v>8</v>
      </c>
      <c r="G5520" s="49" t="str">
        <f t="shared" si="86"/>
        <v>INSERT INTO NCM_MATRIZ(NCM, DESCRICAO, INICIO_VIGENCIA, FIM_VIGENCIA) VALUES('48115110', 'PAP.B.REV.D/PLÁST.P&gt;150G/M2 L&lt;15CM LAD&lt;360MM', '2016-01-01', NULL)</v>
      </c>
    </row>
    <row r="5521" spans="1:7" ht="18" customHeight="1">
      <c r="A5521" s="15">
        <v>48115121</v>
      </c>
      <c r="B5521" s="47" t="str">
        <f>IFERROR(VLOOKUP(A5521,Descricao!A5521:C16244,3,FALSE),"")</f>
        <v>OUTS.PAP.B.C/SILIC.EXC.GOFRADOS&gt;150G/M2 L&lt;15CM LD&lt;360MM</v>
      </c>
      <c r="C5521" s="11">
        <v>42370</v>
      </c>
      <c r="D5521" s="11"/>
      <c r="E5521" s="12" t="s">
        <v>7</v>
      </c>
      <c r="F5521" s="12" t="s">
        <v>8</v>
      </c>
      <c r="G5521" s="49" t="str">
        <f t="shared" si="86"/>
        <v>INSERT INTO NCM_MATRIZ(NCM, DESCRICAO, INICIO_VIGENCIA, FIM_VIGENCIA) VALUES('48115121', 'OUTS.PAP.B.C/SILIC.EXC.GOFRADOS&gt;150G/M2 L&lt;15CM LD&lt;360MM', '2016-01-01', NULL)</v>
      </c>
    </row>
    <row r="5522" spans="1:7" ht="18" customHeight="1">
      <c r="A5522" s="15">
        <v>48115122</v>
      </c>
      <c r="B5522" s="47" t="str">
        <f>IFERROR(VLOOKUP(A5522,Descricao!A5522:C16245,3,FALSE),"")</f>
        <v>OUT.P.BR.REC.POLIET.&gt;150G/M2 L&lt;15CM LD&lt;360MM</v>
      </c>
      <c r="C5522" s="11">
        <v>42370</v>
      </c>
      <c r="D5522" s="11"/>
      <c r="E5522" s="12" t="s">
        <v>7</v>
      </c>
      <c r="F5522" s="12" t="s">
        <v>8</v>
      </c>
      <c r="G5522" s="49" t="str">
        <f t="shared" si="86"/>
        <v>INSERT INTO NCM_MATRIZ(NCM, DESCRICAO, INICIO_VIGENCIA, FIM_VIGENCIA) VALUES('48115122', 'OUT.P.BR.REC.POLIET.&gt;150G/M2 L&lt;15CM LD&lt;360MM', '2016-01-01', NULL)</v>
      </c>
    </row>
    <row r="5523" spans="1:7" ht="18" customHeight="1">
      <c r="A5523" s="15">
        <v>48115123</v>
      </c>
      <c r="B5523" s="47" t="str">
        <f>IFERROR(VLOOKUP(A5523,Descricao!A5523:C16246,3,FALSE),"")</f>
        <v>OUT.P.POLIET./POLIP.P&gt;150G/M2 L&lt;15CM LD&lt;360MM</v>
      </c>
      <c r="C5523" s="11">
        <v>42370</v>
      </c>
      <c r="D5523" s="11"/>
      <c r="E5523" s="12" t="s">
        <v>7</v>
      </c>
      <c r="F5523" s="12" t="s">
        <v>8</v>
      </c>
      <c r="G5523" s="49" t="str">
        <f t="shared" si="86"/>
        <v>INSERT INTO NCM_MATRIZ(NCM, DESCRICAO, INICIO_VIGENCIA, FIM_VIGENCIA) VALUES('48115123', 'OUT.P.POLIET./POLIP.P&gt;150G/M2 L&lt;15CM LD&lt;360MM', '2016-01-01', NULL)</v>
      </c>
    </row>
    <row r="5524" spans="1:7" ht="18" customHeight="1">
      <c r="A5524" s="15">
        <v>48115128</v>
      </c>
      <c r="B5524" s="47" t="str">
        <f>IFERROR(VLOOKUP(A5524,Descricao!A5524:C16247,3,FALSE),"")</f>
        <v>OUTS.PAP.BRANC.GOFRADOS NA FACE RECOB.OU REVESTIDA</v>
      </c>
      <c r="C5524" s="11">
        <v>42370</v>
      </c>
      <c r="D5524" s="11"/>
      <c r="E5524" s="12" t="s">
        <v>7</v>
      </c>
      <c r="F5524" s="12" t="s">
        <v>8</v>
      </c>
      <c r="G5524" s="49" t="str">
        <f t="shared" si="86"/>
        <v>INSERT INTO NCM_MATRIZ(NCM, DESCRICAO, INICIO_VIGENCIA, FIM_VIGENCIA) VALUES('48115128', 'OUTS.PAP.BRANC.GOFRADOS NA FACE RECOB.OU REVESTIDA', '2016-01-01', NULL)</v>
      </c>
    </row>
    <row r="5525" spans="1:7" ht="18" customHeight="1">
      <c r="A5525" s="15">
        <v>48115129</v>
      </c>
      <c r="B5525" s="47" t="str">
        <f>IFERROR(VLOOKUP(A5525,Descricao!A5525:C16248,3,FALSE),"")</f>
        <v>OUT.P.BRAN.PESO&gt;150G/M2 L&lt;15CM LADO&lt;360MM</v>
      </c>
      <c r="C5525" s="11">
        <v>42370</v>
      </c>
      <c r="D5525" s="11"/>
      <c r="E5525" s="12" t="s">
        <v>7</v>
      </c>
      <c r="F5525" s="12" t="s">
        <v>8</v>
      </c>
      <c r="G5525" s="49" t="str">
        <f t="shared" si="86"/>
        <v>INSERT INTO NCM_MATRIZ(NCM, DESCRICAO, INICIO_VIGENCIA, FIM_VIGENCIA) VALUES('48115129', 'OUT.P.BRAN.PESO&gt;150G/M2 L&lt;15CM LADO&lt;360MM', '2016-01-01', NULL)</v>
      </c>
    </row>
    <row r="5526" spans="1:7" ht="18" customHeight="1">
      <c r="A5526" s="15">
        <v>48115130</v>
      </c>
      <c r="B5526" s="47" t="str">
        <f>IFERROR(VLOOKUP(A5526,Descricao!A5526:C16249,3,FALSE),"")</f>
        <v>OUT.P.CART.BRANQ.IMPREGNADOS PESO&gt;150G/M2</v>
      </c>
      <c r="C5526" s="11">
        <v>42370</v>
      </c>
      <c r="D5526" s="11"/>
      <c r="E5526" s="12" t="s">
        <v>7</v>
      </c>
      <c r="F5526" s="12" t="s">
        <v>8</v>
      </c>
      <c r="G5526" s="49" t="str">
        <f t="shared" si="86"/>
        <v>INSERT INTO NCM_MATRIZ(NCM, DESCRICAO, INICIO_VIGENCIA, FIM_VIGENCIA) VALUES('48115130', 'OUT.P.CART.BRANQ.IMPREGNADOS PESO&gt;150G/M2', '2016-01-01', NULL)</v>
      </c>
    </row>
    <row r="5527" spans="1:7" ht="18" customHeight="1">
      <c r="A5527" s="15">
        <v>48115910</v>
      </c>
      <c r="B5527" s="47" t="str">
        <f>IFERROR(VLOOKUP(A5527,Descricao!A5527:C16250,3,FALSE),"")</f>
        <v>OUTS.PAP.CART.REC.D/PLÁST.L&lt;15CM LADO&lt;360MM</v>
      </c>
      <c r="C5527" s="11">
        <v>42370</v>
      </c>
      <c r="D5527" s="11"/>
      <c r="E5527" s="12" t="s">
        <v>7</v>
      </c>
      <c r="F5527" s="12" t="s">
        <v>8</v>
      </c>
      <c r="G5527" s="49" t="str">
        <f t="shared" si="86"/>
        <v>INSERT INTO NCM_MATRIZ(NCM, DESCRICAO, INICIO_VIGENCIA, FIM_VIGENCIA) VALUES('48115910', 'OUTS.PAP.CART.REC.D/PLÁST.L&lt;15CM LADO&lt;360MM', '2016-01-01', NULL)</v>
      </c>
    </row>
    <row r="5528" spans="1:7" ht="18" customHeight="1">
      <c r="A5528" s="15">
        <v>48115921</v>
      </c>
      <c r="B5528" s="47" t="str">
        <f>IFERROR(VLOOKUP(A5528,Descricao!A5528:C16251,3,FALSE),"")</f>
        <v>OUTS.PAP.CART.REC.POLIET./POLIP.AMBAS FACES</v>
      </c>
      <c r="C5528" s="11">
        <v>42370</v>
      </c>
      <c r="D5528" s="11"/>
      <c r="E5528" s="12" t="s">
        <v>7</v>
      </c>
      <c r="F5528" s="12" t="s">
        <v>8</v>
      </c>
      <c r="G5528" s="49" t="str">
        <f t="shared" si="86"/>
        <v>INSERT INTO NCM_MATRIZ(NCM, DESCRICAO, INICIO_VIGENCIA, FIM_VIGENCIA) VALUES('48115921', 'OUTS.PAP.CART.REC.POLIET./POLIP.AMBAS FACES', '2016-01-01', NULL)</v>
      </c>
    </row>
    <row r="5529" spans="1:7" ht="18" customHeight="1">
      <c r="A5529" s="15">
        <v>48115922</v>
      </c>
      <c r="B5529" s="47" t="str">
        <f>IFERROR(VLOOKUP(A5529,Descricao!A5529:C16252,3,FALSE),"")</f>
        <v>OUTS.PAP.CART.RECOB.OU REV. DE SILICONE</v>
      </c>
      <c r="C5529" s="11">
        <v>42370</v>
      </c>
      <c r="D5529" s="11"/>
      <c r="E5529" s="12" t="s">
        <v>7</v>
      </c>
      <c r="F5529" s="12" t="s">
        <v>8</v>
      </c>
      <c r="G5529" s="49" t="str">
        <f t="shared" si="86"/>
        <v>INSERT INTO NCM_MATRIZ(NCM, DESCRICAO, INICIO_VIGENCIA, FIM_VIGENCIA) VALUES('48115922', 'OUTS.PAP.CART.RECOB.OU REV. DE SILICONE', '2016-01-01', NULL)</v>
      </c>
    </row>
    <row r="5530" spans="1:7" ht="18" customHeight="1">
      <c r="A5530" s="15">
        <v>48115923</v>
      </c>
      <c r="B5530" s="47" t="str">
        <f>IFERROR(VLOOKUP(A5530,Descricao!A5530:C16253,3,FALSE),"")</f>
        <v>OUTS.PAP.CART.REC.D/POLIET.ESTRAT.C/ALUMÍNIO</v>
      </c>
      <c r="C5530" s="11">
        <v>42370</v>
      </c>
      <c r="D5530" s="11"/>
      <c r="E5530" s="12" t="s">
        <v>7</v>
      </c>
      <c r="F5530" s="12" t="s">
        <v>8</v>
      </c>
      <c r="G5530" s="49" t="str">
        <f t="shared" si="86"/>
        <v>INSERT INTO NCM_MATRIZ(NCM, DESCRICAO, INICIO_VIGENCIA, FIM_VIGENCIA) VALUES('48115923', 'OUTS.PAP.CART.REC.D/POLIET.ESTRAT.C/ALUMÍNIO', '2016-01-01', NULL)</v>
      </c>
    </row>
    <row r="5531" spans="1:7" ht="18" customHeight="1">
      <c r="A5531" s="15">
        <v>48115929</v>
      </c>
      <c r="B5531" s="47" t="str">
        <f>IFERROR(VLOOKUP(A5531,Descricao!A5531:C16254,3,FALSE),"")</f>
        <v>OUTS.PAP.,CART RECOBERTOS OU REVESTIDOS</v>
      </c>
      <c r="C5531" s="11">
        <v>42370</v>
      </c>
      <c r="D5531" s="11"/>
      <c r="E5531" s="12" t="s">
        <v>7</v>
      </c>
      <c r="F5531" s="12" t="s">
        <v>8</v>
      </c>
      <c r="G5531" s="49" t="str">
        <f t="shared" si="86"/>
        <v>INSERT INTO NCM_MATRIZ(NCM, DESCRICAO, INICIO_VIGENCIA, FIM_VIGENCIA) VALUES('48115929', 'OUTS.PAP.,CART RECOBERTOS OU REVESTIDOS', '2016-01-01', NULL)</v>
      </c>
    </row>
    <row r="5532" spans="1:7" ht="18" customHeight="1">
      <c r="A5532" s="15">
        <v>48115930</v>
      </c>
      <c r="B5532" s="47" t="str">
        <f>IFERROR(VLOOKUP(A5532,Descricao!A5532:C16255,3,FALSE),"")</f>
        <v>OUTROS PAPÉIS E CARTÕES IMPREGNADOS</v>
      </c>
      <c r="C5532" s="11">
        <v>42370</v>
      </c>
      <c r="D5532" s="11"/>
      <c r="E5532" s="12" t="s">
        <v>7</v>
      </c>
      <c r="F5532" s="12" t="s">
        <v>8</v>
      </c>
      <c r="G5532" s="49" t="str">
        <f t="shared" si="86"/>
        <v>INSERT INTO NCM_MATRIZ(NCM, DESCRICAO, INICIO_VIGENCIA, FIM_VIGENCIA) VALUES('48115930', 'OUTROS PAPÉIS E CARTÕES IMPREGNADOS', '2016-01-01', NULL)</v>
      </c>
    </row>
    <row r="5533" spans="1:7" ht="18" customHeight="1">
      <c r="A5533" s="15">
        <v>48116010</v>
      </c>
      <c r="B5533" s="47" t="str">
        <f>IFERROR(VLOOKUP(A5533,Descricao!A5533:C16256,3,FALSE),"")</f>
        <v>PAP.CART.IMPREG.D/CERA TIR.L&lt;15CM LD&lt;360MM</v>
      </c>
      <c r="C5533" s="11">
        <v>42370</v>
      </c>
      <c r="D5533" s="11"/>
      <c r="E5533" s="12" t="s">
        <v>7</v>
      </c>
      <c r="F5533" s="12" t="s">
        <v>8</v>
      </c>
      <c r="G5533" s="49" t="str">
        <f t="shared" si="86"/>
        <v>INSERT INTO NCM_MATRIZ(NCM, DESCRICAO, INICIO_VIGENCIA, FIM_VIGENCIA) VALUES('48116010', 'PAP.CART.IMPREG.D/CERA TIR.L&lt;15CM LD&lt;360MM', '2016-01-01', NULL)</v>
      </c>
    </row>
    <row r="5534" spans="1:7" ht="18" customHeight="1">
      <c r="A5534" s="15">
        <v>48116090</v>
      </c>
      <c r="B5534" s="47" t="str">
        <f>IFERROR(VLOOKUP(A5534,Descricao!A5534:C16257,3,FALSE),"")</f>
        <v>OUTS.P./CART.IMP.REV.CERA,PARAF.EST.GLICEROL</v>
      </c>
      <c r="C5534" s="11">
        <v>42370</v>
      </c>
      <c r="D5534" s="11"/>
      <c r="E5534" s="12" t="s">
        <v>7</v>
      </c>
      <c r="F5534" s="12" t="s">
        <v>8</v>
      </c>
      <c r="G5534" s="49" t="str">
        <f t="shared" si="86"/>
        <v>INSERT INTO NCM_MATRIZ(NCM, DESCRICAO, INICIO_VIGENCIA, FIM_VIGENCIA) VALUES('48116090', 'OUTS.P./CART.IMP.REV.CERA,PARAF.EST.GLICEROL', '2016-01-01', NULL)</v>
      </c>
    </row>
    <row r="5535" spans="1:7" ht="18" customHeight="1">
      <c r="A5535" s="15">
        <v>48119010</v>
      </c>
      <c r="B5535" s="47" t="str">
        <f>IFERROR(VLOOKUP(A5535,Descricao!A5535:C16258,3,FALSE),"")</f>
        <v>OUTS.PAP.CART.PAST.CELUL.TIR.L&lt;15CM LD&lt;360MM</v>
      </c>
      <c r="C5535" s="11">
        <v>42370</v>
      </c>
      <c r="D5535" s="11"/>
      <c r="E5535" s="12" t="s">
        <v>7</v>
      </c>
      <c r="F5535" s="12" t="s">
        <v>8</v>
      </c>
      <c r="G5535" s="49" t="str">
        <f t="shared" si="86"/>
        <v>INSERT INTO NCM_MATRIZ(NCM, DESCRICAO, INICIO_VIGENCIA, FIM_VIGENCIA) VALUES('48119010', 'OUTS.PAP.CART.PAST.CELUL.TIR.L&lt;15CM LD&lt;360MM', '2016-01-01', NULL)</v>
      </c>
    </row>
    <row r="5536" spans="1:7" ht="18" customHeight="1">
      <c r="A5536" s="15">
        <v>48119090</v>
      </c>
      <c r="B5536" s="47" t="str">
        <f>IFERROR(VLOOKUP(A5536,Descricao!A5536:C16259,3,FALSE),"")</f>
        <v>OUTS.PAP.CART.PASTA,MANTAS.FIB.DE CELULOSE</v>
      </c>
      <c r="C5536" s="11">
        <v>42370</v>
      </c>
      <c r="D5536" s="11"/>
      <c r="E5536" s="12" t="s">
        <v>7</v>
      </c>
      <c r="F5536" s="12" t="s">
        <v>8</v>
      </c>
      <c r="G5536" s="49" t="str">
        <f t="shared" si="86"/>
        <v>INSERT INTO NCM_MATRIZ(NCM, DESCRICAO, INICIO_VIGENCIA, FIM_VIGENCIA) VALUES('48119090', 'OUTS.PAP.CART.PASTA,MANTAS.FIB.DE CELULOSE', '2016-01-01', NULL)</v>
      </c>
    </row>
    <row r="5537" spans="1:7" ht="18" customHeight="1">
      <c r="A5537" s="15">
        <v>48120000</v>
      </c>
      <c r="B5537" s="47" t="str">
        <f>IFERROR(VLOOKUP(A5537,Descricao!A5537:C16260,3,FALSE),"")</f>
        <v>BLOCOS E CHAPAS, FILTRANTES D/PASTA D/PAPEL</v>
      </c>
      <c r="C5537" s="11">
        <v>42370</v>
      </c>
      <c r="D5537" s="11"/>
      <c r="E5537" s="12" t="s">
        <v>7</v>
      </c>
      <c r="F5537" s="12" t="s">
        <v>8</v>
      </c>
      <c r="G5537" s="49" t="str">
        <f t="shared" si="86"/>
        <v>INSERT INTO NCM_MATRIZ(NCM, DESCRICAO, INICIO_VIGENCIA, FIM_VIGENCIA) VALUES('48120000', 'BLOCOS E CHAPAS, FILTRANTES D/PASTA D/PAPEL', '2016-01-01', NULL)</v>
      </c>
    </row>
    <row r="5538" spans="1:7" ht="18" customHeight="1">
      <c r="A5538" s="15">
        <v>48131000</v>
      </c>
      <c r="B5538" s="47" t="str">
        <f>IFERROR(VLOOKUP(A5538,Descricao!A5538:C16261,3,FALSE),"")</f>
        <v>PAPEL P/CIGARROS EM CADERNOS OU EM TUBOS</v>
      </c>
      <c r="C5538" s="11">
        <v>42370</v>
      </c>
      <c r="D5538" s="11"/>
      <c r="E5538" s="12" t="s">
        <v>7</v>
      </c>
      <c r="F5538" s="12" t="s">
        <v>8</v>
      </c>
      <c r="G5538" s="49" t="str">
        <f t="shared" si="86"/>
        <v>INSERT INTO NCM_MATRIZ(NCM, DESCRICAO, INICIO_VIGENCIA, FIM_VIGENCIA) VALUES('48131000', 'PAPEL P/CIGARROS EM CADERNOS OU EM TUBOS', '2016-01-01', NULL)</v>
      </c>
    </row>
    <row r="5539" spans="1:7" ht="18" customHeight="1">
      <c r="A5539" s="15">
        <v>48132000</v>
      </c>
      <c r="B5539" s="47" t="str">
        <f>IFERROR(VLOOKUP(A5539,Descricao!A5539:C16262,3,FALSE),"")</f>
        <v>PAPEL P/CIGARROS EM ROLOS,LARG.&lt; 5CM</v>
      </c>
      <c r="C5539" s="11">
        <v>42370</v>
      </c>
      <c r="D5539" s="11"/>
      <c r="E5539" s="12" t="s">
        <v>7</v>
      </c>
      <c r="F5539" s="12" t="s">
        <v>8</v>
      </c>
      <c r="G5539" s="49" t="str">
        <f t="shared" si="86"/>
        <v>INSERT INTO NCM_MATRIZ(NCM, DESCRICAO, INICIO_VIGENCIA, FIM_VIGENCIA) VALUES('48132000', 'PAPEL P/CIGARROS EM ROLOS,LARG.&lt; 5CM', '2016-01-01', NULL)</v>
      </c>
    </row>
    <row r="5540" spans="1:7" ht="18" customHeight="1">
      <c r="A5540" s="15">
        <v>48139000</v>
      </c>
      <c r="B5540" s="47" t="str">
        <f>IFERROR(VLOOKUP(A5540,Descricao!A5540:C16263,3,FALSE),"")</f>
        <v>OUTS.PAP.P/CIGARR.,MMO CORT.DIMENS.PRÓPIAS</v>
      </c>
      <c r="C5540" s="11">
        <v>42370</v>
      </c>
      <c r="D5540" s="11"/>
      <c r="E5540" s="12" t="s">
        <v>7</v>
      </c>
      <c r="F5540" s="12" t="s">
        <v>8</v>
      </c>
      <c r="G5540" s="49" t="str">
        <f t="shared" si="86"/>
        <v>INSERT INTO NCM_MATRIZ(NCM, DESCRICAO, INICIO_VIGENCIA, FIM_VIGENCIA) VALUES('48139000', 'OUTS.PAP.P/CIGARR.,MMO CORT.DIMENS.PRÓPIAS', '2016-01-01', NULL)</v>
      </c>
    </row>
    <row r="5541" spans="1:7" ht="18" customHeight="1">
      <c r="A5541" s="15">
        <v>48142000</v>
      </c>
      <c r="B5541" s="47" t="str">
        <f>IFERROR(VLOOKUP(A5541,Descricao!A5541:C16264,3,FALSE),"")</f>
        <v>PAP.PAREDE E SEM.C/LAD.DIR.DE PLÁST.,DESENHO</v>
      </c>
      <c r="C5541" s="11">
        <v>42370</v>
      </c>
      <c r="D5541" s="11"/>
      <c r="E5541" s="12" t="s">
        <v>7</v>
      </c>
      <c r="F5541" s="12" t="s">
        <v>8</v>
      </c>
      <c r="G5541" s="49" t="str">
        <f t="shared" si="86"/>
        <v>INSERT INTO NCM_MATRIZ(NCM, DESCRICAO, INICIO_VIGENCIA, FIM_VIGENCIA) VALUES('48142000', 'PAP.PAREDE E SEM.C/LAD.DIR.DE PLÁST.,DESENHO', '2016-01-01', NULL)</v>
      </c>
    </row>
    <row r="5542" spans="1:7" ht="18" customHeight="1">
      <c r="A5542" s="15">
        <v>48149000</v>
      </c>
      <c r="B5542" s="47" t="str">
        <f>IFERROR(VLOOKUP(A5542,Descricao!A5542:C16265,3,FALSE),"")</f>
        <v>OUTROS</v>
      </c>
      <c r="C5542" s="11">
        <v>42370</v>
      </c>
      <c r="D5542" s="11"/>
      <c r="E5542" s="12" t="s">
        <v>7</v>
      </c>
      <c r="F5542" s="12" t="s">
        <v>8</v>
      </c>
      <c r="G5542" s="49" t="str">
        <f t="shared" si="86"/>
        <v>INSERT INTO NCM_MATRIZ(NCM, DESCRICAO, INICIO_VIGENCIA, FIM_VIGENCIA) VALUES('48149000', 'OUTROS', '2016-01-01', NULL)</v>
      </c>
    </row>
    <row r="5543" spans="1:7" ht="18" customHeight="1">
      <c r="A5543" s="15">
        <v>48162000</v>
      </c>
      <c r="B5543" s="47" t="str">
        <f>IFERROR(VLOOKUP(A5543,Descricao!A5543:C16266,3,FALSE),"")</f>
        <v>PAPEL AUTOCOPIATIVO,MESMO EM CAIXAS</v>
      </c>
      <c r="C5543" s="11">
        <v>42370</v>
      </c>
      <c r="D5543" s="11"/>
      <c r="E5543" s="12" t="s">
        <v>7</v>
      </c>
      <c r="F5543" s="12" t="s">
        <v>8</v>
      </c>
      <c r="G5543" s="49" t="str">
        <f t="shared" si="86"/>
        <v>INSERT INTO NCM_MATRIZ(NCM, DESCRICAO, INICIO_VIGENCIA, FIM_VIGENCIA) VALUES('48162000', 'PAPEL AUTOCOPIATIVO,MESMO EM CAIXAS', '2016-01-01', NULL)</v>
      </c>
    </row>
    <row r="5544" spans="1:7" ht="18" customHeight="1">
      <c r="A5544" s="15">
        <v>48169010</v>
      </c>
      <c r="B5544" s="47" t="str">
        <f>IFERROR(VLOOKUP(A5544,Descricao!A5544:C16267,3,FALSE),"")</f>
        <v>PAPEL-CARBONO E SEMELHANTES MMO EM CAIXAS</v>
      </c>
      <c r="C5544" s="11">
        <v>42370</v>
      </c>
      <c r="D5544" s="11"/>
      <c r="E5544" s="12" t="s">
        <v>7</v>
      </c>
      <c r="F5544" s="12" t="s">
        <v>8</v>
      </c>
      <c r="G5544" s="49" t="str">
        <f t="shared" si="86"/>
        <v>INSERT INTO NCM_MATRIZ(NCM, DESCRICAO, INICIO_VIGENCIA, FIM_VIGENCIA) VALUES('48169010', 'PAPEL-CARBONO E SEMELHANTES MMO EM CAIXAS', '2016-01-01', NULL)</v>
      </c>
    </row>
    <row r="5545" spans="1:7" ht="18" customHeight="1">
      <c r="A5545" s="15">
        <v>48169090</v>
      </c>
      <c r="B5545" s="47" t="str">
        <f>IFERROR(VLOOKUP(A5545,Descricao!A5545:C16268,3,FALSE),"")</f>
        <v>OUTS.PAPÉIS AUTOCOP.,ESTÊNCEIS,CHAP.OFFSET</v>
      </c>
      <c r="C5545" s="11">
        <v>42370</v>
      </c>
      <c r="D5545" s="11"/>
      <c r="E5545" s="12" t="s">
        <v>7</v>
      </c>
      <c r="F5545" s="12" t="s">
        <v>8</v>
      </c>
      <c r="G5545" s="49" t="str">
        <f t="shared" si="86"/>
        <v>INSERT INTO NCM_MATRIZ(NCM, DESCRICAO, INICIO_VIGENCIA, FIM_VIGENCIA) VALUES('48169090', 'OUTS.PAPÉIS AUTOCOP.,ESTÊNCEIS,CHAP.OFFSET', '2016-01-01', NULL)</v>
      </c>
    </row>
    <row r="5546" spans="1:7" ht="18" customHeight="1">
      <c r="A5546" s="15">
        <v>48171000</v>
      </c>
      <c r="B5546" s="47" t="str">
        <f>IFERROR(VLOOKUP(A5546,Descricao!A5546:C16269,3,FALSE),"")</f>
        <v>ENVELOPE DE PAPEL OU CARTÃO</v>
      </c>
      <c r="C5546" s="11">
        <v>42370</v>
      </c>
      <c r="D5546" s="11"/>
      <c r="E5546" s="12" t="s">
        <v>7</v>
      </c>
      <c r="F5546" s="12" t="s">
        <v>8</v>
      </c>
      <c r="G5546" s="49" t="str">
        <f t="shared" si="86"/>
        <v>INSERT INTO NCM_MATRIZ(NCM, DESCRICAO, INICIO_VIGENCIA, FIM_VIGENCIA) VALUES('48171000', 'ENVELOPE DE PAPEL OU CARTÃO', '2016-01-01', NULL)</v>
      </c>
    </row>
    <row r="5547" spans="1:7" ht="18" customHeight="1">
      <c r="A5547" s="15">
        <v>48172000</v>
      </c>
      <c r="B5547" s="47" t="str">
        <f>IFERROR(VLOOKUP(A5547,Descricao!A5547:C16270,3,FALSE),"")</f>
        <v>AEROGRAMAS,BILH.-POST.Ñ ILUST.CARTÕES CORR.</v>
      </c>
      <c r="C5547" s="11">
        <v>42370</v>
      </c>
      <c r="D5547" s="11"/>
      <c r="E5547" s="12" t="s">
        <v>7</v>
      </c>
      <c r="F5547" s="12" t="s">
        <v>8</v>
      </c>
      <c r="G5547" s="49" t="str">
        <f t="shared" si="86"/>
        <v>INSERT INTO NCM_MATRIZ(NCM, DESCRICAO, INICIO_VIGENCIA, FIM_VIGENCIA) VALUES('48172000', 'AEROGRAMAS,BILH.-POST.Ñ ILUST.CARTÕES CORR.', '2016-01-01', NULL)</v>
      </c>
    </row>
    <row r="5548" spans="1:7" ht="18" customHeight="1">
      <c r="A5548" s="15">
        <v>48173000</v>
      </c>
      <c r="B5548" s="47" t="str">
        <f>IFERROR(VLOOKUP(A5548,Descricao!A5548:C16271,3,FALSE),"")</f>
        <v>CX.SAC.SEM.PAP.CART.C/ SORTID.ART.P/CORRESP.</v>
      </c>
      <c r="C5548" s="11">
        <v>42370</v>
      </c>
      <c r="D5548" s="11"/>
      <c r="E5548" s="12" t="s">
        <v>7</v>
      </c>
      <c r="F5548" s="12" t="s">
        <v>8</v>
      </c>
      <c r="G5548" s="49" t="str">
        <f t="shared" si="86"/>
        <v>INSERT INTO NCM_MATRIZ(NCM, DESCRICAO, INICIO_VIGENCIA, FIM_VIGENCIA) VALUES('48173000', 'CX.SAC.SEM.PAP.CART.C/ SORTID.ART.P/CORRESP.', '2016-01-01', NULL)</v>
      </c>
    </row>
    <row r="5549" spans="1:7" ht="18" customHeight="1">
      <c r="A5549" s="15">
        <v>48181000</v>
      </c>
      <c r="B5549" s="47" t="str">
        <f>IFERROR(VLOOKUP(A5549,Descricao!A5549:C16272,3,FALSE),"")</f>
        <v>PAPEL HIGIÊNICO</v>
      </c>
      <c r="C5549" s="11">
        <v>42370</v>
      </c>
      <c r="D5549" s="11"/>
      <c r="E5549" s="12" t="s">
        <v>7</v>
      </c>
      <c r="F5549" s="12" t="s">
        <v>8</v>
      </c>
      <c r="G5549" s="49" t="str">
        <f t="shared" si="86"/>
        <v>INSERT INTO NCM_MATRIZ(NCM, DESCRICAO, INICIO_VIGENCIA, FIM_VIGENCIA) VALUES('48181000', 'PAPEL HIGIÊNICO', '2016-01-01', NULL)</v>
      </c>
    </row>
    <row r="5550" spans="1:7" ht="18" customHeight="1">
      <c r="A5550" s="15">
        <v>48182000</v>
      </c>
      <c r="B5550" s="47" t="str">
        <f>IFERROR(VLOOKUP(A5550,Descricao!A5550:C16273,3,FALSE),"")</f>
        <v>LENÇOS(INC.MAQUILAGEM),TOALHAS D/MÃO D/PAP.</v>
      </c>
      <c r="C5550" s="11">
        <v>42370</v>
      </c>
      <c r="D5550" s="11"/>
      <c r="E5550" s="12" t="s">
        <v>7</v>
      </c>
      <c r="F5550" s="12" t="s">
        <v>8</v>
      </c>
      <c r="G5550" s="49" t="str">
        <f t="shared" si="86"/>
        <v>INSERT INTO NCM_MATRIZ(NCM, DESCRICAO, INICIO_VIGENCIA, FIM_VIGENCIA) VALUES('48182000', 'LENÇOS(INC.MAQUILAGEM),TOALHAS D/MÃO D/PAP.', '2016-01-01', NULL)</v>
      </c>
    </row>
    <row r="5551" spans="1:7" ht="18" customHeight="1">
      <c r="A5551" s="15">
        <v>48183000</v>
      </c>
      <c r="B5551" s="47" t="str">
        <f>IFERROR(VLOOKUP(A5551,Descricao!A5551:C16274,3,FALSE),"")</f>
        <v>TOALHAS E GUARDANAPOS D/MESA DE PAPEL</v>
      </c>
      <c r="C5551" s="11">
        <v>42370</v>
      </c>
      <c r="D5551" s="11"/>
      <c r="E5551" s="12" t="s">
        <v>7</v>
      </c>
      <c r="F5551" s="12" t="s">
        <v>8</v>
      </c>
      <c r="G5551" s="49" t="str">
        <f t="shared" si="86"/>
        <v>INSERT INTO NCM_MATRIZ(NCM, DESCRICAO, INICIO_VIGENCIA, FIM_VIGENCIA) VALUES('48183000', 'TOALHAS E GUARDANAPOS D/MESA DE PAPEL', '2016-01-01', NULL)</v>
      </c>
    </row>
    <row r="5552" spans="1:7" ht="18" customHeight="1">
      <c r="A5552" s="15">
        <v>48185000</v>
      </c>
      <c r="B5552" s="47" t="str">
        <f>IFERROR(VLOOKUP(A5552,Descricao!A5552:C16275,3,FALSE),"")</f>
        <v>VESTUÁRIO E ACESSÓRIOS D/PAPEL,FIB.CELULOSE</v>
      </c>
      <c r="C5552" s="11">
        <v>42370</v>
      </c>
      <c r="D5552" s="11"/>
      <c r="E5552" s="12" t="s">
        <v>7</v>
      </c>
      <c r="F5552" s="12" t="s">
        <v>8</v>
      </c>
      <c r="G5552" s="49" t="str">
        <f t="shared" si="86"/>
        <v>INSERT INTO NCM_MATRIZ(NCM, DESCRICAO, INICIO_VIGENCIA, FIM_VIGENCIA) VALUES('48185000', 'VESTUÁRIO E ACESSÓRIOS D/PAPEL,FIB.CELULOSE', '2016-01-01', NULL)</v>
      </c>
    </row>
    <row r="5553" spans="1:7" ht="18" customHeight="1">
      <c r="A5553" s="15">
        <v>48189010</v>
      </c>
      <c r="B5553" s="47" t="str">
        <f>IFERROR(VLOOKUP(A5553,Descricao!A5553:C16276,3,FALSE),"")</f>
        <v>ALMOF.ABSORV.D/PAPEL P/EMB.D/PROD.ALIMENTS.</v>
      </c>
      <c r="C5553" s="11">
        <v>42370</v>
      </c>
      <c r="D5553" s="11"/>
      <c r="E5553" s="12" t="s">
        <v>7</v>
      </c>
      <c r="F5553" s="12" t="s">
        <v>8</v>
      </c>
      <c r="G5553" s="49" t="str">
        <f t="shared" si="86"/>
        <v>INSERT INTO NCM_MATRIZ(NCM, DESCRICAO, INICIO_VIGENCIA, FIM_VIGENCIA) VALUES('48189010', 'ALMOF.ABSORV.D/PAPEL P/EMB.D/PROD.ALIMENTS.', '2016-01-01', NULL)</v>
      </c>
    </row>
    <row r="5554" spans="1:7" ht="18" customHeight="1">
      <c r="A5554" s="15">
        <v>48189090</v>
      </c>
      <c r="B5554" s="47" t="str">
        <f>IFERROR(VLOOKUP(A5554,Descricao!A5554:C16277,3,FALSE),"")</f>
        <v>OUTS.ART.D/PAPEL P/TOUC.HIGIENE E HOSPITALAR</v>
      </c>
      <c r="C5554" s="11">
        <v>42370</v>
      </c>
      <c r="D5554" s="11"/>
      <c r="E5554" s="12" t="s">
        <v>7</v>
      </c>
      <c r="F5554" s="12" t="s">
        <v>8</v>
      </c>
      <c r="G5554" s="49" t="str">
        <f t="shared" si="86"/>
        <v>INSERT INTO NCM_MATRIZ(NCM, DESCRICAO, INICIO_VIGENCIA, FIM_VIGENCIA) VALUES('48189090', 'OUTS.ART.D/PAPEL P/TOUC.HIGIENE E HOSPITALAR', '2016-01-01', NULL)</v>
      </c>
    </row>
    <row r="5555" spans="1:7" ht="18" customHeight="1">
      <c r="A5555" s="15">
        <v>48191000</v>
      </c>
      <c r="B5555" s="47" t="str">
        <f>IFERROR(VLOOKUP(A5555,Descricao!A5555:C16278,3,FALSE),"")</f>
        <v>CAIXAS DE PAPEL OU CARTÃO, ONDULADOS</v>
      </c>
      <c r="C5555" s="11">
        <v>42370</v>
      </c>
      <c r="D5555" s="11"/>
      <c r="E5555" s="12" t="s">
        <v>7</v>
      </c>
      <c r="F5555" s="12" t="s">
        <v>8</v>
      </c>
      <c r="G5555" s="49" t="str">
        <f t="shared" si="86"/>
        <v>INSERT INTO NCM_MATRIZ(NCM, DESCRICAO, INICIO_VIGENCIA, FIM_VIGENCIA) VALUES('48191000', 'CAIXAS DE PAPEL OU CARTÃO, ONDULADOS', '2016-01-01', NULL)</v>
      </c>
    </row>
    <row r="5556" spans="1:7" ht="18" customHeight="1">
      <c r="A5556" s="15">
        <v>48192000</v>
      </c>
      <c r="B5556" s="47" t="str">
        <f>IFERROR(VLOOKUP(A5556,Descricao!A5556:C16279,3,FALSE),"")</f>
        <v>CXS,CARTONAG.DOBRÁV.,PAP.CART.Ñ ONDULADO</v>
      </c>
      <c r="C5556" s="11">
        <v>42370</v>
      </c>
      <c r="D5556" s="11"/>
      <c r="E5556" s="12" t="s">
        <v>7</v>
      </c>
      <c r="F5556" s="12" t="s">
        <v>8</v>
      </c>
      <c r="G5556" s="49" t="str">
        <f t="shared" si="86"/>
        <v>INSERT INTO NCM_MATRIZ(NCM, DESCRICAO, INICIO_VIGENCIA, FIM_VIGENCIA) VALUES('48192000', 'CXS,CARTONAG.DOBRÁV.,PAP.CART.Ñ ONDULADO', '2016-01-01', NULL)</v>
      </c>
    </row>
    <row r="5557" spans="1:7" ht="18" customHeight="1">
      <c r="A5557" s="15">
        <v>48193000</v>
      </c>
      <c r="B5557" s="47" t="str">
        <f>IFERROR(VLOOKUP(A5557,Descricao!A5557:C16280,3,FALSE),"")</f>
        <v>SACOS CUJA BASE D/PAPEL LARG. =&gt;40CM</v>
      </c>
      <c r="C5557" s="11">
        <v>42370</v>
      </c>
      <c r="D5557" s="11"/>
      <c r="E5557" s="12" t="s">
        <v>7</v>
      </c>
      <c r="F5557" s="12" t="s">
        <v>8</v>
      </c>
      <c r="G5557" s="49" t="str">
        <f t="shared" si="86"/>
        <v>INSERT INTO NCM_MATRIZ(NCM, DESCRICAO, INICIO_VIGENCIA, FIM_VIGENCIA) VALUES('48193000', 'SACOS CUJA BASE D/PAPEL LARG. =&gt;40CM', '2016-01-01', NULL)</v>
      </c>
    </row>
    <row r="5558" spans="1:7" ht="18" customHeight="1">
      <c r="A5558" s="15">
        <v>48194000</v>
      </c>
      <c r="B5558" s="47" t="str">
        <f>IFERROR(VLOOKUP(A5558,Descricao!A5558:C16281,3,FALSE),"")</f>
        <v>OUTS.SACOS,BOLSAS E CARTUCHOS D/PAPEL</v>
      </c>
      <c r="C5558" s="11">
        <v>42370</v>
      </c>
      <c r="D5558" s="11"/>
      <c r="E5558" s="12" t="s">
        <v>7</v>
      </c>
      <c r="F5558" s="12" t="s">
        <v>8</v>
      </c>
      <c r="G5558" s="49" t="str">
        <f t="shared" si="86"/>
        <v>INSERT INTO NCM_MATRIZ(NCM, DESCRICAO, INICIO_VIGENCIA, FIM_VIGENCIA) VALUES('48194000', 'OUTS.SACOS,BOLSAS E CARTUCHOS D/PAPEL', '2016-01-01', NULL)</v>
      </c>
    </row>
    <row r="5559" spans="1:7" ht="18" customHeight="1">
      <c r="A5559" s="15">
        <v>48195000</v>
      </c>
      <c r="B5559" s="47" t="str">
        <f>IFERROR(VLOOKUP(A5559,Descricao!A5559:C16282,3,FALSE),"")</f>
        <v>OUTS.EMBALAGENS D/PAPEL,INC.CAPAS D/DISCO</v>
      </c>
      <c r="C5559" s="11">
        <v>42370</v>
      </c>
      <c r="D5559" s="11"/>
      <c r="E5559" s="12" t="s">
        <v>7</v>
      </c>
      <c r="F5559" s="12" t="s">
        <v>8</v>
      </c>
      <c r="G5559" s="49" t="str">
        <f t="shared" si="86"/>
        <v>INSERT INTO NCM_MATRIZ(NCM, DESCRICAO, INICIO_VIGENCIA, FIM_VIGENCIA) VALUES('48195000', 'OUTS.EMBALAGENS D/PAPEL,INC.CAPAS D/DISCO', '2016-01-01', NULL)</v>
      </c>
    </row>
    <row r="5560" spans="1:7" ht="18" customHeight="1">
      <c r="A5560" s="15">
        <v>48196000</v>
      </c>
      <c r="B5560" s="47" t="str">
        <f>IFERROR(VLOOKUP(A5560,Descricao!A5560:C16283,3,FALSE),"")</f>
        <v>CARTONAGENS P/ESCR.,LOJAS E SEMELH.D/PAPEL</v>
      </c>
      <c r="C5560" s="11">
        <v>42370</v>
      </c>
      <c r="D5560" s="11"/>
      <c r="E5560" s="12" t="s">
        <v>7</v>
      </c>
      <c r="F5560" s="12" t="s">
        <v>8</v>
      </c>
      <c r="G5560" s="49" t="str">
        <f t="shared" si="86"/>
        <v>INSERT INTO NCM_MATRIZ(NCM, DESCRICAO, INICIO_VIGENCIA, FIM_VIGENCIA) VALUES('48196000', 'CARTONAGENS P/ESCR.,LOJAS E SEMELH.D/PAPEL', '2016-01-01', NULL)</v>
      </c>
    </row>
    <row r="5561" spans="1:7" ht="18" customHeight="1">
      <c r="A5561" s="15">
        <v>48201000</v>
      </c>
      <c r="B5561" s="47" t="str">
        <f>IFERROR(VLOOKUP(A5561,Descricao!A5561:C16284,3,FALSE),"")</f>
        <v>LIVROS D/REG.CONTAB.BLOC.NOTAS,SEM.D/PAPEL</v>
      </c>
      <c r="C5561" s="11">
        <v>42370</v>
      </c>
      <c r="D5561" s="11"/>
      <c r="E5561" s="12" t="s">
        <v>7</v>
      </c>
      <c r="F5561" s="12" t="s">
        <v>8</v>
      </c>
      <c r="G5561" s="49" t="str">
        <f t="shared" si="86"/>
        <v>INSERT INTO NCM_MATRIZ(NCM, DESCRICAO, INICIO_VIGENCIA, FIM_VIGENCIA) VALUES('48201000', 'LIVROS D/REG.CONTAB.BLOC.NOTAS,SEM.D/PAPEL', '2016-01-01', NULL)</v>
      </c>
    </row>
    <row r="5562" spans="1:7" ht="18" customHeight="1">
      <c r="A5562" s="15">
        <v>48202000</v>
      </c>
      <c r="B5562" s="47" t="str">
        <f>IFERROR(VLOOKUP(A5562,Descricao!A5562:C16285,3,FALSE),"")</f>
        <v>CADERNOS D/PAPEL OU CARTÃO</v>
      </c>
      <c r="C5562" s="11">
        <v>42370</v>
      </c>
      <c r="D5562" s="11"/>
      <c r="E5562" s="12" t="s">
        <v>7</v>
      </c>
      <c r="F5562" s="12" t="s">
        <v>8</v>
      </c>
      <c r="G5562" s="49" t="str">
        <f t="shared" si="86"/>
        <v>INSERT INTO NCM_MATRIZ(NCM, DESCRICAO, INICIO_VIGENCIA, FIM_VIGENCIA) VALUES('48202000', 'CADERNOS D/PAPEL OU CARTÃO', '2016-01-01', NULL)</v>
      </c>
    </row>
    <row r="5563" spans="1:7" ht="18" customHeight="1">
      <c r="A5563" s="15">
        <v>48203000</v>
      </c>
      <c r="B5563" s="47" t="str">
        <f>IFERROR(VLOOKUP(A5563,Descricao!A5563:C16286,3,FALSE),"")</f>
        <v>CLASSIF.CAPAS P/ENCARD.,CAPAS P/PROCESSOS</v>
      </c>
      <c r="C5563" s="11">
        <v>42370</v>
      </c>
      <c r="D5563" s="11"/>
      <c r="E5563" s="12" t="s">
        <v>7</v>
      </c>
      <c r="F5563" s="12" t="s">
        <v>8</v>
      </c>
      <c r="G5563" s="49" t="str">
        <f t="shared" si="86"/>
        <v>INSERT INTO NCM_MATRIZ(NCM, DESCRICAO, INICIO_VIGENCIA, FIM_VIGENCIA) VALUES('48203000', 'CLASSIF.CAPAS P/ENCARD.,CAPAS P/PROCESSOS', '2016-01-01', NULL)</v>
      </c>
    </row>
    <row r="5564" spans="1:7" ht="18" customHeight="1">
      <c r="A5564" s="15">
        <v>48204000</v>
      </c>
      <c r="B5564" s="47" t="str">
        <f>IFERROR(VLOOKUP(A5564,Descricao!A5564:C16287,3,FALSE),"")</f>
        <v>FORMUL./BLOCOS D/PAPEL,MESMO C/CARBONO</v>
      </c>
      <c r="C5564" s="11">
        <v>42370</v>
      </c>
      <c r="D5564" s="11"/>
      <c r="E5564" s="12" t="s">
        <v>7</v>
      </c>
      <c r="F5564" s="12" t="s">
        <v>8</v>
      </c>
      <c r="G5564" s="49" t="str">
        <f t="shared" si="86"/>
        <v>INSERT INTO NCM_MATRIZ(NCM, DESCRICAO, INICIO_VIGENCIA, FIM_VIGENCIA) VALUES('48204000', 'FORMUL./BLOCOS D/PAPEL,MESMO C/CARBONO', '2016-01-01', NULL)</v>
      </c>
    </row>
    <row r="5565" spans="1:7" ht="18" customHeight="1">
      <c r="A5565" s="15">
        <v>48205000</v>
      </c>
      <c r="B5565" s="47" t="str">
        <f>IFERROR(VLOOKUP(A5565,Descricao!A5565:C16288,3,FALSE),"")</f>
        <v>ÁLBUNS P/AMOSTRAS E COLEÇÕES</v>
      </c>
      <c r="C5565" s="11">
        <v>42370</v>
      </c>
      <c r="D5565" s="11"/>
      <c r="E5565" s="12" t="s">
        <v>7</v>
      </c>
      <c r="F5565" s="12" t="s">
        <v>8</v>
      </c>
      <c r="G5565" s="49" t="str">
        <f t="shared" si="86"/>
        <v>INSERT INTO NCM_MATRIZ(NCM, DESCRICAO, INICIO_VIGENCIA, FIM_VIGENCIA) VALUES('48205000', 'ÁLBUNS P/AMOSTRAS E COLEÇÕES', '2016-01-01', NULL)</v>
      </c>
    </row>
    <row r="5566" spans="1:7" ht="18" customHeight="1">
      <c r="A5566" s="15">
        <v>48209000</v>
      </c>
      <c r="B5566" s="47" t="str">
        <f>IFERROR(VLOOKUP(A5566,Descricao!A5566:C16289,3,FALSE),"")</f>
        <v>OUTS.ART.D/ESCRIT.PAPELAR.,ESC.D/PAPEL/CART.</v>
      </c>
      <c r="C5566" s="11">
        <v>42370</v>
      </c>
      <c r="D5566" s="11"/>
      <c r="E5566" s="12" t="s">
        <v>7</v>
      </c>
      <c r="F5566" s="12" t="s">
        <v>8</v>
      </c>
      <c r="G5566" s="49" t="str">
        <f t="shared" si="86"/>
        <v>INSERT INTO NCM_MATRIZ(NCM, DESCRICAO, INICIO_VIGENCIA, FIM_VIGENCIA) VALUES('48209000', 'OUTS.ART.D/ESCRIT.PAPELAR.,ESC.D/PAPEL/CART.', '2016-01-01', NULL)</v>
      </c>
    </row>
    <row r="5567" spans="1:7" ht="18" customHeight="1">
      <c r="A5567" s="15">
        <v>48211000</v>
      </c>
      <c r="B5567" s="47" t="str">
        <f>IFERROR(VLOOKUP(A5567,Descricao!A5567:C16290,3,FALSE),"")</f>
        <v>ETIQUETAS IMPRESSAS D/PAPEL OU CARTÃO</v>
      </c>
      <c r="C5567" s="11">
        <v>42370</v>
      </c>
      <c r="D5567" s="11"/>
      <c r="E5567" s="12" t="s">
        <v>7</v>
      </c>
      <c r="F5567" s="12" t="s">
        <v>8</v>
      </c>
      <c r="G5567" s="49" t="str">
        <f t="shared" si="86"/>
        <v>INSERT INTO NCM_MATRIZ(NCM, DESCRICAO, INICIO_VIGENCIA, FIM_VIGENCIA) VALUES('48211000', 'ETIQUETAS IMPRESSAS D/PAPEL OU CARTÃO', '2016-01-01', NULL)</v>
      </c>
    </row>
    <row r="5568" spans="1:7" ht="18" customHeight="1">
      <c r="A5568" s="15">
        <v>48219000</v>
      </c>
      <c r="B5568" s="47" t="str">
        <f>IFERROR(VLOOKUP(A5568,Descricao!A5568:C16291,3,FALSE),"")</f>
        <v>OUTS.ETIQUETAS D/QQ.ESPÉCIE D/PAPEL/CARTÃO</v>
      </c>
      <c r="C5568" s="11">
        <v>42370</v>
      </c>
      <c r="D5568" s="11"/>
      <c r="E5568" s="12" t="s">
        <v>7</v>
      </c>
      <c r="F5568" s="12" t="s">
        <v>8</v>
      </c>
      <c r="G5568" s="49" t="str">
        <f t="shared" si="86"/>
        <v>INSERT INTO NCM_MATRIZ(NCM, DESCRICAO, INICIO_VIGENCIA, FIM_VIGENCIA) VALUES('48219000', 'OUTS.ETIQUETAS D/QQ.ESPÉCIE D/PAPEL/CARTÃO', '2016-01-01', NULL)</v>
      </c>
    </row>
    <row r="5569" spans="1:7" ht="18" customHeight="1">
      <c r="A5569" s="15">
        <v>48221000</v>
      </c>
      <c r="B5569" s="47" t="str">
        <f>IFERROR(VLOOKUP(A5569,Descricao!A5569:C16292,3,FALSE),"")</f>
        <v>CARRETÉIS,BOBIN.,SEMELH.D/PAP.P/ENR.F.TEXTÊIS</v>
      </c>
      <c r="C5569" s="11">
        <v>42370</v>
      </c>
      <c r="D5569" s="11"/>
      <c r="E5569" s="12" t="s">
        <v>7</v>
      </c>
      <c r="F5569" s="12" t="s">
        <v>8</v>
      </c>
      <c r="G5569" s="49" t="str">
        <f t="shared" si="86"/>
        <v>INSERT INTO NCM_MATRIZ(NCM, DESCRICAO, INICIO_VIGENCIA, FIM_VIGENCIA) VALUES('48221000', 'CARRETÉIS,BOBIN.,SEMELH.D/PAP.P/ENR.F.TEXTÊIS', '2016-01-01', NULL)</v>
      </c>
    </row>
    <row r="5570" spans="1:7" ht="18" customHeight="1">
      <c r="A5570" s="15">
        <v>48229000</v>
      </c>
      <c r="B5570" s="47" t="str">
        <f>IFERROR(VLOOKUP(A5570,Descricao!A5570:C16293,3,FALSE),"")</f>
        <v>OUTS.CARRETÉIS,BOBINAS E SEM.D/PAPEL/CARTÃO</v>
      </c>
      <c r="C5570" s="11">
        <v>42370</v>
      </c>
      <c r="D5570" s="11"/>
      <c r="E5570" s="12" t="s">
        <v>7</v>
      </c>
      <c r="F5570" s="12" t="s">
        <v>8</v>
      </c>
      <c r="G5570" s="49" t="str">
        <f t="shared" si="86"/>
        <v>INSERT INTO NCM_MATRIZ(NCM, DESCRICAO, INICIO_VIGENCIA, FIM_VIGENCIA) VALUES('48229000', 'OUTS.CARRETÉIS,BOBINAS E SEM.D/PAPEL/CARTÃO', '2016-01-01', NULL)</v>
      </c>
    </row>
    <row r="5571" spans="1:7" ht="18" customHeight="1">
      <c r="A5571" s="15">
        <v>48232010</v>
      </c>
      <c r="B5571" s="47" t="str">
        <f>IFERROR(VLOOKUP(A5571,Descricao!A5571:C16294,3,FALSE),"")</f>
        <v>PAP.-FILTRO/CART.-FILTRO,PESO&gt;15G/M2&lt;25G/M2</v>
      </c>
      <c r="C5571" s="11">
        <v>42370</v>
      </c>
      <c r="D5571" s="11"/>
      <c r="E5571" s="12" t="s">
        <v>7</v>
      </c>
      <c r="F5571" s="12" t="s">
        <v>8</v>
      </c>
      <c r="G5571" s="49" t="str">
        <f t="shared" ref="G5571:G5634" si="87">"INSERT INTO NCM_MATRIZ(NCM, DESCRICAO, INICIO_VIGENCIA, FIM_VIGENCIA) VALUES('"&amp;TEXT(A5571,"00000000")&amp;"', '"&amp;SUBSTITUTE(B5571,"'","")&amp;"', "&amp;IF(ISBLANK(C5571), "NULL", "'"&amp;YEAR(C5571)&amp;TEXT(C5571, "-mm-dd")&amp;"'")&amp;", "&amp;IF(ISBLANK(D5571), "NULL", "'"&amp;YEAR(D5571)&amp;TEXT(D5571, "-mm-dd")&amp;"'")&amp;")"</f>
        <v>INSERT INTO NCM_MATRIZ(NCM, DESCRICAO, INICIO_VIGENCIA, FIM_VIGENCIA) VALUES('48232010', 'PAP.-FILTRO/CART.-FILTRO,PESO&gt;15G/M2&lt;25G/M2', '2016-01-01', NULL)</v>
      </c>
    </row>
    <row r="5572" spans="1:7" ht="18" customHeight="1">
      <c r="A5572" s="15">
        <v>48232091</v>
      </c>
      <c r="B5572" s="47" t="str">
        <f>IFERROR(VLOOKUP(A5572,Descricao!A5572:C16295,3,FALSE),"")</f>
        <v>OUTS.PAP.CART.-FILT.TIR.ROL.LARG.&gt;15CM &lt;36CM</v>
      </c>
      <c r="C5572" s="11">
        <v>42370</v>
      </c>
      <c r="D5572" s="11"/>
      <c r="E5572" s="12" t="s">
        <v>7</v>
      </c>
      <c r="F5572" s="12" t="s">
        <v>8</v>
      </c>
      <c r="G5572" s="49" t="str">
        <f t="shared" si="87"/>
        <v>INSERT INTO NCM_MATRIZ(NCM, DESCRICAO, INICIO_VIGENCIA, FIM_VIGENCIA) VALUES('48232091', 'OUTS.PAP.CART.-FILT.TIR.ROL.LARG.&gt;15CM &lt;36CM', '2016-01-01', NULL)</v>
      </c>
    </row>
    <row r="5573" spans="1:7" ht="18" customHeight="1">
      <c r="A5573" s="15">
        <v>48232099</v>
      </c>
      <c r="B5573" s="47" t="str">
        <f>IFERROR(VLOOKUP(A5573,Descricao!A5573:C16296,3,FALSE),"")</f>
        <v>OUTROS PAPEL-FILTRO E CARTÃO-FILTRO</v>
      </c>
      <c r="C5573" s="11">
        <v>42370</v>
      </c>
      <c r="D5573" s="11"/>
      <c r="E5573" s="12" t="s">
        <v>7</v>
      </c>
      <c r="F5573" s="12" t="s">
        <v>8</v>
      </c>
      <c r="G5573" s="49" t="str">
        <f t="shared" si="87"/>
        <v>INSERT INTO NCM_MATRIZ(NCM, DESCRICAO, INICIO_VIGENCIA, FIM_VIGENCIA) VALUES('48232099', 'OUTROS PAPEL-FILTRO E CARTÃO-FILTRO', '2016-01-01', NULL)</v>
      </c>
    </row>
    <row r="5574" spans="1:7" ht="18" customHeight="1">
      <c r="A5574" s="15">
        <v>48234000</v>
      </c>
      <c r="B5574" s="47" t="str">
        <f>IFERROR(VLOOKUP(A5574,Descricao!A5574:C16297,3,FALSE),"")</f>
        <v>PAP.DIAGRAMA,P/APAREL.REGIST.BOB.FLS,DISCOS</v>
      </c>
      <c r="C5574" s="11">
        <v>42370</v>
      </c>
      <c r="D5574" s="11"/>
      <c r="E5574" s="12" t="s">
        <v>7</v>
      </c>
      <c r="F5574" s="12" t="s">
        <v>8</v>
      </c>
      <c r="G5574" s="49" t="str">
        <f t="shared" si="87"/>
        <v>INSERT INTO NCM_MATRIZ(NCM, DESCRICAO, INICIO_VIGENCIA, FIM_VIGENCIA) VALUES('48234000', 'PAP.DIAGRAMA,P/APAREL.REGIST.BOB.FLS,DISCOS', '2016-01-01', NULL)</v>
      </c>
    </row>
    <row r="5575" spans="1:7" ht="18" customHeight="1">
      <c r="A5575" s="15">
        <v>48236100</v>
      </c>
      <c r="B5575" s="47" t="str">
        <f>IFERROR(VLOOKUP(A5575,Descricao!A5575:C16298,3,FALSE),"")</f>
        <v>BANDEJAS,TRAVES.PRAT.XÍC.ETC.DE DE BAMBU</v>
      </c>
      <c r="C5575" s="11">
        <v>42370</v>
      </c>
      <c r="D5575" s="11"/>
      <c r="E5575" s="12" t="s">
        <v>7</v>
      </c>
      <c r="F5575" s="12" t="s">
        <v>8</v>
      </c>
      <c r="G5575" s="49" t="str">
        <f t="shared" si="87"/>
        <v>INSERT INTO NCM_MATRIZ(NCM, DESCRICAO, INICIO_VIGENCIA, FIM_VIGENCIA) VALUES('48236100', 'BANDEJAS,TRAVES.PRAT.XÍC.ETC.DE DE BAMBU', '2016-01-01', NULL)</v>
      </c>
    </row>
    <row r="5576" spans="1:7" ht="18" customHeight="1">
      <c r="A5576" s="15">
        <v>48236900</v>
      </c>
      <c r="B5576" s="47" t="str">
        <f>IFERROR(VLOOKUP(A5576,Descricao!A5576:C16299,3,FALSE),"")</f>
        <v>OUTS.BANDEJAS,TRAVES.PRAT.ETC.DE PAP./CARTÃO</v>
      </c>
      <c r="C5576" s="11">
        <v>42370</v>
      </c>
      <c r="D5576" s="11"/>
      <c r="E5576" s="12" t="s">
        <v>7</v>
      </c>
      <c r="F5576" s="12" t="s">
        <v>8</v>
      </c>
      <c r="G5576" s="49" t="str">
        <f t="shared" si="87"/>
        <v>INSERT INTO NCM_MATRIZ(NCM, DESCRICAO, INICIO_VIGENCIA, FIM_VIGENCIA) VALUES('48236900', 'OUTS.BANDEJAS,TRAVES.PRAT.ETC.DE PAP./CARTÃO', '2016-01-01', NULL)</v>
      </c>
    </row>
    <row r="5577" spans="1:7" ht="18" customHeight="1">
      <c r="A5577" s="15">
        <v>48237000</v>
      </c>
      <c r="B5577" s="47" t="str">
        <f>IFERROR(VLOOKUP(A5577,Descricao!A5577:C16300,3,FALSE),"")</f>
        <v>ARTIGS.MOLDADOS/PRENSADOS D/PASTA D/PAPEL</v>
      </c>
      <c r="C5577" s="11">
        <v>42370</v>
      </c>
      <c r="D5577" s="11"/>
      <c r="E5577" s="12" t="s">
        <v>7</v>
      </c>
      <c r="F5577" s="12" t="s">
        <v>8</v>
      </c>
      <c r="G5577" s="49" t="str">
        <f t="shared" si="87"/>
        <v>INSERT INTO NCM_MATRIZ(NCM, DESCRICAO, INICIO_VIGENCIA, FIM_VIGENCIA) VALUES('48237000', 'ARTIGS.MOLDADOS/PRENSADOS D/PASTA D/PAPEL', '2016-01-01', NULL)</v>
      </c>
    </row>
    <row r="5578" spans="1:7" ht="18" customHeight="1">
      <c r="A5578" s="15">
        <v>48239010</v>
      </c>
      <c r="B5578" s="47" t="str">
        <f>IFERROR(VLOOKUP(A5578,Descricao!A5578:C16301,3,FALSE),"")</f>
        <v>CARTÕES PERFUR. P/MECANISMOS #JACQUARD#</v>
      </c>
      <c r="C5578" s="11">
        <v>42370</v>
      </c>
      <c r="D5578" s="11"/>
      <c r="E5578" s="12" t="s">
        <v>7</v>
      </c>
      <c r="F5578" s="12" t="s">
        <v>8</v>
      </c>
      <c r="G5578" s="49" t="str">
        <f t="shared" si="87"/>
        <v>INSERT INTO NCM_MATRIZ(NCM, DESCRICAO, INICIO_VIGENCIA, FIM_VIGENCIA) VALUES('48239010', 'CARTÕES PERFUR. P/MECANISMOS #JACQUARD#', '2016-01-01', NULL)</v>
      </c>
    </row>
    <row r="5579" spans="1:7" ht="18" customHeight="1">
      <c r="A5579" s="15">
        <v>48239020</v>
      </c>
      <c r="B5579" s="47" t="str">
        <f>IFERROR(VLOOKUP(A5579,Descricao!A5579:C16302,3,FALSE),"")</f>
        <v>OUTS.PAP.CART.D/RIG.DIELÉTRICA &gt;600V,P&lt;60G/M2</v>
      </c>
      <c r="C5579" s="11">
        <v>42370</v>
      </c>
      <c r="D5579" s="11"/>
      <c r="E5579" s="12" t="s">
        <v>7</v>
      </c>
      <c r="F5579" s="12" t="s">
        <v>8</v>
      </c>
      <c r="G5579" s="49" t="str">
        <f t="shared" si="87"/>
        <v>INSERT INTO NCM_MATRIZ(NCM, DESCRICAO, INICIO_VIGENCIA, FIM_VIGENCIA) VALUES('48239020', 'OUTS.PAP.CART.D/RIG.DIELÉTRICA &gt;600V,P&lt;60G/M2', '2016-01-01', NULL)</v>
      </c>
    </row>
    <row r="5580" spans="1:7" ht="18" customHeight="1">
      <c r="A5580" s="15">
        <v>48239091</v>
      </c>
      <c r="B5580" s="47" t="str">
        <f>IFERROR(VLOOKUP(A5580,Descricao!A5580:C16303,3,FALSE),"")</f>
        <v>OUTS.PAP.EM TIRAS OU ROLOS LARG &gt;15CM &lt;36CM</v>
      </c>
      <c r="C5580" s="11">
        <v>42370</v>
      </c>
      <c r="D5580" s="11"/>
      <c r="E5580" s="12" t="s">
        <v>7</v>
      </c>
      <c r="F5580" s="12" t="s">
        <v>8</v>
      </c>
      <c r="G5580" s="49" t="str">
        <f t="shared" si="87"/>
        <v>INSERT INTO NCM_MATRIZ(NCM, DESCRICAO, INICIO_VIGENCIA, FIM_VIGENCIA) VALUES('48239091', 'OUTS.PAP.EM TIRAS OU ROLOS LARG &gt;15CM &lt;36CM', '2016-01-01', NULL)</v>
      </c>
    </row>
    <row r="5581" spans="1:7" ht="18" customHeight="1">
      <c r="A5581" s="15">
        <v>48239099</v>
      </c>
      <c r="B5581" s="47" t="str">
        <f>IFERROR(VLOOKUP(A5581,Descricao!A5581:C16304,3,FALSE),"")</f>
        <v>OUTS PAP.,CARTÕES CORTADOS FORMA PRÓPRIA</v>
      </c>
      <c r="C5581" s="11">
        <v>42370</v>
      </c>
      <c r="D5581" s="11"/>
      <c r="E5581" s="12" t="s">
        <v>7</v>
      </c>
      <c r="F5581" s="12" t="s">
        <v>8</v>
      </c>
      <c r="G5581" s="49" t="str">
        <f t="shared" si="87"/>
        <v>INSERT INTO NCM_MATRIZ(NCM, DESCRICAO, INICIO_VIGENCIA, FIM_VIGENCIA) VALUES('48239099', 'OUTS PAP.,CARTÕES CORTADOS FORMA PRÓPRIA', '2016-01-01', NULL)</v>
      </c>
    </row>
    <row r="5582" spans="1:7" ht="18" customHeight="1">
      <c r="A5582" s="15">
        <v>49011000</v>
      </c>
      <c r="B5582" s="47" t="str">
        <f>IFERROR(VLOOKUP(A5582,Descricao!A5582:C16305,3,FALSE),"")</f>
        <v>LIVRO,BROCH.SEM.EM FL.SOLTS.MMO DOBRADAS</v>
      </c>
      <c r="C5582" s="11">
        <v>42370</v>
      </c>
      <c r="D5582" s="11"/>
      <c r="E5582" s="12" t="s">
        <v>7</v>
      </c>
      <c r="F5582" s="12" t="s">
        <v>8</v>
      </c>
      <c r="G5582" s="49" t="str">
        <f t="shared" si="87"/>
        <v>INSERT INTO NCM_MATRIZ(NCM, DESCRICAO, INICIO_VIGENCIA, FIM_VIGENCIA) VALUES('49011000', 'LIVRO,BROCH.SEM.EM FL.SOLTS.MMO DOBRADAS', '2016-01-01', NULL)</v>
      </c>
    </row>
    <row r="5583" spans="1:7" ht="18" customHeight="1">
      <c r="A5583" s="15">
        <v>49019100</v>
      </c>
      <c r="B5583" s="47" t="str">
        <f>IFERROR(VLOOKUP(A5583,Descricao!A5583:C16306,3,FALSE),"")</f>
        <v>DICIONÁRIOS/ENCICLOPÉDIAS,MMO EM FASCÍCULOS</v>
      </c>
      <c r="C5583" s="11">
        <v>42370</v>
      </c>
      <c r="D5583" s="11"/>
      <c r="E5583" s="12" t="s">
        <v>7</v>
      </c>
      <c r="F5583" s="12" t="s">
        <v>8</v>
      </c>
      <c r="G5583" s="49" t="str">
        <f t="shared" si="87"/>
        <v>INSERT INTO NCM_MATRIZ(NCM, DESCRICAO, INICIO_VIGENCIA, FIM_VIGENCIA) VALUES('49019100', 'DICIONÁRIOS/ENCICLOPÉDIAS,MMO EM FASCÍCULOS', '2016-01-01', NULL)</v>
      </c>
    </row>
    <row r="5584" spans="1:7" ht="18" customHeight="1">
      <c r="A5584" s="15">
        <v>49019900</v>
      </c>
      <c r="B5584" s="47" t="str">
        <f>IFERROR(VLOOKUP(A5584,Descricao!A5584:C16307,3,FALSE),"")</f>
        <v>OUTS.LIVROS.BROCH.SEM.MMO.FOLHAS SOLTAS</v>
      </c>
      <c r="C5584" s="11">
        <v>42370</v>
      </c>
      <c r="D5584" s="11"/>
      <c r="E5584" s="12" t="s">
        <v>7</v>
      </c>
      <c r="F5584" s="12" t="s">
        <v>8</v>
      </c>
      <c r="G5584" s="49" t="str">
        <f t="shared" si="87"/>
        <v>INSERT INTO NCM_MATRIZ(NCM, DESCRICAO, INICIO_VIGENCIA, FIM_VIGENCIA) VALUES('49019900', 'OUTS.LIVROS.BROCH.SEM.MMO.FOLHAS SOLTAS', '2016-01-01', NULL)</v>
      </c>
    </row>
    <row r="5585" spans="1:7" ht="18" customHeight="1">
      <c r="A5585" s="15">
        <v>49021000</v>
      </c>
      <c r="B5585" s="47" t="str">
        <f>IFERROR(VLOOKUP(A5585,Descricao!A5585:C16308,3,FALSE),"")</f>
        <v>JORNAIS PUB.PERIÓDICAS PUBLIC.4 VEZ.P/SEMANA</v>
      </c>
      <c r="C5585" s="11">
        <v>42370</v>
      </c>
      <c r="D5585" s="11"/>
      <c r="E5585" s="12" t="s">
        <v>7</v>
      </c>
      <c r="F5585" s="12" t="s">
        <v>8</v>
      </c>
      <c r="G5585" s="49" t="str">
        <f t="shared" si="87"/>
        <v>INSERT INTO NCM_MATRIZ(NCM, DESCRICAO, INICIO_VIGENCIA, FIM_VIGENCIA) VALUES('49021000', 'JORNAIS PUB.PERIÓDICAS PUBLIC.4 VEZ.P/SEMANA', '2016-01-01', NULL)</v>
      </c>
    </row>
    <row r="5586" spans="1:7" ht="18" customHeight="1">
      <c r="A5586" s="15">
        <v>49029000</v>
      </c>
      <c r="B5586" s="47" t="str">
        <f>IFERROR(VLOOKUP(A5586,Descricao!A5586:C16309,3,FALSE),"")</f>
        <v>OUTS.JORNAIS E PUBL.PERIÓDICOS IMPRESSOS</v>
      </c>
      <c r="C5586" s="11">
        <v>42370</v>
      </c>
      <c r="D5586" s="11"/>
      <c r="E5586" s="12" t="s">
        <v>7</v>
      </c>
      <c r="F5586" s="12" t="s">
        <v>8</v>
      </c>
      <c r="G5586" s="49" t="str">
        <f t="shared" si="87"/>
        <v>INSERT INTO NCM_MATRIZ(NCM, DESCRICAO, INICIO_VIGENCIA, FIM_VIGENCIA) VALUES('49029000', 'OUTS.JORNAIS E PUBL.PERIÓDICOS IMPRESSOS', '2016-01-01', NULL)</v>
      </c>
    </row>
    <row r="5587" spans="1:7" ht="18" customHeight="1">
      <c r="A5587" s="15">
        <v>49030000</v>
      </c>
      <c r="B5587" s="47" t="str">
        <f>IFERROR(VLOOKUP(A5587,Descricao!A5587:C16310,3,FALSE),"")</f>
        <v>ÁLBUNS/LIVR.ILUSTR.E ALB P/DES/COL P/CRIANÇAS</v>
      </c>
      <c r="C5587" s="11">
        <v>42370</v>
      </c>
      <c r="D5587" s="11"/>
      <c r="E5587" s="12" t="s">
        <v>7</v>
      </c>
      <c r="F5587" s="12" t="s">
        <v>8</v>
      </c>
      <c r="G5587" s="49" t="str">
        <f t="shared" si="87"/>
        <v>INSERT INTO NCM_MATRIZ(NCM, DESCRICAO, INICIO_VIGENCIA, FIM_VIGENCIA) VALUES('49030000', 'ÁLBUNS/LIVR.ILUSTR.E ALB P/DES/COL P/CRIANÇAS', '2016-01-01', NULL)</v>
      </c>
    </row>
    <row r="5588" spans="1:7" ht="18" customHeight="1">
      <c r="A5588" s="15">
        <v>49040000</v>
      </c>
      <c r="B5588" s="47" t="str">
        <f>IFERROR(VLOOKUP(A5588,Descricao!A5588:C16311,3,FALSE),"")</f>
        <v>MÚSICA MANUSCRITA OU IMPRESSA, ILUSTRADA OU NÃO</v>
      </c>
      <c r="C5588" s="11">
        <v>42370</v>
      </c>
      <c r="D5588" s="11"/>
      <c r="E5588" s="12" t="s">
        <v>7</v>
      </c>
      <c r="F5588" s="12" t="s">
        <v>8</v>
      </c>
      <c r="G5588" s="49" t="str">
        <f t="shared" si="87"/>
        <v>INSERT INTO NCM_MATRIZ(NCM, DESCRICAO, INICIO_VIGENCIA, FIM_VIGENCIA) VALUES('49040000', 'MÚSICA MANUSCRITA OU IMPRESSA, ILUSTRADA OU NÃO', '2016-01-01', NULL)</v>
      </c>
    </row>
    <row r="5589" spans="1:7" ht="18" customHeight="1">
      <c r="A5589" s="15">
        <v>49052000</v>
      </c>
      <c r="B5589" s="47" t="str">
        <f>IFERROR(VLOOKUP(A5589,Descricao!A5589:C16312,3,FALSE),"")</f>
        <v/>
      </c>
      <c r="C5589" s="11">
        <v>44652</v>
      </c>
      <c r="D5589" s="11"/>
      <c r="E5589" s="12" t="s">
        <v>7</v>
      </c>
      <c r="F5589" s="12" t="s">
        <v>8</v>
      </c>
      <c r="G5589" s="49" t="str">
        <f t="shared" si="87"/>
        <v>INSERT INTO NCM_MATRIZ(NCM, DESCRICAO, INICIO_VIGENCIA, FIM_VIGENCIA) VALUES('49052000', '', '2022-04-01', NULL)</v>
      </c>
    </row>
    <row r="5590" spans="1:7" ht="18" customHeight="1">
      <c r="A5590" s="15">
        <v>49059000</v>
      </c>
      <c r="B5590" s="47" t="str">
        <f>IFERROR(VLOOKUP(A5590,Descricao!A5590:C16313,3,FALSE),"")</f>
        <v/>
      </c>
      <c r="C5590" s="11">
        <v>44652</v>
      </c>
      <c r="D5590" s="11"/>
      <c r="E5590" s="12" t="s">
        <v>7</v>
      </c>
      <c r="F5590" s="12" t="s">
        <v>8</v>
      </c>
      <c r="G5590" s="49" t="str">
        <f t="shared" si="87"/>
        <v>INSERT INTO NCM_MATRIZ(NCM, DESCRICAO, INICIO_VIGENCIA, FIM_VIGENCIA) VALUES('49059000', '', '2022-04-01', NULL)</v>
      </c>
    </row>
    <row r="5591" spans="1:7" ht="18" customHeight="1">
      <c r="A5591" s="15">
        <v>49060000</v>
      </c>
      <c r="B5591" s="47" t="str">
        <f>IFERROR(VLOOKUP(A5591,Descricao!A5591:C16314,3,FALSE),"")</f>
        <v>PLANOS,PLANT.,DESEN.,ARQ.,ENG.,FEITOS À MAO</v>
      </c>
      <c r="C5591" s="11">
        <v>42370</v>
      </c>
      <c r="D5591" s="11"/>
      <c r="E5591" s="12" t="s">
        <v>7</v>
      </c>
      <c r="F5591" s="12" t="s">
        <v>8</v>
      </c>
      <c r="G5591" s="49" t="str">
        <f t="shared" si="87"/>
        <v>INSERT INTO NCM_MATRIZ(NCM, DESCRICAO, INICIO_VIGENCIA, FIM_VIGENCIA) VALUES('49060000', 'PLANOS,PLANT.,DESEN.,ARQ.,ENG.,FEITOS À MAO', '2016-01-01', NULL)</v>
      </c>
    </row>
    <row r="5592" spans="1:7" ht="18" customHeight="1">
      <c r="A5592" s="15">
        <v>49070010</v>
      </c>
      <c r="B5592" s="47" t="str">
        <f>IFERROR(VLOOKUP(A5592,Descricao!A5592:C16315,3,FALSE),"")</f>
        <v>PAPEL-MOEDA</v>
      </c>
      <c r="C5592" s="11">
        <v>42370</v>
      </c>
      <c r="D5592" s="11"/>
      <c r="E5592" s="12" t="s">
        <v>7</v>
      </c>
      <c r="F5592" s="12" t="s">
        <v>8</v>
      </c>
      <c r="G5592" s="49" t="str">
        <f t="shared" si="87"/>
        <v>INSERT INTO NCM_MATRIZ(NCM, DESCRICAO, INICIO_VIGENCIA, FIM_VIGENCIA) VALUES('49070010', 'PAPEL-MOEDA', '2016-01-01', NULL)</v>
      </c>
    </row>
    <row r="5593" spans="1:7" ht="18" customHeight="1">
      <c r="A5593" s="15">
        <v>49070020</v>
      </c>
      <c r="B5593" s="47" t="str">
        <f>IFERROR(VLOOKUP(A5593,Descricao!A5593:C16316,3,FALSE),"")</f>
        <v>CHEQUES DE VIAGEM</v>
      </c>
      <c r="C5593" s="11">
        <v>42370</v>
      </c>
      <c r="D5593" s="11"/>
      <c r="E5593" s="12" t="s">
        <v>7</v>
      </c>
      <c r="F5593" s="12" t="s">
        <v>8</v>
      </c>
      <c r="G5593" s="49" t="str">
        <f t="shared" si="87"/>
        <v>INSERT INTO NCM_MATRIZ(NCM, DESCRICAO, INICIO_VIGENCIA, FIM_VIGENCIA) VALUES('49070020', 'CHEQUES DE VIAGEM', '2016-01-01', NULL)</v>
      </c>
    </row>
    <row r="5594" spans="1:7" ht="18" customHeight="1">
      <c r="A5594" s="15">
        <v>49070030</v>
      </c>
      <c r="B5594" s="47" t="str">
        <f>IFERROR(VLOOKUP(A5594,Descricao!A5594:C16317,3,FALSE),"")</f>
        <v>TIT.D/AÇÕES/OBRIGACÕES SEM.CONVAL.,FIRMADOS</v>
      </c>
      <c r="C5594" s="11">
        <v>42370</v>
      </c>
      <c r="D5594" s="11"/>
      <c r="E5594" s="12" t="s">
        <v>7</v>
      </c>
      <c r="F5594" s="12" t="s">
        <v>8</v>
      </c>
      <c r="G5594" s="49" t="str">
        <f t="shared" si="87"/>
        <v>INSERT INTO NCM_MATRIZ(NCM, DESCRICAO, INICIO_VIGENCIA, FIM_VIGENCIA) VALUES('49070030', 'TIT.D/AÇÕES/OBRIGACÕES SEM.CONVAL.,FIRMADOS', '2016-01-01', NULL)</v>
      </c>
    </row>
    <row r="5595" spans="1:7" ht="18" customHeight="1">
      <c r="A5595" s="15">
        <v>49070090</v>
      </c>
      <c r="B5595" s="47" t="str">
        <f>IFERROR(VLOOKUP(A5595,Descricao!A5595:C16318,3,FALSE),"")</f>
        <v>OUTS.SELOS POSTAIS,FISCAIS E SEMELHANTES</v>
      </c>
      <c r="C5595" s="11">
        <v>42370</v>
      </c>
      <c r="D5595" s="11"/>
      <c r="E5595" s="12" t="s">
        <v>7</v>
      </c>
      <c r="F5595" s="12" t="s">
        <v>8</v>
      </c>
      <c r="G5595" s="49" t="str">
        <f t="shared" si="87"/>
        <v>INSERT INTO NCM_MATRIZ(NCM, DESCRICAO, INICIO_VIGENCIA, FIM_VIGENCIA) VALUES('49070090', 'OUTS.SELOS POSTAIS,FISCAIS E SEMELHANTES', '2016-01-01', NULL)</v>
      </c>
    </row>
    <row r="5596" spans="1:7" ht="18" customHeight="1">
      <c r="A5596" s="15">
        <v>49081000</v>
      </c>
      <c r="B5596" s="47" t="str">
        <f>IFERROR(VLOOKUP(A5596,Descricao!A5596:C16319,3,FALSE),"")</f>
        <v>DECALCOMANIAS VITRIFICÁVEIS</v>
      </c>
      <c r="C5596" s="11">
        <v>42370</v>
      </c>
      <c r="D5596" s="11"/>
      <c r="E5596" s="12" t="s">
        <v>7</v>
      </c>
      <c r="F5596" s="12" t="s">
        <v>8</v>
      </c>
      <c r="G5596" s="49" t="str">
        <f t="shared" si="87"/>
        <v>INSERT INTO NCM_MATRIZ(NCM, DESCRICAO, INICIO_VIGENCIA, FIM_VIGENCIA) VALUES('49081000', 'DECALCOMANIAS VITRIFICÁVEIS', '2016-01-01', NULL)</v>
      </c>
    </row>
    <row r="5597" spans="1:7" ht="18" customHeight="1">
      <c r="A5597" s="15">
        <v>49089000</v>
      </c>
      <c r="B5597" s="47" t="str">
        <f>IFERROR(VLOOKUP(A5597,Descricao!A5597:C16320,3,FALSE),"")</f>
        <v>OUTS.DECALCOMANIAS D/QUALQUER ESPÉCIE</v>
      </c>
      <c r="C5597" s="11">
        <v>42370</v>
      </c>
      <c r="D5597" s="11"/>
      <c r="E5597" s="12" t="s">
        <v>7</v>
      </c>
      <c r="F5597" s="12" t="s">
        <v>8</v>
      </c>
      <c r="G5597" s="49" t="str">
        <f t="shared" si="87"/>
        <v>INSERT INTO NCM_MATRIZ(NCM, DESCRICAO, INICIO_VIGENCIA, FIM_VIGENCIA) VALUES('49089000', 'OUTS.DECALCOMANIAS D/QUALQUER ESPÉCIE', '2016-01-01', NULL)</v>
      </c>
    </row>
    <row r="5598" spans="1:7" ht="18" customHeight="1">
      <c r="A5598" s="15">
        <v>49090000</v>
      </c>
      <c r="B5598" s="47" t="str">
        <f>IFERROR(VLOOKUP(A5598,Descricao!A5598:C16321,3,FALSE),"")</f>
        <v>CART.POST.IMP./ILUST.CART.C/VOTOS,MENSAGENS</v>
      </c>
      <c r="C5598" s="11">
        <v>42370</v>
      </c>
      <c r="D5598" s="11"/>
      <c r="E5598" s="12" t="s">
        <v>7</v>
      </c>
      <c r="F5598" s="12" t="s">
        <v>8</v>
      </c>
      <c r="G5598" s="49" t="str">
        <f t="shared" si="87"/>
        <v>INSERT INTO NCM_MATRIZ(NCM, DESCRICAO, INICIO_VIGENCIA, FIM_VIGENCIA) VALUES('49090000', 'CART.POST.IMP./ILUST.CART.C/VOTOS,MENSAGENS', '2016-01-01', NULL)</v>
      </c>
    </row>
    <row r="5599" spans="1:7" ht="18" customHeight="1">
      <c r="A5599" s="15">
        <v>49100000</v>
      </c>
      <c r="B5599" s="47" t="str">
        <f>IFERROR(VLOOKUP(A5599,Descricao!A5599:C16322,3,FALSE),"")</f>
        <v>CALENDÁRIOS QQ.ESPÉCIE INC.BLOC.CALENDÁRIOS</v>
      </c>
      <c r="C5599" s="11">
        <v>42370</v>
      </c>
      <c r="D5599" s="11"/>
      <c r="E5599" s="12" t="s">
        <v>7</v>
      </c>
      <c r="F5599" s="12" t="s">
        <v>8</v>
      </c>
      <c r="G5599" s="49" t="str">
        <f t="shared" si="87"/>
        <v>INSERT INTO NCM_MATRIZ(NCM, DESCRICAO, INICIO_VIGENCIA, FIM_VIGENCIA) VALUES('49100000', 'CALENDÁRIOS QQ.ESPÉCIE INC.BLOC.CALENDÁRIOS', '2016-01-01', NULL)</v>
      </c>
    </row>
    <row r="5600" spans="1:7" ht="18" customHeight="1">
      <c r="A5600" s="15">
        <v>49111010</v>
      </c>
      <c r="B5600" s="47" t="str">
        <f>IFERROR(VLOOKUP(A5600,Descricao!A5600:C16323,3,FALSE),"")</f>
        <v>IMPRESSOS PUBL.CATÁLOGOS COML.TEC.SEMELH.</v>
      </c>
      <c r="C5600" s="11">
        <v>42370</v>
      </c>
      <c r="D5600" s="11"/>
      <c r="E5600" s="12" t="s">
        <v>7</v>
      </c>
      <c r="F5600" s="12" t="s">
        <v>8</v>
      </c>
      <c r="G5600" s="49" t="str">
        <f t="shared" si="87"/>
        <v>INSERT INTO NCM_MATRIZ(NCM, DESCRICAO, INICIO_VIGENCIA, FIM_VIGENCIA) VALUES('49111010', 'IMPRESSOS PUBL.CATÁLOGOS COML.TEC.SEMELH.', '2016-01-01', NULL)</v>
      </c>
    </row>
    <row r="5601" spans="1:7" ht="18" customHeight="1">
      <c r="A5601" s="15">
        <v>49111090</v>
      </c>
      <c r="B5601" s="47" t="str">
        <f>IFERROR(VLOOKUP(A5601,Descricao!A5601:C16324,3,FALSE),"")</f>
        <v>OUTS.IMPRESS.PUBL.,CATÁLOGOS.COML. E SEM.</v>
      </c>
      <c r="C5601" s="11">
        <v>42370</v>
      </c>
      <c r="D5601" s="11"/>
      <c r="E5601" s="12" t="s">
        <v>7</v>
      </c>
      <c r="F5601" s="12" t="s">
        <v>8</v>
      </c>
      <c r="G5601" s="49" t="str">
        <f t="shared" si="87"/>
        <v>INSERT INTO NCM_MATRIZ(NCM, DESCRICAO, INICIO_VIGENCIA, FIM_VIGENCIA) VALUES('49111090', 'OUTS.IMPRESS.PUBL.,CATÁLOGOS.COML. E SEM.', '2016-01-01', NULL)</v>
      </c>
    </row>
    <row r="5602" spans="1:7" ht="18" customHeight="1">
      <c r="A5602" s="15">
        <v>49119100</v>
      </c>
      <c r="B5602" s="47" t="str">
        <f>IFERROR(VLOOKUP(A5602,Descricao!A5602:C16325,3,FALSE),"")</f>
        <v>ESTAMPAS,GRAVURAS E FOTOGRAFIAS</v>
      </c>
      <c r="C5602" s="11">
        <v>42370</v>
      </c>
      <c r="D5602" s="11"/>
      <c r="E5602" s="12" t="s">
        <v>7</v>
      </c>
      <c r="F5602" s="12" t="s">
        <v>8</v>
      </c>
      <c r="G5602" s="49" t="str">
        <f t="shared" si="87"/>
        <v>INSERT INTO NCM_MATRIZ(NCM, DESCRICAO, INICIO_VIGENCIA, FIM_VIGENCIA) VALUES('49119100', 'ESTAMPAS,GRAVURAS E FOTOGRAFIAS', '2016-01-01', NULL)</v>
      </c>
    </row>
    <row r="5603" spans="1:7" ht="18" customHeight="1">
      <c r="A5603" s="15">
        <v>49119900</v>
      </c>
      <c r="B5603" s="47" t="str">
        <f>IFERROR(VLOOKUP(A5603,Descricao!A5603:C16326,3,FALSE),"")</f>
        <v>OUTROS IMPRESSOS,ESTAMPAS,GRAVURAS, ETC.</v>
      </c>
      <c r="C5603" s="11">
        <v>42370</v>
      </c>
      <c r="D5603" s="11"/>
      <c r="E5603" s="12" t="s">
        <v>7</v>
      </c>
      <c r="F5603" s="12" t="s">
        <v>8</v>
      </c>
      <c r="G5603" s="49" t="str">
        <f t="shared" si="87"/>
        <v>INSERT INTO NCM_MATRIZ(NCM, DESCRICAO, INICIO_VIGENCIA, FIM_VIGENCIA) VALUES('49119900', 'OUTROS IMPRESSOS,ESTAMPAS,GRAVURAS, ETC.', '2016-01-01', NULL)</v>
      </c>
    </row>
    <row r="5604" spans="1:7" ht="18" customHeight="1">
      <c r="A5604" s="15">
        <v>50010000</v>
      </c>
      <c r="B5604" s="47" t="str">
        <f>IFERROR(VLOOKUP(A5604,Descricao!A5604:C16327,3,FALSE),"")</f>
        <v>CASULOS D/BICHO-DA-SEDA PRÓPRIOS P/DOBAR</v>
      </c>
      <c r="C5604" s="11">
        <v>42370</v>
      </c>
      <c r="D5604" s="11"/>
      <c r="E5604" s="12" t="s">
        <v>7</v>
      </c>
      <c r="F5604" s="12" t="s">
        <v>8</v>
      </c>
      <c r="G5604" s="49" t="str">
        <f t="shared" si="87"/>
        <v>INSERT INTO NCM_MATRIZ(NCM, DESCRICAO, INICIO_VIGENCIA, FIM_VIGENCIA) VALUES('50010000', 'CASULOS D/BICHO-DA-SEDA PRÓPRIOS P/DOBAR', '2016-01-01', NULL)</v>
      </c>
    </row>
    <row r="5605" spans="1:7" ht="18" customHeight="1">
      <c r="A5605" s="15">
        <v>50020000</v>
      </c>
      <c r="B5605" s="47" t="str">
        <f>IFERROR(VLOOKUP(A5605,Descricao!A5605:C16328,3,FALSE),"")</f>
        <v>SEDA CRUA NÃO FIADA</v>
      </c>
      <c r="C5605" s="11">
        <v>42370</v>
      </c>
      <c r="D5605" s="11"/>
      <c r="E5605" s="12" t="s">
        <v>7</v>
      </c>
      <c r="F5605" s="12" t="s">
        <v>8</v>
      </c>
      <c r="G5605" s="49" t="str">
        <f t="shared" si="87"/>
        <v>INSERT INTO NCM_MATRIZ(NCM, DESCRICAO, INICIO_VIGENCIA, FIM_VIGENCIA) VALUES('50020000', 'SEDA CRUA NÃO FIADA', '2016-01-01', NULL)</v>
      </c>
    </row>
    <row r="5606" spans="1:7" ht="18" customHeight="1">
      <c r="A5606" s="15">
        <v>50030010</v>
      </c>
      <c r="B5606" s="47" t="str">
        <f>IFERROR(VLOOKUP(A5606,Descricao!A5606:C16329,3,FALSE),"")</f>
        <v>DESPERD.D/SEDA,NÃO CARDAD.,NÃO PENTEADOS</v>
      </c>
      <c r="C5606" s="11">
        <v>42370</v>
      </c>
      <c r="D5606" s="11"/>
      <c r="E5606" s="12" t="s">
        <v>7</v>
      </c>
      <c r="F5606" s="12" t="s">
        <v>8</v>
      </c>
      <c r="G5606" s="49" t="str">
        <f t="shared" si="87"/>
        <v>INSERT INTO NCM_MATRIZ(NCM, DESCRICAO, INICIO_VIGENCIA, FIM_VIGENCIA) VALUES('50030010', 'DESPERD.D/SEDA,NÃO CARDAD.,NÃO PENTEADOS', '2016-01-01', NULL)</v>
      </c>
    </row>
    <row r="5607" spans="1:7" ht="18" customHeight="1">
      <c r="A5607" s="15">
        <v>50030090</v>
      </c>
      <c r="B5607" s="47" t="str">
        <f>IFERROR(VLOOKUP(A5607,Descricao!A5607:C16330,3,FALSE),"")</f>
        <v>OUTROS DESPERDÍCIOS DE SEDA</v>
      </c>
      <c r="C5607" s="11">
        <v>42370</v>
      </c>
      <c r="D5607" s="11"/>
      <c r="E5607" s="12" t="s">
        <v>7</v>
      </c>
      <c r="F5607" s="12" t="s">
        <v>8</v>
      </c>
      <c r="G5607" s="49" t="str">
        <f t="shared" si="87"/>
        <v>INSERT INTO NCM_MATRIZ(NCM, DESCRICAO, INICIO_VIGENCIA, FIM_VIGENCIA) VALUES('50030090', 'OUTROS DESPERDÍCIOS DE SEDA', '2016-01-01', NULL)</v>
      </c>
    </row>
    <row r="5608" spans="1:7" ht="18" customHeight="1">
      <c r="A5608" s="15">
        <v>50040000</v>
      </c>
      <c r="B5608" s="47" t="str">
        <f>IFERROR(VLOOKUP(A5608,Descricao!A5608:C16331,3,FALSE),"")</f>
        <v>FIOS D/SEDA Ñ ACONDICIONADO P/VENDA RETALHO</v>
      </c>
      <c r="C5608" s="11">
        <v>42370</v>
      </c>
      <c r="D5608" s="11"/>
      <c r="E5608" s="12" t="s">
        <v>7</v>
      </c>
      <c r="F5608" s="12" t="s">
        <v>8</v>
      </c>
      <c r="G5608" s="49" t="str">
        <f t="shared" si="87"/>
        <v>INSERT INTO NCM_MATRIZ(NCM, DESCRICAO, INICIO_VIGENCIA, FIM_VIGENCIA) VALUES('50040000', 'FIOS D/SEDA Ñ ACONDICIONADO P/VENDA RETALHO', '2016-01-01', NULL)</v>
      </c>
    </row>
    <row r="5609" spans="1:7" ht="18" customHeight="1">
      <c r="A5609" s="15">
        <v>50050000</v>
      </c>
      <c r="B5609" s="47" t="str">
        <f>IFERROR(VLOOKUP(A5609,Descricao!A5609:C16332,3,FALSE),"")</f>
        <v>FIOS D/DESPERD.D/SEDA Ñ ACOND.P/VEND.RETAL.</v>
      </c>
      <c r="C5609" s="11">
        <v>42370</v>
      </c>
      <c r="D5609" s="11"/>
      <c r="E5609" s="12" t="s">
        <v>7</v>
      </c>
      <c r="F5609" s="12" t="s">
        <v>8</v>
      </c>
      <c r="G5609" s="49" t="str">
        <f t="shared" si="87"/>
        <v>INSERT INTO NCM_MATRIZ(NCM, DESCRICAO, INICIO_VIGENCIA, FIM_VIGENCIA) VALUES('50050000', 'FIOS D/DESPERD.D/SEDA Ñ ACOND.P/VEND.RETAL.', '2016-01-01', NULL)</v>
      </c>
    </row>
    <row r="5610" spans="1:7" ht="18" customHeight="1">
      <c r="A5610" s="15">
        <v>50060000</v>
      </c>
      <c r="B5610" s="47" t="str">
        <f>IFERROR(VLOOKUP(A5610,Descricao!A5610:C16333,3,FALSE),"")</f>
        <v>FIOS E DESPERD.D/SEDA ACOND.P/VENDA RETAL.</v>
      </c>
      <c r="C5610" s="11">
        <v>42370</v>
      </c>
      <c r="D5610" s="11"/>
      <c r="E5610" s="12" t="s">
        <v>7</v>
      </c>
      <c r="F5610" s="12" t="s">
        <v>8</v>
      </c>
      <c r="G5610" s="49" t="str">
        <f t="shared" si="87"/>
        <v>INSERT INTO NCM_MATRIZ(NCM, DESCRICAO, INICIO_VIGENCIA, FIM_VIGENCIA) VALUES('50060000', 'FIOS E DESPERD.D/SEDA ACOND.P/VENDA RETAL.', '2016-01-01', NULL)</v>
      </c>
    </row>
    <row r="5611" spans="1:7" ht="18" customHeight="1">
      <c r="A5611" s="15">
        <v>50071010</v>
      </c>
      <c r="B5611" s="47" t="str">
        <f>IFERROR(VLOOKUP(A5611,Descricao!A5611:C16334,3,FALSE),"")</f>
        <v>TECIDOS D/#BOURRETTE# ESTAMP.TINT.C/FIOS COL.</v>
      </c>
      <c r="C5611" s="11">
        <v>42370</v>
      </c>
      <c r="D5611" s="11"/>
      <c r="E5611" s="12" t="s">
        <v>7</v>
      </c>
      <c r="F5611" s="12" t="s">
        <v>8</v>
      </c>
      <c r="G5611" s="49" t="str">
        <f t="shared" si="87"/>
        <v>INSERT INTO NCM_MATRIZ(NCM, DESCRICAO, INICIO_VIGENCIA, FIM_VIGENCIA) VALUES('50071010', 'TECIDOS D/#BOURRETTE# ESTAMP.TINT.C/FIOS COL.', '2016-01-01', NULL)</v>
      </c>
    </row>
    <row r="5612" spans="1:7" ht="18" customHeight="1">
      <c r="A5612" s="15">
        <v>50071090</v>
      </c>
      <c r="B5612" s="47" t="str">
        <f>IFERROR(VLOOKUP(A5612,Descricao!A5612:C16335,3,FALSE),"")</f>
        <v>OUTROS TECIDOS DE #BOURRETTE# DE SEDA</v>
      </c>
      <c r="C5612" s="11">
        <v>42370</v>
      </c>
      <c r="D5612" s="11"/>
      <c r="E5612" s="12" t="s">
        <v>7</v>
      </c>
      <c r="F5612" s="12" t="s">
        <v>8</v>
      </c>
      <c r="G5612" s="49" t="str">
        <f t="shared" si="87"/>
        <v>INSERT INTO NCM_MATRIZ(NCM, DESCRICAO, INICIO_VIGENCIA, FIM_VIGENCIA) VALUES('50071090', 'OUTROS TECIDOS DE #BOURRETTE# DE SEDA', '2016-01-01', NULL)</v>
      </c>
    </row>
    <row r="5613" spans="1:7" ht="18" customHeight="1">
      <c r="A5613" s="15">
        <v>50072010</v>
      </c>
      <c r="B5613" s="47" t="str">
        <f>IFERROR(VLOOKUP(A5613,Descricao!A5613:C16336,3,FALSE),"")</f>
        <v>OUTS.TEC.C/85% D/SEDA,ESTAMP.TINTOS DIV.COR.</v>
      </c>
      <c r="C5613" s="11">
        <v>42370</v>
      </c>
      <c r="D5613" s="11"/>
      <c r="E5613" s="12" t="s">
        <v>7</v>
      </c>
      <c r="F5613" s="12" t="s">
        <v>8</v>
      </c>
      <c r="G5613" s="49" t="str">
        <f t="shared" si="87"/>
        <v>INSERT INTO NCM_MATRIZ(NCM, DESCRICAO, INICIO_VIGENCIA, FIM_VIGENCIA) VALUES('50072010', 'OUTS.TEC.C/85% D/SEDA,ESTAMP.TINTOS DIV.COR.', '2016-01-01', NULL)</v>
      </c>
    </row>
    <row r="5614" spans="1:7" ht="18" customHeight="1">
      <c r="A5614" s="15">
        <v>50072090</v>
      </c>
      <c r="B5614" s="47" t="str">
        <f>IFERROR(VLOOKUP(A5614,Descricao!A5614:C16337,3,FALSE),"")</f>
        <v>OUTROS TECIDOS D/SEDA C/85% D/SEDA</v>
      </c>
      <c r="C5614" s="11">
        <v>42370</v>
      </c>
      <c r="D5614" s="11"/>
      <c r="E5614" s="12" t="s">
        <v>7</v>
      </c>
      <c r="F5614" s="12" t="s">
        <v>8</v>
      </c>
      <c r="G5614" s="49" t="str">
        <f t="shared" si="87"/>
        <v>INSERT INTO NCM_MATRIZ(NCM, DESCRICAO, INICIO_VIGENCIA, FIM_VIGENCIA) VALUES('50072090', 'OUTROS TECIDOS D/SEDA C/85% D/SEDA', '2016-01-01', NULL)</v>
      </c>
    </row>
    <row r="5615" spans="1:7" ht="18" customHeight="1">
      <c r="A5615" s="15">
        <v>50079000</v>
      </c>
      <c r="B5615" s="47" t="str">
        <f>IFERROR(VLOOKUP(A5615,Descricao!A5615:C16338,3,FALSE),"")</f>
        <v>TECIDOS D/SEDA OU DE DESPERDÍCIOS D/SEDA</v>
      </c>
      <c r="C5615" s="11">
        <v>42370</v>
      </c>
      <c r="D5615" s="11"/>
      <c r="E5615" s="12" t="s">
        <v>7</v>
      </c>
      <c r="F5615" s="12" t="s">
        <v>8</v>
      </c>
      <c r="G5615" s="49" t="str">
        <f t="shared" si="87"/>
        <v>INSERT INTO NCM_MATRIZ(NCM, DESCRICAO, INICIO_VIGENCIA, FIM_VIGENCIA) VALUES('50079000', 'TECIDOS D/SEDA OU DE DESPERDÍCIOS D/SEDA', '2016-01-01', NULL)</v>
      </c>
    </row>
    <row r="5616" spans="1:7" ht="18" customHeight="1">
      <c r="A5616" s="15">
        <v>51011110</v>
      </c>
      <c r="B5616" s="47" t="str">
        <f>IFERROR(VLOOKUP(A5616,Descricao!A5616:C16339,3,FALSE),"")</f>
        <v>LÃ D/TOSQUIA SUJA,INC.LAV.DORSO,FIN.22,05/32,6</v>
      </c>
      <c r="C5616" s="11">
        <v>42370</v>
      </c>
      <c r="D5616" s="11"/>
      <c r="E5616" s="12" t="s">
        <v>7</v>
      </c>
      <c r="F5616" s="12" t="s">
        <v>8</v>
      </c>
      <c r="G5616" s="49" t="str">
        <f t="shared" si="87"/>
        <v>INSERT INTO NCM_MATRIZ(NCM, DESCRICAO, INICIO_VIGENCIA, FIM_VIGENCIA) VALUES('51011110', 'LÃ D/TOSQUIA SUJA,INC.LAV.DORSO,FIN.22,05/32,6', '2016-01-01', NULL)</v>
      </c>
    </row>
    <row r="5617" spans="1:7" ht="18" customHeight="1">
      <c r="A5617" s="15">
        <v>51011190</v>
      </c>
      <c r="B5617" s="47" t="str">
        <f>IFERROR(VLOOKUP(A5617,Descricao!A5617:C16340,3,FALSE),"")</f>
        <v>OUTS.LÃ D/TOSQUIA SUJA,INC.LAV.DOR.Ñ CARDADA</v>
      </c>
      <c r="C5617" s="11">
        <v>42370</v>
      </c>
      <c r="D5617" s="11"/>
      <c r="E5617" s="12" t="s">
        <v>7</v>
      </c>
      <c r="F5617" s="12" t="s">
        <v>8</v>
      </c>
      <c r="G5617" s="49" t="str">
        <f t="shared" si="87"/>
        <v>INSERT INTO NCM_MATRIZ(NCM, DESCRICAO, INICIO_VIGENCIA, FIM_VIGENCIA) VALUES('51011190', 'OUTS.LÃ D/TOSQUIA SUJA,INC.LAV.DOR.Ñ CARDADA', '2016-01-01', NULL)</v>
      </c>
    </row>
    <row r="5618" spans="1:7" ht="18" customHeight="1">
      <c r="A5618" s="15">
        <v>51011900</v>
      </c>
      <c r="B5618" s="47" t="str">
        <f>IFERROR(VLOOKUP(A5618,Descricao!A5618:C16341,3,FALSE),"")</f>
        <v>OUTRAS,LÃ SUJA,INC.LAV.A DORSO,Ñ CARD.Ñ PENT.</v>
      </c>
      <c r="C5618" s="11">
        <v>42370</v>
      </c>
      <c r="D5618" s="11"/>
      <c r="E5618" s="12" t="s">
        <v>7</v>
      </c>
      <c r="F5618" s="12" t="s">
        <v>8</v>
      </c>
      <c r="G5618" s="49" t="str">
        <f t="shared" si="87"/>
        <v>INSERT INTO NCM_MATRIZ(NCM, DESCRICAO, INICIO_VIGENCIA, FIM_VIGENCIA) VALUES('51011900', 'OUTRAS,LÃ SUJA,INC.LAV.A DORSO,Ñ CARD.Ñ PENT.', '2016-01-01', NULL)</v>
      </c>
    </row>
    <row r="5619" spans="1:7" ht="18" customHeight="1">
      <c r="A5619" s="15">
        <v>51012100</v>
      </c>
      <c r="B5619" s="47" t="str">
        <f>IFERROR(VLOOKUP(A5619,Descricao!A5619:C16342,3,FALSE),"")</f>
        <v>LÃ D/TOSQUIA,DESENGOR.Ñ CARBONIZ./CARD/PENT.</v>
      </c>
      <c r="C5619" s="11">
        <v>42370</v>
      </c>
      <c r="D5619" s="11"/>
      <c r="E5619" s="12" t="s">
        <v>7</v>
      </c>
      <c r="F5619" s="12" t="s">
        <v>8</v>
      </c>
      <c r="G5619" s="49" t="str">
        <f t="shared" si="87"/>
        <v>INSERT INTO NCM_MATRIZ(NCM, DESCRICAO, INICIO_VIGENCIA, FIM_VIGENCIA) VALUES('51012100', 'LÃ D/TOSQUIA,DESENGOR.Ñ CARBONIZ./CARD/PENT.', '2016-01-01', NULL)</v>
      </c>
    </row>
    <row r="5620" spans="1:7" ht="18" customHeight="1">
      <c r="A5620" s="15">
        <v>51012900</v>
      </c>
      <c r="B5620" s="47" t="str">
        <f>IFERROR(VLOOKUP(A5620,Descricao!A5620:C16343,3,FALSE),"")</f>
        <v>OUTS. LÃ,DESENG.Ñ CARBONIZ.Ñ CARD.Ñ PENT.</v>
      </c>
      <c r="C5620" s="11">
        <v>42370</v>
      </c>
      <c r="D5620" s="11"/>
      <c r="E5620" s="12" t="s">
        <v>7</v>
      </c>
      <c r="F5620" s="12" t="s">
        <v>8</v>
      </c>
      <c r="G5620" s="49" t="str">
        <f t="shared" si="87"/>
        <v>INSERT INTO NCM_MATRIZ(NCM, DESCRICAO, INICIO_VIGENCIA, FIM_VIGENCIA) VALUES('51012900', 'OUTS. LÃ,DESENG.Ñ CARBONIZ.Ñ CARD.Ñ PENT.', '2016-01-01', NULL)</v>
      </c>
    </row>
    <row r="5621" spans="1:7" ht="18" customHeight="1">
      <c r="A5621" s="15">
        <v>51013000</v>
      </c>
      <c r="B5621" s="47" t="str">
        <f>IFERROR(VLOOKUP(A5621,Descricao!A5621:C16344,3,FALSE),"")</f>
        <v>LÃ CARBONIZADA,Ñ CARDADA,Ñ PENTEADA</v>
      </c>
      <c r="C5621" s="11">
        <v>42370</v>
      </c>
      <c r="D5621" s="11"/>
      <c r="E5621" s="12" t="s">
        <v>7</v>
      </c>
      <c r="F5621" s="12" t="s">
        <v>8</v>
      </c>
      <c r="G5621" s="49" t="str">
        <f t="shared" si="87"/>
        <v>INSERT INTO NCM_MATRIZ(NCM, DESCRICAO, INICIO_VIGENCIA, FIM_VIGENCIA) VALUES('51013000', 'LÃ CARBONIZADA,Ñ CARDADA,Ñ PENTEADA', '2016-01-01', NULL)</v>
      </c>
    </row>
    <row r="5622" spans="1:7" ht="18" customHeight="1">
      <c r="A5622" s="15">
        <v>51021100</v>
      </c>
      <c r="B5622" s="47" t="str">
        <f>IFERROR(VLOOKUP(A5622,Descricao!A5622:C16345,3,FALSE),"")</f>
        <v>PÊLOS FINOS D/CABRA D/CACHEM.,Ñ CARD./PENT.</v>
      </c>
      <c r="C5622" s="11">
        <v>42370</v>
      </c>
      <c r="D5622" s="11"/>
      <c r="E5622" s="12" t="s">
        <v>7</v>
      </c>
      <c r="F5622" s="12" t="s">
        <v>8</v>
      </c>
      <c r="G5622" s="49" t="str">
        <f t="shared" si="87"/>
        <v>INSERT INTO NCM_MATRIZ(NCM, DESCRICAO, INICIO_VIGENCIA, FIM_VIGENCIA) VALUES('51021100', 'PÊLOS FINOS D/CABRA D/CACHEM.,Ñ CARD./PENT.', '2016-01-01', NULL)</v>
      </c>
    </row>
    <row r="5623" spans="1:7" ht="18" customHeight="1">
      <c r="A5623" s="15">
        <v>51021900</v>
      </c>
      <c r="B5623" s="47" t="str">
        <f>IFERROR(VLOOKUP(A5623,Descricao!A5623:C16346,3,FALSE),"")</f>
        <v>OUTS.PÊLOS FINOS/GROSSEIROS,Ñ CARD.Ñ PENT.</v>
      </c>
      <c r="C5623" s="11">
        <v>42370</v>
      </c>
      <c r="D5623" s="11"/>
      <c r="E5623" s="12" t="s">
        <v>7</v>
      </c>
      <c r="F5623" s="12" t="s">
        <v>8</v>
      </c>
      <c r="G5623" s="49" t="str">
        <f t="shared" si="87"/>
        <v>INSERT INTO NCM_MATRIZ(NCM, DESCRICAO, INICIO_VIGENCIA, FIM_VIGENCIA) VALUES('51021900', 'OUTS.PÊLOS FINOS/GROSSEIROS,Ñ CARD.Ñ PENT.', '2016-01-01', NULL)</v>
      </c>
    </row>
    <row r="5624" spans="1:7" ht="18" customHeight="1">
      <c r="A5624" s="15">
        <v>51022000</v>
      </c>
      <c r="B5624" s="47" t="str">
        <f>IFERROR(VLOOKUP(A5624,Descricao!A5624:C16347,3,FALSE),"")</f>
        <v>PÊLOS GROSSEIROS,Ñ CARDADOS OU PENTEADOS</v>
      </c>
      <c r="C5624" s="11">
        <v>42370</v>
      </c>
      <c r="D5624" s="11"/>
      <c r="E5624" s="12" t="s">
        <v>7</v>
      </c>
      <c r="F5624" s="12" t="s">
        <v>8</v>
      </c>
      <c r="G5624" s="49" t="str">
        <f t="shared" si="87"/>
        <v>INSERT INTO NCM_MATRIZ(NCM, DESCRICAO, INICIO_VIGENCIA, FIM_VIGENCIA) VALUES('51022000', 'PÊLOS GROSSEIROS,Ñ CARDADOS OU PENTEADOS', '2016-01-01', NULL)</v>
      </c>
    </row>
    <row r="5625" spans="1:7" ht="18" customHeight="1">
      <c r="A5625" s="15">
        <v>51031000</v>
      </c>
      <c r="B5625" s="47" t="str">
        <f>IFERROR(VLOOKUP(A5625,Descricao!A5625:C16348,3,FALSE),"")</f>
        <v>DESPERDÍCIOS DA PENTEAÇÃO DE LÃ OU D/PÊLOS FINOS</v>
      </c>
      <c r="C5625" s="11">
        <v>42370</v>
      </c>
      <c r="D5625" s="11"/>
      <c r="E5625" s="12" t="s">
        <v>7</v>
      </c>
      <c r="F5625" s="12" t="s">
        <v>8</v>
      </c>
      <c r="G5625" s="49" t="str">
        <f t="shared" si="87"/>
        <v>INSERT INTO NCM_MATRIZ(NCM, DESCRICAO, INICIO_VIGENCIA, FIM_VIGENCIA) VALUES('51031000', 'DESPERDÍCIOS DA PENTEAÇÃO DE LÃ OU D/PÊLOS FINOS', '2016-01-01', NULL)</v>
      </c>
    </row>
    <row r="5626" spans="1:7" ht="18" customHeight="1">
      <c r="A5626" s="15">
        <v>51032000</v>
      </c>
      <c r="B5626" s="47" t="str">
        <f>IFERROR(VLOOKUP(A5626,Descricao!A5626:C16349,3,FALSE),"")</f>
        <v>OUTROS DESPERDÍCIOS D/LÃ OU D/PÊLOS FINOS</v>
      </c>
      <c r="C5626" s="11">
        <v>42370</v>
      </c>
      <c r="D5626" s="11"/>
      <c r="E5626" s="12" t="s">
        <v>7</v>
      </c>
      <c r="F5626" s="12" t="s">
        <v>8</v>
      </c>
      <c r="G5626" s="49" t="str">
        <f t="shared" si="87"/>
        <v>INSERT INTO NCM_MATRIZ(NCM, DESCRICAO, INICIO_VIGENCIA, FIM_VIGENCIA) VALUES('51032000', 'OUTROS DESPERDÍCIOS D/LÃ OU D/PÊLOS FINOS', '2016-01-01', NULL)</v>
      </c>
    </row>
    <row r="5627" spans="1:7" ht="18" customHeight="1">
      <c r="A5627" s="15">
        <v>51033000</v>
      </c>
      <c r="B5627" s="47" t="str">
        <f>IFERROR(VLOOKUP(A5627,Descricao!A5627:C16350,3,FALSE),"")</f>
        <v>DESPERDÍCIOS DE PÊLOS GROSSEIROS</v>
      </c>
      <c r="C5627" s="11">
        <v>42370</v>
      </c>
      <c r="D5627" s="11"/>
      <c r="E5627" s="12" t="s">
        <v>7</v>
      </c>
      <c r="F5627" s="12" t="s">
        <v>8</v>
      </c>
      <c r="G5627" s="49" t="str">
        <f t="shared" si="87"/>
        <v>INSERT INTO NCM_MATRIZ(NCM, DESCRICAO, INICIO_VIGENCIA, FIM_VIGENCIA) VALUES('51033000', 'DESPERDÍCIOS DE PÊLOS GROSSEIROS', '2016-01-01', NULL)</v>
      </c>
    </row>
    <row r="5628" spans="1:7" ht="18" customHeight="1">
      <c r="A5628" s="15">
        <v>51040000</v>
      </c>
      <c r="B5628" s="47" t="str">
        <f>IFERROR(VLOOKUP(A5628,Descricao!A5628:C16351,3,FALSE),"")</f>
        <v>FIAPOS DE LÃ OU DE PÊLOS FINOS/GROSSEIROS</v>
      </c>
      <c r="C5628" s="11">
        <v>42370</v>
      </c>
      <c r="D5628" s="11"/>
      <c r="E5628" s="12" t="s">
        <v>7</v>
      </c>
      <c r="F5628" s="12" t="s">
        <v>8</v>
      </c>
      <c r="G5628" s="49" t="str">
        <f t="shared" si="87"/>
        <v>INSERT INTO NCM_MATRIZ(NCM, DESCRICAO, INICIO_VIGENCIA, FIM_VIGENCIA) VALUES('51040000', 'FIAPOS DE LÃ OU DE PÊLOS FINOS/GROSSEIROS', '2016-01-01', NULL)</v>
      </c>
    </row>
    <row r="5629" spans="1:7" ht="18" customHeight="1">
      <c r="A5629" s="15">
        <v>51051000</v>
      </c>
      <c r="B5629" s="47" t="str">
        <f>IFERROR(VLOOKUP(A5629,Descricao!A5629:C16352,3,FALSE),"")</f>
        <v>LÃ CARDADA</v>
      </c>
      <c r="C5629" s="11">
        <v>42370</v>
      </c>
      <c r="D5629" s="11"/>
      <c r="E5629" s="12" t="s">
        <v>7</v>
      </c>
      <c r="F5629" s="12" t="s">
        <v>8</v>
      </c>
      <c r="G5629" s="49" t="str">
        <f t="shared" si="87"/>
        <v>INSERT INTO NCM_MATRIZ(NCM, DESCRICAO, INICIO_VIGENCIA, FIM_VIGENCIA) VALUES('51051000', 'LÃ CARDADA', '2016-01-01', NULL)</v>
      </c>
    </row>
    <row r="5630" spans="1:7" ht="18" customHeight="1">
      <c r="A5630" s="15">
        <v>51052100</v>
      </c>
      <c r="B5630" s="47" t="str">
        <f>IFERROR(VLOOKUP(A5630,Descricao!A5630:C16353,3,FALSE),"")</f>
        <v>#LÃ PENTEADA A GRANEL#</v>
      </c>
      <c r="C5630" s="11">
        <v>42370</v>
      </c>
      <c r="D5630" s="11"/>
      <c r="E5630" s="12" t="s">
        <v>7</v>
      </c>
      <c r="F5630" s="12" t="s">
        <v>8</v>
      </c>
      <c r="G5630" s="49" t="str">
        <f t="shared" si="87"/>
        <v>INSERT INTO NCM_MATRIZ(NCM, DESCRICAO, INICIO_VIGENCIA, FIM_VIGENCIA) VALUES('51052100', '#LÃ PENTEADA A GRANEL#', '2016-01-01', NULL)</v>
      </c>
    </row>
    <row r="5631" spans="1:7" ht="18" customHeight="1">
      <c r="A5631" s="15">
        <v>51052910</v>
      </c>
      <c r="B5631" s="47" t="str">
        <f>IFERROR(VLOOKUP(A5631,Descricao!A5631:C16354,3,FALSE),"")</f>
        <v>TOPS DE LÃ PENTEADA</v>
      </c>
      <c r="C5631" s="11">
        <v>42370</v>
      </c>
      <c r="D5631" s="11"/>
      <c r="E5631" s="12" t="s">
        <v>7</v>
      </c>
      <c r="F5631" s="12" t="s">
        <v>8</v>
      </c>
      <c r="G5631" s="49" t="str">
        <f t="shared" si="87"/>
        <v>INSERT INTO NCM_MATRIZ(NCM, DESCRICAO, INICIO_VIGENCIA, FIM_VIGENCIA) VALUES('51052910', 'TOPS DE LÃ PENTEADA', '2016-01-01', NULL)</v>
      </c>
    </row>
    <row r="5632" spans="1:7" ht="18" customHeight="1">
      <c r="A5632" s="15">
        <v>51052991</v>
      </c>
      <c r="B5632" s="47" t="str">
        <f>IFERROR(VLOOKUP(A5632,Descricao!A5632:C16355,3,FALSE),"")</f>
        <v>LÃ PENTEADA,DE FINURA &lt; 22,5 MICROMETROS</v>
      </c>
      <c r="C5632" s="11">
        <v>42370</v>
      </c>
      <c r="D5632" s="11"/>
      <c r="E5632" s="12" t="s">
        <v>7</v>
      </c>
      <c r="F5632" s="12" t="s">
        <v>8</v>
      </c>
      <c r="G5632" s="49" t="str">
        <f t="shared" si="87"/>
        <v>INSERT INTO NCM_MATRIZ(NCM, DESCRICAO, INICIO_VIGENCIA, FIM_VIGENCIA) VALUES('51052991', 'LÃ PENTEADA,DE FINURA &lt; 22,5 MICROMETROS', '2016-01-01', NULL)</v>
      </c>
    </row>
    <row r="5633" spans="1:7" ht="18" customHeight="1">
      <c r="A5633" s="15">
        <v>51052999</v>
      </c>
      <c r="B5633" s="47" t="str">
        <f>IFERROR(VLOOKUP(A5633,Descricao!A5633:C16356,3,FALSE),"")</f>
        <v>OUTRAS LÃS PENTEADAS</v>
      </c>
      <c r="C5633" s="11">
        <v>42370</v>
      </c>
      <c r="D5633" s="11"/>
      <c r="E5633" s="12" t="s">
        <v>7</v>
      </c>
      <c r="F5633" s="12" t="s">
        <v>8</v>
      </c>
      <c r="G5633" s="49" t="str">
        <f t="shared" si="87"/>
        <v>INSERT INTO NCM_MATRIZ(NCM, DESCRICAO, INICIO_VIGENCIA, FIM_VIGENCIA) VALUES('51052999', 'OUTRAS LÃS PENTEADAS', '2016-01-01', NULL)</v>
      </c>
    </row>
    <row r="5634" spans="1:7" ht="18" customHeight="1">
      <c r="A5634" s="15">
        <v>51053100</v>
      </c>
      <c r="B5634" s="47" t="str">
        <f>IFERROR(VLOOKUP(A5634,Descricao!A5634:C16357,3,FALSE),"")</f>
        <v>PEL.FINOS D/CABRA D/CACHEMIRA CARD.E PENT.</v>
      </c>
      <c r="C5634" s="11">
        <v>42370</v>
      </c>
      <c r="D5634" s="11"/>
      <c r="E5634" s="12" t="s">
        <v>7</v>
      </c>
      <c r="F5634" s="12" t="s">
        <v>8</v>
      </c>
      <c r="G5634" s="49" t="str">
        <f t="shared" si="87"/>
        <v>INSERT INTO NCM_MATRIZ(NCM, DESCRICAO, INICIO_VIGENCIA, FIM_VIGENCIA) VALUES('51053100', 'PEL.FINOS D/CABRA D/CACHEMIRA CARD.E PENT.', '2016-01-01', NULL)</v>
      </c>
    </row>
    <row r="5635" spans="1:7" ht="18" customHeight="1">
      <c r="A5635" s="15">
        <v>51053900</v>
      </c>
      <c r="B5635" s="47" t="str">
        <f>IFERROR(VLOOKUP(A5635,Descricao!A5635:C16358,3,FALSE),"")</f>
        <v>OUTS.PÊLOS FIN.CARD./PENT.EXC.CABRA.D/CACH.</v>
      </c>
      <c r="C5635" s="11">
        <v>42370</v>
      </c>
      <c r="D5635" s="11"/>
      <c r="E5635" s="12" t="s">
        <v>7</v>
      </c>
      <c r="F5635" s="12" t="s">
        <v>8</v>
      </c>
      <c r="G5635" s="49" t="str">
        <f t="shared" ref="G5635:G5698" si="88">"INSERT INTO NCM_MATRIZ(NCM, DESCRICAO, INICIO_VIGENCIA, FIM_VIGENCIA) VALUES('"&amp;TEXT(A5635,"00000000")&amp;"', '"&amp;SUBSTITUTE(B5635,"'","")&amp;"', "&amp;IF(ISBLANK(C5635), "NULL", "'"&amp;YEAR(C5635)&amp;TEXT(C5635, "-mm-dd")&amp;"'")&amp;", "&amp;IF(ISBLANK(D5635), "NULL", "'"&amp;YEAR(D5635)&amp;TEXT(D5635, "-mm-dd")&amp;"'")&amp;")"</f>
        <v>INSERT INTO NCM_MATRIZ(NCM, DESCRICAO, INICIO_VIGENCIA, FIM_VIGENCIA) VALUES('51053900', 'OUTS.PÊLOS FIN.CARD./PENT.EXC.CABRA.D/CACH.', '2016-01-01', NULL)</v>
      </c>
    </row>
    <row r="5636" spans="1:7" ht="18" customHeight="1">
      <c r="A5636" s="15">
        <v>51054000</v>
      </c>
      <c r="B5636" s="47" t="str">
        <f>IFERROR(VLOOKUP(A5636,Descricao!A5636:C16359,3,FALSE),"")</f>
        <v>PÊLOS GROSSEIROS CARDADOS/PENTEADOS</v>
      </c>
      <c r="C5636" s="11">
        <v>42370</v>
      </c>
      <c r="D5636" s="11"/>
      <c r="E5636" s="12" t="s">
        <v>7</v>
      </c>
      <c r="F5636" s="12" t="s">
        <v>8</v>
      </c>
      <c r="G5636" s="49" t="str">
        <f t="shared" si="88"/>
        <v>INSERT INTO NCM_MATRIZ(NCM, DESCRICAO, INICIO_VIGENCIA, FIM_VIGENCIA) VALUES('51054000', 'PÊLOS GROSSEIROS CARDADOS/PENTEADOS', '2016-01-01', NULL)</v>
      </c>
    </row>
    <row r="5637" spans="1:7" ht="18" customHeight="1">
      <c r="A5637" s="15">
        <v>51061000</v>
      </c>
      <c r="B5637" s="47" t="str">
        <f>IFERROR(VLOOKUP(A5637,Descricao!A5637:C16360,3,FALSE),"")</f>
        <v>FIO LÃ CARDADA Ñ ACOND.VD.RET&gt;= 85% PESO LÃ</v>
      </c>
      <c r="C5637" s="11">
        <v>42370</v>
      </c>
      <c r="D5637" s="11"/>
      <c r="E5637" s="12" t="s">
        <v>7</v>
      </c>
      <c r="F5637" s="12" t="s">
        <v>8</v>
      </c>
      <c r="G5637" s="49" t="str">
        <f t="shared" si="88"/>
        <v>INSERT INTO NCM_MATRIZ(NCM, DESCRICAO, INICIO_VIGENCIA, FIM_VIGENCIA) VALUES('51061000', 'FIO LÃ CARDADA Ñ ACOND.VD.RET&gt;= 85% PESO LÃ', '2016-01-01', NULL)</v>
      </c>
    </row>
    <row r="5638" spans="1:7" ht="18" customHeight="1">
      <c r="A5638" s="15">
        <v>51062000</v>
      </c>
      <c r="B5638" s="47" t="str">
        <f>IFERROR(VLOOKUP(A5638,Descricao!A5638:C16361,3,FALSE),"")</f>
        <v>FIO LÃ CARDADA Ñ ACOND.VD.RET.&lt; 85% PESO LÃ</v>
      </c>
      <c r="C5638" s="11">
        <v>42370</v>
      </c>
      <c r="D5638" s="11"/>
      <c r="E5638" s="12" t="s">
        <v>7</v>
      </c>
      <c r="F5638" s="12" t="s">
        <v>8</v>
      </c>
      <c r="G5638" s="49" t="str">
        <f t="shared" si="88"/>
        <v>INSERT INTO NCM_MATRIZ(NCM, DESCRICAO, INICIO_VIGENCIA, FIM_VIGENCIA) VALUES('51062000', 'FIO LÃ CARDADA Ñ ACOND.VD.RET.&lt; 85% PESO LÃ', '2016-01-01', NULL)</v>
      </c>
    </row>
    <row r="5639" spans="1:7" ht="18" customHeight="1">
      <c r="A5639" s="15">
        <v>51071011</v>
      </c>
      <c r="B5639" s="47" t="str">
        <f>IFERROR(VLOOKUP(A5639,Descricao!A5639:C16362,3,FALSE),"")</f>
        <v>FIOS D/LÃ PENT.Ñ VEND.RET.85% D/LÃ,RET.2 CABOS</v>
      </c>
      <c r="C5639" s="11">
        <v>42370</v>
      </c>
      <c r="D5639" s="11"/>
      <c r="E5639" s="12" t="s">
        <v>7</v>
      </c>
      <c r="F5639" s="12" t="s">
        <v>8</v>
      </c>
      <c r="G5639" s="49" t="str">
        <f t="shared" si="88"/>
        <v>INSERT INTO NCM_MATRIZ(NCM, DESCRICAO, INICIO_VIGENCIA, FIM_VIGENCIA) VALUES('51071011', 'FIOS D/LÃ PENT.Ñ VEND.RET.85% D/LÃ,RET.2 CABOS', '2016-01-01', NULL)</v>
      </c>
    </row>
    <row r="5640" spans="1:7" ht="18" customHeight="1">
      <c r="A5640" s="15">
        <v>51071019</v>
      </c>
      <c r="B5640" s="47" t="str">
        <f>IFERROR(VLOOKUP(A5640,Descricao!A5640:C16363,3,FALSE),"")</f>
        <v>OUTS.FIOS D/LÃ PENT.Ñ VEND.RET.85% LÃ,RETORC.</v>
      </c>
      <c r="C5640" s="11">
        <v>42370</v>
      </c>
      <c r="D5640" s="11"/>
      <c r="E5640" s="12" t="s">
        <v>7</v>
      </c>
      <c r="F5640" s="12" t="s">
        <v>8</v>
      </c>
      <c r="G5640" s="49" t="str">
        <f t="shared" si="88"/>
        <v>INSERT INTO NCM_MATRIZ(NCM, DESCRICAO, INICIO_VIGENCIA, FIM_VIGENCIA) VALUES('51071019', 'OUTS.FIOS D/LÃ PENT.Ñ VEND.RET.85% LÃ,RETORC.', '2016-01-01', NULL)</v>
      </c>
    </row>
    <row r="5641" spans="1:7" ht="18" customHeight="1">
      <c r="A5641" s="15">
        <v>51071090</v>
      </c>
      <c r="B5641" s="47" t="str">
        <f>IFERROR(VLOOKUP(A5641,Descricao!A5641:C16364,3,FALSE),"")</f>
        <v>OUTS.FIOS D/LÃ PENT.Ñ VEND.RET.85% D/LÃ</v>
      </c>
      <c r="C5641" s="11">
        <v>42370</v>
      </c>
      <c r="D5641" s="11"/>
      <c r="E5641" s="12" t="s">
        <v>7</v>
      </c>
      <c r="F5641" s="12" t="s">
        <v>8</v>
      </c>
      <c r="G5641" s="49" t="str">
        <f t="shared" si="88"/>
        <v>INSERT INTO NCM_MATRIZ(NCM, DESCRICAO, INICIO_VIGENCIA, FIM_VIGENCIA) VALUES('51071090', 'OUTS.FIOS D/LÃ PENT.Ñ VEND.RET.85% D/LÃ', '2016-01-01', NULL)</v>
      </c>
    </row>
    <row r="5642" spans="1:7" ht="18" customHeight="1">
      <c r="A5642" s="15">
        <v>51072000</v>
      </c>
      <c r="B5642" s="47" t="str">
        <f>IFERROR(VLOOKUP(A5642,Descricao!A5642:C16365,3,FALSE),"")</f>
        <v>FIOS D/LÃ PENT.Ñ VENDA RET.C/-85% EM PESO D/LÃ</v>
      </c>
      <c r="C5642" s="11">
        <v>42370</v>
      </c>
      <c r="D5642" s="11"/>
      <c r="E5642" s="12" t="s">
        <v>7</v>
      </c>
      <c r="F5642" s="12" t="s">
        <v>8</v>
      </c>
      <c r="G5642" s="49" t="str">
        <f t="shared" si="88"/>
        <v>INSERT INTO NCM_MATRIZ(NCM, DESCRICAO, INICIO_VIGENCIA, FIM_VIGENCIA) VALUES('51072000', 'FIOS D/LÃ PENT.Ñ VENDA RET.C/-85% EM PESO D/LÃ', '2016-01-01', NULL)</v>
      </c>
    </row>
    <row r="5643" spans="1:7" ht="18" customHeight="1">
      <c r="A5643" s="15">
        <v>51081000</v>
      </c>
      <c r="B5643" s="47" t="str">
        <f>IFERROR(VLOOKUP(A5643,Descricao!A5643:C16366,3,FALSE),"")</f>
        <v>FIOS D/PÊLOS FINOS,CARDADOS,Ñ VENDA RETALHO</v>
      </c>
      <c r="C5643" s="11">
        <v>42370</v>
      </c>
      <c r="D5643" s="11"/>
      <c r="E5643" s="12" t="s">
        <v>7</v>
      </c>
      <c r="F5643" s="12" t="s">
        <v>8</v>
      </c>
      <c r="G5643" s="49" t="str">
        <f t="shared" si="88"/>
        <v>INSERT INTO NCM_MATRIZ(NCM, DESCRICAO, INICIO_VIGENCIA, FIM_VIGENCIA) VALUES('51081000', 'FIOS D/PÊLOS FINOS,CARDADOS,Ñ VENDA RETALHO', '2016-01-01', NULL)</v>
      </c>
    </row>
    <row r="5644" spans="1:7" ht="18" customHeight="1">
      <c r="A5644" s="15">
        <v>51082000</v>
      </c>
      <c r="B5644" s="47" t="str">
        <f>IFERROR(VLOOKUP(A5644,Descricao!A5644:C16367,3,FALSE),"")</f>
        <v>FIOS D/PÊLOS FINOS,PENTEAD.,Ñ VENDA RETALHO</v>
      </c>
      <c r="C5644" s="11">
        <v>42370</v>
      </c>
      <c r="D5644" s="11"/>
      <c r="E5644" s="12" t="s">
        <v>7</v>
      </c>
      <c r="F5644" s="12" t="s">
        <v>8</v>
      </c>
      <c r="G5644" s="49" t="str">
        <f t="shared" si="88"/>
        <v>INSERT INTO NCM_MATRIZ(NCM, DESCRICAO, INICIO_VIGENCIA, FIM_VIGENCIA) VALUES('51082000', 'FIOS D/PÊLOS FINOS,PENTEAD.,Ñ VENDA RETALHO', '2016-01-01', NULL)</v>
      </c>
    </row>
    <row r="5645" spans="1:7" ht="18" customHeight="1">
      <c r="A5645" s="15">
        <v>51091000</v>
      </c>
      <c r="B5645" s="47" t="str">
        <f>IFERROR(VLOOKUP(A5645,Descricao!A5645:C16368,3,FALSE),"")</f>
        <v>FIOS D/LÃ,PÊLOS FINOS P/VEND.RET.C/85% D/LÃ</v>
      </c>
      <c r="C5645" s="11">
        <v>42370</v>
      </c>
      <c r="D5645" s="11"/>
      <c r="E5645" s="12" t="s">
        <v>7</v>
      </c>
      <c r="F5645" s="12" t="s">
        <v>8</v>
      </c>
      <c r="G5645" s="49" t="str">
        <f t="shared" si="88"/>
        <v>INSERT INTO NCM_MATRIZ(NCM, DESCRICAO, INICIO_VIGENCIA, FIM_VIGENCIA) VALUES('51091000', 'FIOS D/LÃ,PÊLOS FINOS P/VEND.RET.C/85% D/LÃ', '2016-01-01', NULL)</v>
      </c>
    </row>
    <row r="5646" spans="1:7" ht="18" customHeight="1">
      <c r="A5646" s="15">
        <v>51099000</v>
      </c>
      <c r="B5646" s="47" t="str">
        <f>IFERROR(VLOOKUP(A5646,Descricao!A5646:C16369,3,FALSE),"")</f>
        <v>OUTROS FIOS DE LÃ/PÊLOS FINOS P/VENDA RET.</v>
      </c>
      <c r="C5646" s="11">
        <v>42370</v>
      </c>
      <c r="D5646" s="11"/>
      <c r="E5646" s="12" t="s">
        <v>7</v>
      </c>
      <c r="F5646" s="12" t="s">
        <v>8</v>
      </c>
      <c r="G5646" s="49" t="str">
        <f t="shared" si="88"/>
        <v>INSERT INTO NCM_MATRIZ(NCM, DESCRICAO, INICIO_VIGENCIA, FIM_VIGENCIA) VALUES('51099000', 'OUTROS FIOS DE LÃ/PÊLOS FINOS P/VENDA RET.', '2016-01-01', NULL)</v>
      </c>
    </row>
    <row r="5647" spans="1:7" ht="18" customHeight="1">
      <c r="A5647" s="15">
        <v>51100000</v>
      </c>
      <c r="B5647" s="47" t="str">
        <f>IFERROR(VLOOKUP(A5647,Descricao!A5647:C16370,3,FALSE),"")</f>
        <v>FIOS D/PÊLOS GROSSEIROS,CRINA,MMO VEND.RET.</v>
      </c>
      <c r="C5647" s="11">
        <v>42370</v>
      </c>
      <c r="D5647" s="11"/>
      <c r="E5647" s="12" t="s">
        <v>7</v>
      </c>
      <c r="F5647" s="12" t="s">
        <v>8</v>
      </c>
      <c r="G5647" s="49" t="str">
        <f t="shared" si="88"/>
        <v>INSERT INTO NCM_MATRIZ(NCM, DESCRICAO, INICIO_VIGENCIA, FIM_VIGENCIA) VALUES('51100000', 'FIOS D/PÊLOS GROSSEIROS,CRINA,MMO VEND.RET.', '2016-01-01', NULL)</v>
      </c>
    </row>
    <row r="5648" spans="1:7" ht="18" customHeight="1">
      <c r="A5648" s="15">
        <v>51111110</v>
      </c>
      <c r="B5648" s="47" t="str">
        <f>IFERROR(VLOOKUP(A5648,Descricao!A5648:C16371,3,FALSE),"")</f>
        <v>TECIDOS.DE LÃ CARDADA,PESO&lt;=300G/M2</v>
      </c>
      <c r="C5648" s="11">
        <v>42370</v>
      </c>
      <c r="D5648" s="11"/>
      <c r="E5648" s="12" t="s">
        <v>7</v>
      </c>
      <c r="F5648" s="12" t="s">
        <v>8</v>
      </c>
      <c r="G5648" s="49" t="str">
        <f t="shared" si="88"/>
        <v>INSERT INTO NCM_MATRIZ(NCM, DESCRICAO, INICIO_VIGENCIA, FIM_VIGENCIA) VALUES('51111110', 'TECIDOS.DE LÃ CARDADA,PESO&lt;=300G/M2', '2016-01-01', NULL)</v>
      </c>
    </row>
    <row r="5649" spans="1:7" ht="18" customHeight="1">
      <c r="A5649" s="15">
        <v>51111120</v>
      </c>
      <c r="B5649" s="47" t="str">
        <f>IFERROR(VLOOKUP(A5649,Descricao!A5649:C16372,3,FALSE),"")</f>
        <v>TECIDOS D/PÊLOS FINOS; CARD. PESO &lt;= 300G/M2</v>
      </c>
      <c r="C5649" s="11">
        <v>42370</v>
      </c>
      <c r="D5649" s="11"/>
      <c r="E5649" s="12" t="s">
        <v>7</v>
      </c>
      <c r="F5649" s="12" t="s">
        <v>8</v>
      </c>
      <c r="G5649" s="49" t="str">
        <f t="shared" si="88"/>
        <v>INSERT INTO NCM_MATRIZ(NCM, DESCRICAO, INICIO_VIGENCIA, FIM_VIGENCIA) VALUES('51111120', 'TECIDOS D/PÊLOS FINOS; CARD. PESO &lt;= 300G/M2', '2016-01-01', NULL)</v>
      </c>
    </row>
    <row r="5650" spans="1:7" ht="18" customHeight="1">
      <c r="A5650" s="15">
        <v>51111900</v>
      </c>
      <c r="B5650" s="47" t="str">
        <f>IFERROR(VLOOKUP(A5650,Descricao!A5650:C16373,3,FALSE),"")</f>
        <v>OUTS.TECIDOS D/LÃ/PÊLOS FIN.,CARD.85%D/PESO</v>
      </c>
      <c r="C5650" s="11">
        <v>42370</v>
      </c>
      <c r="D5650" s="11"/>
      <c r="E5650" s="12" t="s">
        <v>7</v>
      </c>
      <c r="F5650" s="12" t="s">
        <v>8</v>
      </c>
      <c r="G5650" s="49" t="str">
        <f t="shared" si="88"/>
        <v>INSERT INTO NCM_MATRIZ(NCM, DESCRICAO, INICIO_VIGENCIA, FIM_VIGENCIA) VALUES('51111900', 'OUTS.TECIDOS D/LÃ/PÊLOS FIN.,CARD.85%D/PESO', '2016-01-01', NULL)</v>
      </c>
    </row>
    <row r="5651" spans="1:7" ht="18" customHeight="1">
      <c r="A5651" s="15">
        <v>51112000</v>
      </c>
      <c r="B5651" s="47" t="str">
        <f>IFERROR(VLOOKUP(A5651,Descricao!A5651:C16374,3,FALSE),"")</f>
        <v>TECIDOS D/LÃ/PÊLOS FINOS,CARDS.FILAM.SINT/ART.</v>
      </c>
      <c r="C5651" s="11">
        <v>42370</v>
      </c>
      <c r="D5651" s="11"/>
      <c r="E5651" s="12" t="s">
        <v>7</v>
      </c>
      <c r="F5651" s="12" t="s">
        <v>8</v>
      </c>
      <c r="G5651" s="49" t="str">
        <f t="shared" si="88"/>
        <v>INSERT INTO NCM_MATRIZ(NCM, DESCRICAO, INICIO_VIGENCIA, FIM_VIGENCIA) VALUES('51112000', 'TECIDOS D/LÃ/PÊLOS FINOS,CARDS.FILAM.SINT/ART.', '2016-01-01', NULL)</v>
      </c>
    </row>
    <row r="5652" spans="1:7" ht="18" customHeight="1">
      <c r="A5652" s="15">
        <v>51113010</v>
      </c>
      <c r="B5652" s="47" t="str">
        <f>IFERROR(VLOOKUP(A5652,Descricao!A5652:C16375,3,FALSE),"")</f>
        <v>TECIDOS D/LÃ,CARD.FELTRAD.C/FIBRA SINTÉTICAS</v>
      </c>
      <c r="C5652" s="11">
        <v>42370</v>
      </c>
      <c r="D5652" s="11"/>
      <c r="E5652" s="12" t="s">
        <v>7</v>
      </c>
      <c r="F5652" s="12" t="s">
        <v>8</v>
      </c>
      <c r="G5652" s="49" t="str">
        <f t="shared" si="88"/>
        <v>INSERT INTO NCM_MATRIZ(NCM, DESCRICAO, INICIO_VIGENCIA, FIM_VIGENCIA) VALUES('51113010', 'TECIDOS D/LÃ,CARD.FELTRAD.C/FIBRA SINTÉTICAS', '2016-01-01', NULL)</v>
      </c>
    </row>
    <row r="5653" spans="1:7" ht="18" customHeight="1">
      <c r="A5653" s="15">
        <v>51113090</v>
      </c>
      <c r="B5653" s="47" t="str">
        <f>IFERROR(VLOOKUP(A5653,Descricao!A5653:C16376,3,FALSE),"")</f>
        <v>OUTS.TEC.D/LÃ,PÊLOS FIN.CARD.C/FIB.SINT.ARTIFIC.</v>
      </c>
      <c r="C5653" s="11">
        <v>42370</v>
      </c>
      <c r="D5653" s="11"/>
      <c r="E5653" s="12" t="s">
        <v>7</v>
      </c>
      <c r="F5653" s="12" t="s">
        <v>8</v>
      </c>
      <c r="G5653" s="49" t="str">
        <f t="shared" si="88"/>
        <v>INSERT INTO NCM_MATRIZ(NCM, DESCRICAO, INICIO_VIGENCIA, FIM_VIGENCIA) VALUES('51113090', 'OUTS.TEC.D/LÃ,PÊLOS FIN.CARD.C/FIB.SINT.ARTIFIC.', '2016-01-01', NULL)</v>
      </c>
    </row>
    <row r="5654" spans="1:7" ht="18" customHeight="1">
      <c r="A5654" s="15">
        <v>51119000</v>
      </c>
      <c r="B5654" s="47" t="str">
        <f>IFERROR(VLOOKUP(A5654,Descricao!A5654:C16377,3,FALSE),"")</f>
        <v>OUTROS TECIDOS DE LÃ OU DE PÊLOS FINOS CARDADOS</v>
      </c>
      <c r="C5654" s="11">
        <v>42370</v>
      </c>
      <c r="D5654" s="11"/>
      <c r="E5654" s="12" t="s">
        <v>7</v>
      </c>
      <c r="F5654" s="12" t="s">
        <v>8</v>
      </c>
      <c r="G5654" s="49" t="str">
        <f t="shared" si="88"/>
        <v>INSERT INTO NCM_MATRIZ(NCM, DESCRICAO, INICIO_VIGENCIA, FIM_VIGENCIA) VALUES('51119000', 'OUTROS TECIDOS DE LÃ OU DE PÊLOS FINOS CARDADOS', '2016-01-01', NULL)</v>
      </c>
    </row>
    <row r="5655" spans="1:7" ht="18" customHeight="1">
      <c r="A5655" s="15">
        <v>51121100</v>
      </c>
      <c r="B5655" s="47" t="str">
        <f>IFERROR(VLOOKUP(A5655,Descricao!A5655:C16378,3,FALSE),"")</f>
        <v>TEC.D/LÃ,PÊLOS FIN. PENT.D/PESO Ñ SUP.200G/M2</v>
      </c>
      <c r="C5655" s="11">
        <v>42370</v>
      </c>
      <c r="D5655" s="11"/>
      <c r="E5655" s="12" t="s">
        <v>7</v>
      </c>
      <c r="F5655" s="12" t="s">
        <v>8</v>
      </c>
      <c r="G5655" s="49" t="str">
        <f t="shared" si="88"/>
        <v>INSERT INTO NCM_MATRIZ(NCM, DESCRICAO, INICIO_VIGENCIA, FIM_VIGENCIA) VALUES('51121100', 'TEC.D/LÃ,PÊLOS FIN. PENT.D/PESO Ñ SUP.200G/M2', '2016-01-01', NULL)</v>
      </c>
    </row>
    <row r="5656" spans="1:7" ht="18" customHeight="1">
      <c r="A5656" s="15">
        <v>51121910</v>
      </c>
      <c r="B5656" s="47" t="str">
        <f>IFERROR(VLOOKUP(A5656,Descricao!A5656:C16379,3,FALSE),"")</f>
        <v>OUT.TECIDOS LÃ PENT.OU D/PÊLOS FINOS, 85% D/LÃ</v>
      </c>
      <c r="C5656" s="11">
        <v>42370</v>
      </c>
      <c r="D5656" s="11"/>
      <c r="E5656" s="12" t="s">
        <v>7</v>
      </c>
      <c r="F5656" s="12" t="s">
        <v>8</v>
      </c>
      <c r="G5656" s="49" t="str">
        <f t="shared" si="88"/>
        <v>INSERT INTO NCM_MATRIZ(NCM, DESCRICAO, INICIO_VIGENCIA, FIM_VIGENCIA) VALUES('51121910', 'OUT.TECIDOS LÃ PENT.OU D/PÊLOS FINOS, 85% D/LÃ', '2016-01-01', NULL)</v>
      </c>
    </row>
    <row r="5657" spans="1:7" ht="18" customHeight="1">
      <c r="A5657" s="15">
        <v>51121920</v>
      </c>
      <c r="B5657" s="47" t="str">
        <f>IFERROR(VLOOKUP(A5657,Descricao!A5657:C16380,3,FALSE),"")</f>
        <v>OUTS.TECIDOS. D/PÊLOS FINOS C/85% D/PEL.LÃ,FIN.</v>
      </c>
      <c r="C5657" s="11">
        <v>42370</v>
      </c>
      <c r="D5657" s="11"/>
      <c r="E5657" s="12" t="s">
        <v>7</v>
      </c>
      <c r="F5657" s="12" t="s">
        <v>8</v>
      </c>
      <c r="G5657" s="49" t="str">
        <f t="shared" si="88"/>
        <v>INSERT INTO NCM_MATRIZ(NCM, DESCRICAO, INICIO_VIGENCIA, FIM_VIGENCIA) VALUES('51121920', 'OUTS.TECIDOS. D/PÊLOS FINOS C/85% D/PEL.LÃ,FIN.', '2016-01-01', NULL)</v>
      </c>
    </row>
    <row r="5658" spans="1:7" ht="18" customHeight="1">
      <c r="A5658" s="15">
        <v>51122010</v>
      </c>
      <c r="B5658" s="47" t="str">
        <f>IFERROR(VLOOKUP(A5658,Descricao!A5658:C16381,3,FALSE),"")</f>
        <v>OUTROS TECIDOS LÃ PENT.COMB.FILAM.SINT./ARTIF.</v>
      </c>
      <c r="C5658" s="11">
        <v>42370</v>
      </c>
      <c r="D5658" s="11"/>
      <c r="E5658" s="12" t="s">
        <v>7</v>
      </c>
      <c r="F5658" s="12" t="s">
        <v>8</v>
      </c>
      <c r="G5658" s="49" t="str">
        <f t="shared" si="88"/>
        <v>INSERT INTO NCM_MATRIZ(NCM, DESCRICAO, INICIO_VIGENCIA, FIM_VIGENCIA) VALUES('51122010', 'OUTROS TECIDOS LÃ PENT.COMB.FILAM.SINT./ARTIF.', '2016-01-01', NULL)</v>
      </c>
    </row>
    <row r="5659" spans="1:7" ht="18" customHeight="1">
      <c r="A5659" s="15">
        <v>51122020</v>
      </c>
      <c r="B5659" s="47" t="str">
        <f>IFERROR(VLOOKUP(A5659,Descricao!A5659:C16382,3,FALSE),"")</f>
        <v>OUTS.TECIDOS D/PEL.FIN.COMB.C/FILAM.SINT.ARTIF.</v>
      </c>
      <c r="C5659" s="11">
        <v>42370</v>
      </c>
      <c r="D5659" s="11"/>
      <c r="E5659" s="12" t="s">
        <v>7</v>
      </c>
      <c r="F5659" s="12" t="s">
        <v>8</v>
      </c>
      <c r="G5659" s="49" t="str">
        <f t="shared" si="88"/>
        <v>INSERT INTO NCM_MATRIZ(NCM, DESCRICAO, INICIO_VIGENCIA, FIM_VIGENCIA) VALUES('51122020', 'OUTS.TECIDOS D/PEL.FIN.COMB.C/FILAM.SINT.ARTIF.', '2016-01-01', NULL)</v>
      </c>
    </row>
    <row r="5660" spans="1:7" ht="18" customHeight="1">
      <c r="A5660" s="15">
        <v>51123010</v>
      </c>
      <c r="B5660" s="47" t="str">
        <f>IFERROR(VLOOKUP(A5660,Descricao!A5660:C16383,3,FALSE),"")</f>
        <v>OUTS.TECIDOS DE LÃ PENTEADA C/FILAMENTO SINT.</v>
      </c>
      <c r="C5660" s="11">
        <v>42370</v>
      </c>
      <c r="D5660" s="11"/>
      <c r="E5660" s="12" t="s">
        <v>7</v>
      </c>
      <c r="F5660" s="12" t="s">
        <v>8</v>
      </c>
      <c r="G5660" s="49" t="str">
        <f t="shared" si="88"/>
        <v>INSERT INTO NCM_MATRIZ(NCM, DESCRICAO, INICIO_VIGENCIA, FIM_VIGENCIA) VALUES('51123010', 'OUTS.TECIDOS DE LÃ PENTEADA C/FILAMENTO SINT.', '2016-01-01', NULL)</v>
      </c>
    </row>
    <row r="5661" spans="1:7" ht="18" customHeight="1">
      <c r="A5661" s="15">
        <v>51123020</v>
      </c>
      <c r="B5661" s="47" t="str">
        <f>IFERROR(VLOOKUP(A5661,Descricao!A5661:C16384,3,FALSE),"")</f>
        <v>OUTS.TEC.D/PÊLOS FIN.;COMB.C/FIBRAS SINT.ARTIF.</v>
      </c>
      <c r="C5661" s="11">
        <v>42370</v>
      </c>
      <c r="D5661" s="11"/>
      <c r="E5661" s="12" t="s">
        <v>7</v>
      </c>
      <c r="F5661" s="12" t="s">
        <v>8</v>
      </c>
      <c r="G5661" s="49" t="str">
        <f t="shared" si="88"/>
        <v>INSERT INTO NCM_MATRIZ(NCM, DESCRICAO, INICIO_VIGENCIA, FIM_VIGENCIA) VALUES('51123020', 'OUTS.TEC.D/PÊLOS FIN.;COMB.C/FIBRAS SINT.ARTIF.', '2016-01-01', NULL)</v>
      </c>
    </row>
    <row r="5662" spans="1:7" ht="18" customHeight="1">
      <c r="A5662" s="15">
        <v>51129000</v>
      </c>
      <c r="B5662" s="47" t="str">
        <f>IFERROR(VLOOKUP(A5662,Descricao!A5662:C16385,3,FALSE),"")</f>
        <v>OUTROS TECIDOS DE LÃ OU DE PÊLOS FINOS PENTEADOS</v>
      </c>
      <c r="C5662" s="11">
        <v>42370</v>
      </c>
      <c r="D5662" s="11"/>
      <c r="E5662" s="12" t="s">
        <v>7</v>
      </c>
      <c r="F5662" s="12" t="s">
        <v>8</v>
      </c>
      <c r="G5662" s="49" t="str">
        <f t="shared" si="88"/>
        <v>INSERT INTO NCM_MATRIZ(NCM, DESCRICAO, INICIO_VIGENCIA, FIM_VIGENCIA) VALUES('51129000', 'OUTROS TECIDOS DE LÃ OU DE PÊLOS FINOS PENTEADOS', '2016-01-01', NULL)</v>
      </c>
    </row>
    <row r="5663" spans="1:7" ht="18" customHeight="1">
      <c r="A5663" s="15">
        <v>51130011</v>
      </c>
      <c r="B5663" s="47" t="str">
        <f>IFERROR(VLOOKUP(A5663,Descricao!A5663:C16386,3,FALSE),"")</f>
        <v>TEC.D/PEL.GROSSEIROS,C/85% OU+D/PEL.GROSS.</v>
      </c>
      <c r="C5663" s="11">
        <v>42370</v>
      </c>
      <c r="D5663" s="11"/>
      <c r="E5663" s="12" t="s">
        <v>7</v>
      </c>
      <c r="F5663" s="12" t="s">
        <v>8</v>
      </c>
      <c r="G5663" s="49" t="str">
        <f t="shared" si="88"/>
        <v>INSERT INTO NCM_MATRIZ(NCM, DESCRICAO, INICIO_VIGENCIA, FIM_VIGENCIA) VALUES('51130011', 'TEC.D/PEL.GROSSEIROS,C/85% OU+D/PEL.GROSS.', '2016-01-01', NULL)</v>
      </c>
    </row>
    <row r="5664" spans="1:7" ht="18" customHeight="1">
      <c r="A5664" s="15">
        <v>51130012</v>
      </c>
      <c r="B5664" s="47" t="str">
        <f>IFERROR(VLOOKUP(A5664,Descricao!A5664:C16387,3,FALSE),"")</f>
        <v>TEC.D/PEL.GROSS.C/85% OU+D/PEL.GROSS.C/ALG.</v>
      </c>
      <c r="C5664" s="11">
        <v>42370</v>
      </c>
      <c r="D5664" s="11"/>
      <c r="E5664" s="12" t="s">
        <v>7</v>
      </c>
      <c r="F5664" s="12" t="s">
        <v>8</v>
      </c>
      <c r="G5664" s="49" t="str">
        <f t="shared" si="88"/>
        <v>INSERT INTO NCM_MATRIZ(NCM, DESCRICAO, INICIO_VIGENCIA, FIM_VIGENCIA) VALUES('51130012', 'TEC.D/PEL.GROSS.C/85% OU+D/PEL.GROSS.C/ALG.', '2016-01-01', NULL)</v>
      </c>
    </row>
    <row r="5665" spans="1:7" ht="18" customHeight="1">
      <c r="A5665" s="15">
        <v>51130013</v>
      </c>
      <c r="B5665" s="47" t="str">
        <f>IFERROR(VLOOKUP(A5665,Descricao!A5665:C16388,3,FALSE),"")</f>
        <v>TEC.D/PEL.GROSS.C/85% OU+D/PEL.GROSS.S/ALG.</v>
      </c>
      <c r="C5665" s="11">
        <v>42370</v>
      </c>
      <c r="D5665" s="11"/>
      <c r="E5665" s="12" t="s">
        <v>7</v>
      </c>
      <c r="F5665" s="12" t="s">
        <v>8</v>
      </c>
      <c r="G5665" s="49" t="str">
        <f t="shared" si="88"/>
        <v>INSERT INTO NCM_MATRIZ(NCM, DESCRICAO, INICIO_VIGENCIA, FIM_VIGENCIA) VALUES('51130013', 'TEC.D/PEL.GROSS.C/85% OU+D/PEL.GROSS.S/ALG.', '2016-01-01', NULL)</v>
      </c>
    </row>
    <row r="5666" spans="1:7" ht="18" customHeight="1">
      <c r="A5666" s="15">
        <v>51130020</v>
      </c>
      <c r="B5666" s="47" t="str">
        <f>IFERROR(VLOOKUP(A5666,Descricao!A5666:C16389,3,FALSE),"")</f>
        <v>TECIDOS DE CRINA</v>
      </c>
      <c r="C5666" s="11">
        <v>42370</v>
      </c>
      <c r="D5666" s="11"/>
      <c r="E5666" s="12" t="s">
        <v>7</v>
      </c>
      <c r="F5666" s="12" t="s">
        <v>8</v>
      </c>
      <c r="G5666" s="49" t="str">
        <f t="shared" si="88"/>
        <v>INSERT INTO NCM_MATRIZ(NCM, DESCRICAO, INICIO_VIGENCIA, FIM_VIGENCIA) VALUES('51130020', 'TECIDOS DE CRINA', '2016-01-01', NULL)</v>
      </c>
    </row>
    <row r="5667" spans="1:7" ht="18" customHeight="1">
      <c r="A5667" s="15">
        <v>52010010</v>
      </c>
      <c r="B5667" s="47" t="str">
        <f>IFERROR(VLOOKUP(A5667,Descricao!A5667:C16390,3,FALSE),"")</f>
        <v>ALGODÃO Ñ CARD., NEM PENTEADO, Ñ DEBULHADO</v>
      </c>
      <c r="C5667" s="11">
        <v>42370</v>
      </c>
      <c r="D5667" s="11"/>
      <c r="E5667" s="12" t="s">
        <v>13</v>
      </c>
      <c r="F5667" s="12" t="s">
        <v>14</v>
      </c>
      <c r="G5667" s="49" t="str">
        <f t="shared" si="88"/>
        <v>INSERT INTO NCM_MATRIZ(NCM, DESCRICAO, INICIO_VIGENCIA, FIM_VIGENCIA) VALUES('52010010', 'ALGODÃO Ñ CARD., NEM PENTEADO, Ñ DEBULHADO', '2016-01-01', NULL)</v>
      </c>
    </row>
    <row r="5668" spans="1:7" ht="18" customHeight="1">
      <c r="A5668" s="15">
        <v>52010020</v>
      </c>
      <c r="B5668" s="47" t="str">
        <f>IFERROR(VLOOKUP(A5668,Descricao!A5668:C16391,3,FALSE),"")</f>
        <v>ALGODÃO Ñ CARD.,Ñ PENTEADO, SIMP.DEBULHADO</v>
      </c>
      <c r="C5668" s="11">
        <v>42370</v>
      </c>
      <c r="D5668" s="11"/>
      <c r="E5668" s="12" t="s">
        <v>13</v>
      </c>
      <c r="F5668" s="12" t="s">
        <v>14</v>
      </c>
      <c r="G5668" s="49" t="str">
        <f t="shared" si="88"/>
        <v>INSERT INTO NCM_MATRIZ(NCM, DESCRICAO, INICIO_VIGENCIA, FIM_VIGENCIA) VALUES('52010020', 'ALGODÃO Ñ CARD.,Ñ PENTEADO, SIMP.DEBULHADO', '2016-01-01', NULL)</v>
      </c>
    </row>
    <row r="5669" spans="1:7" ht="18" customHeight="1">
      <c r="A5669" s="15">
        <v>52010090</v>
      </c>
      <c r="B5669" s="47" t="str">
        <f>IFERROR(VLOOKUP(A5669,Descricao!A5669:C16392,3,FALSE),"")</f>
        <v>OUTS.ALGODÃO Ñ CARDADO, NEM PENTEADO</v>
      </c>
      <c r="C5669" s="11">
        <v>42370</v>
      </c>
      <c r="D5669" s="11"/>
      <c r="E5669" s="12" t="s">
        <v>13</v>
      </c>
      <c r="F5669" s="12" t="s">
        <v>14</v>
      </c>
      <c r="G5669" s="49" t="str">
        <f t="shared" si="88"/>
        <v>INSERT INTO NCM_MATRIZ(NCM, DESCRICAO, INICIO_VIGENCIA, FIM_VIGENCIA) VALUES('52010090', 'OUTS.ALGODÃO Ñ CARDADO, NEM PENTEADO', '2016-01-01', NULL)</v>
      </c>
    </row>
    <row r="5670" spans="1:7" ht="18" customHeight="1">
      <c r="A5670" s="15">
        <v>52021000</v>
      </c>
      <c r="B5670" s="47" t="str">
        <f>IFERROR(VLOOKUP(A5670,Descricao!A5670:C16393,3,FALSE),"")</f>
        <v>DESPERDÍCIOS DE FIOS DE ALGODÃO</v>
      </c>
      <c r="C5670" s="11">
        <v>42370</v>
      </c>
      <c r="D5670" s="11"/>
      <c r="E5670" s="12" t="s">
        <v>7</v>
      </c>
      <c r="F5670" s="12" t="s">
        <v>8</v>
      </c>
      <c r="G5670" s="49" t="str">
        <f t="shared" si="88"/>
        <v>INSERT INTO NCM_MATRIZ(NCM, DESCRICAO, INICIO_VIGENCIA, FIM_VIGENCIA) VALUES('52021000', 'DESPERDÍCIOS DE FIOS DE ALGODÃO', '2016-01-01', NULL)</v>
      </c>
    </row>
    <row r="5671" spans="1:7" ht="18" customHeight="1">
      <c r="A5671" s="15">
        <v>52029100</v>
      </c>
      <c r="B5671" s="47" t="str">
        <f>IFERROR(VLOOKUP(A5671,Descricao!A5671:C16394,3,FALSE),"")</f>
        <v>FIAPOS DE ALGODÃO</v>
      </c>
      <c r="C5671" s="11">
        <v>42370</v>
      </c>
      <c r="D5671" s="11"/>
      <c r="E5671" s="12" t="s">
        <v>7</v>
      </c>
      <c r="F5671" s="12" t="s">
        <v>8</v>
      </c>
      <c r="G5671" s="49" t="str">
        <f t="shared" si="88"/>
        <v>INSERT INTO NCM_MATRIZ(NCM, DESCRICAO, INICIO_VIGENCIA, FIM_VIGENCIA) VALUES('52029100', 'FIAPOS DE ALGODÃO', '2016-01-01', NULL)</v>
      </c>
    </row>
    <row r="5672" spans="1:7" ht="18" customHeight="1">
      <c r="A5672" s="15">
        <v>52029900</v>
      </c>
      <c r="B5672" s="47" t="str">
        <f>IFERROR(VLOOKUP(A5672,Descricao!A5672:C16395,3,FALSE),"")</f>
        <v>OUTROS DESPERDÍCIOS DE ALGODÃO</v>
      </c>
      <c r="C5672" s="11">
        <v>42370</v>
      </c>
      <c r="D5672" s="11"/>
      <c r="E5672" s="12" t="s">
        <v>7</v>
      </c>
      <c r="F5672" s="12" t="s">
        <v>8</v>
      </c>
      <c r="G5672" s="49" t="str">
        <f t="shared" si="88"/>
        <v>INSERT INTO NCM_MATRIZ(NCM, DESCRICAO, INICIO_VIGENCIA, FIM_VIGENCIA) VALUES('52029900', 'OUTROS DESPERDÍCIOS DE ALGODÃO', '2016-01-01', NULL)</v>
      </c>
    </row>
    <row r="5673" spans="1:7" ht="18" customHeight="1">
      <c r="A5673" s="15">
        <v>52030000</v>
      </c>
      <c r="B5673" s="47" t="str">
        <f>IFERROR(VLOOKUP(A5673,Descricao!A5673:C16396,3,FALSE),"")</f>
        <v>ALGODÃO CARDADO OU PENTEADO</v>
      </c>
      <c r="C5673" s="11">
        <v>42370</v>
      </c>
      <c r="D5673" s="11"/>
      <c r="E5673" s="12" t="s">
        <v>7</v>
      </c>
      <c r="F5673" s="12" t="s">
        <v>8</v>
      </c>
      <c r="G5673" s="49" t="str">
        <f t="shared" si="88"/>
        <v>INSERT INTO NCM_MATRIZ(NCM, DESCRICAO, INICIO_VIGENCIA, FIM_VIGENCIA) VALUES('52030000', 'ALGODÃO CARDADO OU PENTEADO', '2016-01-01', NULL)</v>
      </c>
    </row>
    <row r="5674" spans="1:7" ht="18" customHeight="1">
      <c r="A5674" s="15">
        <v>52041111</v>
      </c>
      <c r="B5674" s="47" t="str">
        <f>IFERROR(VLOOKUP(A5674,Descricao!A5674:C16397,3,FALSE),"")</f>
        <v>LINHAS COST.ALG.CRU,Ñ RET.2CAB.=&lt;5000DECITEX</v>
      </c>
      <c r="C5674" s="11">
        <v>42370</v>
      </c>
      <c r="D5674" s="11"/>
      <c r="E5674" s="12" t="s">
        <v>7</v>
      </c>
      <c r="F5674" s="12" t="s">
        <v>8</v>
      </c>
      <c r="G5674" s="49" t="str">
        <f t="shared" si="88"/>
        <v>INSERT INTO NCM_MATRIZ(NCM, DESCRICAO, INICIO_VIGENCIA, FIM_VIGENCIA) VALUES('52041111', 'LINHAS COST.ALG.CRU,Ñ RET.2CAB.=&lt;5000DECITEX', '2016-01-01', NULL)</v>
      </c>
    </row>
    <row r="5675" spans="1:7" ht="18" customHeight="1">
      <c r="A5675" s="15">
        <v>52041112</v>
      </c>
      <c r="B5675" s="47" t="str">
        <f>IFERROR(VLOOKUP(A5675,Descricao!A5675:C16398,3,FALSE),"")</f>
        <v>LINHAS COST.ALG.CRU,Ñ RET+D/3CAB.=&lt;5000DECIT.</v>
      </c>
      <c r="C5675" s="11">
        <v>42370</v>
      </c>
      <c r="D5675" s="11"/>
      <c r="E5675" s="12" t="s">
        <v>7</v>
      </c>
      <c r="F5675" s="12" t="s">
        <v>8</v>
      </c>
      <c r="G5675" s="49" t="str">
        <f t="shared" si="88"/>
        <v>INSERT INTO NCM_MATRIZ(NCM, DESCRICAO, INICIO_VIGENCIA, FIM_VIGENCIA) VALUES('52041112', 'LINHAS COST.ALG.CRU,Ñ RET+D/3CAB.=&lt;5000DECIT.', '2016-01-01', NULL)</v>
      </c>
    </row>
    <row r="5676" spans="1:7" ht="18" customHeight="1">
      <c r="A5676" s="15">
        <v>52041120</v>
      </c>
      <c r="B5676" s="47" t="str">
        <f>IFERROR(VLOOKUP(A5676,Descricao!A5676:C16399,3,FALSE),"")</f>
        <v>LINHAS COST.ALG.CRU,Ñ RET.SUP.5000 DECITEX</v>
      </c>
      <c r="C5676" s="11">
        <v>42370</v>
      </c>
      <c r="D5676" s="11"/>
      <c r="E5676" s="12" t="s">
        <v>7</v>
      </c>
      <c r="F5676" s="12" t="s">
        <v>8</v>
      </c>
      <c r="G5676" s="49" t="str">
        <f t="shared" si="88"/>
        <v>INSERT INTO NCM_MATRIZ(NCM, DESCRICAO, INICIO_VIGENCIA, FIM_VIGENCIA) VALUES('52041120', 'LINHAS COST.ALG.CRU,Ñ RET.SUP.5000 DECITEX', '2016-01-01', NULL)</v>
      </c>
    </row>
    <row r="5677" spans="1:7" ht="18" customHeight="1">
      <c r="A5677" s="15">
        <v>52041131</v>
      </c>
      <c r="B5677" s="47" t="str">
        <f>IFERROR(VLOOKUP(A5677,Descricao!A5677:C16400,3,FALSE),"")</f>
        <v>LINHAS COST.ALG.BRAN.Ñ RET.2 CAB.=&lt;5000 DECIT.</v>
      </c>
      <c r="C5677" s="11">
        <v>42370</v>
      </c>
      <c r="D5677" s="11"/>
      <c r="E5677" s="12" t="s">
        <v>7</v>
      </c>
      <c r="F5677" s="12" t="s">
        <v>8</v>
      </c>
      <c r="G5677" s="49" t="str">
        <f t="shared" si="88"/>
        <v>INSERT INTO NCM_MATRIZ(NCM, DESCRICAO, INICIO_VIGENCIA, FIM_VIGENCIA) VALUES('52041131', 'LINHAS COST.ALG.BRAN.Ñ RET.2 CAB.=&lt;5000 DECIT.', '2016-01-01', NULL)</v>
      </c>
    </row>
    <row r="5678" spans="1:7" ht="18" customHeight="1">
      <c r="A5678" s="15">
        <v>52041132</v>
      </c>
      <c r="B5678" s="47" t="str">
        <f>IFERROR(VLOOKUP(A5678,Descricao!A5678:C16401,3,FALSE),"")</f>
        <v>LINHAS COST.ALG.BRAN.Ñ RET.+D/3CAB.=&lt;5000DEC.</v>
      </c>
      <c r="C5678" s="11">
        <v>42370</v>
      </c>
      <c r="D5678" s="11"/>
      <c r="E5678" s="12" t="s">
        <v>7</v>
      </c>
      <c r="F5678" s="12" t="s">
        <v>8</v>
      </c>
      <c r="G5678" s="49" t="str">
        <f t="shared" si="88"/>
        <v>INSERT INTO NCM_MATRIZ(NCM, DESCRICAO, INICIO_VIGENCIA, FIM_VIGENCIA) VALUES('52041132', 'LINHAS COST.ALG.BRAN.Ñ RET.+D/3CAB.=&lt;5000DEC.', '2016-01-01', NULL)</v>
      </c>
    </row>
    <row r="5679" spans="1:7" ht="18" customHeight="1">
      <c r="A5679" s="15">
        <v>52041140</v>
      </c>
      <c r="B5679" s="47" t="str">
        <f>IFERROR(VLOOKUP(A5679,Descricao!A5679:C16402,3,FALSE),"")</f>
        <v>LINHAS COST.ALG.BRAN.Ñ RET.SUP.A 5000 DECITEX</v>
      </c>
      <c r="C5679" s="11">
        <v>42370</v>
      </c>
      <c r="D5679" s="11"/>
      <c r="E5679" s="12" t="s">
        <v>7</v>
      </c>
      <c r="F5679" s="12" t="s">
        <v>8</v>
      </c>
      <c r="G5679" s="49" t="str">
        <f t="shared" si="88"/>
        <v>INSERT INTO NCM_MATRIZ(NCM, DESCRICAO, INICIO_VIGENCIA, FIM_VIGENCIA) VALUES('52041140', 'LINHAS COST.ALG.BRAN.Ñ RET.SUP.A 5000 DECITEX', '2016-01-01', NULL)</v>
      </c>
    </row>
    <row r="5680" spans="1:7" ht="18" customHeight="1">
      <c r="A5680" s="15">
        <v>52041911</v>
      </c>
      <c r="B5680" s="47" t="str">
        <f>IFERROR(VLOOKUP(A5680,Descricao!A5680:C16403,3,FALSE),"")</f>
        <v>LINHAS COST.ALG.CRU,Ñ RET.2 CAB&lt;=5000 DECITEX</v>
      </c>
      <c r="C5680" s="11">
        <v>42370</v>
      </c>
      <c r="D5680" s="11"/>
      <c r="E5680" s="12" t="s">
        <v>7</v>
      </c>
      <c r="F5680" s="12" t="s">
        <v>8</v>
      </c>
      <c r="G5680" s="49" t="str">
        <f t="shared" si="88"/>
        <v>INSERT INTO NCM_MATRIZ(NCM, DESCRICAO, INICIO_VIGENCIA, FIM_VIGENCIA) VALUES('52041911', 'LINHAS COST.ALG.CRU,Ñ RET.2 CAB&lt;=5000 DECITEX', '2016-01-01', NULL)</v>
      </c>
    </row>
    <row r="5681" spans="1:7" ht="18" customHeight="1">
      <c r="A5681" s="15">
        <v>52041912</v>
      </c>
      <c r="B5681" s="47" t="str">
        <f>IFERROR(VLOOKUP(A5681,Descricao!A5681:C16404,3,FALSE),"")</f>
        <v>LINHAS COST.ALG.CRU,Ñ RET.+D/3CAB.&lt;=5000DECIT.</v>
      </c>
      <c r="C5681" s="11">
        <v>42370</v>
      </c>
      <c r="D5681" s="11"/>
      <c r="E5681" s="12" t="s">
        <v>7</v>
      </c>
      <c r="F5681" s="12" t="s">
        <v>8</v>
      </c>
      <c r="G5681" s="49" t="str">
        <f t="shared" si="88"/>
        <v>INSERT INTO NCM_MATRIZ(NCM, DESCRICAO, INICIO_VIGENCIA, FIM_VIGENCIA) VALUES('52041912', 'LINHAS COST.ALG.CRU,Ñ RET.+D/3CAB.&lt;=5000DECIT.', '2016-01-01', NULL)</v>
      </c>
    </row>
    <row r="5682" spans="1:7" ht="18" customHeight="1">
      <c r="A5682" s="15">
        <v>52041920</v>
      </c>
      <c r="B5682" s="47" t="str">
        <f>IFERROR(VLOOKUP(A5682,Descricao!A5682:C16405,3,FALSE),"")</f>
        <v>LINHAS COST.ALG.CRU,Ñ RET.SUP.A 5000 DECITEX</v>
      </c>
      <c r="C5682" s="11">
        <v>42370</v>
      </c>
      <c r="D5682" s="11"/>
      <c r="E5682" s="12" t="s">
        <v>7</v>
      </c>
      <c r="F5682" s="12" t="s">
        <v>8</v>
      </c>
      <c r="G5682" s="49" t="str">
        <f t="shared" si="88"/>
        <v>INSERT INTO NCM_MATRIZ(NCM, DESCRICAO, INICIO_VIGENCIA, FIM_VIGENCIA) VALUES('52041920', 'LINHAS COST.ALG.CRU,Ñ RET.SUP.A 5000 DECITEX', '2016-01-01', NULL)</v>
      </c>
    </row>
    <row r="5683" spans="1:7" ht="18" customHeight="1">
      <c r="A5683" s="15">
        <v>52041931</v>
      </c>
      <c r="B5683" s="47" t="str">
        <f>IFERROR(VLOOKUP(A5683,Descricao!A5683:C16406,3,FALSE),"")</f>
        <v>LINHAS COST.ALG.BRAN./COL.Ñ RET.2 CAB.&lt;=5000D</v>
      </c>
      <c r="C5683" s="11">
        <v>42370</v>
      </c>
      <c r="D5683" s="11"/>
      <c r="E5683" s="12" t="s">
        <v>7</v>
      </c>
      <c r="F5683" s="12" t="s">
        <v>8</v>
      </c>
      <c r="G5683" s="49" t="str">
        <f t="shared" si="88"/>
        <v>INSERT INTO NCM_MATRIZ(NCM, DESCRICAO, INICIO_VIGENCIA, FIM_VIGENCIA) VALUES('52041931', 'LINHAS COST.ALG.BRAN./COL.Ñ RET.2 CAB.&lt;=5000D', '2016-01-01', NULL)</v>
      </c>
    </row>
    <row r="5684" spans="1:7" ht="18" customHeight="1">
      <c r="A5684" s="15">
        <v>52041932</v>
      </c>
      <c r="B5684" s="47" t="str">
        <f>IFERROR(VLOOKUP(A5684,Descricao!A5684:C16407,3,FALSE),"")</f>
        <v>LINHAS COST.ALG.BRAN./COL.Ñ RET.+D/3CABOS</v>
      </c>
      <c r="C5684" s="11">
        <v>42370</v>
      </c>
      <c r="D5684" s="11"/>
      <c r="E5684" s="12" t="s">
        <v>7</v>
      </c>
      <c r="F5684" s="12" t="s">
        <v>8</v>
      </c>
      <c r="G5684" s="49" t="str">
        <f t="shared" si="88"/>
        <v>INSERT INTO NCM_MATRIZ(NCM, DESCRICAO, INICIO_VIGENCIA, FIM_VIGENCIA) VALUES('52041932', 'LINHAS COST.ALG.BRAN./COL.Ñ RET.+D/3CABOS', '2016-01-01', NULL)</v>
      </c>
    </row>
    <row r="5685" spans="1:7" ht="18" customHeight="1">
      <c r="A5685" s="15">
        <v>52041940</v>
      </c>
      <c r="B5685" s="47" t="str">
        <f>IFERROR(VLOOKUP(A5685,Descricao!A5685:C16408,3,FALSE),"")</f>
        <v>LINHAS COST.ALG.BRAN./COL.Ñ RET.SUP.5000DECIT.</v>
      </c>
      <c r="C5685" s="11">
        <v>42370</v>
      </c>
      <c r="D5685" s="11"/>
      <c r="E5685" s="12" t="s">
        <v>7</v>
      </c>
      <c r="F5685" s="12" t="s">
        <v>8</v>
      </c>
      <c r="G5685" s="49" t="str">
        <f t="shared" si="88"/>
        <v>INSERT INTO NCM_MATRIZ(NCM, DESCRICAO, INICIO_VIGENCIA, FIM_VIGENCIA) VALUES('52041940', 'LINHAS COST.ALG.BRAN./COL.Ñ RET.SUP.5000DECIT.', '2016-01-01', NULL)</v>
      </c>
    </row>
    <row r="5686" spans="1:7" ht="18" customHeight="1">
      <c r="A5686" s="15">
        <v>52042000</v>
      </c>
      <c r="B5686" s="47" t="str">
        <f>IFERROR(VLOOKUP(A5686,Descricao!A5686:C16409,3,FALSE),"")</f>
        <v>LINHAS D/ALGODÃO P/COSTURA, VENDA RETALHO</v>
      </c>
      <c r="C5686" s="11">
        <v>42370</v>
      </c>
      <c r="D5686" s="11"/>
      <c r="E5686" s="12" t="s">
        <v>7</v>
      </c>
      <c r="F5686" s="12" t="s">
        <v>8</v>
      </c>
      <c r="G5686" s="49" t="str">
        <f t="shared" si="88"/>
        <v>INSERT INTO NCM_MATRIZ(NCM, DESCRICAO, INICIO_VIGENCIA, FIM_VIGENCIA) VALUES('52042000', 'LINHAS D/ALGODÃO P/COSTURA, VENDA RETALHO', '2016-01-01', NULL)</v>
      </c>
    </row>
    <row r="5687" spans="1:7" ht="18" customHeight="1">
      <c r="A5687" s="15">
        <v>52051100</v>
      </c>
      <c r="B5687" s="47" t="str">
        <f>IFERROR(VLOOKUP(A5687,Descricao!A5687:C16410,3,FALSE),"")</f>
        <v>FIOS D/ALG.SIMPLES Ñ PENT. &gt;=714,29 DECITEX</v>
      </c>
      <c r="C5687" s="11">
        <v>42370</v>
      </c>
      <c r="D5687" s="11"/>
      <c r="E5687" s="12" t="s">
        <v>7</v>
      </c>
      <c r="F5687" s="12" t="s">
        <v>8</v>
      </c>
      <c r="G5687" s="49" t="str">
        <f t="shared" si="88"/>
        <v>INSERT INTO NCM_MATRIZ(NCM, DESCRICAO, INICIO_VIGENCIA, FIM_VIGENCIA) VALUES('52051100', 'FIOS D/ALG.SIMPLES Ñ PENT. &gt;=714,29 DECITEX', '2016-01-01', NULL)</v>
      </c>
    </row>
    <row r="5688" spans="1:7" ht="18" customHeight="1">
      <c r="A5688" s="15">
        <v>52051200</v>
      </c>
      <c r="B5688" s="47" t="str">
        <f>IFERROR(VLOOKUP(A5688,Descricao!A5688:C16411,3,FALSE),"")</f>
        <v>FIOS D/ALG.Ñ PENT.&lt;714,29 E Ñ&gt;232,56 DECITEX</v>
      </c>
      <c r="C5688" s="11">
        <v>42370</v>
      </c>
      <c r="D5688" s="11"/>
      <c r="E5688" s="12" t="s">
        <v>7</v>
      </c>
      <c r="F5688" s="12" t="s">
        <v>8</v>
      </c>
      <c r="G5688" s="49" t="str">
        <f t="shared" si="88"/>
        <v>INSERT INTO NCM_MATRIZ(NCM, DESCRICAO, INICIO_VIGENCIA, FIM_VIGENCIA) VALUES('52051200', 'FIOS D/ALG.Ñ PENT.&lt;714,29 E Ñ&gt;232,56 DECITEX', '2016-01-01', NULL)</v>
      </c>
    </row>
    <row r="5689" spans="1:7" ht="18" customHeight="1">
      <c r="A5689" s="15">
        <v>52051310</v>
      </c>
      <c r="B5689" s="47" t="str">
        <f>IFERROR(VLOOKUP(A5689,Descricao!A5689:C16412,3,FALSE),"")</f>
        <v>FIOS D/ALG.Ñ PENT.CRUS,&lt;232,56, Ñ&lt;192,31DECITEX</v>
      </c>
      <c r="C5689" s="11">
        <v>42370</v>
      </c>
      <c r="D5689" s="11"/>
      <c r="E5689" s="12" t="s">
        <v>7</v>
      </c>
      <c r="F5689" s="12" t="s">
        <v>8</v>
      </c>
      <c r="G5689" s="49" t="str">
        <f t="shared" si="88"/>
        <v>INSERT INTO NCM_MATRIZ(NCM, DESCRICAO, INICIO_VIGENCIA, FIM_VIGENCIA) VALUES('52051310', 'FIOS D/ALG.Ñ PENT.CRUS,&lt;232,56, Ñ&lt;192,31DECITEX', '2016-01-01', NULL)</v>
      </c>
    </row>
    <row r="5690" spans="1:7" ht="18" customHeight="1">
      <c r="A5690" s="15">
        <v>52051390</v>
      </c>
      <c r="B5690" s="47" t="str">
        <f>IFERROR(VLOOKUP(A5690,Descricao!A5690:C16413,3,FALSE),"")</f>
        <v>OUTS.FIOS D/ALG.Ñ PENT.&lt;232,56, Ñ&lt;192,31DECITEX</v>
      </c>
      <c r="C5690" s="11">
        <v>42370</v>
      </c>
      <c r="D5690" s="11"/>
      <c r="E5690" s="12" t="s">
        <v>7</v>
      </c>
      <c r="F5690" s="12" t="s">
        <v>8</v>
      </c>
      <c r="G5690" s="49" t="str">
        <f t="shared" si="88"/>
        <v>INSERT INTO NCM_MATRIZ(NCM, DESCRICAO, INICIO_VIGENCIA, FIM_VIGENCIA) VALUES('52051390', 'OUTS.FIOS D/ALG.Ñ PENT.&lt;232,56, Ñ&lt;192,31DECITEX', '2016-01-01', NULL)</v>
      </c>
    </row>
    <row r="5691" spans="1:7" ht="18" customHeight="1">
      <c r="A5691" s="15">
        <v>52051400</v>
      </c>
      <c r="B5691" s="47" t="str">
        <f>IFERROR(VLOOKUP(A5691,Descricao!A5691:C16414,3,FALSE),"")</f>
        <v>FIOS D/ALG.Ñ PENT.&lt;192,31 E Ñ&lt;125 DECITEX</v>
      </c>
      <c r="C5691" s="11">
        <v>42370</v>
      </c>
      <c r="D5691" s="11"/>
      <c r="E5691" s="12" t="s">
        <v>7</v>
      </c>
      <c r="F5691" s="12" t="s">
        <v>8</v>
      </c>
      <c r="G5691" s="49" t="str">
        <f t="shared" si="88"/>
        <v>INSERT INTO NCM_MATRIZ(NCM, DESCRICAO, INICIO_VIGENCIA, FIM_VIGENCIA) VALUES('52051400', 'FIOS D/ALG.Ñ PENT.&lt;192,31 E Ñ&lt;125 DECITEX', '2016-01-01', NULL)</v>
      </c>
    </row>
    <row r="5692" spans="1:7" ht="18" customHeight="1">
      <c r="A5692" s="15">
        <v>52051500</v>
      </c>
      <c r="B5692" s="47" t="str">
        <f>IFERROR(VLOOKUP(A5692,Descricao!A5692:C16415,3,FALSE),"")</f>
        <v>FIOS D/ALG.Ñ PENT.&lt;125 DECITEX</v>
      </c>
      <c r="C5692" s="11">
        <v>42370</v>
      </c>
      <c r="D5692" s="11"/>
      <c r="E5692" s="12" t="s">
        <v>7</v>
      </c>
      <c r="F5692" s="12" t="s">
        <v>8</v>
      </c>
      <c r="G5692" s="49" t="str">
        <f t="shared" si="88"/>
        <v>INSERT INTO NCM_MATRIZ(NCM, DESCRICAO, INICIO_VIGENCIA, FIM_VIGENCIA) VALUES('52051500', 'FIOS D/ALG.Ñ PENT.&lt;125 DECITEX', '2016-01-01', NULL)</v>
      </c>
    </row>
    <row r="5693" spans="1:7" ht="18" customHeight="1">
      <c r="A5693" s="15">
        <v>52052100</v>
      </c>
      <c r="B5693" s="47" t="str">
        <f>IFERROR(VLOOKUP(A5693,Descricao!A5693:C16416,3,FALSE),"")</f>
        <v>FIO D/ALG.PENT. &gt;=714,29 DECITEX</v>
      </c>
      <c r="C5693" s="11">
        <v>42370</v>
      </c>
      <c r="D5693" s="11"/>
      <c r="E5693" s="12" t="s">
        <v>7</v>
      </c>
      <c r="F5693" s="12" t="s">
        <v>8</v>
      </c>
      <c r="G5693" s="49" t="str">
        <f t="shared" si="88"/>
        <v>INSERT INTO NCM_MATRIZ(NCM, DESCRICAO, INICIO_VIGENCIA, FIM_VIGENCIA) VALUES('52052100', 'FIO D/ALG.PENT. &gt;=714,29 DECITEX', '2016-01-01', NULL)</v>
      </c>
    </row>
    <row r="5694" spans="1:7" ht="18" customHeight="1">
      <c r="A5694" s="15">
        <v>52052200</v>
      </c>
      <c r="B5694" s="47" t="str">
        <f>IFERROR(VLOOKUP(A5694,Descricao!A5694:C16417,3,FALSE),"")</f>
        <v>FIOS D/ALG.PENT.&lt;714,29 E Ñ&lt;232,56 DECITEX</v>
      </c>
      <c r="C5694" s="11">
        <v>42370</v>
      </c>
      <c r="D5694" s="11"/>
      <c r="E5694" s="12" t="s">
        <v>7</v>
      </c>
      <c r="F5694" s="12" t="s">
        <v>8</v>
      </c>
      <c r="G5694" s="49" t="str">
        <f t="shared" si="88"/>
        <v>INSERT INTO NCM_MATRIZ(NCM, DESCRICAO, INICIO_VIGENCIA, FIM_VIGENCIA) VALUES('52052200', 'FIOS D/ALG.PENT.&lt;714,29 E Ñ&lt;232,56 DECITEX', '2016-01-01', NULL)</v>
      </c>
    </row>
    <row r="5695" spans="1:7" ht="18" customHeight="1">
      <c r="A5695" s="15">
        <v>52052310</v>
      </c>
      <c r="B5695" s="47" t="str">
        <f>IFERROR(VLOOKUP(A5695,Descricao!A5695:C16418,3,FALSE),"")</f>
        <v>FIOS D/ALG.PENT.CRUS,&lt;232,56 E Ñ&lt;192,31DECITEX</v>
      </c>
      <c r="C5695" s="11">
        <v>42370</v>
      </c>
      <c r="D5695" s="11"/>
      <c r="E5695" s="12" t="s">
        <v>7</v>
      </c>
      <c r="F5695" s="12" t="s">
        <v>8</v>
      </c>
      <c r="G5695" s="49" t="str">
        <f t="shared" si="88"/>
        <v>INSERT INTO NCM_MATRIZ(NCM, DESCRICAO, INICIO_VIGENCIA, FIM_VIGENCIA) VALUES('52052310', 'FIOS D/ALG.PENT.CRUS,&lt;232,56 E Ñ&lt;192,31DECITEX', '2016-01-01', NULL)</v>
      </c>
    </row>
    <row r="5696" spans="1:7" ht="18" customHeight="1">
      <c r="A5696" s="15">
        <v>52052390</v>
      </c>
      <c r="B5696" s="47" t="str">
        <f>IFERROR(VLOOKUP(A5696,Descricao!A5696:C16419,3,FALSE),"")</f>
        <v>FIOS D/ALG.PENT.&lt;232,56 E Ñ&lt;192,31 DECITEX</v>
      </c>
      <c r="C5696" s="11">
        <v>42370</v>
      </c>
      <c r="D5696" s="11"/>
      <c r="E5696" s="12" t="s">
        <v>7</v>
      </c>
      <c r="F5696" s="12" t="s">
        <v>8</v>
      </c>
      <c r="G5696" s="49" t="str">
        <f t="shared" si="88"/>
        <v>INSERT INTO NCM_MATRIZ(NCM, DESCRICAO, INICIO_VIGENCIA, FIM_VIGENCIA) VALUES('52052390', 'FIOS D/ALG.PENT.&lt;232,56 E Ñ&lt;192,31 DECITEX', '2016-01-01', NULL)</v>
      </c>
    </row>
    <row r="5697" spans="1:7" ht="18" customHeight="1">
      <c r="A5697" s="15">
        <v>52052400</v>
      </c>
      <c r="B5697" s="47" t="str">
        <f>IFERROR(VLOOKUP(A5697,Descricao!A5697:C16420,3,FALSE),"")</f>
        <v>FIOS D/ALG.PENT.&lt;192,31 E Ñ&lt;125 DECITEX</v>
      </c>
      <c r="C5697" s="11">
        <v>42370</v>
      </c>
      <c r="D5697" s="11"/>
      <c r="E5697" s="12" t="s">
        <v>7</v>
      </c>
      <c r="F5697" s="12" t="s">
        <v>8</v>
      </c>
      <c r="G5697" s="49" t="str">
        <f t="shared" si="88"/>
        <v>INSERT INTO NCM_MATRIZ(NCM, DESCRICAO, INICIO_VIGENCIA, FIM_VIGENCIA) VALUES('52052400', 'FIOS D/ALG.PENT.&lt;192,31 E Ñ&lt;125 DECITEX', '2016-01-01', NULL)</v>
      </c>
    </row>
    <row r="5698" spans="1:7" ht="18" customHeight="1">
      <c r="A5698" s="15">
        <v>52052600</v>
      </c>
      <c r="B5698" s="47" t="str">
        <f>IFERROR(VLOOKUP(A5698,Descricao!A5698:C16421,3,FALSE),"")</f>
        <v>FIOS SIMPLES C/FIBR.PENT.&lt;125,Ñ&lt;106,38 DECITEX</v>
      </c>
      <c r="C5698" s="11">
        <v>42370</v>
      </c>
      <c r="D5698" s="11"/>
      <c r="E5698" s="12" t="s">
        <v>7</v>
      </c>
      <c r="F5698" s="12" t="s">
        <v>8</v>
      </c>
      <c r="G5698" s="49" t="str">
        <f t="shared" si="88"/>
        <v>INSERT INTO NCM_MATRIZ(NCM, DESCRICAO, INICIO_VIGENCIA, FIM_VIGENCIA) VALUES('52052600', 'FIOS SIMPLES C/FIBR.PENT.&lt;125,Ñ&lt;106,38 DECITEX', '2016-01-01', NULL)</v>
      </c>
    </row>
    <row r="5699" spans="1:7" ht="18" customHeight="1">
      <c r="A5699" s="15">
        <v>52052700</v>
      </c>
      <c r="B5699" s="47" t="str">
        <f>IFERROR(VLOOKUP(A5699,Descricao!A5699:C16422,3,FALSE),"")</f>
        <v>FIOS SIMPLES PENT.&lt;106,38,Ñ&lt;83,33DECITEX</v>
      </c>
      <c r="C5699" s="11">
        <v>42370</v>
      </c>
      <c r="D5699" s="11"/>
      <c r="E5699" s="12" t="s">
        <v>7</v>
      </c>
      <c r="F5699" s="12" t="s">
        <v>8</v>
      </c>
      <c r="G5699" s="49" t="str">
        <f t="shared" ref="G5699:G5762" si="89">"INSERT INTO NCM_MATRIZ(NCM, DESCRICAO, INICIO_VIGENCIA, FIM_VIGENCIA) VALUES('"&amp;TEXT(A5699,"00000000")&amp;"', '"&amp;SUBSTITUTE(B5699,"'","")&amp;"', "&amp;IF(ISBLANK(C5699), "NULL", "'"&amp;YEAR(C5699)&amp;TEXT(C5699, "-mm-dd")&amp;"'")&amp;", "&amp;IF(ISBLANK(D5699), "NULL", "'"&amp;YEAR(D5699)&amp;TEXT(D5699, "-mm-dd")&amp;"'")&amp;")"</f>
        <v>INSERT INTO NCM_MATRIZ(NCM, DESCRICAO, INICIO_VIGENCIA, FIM_VIGENCIA) VALUES('52052700', 'FIOS SIMPLES PENT.&lt;106,38,Ñ&lt;83,33DECITEX', '2016-01-01', NULL)</v>
      </c>
    </row>
    <row r="5700" spans="1:7" ht="18" customHeight="1">
      <c r="A5700" s="15">
        <v>52052800</v>
      </c>
      <c r="B5700" s="47" t="str">
        <f>IFERROR(VLOOKUP(A5700,Descricao!A5700:C16423,3,FALSE),"")</f>
        <v>FIOS SIMPLES C/FIBRAS PENT.&lt;83,33 DECITEX</v>
      </c>
      <c r="C5700" s="11">
        <v>42370</v>
      </c>
      <c r="D5700" s="11"/>
      <c r="E5700" s="12" t="s">
        <v>7</v>
      </c>
      <c r="F5700" s="12" t="s">
        <v>8</v>
      </c>
      <c r="G5700" s="49" t="str">
        <f t="shared" si="89"/>
        <v>INSERT INTO NCM_MATRIZ(NCM, DESCRICAO, INICIO_VIGENCIA, FIM_VIGENCIA) VALUES('52052800', 'FIOS SIMPLES C/FIBRAS PENT.&lt;83,33 DECITEX', '2016-01-01', NULL)</v>
      </c>
    </row>
    <row r="5701" spans="1:7" ht="18" customHeight="1">
      <c r="A5701" s="15">
        <v>52053100</v>
      </c>
      <c r="B5701" s="47" t="str">
        <f>IFERROR(VLOOKUP(A5701,Descricao!A5701:C16424,3,FALSE),"")</f>
        <v>FIOS RETORCIDOS Ñ PENT. &gt;=714,29 DECITEX</v>
      </c>
      <c r="C5701" s="11">
        <v>42370</v>
      </c>
      <c r="D5701" s="11"/>
      <c r="E5701" s="12" t="s">
        <v>7</v>
      </c>
      <c r="F5701" s="12" t="s">
        <v>8</v>
      </c>
      <c r="G5701" s="49" t="str">
        <f t="shared" si="89"/>
        <v>INSERT INTO NCM_MATRIZ(NCM, DESCRICAO, INICIO_VIGENCIA, FIM_VIGENCIA) VALUES('52053100', 'FIOS RETORCIDOS Ñ PENT. &gt;=714,29 DECITEX', '2016-01-01', NULL)</v>
      </c>
    </row>
    <row r="5702" spans="1:7" ht="18" customHeight="1">
      <c r="A5702" s="15">
        <v>52053200</v>
      </c>
      <c r="B5702" s="47" t="str">
        <f>IFERROR(VLOOKUP(A5702,Descricao!A5702:C16425,3,FALSE),"")</f>
        <v>FIOS RETORC.Ñ PENT.&lt;714,29 E Ñ&lt;232,56 DECITEX</v>
      </c>
      <c r="C5702" s="11">
        <v>42370</v>
      </c>
      <c r="D5702" s="11"/>
      <c r="E5702" s="12" t="s">
        <v>7</v>
      </c>
      <c r="F5702" s="12" t="s">
        <v>8</v>
      </c>
      <c r="G5702" s="49" t="str">
        <f t="shared" si="89"/>
        <v>INSERT INTO NCM_MATRIZ(NCM, DESCRICAO, INICIO_VIGENCIA, FIM_VIGENCIA) VALUES('52053200', 'FIOS RETORC.Ñ PENT.&lt;714,29 E Ñ&lt;232,56 DECITEX', '2016-01-01', NULL)</v>
      </c>
    </row>
    <row r="5703" spans="1:7" ht="18" customHeight="1">
      <c r="A5703" s="15">
        <v>52053300</v>
      </c>
      <c r="B5703" s="47" t="str">
        <f>IFERROR(VLOOKUP(A5703,Descricao!A5703:C16426,3,FALSE),"")</f>
        <v>FIOS RETORC.Ñ PENT.&lt;232,56 E Ñ&lt;192,31 DECITEX</v>
      </c>
      <c r="C5703" s="11">
        <v>42370</v>
      </c>
      <c r="D5703" s="11"/>
      <c r="E5703" s="12" t="s">
        <v>7</v>
      </c>
      <c r="F5703" s="12" t="s">
        <v>8</v>
      </c>
      <c r="G5703" s="49" t="str">
        <f t="shared" si="89"/>
        <v>INSERT INTO NCM_MATRIZ(NCM, DESCRICAO, INICIO_VIGENCIA, FIM_VIGENCIA) VALUES('52053300', 'FIOS RETORC.Ñ PENT.&lt;232,56 E Ñ&lt;192,31 DECITEX', '2016-01-01', NULL)</v>
      </c>
    </row>
    <row r="5704" spans="1:7" ht="18" customHeight="1">
      <c r="A5704" s="15">
        <v>52053400</v>
      </c>
      <c r="B5704" s="47" t="str">
        <f>IFERROR(VLOOKUP(A5704,Descricao!A5704:C16427,3,FALSE),"")</f>
        <v>FIOS RETORCIDOS Ñ PENT.&lt;192,31 E Ñ&lt;125 DECITEX</v>
      </c>
      <c r="C5704" s="11">
        <v>42370</v>
      </c>
      <c r="D5704" s="11"/>
      <c r="E5704" s="12" t="s">
        <v>7</v>
      </c>
      <c r="F5704" s="12" t="s">
        <v>8</v>
      </c>
      <c r="G5704" s="49" t="str">
        <f t="shared" si="89"/>
        <v>INSERT INTO NCM_MATRIZ(NCM, DESCRICAO, INICIO_VIGENCIA, FIM_VIGENCIA) VALUES('52053400', 'FIOS RETORCIDOS Ñ PENT.&lt;192,31 E Ñ&lt;125 DECITEX', '2016-01-01', NULL)</v>
      </c>
    </row>
    <row r="5705" spans="1:7" ht="18" customHeight="1">
      <c r="A5705" s="15">
        <v>52053500</v>
      </c>
      <c r="B5705" s="47" t="str">
        <f>IFERROR(VLOOKUP(A5705,Descricao!A5705:C16428,3,FALSE),"")</f>
        <v>FIOS RETORCIDOS Ñ PENT.&lt;125 DECITEX</v>
      </c>
      <c r="C5705" s="11">
        <v>42370</v>
      </c>
      <c r="D5705" s="11"/>
      <c r="E5705" s="12" t="s">
        <v>7</v>
      </c>
      <c r="F5705" s="12" t="s">
        <v>8</v>
      </c>
      <c r="G5705" s="49" t="str">
        <f t="shared" si="89"/>
        <v>INSERT INTO NCM_MATRIZ(NCM, DESCRICAO, INICIO_VIGENCIA, FIM_VIGENCIA) VALUES('52053500', 'FIOS RETORCIDOS Ñ PENT.&lt;125 DECITEX', '2016-01-01', NULL)</v>
      </c>
    </row>
    <row r="5706" spans="1:7" ht="18" customHeight="1">
      <c r="A5706" s="15">
        <v>52054100</v>
      </c>
      <c r="B5706" s="47" t="str">
        <f>IFERROR(VLOOKUP(A5706,Descricao!A5706:C16429,3,FALSE),"")</f>
        <v>FIOS RETORCIDOS PENT. &gt;= 714,29 DECITEX</v>
      </c>
      <c r="C5706" s="11">
        <v>42370</v>
      </c>
      <c r="D5706" s="11"/>
      <c r="E5706" s="12" t="s">
        <v>7</v>
      </c>
      <c r="F5706" s="12" t="s">
        <v>8</v>
      </c>
      <c r="G5706" s="49" t="str">
        <f t="shared" si="89"/>
        <v>INSERT INTO NCM_MATRIZ(NCM, DESCRICAO, INICIO_VIGENCIA, FIM_VIGENCIA) VALUES('52054100', 'FIOS RETORCIDOS PENT. &gt;= 714,29 DECITEX', '2016-01-01', NULL)</v>
      </c>
    </row>
    <row r="5707" spans="1:7" ht="18" customHeight="1">
      <c r="A5707" s="15">
        <v>52054200</v>
      </c>
      <c r="B5707" s="47" t="str">
        <f>IFERROR(VLOOKUP(A5707,Descricao!A5707:C16430,3,FALSE),"")</f>
        <v>FIOS RETORCIDOS PENT.&lt;714,29 E Ñ&lt;232,56 DECITEX</v>
      </c>
      <c r="C5707" s="11">
        <v>42370</v>
      </c>
      <c r="D5707" s="11"/>
      <c r="E5707" s="12" t="s">
        <v>7</v>
      </c>
      <c r="F5707" s="12" t="s">
        <v>8</v>
      </c>
      <c r="G5707" s="49" t="str">
        <f t="shared" si="89"/>
        <v>INSERT INTO NCM_MATRIZ(NCM, DESCRICAO, INICIO_VIGENCIA, FIM_VIGENCIA) VALUES('52054200', 'FIOS RETORCIDOS PENT.&lt;714,29 E Ñ&lt;232,56 DECITEX', '2016-01-01', NULL)</v>
      </c>
    </row>
    <row r="5708" spans="1:7" ht="18" customHeight="1">
      <c r="A5708" s="15">
        <v>52054300</v>
      </c>
      <c r="B5708" s="47" t="str">
        <f>IFERROR(VLOOKUP(A5708,Descricao!A5708:C16431,3,FALSE),"")</f>
        <v>FIOS RETORCIDOS PENT.&lt;232,56 E Ñ&lt;192,31DECITEX</v>
      </c>
      <c r="C5708" s="11">
        <v>42370</v>
      </c>
      <c r="D5708" s="11"/>
      <c r="E5708" s="12" t="s">
        <v>7</v>
      </c>
      <c r="F5708" s="12" t="s">
        <v>8</v>
      </c>
      <c r="G5708" s="49" t="str">
        <f t="shared" si="89"/>
        <v>INSERT INTO NCM_MATRIZ(NCM, DESCRICAO, INICIO_VIGENCIA, FIM_VIGENCIA) VALUES('52054300', 'FIOS RETORCIDOS PENT.&lt;232,56 E Ñ&lt;192,31DECITEX', '2016-01-01', NULL)</v>
      </c>
    </row>
    <row r="5709" spans="1:7" ht="18" customHeight="1">
      <c r="A5709" s="15">
        <v>52054400</v>
      </c>
      <c r="B5709" s="47" t="str">
        <f>IFERROR(VLOOKUP(A5709,Descricao!A5709:C16432,3,FALSE),"")</f>
        <v>FIOS RETORCIDOS PENT.&lt;192,31 E Ñ&lt;125 DECITEX</v>
      </c>
      <c r="C5709" s="11">
        <v>42370</v>
      </c>
      <c r="D5709" s="11"/>
      <c r="E5709" s="12" t="s">
        <v>7</v>
      </c>
      <c r="F5709" s="12" t="s">
        <v>8</v>
      </c>
      <c r="G5709" s="49" t="str">
        <f t="shared" si="89"/>
        <v>INSERT INTO NCM_MATRIZ(NCM, DESCRICAO, INICIO_VIGENCIA, FIM_VIGENCIA) VALUES('52054400', 'FIOS RETORCIDOS PENT.&lt;192,31 E Ñ&lt;125 DECITEX', '2016-01-01', NULL)</v>
      </c>
    </row>
    <row r="5710" spans="1:7" ht="18" customHeight="1">
      <c r="A5710" s="15">
        <v>52054600</v>
      </c>
      <c r="B5710" s="47" t="str">
        <f>IFERROR(VLOOKUP(A5710,Descricao!A5710:C16433,3,FALSE),"")</f>
        <v>FIOS RET.PENT.85% ALG.&lt;125,Ñ&lt;106,38 DECITEX</v>
      </c>
      <c r="C5710" s="11">
        <v>42370</v>
      </c>
      <c r="D5710" s="11"/>
      <c r="E5710" s="12" t="s">
        <v>7</v>
      </c>
      <c r="F5710" s="12" t="s">
        <v>8</v>
      </c>
      <c r="G5710" s="49" t="str">
        <f t="shared" si="89"/>
        <v>INSERT INTO NCM_MATRIZ(NCM, DESCRICAO, INICIO_VIGENCIA, FIM_VIGENCIA) VALUES('52054600', 'FIOS RET.PENT.85% ALG.&lt;125,Ñ&lt;106,38 DECITEX', '2016-01-01', NULL)</v>
      </c>
    </row>
    <row r="5711" spans="1:7" ht="18" customHeight="1">
      <c r="A5711" s="15">
        <v>52054700</v>
      </c>
      <c r="B5711" s="47" t="str">
        <f>IFERROR(VLOOKUP(A5711,Descricao!A5711:C16434,3,FALSE),"")</f>
        <v>FIOS RET.PENT.85% ALG.&lt;106,38,Ñ&lt;83,33 DECITEX</v>
      </c>
      <c r="C5711" s="11">
        <v>42370</v>
      </c>
      <c r="D5711" s="11"/>
      <c r="E5711" s="12" t="s">
        <v>7</v>
      </c>
      <c r="F5711" s="12" t="s">
        <v>8</v>
      </c>
      <c r="G5711" s="49" t="str">
        <f t="shared" si="89"/>
        <v>INSERT INTO NCM_MATRIZ(NCM, DESCRICAO, INICIO_VIGENCIA, FIM_VIGENCIA) VALUES('52054700', 'FIOS RET.PENT.85% ALG.&lt;106,38,Ñ&lt;83,33 DECITEX', '2016-01-01', NULL)</v>
      </c>
    </row>
    <row r="5712" spans="1:7" ht="18" customHeight="1">
      <c r="A5712" s="15">
        <v>52054800</v>
      </c>
      <c r="B5712" s="47" t="str">
        <f>IFERROR(VLOOKUP(A5712,Descricao!A5712:C16435,3,FALSE),"")</f>
        <v>FIOS RETORCIDOS PENT.85% ALG.&lt;83,33 DECITEX</v>
      </c>
      <c r="C5712" s="11">
        <v>42370</v>
      </c>
      <c r="D5712" s="11"/>
      <c r="E5712" s="12" t="s">
        <v>7</v>
      </c>
      <c r="F5712" s="12" t="s">
        <v>8</v>
      </c>
      <c r="G5712" s="49" t="str">
        <f t="shared" si="89"/>
        <v>INSERT INTO NCM_MATRIZ(NCM, DESCRICAO, INICIO_VIGENCIA, FIM_VIGENCIA) VALUES('52054800', 'FIOS RETORCIDOS PENT.85% ALG.&lt;83,33 DECITEX', '2016-01-01', NULL)</v>
      </c>
    </row>
    <row r="5713" spans="1:7" ht="18" customHeight="1">
      <c r="A5713" s="15">
        <v>52061100</v>
      </c>
      <c r="B5713" s="47" t="str">
        <f>IFERROR(VLOOKUP(A5713,Descricao!A5713:C16436,3,FALSE),"")</f>
        <v>FIOS D/ALG.SIMP.Ñ PENT.-85%ALG.&gt;=714,29DECITEX</v>
      </c>
      <c r="C5713" s="11">
        <v>42370</v>
      </c>
      <c r="D5713" s="11"/>
      <c r="E5713" s="12" t="s">
        <v>7</v>
      </c>
      <c r="F5713" s="12" t="s">
        <v>8</v>
      </c>
      <c r="G5713" s="49" t="str">
        <f t="shared" si="89"/>
        <v>INSERT INTO NCM_MATRIZ(NCM, DESCRICAO, INICIO_VIGENCIA, FIM_VIGENCIA) VALUES('52061100', 'FIOS D/ALG.SIMP.Ñ PENT.-85%ALG.&gt;=714,29DECITEX', '2016-01-01', NULL)</v>
      </c>
    </row>
    <row r="5714" spans="1:7" ht="18" customHeight="1">
      <c r="A5714" s="15">
        <v>52061200</v>
      </c>
      <c r="B5714" s="47" t="str">
        <f>IFERROR(VLOOKUP(A5714,Descricao!A5714:C16437,3,FALSE),"")</f>
        <v>FIOS D/ALG.Ñ PENT.-85%ALG.&lt;714,29,Ñ&lt;232,56DECIT.</v>
      </c>
      <c r="C5714" s="11">
        <v>42370</v>
      </c>
      <c r="D5714" s="11"/>
      <c r="E5714" s="12" t="s">
        <v>7</v>
      </c>
      <c r="F5714" s="12" t="s">
        <v>8</v>
      </c>
      <c r="G5714" s="49" t="str">
        <f t="shared" si="89"/>
        <v>INSERT INTO NCM_MATRIZ(NCM, DESCRICAO, INICIO_VIGENCIA, FIM_VIGENCIA) VALUES('52061200', 'FIOS D/ALG.Ñ PENT.-85%ALG.&lt;714,29,Ñ&lt;232,56DECIT.', '2016-01-01', NULL)</v>
      </c>
    </row>
    <row r="5715" spans="1:7" ht="18" customHeight="1">
      <c r="A5715" s="15">
        <v>52061300</v>
      </c>
      <c r="B5715" s="47" t="str">
        <f>IFERROR(VLOOKUP(A5715,Descricao!A5715:C16438,3,FALSE),"")</f>
        <v>FIOS D/ALG.Ñ PENT.-85%ALG.&lt;236,56,Ñ&lt;192,31DECIT.</v>
      </c>
      <c r="C5715" s="11">
        <v>42370</v>
      </c>
      <c r="D5715" s="11"/>
      <c r="E5715" s="12" t="s">
        <v>7</v>
      </c>
      <c r="F5715" s="12" t="s">
        <v>8</v>
      </c>
      <c r="G5715" s="49" t="str">
        <f t="shared" si="89"/>
        <v>INSERT INTO NCM_MATRIZ(NCM, DESCRICAO, INICIO_VIGENCIA, FIM_VIGENCIA) VALUES('52061300', 'FIOS D/ALG.Ñ PENT.-85%ALG.&lt;236,56,Ñ&lt;192,31DECIT.', '2016-01-01', NULL)</v>
      </c>
    </row>
    <row r="5716" spans="1:7" ht="18" customHeight="1">
      <c r="A5716" s="15">
        <v>52061400</v>
      </c>
      <c r="B5716" s="47" t="str">
        <f>IFERROR(VLOOKUP(A5716,Descricao!A5716:C16439,3,FALSE),"")</f>
        <v>FIOS SIMPLES,FIBRAS Ñ PENT.&gt;192E Ñ&gt;125 DECITEX</v>
      </c>
      <c r="C5716" s="11">
        <v>42370</v>
      </c>
      <c r="D5716" s="11"/>
      <c r="E5716" s="12" t="s">
        <v>7</v>
      </c>
      <c r="F5716" s="12" t="s">
        <v>8</v>
      </c>
      <c r="G5716" s="49" t="str">
        <f t="shared" si="89"/>
        <v>INSERT INTO NCM_MATRIZ(NCM, DESCRICAO, INICIO_VIGENCIA, FIM_VIGENCIA) VALUES('52061400', 'FIOS SIMPLES,FIBRAS Ñ PENT.&gt;192E Ñ&gt;125 DECITEX', '2016-01-01', NULL)</v>
      </c>
    </row>
    <row r="5717" spans="1:7" ht="18" customHeight="1">
      <c r="A5717" s="15">
        <v>52061500</v>
      </c>
      <c r="B5717" s="47" t="str">
        <f>IFERROR(VLOOKUP(A5717,Descricao!A5717:C16440,3,FALSE),"")</f>
        <v>FIOS SIMPLES D/ALG.FIBRAS Ñ PENT.&lt;125 DECITEX</v>
      </c>
      <c r="C5717" s="11">
        <v>42370</v>
      </c>
      <c r="D5717" s="11"/>
      <c r="E5717" s="12" t="s">
        <v>7</v>
      </c>
      <c r="F5717" s="12" t="s">
        <v>8</v>
      </c>
      <c r="G5717" s="49" t="str">
        <f t="shared" si="89"/>
        <v>INSERT INTO NCM_MATRIZ(NCM, DESCRICAO, INICIO_VIGENCIA, FIM_VIGENCIA) VALUES('52061500', 'FIOS SIMPLES D/ALG.FIBRAS Ñ PENT.&lt;125 DECITEX', '2016-01-01', NULL)</v>
      </c>
    </row>
    <row r="5718" spans="1:7" ht="18" customHeight="1">
      <c r="A5718" s="15">
        <v>52062100</v>
      </c>
      <c r="B5718" s="47" t="str">
        <f>IFERROR(VLOOKUP(A5718,Descricao!A5718:C16441,3,FALSE),"")</f>
        <v>FIOS SIMPLES D/ALGODÃO PENT.=&gt;714.29 DECITEX</v>
      </c>
      <c r="C5718" s="11">
        <v>42370</v>
      </c>
      <c r="D5718" s="11"/>
      <c r="E5718" s="12" t="s">
        <v>7</v>
      </c>
      <c r="F5718" s="12" t="s">
        <v>8</v>
      </c>
      <c r="G5718" s="49" t="str">
        <f t="shared" si="89"/>
        <v>INSERT INTO NCM_MATRIZ(NCM, DESCRICAO, INICIO_VIGENCIA, FIM_VIGENCIA) VALUES('52062100', 'FIOS SIMPLES D/ALGODÃO PENT.=&gt;714.29 DECITEX', '2016-01-01', NULL)</v>
      </c>
    </row>
    <row r="5719" spans="1:7" ht="18" customHeight="1">
      <c r="A5719" s="15">
        <v>52062200</v>
      </c>
      <c r="B5719" s="47" t="str">
        <f>IFERROR(VLOOKUP(A5719,Descricao!A5719:C16442,3,FALSE),"")</f>
        <v>FIOS SIMPLES D/ALG.PENT.&lt;714,29 ,Ñ&lt;232,56DICITEX</v>
      </c>
      <c r="C5719" s="11">
        <v>42370</v>
      </c>
      <c r="D5719" s="11"/>
      <c r="E5719" s="12" t="s">
        <v>7</v>
      </c>
      <c r="F5719" s="12" t="s">
        <v>8</v>
      </c>
      <c r="G5719" s="49" t="str">
        <f t="shared" si="89"/>
        <v>INSERT INTO NCM_MATRIZ(NCM, DESCRICAO, INICIO_VIGENCIA, FIM_VIGENCIA) VALUES('52062200', 'FIOS SIMPLES D/ALG.PENT.&lt;714,29 ,Ñ&lt;232,56DICITEX', '2016-01-01', NULL)</v>
      </c>
    </row>
    <row r="5720" spans="1:7" ht="18" customHeight="1">
      <c r="A5720" s="15">
        <v>52062300</v>
      </c>
      <c r="B5720" s="47" t="str">
        <f>IFERROR(VLOOKUP(A5720,Descricao!A5720:C16443,3,FALSE),"")</f>
        <v>FIOS D/ALG.SIMPLES PENT.&lt;236,56 ,Ñ&lt;192,31DICITEX</v>
      </c>
      <c r="C5720" s="11">
        <v>42370</v>
      </c>
      <c r="D5720" s="11"/>
      <c r="E5720" s="12" t="s">
        <v>7</v>
      </c>
      <c r="F5720" s="12" t="s">
        <v>8</v>
      </c>
      <c r="G5720" s="49" t="str">
        <f t="shared" si="89"/>
        <v>INSERT INTO NCM_MATRIZ(NCM, DESCRICAO, INICIO_VIGENCIA, FIM_VIGENCIA) VALUES('52062300', 'FIOS D/ALG.SIMPLES PENT.&lt;236,56 ,Ñ&lt;192,31DICITEX', '2016-01-01', NULL)</v>
      </c>
    </row>
    <row r="5721" spans="1:7" ht="18" customHeight="1">
      <c r="A5721" s="15">
        <v>52062400</v>
      </c>
      <c r="B5721" s="47" t="str">
        <f>IFERROR(VLOOKUP(A5721,Descricao!A5721:C16444,3,FALSE),"")</f>
        <v>FIOS SIMPLES D/ALG.PENT.&lt;192,31,Ñ&lt;125 DECITEX</v>
      </c>
      <c r="C5721" s="11">
        <v>42370</v>
      </c>
      <c r="D5721" s="11"/>
      <c r="E5721" s="12" t="s">
        <v>7</v>
      </c>
      <c r="F5721" s="12" t="s">
        <v>8</v>
      </c>
      <c r="G5721" s="49" t="str">
        <f t="shared" si="89"/>
        <v>INSERT INTO NCM_MATRIZ(NCM, DESCRICAO, INICIO_VIGENCIA, FIM_VIGENCIA) VALUES('52062400', 'FIOS SIMPLES D/ALG.PENT.&lt;192,31,Ñ&lt;125 DECITEX', '2016-01-01', NULL)</v>
      </c>
    </row>
    <row r="5722" spans="1:7" ht="18" customHeight="1">
      <c r="A5722" s="15">
        <v>52062500</v>
      </c>
      <c r="B5722" s="47" t="str">
        <f>IFERROR(VLOOKUP(A5722,Descricao!A5722:C16445,3,FALSE),"")</f>
        <v>FIOS SIMPLES D/ALGODÃO PENT.&lt;125 DECITEX</v>
      </c>
      <c r="C5722" s="11">
        <v>42370</v>
      </c>
      <c r="D5722" s="11"/>
      <c r="E5722" s="12" t="s">
        <v>7</v>
      </c>
      <c r="F5722" s="12" t="s">
        <v>8</v>
      </c>
      <c r="G5722" s="49" t="str">
        <f t="shared" si="89"/>
        <v>INSERT INTO NCM_MATRIZ(NCM, DESCRICAO, INICIO_VIGENCIA, FIM_VIGENCIA) VALUES('52062500', 'FIOS SIMPLES D/ALGODÃO PENT.&lt;125 DECITEX', '2016-01-01', NULL)</v>
      </c>
    </row>
    <row r="5723" spans="1:7" ht="18" customHeight="1">
      <c r="A5723" s="15">
        <v>52063100</v>
      </c>
      <c r="B5723" s="47" t="str">
        <f>IFERROR(VLOOKUP(A5723,Descricao!A5723:C16446,3,FALSE),"")</f>
        <v>FIOS RETORCID.Ñ PENT.&gt;=714,29DECITEX PESO -85%</v>
      </c>
      <c r="C5723" s="11">
        <v>42370</v>
      </c>
      <c r="D5723" s="11"/>
      <c r="E5723" s="12" t="s">
        <v>7</v>
      </c>
      <c r="F5723" s="12" t="s">
        <v>8</v>
      </c>
      <c r="G5723" s="49" t="str">
        <f t="shared" si="89"/>
        <v>INSERT INTO NCM_MATRIZ(NCM, DESCRICAO, INICIO_VIGENCIA, FIM_VIGENCIA) VALUES('52063100', 'FIOS RETORCID.Ñ PENT.&gt;=714,29DECITEX PESO -85%', '2016-01-01', NULL)</v>
      </c>
    </row>
    <row r="5724" spans="1:7" ht="18" customHeight="1">
      <c r="A5724" s="15">
        <v>52063200</v>
      </c>
      <c r="B5724" s="47" t="str">
        <f>IFERROR(VLOOKUP(A5724,Descricao!A5724:C16447,3,FALSE),"")</f>
        <v>FIOS RETORCID.Ñ PENT.&lt;714,29,Ñ&lt;232,56DECITEX</v>
      </c>
      <c r="C5724" s="11">
        <v>42370</v>
      </c>
      <c r="D5724" s="11"/>
      <c r="E5724" s="12" t="s">
        <v>7</v>
      </c>
      <c r="F5724" s="12" t="s">
        <v>8</v>
      </c>
      <c r="G5724" s="49" t="str">
        <f t="shared" si="89"/>
        <v>INSERT INTO NCM_MATRIZ(NCM, DESCRICAO, INICIO_VIGENCIA, FIM_VIGENCIA) VALUES('52063200', 'FIOS RETORCID.Ñ PENT.&lt;714,29,Ñ&lt;232,56DECITEX', '2016-01-01', NULL)</v>
      </c>
    </row>
    <row r="5725" spans="1:7" ht="18" customHeight="1">
      <c r="A5725" s="15">
        <v>52063300</v>
      </c>
      <c r="B5725" s="47" t="str">
        <f>IFERROR(VLOOKUP(A5725,Descricao!A5725:C16448,3,FALSE),"")</f>
        <v>FIOS RETORCID.Ñ PENT.&lt;232,56,Ñ&lt;192,31DECITEX</v>
      </c>
      <c r="C5725" s="11">
        <v>42370</v>
      </c>
      <c r="D5725" s="11"/>
      <c r="E5725" s="12" t="s">
        <v>7</v>
      </c>
      <c r="F5725" s="12" t="s">
        <v>8</v>
      </c>
      <c r="G5725" s="49" t="str">
        <f t="shared" si="89"/>
        <v>INSERT INTO NCM_MATRIZ(NCM, DESCRICAO, INICIO_VIGENCIA, FIM_VIGENCIA) VALUES('52063300', 'FIOS RETORCID.Ñ PENT.&lt;232,56,Ñ&lt;192,31DECITEX', '2016-01-01', NULL)</v>
      </c>
    </row>
    <row r="5726" spans="1:7" ht="18" customHeight="1">
      <c r="A5726" s="15">
        <v>52063400</v>
      </c>
      <c r="B5726" s="47" t="str">
        <f>IFERROR(VLOOKUP(A5726,Descricao!A5726:C16449,3,FALSE),"")</f>
        <v>FIOS RETORCID.Ñ PENT.&lt;192,3,Ñ&lt;125DECITEX</v>
      </c>
      <c r="C5726" s="11">
        <v>42370</v>
      </c>
      <c r="D5726" s="11"/>
      <c r="E5726" s="12" t="s">
        <v>7</v>
      </c>
      <c r="F5726" s="12" t="s">
        <v>8</v>
      </c>
      <c r="G5726" s="49" t="str">
        <f t="shared" si="89"/>
        <v>INSERT INTO NCM_MATRIZ(NCM, DESCRICAO, INICIO_VIGENCIA, FIM_VIGENCIA) VALUES('52063400', 'FIOS RETORCID.Ñ PENT.&lt;192,3,Ñ&lt;125DECITEX', '2016-01-01', NULL)</v>
      </c>
    </row>
    <row r="5727" spans="1:7" ht="18" customHeight="1">
      <c r="A5727" s="15">
        <v>52063500</v>
      </c>
      <c r="B5727" s="47" t="str">
        <f>IFERROR(VLOOKUP(A5727,Descricao!A5727:C16450,3,FALSE),"")</f>
        <v>FIOS RETORCID.Ñ PENT.&lt;125DECITEX P/FIO SIMPLES</v>
      </c>
      <c r="C5727" s="11">
        <v>42370</v>
      </c>
      <c r="D5727" s="11"/>
      <c r="E5727" s="12" t="s">
        <v>7</v>
      </c>
      <c r="F5727" s="12" t="s">
        <v>8</v>
      </c>
      <c r="G5727" s="49" t="str">
        <f t="shared" si="89"/>
        <v>INSERT INTO NCM_MATRIZ(NCM, DESCRICAO, INICIO_VIGENCIA, FIM_VIGENCIA) VALUES('52063500', 'FIOS RETORCID.Ñ PENT.&lt;125DECITEX P/FIO SIMPLES', '2016-01-01', NULL)</v>
      </c>
    </row>
    <row r="5728" spans="1:7" ht="18" customHeight="1">
      <c r="A5728" s="15">
        <v>52064100</v>
      </c>
      <c r="B5728" s="47" t="str">
        <f>IFERROR(VLOOKUP(A5728,Descricao!A5728:C16451,3,FALSE),"")</f>
        <v>FIOS RETORCID.PENT.&gt;=714,29DECITEX PESO -85%</v>
      </c>
      <c r="C5728" s="11">
        <v>42370</v>
      </c>
      <c r="D5728" s="11"/>
      <c r="E5728" s="12" t="s">
        <v>7</v>
      </c>
      <c r="F5728" s="12" t="s">
        <v>8</v>
      </c>
      <c r="G5728" s="49" t="str">
        <f t="shared" si="89"/>
        <v>INSERT INTO NCM_MATRIZ(NCM, DESCRICAO, INICIO_VIGENCIA, FIM_VIGENCIA) VALUES('52064100', 'FIOS RETORCID.PENT.&gt;=714,29DECITEX PESO -85%', '2016-01-01', NULL)</v>
      </c>
    </row>
    <row r="5729" spans="1:7" ht="18" customHeight="1">
      <c r="A5729" s="15">
        <v>52064200</v>
      </c>
      <c r="B5729" s="47" t="str">
        <f>IFERROR(VLOOKUP(A5729,Descricao!A5729:C16452,3,FALSE),"")</f>
        <v>FIOS RETORCID.PENT.&lt;714,29, Ñ&lt;232,56 DECITEX</v>
      </c>
      <c r="C5729" s="11">
        <v>42370</v>
      </c>
      <c r="D5729" s="11"/>
      <c r="E5729" s="12" t="s">
        <v>7</v>
      </c>
      <c r="F5729" s="12" t="s">
        <v>8</v>
      </c>
      <c r="G5729" s="49" t="str">
        <f t="shared" si="89"/>
        <v>INSERT INTO NCM_MATRIZ(NCM, DESCRICAO, INICIO_VIGENCIA, FIM_VIGENCIA) VALUES('52064200', 'FIOS RETORCID.PENT.&lt;714,29, Ñ&lt;232,56 DECITEX', '2016-01-01', NULL)</v>
      </c>
    </row>
    <row r="5730" spans="1:7" ht="18" customHeight="1">
      <c r="A5730" s="15">
        <v>52064300</v>
      </c>
      <c r="B5730" s="47" t="str">
        <f>IFERROR(VLOOKUP(A5730,Descricao!A5730:C16453,3,FALSE),"")</f>
        <v>FIOS RETORCID.PENT.&lt;232,56, Ñ&lt;192,31 DECITEX</v>
      </c>
      <c r="C5730" s="11">
        <v>42370</v>
      </c>
      <c r="D5730" s="11"/>
      <c r="E5730" s="12" t="s">
        <v>7</v>
      </c>
      <c r="F5730" s="12" t="s">
        <v>8</v>
      </c>
      <c r="G5730" s="49" t="str">
        <f t="shared" si="89"/>
        <v>INSERT INTO NCM_MATRIZ(NCM, DESCRICAO, INICIO_VIGENCIA, FIM_VIGENCIA) VALUES('52064300', 'FIOS RETORCID.PENT.&lt;232,56, Ñ&lt;192,31 DECITEX', '2016-01-01', NULL)</v>
      </c>
    </row>
    <row r="5731" spans="1:7" ht="18" customHeight="1">
      <c r="A5731" s="15">
        <v>52064400</v>
      </c>
      <c r="B5731" s="47" t="str">
        <f>IFERROR(VLOOKUP(A5731,Descricao!A5731:C16454,3,FALSE),"")</f>
        <v>FIOS RETORCID.PENT.&lt;192,31, Ñ&lt;125 DECITEX</v>
      </c>
      <c r="C5731" s="11">
        <v>42370</v>
      </c>
      <c r="D5731" s="11"/>
      <c r="E5731" s="12" t="s">
        <v>7</v>
      </c>
      <c r="F5731" s="12" t="s">
        <v>8</v>
      </c>
      <c r="G5731" s="49" t="str">
        <f t="shared" si="89"/>
        <v>INSERT INTO NCM_MATRIZ(NCM, DESCRICAO, INICIO_VIGENCIA, FIM_VIGENCIA) VALUES('52064400', 'FIOS RETORCID.PENT.&lt;192,31, Ñ&lt;125 DECITEX', '2016-01-01', NULL)</v>
      </c>
    </row>
    <row r="5732" spans="1:7" ht="18" customHeight="1">
      <c r="A5732" s="15">
        <v>52064500</v>
      </c>
      <c r="B5732" s="47" t="str">
        <f>IFERROR(VLOOKUP(A5732,Descricao!A5732:C16455,3,FALSE),"")</f>
        <v>FIOS RETORCID.PENT.&lt;125 DECITEX P/FIO SIMPLES</v>
      </c>
      <c r="C5732" s="11">
        <v>42370</v>
      </c>
      <c r="D5732" s="11"/>
      <c r="E5732" s="12" t="s">
        <v>7</v>
      </c>
      <c r="F5732" s="12" t="s">
        <v>8</v>
      </c>
      <c r="G5732" s="49" t="str">
        <f t="shared" si="89"/>
        <v>INSERT INTO NCM_MATRIZ(NCM, DESCRICAO, INICIO_VIGENCIA, FIM_VIGENCIA) VALUES('52064500', 'FIOS RETORCID.PENT.&lt;125 DECITEX P/FIO SIMPLES', '2016-01-01', NULL)</v>
      </c>
    </row>
    <row r="5733" spans="1:7" ht="18" customHeight="1">
      <c r="A5733" s="15">
        <v>52071000</v>
      </c>
      <c r="B5733" s="47" t="str">
        <f>IFERROR(VLOOKUP(A5733,Descricao!A5733:C16456,3,FALSE),"")</f>
        <v>FIOS D/ALGODÃO,VENDA RET.C/85% D/ALGODÃO</v>
      </c>
      <c r="C5733" s="11">
        <v>42370</v>
      </c>
      <c r="D5733" s="11"/>
      <c r="E5733" s="12" t="s">
        <v>7</v>
      </c>
      <c r="F5733" s="12" t="s">
        <v>8</v>
      </c>
      <c r="G5733" s="49" t="str">
        <f t="shared" si="89"/>
        <v>INSERT INTO NCM_MATRIZ(NCM, DESCRICAO, INICIO_VIGENCIA, FIM_VIGENCIA) VALUES('52071000', 'FIOS D/ALGODÃO,VENDA RET.C/85% D/ALGODÃO', '2016-01-01', NULL)</v>
      </c>
    </row>
    <row r="5734" spans="1:7" ht="18" customHeight="1">
      <c r="A5734" s="15">
        <v>52079000</v>
      </c>
      <c r="B5734" s="47" t="str">
        <f>IFERROR(VLOOKUP(A5734,Descricao!A5734:C16457,3,FALSE),"")</f>
        <v>OUTROS FIOS D/ALGODÃO P/VENDA RETALHO</v>
      </c>
      <c r="C5734" s="11">
        <v>42370</v>
      </c>
      <c r="D5734" s="11"/>
      <c r="E5734" s="12" t="s">
        <v>7</v>
      </c>
      <c r="F5734" s="12" t="s">
        <v>8</v>
      </c>
      <c r="G5734" s="49" t="str">
        <f t="shared" si="89"/>
        <v>INSERT INTO NCM_MATRIZ(NCM, DESCRICAO, INICIO_VIGENCIA, FIM_VIGENCIA) VALUES('52079000', 'OUTROS FIOS D/ALGODÃO P/VENDA RETALHO', '2016-01-01', NULL)</v>
      </c>
    </row>
    <row r="5735" spans="1:7" ht="18" customHeight="1">
      <c r="A5735" s="15">
        <v>52081100</v>
      </c>
      <c r="B5735" s="47" t="str">
        <f>IFERROR(VLOOKUP(A5735,Descricao!A5735:C16458,3,FALSE),"")</f>
        <v>TEC.D/ALG.CRU,PONTO D/TAFETÁ,PESO &lt;100G/M2</v>
      </c>
      <c r="C5735" s="11">
        <v>42370</v>
      </c>
      <c r="D5735" s="11"/>
      <c r="E5735" s="12" t="s">
        <v>7</v>
      </c>
      <c r="F5735" s="12" t="s">
        <v>8</v>
      </c>
      <c r="G5735" s="49" t="str">
        <f t="shared" si="89"/>
        <v>INSERT INTO NCM_MATRIZ(NCM, DESCRICAO, INICIO_VIGENCIA, FIM_VIGENCIA) VALUES('52081100', 'TEC.D/ALG.CRU,PONTO D/TAFETÁ,PESO &lt;100G/M2', '2016-01-01', NULL)</v>
      </c>
    </row>
    <row r="5736" spans="1:7" ht="18" customHeight="1">
      <c r="A5736" s="15">
        <v>52081200</v>
      </c>
      <c r="B5736" s="47" t="str">
        <f>IFERROR(VLOOKUP(A5736,Descricao!A5736:C16459,3,FALSE),"")</f>
        <v>TEC.D/ALG.CRU,PONTO D/TAFETÁ,PESO &gt;100G/M2</v>
      </c>
      <c r="C5736" s="11">
        <v>42370</v>
      </c>
      <c r="D5736" s="11"/>
      <c r="E5736" s="12" t="s">
        <v>7</v>
      </c>
      <c r="F5736" s="12" t="s">
        <v>8</v>
      </c>
      <c r="G5736" s="49" t="str">
        <f t="shared" si="89"/>
        <v>INSERT INTO NCM_MATRIZ(NCM, DESCRICAO, INICIO_VIGENCIA, FIM_VIGENCIA) VALUES('52081200', 'TEC.D/ALG.CRU,PONTO D/TAFETÁ,PESO &gt;100G/M2', '2016-01-01', NULL)</v>
      </c>
    </row>
    <row r="5737" spans="1:7" ht="18" customHeight="1">
      <c r="A5737" s="15">
        <v>52081300</v>
      </c>
      <c r="B5737" s="47" t="str">
        <f>IFERROR(VLOOKUP(A5737,Descricao!A5737:C16460,3,FALSE),"")</f>
        <v>OUTROS TECIDOS CRUS,PTO SARJADO,TEXTURA =&lt;4</v>
      </c>
      <c r="C5737" s="11">
        <v>42370</v>
      </c>
      <c r="D5737" s="11"/>
      <c r="E5737" s="12" t="s">
        <v>7</v>
      </c>
      <c r="F5737" s="12" t="s">
        <v>8</v>
      </c>
      <c r="G5737" s="49" t="str">
        <f t="shared" si="89"/>
        <v>INSERT INTO NCM_MATRIZ(NCM, DESCRICAO, INICIO_VIGENCIA, FIM_VIGENCIA) VALUES('52081300', 'OUTROS TECIDOS CRUS,PTO SARJADO,TEXTURA =&lt;4', '2016-01-01', NULL)</v>
      </c>
    </row>
    <row r="5738" spans="1:7" ht="18" customHeight="1">
      <c r="A5738" s="15">
        <v>52081900</v>
      </c>
      <c r="B5738" s="47" t="str">
        <f>IFERROR(VLOOKUP(A5738,Descricao!A5738:C16461,3,FALSE),"")</f>
        <v>OUTS.TECIDOS ALGODÃO,CRUS,C/PESO&gt;200G/M</v>
      </c>
      <c r="C5738" s="11">
        <v>42370</v>
      </c>
      <c r="D5738" s="11"/>
      <c r="E5738" s="12" t="s">
        <v>7</v>
      </c>
      <c r="F5738" s="12" t="s">
        <v>8</v>
      </c>
      <c r="G5738" s="49" t="str">
        <f t="shared" si="89"/>
        <v>INSERT INTO NCM_MATRIZ(NCM, DESCRICAO, INICIO_VIGENCIA, FIM_VIGENCIA) VALUES('52081900', 'OUTS.TECIDOS ALGODÃO,CRUS,C/PESO&gt;200G/M', '2016-01-01', NULL)</v>
      </c>
    </row>
    <row r="5739" spans="1:7" ht="18" customHeight="1">
      <c r="A5739" s="15">
        <v>52082100</v>
      </c>
      <c r="B5739" s="47" t="str">
        <f>IFERROR(VLOOKUP(A5739,Descricao!A5739:C16462,3,FALSE),"")</f>
        <v>TEC.PTO.TAFETÁ BRANQ.PESO&lt;100G/M2, ALGODÃO</v>
      </c>
      <c r="C5739" s="11">
        <v>42370</v>
      </c>
      <c r="D5739" s="11"/>
      <c r="E5739" s="12" t="s">
        <v>7</v>
      </c>
      <c r="F5739" s="12" t="s">
        <v>8</v>
      </c>
      <c r="G5739" s="49" t="str">
        <f t="shared" si="89"/>
        <v>INSERT INTO NCM_MATRIZ(NCM, DESCRICAO, INICIO_VIGENCIA, FIM_VIGENCIA) VALUES('52082100', 'TEC.PTO.TAFETÁ BRANQ.PESO&lt;100G/M2, ALGODÃO', '2016-01-01', NULL)</v>
      </c>
    </row>
    <row r="5740" spans="1:7" ht="18" customHeight="1">
      <c r="A5740" s="15">
        <v>52082200</v>
      </c>
      <c r="B5740" s="47" t="str">
        <f>IFERROR(VLOOKUP(A5740,Descricao!A5740:C16463,3,FALSE),"")</f>
        <v>TEC.,PTO.TEFETÁ,PESO &gt;100G/M2 BRANQUEADOS</v>
      </c>
      <c r="C5740" s="11">
        <v>42370</v>
      </c>
      <c r="D5740" s="11"/>
      <c r="E5740" s="12" t="s">
        <v>7</v>
      </c>
      <c r="F5740" s="12" t="s">
        <v>8</v>
      </c>
      <c r="G5740" s="49" t="str">
        <f t="shared" si="89"/>
        <v>INSERT INTO NCM_MATRIZ(NCM, DESCRICAO, INICIO_VIGENCIA, FIM_VIGENCIA) VALUES('52082200', 'TEC.,PTO.TEFETÁ,PESO &gt;100G/M2 BRANQUEADOS', '2016-01-01', NULL)</v>
      </c>
    </row>
    <row r="5741" spans="1:7" ht="18" customHeight="1">
      <c r="A5741" s="15">
        <v>52082300</v>
      </c>
      <c r="B5741" s="47" t="str">
        <f>IFERROR(VLOOKUP(A5741,Descricao!A5741:C16464,3,FALSE),"")</f>
        <v>TECIDO PTO.SARJADO/DIAGON,TEXTURA &lt;4 BRANQ.</v>
      </c>
      <c r="C5741" s="11">
        <v>42370</v>
      </c>
      <c r="D5741" s="11"/>
      <c r="E5741" s="12" t="s">
        <v>7</v>
      </c>
      <c r="F5741" s="12" t="s">
        <v>8</v>
      </c>
      <c r="G5741" s="49" t="str">
        <f t="shared" si="89"/>
        <v>INSERT INTO NCM_MATRIZ(NCM, DESCRICAO, INICIO_VIGENCIA, FIM_VIGENCIA) VALUES('52082300', 'TECIDO PTO.SARJADO/DIAGON,TEXTURA &lt;4 BRANQ.', '2016-01-01', NULL)</v>
      </c>
    </row>
    <row r="5742" spans="1:7" ht="18" customHeight="1">
      <c r="A5742" s="15">
        <v>52082900</v>
      </c>
      <c r="B5742" s="47" t="str">
        <f>IFERROR(VLOOKUP(A5742,Descricao!A5742:C16465,3,FALSE),"")</f>
        <v>OUTROS TECIDOS BRANQUEADOS DE ALGODÃO</v>
      </c>
      <c r="C5742" s="11">
        <v>42370</v>
      </c>
      <c r="D5742" s="11"/>
      <c r="E5742" s="12" t="s">
        <v>7</v>
      </c>
      <c r="F5742" s="12" t="s">
        <v>8</v>
      </c>
      <c r="G5742" s="49" t="str">
        <f t="shared" si="89"/>
        <v>INSERT INTO NCM_MATRIZ(NCM, DESCRICAO, INICIO_VIGENCIA, FIM_VIGENCIA) VALUES('52082900', 'OUTROS TECIDOS BRANQUEADOS DE ALGODÃO', '2016-01-01', NULL)</v>
      </c>
    </row>
    <row r="5743" spans="1:7" ht="18" customHeight="1">
      <c r="A5743" s="15">
        <v>52083100</v>
      </c>
      <c r="B5743" s="47" t="str">
        <f>IFERROR(VLOOKUP(A5743,Descricao!A5743:C16466,3,FALSE),"")</f>
        <v>TEC.TINTOS PTO.TAFETÁ PESO NÃO SUP.100G/M2</v>
      </c>
      <c r="C5743" s="11">
        <v>42370</v>
      </c>
      <c r="D5743" s="11"/>
      <c r="E5743" s="12" t="s">
        <v>7</v>
      </c>
      <c r="F5743" s="12" t="s">
        <v>8</v>
      </c>
      <c r="G5743" s="49" t="str">
        <f t="shared" si="89"/>
        <v>INSERT INTO NCM_MATRIZ(NCM, DESCRICAO, INICIO_VIGENCIA, FIM_VIGENCIA) VALUES('52083100', 'TEC.TINTOS PTO.TAFETÁ PESO NÃO SUP.100G/M2', '2016-01-01', NULL)</v>
      </c>
    </row>
    <row r="5744" spans="1:7" ht="18" customHeight="1">
      <c r="A5744" s="15">
        <v>52083200</v>
      </c>
      <c r="B5744" s="47" t="str">
        <f>IFERROR(VLOOKUP(A5744,Descricao!A5744:C16467,3,FALSE),"")</f>
        <v>TEC.TINTOS PTO TAFETÁ PESO SUP.A 100G/M2</v>
      </c>
      <c r="C5744" s="11">
        <v>42370</v>
      </c>
      <c r="D5744" s="11"/>
      <c r="E5744" s="12" t="s">
        <v>7</v>
      </c>
      <c r="F5744" s="12" t="s">
        <v>8</v>
      </c>
      <c r="G5744" s="49" t="str">
        <f t="shared" si="89"/>
        <v>INSERT INTO NCM_MATRIZ(NCM, DESCRICAO, INICIO_VIGENCIA, FIM_VIGENCIA) VALUES('52083200', 'TEC.TINTOS PTO TAFETÁ PESO SUP.A 100G/M2', '2016-01-01', NULL)</v>
      </c>
    </row>
    <row r="5745" spans="1:7" ht="18" customHeight="1">
      <c r="A5745" s="15">
        <v>52083300</v>
      </c>
      <c r="B5745" s="47" t="str">
        <f>IFERROR(VLOOKUP(A5745,Descricao!A5745:C16468,3,FALSE),"")</f>
        <v>TEC.TINTOS PTO.SARJ./DIAG.TEXTURA Ñ SUPERIOR 4</v>
      </c>
      <c r="C5745" s="11">
        <v>42370</v>
      </c>
      <c r="D5745" s="11"/>
      <c r="E5745" s="12" t="s">
        <v>7</v>
      </c>
      <c r="F5745" s="12" t="s">
        <v>8</v>
      </c>
      <c r="G5745" s="49" t="str">
        <f t="shared" si="89"/>
        <v>INSERT INTO NCM_MATRIZ(NCM, DESCRICAO, INICIO_VIGENCIA, FIM_VIGENCIA) VALUES('52083300', 'TEC.TINTOS PTO.SARJ./DIAG.TEXTURA Ñ SUPERIOR 4', '2016-01-01', NULL)</v>
      </c>
    </row>
    <row r="5746" spans="1:7" ht="18" customHeight="1">
      <c r="A5746" s="15">
        <v>52083900</v>
      </c>
      <c r="B5746" s="47" t="str">
        <f>IFERROR(VLOOKUP(A5746,Descricao!A5746:C16469,3,FALSE),"")</f>
        <v>OUTROS TECIDOS TINTOS DE ALGODÃO</v>
      </c>
      <c r="C5746" s="11">
        <v>42370</v>
      </c>
      <c r="D5746" s="11"/>
      <c r="E5746" s="12" t="s">
        <v>7</v>
      </c>
      <c r="F5746" s="12" t="s">
        <v>8</v>
      </c>
      <c r="G5746" s="49" t="str">
        <f t="shared" si="89"/>
        <v>INSERT INTO NCM_MATRIZ(NCM, DESCRICAO, INICIO_VIGENCIA, FIM_VIGENCIA) VALUES('52083900', 'OUTROS TECIDOS TINTOS DE ALGODÃO', '2016-01-01', NULL)</v>
      </c>
    </row>
    <row r="5747" spans="1:7" ht="18" customHeight="1">
      <c r="A5747" s="15">
        <v>52084100</v>
      </c>
      <c r="B5747" s="47" t="str">
        <f>IFERROR(VLOOKUP(A5747,Descricao!A5747:C16470,3,FALSE),"")</f>
        <v>TEC.FIOS DIV.CORES PT.TAFETÁ PESO &lt;100G/M2</v>
      </c>
      <c r="C5747" s="11">
        <v>42370</v>
      </c>
      <c r="D5747" s="11"/>
      <c r="E5747" s="12" t="s">
        <v>7</v>
      </c>
      <c r="F5747" s="12" t="s">
        <v>8</v>
      </c>
      <c r="G5747" s="49" t="str">
        <f t="shared" si="89"/>
        <v>INSERT INTO NCM_MATRIZ(NCM, DESCRICAO, INICIO_VIGENCIA, FIM_VIGENCIA) VALUES('52084100', 'TEC.FIOS DIV.CORES PT.TAFETÁ PESO &lt;100G/M2', '2016-01-01', NULL)</v>
      </c>
    </row>
    <row r="5748" spans="1:7" ht="18" customHeight="1">
      <c r="A5748" s="15">
        <v>52084200</v>
      </c>
      <c r="B5748" s="47" t="str">
        <f>IFERROR(VLOOKUP(A5748,Descricao!A5748:C16471,3,FALSE),"")</f>
        <v>TEC.FIOS DIV.CORES PT.TAFETÁ PESO &gt;100G/M2</v>
      </c>
      <c r="C5748" s="11">
        <v>42370</v>
      </c>
      <c r="D5748" s="11"/>
      <c r="E5748" s="12" t="s">
        <v>7</v>
      </c>
      <c r="F5748" s="12" t="s">
        <v>8</v>
      </c>
      <c r="G5748" s="49" t="str">
        <f t="shared" si="89"/>
        <v>INSERT INTO NCM_MATRIZ(NCM, DESCRICAO, INICIO_VIGENCIA, FIM_VIGENCIA) VALUES('52084200', 'TEC.FIOS DIV.CORES PT.TAFETÁ PESO &gt;100G/M2', '2016-01-01', NULL)</v>
      </c>
    </row>
    <row r="5749" spans="1:7" ht="18" customHeight="1">
      <c r="A5749" s="15">
        <v>52084300</v>
      </c>
      <c r="B5749" s="47" t="str">
        <f>IFERROR(VLOOKUP(A5749,Descricao!A5749:C16472,3,FALSE),"")</f>
        <v>TEC.FIOS DIV.CORES PT.SARJ/DIAG TEXTURA &lt; 4</v>
      </c>
      <c r="C5749" s="11">
        <v>42370</v>
      </c>
      <c r="D5749" s="11"/>
      <c r="E5749" s="12" t="s">
        <v>7</v>
      </c>
      <c r="F5749" s="12" t="s">
        <v>8</v>
      </c>
      <c r="G5749" s="49" t="str">
        <f t="shared" si="89"/>
        <v>INSERT INTO NCM_MATRIZ(NCM, DESCRICAO, INICIO_VIGENCIA, FIM_VIGENCIA) VALUES('52084300', 'TEC.FIOS DIV.CORES PT.SARJ/DIAG TEXTURA &lt; 4', '2016-01-01', NULL)</v>
      </c>
    </row>
    <row r="5750" spans="1:7" ht="18" customHeight="1">
      <c r="A5750" s="15">
        <v>52084900</v>
      </c>
      <c r="B5750" s="47" t="str">
        <f>IFERROR(VLOOKUP(A5750,Descricao!A5750:C16473,3,FALSE),"")</f>
        <v>OUTROS TECIDOS DE FIOS DE DIVERSAS CORES</v>
      </c>
      <c r="C5750" s="11">
        <v>42370</v>
      </c>
      <c r="D5750" s="11"/>
      <c r="E5750" s="12" t="s">
        <v>7</v>
      </c>
      <c r="F5750" s="12" t="s">
        <v>8</v>
      </c>
      <c r="G5750" s="49" t="str">
        <f t="shared" si="89"/>
        <v>INSERT INTO NCM_MATRIZ(NCM, DESCRICAO, INICIO_VIGENCIA, FIM_VIGENCIA) VALUES('52084900', 'OUTROS TECIDOS DE FIOS DE DIVERSAS CORES', '2016-01-01', NULL)</v>
      </c>
    </row>
    <row r="5751" spans="1:7" ht="18" customHeight="1">
      <c r="A5751" s="15">
        <v>52085100</v>
      </c>
      <c r="B5751" s="47" t="str">
        <f>IFERROR(VLOOKUP(A5751,Descricao!A5751:C16474,3,FALSE),"")</f>
        <v>TEC.ESTAMPADOS PT.TAFETÁ PESO &lt;100G/M2</v>
      </c>
      <c r="C5751" s="11">
        <v>42370</v>
      </c>
      <c r="D5751" s="11"/>
      <c r="E5751" s="12" t="s">
        <v>7</v>
      </c>
      <c r="F5751" s="12" t="s">
        <v>8</v>
      </c>
      <c r="G5751" s="49" t="str">
        <f t="shared" si="89"/>
        <v>INSERT INTO NCM_MATRIZ(NCM, DESCRICAO, INICIO_VIGENCIA, FIM_VIGENCIA) VALUES('52085100', 'TEC.ESTAMPADOS PT.TAFETÁ PESO &lt;100G/M2', '2016-01-01', NULL)</v>
      </c>
    </row>
    <row r="5752" spans="1:7" ht="18" customHeight="1">
      <c r="A5752" s="15">
        <v>52085200</v>
      </c>
      <c r="B5752" s="47" t="str">
        <f>IFERROR(VLOOKUP(A5752,Descricao!A5752:C16475,3,FALSE),"")</f>
        <v>TEC.ESTAMPADOS PT.TAFETÁ PESO &gt;100G/M2</v>
      </c>
      <c r="C5752" s="11">
        <v>42370</v>
      </c>
      <c r="D5752" s="11"/>
      <c r="E5752" s="12" t="s">
        <v>7</v>
      </c>
      <c r="F5752" s="12" t="s">
        <v>8</v>
      </c>
      <c r="G5752" s="49" t="str">
        <f t="shared" si="89"/>
        <v>INSERT INTO NCM_MATRIZ(NCM, DESCRICAO, INICIO_VIGENCIA, FIM_VIGENCIA) VALUES('52085200', 'TEC.ESTAMPADOS PT.TAFETÁ PESO &gt;100G/M2', '2016-01-01', NULL)</v>
      </c>
    </row>
    <row r="5753" spans="1:7" ht="18" customHeight="1">
      <c r="A5753" s="15">
        <v>52085910</v>
      </c>
      <c r="B5753" s="47" t="str">
        <f>IFERROR(VLOOKUP(A5753,Descricao!A5753:C16476,3,FALSE),"")</f>
        <v>TEC.ESTAMPADOS PT.SARJ/DIAG.TEXTURA &lt; 4</v>
      </c>
      <c r="C5753" s="11">
        <v>42370</v>
      </c>
      <c r="D5753" s="11"/>
      <c r="E5753" s="12" t="s">
        <v>7</v>
      </c>
      <c r="F5753" s="12" t="s">
        <v>8</v>
      </c>
      <c r="G5753" s="49" t="str">
        <f t="shared" si="89"/>
        <v>INSERT INTO NCM_MATRIZ(NCM, DESCRICAO, INICIO_VIGENCIA, FIM_VIGENCIA) VALUES('52085910', 'TEC.ESTAMPADOS PT.SARJ/DIAG.TEXTURA &lt; 4', '2016-01-01', NULL)</v>
      </c>
    </row>
    <row r="5754" spans="1:7" ht="18" customHeight="1">
      <c r="A5754" s="15">
        <v>52085990</v>
      </c>
      <c r="B5754" s="47" t="str">
        <f>IFERROR(VLOOKUP(A5754,Descricao!A5754:C16477,3,FALSE),"")</f>
        <v>OUTROS TECIDOS ESTAMPADOS DE ALGODÃO</v>
      </c>
      <c r="C5754" s="11">
        <v>42370</v>
      </c>
      <c r="D5754" s="11"/>
      <c r="E5754" s="12" t="s">
        <v>7</v>
      </c>
      <c r="F5754" s="12" t="s">
        <v>8</v>
      </c>
      <c r="G5754" s="49" t="str">
        <f t="shared" si="89"/>
        <v>INSERT INTO NCM_MATRIZ(NCM, DESCRICAO, INICIO_VIGENCIA, FIM_VIGENCIA) VALUES('52085990', 'OUTROS TECIDOS ESTAMPADOS DE ALGODÃO', '2016-01-01', NULL)</v>
      </c>
    </row>
    <row r="5755" spans="1:7" ht="18" customHeight="1">
      <c r="A5755" s="15">
        <v>52091100</v>
      </c>
      <c r="B5755" s="47" t="str">
        <f>IFERROR(VLOOKUP(A5755,Descricao!A5755:C16478,3,FALSE),"")</f>
        <v>TEC.D/ALG.CRUS,PONTO D/TAFETÁ,PESO &gt;200G/M2</v>
      </c>
      <c r="C5755" s="11">
        <v>42370</v>
      </c>
      <c r="D5755" s="11"/>
      <c r="E5755" s="12" t="s">
        <v>7</v>
      </c>
      <c r="F5755" s="12" t="s">
        <v>8</v>
      </c>
      <c r="G5755" s="49" t="str">
        <f t="shared" si="89"/>
        <v>INSERT INTO NCM_MATRIZ(NCM, DESCRICAO, INICIO_VIGENCIA, FIM_VIGENCIA) VALUES('52091100', 'TEC.D/ALG.CRUS,PONTO D/TAFETÁ,PESO &gt;200G/M2', '2016-01-01', NULL)</v>
      </c>
    </row>
    <row r="5756" spans="1:7" ht="18" customHeight="1">
      <c r="A5756" s="15">
        <v>52091200</v>
      </c>
      <c r="B5756" s="47" t="str">
        <f>IFERROR(VLOOKUP(A5756,Descricao!A5756:C16479,3,FALSE),"")</f>
        <v>TEC.D/ALG.CRUS,PONTO SARJ.DIAG.PESO &gt;200G/M</v>
      </c>
      <c r="C5756" s="11">
        <v>42370</v>
      </c>
      <c r="D5756" s="11"/>
      <c r="E5756" s="12" t="s">
        <v>7</v>
      </c>
      <c r="F5756" s="12" t="s">
        <v>8</v>
      </c>
      <c r="G5756" s="49" t="str">
        <f t="shared" si="89"/>
        <v>INSERT INTO NCM_MATRIZ(NCM, DESCRICAO, INICIO_VIGENCIA, FIM_VIGENCIA) VALUES('52091200', 'TEC.D/ALG.CRUS,PONTO SARJ.DIAG.PESO &gt;200G/M', '2016-01-01', NULL)</v>
      </c>
    </row>
    <row r="5757" spans="1:7" ht="18" customHeight="1">
      <c r="A5757" s="15">
        <v>52091900</v>
      </c>
      <c r="B5757" s="47" t="str">
        <f>IFERROR(VLOOKUP(A5757,Descricao!A5757:C16480,3,FALSE),"")</f>
        <v>OUTS.TEC.D/ALGODÃO,CRUS,C/PESO &gt;200G/M2</v>
      </c>
      <c r="C5757" s="11">
        <v>42370</v>
      </c>
      <c r="D5757" s="11"/>
      <c r="E5757" s="12" t="s">
        <v>7</v>
      </c>
      <c r="F5757" s="12" t="s">
        <v>8</v>
      </c>
      <c r="G5757" s="49" t="str">
        <f t="shared" si="89"/>
        <v>INSERT INTO NCM_MATRIZ(NCM, DESCRICAO, INICIO_VIGENCIA, FIM_VIGENCIA) VALUES('52091900', 'OUTS.TEC.D/ALGODÃO,CRUS,C/PESO &gt;200G/M2', '2016-01-01', NULL)</v>
      </c>
    </row>
    <row r="5758" spans="1:7" ht="18" customHeight="1">
      <c r="A5758" s="15">
        <v>52092100</v>
      </c>
      <c r="B5758" s="47" t="str">
        <f>IFERROR(VLOOKUP(A5758,Descricao!A5758:C16481,3,FALSE),"")</f>
        <v>TEC.D/ALG.BRANQ.PTO D/TAFETÁ,PESO &gt;200G/M2</v>
      </c>
      <c r="C5758" s="11">
        <v>42370</v>
      </c>
      <c r="D5758" s="11"/>
      <c r="E5758" s="12" t="s">
        <v>7</v>
      </c>
      <c r="F5758" s="12" t="s">
        <v>8</v>
      </c>
      <c r="G5758" s="49" t="str">
        <f t="shared" si="89"/>
        <v>INSERT INTO NCM_MATRIZ(NCM, DESCRICAO, INICIO_VIGENCIA, FIM_VIGENCIA) VALUES('52092100', 'TEC.D/ALG.BRANQ.PTO D/TAFETÁ,PESO &gt;200G/M2', '2016-01-01', NULL)</v>
      </c>
    </row>
    <row r="5759" spans="1:7" ht="18" customHeight="1">
      <c r="A5759" s="15">
        <v>52092200</v>
      </c>
      <c r="B5759" s="47" t="str">
        <f>IFERROR(VLOOKUP(A5759,Descricao!A5759:C16482,3,FALSE),"")</f>
        <v>TEC.D/ALG.BRANQ.PTO SARJ.DIAG.PESO&gt;200G/M2</v>
      </c>
      <c r="C5759" s="11">
        <v>42370</v>
      </c>
      <c r="D5759" s="11"/>
      <c r="E5759" s="12" t="s">
        <v>7</v>
      </c>
      <c r="F5759" s="12" t="s">
        <v>8</v>
      </c>
      <c r="G5759" s="49" t="str">
        <f t="shared" si="89"/>
        <v>INSERT INTO NCM_MATRIZ(NCM, DESCRICAO, INICIO_VIGENCIA, FIM_VIGENCIA) VALUES('52092200', 'TEC.D/ALG.BRANQ.PTO SARJ.DIAG.PESO&gt;200G/M2', '2016-01-01', NULL)</v>
      </c>
    </row>
    <row r="5760" spans="1:7" ht="18" customHeight="1">
      <c r="A5760" s="15">
        <v>52092900</v>
      </c>
      <c r="B5760" s="47" t="str">
        <f>IFERROR(VLOOKUP(A5760,Descricao!A5760:C16483,3,FALSE),"")</f>
        <v>OUTS.TEC.D/ALGODÃO BRANQ. PESO&gt;200G/M2</v>
      </c>
      <c r="C5760" s="11">
        <v>42370</v>
      </c>
      <c r="D5760" s="11"/>
      <c r="E5760" s="12" t="s">
        <v>7</v>
      </c>
      <c r="F5760" s="12" t="s">
        <v>8</v>
      </c>
      <c r="G5760" s="49" t="str">
        <f t="shared" si="89"/>
        <v>INSERT INTO NCM_MATRIZ(NCM, DESCRICAO, INICIO_VIGENCIA, FIM_VIGENCIA) VALUES('52092900', 'OUTS.TEC.D/ALGODÃO BRANQ. PESO&gt;200G/M2', '2016-01-01', NULL)</v>
      </c>
    </row>
    <row r="5761" spans="1:7" ht="18" customHeight="1">
      <c r="A5761" s="15">
        <v>52093100</v>
      </c>
      <c r="B5761" s="47" t="str">
        <f>IFERROR(VLOOKUP(A5761,Descricao!A5761:C16484,3,FALSE),"")</f>
        <v>TEC.D/ALG.TINT.PONTO D/TAFETÁ,PESO &gt;200G/M2</v>
      </c>
      <c r="C5761" s="11">
        <v>42370</v>
      </c>
      <c r="D5761" s="11"/>
      <c r="E5761" s="12" t="s">
        <v>7</v>
      </c>
      <c r="F5761" s="12" t="s">
        <v>8</v>
      </c>
      <c r="G5761" s="49" t="str">
        <f t="shared" si="89"/>
        <v>INSERT INTO NCM_MATRIZ(NCM, DESCRICAO, INICIO_VIGENCIA, FIM_VIGENCIA) VALUES('52093100', 'TEC.D/ALG.TINT.PONTO D/TAFETÁ,PESO &gt;200G/M2', '2016-01-01', NULL)</v>
      </c>
    </row>
    <row r="5762" spans="1:7" ht="18" customHeight="1">
      <c r="A5762" s="15">
        <v>52093200</v>
      </c>
      <c r="B5762" s="47" t="str">
        <f>IFERROR(VLOOKUP(A5762,Descricao!A5762:C16485,3,FALSE),"")</f>
        <v>TEC.D/ALG.TINT.PTO SARJ.DIAG.PESO&gt;200G/M2</v>
      </c>
      <c r="C5762" s="11">
        <v>42370</v>
      </c>
      <c r="D5762" s="11"/>
      <c r="E5762" s="12" t="s">
        <v>7</v>
      </c>
      <c r="F5762" s="12" t="s">
        <v>8</v>
      </c>
      <c r="G5762" s="49" t="str">
        <f t="shared" si="89"/>
        <v>INSERT INTO NCM_MATRIZ(NCM, DESCRICAO, INICIO_VIGENCIA, FIM_VIGENCIA) VALUES('52093200', 'TEC.D/ALG.TINT.PTO SARJ.DIAG.PESO&gt;200G/M2', '2016-01-01', NULL)</v>
      </c>
    </row>
    <row r="5763" spans="1:7" ht="18" customHeight="1">
      <c r="A5763" s="15">
        <v>52093900</v>
      </c>
      <c r="B5763" s="47" t="str">
        <f>IFERROR(VLOOKUP(A5763,Descricao!A5763:C16486,3,FALSE),"")</f>
        <v>OUTS.TECIDOS D/ALGODÃO TINTOS C/PESO &gt;200G/M</v>
      </c>
      <c r="C5763" s="11">
        <v>42370</v>
      </c>
      <c r="D5763" s="11"/>
      <c r="E5763" s="12" t="s">
        <v>7</v>
      </c>
      <c r="F5763" s="12" t="s">
        <v>8</v>
      </c>
      <c r="G5763" s="49" t="str">
        <f t="shared" ref="G5763:G5826" si="90">"INSERT INTO NCM_MATRIZ(NCM, DESCRICAO, INICIO_VIGENCIA, FIM_VIGENCIA) VALUES('"&amp;TEXT(A5763,"00000000")&amp;"', '"&amp;SUBSTITUTE(B5763,"'","")&amp;"', "&amp;IF(ISBLANK(C5763), "NULL", "'"&amp;YEAR(C5763)&amp;TEXT(C5763, "-mm-dd")&amp;"'")&amp;", "&amp;IF(ISBLANK(D5763), "NULL", "'"&amp;YEAR(D5763)&amp;TEXT(D5763, "-mm-dd")&amp;"'")&amp;")"</f>
        <v>INSERT INTO NCM_MATRIZ(NCM, DESCRICAO, INICIO_VIGENCIA, FIM_VIGENCIA) VALUES('52093900', 'OUTS.TECIDOS D/ALGODÃO TINTOS C/PESO &gt;200G/M', '2016-01-01', NULL)</v>
      </c>
    </row>
    <row r="5764" spans="1:7" ht="18" customHeight="1">
      <c r="A5764" s="15">
        <v>52094100</v>
      </c>
      <c r="B5764" s="47" t="str">
        <f>IFERROR(VLOOKUP(A5764,Descricao!A5764:C16487,3,FALSE),"")</f>
        <v>TEC.D/ALGODÃO DIV.COR.PT.TAFETÁ,PESO &gt;200G/M</v>
      </c>
      <c r="C5764" s="11">
        <v>42370</v>
      </c>
      <c r="D5764" s="11"/>
      <c r="E5764" s="12" t="s">
        <v>7</v>
      </c>
      <c r="F5764" s="12" t="s">
        <v>8</v>
      </c>
      <c r="G5764" s="49" t="str">
        <f t="shared" si="90"/>
        <v>INSERT INTO NCM_MATRIZ(NCM, DESCRICAO, INICIO_VIGENCIA, FIM_VIGENCIA) VALUES('52094100', 'TEC.D/ALGODÃO DIV.COR.PT.TAFETÁ,PESO &gt;200G/M', '2016-01-01', NULL)</v>
      </c>
    </row>
    <row r="5765" spans="1:7" ht="18" customHeight="1">
      <c r="A5765" s="15">
        <v>52094210</v>
      </c>
      <c r="B5765" s="47" t="str">
        <f>IFERROR(VLOOKUP(A5765,Descricao!A5765:C16488,3,FALSE),"")</f>
        <v>TEC.D/ALGODÃO #INDIGO BLUE#, PESO &gt; 200G/M</v>
      </c>
      <c r="C5765" s="11">
        <v>42370</v>
      </c>
      <c r="D5765" s="11"/>
      <c r="E5765" s="12" t="s">
        <v>7</v>
      </c>
      <c r="F5765" s="12" t="s">
        <v>8</v>
      </c>
      <c r="G5765" s="49" t="str">
        <f t="shared" si="90"/>
        <v>INSERT INTO NCM_MATRIZ(NCM, DESCRICAO, INICIO_VIGENCIA, FIM_VIGENCIA) VALUES('52094210', 'TEC.D/ALGODÃO #INDIGO BLUE#, PESO &gt; 200G/M', '2016-01-01', NULL)</v>
      </c>
    </row>
    <row r="5766" spans="1:7" ht="18" customHeight="1">
      <c r="A5766" s="15">
        <v>52094290</v>
      </c>
      <c r="B5766" s="47" t="str">
        <f>IFERROR(VLOOKUP(A5766,Descricao!A5766:C16489,3,FALSE),"")</f>
        <v>OUTS.TEC.D/ALGODÃO DEN.#DENIM#,PESO&gt;200G/M2</v>
      </c>
      <c r="C5766" s="11">
        <v>42370</v>
      </c>
      <c r="D5766" s="11"/>
      <c r="E5766" s="12" t="s">
        <v>7</v>
      </c>
      <c r="F5766" s="12" t="s">
        <v>8</v>
      </c>
      <c r="G5766" s="49" t="str">
        <f t="shared" si="90"/>
        <v>INSERT INTO NCM_MATRIZ(NCM, DESCRICAO, INICIO_VIGENCIA, FIM_VIGENCIA) VALUES('52094290', 'OUTS.TEC.D/ALGODÃO DEN.#DENIM#,PESO&gt;200G/M2', '2016-01-01', NULL)</v>
      </c>
    </row>
    <row r="5767" spans="1:7" ht="18" customHeight="1">
      <c r="A5767" s="15">
        <v>52094300</v>
      </c>
      <c r="B5767" s="47" t="str">
        <f>IFERROR(VLOOKUP(A5767,Descricao!A5767:C16490,3,FALSE),"")</f>
        <v>TEC.D/ALG.DIV.COR.PTO SARJ./DIAG.PESO&gt;200G/M</v>
      </c>
      <c r="C5767" s="11">
        <v>42370</v>
      </c>
      <c r="D5767" s="11"/>
      <c r="E5767" s="12" t="s">
        <v>7</v>
      </c>
      <c r="F5767" s="12" t="s">
        <v>8</v>
      </c>
      <c r="G5767" s="49" t="str">
        <f t="shared" si="90"/>
        <v>INSERT INTO NCM_MATRIZ(NCM, DESCRICAO, INICIO_VIGENCIA, FIM_VIGENCIA) VALUES('52094300', 'TEC.D/ALG.DIV.COR.PTO SARJ./DIAG.PESO&gt;200G/M', '2016-01-01', NULL)</v>
      </c>
    </row>
    <row r="5768" spans="1:7" ht="18" customHeight="1">
      <c r="A5768" s="15">
        <v>52094900</v>
      </c>
      <c r="B5768" s="47" t="str">
        <f>IFERROR(VLOOKUP(A5768,Descricao!A5768:C16491,3,FALSE),"")</f>
        <v>OUTS.TEC.D/ALG.D/DIV.CORES,PESO &gt;200G/M</v>
      </c>
      <c r="C5768" s="11">
        <v>42370</v>
      </c>
      <c r="D5768" s="11"/>
      <c r="E5768" s="12" t="s">
        <v>7</v>
      </c>
      <c r="F5768" s="12" t="s">
        <v>8</v>
      </c>
      <c r="G5768" s="49" t="str">
        <f t="shared" si="90"/>
        <v>INSERT INTO NCM_MATRIZ(NCM, DESCRICAO, INICIO_VIGENCIA, FIM_VIGENCIA) VALUES('52094900', 'OUTS.TEC.D/ALG.D/DIV.CORES,PESO &gt;200G/M', '2016-01-01', NULL)</v>
      </c>
    </row>
    <row r="5769" spans="1:7" ht="18" customHeight="1">
      <c r="A5769" s="15">
        <v>52095100</v>
      </c>
      <c r="B5769" s="47" t="str">
        <f>IFERROR(VLOOKUP(A5769,Descricao!A5769:C16492,3,FALSE),"")</f>
        <v>TEC.D/ALG.ESTAMP.PONTO D/TAFETÁ,PESO&gt;200G/M</v>
      </c>
      <c r="C5769" s="11">
        <v>42370</v>
      </c>
      <c r="D5769" s="11"/>
      <c r="E5769" s="12" t="s">
        <v>7</v>
      </c>
      <c r="F5769" s="12" t="s">
        <v>8</v>
      </c>
      <c r="G5769" s="49" t="str">
        <f t="shared" si="90"/>
        <v>INSERT INTO NCM_MATRIZ(NCM, DESCRICAO, INICIO_VIGENCIA, FIM_VIGENCIA) VALUES('52095100', 'TEC.D/ALG.ESTAMP.PONTO D/TAFETÁ,PESO&gt;200G/M', '2016-01-01', NULL)</v>
      </c>
    </row>
    <row r="5770" spans="1:7" ht="18" customHeight="1">
      <c r="A5770" s="15">
        <v>52095200</v>
      </c>
      <c r="B5770" s="47" t="str">
        <f>IFERROR(VLOOKUP(A5770,Descricao!A5770:C16493,3,FALSE),"")</f>
        <v>TEC.D/ALG.ESTAMP.PTO.SARJ./DIAG.PESO &gt;200G/M</v>
      </c>
      <c r="C5770" s="11">
        <v>42370</v>
      </c>
      <c r="D5770" s="11"/>
      <c r="E5770" s="12" t="s">
        <v>7</v>
      </c>
      <c r="F5770" s="12" t="s">
        <v>8</v>
      </c>
      <c r="G5770" s="49" t="str">
        <f t="shared" si="90"/>
        <v>INSERT INTO NCM_MATRIZ(NCM, DESCRICAO, INICIO_VIGENCIA, FIM_VIGENCIA) VALUES('52095200', 'TEC.D/ALG.ESTAMP.PTO.SARJ./DIAG.PESO &gt;200G/M', '2016-01-01', NULL)</v>
      </c>
    </row>
    <row r="5771" spans="1:7" ht="18" customHeight="1">
      <c r="A5771" s="15">
        <v>52095900</v>
      </c>
      <c r="B5771" s="47" t="str">
        <f>IFERROR(VLOOKUP(A5771,Descricao!A5771:C16494,3,FALSE),"")</f>
        <v>OUTS.TEC.D/ALG.ESTAMPADOS D/PESO &gt;200G/M</v>
      </c>
      <c r="C5771" s="11">
        <v>42370</v>
      </c>
      <c r="D5771" s="11"/>
      <c r="E5771" s="12" t="s">
        <v>7</v>
      </c>
      <c r="F5771" s="12" t="s">
        <v>8</v>
      </c>
      <c r="G5771" s="49" t="str">
        <f t="shared" si="90"/>
        <v>INSERT INTO NCM_MATRIZ(NCM, DESCRICAO, INICIO_VIGENCIA, FIM_VIGENCIA) VALUES('52095900', 'OUTS.TEC.D/ALG.ESTAMPADOS D/PESO &gt;200G/M', '2016-01-01', NULL)</v>
      </c>
    </row>
    <row r="5772" spans="1:7" ht="18" customHeight="1">
      <c r="A5772" s="15">
        <v>52101100</v>
      </c>
      <c r="B5772" s="47" t="str">
        <f>IFERROR(VLOOKUP(A5772,Descricao!A5772:C16495,3,FALSE),"")</f>
        <v>TEC.ALGODÃO CRU,SINT.ARTIF.PTO.TAFETÁ,&lt;200G/M</v>
      </c>
      <c r="C5772" s="11">
        <v>42370</v>
      </c>
      <c r="D5772" s="11"/>
      <c r="E5772" s="12" t="s">
        <v>7</v>
      </c>
      <c r="F5772" s="12" t="s">
        <v>8</v>
      </c>
      <c r="G5772" s="49" t="str">
        <f t="shared" si="90"/>
        <v>INSERT INTO NCM_MATRIZ(NCM, DESCRICAO, INICIO_VIGENCIA, FIM_VIGENCIA) VALUES('52101100', 'TEC.ALGODÃO CRU,SINT.ARTIF.PTO.TAFETÁ,&lt;200G/M', '2016-01-01', NULL)</v>
      </c>
    </row>
    <row r="5773" spans="1:7" ht="18" customHeight="1">
      <c r="A5773" s="15">
        <v>52101910</v>
      </c>
      <c r="B5773" s="47" t="str">
        <f>IFERROR(VLOOKUP(A5773,Descricao!A5773:C16496,3,FALSE),"")</f>
        <v>TEC.ALG.CRU,SINT.ARTIF.PTO.SARJ./DIAG.&lt;200G/M</v>
      </c>
      <c r="C5773" s="11">
        <v>42370</v>
      </c>
      <c r="D5773" s="11"/>
      <c r="E5773" s="12" t="s">
        <v>7</v>
      </c>
      <c r="F5773" s="12" t="s">
        <v>8</v>
      </c>
      <c r="G5773" s="49" t="str">
        <f t="shared" si="90"/>
        <v>INSERT INTO NCM_MATRIZ(NCM, DESCRICAO, INICIO_VIGENCIA, FIM_VIGENCIA) VALUES('52101910', 'TEC.ALG.CRU,SINT.ARTIF.PTO.SARJ./DIAG.&lt;200G/M', '2016-01-01', NULL)</v>
      </c>
    </row>
    <row r="5774" spans="1:7" ht="18" customHeight="1">
      <c r="A5774" s="15">
        <v>52101990</v>
      </c>
      <c r="B5774" s="47" t="str">
        <f>IFERROR(VLOOKUP(A5774,Descricao!A5774:C16497,3,FALSE),"")</f>
        <v>OUTS.TECIDOS ALGODAO&lt;85%,CRU/FIBRA SINT/ART.P&lt;=200G/M2</v>
      </c>
      <c r="C5774" s="11">
        <v>42370</v>
      </c>
      <c r="D5774" s="11"/>
      <c r="E5774" s="12" t="s">
        <v>7</v>
      </c>
      <c r="F5774" s="12" t="s">
        <v>8</v>
      </c>
      <c r="G5774" s="49" t="str">
        <f t="shared" si="90"/>
        <v>INSERT INTO NCM_MATRIZ(NCM, DESCRICAO, INICIO_VIGENCIA, FIM_VIGENCIA) VALUES('52101990', 'OUTS.TECIDOS ALGODAO&lt;85%,CRU/FIBRA SINT/ART.P&lt;=200G/M2', '2016-01-01', NULL)</v>
      </c>
    </row>
    <row r="5775" spans="1:7" ht="18" customHeight="1">
      <c r="A5775" s="15">
        <v>52102100</v>
      </c>
      <c r="B5775" s="47" t="str">
        <f>IFERROR(VLOOKUP(A5775,Descricao!A5775:C16498,3,FALSE),"")</f>
        <v>TEC.D/ALG.BRANQ.SINT.ARTIF. PTO.TAFETÁ,&lt;200G/M</v>
      </c>
      <c r="C5775" s="11">
        <v>42370</v>
      </c>
      <c r="D5775" s="11"/>
      <c r="E5775" s="12" t="s">
        <v>7</v>
      </c>
      <c r="F5775" s="12" t="s">
        <v>8</v>
      </c>
      <c r="G5775" s="49" t="str">
        <f t="shared" si="90"/>
        <v>INSERT INTO NCM_MATRIZ(NCM, DESCRICAO, INICIO_VIGENCIA, FIM_VIGENCIA) VALUES('52102100', 'TEC.D/ALG.BRANQ.SINT.ARTIF. PTO.TAFETÁ,&lt;200G/M', '2016-01-01', NULL)</v>
      </c>
    </row>
    <row r="5776" spans="1:7" ht="18" customHeight="1">
      <c r="A5776" s="15">
        <v>52102910</v>
      </c>
      <c r="B5776" s="47" t="str">
        <f>IFERROR(VLOOKUP(A5776,Descricao!A5776:C16499,3,FALSE),"")</f>
        <v>TEC.ALG.BRANQ.SINT.ARTIF.PTO.SARJ.DIAG.&lt;200G/M</v>
      </c>
      <c r="C5776" s="11">
        <v>42370</v>
      </c>
      <c r="D5776" s="11"/>
      <c r="E5776" s="12" t="s">
        <v>7</v>
      </c>
      <c r="F5776" s="12" t="s">
        <v>8</v>
      </c>
      <c r="G5776" s="49" t="str">
        <f t="shared" si="90"/>
        <v>INSERT INTO NCM_MATRIZ(NCM, DESCRICAO, INICIO_VIGENCIA, FIM_VIGENCIA) VALUES('52102910', 'TEC.ALG.BRANQ.SINT.ARTIF.PTO.SARJ.DIAG.&lt;200G/M', '2016-01-01', NULL)</v>
      </c>
    </row>
    <row r="5777" spans="1:7" ht="18" customHeight="1">
      <c r="A5777" s="15">
        <v>52102990</v>
      </c>
      <c r="B5777" s="47" t="str">
        <f>IFERROR(VLOOKUP(A5777,Descricao!A5777:C16500,3,FALSE),"")</f>
        <v>OUTROS TEC.ALG.BRANQ.SINT.ARTIF.PESO&lt;200G/M</v>
      </c>
      <c r="C5777" s="11">
        <v>42370</v>
      </c>
      <c r="D5777" s="11"/>
      <c r="E5777" s="12" t="s">
        <v>7</v>
      </c>
      <c r="F5777" s="12" t="s">
        <v>8</v>
      </c>
      <c r="G5777" s="49" t="str">
        <f t="shared" si="90"/>
        <v>INSERT INTO NCM_MATRIZ(NCM, DESCRICAO, INICIO_VIGENCIA, FIM_VIGENCIA) VALUES('52102990', 'OUTROS TEC.ALG.BRANQ.SINT.ARTIF.PESO&lt;200G/M', '2016-01-01', NULL)</v>
      </c>
    </row>
    <row r="5778" spans="1:7" ht="18" customHeight="1">
      <c r="A5778" s="15">
        <v>52103100</v>
      </c>
      <c r="B5778" s="47" t="str">
        <f>IFERROR(VLOOKUP(A5778,Descricao!A5778:C16501,3,FALSE),"")</f>
        <v>TEC.D/ALG.TINTO SINT.ARTIF.PTO.TAFETÁ,&lt;200G/M</v>
      </c>
      <c r="C5778" s="11">
        <v>42370</v>
      </c>
      <c r="D5778" s="11"/>
      <c r="E5778" s="12" t="s">
        <v>7</v>
      </c>
      <c r="F5778" s="12" t="s">
        <v>8</v>
      </c>
      <c r="G5778" s="49" t="str">
        <f t="shared" si="90"/>
        <v>INSERT INTO NCM_MATRIZ(NCM, DESCRICAO, INICIO_VIGENCIA, FIM_VIGENCIA) VALUES('52103100', 'TEC.D/ALG.TINTO SINT.ARTIF.PTO.TAFETÁ,&lt;200G/M', '2016-01-01', NULL)</v>
      </c>
    </row>
    <row r="5779" spans="1:7" ht="18" customHeight="1">
      <c r="A5779" s="15">
        <v>52103200</v>
      </c>
      <c r="B5779" s="47" t="str">
        <f>IFERROR(VLOOKUP(A5779,Descricao!A5779:C16502,3,FALSE),"")</f>
        <v>TEC.D/ALG.TINTO SINT.ART.PTO.SARJ.DIAG.&lt;200G/M</v>
      </c>
      <c r="C5779" s="11">
        <v>42370</v>
      </c>
      <c r="D5779" s="11"/>
      <c r="E5779" s="12" t="s">
        <v>7</v>
      </c>
      <c r="F5779" s="12" t="s">
        <v>8</v>
      </c>
      <c r="G5779" s="49" t="str">
        <f t="shared" si="90"/>
        <v>INSERT INTO NCM_MATRIZ(NCM, DESCRICAO, INICIO_VIGENCIA, FIM_VIGENCIA) VALUES('52103200', 'TEC.D/ALG.TINTO SINT.ART.PTO.SARJ.DIAG.&lt;200G/M', '2016-01-01', NULL)</v>
      </c>
    </row>
    <row r="5780" spans="1:7" ht="18" customHeight="1">
      <c r="A5780" s="15">
        <v>52103900</v>
      </c>
      <c r="B5780" s="47" t="str">
        <f>IFERROR(VLOOKUP(A5780,Descricao!A5780:C16503,3,FALSE),"")</f>
        <v>OUTS.TEC.D/ALG.TINTOS SINT.ARTIF.PESO &lt;200G/M</v>
      </c>
      <c r="C5780" s="11">
        <v>42370</v>
      </c>
      <c r="D5780" s="11"/>
      <c r="E5780" s="12" t="s">
        <v>7</v>
      </c>
      <c r="F5780" s="12" t="s">
        <v>8</v>
      </c>
      <c r="G5780" s="49" t="str">
        <f t="shared" si="90"/>
        <v>INSERT INTO NCM_MATRIZ(NCM, DESCRICAO, INICIO_VIGENCIA, FIM_VIGENCIA) VALUES('52103900', 'OUTS.TEC.D/ALG.TINTOS SINT.ARTIF.PESO &lt;200G/M', '2016-01-01', NULL)</v>
      </c>
    </row>
    <row r="5781" spans="1:7" ht="18" customHeight="1">
      <c r="A5781" s="15">
        <v>52104100</v>
      </c>
      <c r="B5781" s="47" t="str">
        <f>IFERROR(VLOOKUP(A5781,Descricao!A5781:C16504,3,FALSE),"")</f>
        <v>TEC.ALG.DIV.COR.SINT.ARTIF.PTO.TAFETÁ,&lt;200G/M</v>
      </c>
      <c r="C5781" s="11">
        <v>42370</v>
      </c>
      <c r="D5781" s="11"/>
      <c r="E5781" s="12" t="s">
        <v>7</v>
      </c>
      <c r="F5781" s="12" t="s">
        <v>8</v>
      </c>
      <c r="G5781" s="49" t="str">
        <f t="shared" si="90"/>
        <v>INSERT INTO NCM_MATRIZ(NCM, DESCRICAO, INICIO_VIGENCIA, FIM_VIGENCIA) VALUES('52104100', 'TEC.ALG.DIV.COR.SINT.ARTIF.PTO.TAFETÁ,&lt;200G/M', '2016-01-01', NULL)</v>
      </c>
    </row>
    <row r="5782" spans="1:7" ht="18" customHeight="1">
      <c r="A5782" s="15">
        <v>52104910</v>
      </c>
      <c r="B5782" s="47" t="str">
        <f>IFERROR(VLOOKUP(A5782,Descricao!A5782:C16505,3,FALSE),"")</f>
        <v>TEC.D/ALG.DIV.COR.SINT.ARTIF.PTO.SARJ.&lt;200G/M</v>
      </c>
      <c r="C5782" s="11">
        <v>42370</v>
      </c>
      <c r="D5782" s="11"/>
      <c r="E5782" s="12" t="s">
        <v>7</v>
      </c>
      <c r="F5782" s="12" t="s">
        <v>8</v>
      </c>
      <c r="G5782" s="49" t="str">
        <f t="shared" si="90"/>
        <v>INSERT INTO NCM_MATRIZ(NCM, DESCRICAO, INICIO_VIGENCIA, FIM_VIGENCIA) VALUES('52104910', 'TEC.D/ALG.DIV.COR.SINT.ARTIF.PTO.SARJ.&lt;200G/M', '2016-01-01', NULL)</v>
      </c>
    </row>
    <row r="5783" spans="1:7" ht="18" customHeight="1">
      <c r="A5783" s="15">
        <v>52104990</v>
      </c>
      <c r="B5783" s="47" t="str">
        <f>IFERROR(VLOOKUP(A5783,Descricao!A5783:C16506,3,FALSE),"")</f>
        <v>OUTROS TEC.D/ALG.DIV.COR.SINT.ARTIF.&lt;200G/</v>
      </c>
      <c r="C5783" s="11">
        <v>42370</v>
      </c>
      <c r="D5783" s="11"/>
      <c r="E5783" s="12" t="s">
        <v>7</v>
      </c>
      <c r="F5783" s="12" t="s">
        <v>8</v>
      </c>
      <c r="G5783" s="49" t="str">
        <f t="shared" si="90"/>
        <v>INSERT INTO NCM_MATRIZ(NCM, DESCRICAO, INICIO_VIGENCIA, FIM_VIGENCIA) VALUES('52104990', 'OUTROS TEC.D/ALG.DIV.COR.SINT.ARTIF.&lt;200G/', '2016-01-01', NULL)</v>
      </c>
    </row>
    <row r="5784" spans="1:7" ht="18" customHeight="1">
      <c r="A5784" s="15">
        <v>52105100</v>
      </c>
      <c r="B5784" s="47" t="str">
        <f>IFERROR(VLOOKUP(A5784,Descricao!A5784:C16507,3,FALSE),"")</f>
        <v>TEC.D/ALG.EST.SINT.ARTIF.PTO.TAFETÁ,&lt;200G/M</v>
      </c>
      <c r="C5784" s="11">
        <v>42370</v>
      </c>
      <c r="D5784" s="11"/>
      <c r="E5784" s="12" t="s">
        <v>7</v>
      </c>
      <c r="F5784" s="12" t="s">
        <v>8</v>
      </c>
      <c r="G5784" s="49" t="str">
        <f t="shared" si="90"/>
        <v>INSERT INTO NCM_MATRIZ(NCM, DESCRICAO, INICIO_VIGENCIA, FIM_VIGENCIA) VALUES('52105100', 'TEC.D/ALG.EST.SINT.ARTIF.PTO.TAFETÁ,&lt;200G/M', '2016-01-01', NULL)</v>
      </c>
    </row>
    <row r="5785" spans="1:7" ht="18" customHeight="1">
      <c r="A5785" s="15">
        <v>52105910</v>
      </c>
      <c r="B5785" s="47" t="str">
        <f>IFERROR(VLOOKUP(A5785,Descricao!A5785:C16508,3,FALSE),"")</f>
        <v>TEC.D/ALG.EST.SINT.ARTIF.SARJ./DIAG.&lt;200G/M</v>
      </c>
      <c r="C5785" s="11">
        <v>42370</v>
      </c>
      <c r="D5785" s="11"/>
      <c r="E5785" s="12" t="s">
        <v>7</v>
      </c>
      <c r="F5785" s="12" t="s">
        <v>8</v>
      </c>
      <c r="G5785" s="49" t="str">
        <f t="shared" si="90"/>
        <v>INSERT INTO NCM_MATRIZ(NCM, DESCRICAO, INICIO_VIGENCIA, FIM_VIGENCIA) VALUES('52105910', 'TEC.D/ALG.EST.SINT.ARTIF.SARJ./DIAG.&lt;200G/M', '2016-01-01', NULL)</v>
      </c>
    </row>
    <row r="5786" spans="1:7" ht="18" customHeight="1">
      <c r="A5786" s="15">
        <v>52105990</v>
      </c>
      <c r="B5786" s="47" t="str">
        <f>IFERROR(VLOOKUP(A5786,Descricao!A5786:C16509,3,FALSE),"")</f>
        <v>OUTROS TEC.D/ALG.EST.SINT.ARTIF.PESO &lt;200G/M</v>
      </c>
      <c r="C5786" s="11">
        <v>42370</v>
      </c>
      <c r="D5786" s="11"/>
      <c r="E5786" s="12" t="s">
        <v>7</v>
      </c>
      <c r="F5786" s="12" t="s">
        <v>8</v>
      </c>
      <c r="G5786" s="49" t="str">
        <f t="shared" si="90"/>
        <v>INSERT INTO NCM_MATRIZ(NCM, DESCRICAO, INICIO_VIGENCIA, FIM_VIGENCIA) VALUES('52105990', 'OUTROS TEC.D/ALG.EST.SINT.ARTIF.PESO &lt;200G/M', '2016-01-01', NULL)</v>
      </c>
    </row>
    <row r="5787" spans="1:7" ht="18" customHeight="1">
      <c r="A5787" s="15">
        <v>52111100</v>
      </c>
      <c r="B5787" s="47" t="str">
        <f>IFERROR(VLOOKUP(A5787,Descricao!A5787:C16510,3,FALSE),"")</f>
        <v>TECIDO ALGODAO&lt;85%,CRU/FIBRA SINT/ART.TAFETA,P&gt;200G/M2</v>
      </c>
      <c r="C5787" s="11">
        <v>42370</v>
      </c>
      <c r="D5787" s="11"/>
      <c r="E5787" s="12" t="s">
        <v>7</v>
      </c>
      <c r="F5787" s="12" t="s">
        <v>8</v>
      </c>
      <c r="G5787" s="49" t="str">
        <f t="shared" si="90"/>
        <v>INSERT INTO NCM_MATRIZ(NCM, DESCRICAO, INICIO_VIGENCIA, FIM_VIGENCIA) VALUES('52111100', 'TECIDO ALGODAO&lt;85%,CRU/FIBRA SINT/ART.TAFETA,P&gt;200G/M2', '2016-01-01', NULL)</v>
      </c>
    </row>
    <row r="5788" spans="1:7" ht="18" customHeight="1">
      <c r="A5788" s="15">
        <v>52111200</v>
      </c>
      <c r="B5788" s="47" t="str">
        <f>IFERROR(VLOOKUP(A5788,Descricao!A5788:C16511,3,FALSE),"")</f>
        <v>TECIDO ALGODAO&lt;85%,CRU/FIBRA SINT/ART.SARJADO,P&gt;200G/M2</v>
      </c>
      <c r="C5788" s="11">
        <v>42370</v>
      </c>
      <c r="D5788" s="11"/>
      <c r="E5788" s="12" t="s">
        <v>7</v>
      </c>
      <c r="F5788" s="12" t="s">
        <v>8</v>
      </c>
      <c r="G5788" s="49" t="str">
        <f t="shared" si="90"/>
        <v>INSERT INTO NCM_MATRIZ(NCM, DESCRICAO, INICIO_VIGENCIA, FIM_VIGENCIA) VALUES('52111200', 'TECIDO ALGODAO&lt;85%,CRU/FIBRA SINT/ART.SARJADO,P&gt;200G/M2', '2016-01-01', NULL)</v>
      </c>
    </row>
    <row r="5789" spans="1:7" ht="18" customHeight="1">
      <c r="A5789" s="15">
        <v>52111900</v>
      </c>
      <c r="B5789" s="47" t="str">
        <f>IFERROR(VLOOKUP(A5789,Descricao!A5789:C16512,3,FALSE),"")</f>
        <v>OUTS.TECIDOS ALGODAO&lt;85%,CRU/FIBRA SINT/ART.P&gt;200G/M2</v>
      </c>
      <c r="C5789" s="11">
        <v>42370</v>
      </c>
      <c r="D5789" s="11"/>
      <c r="E5789" s="12" t="s">
        <v>7</v>
      </c>
      <c r="F5789" s="12" t="s">
        <v>8</v>
      </c>
      <c r="G5789" s="49" t="str">
        <f t="shared" si="90"/>
        <v>INSERT INTO NCM_MATRIZ(NCM, DESCRICAO, INICIO_VIGENCIA, FIM_VIGENCIA) VALUES('52111900', 'OUTS.TECIDOS ALGODAO&lt;85%,CRU/FIBRA SINT/ART.P&gt;200G/M2', '2016-01-01', NULL)</v>
      </c>
    </row>
    <row r="5790" spans="1:7" ht="18" customHeight="1">
      <c r="A5790" s="15">
        <v>52112010</v>
      </c>
      <c r="B5790" s="47" t="str">
        <f>IFERROR(VLOOKUP(A5790,Descricao!A5790:C16513,3,FALSE),"")</f>
        <v>TECIDO ALGODAO&lt;85%,BRANQ/FIBR.SINT/ART.TAFETA,P&gt;200G/M2</v>
      </c>
      <c r="C5790" s="11">
        <v>42370</v>
      </c>
      <c r="D5790" s="11"/>
      <c r="E5790" s="12" t="s">
        <v>7</v>
      </c>
      <c r="F5790" s="12" t="s">
        <v>8</v>
      </c>
      <c r="G5790" s="49" t="str">
        <f t="shared" si="90"/>
        <v>INSERT INTO NCM_MATRIZ(NCM, DESCRICAO, INICIO_VIGENCIA, FIM_VIGENCIA) VALUES('52112010', 'TECIDO ALGODAO&lt;85%,BRANQ/FIBR.SINT/ART.TAFETA,P&gt;200G/M2', '2016-01-01', NULL)</v>
      </c>
    </row>
    <row r="5791" spans="1:7" ht="18" customHeight="1">
      <c r="A5791" s="15">
        <v>52112020</v>
      </c>
      <c r="B5791" s="47" t="str">
        <f>IFERROR(VLOOKUP(A5791,Descricao!A5791:C16514,3,FALSE),"")</f>
        <v>TECIDO ALGODAO&lt;85%,BRANQ/FIBR.SINT/ART.SARJAD.P&gt;200G/M2</v>
      </c>
      <c r="C5791" s="11">
        <v>42370</v>
      </c>
      <c r="D5791" s="11"/>
      <c r="E5791" s="12" t="s">
        <v>7</v>
      </c>
      <c r="F5791" s="12" t="s">
        <v>8</v>
      </c>
      <c r="G5791" s="49" t="str">
        <f t="shared" si="90"/>
        <v>INSERT INTO NCM_MATRIZ(NCM, DESCRICAO, INICIO_VIGENCIA, FIM_VIGENCIA) VALUES('52112020', 'TECIDO ALGODAO&lt;85%,BRANQ/FIBR.SINT/ART.SARJAD.P&gt;200G/M2', '2016-01-01', NULL)</v>
      </c>
    </row>
    <row r="5792" spans="1:7" ht="18" customHeight="1">
      <c r="A5792" s="15">
        <v>52112090</v>
      </c>
      <c r="B5792" s="47" t="str">
        <f>IFERROR(VLOOKUP(A5792,Descricao!A5792:C16515,3,FALSE),"")</f>
        <v>OUTS.TECIDOS ALGODAO&lt;85%,BRANQ/FIBRA SINT/ART.P&gt;200G/M2</v>
      </c>
      <c r="C5792" s="11">
        <v>42370</v>
      </c>
      <c r="D5792" s="11"/>
      <c r="E5792" s="12" t="s">
        <v>7</v>
      </c>
      <c r="F5792" s="12" t="s">
        <v>8</v>
      </c>
      <c r="G5792" s="49" t="str">
        <f t="shared" si="90"/>
        <v>INSERT INTO NCM_MATRIZ(NCM, DESCRICAO, INICIO_VIGENCIA, FIM_VIGENCIA) VALUES('52112090', 'OUTS.TECIDOS ALGODAO&lt;85%,BRANQ/FIBRA SINT/ART.P&gt;200G/M2', '2016-01-01', NULL)</v>
      </c>
    </row>
    <row r="5793" spans="1:7" ht="18" customHeight="1">
      <c r="A5793" s="15">
        <v>52113100</v>
      </c>
      <c r="B5793" s="47" t="str">
        <f>IFERROR(VLOOKUP(A5793,Descricao!A5793:C16516,3,FALSE),"")</f>
        <v>TECIDO ALGODAO&lt;85%,TINTO/FIBR.SINT/ART.TAFETA,P&gt;200G/M2</v>
      </c>
      <c r="C5793" s="11">
        <v>42370</v>
      </c>
      <c r="D5793" s="11"/>
      <c r="E5793" s="12" t="s">
        <v>7</v>
      </c>
      <c r="F5793" s="12" t="s">
        <v>8</v>
      </c>
      <c r="G5793" s="49" t="str">
        <f t="shared" si="90"/>
        <v>INSERT INTO NCM_MATRIZ(NCM, DESCRICAO, INICIO_VIGENCIA, FIM_VIGENCIA) VALUES('52113100', 'TECIDO ALGODAO&lt;85%,TINTO/FIBR.SINT/ART.TAFETA,P&gt;200G/M2', '2016-01-01', NULL)</v>
      </c>
    </row>
    <row r="5794" spans="1:7" ht="18" customHeight="1">
      <c r="A5794" s="15">
        <v>52113200</v>
      </c>
      <c r="B5794" s="47" t="str">
        <f>IFERROR(VLOOKUP(A5794,Descricao!A5794:C16517,3,FALSE),"")</f>
        <v>TECIDO ALGODAO&lt;85%,TINTO/FIBR.SINT/ART.SARJAD.P&gt;200G/M2</v>
      </c>
      <c r="C5794" s="11">
        <v>42370</v>
      </c>
      <c r="D5794" s="11"/>
      <c r="E5794" s="12" t="s">
        <v>7</v>
      </c>
      <c r="F5794" s="12" t="s">
        <v>8</v>
      </c>
      <c r="G5794" s="49" t="str">
        <f t="shared" si="90"/>
        <v>INSERT INTO NCM_MATRIZ(NCM, DESCRICAO, INICIO_VIGENCIA, FIM_VIGENCIA) VALUES('52113200', 'TECIDO ALGODAO&lt;85%,TINTO/FIBR.SINT/ART.SARJAD.P&gt;200G/M2', '2016-01-01', NULL)</v>
      </c>
    </row>
    <row r="5795" spans="1:7" ht="18" customHeight="1">
      <c r="A5795" s="15">
        <v>52113900</v>
      </c>
      <c r="B5795" s="47" t="str">
        <f>IFERROR(VLOOKUP(A5795,Descricao!A5795:C16518,3,FALSE),"")</f>
        <v>OUTS.TECIDOS ALGODAO&lt;85%,TINTO/FIBRA SINT/ART.P&gt;200G/M2</v>
      </c>
      <c r="C5795" s="11">
        <v>42370</v>
      </c>
      <c r="D5795" s="11"/>
      <c r="E5795" s="12" t="s">
        <v>7</v>
      </c>
      <c r="F5795" s="12" t="s">
        <v>8</v>
      </c>
      <c r="G5795" s="49" t="str">
        <f t="shared" si="90"/>
        <v>INSERT INTO NCM_MATRIZ(NCM, DESCRICAO, INICIO_VIGENCIA, FIM_VIGENCIA) VALUES('52113900', 'OUTS.TECIDOS ALGODAO&lt;85%,TINTO/FIBRA SINT/ART.P&gt;200G/M2', '2016-01-01', NULL)</v>
      </c>
    </row>
    <row r="5796" spans="1:7" ht="18" customHeight="1">
      <c r="A5796" s="15">
        <v>52114100</v>
      </c>
      <c r="B5796" s="47" t="str">
        <f>IFERROR(VLOOKUP(A5796,Descricao!A5796:C16519,3,FALSE),"")</f>
        <v>TECIDO ALGODAO&lt;85%,COLOR/FIBR.SINT/ART.TAFETA,P&gt;200G/M2</v>
      </c>
      <c r="C5796" s="11">
        <v>42370</v>
      </c>
      <c r="D5796" s="11"/>
      <c r="E5796" s="12" t="s">
        <v>7</v>
      </c>
      <c r="F5796" s="12" t="s">
        <v>8</v>
      </c>
      <c r="G5796" s="49" t="str">
        <f t="shared" si="90"/>
        <v>INSERT INTO NCM_MATRIZ(NCM, DESCRICAO, INICIO_VIGENCIA, FIM_VIGENCIA) VALUES('52114100', 'TECIDO ALGODAO&lt;85%,COLOR/FIBR.SINT/ART.TAFETA,P&gt;200G/M2', '2016-01-01', NULL)</v>
      </c>
    </row>
    <row r="5797" spans="1:7" ht="18" customHeight="1">
      <c r="A5797" s="15">
        <v>52114210</v>
      </c>
      <c r="B5797" s="47" t="str">
        <f>IFERROR(VLOOKUP(A5797,Descricao!A5797:C16520,3,FALSE),"")</f>
        <v>TECIDO ALGODAO&lt;85%,INDIGO BLUE/FIBRA SINT/ART.P&gt;200G/M2</v>
      </c>
      <c r="C5797" s="11">
        <v>42370</v>
      </c>
      <c r="D5797" s="11"/>
      <c r="E5797" s="12" t="s">
        <v>7</v>
      </c>
      <c r="F5797" s="12" t="s">
        <v>8</v>
      </c>
      <c r="G5797" s="49" t="str">
        <f t="shared" si="90"/>
        <v>INSERT INTO NCM_MATRIZ(NCM, DESCRICAO, INICIO_VIGENCIA, FIM_VIGENCIA) VALUES('52114210', 'TECIDO ALGODAO&lt;85%,INDIGO BLUE/FIBRA SINT/ART.P&gt;200G/M2', '2016-01-01', NULL)</v>
      </c>
    </row>
    <row r="5798" spans="1:7" ht="18" customHeight="1">
      <c r="A5798" s="15">
        <v>52114290</v>
      </c>
      <c r="B5798" s="47" t="str">
        <f>IFERROR(VLOOKUP(A5798,Descricao!A5798:C16521,3,FALSE),"")</f>
        <v>OUTS.TECIDOS ALGODAO&lt;85%,DENIM/FIBRA SINT/ART.P&gt;200G/M2</v>
      </c>
      <c r="C5798" s="11">
        <v>42370</v>
      </c>
      <c r="D5798" s="11"/>
      <c r="E5798" s="12" t="s">
        <v>7</v>
      </c>
      <c r="F5798" s="12" t="s">
        <v>8</v>
      </c>
      <c r="G5798" s="49" t="str">
        <f t="shared" si="90"/>
        <v>INSERT INTO NCM_MATRIZ(NCM, DESCRICAO, INICIO_VIGENCIA, FIM_VIGENCIA) VALUES('52114290', 'OUTS.TECIDOS ALGODAO&lt;85%,DENIM/FIBRA SINT/ART.P&gt;200G/M2', '2016-01-01', NULL)</v>
      </c>
    </row>
    <row r="5799" spans="1:7" ht="18" customHeight="1">
      <c r="A5799" s="15">
        <v>52114300</v>
      </c>
      <c r="B5799" s="47" t="str">
        <f>IFERROR(VLOOKUP(A5799,Descricao!A5799:C16522,3,FALSE),"")</f>
        <v>TECIDO ALGODAO&lt;85%,COLOR/FIBR.SINT/ART.SARJAD.P&gt;200G/M2</v>
      </c>
      <c r="C5799" s="11">
        <v>42370</v>
      </c>
      <c r="D5799" s="11"/>
      <c r="E5799" s="12" t="s">
        <v>7</v>
      </c>
      <c r="F5799" s="12" t="s">
        <v>8</v>
      </c>
      <c r="G5799" s="49" t="str">
        <f t="shared" si="90"/>
        <v>INSERT INTO NCM_MATRIZ(NCM, DESCRICAO, INICIO_VIGENCIA, FIM_VIGENCIA) VALUES('52114300', 'TECIDO ALGODAO&lt;85%,COLOR/FIBR.SINT/ART.SARJAD.P&gt;200G/M2', '2016-01-01', NULL)</v>
      </c>
    </row>
    <row r="5800" spans="1:7" ht="18" customHeight="1">
      <c r="A5800" s="15">
        <v>52114900</v>
      </c>
      <c r="B5800" s="47" t="str">
        <f>IFERROR(VLOOKUP(A5800,Descricao!A5800:C16523,3,FALSE),"")</f>
        <v>OUTS.TECIDOS ALGODAO&lt;85%,COLOR/FIBRA SINT/ART.P&gt;200G/M2</v>
      </c>
      <c r="C5800" s="11">
        <v>42370</v>
      </c>
      <c r="D5800" s="11"/>
      <c r="E5800" s="12" t="s">
        <v>7</v>
      </c>
      <c r="F5800" s="12" t="s">
        <v>8</v>
      </c>
      <c r="G5800" s="49" t="str">
        <f t="shared" si="90"/>
        <v>INSERT INTO NCM_MATRIZ(NCM, DESCRICAO, INICIO_VIGENCIA, FIM_VIGENCIA) VALUES('52114900', 'OUTS.TECIDOS ALGODAO&lt;85%,COLOR/FIBRA SINT/ART.P&gt;200G/M2', '2016-01-01', NULL)</v>
      </c>
    </row>
    <row r="5801" spans="1:7" ht="18" customHeight="1">
      <c r="A5801" s="15">
        <v>52115100</v>
      </c>
      <c r="B5801" s="47" t="str">
        <f>IFERROR(VLOOKUP(A5801,Descricao!A5801:C16524,3,FALSE),"")</f>
        <v>TECIDO ALGOD&lt;85%,ESTAMP/FIBRA SINT/ART.TAFETA,P&gt;200G/M2</v>
      </c>
      <c r="C5801" s="11">
        <v>42370</v>
      </c>
      <c r="D5801" s="11"/>
      <c r="E5801" s="12" t="s">
        <v>7</v>
      </c>
      <c r="F5801" s="12" t="s">
        <v>8</v>
      </c>
      <c r="G5801" s="49" t="str">
        <f t="shared" si="90"/>
        <v>INSERT INTO NCM_MATRIZ(NCM, DESCRICAO, INICIO_VIGENCIA, FIM_VIGENCIA) VALUES('52115100', 'TECIDO ALGOD&lt;85%,ESTAMP/FIBRA SINT/ART.TAFETA,P&gt;200G/M2', '2016-01-01', NULL)</v>
      </c>
    </row>
    <row r="5802" spans="1:7" ht="18" customHeight="1">
      <c r="A5802" s="15">
        <v>52115200</v>
      </c>
      <c r="B5802" s="47" t="str">
        <f>IFERROR(VLOOKUP(A5802,Descricao!A5802:C16525,3,FALSE),"")</f>
        <v>TECIDO ALGOD&lt;85%,ESTAMP/FIBRA SINT/ART.SARJAD.P&gt;200G/M2</v>
      </c>
      <c r="C5802" s="11">
        <v>42370</v>
      </c>
      <c r="D5802" s="11"/>
      <c r="E5802" s="12" t="s">
        <v>7</v>
      </c>
      <c r="F5802" s="12" t="s">
        <v>8</v>
      </c>
      <c r="G5802" s="49" t="str">
        <f t="shared" si="90"/>
        <v>INSERT INTO NCM_MATRIZ(NCM, DESCRICAO, INICIO_VIGENCIA, FIM_VIGENCIA) VALUES('52115200', 'TECIDO ALGOD&lt;85%,ESTAMP/FIBRA SINT/ART.SARJAD.P&gt;200G/M2', '2016-01-01', NULL)</v>
      </c>
    </row>
    <row r="5803" spans="1:7" ht="18" customHeight="1">
      <c r="A5803" s="15">
        <v>52115900</v>
      </c>
      <c r="B5803" s="47" t="str">
        <f>IFERROR(VLOOKUP(A5803,Descricao!A5803:C16526,3,FALSE),"")</f>
        <v>OUTS.TECIDOS ALGODAO&lt;85%,ESTAMP/FIBR.SINT/ART.P&gt;200G/M2</v>
      </c>
      <c r="C5803" s="11">
        <v>42370</v>
      </c>
      <c r="D5803" s="11"/>
      <c r="E5803" s="12" t="s">
        <v>7</v>
      </c>
      <c r="F5803" s="12" t="s">
        <v>8</v>
      </c>
      <c r="G5803" s="49" t="str">
        <f t="shared" si="90"/>
        <v>INSERT INTO NCM_MATRIZ(NCM, DESCRICAO, INICIO_VIGENCIA, FIM_VIGENCIA) VALUES('52115900', 'OUTS.TECIDOS ALGODAO&lt;85%,ESTAMP/FIBR.SINT/ART.P&gt;200G/M2', '2016-01-01', NULL)</v>
      </c>
    </row>
    <row r="5804" spans="1:7" ht="18" customHeight="1">
      <c r="A5804" s="15">
        <v>52121100</v>
      </c>
      <c r="B5804" s="47" t="str">
        <f>IFERROR(VLOOKUP(A5804,Descricao!A5804:C16527,3,FALSE),"")</f>
        <v>OUTS.TECIDOS D/ALGODÃO CRUS,PESO &lt;200G/M</v>
      </c>
      <c r="C5804" s="11">
        <v>42370</v>
      </c>
      <c r="D5804" s="11"/>
      <c r="E5804" s="12" t="s">
        <v>7</v>
      </c>
      <c r="F5804" s="12" t="s">
        <v>8</v>
      </c>
      <c r="G5804" s="49" t="str">
        <f t="shared" si="90"/>
        <v>INSERT INTO NCM_MATRIZ(NCM, DESCRICAO, INICIO_VIGENCIA, FIM_VIGENCIA) VALUES('52121100', 'OUTS.TECIDOS D/ALGODÃO CRUS,PESO &lt;200G/M', '2016-01-01', NULL)</v>
      </c>
    </row>
    <row r="5805" spans="1:7" ht="18" customHeight="1">
      <c r="A5805" s="15">
        <v>52121200</v>
      </c>
      <c r="B5805" s="47" t="str">
        <f>IFERROR(VLOOKUP(A5805,Descricao!A5805:C16528,3,FALSE),"")</f>
        <v>OUTS.TECIDOS D/ALGODÃO BRANQ.,PESO &lt;200G/M</v>
      </c>
      <c r="C5805" s="11">
        <v>42370</v>
      </c>
      <c r="D5805" s="11"/>
      <c r="E5805" s="12" t="s">
        <v>7</v>
      </c>
      <c r="F5805" s="12" t="s">
        <v>8</v>
      </c>
      <c r="G5805" s="49" t="str">
        <f t="shared" si="90"/>
        <v>INSERT INTO NCM_MATRIZ(NCM, DESCRICAO, INICIO_VIGENCIA, FIM_VIGENCIA) VALUES('52121200', 'OUTS.TECIDOS D/ALGODÃO BRANQ.,PESO &lt;200G/M', '2016-01-01', NULL)</v>
      </c>
    </row>
    <row r="5806" spans="1:7" ht="18" customHeight="1">
      <c r="A5806" s="15">
        <v>52121300</v>
      </c>
      <c r="B5806" s="47" t="str">
        <f>IFERROR(VLOOKUP(A5806,Descricao!A5806:C16529,3,FALSE),"")</f>
        <v>OUTS.TECIDOS D/ALGODÃO TINTOS,PESO &lt;200G/M</v>
      </c>
      <c r="C5806" s="11">
        <v>42370</v>
      </c>
      <c r="D5806" s="11"/>
      <c r="E5806" s="12" t="s">
        <v>7</v>
      </c>
      <c r="F5806" s="12" t="s">
        <v>8</v>
      </c>
      <c r="G5806" s="49" t="str">
        <f t="shared" si="90"/>
        <v>INSERT INTO NCM_MATRIZ(NCM, DESCRICAO, INICIO_VIGENCIA, FIM_VIGENCIA) VALUES('52121300', 'OUTS.TECIDOS D/ALGODÃO TINTOS,PESO &lt;200G/M', '2016-01-01', NULL)</v>
      </c>
    </row>
    <row r="5807" spans="1:7" ht="18" customHeight="1">
      <c r="A5807" s="15">
        <v>52121400</v>
      </c>
      <c r="B5807" s="47" t="str">
        <f>IFERROR(VLOOKUP(A5807,Descricao!A5807:C16530,3,FALSE),"")</f>
        <v>OUTS.TECIDOS D/ALG.DIV.CORES,PESO &lt;200G/M</v>
      </c>
      <c r="C5807" s="11">
        <v>42370</v>
      </c>
      <c r="D5807" s="11"/>
      <c r="E5807" s="12" t="s">
        <v>7</v>
      </c>
      <c r="F5807" s="12" t="s">
        <v>8</v>
      </c>
      <c r="G5807" s="49" t="str">
        <f t="shared" si="90"/>
        <v>INSERT INTO NCM_MATRIZ(NCM, DESCRICAO, INICIO_VIGENCIA, FIM_VIGENCIA) VALUES('52121400', 'OUTS.TECIDOS D/ALG.DIV.CORES,PESO &lt;200G/M', '2016-01-01', NULL)</v>
      </c>
    </row>
    <row r="5808" spans="1:7" ht="18" customHeight="1">
      <c r="A5808" s="15">
        <v>52121500</v>
      </c>
      <c r="B5808" s="47" t="str">
        <f>IFERROR(VLOOKUP(A5808,Descricao!A5808:C16531,3,FALSE),"")</f>
        <v>OUTS.TECIDOS D/ALG.ESTAMPADOS,PESO &lt;200G/M</v>
      </c>
      <c r="C5808" s="11">
        <v>42370</v>
      </c>
      <c r="D5808" s="11"/>
      <c r="E5808" s="12" t="s">
        <v>7</v>
      </c>
      <c r="F5808" s="12" t="s">
        <v>8</v>
      </c>
      <c r="G5808" s="49" t="str">
        <f t="shared" si="90"/>
        <v>INSERT INTO NCM_MATRIZ(NCM, DESCRICAO, INICIO_VIGENCIA, FIM_VIGENCIA) VALUES('52121500', 'OUTS.TECIDOS D/ALG.ESTAMPADOS,PESO &lt;200G/M', '2016-01-01', NULL)</v>
      </c>
    </row>
    <row r="5809" spans="1:7" ht="18" customHeight="1">
      <c r="A5809" s="15">
        <v>52122100</v>
      </c>
      <c r="B5809" s="47" t="str">
        <f>IFERROR(VLOOKUP(A5809,Descricao!A5809:C16532,3,FALSE),"")</f>
        <v>OUTS.TECIDOS D/ALGODÃO CRUS,PESO &gt;200G/M</v>
      </c>
      <c r="C5809" s="11">
        <v>42370</v>
      </c>
      <c r="D5809" s="11"/>
      <c r="E5809" s="12" t="s">
        <v>7</v>
      </c>
      <c r="F5809" s="12" t="s">
        <v>8</v>
      </c>
      <c r="G5809" s="49" t="str">
        <f t="shared" si="90"/>
        <v>INSERT INTO NCM_MATRIZ(NCM, DESCRICAO, INICIO_VIGENCIA, FIM_VIGENCIA) VALUES('52122100', 'OUTS.TECIDOS D/ALGODÃO CRUS,PESO &gt;200G/M', '2016-01-01', NULL)</v>
      </c>
    </row>
    <row r="5810" spans="1:7" ht="18" customHeight="1">
      <c r="A5810" s="15">
        <v>52122200</v>
      </c>
      <c r="B5810" s="47" t="str">
        <f>IFERROR(VLOOKUP(A5810,Descricao!A5810:C16533,3,FALSE),"")</f>
        <v>OUTS.TECIDOS D/ALGODÃO BRANQ.,PESO &gt;200G/M</v>
      </c>
      <c r="C5810" s="11">
        <v>42370</v>
      </c>
      <c r="D5810" s="11"/>
      <c r="E5810" s="12" t="s">
        <v>7</v>
      </c>
      <c r="F5810" s="12" t="s">
        <v>8</v>
      </c>
      <c r="G5810" s="49" t="str">
        <f t="shared" si="90"/>
        <v>INSERT INTO NCM_MATRIZ(NCM, DESCRICAO, INICIO_VIGENCIA, FIM_VIGENCIA) VALUES('52122200', 'OUTS.TECIDOS D/ALGODÃO BRANQ.,PESO &gt;200G/M', '2016-01-01', NULL)</v>
      </c>
    </row>
    <row r="5811" spans="1:7" ht="18" customHeight="1">
      <c r="A5811" s="15">
        <v>52122300</v>
      </c>
      <c r="B5811" s="47" t="str">
        <f>IFERROR(VLOOKUP(A5811,Descricao!A5811:C16534,3,FALSE),"")</f>
        <v>OUTS.TECIDOS D/ALGODÃO TINTOS,PESO &gt;200G/M</v>
      </c>
      <c r="C5811" s="11">
        <v>42370</v>
      </c>
      <c r="D5811" s="11"/>
      <c r="E5811" s="12" t="s">
        <v>7</v>
      </c>
      <c r="F5811" s="12" t="s">
        <v>8</v>
      </c>
      <c r="G5811" s="49" t="str">
        <f t="shared" si="90"/>
        <v>INSERT INTO NCM_MATRIZ(NCM, DESCRICAO, INICIO_VIGENCIA, FIM_VIGENCIA) VALUES('52122300', 'OUTS.TECIDOS D/ALGODÃO TINTOS,PESO &gt;200G/M', '2016-01-01', NULL)</v>
      </c>
    </row>
    <row r="5812" spans="1:7" ht="18" customHeight="1">
      <c r="A5812" s="15">
        <v>52122400</v>
      </c>
      <c r="B5812" s="47" t="str">
        <f>IFERROR(VLOOKUP(A5812,Descricao!A5812:C16535,3,FALSE),"")</f>
        <v>OUTS.TECIDOS D/ALG.D/DIV.CORES,PESO &gt;200G/M</v>
      </c>
      <c r="C5812" s="11">
        <v>42370</v>
      </c>
      <c r="D5812" s="11"/>
      <c r="E5812" s="12" t="s">
        <v>7</v>
      </c>
      <c r="F5812" s="12" t="s">
        <v>8</v>
      </c>
      <c r="G5812" s="49" t="str">
        <f t="shared" si="90"/>
        <v>INSERT INTO NCM_MATRIZ(NCM, DESCRICAO, INICIO_VIGENCIA, FIM_VIGENCIA) VALUES('52122400', 'OUTS.TECIDOS D/ALG.D/DIV.CORES,PESO &gt;200G/M', '2016-01-01', NULL)</v>
      </c>
    </row>
    <row r="5813" spans="1:7" ht="18" customHeight="1">
      <c r="A5813" s="15">
        <v>52122500</v>
      </c>
      <c r="B5813" s="47" t="str">
        <f>IFERROR(VLOOKUP(A5813,Descricao!A5813:C16536,3,FALSE),"")</f>
        <v>OUTS.TECIDOS D/ALG.ESTAMPADOS,PESO &gt;200G/M</v>
      </c>
      <c r="C5813" s="11">
        <v>42370</v>
      </c>
      <c r="D5813" s="11"/>
      <c r="E5813" s="12" t="s">
        <v>7</v>
      </c>
      <c r="F5813" s="12" t="s">
        <v>8</v>
      </c>
      <c r="G5813" s="49" t="str">
        <f t="shared" si="90"/>
        <v>INSERT INTO NCM_MATRIZ(NCM, DESCRICAO, INICIO_VIGENCIA, FIM_VIGENCIA) VALUES('52122500', 'OUTS.TECIDOS D/ALG.ESTAMPADOS,PESO &gt;200G/M', '2016-01-01', NULL)</v>
      </c>
    </row>
    <row r="5814" spans="1:7" ht="18" customHeight="1">
      <c r="A5814" s="15">
        <v>53011000</v>
      </c>
      <c r="B5814" s="47" t="str">
        <f>IFERROR(VLOOKUP(A5814,Descricao!A5814:C16537,3,FALSE),"")</f>
        <v>LINHO EM BRUTO OU MACERADO</v>
      </c>
      <c r="C5814" s="11">
        <v>42370</v>
      </c>
      <c r="D5814" s="11"/>
      <c r="E5814" s="12" t="s">
        <v>7</v>
      </c>
      <c r="F5814" s="12" t="s">
        <v>8</v>
      </c>
      <c r="G5814" s="49" t="str">
        <f t="shared" si="90"/>
        <v>INSERT INTO NCM_MATRIZ(NCM, DESCRICAO, INICIO_VIGENCIA, FIM_VIGENCIA) VALUES('53011000', 'LINHO EM BRUTO OU MACERADO', '2016-01-01', NULL)</v>
      </c>
    </row>
    <row r="5815" spans="1:7" ht="18" customHeight="1">
      <c r="A5815" s="15">
        <v>53012110</v>
      </c>
      <c r="B5815" s="47" t="str">
        <f>IFERROR(VLOOKUP(A5815,Descricao!A5815:C16538,3,FALSE),"")</f>
        <v>LINHO QUEBRADO</v>
      </c>
      <c r="C5815" s="11">
        <v>42370</v>
      </c>
      <c r="D5815" s="11"/>
      <c r="E5815" s="12" t="s">
        <v>7</v>
      </c>
      <c r="F5815" s="12" t="s">
        <v>8</v>
      </c>
      <c r="G5815" s="49" t="str">
        <f t="shared" si="90"/>
        <v>INSERT INTO NCM_MATRIZ(NCM, DESCRICAO, INICIO_VIGENCIA, FIM_VIGENCIA) VALUES('53012110', 'LINHO QUEBRADO', '2016-01-01', NULL)</v>
      </c>
    </row>
    <row r="5816" spans="1:7" ht="18" customHeight="1">
      <c r="A5816" s="15">
        <v>53012120</v>
      </c>
      <c r="B5816" s="47" t="str">
        <f>IFERROR(VLOOKUP(A5816,Descricao!A5816:C16539,3,FALSE),"")</f>
        <v>LINHO ESPADELADO, MAS NÃO FIADO</v>
      </c>
      <c r="C5816" s="11">
        <v>42370</v>
      </c>
      <c r="D5816" s="11"/>
      <c r="E5816" s="12" t="s">
        <v>7</v>
      </c>
      <c r="F5816" s="12" t="s">
        <v>8</v>
      </c>
      <c r="G5816" s="49" t="str">
        <f t="shared" si="90"/>
        <v>INSERT INTO NCM_MATRIZ(NCM, DESCRICAO, INICIO_VIGENCIA, FIM_VIGENCIA) VALUES('53012120', 'LINHO ESPADELADO, MAS NÃO FIADO', '2016-01-01', NULL)</v>
      </c>
    </row>
    <row r="5817" spans="1:7" ht="18" customHeight="1">
      <c r="A5817" s="15">
        <v>53012910</v>
      </c>
      <c r="B5817" s="47" t="str">
        <f>IFERROR(VLOOKUP(A5817,Descricao!A5817:C16540,3,FALSE),"")</f>
        <v>LINHO PENTEADO, MAS NÃO FIADO</v>
      </c>
      <c r="C5817" s="11">
        <v>42370</v>
      </c>
      <c r="D5817" s="11"/>
      <c r="E5817" s="12" t="s">
        <v>7</v>
      </c>
      <c r="F5817" s="12" t="s">
        <v>8</v>
      </c>
      <c r="G5817" s="49" t="str">
        <f t="shared" si="90"/>
        <v>INSERT INTO NCM_MATRIZ(NCM, DESCRICAO, INICIO_VIGENCIA, FIM_VIGENCIA) VALUES('53012910', 'LINHO PENTEADO, MAS NÃO FIADO', '2016-01-01', NULL)</v>
      </c>
    </row>
    <row r="5818" spans="1:7" ht="18" customHeight="1">
      <c r="A5818" s="15">
        <v>53012990</v>
      </c>
      <c r="B5818" s="47" t="str">
        <f>IFERROR(VLOOKUP(A5818,Descricao!A5818:C16541,3,FALSE),"")</f>
        <v>LINHO TRABALHADO D/OUT.FORMA, MAS Ñ FIADO</v>
      </c>
      <c r="C5818" s="11">
        <v>42370</v>
      </c>
      <c r="D5818" s="11"/>
      <c r="E5818" s="12" t="s">
        <v>7</v>
      </c>
      <c r="F5818" s="12" t="s">
        <v>8</v>
      </c>
      <c r="G5818" s="49" t="str">
        <f t="shared" si="90"/>
        <v>INSERT INTO NCM_MATRIZ(NCM, DESCRICAO, INICIO_VIGENCIA, FIM_VIGENCIA) VALUES('53012990', 'LINHO TRABALHADO D/OUT.FORMA, MAS Ñ FIADO', '2016-01-01', NULL)</v>
      </c>
    </row>
    <row r="5819" spans="1:7" ht="18" customHeight="1">
      <c r="A5819" s="15">
        <v>53013000</v>
      </c>
      <c r="B5819" s="47" t="str">
        <f>IFERROR(VLOOKUP(A5819,Descricao!A5819:C16542,3,FALSE),"")</f>
        <v>ESTOPAS E DESPERDÍCIOS DE LINHO</v>
      </c>
      <c r="C5819" s="11">
        <v>42370</v>
      </c>
      <c r="D5819" s="11"/>
      <c r="E5819" s="12" t="s">
        <v>7</v>
      </c>
      <c r="F5819" s="12" t="s">
        <v>8</v>
      </c>
      <c r="G5819" s="49" t="str">
        <f t="shared" si="90"/>
        <v>INSERT INTO NCM_MATRIZ(NCM, DESCRICAO, INICIO_VIGENCIA, FIM_VIGENCIA) VALUES('53013000', 'ESTOPAS E DESPERDÍCIOS DE LINHO', '2016-01-01', NULL)</v>
      </c>
    </row>
    <row r="5820" spans="1:7" ht="18" customHeight="1">
      <c r="A5820" s="15">
        <v>53021000</v>
      </c>
      <c r="B5820" s="47" t="str">
        <f>IFERROR(VLOOKUP(A5820,Descricao!A5820:C16543,3,FALSE),"")</f>
        <v>CÂNHAMO MACERADO OU EM BRUTO</v>
      </c>
      <c r="C5820" s="11">
        <v>42370</v>
      </c>
      <c r="D5820" s="11"/>
      <c r="E5820" s="12" t="s">
        <v>7</v>
      </c>
      <c r="F5820" s="12" t="s">
        <v>8</v>
      </c>
      <c r="G5820" s="49" t="str">
        <f t="shared" si="90"/>
        <v>INSERT INTO NCM_MATRIZ(NCM, DESCRICAO, INICIO_VIGENCIA, FIM_VIGENCIA) VALUES('53021000', 'CÂNHAMO MACERADO OU EM BRUTO', '2016-01-01', NULL)</v>
      </c>
    </row>
    <row r="5821" spans="1:7" ht="18" customHeight="1">
      <c r="A5821" s="15">
        <v>53029000</v>
      </c>
      <c r="B5821" s="47" t="str">
        <f>IFERROR(VLOOKUP(A5821,Descricao!A5821:C16544,3,FALSE),"")</f>
        <v>OUTROS CÂNHAMOS TRABALHADOS</v>
      </c>
      <c r="C5821" s="11">
        <v>42370</v>
      </c>
      <c r="D5821" s="11"/>
      <c r="E5821" s="12" t="s">
        <v>7</v>
      </c>
      <c r="F5821" s="12" t="s">
        <v>8</v>
      </c>
      <c r="G5821" s="49" t="str">
        <f t="shared" si="90"/>
        <v>INSERT INTO NCM_MATRIZ(NCM, DESCRICAO, INICIO_VIGENCIA, FIM_VIGENCIA) VALUES('53029000', 'OUTROS CÂNHAMOS TRABALHADOS', '2016-01-01', NULL)</v>
      </c>
    </row>
    <row r="5822" spans="1:7" ht="18" customHeight="1">
      <c r="A5822" s="15">
        <v>53031010</v>
      </c>
      <c r="B5822" s="47" t="str">
        <f>IFERROR(VLOOKUP(A5822,Descricao!A5822:C16545,3,FALSE),"")</f>
        <v>JUTA EM BRUTO OU MACERADA</v>
      </c>
      <c r="C5822" s="11">
        <v>42370</v>
      </c>
      <c r="D5822" s="11"/>
      <c r="E5822" s="12" t="s">
        <v>7</v>
      </c>
      <c r="F5822" s="12" t="s">
        <v>8</v>
      </c>
      <c r="G5822" s="49" t="str">
        <f t="shared" si="90"/>
        <v>INSERT INTO NCM_MATRIZ(NCM, DESCRICAO, INICIO_VIGENCIA, FIM_VIGENCIA) VALUES('53031010', 'JUTA EM BRUTO OU MACERADA', '2016-01-01', NULL)</v>
      </c>
    </row>
    <row r="5823" spans="1:7" ht="18" customHeight="1">
      <c r="A5823" s="15">
        <v>53031090</v>
      </c>
      <c r="B5823" s="47" t="str">
        <f>IFERROR(VLOOKUP(A5823,Descricao!A5823:C16546,3,FALSE),"")</f>
        <v>OUTS.FIBRAS TÊXTEIS LIBERIANAS,BRUTO,MACER.</v>
      </c>
      <c r="C5823" s="11">
        <v>42370</v>
      </c>
      <c r="D5823" s="11"/>
      <c r="E5823" s="12" t="s">
        <v>7</v>
      </c>
      <c r="F5823" s="12" t="s">
        <v>8</v>
      </c>
      <c r="G5823" s="49" t="str">
        <f t="shared" si="90"/>
        <v>INSERT INTO NCM_MATRIZ(NCM, DESCRICAO, INICIO_VIGENCIA, FIM_VIGENCIA) VALUES('53031090', 'OUTS.FIBRAS TÊXTEIS LIBERIANAS,BRUTO,MACER.', '2016-01-01', NULL)</v>
      </c>
    </row>
    <row r="5824" spans="1:7" ht="18" customHeight="1">
      <c r="A5824" s="15">
        <v>53039010</v>
      </c>
      <c r="B5824" s="47" t="str">
        <f>IFERROR(VLOOKUP(A5824,Descricao!A5824:C16547,3,FALSE),"")</f>
        <v>ESTOPAS E DESPERDÍCIOS DE JUTA</v>
      </c>
      <c r="C5824" s="11">
        <v>42370</v>
      </c>
      <c r="D5824" s="11"/>
      <c r="E5824" s="12" t="s">
        <v>7</v>
      </c>
      <c r="F5824" s="12" t="s">
        <v>8</v>
      </c>
      <c r="G5824" s="49" t="str">
        <f t="shared" si="90"/>
        <v>INSERT INTO NCM_MATRIZ(NCM, DESCRICAO, INICIO_VIGENCIA, FIM_VIGENCIA) VALUES('53039010', 'ESTOPAS E DESPERDÍCIOS DE JUTA', '2016-01-01', NULL)</v>
      </c>
    </row>
    <row r="5825" spans="1:7" ht="18" customHeight="1">
      <c r="A5825" s="15">
        <v>53039090</v>
      </c>
      <c r="B5825" s="47" t="str">
        <f>IFERROR(VLOOKUP(A5825,Descricao!A5825:C16548,3,FALSE),"")</f>
        <v>ESTOPAS E DESPERDÍCIOS DE FIBRAS LIBERIANAS</v>
      </c>
      <c r="C5825" s="11">
        <v>42370</v>
      </c>
      <c r="D5825" s="11"/>
      <c r="E5825" s="12" t="s">
        <v>7</v>
      </c>
      <c r="F5825" s="12" t="s">
        <v>8</v>
      </c>
      <c r="G5825" s="49" t="str">
        <f t="shared" si="90"/>
        <v>INSERT INTO NCM_MATRIZ(NCM, DESCRICAO, INICIO_VIGENCIA, FIM_VIGENCIA) VALUES('53039090', 'ESTOPAS E DESPERDÍCIOS DE FIBRAS LIBERIANAS', '2016-01-01', NULL)</v>
      </c>
    </row>
    <row r="5826" spans="1:7" ht="18" customHeight="1">
      <c r="A5826" s="15">
        <v>53050010</v>
      </c>
      <c r="B5826" s="47" t="str">
        <f>IFERROR(VLOOKUP(A5826,Descricao!A5826:C16549,3,FALSE),"")</f>
        <v>ABACÁ (CÂNHAMO DE MANILHA) EM BRUTO</v>
      </c>
      <c r="C5826" s="11">
        <v>42370</v>
      </c>
      <c r="D5826" s="11"/>
      <c r="E5826" s="12" t="s">
        <v>7</v>
      </c>
      <c r="F5826" s="12" t="s">
        <v>8</v>
      </c>
      <c r="G5826" s="49" t="str">
        <f t="shared" si="90"/>
        <v>INSERT INTO NCM_MATRIZ(NCM, DESCRICAO, INICIO_VIGENCIA, FIM_VIGENCIA) VALUES('53050010', 'ABACÁ (CÂNHAMO DE MANILHA) EM BRUTO', '2016-01-01', NULL)</v>
      </c>
    </row>
    <row r="5827" spans="1:7" ht="18" customHeight="1">
      <c r="A5827" s="15">
        <v>53050090</v>
      </c>
      <c r="B5827" s="47" t="str">
        <f>IFERROR(VLOOKUP(A5827,Descricao!A5827:C16550,3,FALSE),"")</f>
        <v>OUTS.FIB.TÊXTEIS VEG.ESTOPAS,DESPERD.TRAB.</v>
      </c>
      <c r="C5827" s="11">
        <v>42370</v>
      </c>
      <c r="D5827" s="11"/>
      <c r="E5827" s="12" t="s">
        <v>7</v>
      </c>
      <c r="F5827" s="12" t="s">
        <v>8</v>
      </c>
      <c r="G5827" s="49" t="str">
        <f t="shared" ref="G5827:G5890" si="91">"INSERT INTO NCM_MATRIZ(NCM, DESCRICAO, INICIO_VIGENCIA, FIM_VIGENCIA) VALUES('"&amp;TEXT(A5827,"00000000")&amp;"', '"&amp;SUBSTITUTE(B5827,"'","")&amp;"', "&amp;IF(ISBLANK(C5827), "NULL", "'"&amp;YEAR(C5827)&amp;TEXT(C5827, "-mm-dd")&amp;"'")&amp;", "&amp;IF(ISBLANK(D5827), "NULL", "'"&amp;YEAR(D5827)&amp;TEXT(D5827, "-mm-dd")&amp;"'")&amp;")"</f>
        <v>INSERT INTO NCM_MATRIZ(NCM, DESCRICAO, INICIO_VIGENCIA, FIM_VIGENCIA) VALUES('53050090', 'OUTS.FIB.TÊXTEIS VEG.ESTOPAS,DESPERD.TRAB.', '2016-01-01', NULL)</v>
      </c>
    </row>
    <row r="5828" spans="1:7" ht="18" customHeight="1">
      <c r="A5828" s="15">
        <v>53061000</v>
      </c>
      <c r="B5828" s="47" t="str">
        <f>IFERROR(VLOOKUP(A5828,Descricao!A5828:C16551,3,FALSE),"")</f>
        <v>FIOS DE LINHO SIMPLES</v>
      </c>
      <c r="C5828" s="11">
        <v>42370</v>
      </c>
      <c r="D5828" s="11"/>
      <c r="E5828" s="12" t="s">
        <v>7</v>
      </c>
      <c r="F5828" s="12" t="s">
        <v>8</v>
      </c>
      <c r="G5828" s="49" t="str">
        <f t="shared" si="91"/>
        <v>INSERT INTO NCM_MATRIZ(NCM, DESCRICAO, INICIO_VIGENCIA, FIM_VIGENCIA) VALUES('53061000', 'FIOS DE LINHO SIMPLES', '2016-01-01', NULL)</v>
      </c>
    </row>
    <row r="5829" spans="1:7" ht="18" customHeight="1">
      <c r="A5829" s="15">
        <v>53062000</v>
      </c>
      <c r="B5829" s="47" t="str">
        <f>IFERROR(VLOOKUP(A5829,Descricao!A5829:C16552,3,FALSE),"")</f>
        <v>FIOS D/LINHO RETORCIDOS RETORCIDOS/MÚLTIPLOS</v>
      </c>
      <c r="C5829" s="11">
        <v>42370</v>
      </c>
      <c r="D5829" s="11"/>
      <c r="E5829" s="12" t="s">
        <v>7</v>
      </c>
      <c r="F5829" s="12" t="s">
        <v>8</v>
      </c>
      <c r="G5829" s="49" t="str">
        <f t="shared" si="91"/>
        <v>INSERT INTO NCM_MATRIZ(NCM, DESCRICAO, INICIO_VIGENCIA, FIM_VIGENCIA) VALUES('53062000', 'FIOS D/LINHO RETORCIDOS RETORCIDOS/MÚLTIPLOS', '2016-01-01', NULL)</v>
      </c>
    </row>
    <row r="5830" spans="1:7" ht="18" customHeight="1">
      <c r="A5830" s="15">
        <v>53071010</v>
      </c>
      <c r="B5830" s="47" t="str">
        <f>IFERROR(VLOOKUP(A5830,Descricao!A5830:C16553,3,FALSE),"")</f>
        <v>FIOS SIMPLES DE JUTA</v>
      </c>
      <c r="C5830" s="11">
        <v>42370</v>
      </c>
      <c r="D5830" s="11"/>
      <c r="E5830" s="12" t="s">
        <v>7</v>
      </c>
      <c r="F5830" s="12" t="s">
        <v>8</v>
      </c>
      <c r="G5830" s="49" t="str">
        <f t="shared" si="91"/>
        <v>INSERT INTO NCM_MATRIZ(NCM, DESCRICAO, INICIO_VIGENCIA, FIM_VIGENCIA) VALUES('53071010', 'FIOS SIMPLES DE JUTA', '2016-01-01', NULL)</v>
      </c>
    </row>
    <row r="5831" spans="1:7" ht="18" customHeight="1">
      <c r="A5831" s="15">
        <v>53071090</v>
      </c>
      <c r="B5831" s="47" t="str">
        <f>IFERROR(VLOOKUP(A5831,Descricao!A5831:C16554,3,FALSE),"")</f>
        <v>OUTS.FIOS SIMPLES D/OUTRAS FIBRAS LIBERIANAS</v>
      </c>
      <c r="C5831" s="11">
        <v>42370</v>
      </c>
      <c r="D5831" s="11"/>
      <c r="E5831" s="12" t="s">
        <v>7</v>
      </c>
      <c r="F5831" s="12" t="s">
        <v>8</v>
      </c>
      <c r="G5831" s="49" t="str">
        <f t="shared" si="91"/>
        <v>INSERT INTO NCM_MATRIZ(NCM, DESCRICAO, INICIO_VIGENCIA, FIM_VIGENCIA) VALUES('53071090', 'OUTS.FIOS SIMPLES D/OUTRAS FIBRAS LIBERIANAS', '2016-01-01', NULL)</v>
      </c>
    </row>
    <row r="5832" spans="1:7" ht="18" customHeight="1">
      <c r="A5832" s="15">
        <v>53072010</v>
      </c>
      <c r="B5832" s="47" t="str">
        <f>IFERROR(VLOOKUP(A5832,Descricao!A5832:C16555,3,FALSE),"")</f>
        <v>FIOS D/JUTA RETORCIDOS OU RETORC.MÚLTIPLOS</v>
      </c>
      <c r="C5832" s="11">
        <v>42370</v>
      </c>
      <c r="D5832" s="11"/>
      <c r="E5832" s="12" t="s">
        <v>7</v>
      </c>
      <c r="F5832" s="12" t="s">
        <v>8</v>
      </c>
      <c r="G5832" s="49" t="str">
        <f t="shared" si="91"/>
        <v>INSERT INTO NCM_MATRIZ(NCM, DESCRICAO, INICIO_VIGENCIA, FIM_VIGENCIA) VALUES('53072010', 'FIOS D/JUTA RETORCIDOS OU RETORC.MÚLTIPLOS', '2016-01-01', NULL)</v>
      </c>
    </row>
    <row r="5833" spans="1:7" ht="18" customHeight="1">
      <c r="A5833" s="15">
        <v>53072090</v>
      </c>
      <c r="B5833" s="47" t="str">
        <f>IFERROR(VLOOKUP(A5833,Descricao!A5833:C16556,3,FALSE),"")</f>
        <v>OUTS.FIOS D/FIB.TÊXTEIS LIBER.RETORC,MÚLTIPLOS</v>
      </c>
      <c r="C5833" s="11">
        <v>42370</v>
      </c>
      <c r="D5833" s="11"/>
      <c r="E5833" s="12" t="s">
        <v>7</v>
      </c>
      <c r="F5833" s="12" t="s">
        <v>8</v>
      </c>
      <c r="G5833" s="49" t="str">
        <f t="shared" si="91"/>
        <v>INSERT INTO NCM_MATRIZ(NCM, DESCRICAO, INICIO_VIGENCIA, FIM_VIGENCIA) VALUES('53072090', 'OUTS.FIOS D/FIB.TÊXTEIS LIBER.RETORC,MÚLTIPLOS', '2016-01-01', NULL)</v>
      </c>
    </row>
    <row r="5834" spans="1:7" ht="18" customHeight="1">
      <c r="A5834" s="15">
        <v>53081000</v>
      </c>
      <c r="B5834" s="47" t="str">
        <f>IFERROR(VLOOKUP(A5834,Descricao!A5834:C16557,3,FALSE),"")</f>
        <v>FIOS DE CAIRO (FIOS DE FIBRAS DE COCO)</v>
      </c>
      <c r="C5834" s="11">
        <v>42370</v>
      </c>
      <c r="D5834" s="11"/>
      <c r="E5834" s="12" t="s">
        <v>7</v>
      </c>
      <c r="F5834" s="12" t="s">
        <v>8</v>
      </c>
      <c r="G5834" s="49" t="str">
        <f t="shared" si="91"/>
        <v>INSERT INTO NCM_MATRIZ(NCM, DESCRICAO, INICIO_VIGENCIA, FIM_VIGENCIA) VALUES('53081000', 'FIOS DE CAIRO (FIOS DE FIBRAS DE COCO)', '2016-01-01', NULL)</v>
      </c>
    </row>
    <row r="5835" spans="1:7" ht="18" customHeight="1">
      <c r="A5835" s="15">
        <v>53082000</v>
      </c>
      <c r="B5835" s="47" t="str">
        <f>IFERROR(VLOOKUP(A5835,Descricao!A5835:C16558,3,FALSE),"")</f>
        <v>FIOS DE CÂNHAMO</v>
      </c>
      <c r="C5835" s="11">
        <v>42370</v>
      </c>
      <c r="D5835" s="11"/>
      <c r="E5835" s="12" t="s">
        <v>7</v>
      </c>
      <c r="F5835" s="12" t="s">
        <v>8</v>
      </c>
      <c r="G5835" s="49" t="str">
        <f t="shared" si="91"/>
        <v>INSERT INTO NCM_MATRIZ(NCM, DESCRICAO, INICIO_VIGENCIA, FIM_VIGENCIA) VALUES('53082000', 'FIOS DE CÂNHAMO', '2016-01-01', NULL)</v>
      </c>
    </row>
    <row r="5836" spans="1:7" ht="18" customHeight="1">
      <c r="A5836" s="15">
        <v>53089000</v>
      </c>
      <c r="B5836" s="47" t="str">
        <f>IFERROR(VLOOKUP(A5836,Descricao!A5836:C16559,3,FALSE),"")</f>
        <v>OUTS.FIOS D/FIBR.TÊXTEIS VEGETAIS,FIOS D/PAPEL</v>
      </c>
      <c r="C5836" s="11">
        <v>42370</v>
      </c>
      <c r="D5836" s="11"/>
      <c r="E5836" s="12" t="s">
        <v>7</v>
      </c>
      <c r="F5836" s="12" t="s">
        <v>8</v>
      </c>
      <c r="G5836" s="49" t="str">
        <f t="shared" si="91"/>
        <v>INSERT INTO NCM_MATRIZ(NCM, DESCRICAO, INICIO_VIGENCIA, FIM_VIGENCIA) VALUES('53089000', 'OUTS.FIOS D/FIBR.TÊXTEIS VEGETAIS,FIOS D/PAPEL', '2016-01-01', NULL)</v>
      </c>
    </row>
    <row r="5837" spans="1:7" ht="18" customHeight="1">
      <c r="A5837" s="15">
        <v>53091100</v>
      </c>
      <c r="B5837" s="47" t="str">
        <f>IFERROR(VLOOKUP(A5837,Descricao!A5837:C16560,3,FALSE),"")</f>
        <v>TECS.D/LINHO CRUS,BRANQ.CONT.PELO MENOS 85% D/LINHO</v>
      </c>
      <c r="C5837" s="11">
        <v>42370</v>
      </c>
      <c r="D5837" s="11"/>
      <c r="E5837" s="12" t="s">
        <v>7</v>
      </c>
      <c r="F5837" s="12" t="s">
        <v>8</v>
      </c>
      <c r="G5837" s="49" t="str">
        <f t="shared" si="91"/>
        <v>INSERT INTO NCM_MATRIZ(NCM, DESCRICAO, INICIO_VIGENCIA, FIM_VIGENCIA) VALUES('53091100', 'TECS.D/LINHO CRUS,BRANQ.CONT.PELO MENOS 85% D/LINHO', '2016-01-01', NULL)</v>
      </c>
    </row>
    <row r="5838" spans="1:7" ht="18" customHeight="1">
      <c r="A5838" s="15">
        <v>53091900</v>
      </c>
      <c r="B5838" s="47" t="str">
        <f>IFERROR(VLOOKUP(A5838,Descricao!A5838:C16561,3,FALSE),"")</f>
        <v>OUTS.TEC.D/LINHO CONT.PELO MENOS 85% DE LINHO</v>
      </c>
      <c r="C5838" s="11">
        <v>42370</v>
      </c>
      <c r="D5838" s="11"/>
      <c r="E5838" s="12" t="s">
        <v>7</v>
      </c>
      <c r="F5838" s="12" t="s">
        <v>8</v>
      </c>
      <c r="G5838" s="49" t="str">
        <f t="shared" si="91"/>
        <v>INSERT INTO NCM_MATRIZ(NCM, DESCRICAO, INICIO_VIGENCIA, FIM_VIGENCIA) VALUES('53091900', 'OUTS.TEC.D/LINHO CONT.PELO MENOS 85% DE LINHO', '2016-01-01', NULL)</v>
      </c>
    </row>
    <row r="5839" spans="1:7" ht="18" customHeight="1">
      <c r="A5839" s="15">
        <v>53092100</v>
      </c>
      <c r="B5839" s="47" t="str">
        <f>IFERROR(VLOOKUP(A5839,Descricao!A5839:C16562,3,FALSE),"")</f>
        <v>TECIDOS D/LINHO,CRUS,BRANQUEADOS-85%D/LINHO</v>
      </c>
      <c r="C5839" s="11">
        <v>42370</v>
      </c>
      <c r="D5839" s="11"/>
      <c r="E5839" s="12" t="s">
        <v>7</v>
      </c>
      <c r="F5839" s="12" t="s">
        <v>8</v>
      </c>
      <c r="G5839" s="49" t="str">
        <f t="shared" si="91"/>
        <v>INSERT INTO NCM_MATRIZ(NCM, DESCRICAO, INICIO_VIGENCIA, FIM_VIGENCIA) VALUES('53092100', 'TECIDOS D/LINHO,CRUS,BRANQUEADOS-85%D/LINHO', '2016-01-01', NULL)</v>
      </c>
    </row>
    <row r="5840" spans="1:7" ht="18" customHeight="1">
      <c r="A5840" s="15">
        <v>53092900</v>
      </c>
      <c r="B5840" s="47" t="str">
        <f>IFERROR(VLOOKUP(A5840,Descricao!A5840:C16563,3,FALSE),"")</f>
        <v>OUTS.TECIDOS D/LINHO CONT.-85% D/LINHO</v>
      </c>
      <c r="C5840" s="11">
        <v>42370</v>
      </c>
      <c r="D5840" s="11"/>
      <c r="E5840" s="12" t="s">
        <v>7</v>
      </c>
      <c r="F5840" s="12" t="s">
        <v>8</v>
      </c>
      <c r="G5840" s="49" t="str">
        <f t="shared" si="91"/>
        <v>INSERT INTO NCM_MATRIZ(NCM, DESCRICAO, INICIO_VIGENCIA, FIM_VIGENCIA) VALUES('53092900', 'OUTS.TECIDOS D/LINHO CONT.-85% D/LINHO', '2016-01-01', NULL)</v>
      </c>
    </row>
    <row r="5841" spans="1:7" ht="18" customHeight="1">
      <c r="A5841" s="15">
        <v>53101010</v>
      </c>
      <c r="B5841" s="47" t="str">
        <f>IFERROR(VLOOKUP(A5841,Descricao!A5841:C16564,3,FALSE),"")</f>
        <v>TECIDOS DE ANIAGEM DE JUTA, CRUS</v>
      </c>
      <c r="C5841" s="11">
        <v>42370</v>
      </c>
      <c r="D5841" s="11"/>
      <c r="E5841" s="12" t="s">
        <v>7</v>
      </c>
      <c r="F5841" s="12" t="s">
        <v>8</v>
      </c>
      <c r="G5841" s="49" t="str">
        <f t="shared" si="91"/>
        <v>INSERT INTO NCM_MATRIZ(NCM, DESCRICAO, INICIO_VIGENCIA, FIM_VIGENCIA) VALUES('53101010', 'TECIDOS DE ANIAGEM DE JUTA, CRUS', '2016-01-01', NULL)</v>
      </c>
    </row>
    <row r="5842" spans="1:7" ht="18" customHeight="1">
      <c r="A5842" s="15">
        <v>53101090</v>
      </c>
      <c r="B5842" s="47" t="str">
        <f>IFERROR(VLOOKUP(A5842,Descricao!A5842:C16565,3,FALSE),"")</f>
        <v>OUTS.TECS.D/FIBRAS TÊXTEIS LIBERIANAS,CRUS</v>
      </c>
      <c r="C5842" s="11">
        <v>42370</v>
      </c>
      <c r="D5842" s="11"/>
      <c r="E5842" s="12" t="s">
        <v>7</v>
      </c>
      <c r="F5842" s="12" t="s">
        <v>8</v>
      </c>
      <c r="G5842" s="49" t="str">
        <f t="shared" si="91"/>
        <v>INSERT INTO NCM_MATRIZ(NCM, DESCRICAO, INICIO_VIGENCIA, FIM_VIGENCIA) VALUES('53101090', 'OUTS.TECS.D/FIBRAS TÊXTEIS LIBERIANAS,CRUS', '2016-01-01', NULL)</v>
      </c>
    </row>
    <row r="5843" spans="1:7" ht="18" customHeight="1">
      <c r="A5843" s="15">
        <v>53109000</v>
      </c>
      <c r="B5843" s="47" t="str">
        <f>IFERROR(VLOOKUP(A5843,Descricao!A5843:C16566,3,FALSE),"")</f>
        <v>OUTS.TEC.D/JUTA E FIBRAS TÊXTEIS LIBERIANAS</v>
      </c>
      <c r="C5843" s="11">
        <v>42370</v>
      </c>
      <c r="D5843" s="11"/>
      <c r="E5843" s="12" t="s">
        <v>7</v>
      </c>
      <c r="F5843" s="12" t="s">
        <v>8</v>
      </c>
      <c r="G5843" s="49" t="str">
        <f t="shared" si="91"/>
        <v>INSERT INTO NCM_MATRIZ(NCM, DESCRICAO, INICIO_VIGENCIA, FIM_VIGENCIA) VALUES('53109000', 'OUTS.TEC.D/JUTA E FIBRAS TÊXTEIS LIBERIANAS', '2016-01-01', NULL)</v>
      </c>
    </row>
    <row r="5844" spans="1:7" ht="18" customHeight="1">
      <c r="A5844" s="15">
        <v>53110000</v>
      </c>
      <c r="B5844" s="47" t="str">
        <f>IFERROR(VLOOKUP(A5844,Descricao!A5844:C16567,3,FALSE),"")</f>
        <v>TEC.D/OUTS.FIBRAS TÊXTEIS VEG.,FIOS D/PAPEL</v>
      </c>
      <c r="C5844" s="11">
        <v>42370</v>
      </c>
      <c r="D5844" s="11"/>
      <c r="E5844" s="12" t="s">
        <v>7</v>
      </c>
      <c r="F5844" s="12" t="s">
        <v>8</v>
      </c>
      <c r="G5844" s="49" t="str">
        <f t="shared" si="91"/>
        <v>INSERT INTO NCM_MATRIZ(NCM, DESCRICAO, INICIO_VIGENCIA, FIM_VIGENCIA) VALUES('53110000', 'TEC.D/OUTS.FIBRAS TÊXTEIS VEG.,FIOS D/PAPEL', '2016-01-01', NULL)</v>
      </c>
    </row>
    <row r="5845" spans="1:7" ht="18" customHeight="1">
      <c r="A5845" s="15">
        <v>54011011</v>
      </c>
      <c r="B5845" s="47" t="str">
        <f>IFERROR(VLOOKUP(A5845,Descricao!A5845:C16568,3,FALSE),"")</f>
        <v>LINHAS P/COSTURAR D/POLIÉSTER,Ñ VENDA RETAL.</v>
      </c>
      <c r="C5845" s="11">
        <v>42370</v>
      </c>
      <c r="D5845" s="11"/>
      <c r="E5845" s="12" t="s">
        <v>7</v>
      </c>
      <c r="F5845" s="12" t="s">
        <v>8</v>
      </c>
      <c r="G5845" s="49" t="str">
        <f t="shared" si="91"/>
        <v>INSERT INTO NCM_MATRIZ(NCM, DESCRICAO, INICIO_VIGENCIA, FIM_VIGENCIA) VALUES('54011011', 'LINHAS P/COSTURAR D/POLIÉSTER,Ñ VENDA RETAL.', '2016-01-01', NULL)</v>
      </c>
    </row>
    <row r="5846" spans="1:7" ht="18" customHeight="1">
      <c r="A5846" s="15">
        <v>54011012</v>
      </c>
      <c r="B5846" s="47" t="str">
        <f>IFERROR(VLOOKUP(A5846,Descricao!A5846:C16569,3,FALSE),"")</f>
        <v>LINHAS P/COSTURAR D/POLIÉSTER,VENDA RETALHO</v>
      </c>
      <c r="C5846" s="11">
        <v>42370</v>
      </c>
      <c r="D5846" s="11"/>
      <c r="E5846" s="12" t="s">
        <v>7</v>
      </c>
      <c r="F5846" s="12" t="s">
        <v>8</v>
      </c>
      <c r="G5846" s="49" t="str">
        <f t="shared" si="91"/>
        <v>INSERT INTO NCM_MATRIZ(NCM, DESCRICAO, INICIO_VIGENCIA, FIM_VIGENCIA) VALUES('54011012', 'LINHAS P/COSTURAR D/POLIÉSTER,VENDA RETALHO', '2016-01-01', NULL)</v>
      </c>
    </row>
    <row r="5847" spans="1:7" ht="18" customHeight="1">
      <c r="A5847" s="15">
        <v>54011090</v>
      </c>
      <c r="B5847" s="47" t="str">
        <f>IFERROR(VLOOKUP(A5847,Descricao!A5847:C16570,3,FALSE),"")</f>
        <v>LINHAS P/COSTUR.D/OUTS.FILAMENTOS SINTÉTICOS</v>
      </c>
      <c r="C5847" s="11">
        <v>42370</v>
      </c>
      <c r="D5847" s="11"/>
      <c r="E5847" s="12" t="s">
        <v>7</v>
      </c>
      <c r="F5847" s="12" t="s">
        <v>8</v>
      </c>
      <c r="G5847" s="49" t="str">
        <f t="shared" si="91"/>
        <v>INSERT INTO NCM_MATRIZ(NCM, DESCRICAO, INICIO_VIGENCIA, FIM_VIGENCIA) VALUES('54011090', 'LINHAS P/COSTUR.D/OUTS.FILAMENTOS SINTÉTICOS', '2016-01-01', NULL)</v>
      </c>
    </row>
    <row r="5848" spans="1:7" ht="18" customHeight="1">
      <c r="A5848" s="15">
        <v>54012011</v>
      </c>
      <c r="B5848" s="47" t="str">
        <f>IFERROR(VLOOKUP(A5848,Descricao!A5848:C16571,3,FALSE),"")</f>
        <v>LINHAS P/COSTUR.D/RAIOM VISC.Ñ VENDA RETALHO</v>
      </c>
      <c r="C5848" s="11">
        <v>42370</v>
      </c>
      <c r="D5848" s="11"/>
      <c r="E5848" s="12" t="s">
        <v>7</v>
      </c>
      <c r="F5848" s="12" t="s">
        <v>8</v>
      </c>
      <c r="G5848" s="49" t="str">
        <f t="shared" si="91"/>
        <v>INSERT INTO NCM_MATRIZ(NCM, DESCRICAO, INICIO_VIGENCIA, FIM_VIGENCIA) VALUES('54012011', 'LINHAS P/COSTUR.D/RAIOM VISC.Ñ VENDA RETALHO', '2016-01-01', NULL)</v>
      </c>
    </row>
    <row r="5849" spans="1:7" ht="18" customHeight="1">
      <c r="A5849" s="15">
        <v>54012012</v>
      </c>
      <c r="B5849" s="47" t="str">
        <f>IFERROR(VLOOKUP(A5849,Descricao!A5849:C16572,3,FALSE),"")</f>
        <v>LINHAS P/COSTUR.D/RAIOM VISC.VENDA RETALHO</v>
      </c>
      <c r="C5849" s="11">
        <v>42370</v>
      </c>
      <c r="D5849" s="11"/>
      <c r="E5849" s="12" t="s">
        <v>7</v>
      </c>
      <c r="F5849" s="12" t="s">
        <v>8</v>
      </c>
      <c r="G5849" s="49" t="str">
        <f t="shared" si="91"/>
        <v>INSERT INTO NCM_MATRIZ(NCM, DESCRICAO, INICIO_VIGENCIA, FIM_VIGENCIA) VALUES('54012012', 'LINHAS P/COSTUR.D/RAIOM VISC.VENDA RETALHO', '2016-01-01', NULL)</v>
      </c>
    </row>
    <row r="5850" spans="1:7" ht="18" customHeight="1">
      <c r="A5850" s="15">
        <v>54012090</v>
      </c>
      <c r="B5850" s="47" t="str">
        <f>IFERROR(VLOOKUP(A5850,Descricao!A5850:C16573,3,FALSE),"")</f>
        <v>LINHAS P/COSTUR.D/OUTS FILAMENTOS ARTIFICIAIS</v>
      </c>
      <c r="C5850" s="11">
        <v>42370</v>
      </c>
      <c r="D5850" s="11"/>
      <c r="E5850" s="12" t="s">
        <v>7</v>
      </c>
      <c r="F5850" s="12" t="s">
        <v>8</v>
      </c>
      <c r="G5850" s="49" t="str">
        <f t="shared" si="91"/>
        <v>INSERT INTO NCM_MATRIZ(NCM, DESCRICAO, INICIO_VIGENCIA, FIM_VIGENCIA) VALUES('54012090', 'LINHAS P/COSTUR.D/OUTS FILAMENTOS ARTIFICIAIS', '2016-01-01', NULL)</v>
      </c>
    </row>
    <row r="5851" spans="1:7" ht="18" customHeight="1">
      <c r="A5851" s="15">
        <v>54021100</v>
      </c>
      <c r="B5851" s="47" t="str">
        <f>IFERROR(VLOOKUP(A5851,Descricao!A5851:C16574,3,FALSE),"")</f>
        <v>FIOS DE ALTA TENACIDADE DE ARAMIDAS</v>
      </c>
      <c r="C5851" s="11">
        <v>42370</v>
      </c>
      <c r="D5851" s="11"/>
      <c r="E5851" s="12" t="s">
        <v>7</v>
      </c>
      <c r="F5851" s="12" t="s">
        <v>8</v>
      </c>
      <c r="G5851" s="49" t="str">
        <f t="shared" si="91"/>
        <v>INSERT INTO NCM_MATRIZ(NCM, DESCRICAO, INICIO_VIGENCIA, FIM_VIGENCIA) VALUES('54021100', 'FIOS DE ALTA TENACIDADE DE ARAMIDAS', '2016-01-01', NULL)</v>
      </c>
    </row>
    <row r="5852" spans="1:7" ht="18" customHeight="1">
      <c r="A5852" s="15">
        <v>54021910</v>
      </c>
      <c r="B5852" s="47" t="str">
        <f>IFERROR(VLOOKUP(A5852,Descricao!A5852:C16575,3,FALSE),"")</f>
        <v>FIOS DE ALTA TENACIDADE DE NÁILON</v>
      </c>
      <c r="C5852" s="11">
        <v>42370</v>
      </c>
      <c r="D5852" s="11"/>
      <c r="E5852" s="12" t="s">
        <v>7</v>
      </c>
      <c r="F5852" s="12" t="s">
        <v>8</v>
      </c>
      <c r="G5852" s="49" t="str">
        <f t="shared" si="91"/>
        <v>INSERT INTO NCM_MATRIZ(NCM, DESCRICAO, INICIO_VIGENCIA, FIM_VIGENCIA) VALUES('54021910', 'FIOS DE ALTA TENACIDADE DE NÁILON', '2016-01-01', NULL)</v>
      </c>
    </row>
    <row r="5853" spans="1:7" ht="18" customHeight="1">
      <c r="A5853" s="15">
        <v>54021990</v>
      </c>
      <c r="B5853" s="47" t="str">
        <f>IFERROR(VLOOKUP(A5853,Descricao!A5853:C16576,3,FALSE),"")</f>
        <v>FIO DE ALTA TENACIDADE, DE OUTS.POLIAMIDAS</v>
      </c>
      <c r="C5853" s="11">
        <v>42370</v>
      </c>
      <c r="D5853" s="11"/>
      <c r="E5853" s="12" t="s">
        <v>7</v>
      </c>
      <c r="F5853" s="12" t="s">
        <v>8</v>
      </c>
      <c r="G5853" s="49" t="str">
        <f t="shared" si="91"/>
        <v>INSERT INTO NCM_MATRIZ(NCM, DESCRICAO, INICIO_VIGENCIA, FIM_VIGENCIA) VALUES('54021990', 'FIO DE ALTA TENACIDADE, DE OUTS.POLIAMIDAS', '2016-01-01', NULL)</v>
      </c>
    </row>
    <row r="5854" spans="1:7" ht="18" customHeight="1">
      <c r="A5854" s="15">
        <v>54022010</v>
      </c>
      <c r="B5854" s="47" t="str">
        <f>IFERROR(VLOOKUP(A5854,Descricao!A5854:C16577,3,FALSE),"")</f>
        <v/>
      </c>
      <c r="C5854" s="11">
        <v>44470</v>
      </c>
      <c r="D5854" s="11"/>
      <c r="E5854" s="12" t="s">
        <v>7</v>
      </c>
      <c r="F5854" s="12" t="s">
        <v>8</v>
      </c>
      <c r="G5854" s="49" t="str">
        <f t="shared" si="91"/>
        <v>INSERT INTO NCM_MATRIZ(NCM, DESCRICAO, INICIO_VIGENCIA, FIM_VIGENCIA) VALUES('54022010', '', '2021-10-01', NULL)</v>
      </c>
    </row>
    <row r="5855" spans="1:7" ht="18" customHeight="1">
      <c r="A5855" s="15">
        <v>54022090</v>
      </c>
      <c r="B5855" s="47" t="str">
        <f>IFERROR(VLOOKUP(A5855,Descricao!A5855:C16578,3,FALSE),"")</f>
        <v/>
      </c>
      <c r="C5855" s="11">
        <v>44470</v>
      </c>
      <c r="D5855" s="11"/>
      <c r="E5855" s="12" t="s">
        <v>7</v>
      </c>
      <c r="F5855" s="12" t="s">
        <v>8</v>
      </c>
      <c r="G5855" s="49" t="str">
        <f t="shared" si="91"/>
        <v>INSERT INTO NCM_MATRIZ(NCM, DESCRICAO, INICIO_VIGENCIA, FIM_VIGENCIA) VALUES('54022090', '', '2021-10-01', NULL)</v>
      </c>
    </row>
    <row r="5856" spans="1:7" ht="18" customHeight="1">
      <c r="A5856" s="15">
        <v>54023111</v>
      </c>
      <c r="B5856" s="47" t="str">
        <f>IFERROR(VLOOKUP(A5856,Descricao!A5856:C16579,3,FALSE),"")</f>
        <v>FIOS TEXTURIZADOS,D/NÁILON,TINTOS,TIT.&lt;=50 TEX</v>
      </c>
      <c r="C5856" s="11">
        <v>42370</v>
      </c>
      <c r="D5856" s="11"/>
      <c r="E5856" s="12" t="s">
        <v>7</v>
      </c>
      <c r="F5856" s="12" t="s">
        <v>8</v>
      </c>
      <c r="G5856" s="49" t="str">
        <f t="shared" si="91"/>
        <v>INSERT INTO NCM_MATRIZ(NCM, DESCRICAO, INICIO_VIGENCIA, FIM_VIGENCIA) VALUES('54023111', 'FIOS TEXTURIZADOS,D/NÁILON,TINTOS,TIT.&lt;=50 TEX', '2016-01-01', NULL)</v>
      </c>
    </row>
    <row r="5857" spans="1:7" ht="18" customHeight="1">
      <c r="A5857" s="15">
        <v>54023119</v>
      </c>
      <c r="B5857" s="47" t="str">
        <f>IFERROR(VLOOKUP(A5857,Descricao!A5857:C16580,3,FALSE),"")</f>
        <v>FIOS TEXTURIZADOS D/OUTS.,D/NÁILON,TIT.&lt;=50 TEX</v>
      </c>
      <c r="C5857" s="11">
        <v>42370</v>
      </c>
      <c r="D5857" s="11"/>
      <c r="E5857" s="12" t="s">
        <v>7</v>
      </c>
      <c r="F5857" s="12" t="s">
        <v>8</v>
      </c>
      <c r="G5857" s="49" t="str">
        <f t="shared" si="91"/>
        <v>INSERT INTO NCM_MATRIZ(NCM, DESCRICAO, INICIO_VIGENCIA, FIM_VIGENCIA) VALUES('54023119', 'FIOS TEXTURIZADOS D/OUTS.,D/NÁILON,TIT.&lt;=50 TEX', '2016-01-01', NULL)</v>
      </c>
    </row>
    <row r="5858" spans="1:7" ht="18" customHeight="1">
      <c r="A5858" s="15">
        <v>54023190</v>
      </c>
      <c r="B5858" s="47" t="str">
        <f>IFERROR(VLOOKUP(A5858,Descricao!A5858:C16581,3,FALSE),"")</f>
        <v>FIOS TEXTURIZADOS D/OUTS.POLIAM.,TIT.&lt;=50 TEX</v>
      </c>
      <c r="C5858" s="11">
        <v>42370</v>
      </c>
      <c r="D5858" s="11"/>
      <c r="E5858" s="12" t="s">
        <v>7</v>
      </c>
      <c r="F5858" s="12" t="s">
        <v>8</v>
      </c>
      <c r="G5858" s="49" t="str">
        <f t="shared" si="91"/>
        <v>INSERT INTO NCM_MATRIZ(NCM, DESCRICAO, INICIO_VIGENCIA, FIM_VIGENCIA) VALUES('54023190', 'FIOS TEXTURIZADOS D/OUTS.POLIAM.,TIT.&lt;=50 TEX', '2016-01-01', NULL)</v>
      </c>
    </row>
    <row r="5859" spans="1:7" ht="18" customHeight="1">
      <c r="A5859" s="15">
        <v>54023211</v>
      </c>
      <c r="B5859" s="47" t="str">
        <f>IFERROR(VLOOKUP(A5859,Descricao!A5859:C16582,3,FALSE),"")</f>
        <v>MULTIFIL.C/EFEITO ANTIESTÁTICO PERM.TIT.&gt;110TEX</v>
      </c>
      <c r="C5859" s="11">
        <v>42370</v>
      </c>
      <c r="D5859" s="11"/>
      <c r="E5859" s="12" t="s">
        <v>7</v>
      </c>
      <c r="F5859" s="12" t="s">
        <v>8</v>
      </c>
      <c r="G5859" s="49" t="str">
        <f t="shared" si="91"/>
        <v>INSERT INTO NCM_MATRIZ(NCM, DESCRICAO, INICIO_VIGENCIA, FIM_VIGENCIA) VALUES('54023211', 'MULTIFIL.C/EFEITO ANTIESTÁTICO PERM.TIT.&gt;110TEX', '2016-01-01', NULL)</v>
      </c>
    </row>
    <row r="5860" spans="1:7" ht="18" customHeight="1">
      <c r="A5860" s="15">
        <v>54023219</v>
      </c>
      <c r="B5860" s="47" t="str">
        <f>IFERROR(VLOOKUP(A5860,Descricao!A5860:C16583,3,FALSE),"")</f>
        <v>OUTS.FIOS TEXTURIZADOS D/NÁILON,TIT.&gt;50TEX</v>
      </c>
      <c r="C5860" s="11">
        <v>42370</v>
      </c>
      <c r="D5860" s="11"/>
      <c r="E5860" s="12" t="s">
        <v>7</v>
      </c>
      <c r="F5860" s="12" t="s">
        <v>8</v>
      </c>
      <c r="G5860" s="49" t="str">
        <f t="shared" si="91"/>
        <v>INSERT INTO NCM_MATRIZ(NCM, DESCRICAO, INICIO_VIGENCIA, FIM_VIGENCIA) VALUES('54023219', 'OUTS.FIOS TEXTURIZADOS D/NÁILON,TIT.&gt;50TEX', '2016-01-01', NULL)</v>
      </c>
    </row>
    <row r="5861" spans="1:7" ht="18" customHeight="1">
      <c r="A5861" s="15">
        <v>54023290</v>
      </c>
      <c r="B5861" s="47" t="str">
        <f>IFERROR(VLOOKUP(A5861,Descricao!A5861:C16584,3,FALSE),"")</f>
        <v>OUTS.FIOS TEXT.D/OUTS.POLIAMIDAS,TIT.&gt;50TEX</v>
      </c>
      <c r="C5861" s="11">
        <v>42370</v>
      </c>
      <c r="D5861" s="11"/>
      <c r="E5861" s="12" t="s">
        <v>7</v>
      </c>
      <c r="F5861" s="12" t="s">
        <v>8</v>
      </c>
      <c r="G5861" s="49" t="str">
        <f t="shared" si="91"/>
        <v>INSERT INTO NCM_MATRIZ(NCM, DESCRICAO, INICIO_VIGENCIA, FIM_VIGENCIA) VALUES('54023290', 'OUTS.FIOS TEXT.D/OUTS.POLIAMIDAS,TIT.&gt;50TEX', '2016-01-01', NULL)</v>
      </c>
    </row>
    <row r="5862" spans="1:7" ht="18" customHeight="1">
      <c r="A5862" s="15">
        <v>54023310</v>
      </c>
      <c r="B5862" s="47" t="str">
        <f>IFERROR(VLOOKUP(A5862,Descricao!A5862:C16585,3,FALSE),"")</f>
        <v>FIOS TEXTEIS D/POLIÉSTERES CRUS</v>
      </c>
      <c r="C5862" s="11">
        <v>42370</v>
      </c>
      <c r="D5862" s="11"/>
      <c r="E5862" s="12" t="s">
        <v>7</v>
      </c>
      <c r="F5862" s="12" t="s">
        <v>8</v>
      </c>
      <c r="G5862" s="49" t="str">
        <f t="shared" si="91"/>
        <v>INSERT INTO NCM_MATRIZ(NCM, DESCRICAO, INICIO_VIGENCIA, FIM_VIGENCIA) VALUES('54023310', 'FIOS TEXTEIS D/POLIÉSTERES CRUS', '2016-01-01', NULL)</v>
      </c>
    </row>
    <row r="5863" spans="1:7" ht="18" customHeight="1">
      <c r="A5863" s="15">
        <v>54023320</v>
      </c>
      <c r="B5863" s="47" t="str">
        <f>IFERROR(VLOOKUP(A5863,Descricao!A5863:C16586,3,FALSE),"")</f>
        <v>FIOS TEXTEIS D/POLIÉSTERES TINTOS</v>
      </c>
      <c r="C5863" s="11">
        <v>42370</v>
      </c>
      <c r="D5863" s="11"/>
      <c r="E5863" s="12" t="s">
        <v>7</v>
      </c>
      <c r="F5863" s="12" t="s">
        <v>8</v>
      </c>
      <c r="G5863" s="49" t="str">
        <f t="shared" si="91"/>
        <v>INSERT INTO NCM_MATRIZ(NCM, DESCRICAO, INICIO_VIGENCIA, FIM_VIGENCIA) VALUES('54023320', 'FIOS TEXTEIS D/POLIÉSTERES TINTOS', '2016-01-01', NULL)</v>
      </c>
    </row>
    <row r="5864" spans="1:7" ht="18" customHeight="1">
      <c r="A5864" s="15">
        <v>54023390</v>
      </c>
      <c r="B5864" s="47" t="str">
        <f>IFERROR(VLOOKUP(A5864,Descricao!A5864:C16587,3,FALSE),"")</f>
        <v>OUTROS FIOS TEXTEIS D/POLIÉSTERES</v>
      </c>
      <c r="C5864" s="11">
        <v>42370</v>
      </c>
      <c r="D5864" s="11"/>
      <c r="E5864" s="12" t="s">
        <v>7</v>
      </c>
      <c r="F5864" s="12" t="s">
        <v>8</v>
      </c>
      <c r="G5864" s="49" t="str">
        <f t="shared" si="91"/>
        <v>INSERT INTO NCM_MATRIZ(NCM, DESCRICAO, INICIO_VIGENCIA, FIM_VIGENCIA) VALUES('54023390', 'OUTROS FIOS TEXTEIS D/POLIÉSTERES', '2016-01-01', NULL)</v>
      </c>
    </row>
    <row r="5865" spans="1:7" ht="18" customHeight="1">
      <c r="A5865" s="15">
        <v>54023400</v>
      </c>
      <c r="B5865" s="47" t="str">
        <f>IFERROR(VLOOKUP(A5865,Descricao!A5865:C16588,3,FALSE),"")</f>
        <v>MULTIFILAMENTO D/POLIPROP.D/TÍTULO &gt;110TEX</v>
      </c>
      <c r="C5865" s="11">
        <v>42370</v>
      </c>
      <c r="D5865" s="11"/>
      <c r="E5865" s="12" t="s">
        <v>7</v>
      </c>
      <c r="F5865" s="12" t="s">
        <v>8</v>
      </c>
      <c r="G5865" s="49" t="str">
        <f t="shared" si="91"/>
        <v>INSERT INTO NCM_MATRIZ(NCM, DESCRICAO, INICIO_VIGENCIA, FIM_VIGENCIA) VALUES('54023400', 'MULTIFILAMENTO D/POLIPROP.D/TÍTULO &gt;110TEX', '2016-01-01', NULL)</v>
      </c>
    </row>
    <row r="5866" spans="1:7" ht="18" customHeight="1">
      <c r="A5866" s="15">
        <v>54023900</v>
      </c>
      <c r="B5866" s="47" t="str">
        <f>IFERROR(VLOOKUP(A5866,Descricao!A5866:C16589,3,FALSE),"")</f>
        <v>OUTROS FIOS TEXTURIZADOS</v>
      </c>
      <c r="C5866" s="11">
        <v>42370</v>
      </c>
      <c r="D5866" s="11"/>
      <c r="E5866" s="12" t="s">
        <v>7</v>
      </c>
      <c r="F5866" s="12" t="s">
        <v>8</v>
      </c>
      <c r="G5866" s="49" t="str">
        <f t="shared" si="91"/>
        <v>INSERT INTO NCM_MATRIZ(NCM, DESCRICAO, INICIO_VIGENCIA, FIM_VIGENCIA) VALUES('54023900', 'OUTROS FIOS TEXTURIZADOS', '2016-01-01', NULL)</v>
      </c>
    </row>
    <row r="5867" spans="1:7" ht="18" customHeight="1">
      <c r="A5867" s="15">
        <v>54024400</v>
      </c>
      <c r="B5867" s="47" t="str">
        <f>IFERROR(VLOOKUP(A5867,Descricao!A5867:C16590,3,FALSE),"")</f>
        <v>OUTS.FIOS ELASTÔMS.SIMP.,TORÇÃO&lt;=50VOLT./MET</v>
      </c>
      <c r="C5867" s="11">
        <v>42370</v>
      </c>
      <c r="D5867" s="11"/>
      <c r="E5867" s="12" t="s">
        <v>7</v>
      </c>
      <c r="F5867" s="12" t="s">
        <v>8</v>
      </c>
      <c r="G5867" s="49" t="str">
        <f t="shared" si="91"/>
        <v>INSERT INTO NCM_MATRIZ(NCM, DESCRICAO, INICIO_VIGENCIA, FIM_VIGENCIA) VALUES('54024400', 'OUTS.FIOS ELASTÔMS.SIMP.,TORÇÃO&lt;=50VOLT./MET', '2016-01-01', NULL)</v>
      </c>
    </row>
    <row r="5868" spans="1:7" ht="18" customHeight="1">
      <c r="A5868" s="15">
        <v>54024510</v>
      </c>
      <c r="B5868" s="47" t="str">
        <f>IFERROR(VLOOKUP(A5868,Descricao!A5868:C16591,3,FALSE),"")</f>
        <v>FIO D/ARAMIDA,SIMPL.,TORÇÃO&lt;=50VOLTAS/METRO</v>
      </c>
      <c r="C5868" s="11">
        <v>42370</v>
      </c>
      <c r="D5868" s="11"/>
      <c r="E5868" s="12" t="s">
        <v>7</v>
      </c>
      <c r="F5868" s="12" t="s">
        <v>8</v>
      </c>
      <c r="G5868" s="49" t="str">
        <f t="shared" si="91"/>
        <v>INSERT INTO NCM_MATRIZ(NCM, DESCRICAO, INICIO_VIGENCIA, FIM_VIGENCIA) VALUES('54024510', 'FIO D/ARAMIDA,SIMPL.,TORÇÃO&lt;=50VOLTAS/METRO', '2016-01-01', NULL)</v>
      </c>
    </row>
    <row r="5869" spans="1:7" ht="18" customHeight="1">
      <c r="A5869" s="15">
        <v>54024520</v>
      </c>
      <c r="B5869" s="47" t="str">
        <f>IFERROR(VLOOKUP(A5869,Descricao!A5869:C16592,3,FALSE),"")</f>
        <v>FIOS SIMPL.D/NÁILON,C/OU S/TORÇÃO&lt;50VOLTAS/M</v>
      </c>
      <c r="C5869" s="11">
        <v>42370</v>
      </c>
      <c r="D5869" s="11"/>
      <c r="E5869" s="12" t="s">
        <v>7</v>
      </c>
      <c r="F5869" s="12" t="s">
        <v>8</v>
      </c>
      <c r="G5869" s="49" t="str">
        <f t="shared" si="91"/>
        <v>INSERT INTO NCM_MATRIZ(NCM, DESCRICAO, INICIO_VIGENCIA, FIM_VIGENCIA) VALUES('54024520', 'FIOS SIMPL.D/NÁILON,C/OU S/TORÇÃO&lt;50VOLTAS/M', '2016-01-01', NULL)</v>
      </c>
    </row>
    <row r="5870" spans="1:7" ht="18" customHeight="1">
      <c r="A5870" s="15">
        <v>54024590</v>
      </c>
      <c r="B5870" s="47" t="str">
        <f>IFERROR(VLOOKUP(A5870,Descricao!A5870:C16593,3,FALSE),"")</f>
        <v>FIOS SIMPL.OUTS.POL.S/OU C/TORÇÃO&lt;50VOLTAS/M</v>
      </c>
      <c r="C5870" s="11">
        <v>42370</v>
      </c>
      <c r="D5870" s="11"/>
      <c r="E5870" s="12" t="s">
        <v>7</v>
      </c>
      <c r="F5870" s="12" t="s">
        <v>8</v>
      </c>
      <c r="G5870" s="49" t="str">
        <f t="shared" si="91"/>
        <v>INSERT INTO NCM_MATRIZ(NCM, DESCRICAO, INICIO_VIGENCIA, FIM_VIGENCIA) VALUES('54024590', 'FIOS SIMPL.OUTS.POL.S/OU C/TORÇÃO&lt;50VOLTAS/M', '2016-01-01', NULL)</v>
      </c>
    </row>
    <row r="5871" spans="1:7" ht="18" customHeight="1">
      <c r="A5871" s="15">
        <v>54024600</v>
      </c>
      <c r="B5871" s="47" t="str">
        <f>IFERROR(VLOOKUP(A5871,Descricao!A5871:C16594,3,FALSE),"")</f>
        <v>FIOS SIMPL.POLIÉSTERES ORIEN.S/C TORÇ.50VOL/M</v>
      </c>
      <c r="C5871" s="11">
        <v>42370</v>
      </c>
      <c r="D5871" s="11"/>
      <c r="E5871" s="12" t="s">
        <v>7</v>
      </c>
      <c r="F5871" s="12" t="s">
        <v>8</v>
      </c>
      <c r="G5871" s="49" t="str">
        <f t="shared" si="91"/>
        <v>INSERT INTO NCM_MATRIZ(NCM, DESCRICAO, INICIO_VIGENCIA, FIM_VIGENCIA) VALUES('54024600', 'FIOS SIMPL.POLIÉSTERES ORIEN.S/C TORÇ.50VOL/M', '2016-01-01', NULL)</v>
      </c>
    </row>
    <row r="5872" spans="1:7" ht="18" customHeight="1">
      <c r="A5872" s="15">
        <v>54024710</v>
      </c>
      <c r="B5872" s="47" t="str">
        <f>IFERROR(VLOOKUP(A5872,Descricao!A5872:C16595,3,FALSE),"")</f>
        <v>CRUS</v>
      </c>
      <c r="C5872" s="11">
        <v>42370</v>
      </c>
      <c r="D5872" s="11"/>
      <c r="E5872" s="12" t="s">
        <v>7</v>
      </c>
      <c r="F5872" s="12" t="s">
        <v>8</v>
      </c>
      <c r="G5872" s="49" t="str">
        <f t="shared" si="91"/>
        <v>INSERT INTO NCM_MATRIZ(NCM, DESCRICAO, INICIO_VIGENCIA, FIM_VIGENCIA) VALUES('54024710', 'CRUS', '2016-01-01', NULL)</v>
      </c>
    </row>
    <row r="5873" spans="1:7" ht="18" customHeight="1">
      <c r="A5873" s="15">
        <v>54024720</v>
      </c>
      <c r="B5873" s="47" t="str">
        <f>IFERROR(VLOOKUP(A5873,Descricao!A5873:C16596,3,FALSE),"")</f>
        <v>TINTOS</v>
      </c>
      <c r="C5873" s="11">
        <v>42370</v>
      </c>
      <c r="D5873" s="11"/>
      <c r="E5873" s="12" t="s">
        <v>7</v>
      </c>
      <c r="F5873" s="12" t="s">
        <v>8</v>
      </c>
      <c r="G5873" s="49" t="str">
        <f t="shared" si="91"/>
        <v>INSERT INTO NCM_MATRIZ(NCM, DESCRICAO, INICIO_VIGENCIA, FIM_VIGENCIA) VALUES('54024720', 'TINTOS', '2016-01-01', NULL)</v>
      </c>
    </row>
    <row r="5874" spans="1:7" ht="18" customHeight="1">
      <c r="A5874" s="15">
        <v>54024790</v>
      </c>
      <c r="B5874" s="47" t="str">
        <f>IFERROR(VLOOKUP(A5874,Descricao!A5874:C16597,3,FALSE),"")</f>
        <v>OUTROS</v>
      </c>
      <c r="C5874" s="11">
        <v>42370</v>
      </c>
      <c r="D5874" s="11"/>
      <c r="E5874" s="12" t="s">
        <v>7</v>
      </c>
      <c r="F5874" s="12" t="s">
        <v>8</v>
      </c>
      <c r="G5874" s="49" t="str">
        <f t="shared" si="91"/>
        <v>INSERT INTO NCM_MATRIZ(NCM, DESCRICAO, INICIO_VIGENCIA, FIM_VIGENCIA) VALUES('54024790', 'OUTROS', '2016-01-01', NULL)</v>
      </c>
    </row>
    <row r="5875" spans="1:7" ht="18" customHeight="1">
      <c r="A5875" s="15">
        <v>54024800</v>
      </c>
      <c r="B5875" s="47" t="str">
        <f>IFERROR(VLOOKUP(A5875,Descricao!A5875:C16598,3,FALSE),"")</f>
        <v>FIOS SIMPL.OUTS.POLIPROPIL. S/C TORÇ.&lt;50VOL/M</v>
      </c>
      <c r="C5875" s="11">
        <v>42370</v>
      </c>
      <c r="D5875" s="11"/>
      <c r="E5875" s="12" t="s">
        <v>7</v>
      </c>
      <c r="F5875" s="12" t="s">
        <v>8</v>
      </c>
      <c r="G5875" s="49" t="str">
        <f t="shared" si="91"/>
        <v>INSERT INTO NCM_MATRIZ(NCM, DESCRICAO, INICIO_VIGENCIA, FIM_VIGENCIA) VALUES('54024800', 'FIOS SIMPL.OUTS.POLIPROPIL. S/C TORÇ.&lt;50VOL/M', '2016-01-01', NULL)</v>
      </c>
    </row>
    <row r="5876" spans="1:7" ht="18" customHeight="1">
      <c r="A5876" s="15">
        <v>54024910</v>
      </c>
      <c r="B5876" s="47" t="str">
        <f>IFERROR(VLOOKUP(A5876,Descricao!A5876:C16599,3,FALSE),"")</f>
        <v>FIOS SIMPLES D/POLIET.,C/TEN.&gt;OU=26CN/TEX</v>
      </c>
      <c r="C5876" s="11">
        <v>42370</v>
      </c>
      <c r="D5876" s="11"/>
      <c r="E5876" s="12" t="s">
        <v>7</v>
      </c>
      <c r="F5876" s="12" t="s">
        <v>8</v>
      </c>
      <c r="G5876" s="49" t="str">
        <f t="shared" si="91"/>
        <v>INSERT INTO NCM_MATRIZ(NCM, DESCRICAO, INICIO_VIGENCIA, FIM_VIGENCIA) VALUES('54024910', 'FIOS SIMPLES D/POLIET.,C/TEN.&gt;OU=26CN/TEX', '2016-01-01', NULL)</v>
      </c>
    </row>
    <row r="5877" spans="1:7" ht="18" customHeight="1">
      <c r="A5877" s="15">
        <v>54024990</v>
      </c>
      <c r="B5877" s="47" t="str">
        <f>IFERROR(VLOOKUP(A5877,Descricao!A5877:C16600,3,FALSE),"")</f>
        <v>OUTS.FIOS SIMPLES,S/C TORÇÃO&lt;50VOLTAS/METRO</v>
      </c>
      <c r="C5877" s="11">
        <v>42370</v>
      </c>
      <c r="D5877" s="11"/>
      <c r="E5877" s="12" t="s">
        <v>7</v>
      </c>
      <c r="F5877" s="12" t="s">
        <v>8</v>
      </c>
      <c r="G5877" s="49" t="str">
        <f t="shared" si="91"/>
        <v>INSERT INTO NCM_MATRIZ(NCM, DESCRICAO, INICIO_VIGENCIA, FIM_VIGENCIA) VALUES('54024990', 'OUTS.FIOS SIMPLES,S/C TORÇÃO&lt;50VOLTAS/METRO', '2016-01-01', NULL)</v>
      </c>
    </row>
    <row r="5878" spans="1:7" ht="18" customHeight="1">
      <c r="A5878" s="15">
        <v>54025110</v>
      </c>
      <c r="B5878" s="47" t="str">
        <f>IFERROR(VLOOKUP(A5878,Descricao!A5878:C16601,3,FALSE),"")</f>
        <v>FIOS SIMP.D/ARAMIDA,C/TORÇÃO&gt;50VOLTAS/METRO</v>
      </c>
      <c r="C5878" s="11">
        <v>42370</v>
      </c>
      <c r="D5878" s="11"/>
      <c r="E5878" s="12" t="s">
        <v>7</v>
      </c>
      <c r="F5878" s="12" t="s">
        <v>8</v>
      </c>
      <c r="G5878" s="49" t="str">
        <f t="shared" si="91"/>
        <v>INSERT INTO NCM_MATRIZ(NCM, DESCRICAO, INICIO_VIGENCIA, FIM_VIGENCIA) VALUES('54025110', 'FIOS SIMP.D/ARAMIDA,C/TORÇÃO&gt;50VOLTAS/METRO', '2016-01-01', NULL)</v>
      </c>
    </row>
    <row r="5879" spans="1:7" ht="18" customHeight="1">
      <c r="A5879" s="15">
        <v>54025190</v>
      </c>
      <c r="B5879" s="47" t="str">
        <f>IFERROR(VLOOKUP(A5879,Descricao!A5879:C16602,3,FALSE),"")</f>
        <v>FIOS D/NÁILON POLIAM.SIMPS.TORÇÃO&gt;50VOLTS./M</v>
      </c>
      <c r="C5879" s="11">
        <v>42370</v>
      </c>
      <c r="D5879" s="11"/>
      <c r="E5879" s="12" t="s">
        <v>7</v>
      </c>
      <c r="F5879" s="12" t="s">
        <v>8</v>
      </c>
      <c r="G5879" s="49" t="str">
        <f t="shared" si="91"/>
        <v>INSERT INTO NCM_MATRIZ(NCM, DESCRICAO, INICIO_VIGENCIA, FIM_VIGENCIA) VALUES('54025190', 'FIOS D/NÁILON POLIAM.SIMPS.TORÇÃO&gt;50VOLTS./M', '2016-01-01', NULL)</v>
      </c>
    </row>
    <row r="5880" spans="1:7" ht="18" customHeight="1">
      <c r="A5880" s="15">
        <v>54025200</v>
      </c>
      <c r="B5880" s="47" t="str">
        <f>IFERROR(VLOOKUP(A5880,Descricao!A5880:C16603,3,FALSE),"")</f>
        <v>FIOS SIMP.D/POLIÉSTERES S/C TORÇÃO &gt;50VOL./M</v>
      </c>
      <c r="C5880" s="11">
        <v>42370</v>
      </c>
      <c r="D5880" s="11"/>
      <c r="E5880" s="12" t="s">
        <v>7</v>
      </c>
      <c r="F5880" s="12" t="s">
        <v>8</v>
      </c>
      <c r="G5880" s="49" t="str">
        <f t="shared" si="91"/>
        <v>INSERT INTO NCM_MATRIZ(NCM, DESCRICAO, INICIO_VIGENCIA, FIM_VIGENCIA) VALUES('54025200', 'FIOS SIMP.D/POLIÉSTERES S/C TORÇÃO &gt;50VOL./M', '2016-01-01', NULL)</v>
      </c>
    </row>
    <row r="5881" spans="1:7" ht="18" customHeight="1">
      <c r="A5881" s="15">
        <v>54025300</v>
      </c>
      <c r="B5881" s="47">
        <f>IFERROR(VLOOKUP(A5881,Descricao!A5881:C16604,3,FALSE),"")</f>
        <v>0</v>
      </c>
      <c r="C5881" s="11">
        <v>42736</v>
      </c>
      <c r="D5881" s="11"/>
      <c r="E5881" s="12" t="s">
        <v>7</v>
      </c>
      <c r="F5881" s="12" t="s">
        <v>8</v>
      </c>
      <c r="G5881" s="49" t="str">
        <f t="shared" si="91"/>
        <v>INSERT INTO NCM_MATRIZ(NCM, DESCRICAO, INICIO_VIGENCIA, FIM_VIGENCIA) VALUES('54025300', '0', '2017-01-01', NULL)</v>
      </c>
    </row>
    <row r="5882" spans="1:7" ht="18" customHeight="1">
      <c r="A5882" s="15">
        <v>54025900</v>
      </c>
      <c r="B5882" s="47" t="str">
        <f>IFERROR(VLOOKUP(A5882,Descricao!A5882:C16605,3,FALSE),"")</f>
        <v>OUTROS FIOS SIMPLES C/TORÇÃO &gt;50 VOLTAS/M.</v>
      </c>
      <c r="C5882" s="11">
        <v>42370</v>
      </c>
      <c r="D5882" s="11"/>
      <c r="E5882" s="12" t="s">
        <v>7</v>
      </c>
      <c r="F5882" s="12" t="s">
        <v>8</v>
      </c>
      <c r="G5882" s="49" t="str">
        <f t="shared" si="91"/>
        <v>INSERT INTO NCM_MATRIZ(NCM, DESCRICAO, INICIO_VIGENCIA, FIM_VIGENCIA) VALUES('54025900', 'OUTROS FIOS SIMPLES C/TORÇÃO &gt;50 VOLTAS/M.', '2016-01-01', NULL)</v>
      </c>
    </row>
    <row r="5883" spans="1:7" ht="18" customHeight="1">
      <c r="A5883" s="15">
        <v>54026110</v>
      </c>
      <c r="B5883" s="47" t="str">
        <f>IFERROR(VLOOKUP(A5883,Descricao!A5883:C16606,3,FALSE),"")</f>
        <v>OUTROS FIOS RETORCIDOS DE ARAMIDA</v>
      </c>
      <c r="C5883" s="11">
        <v>42370</v>
      </c>
      <c r="D5883" s="11"/>
      <c r="E5883" s="12" t="s">
        <v>7</v>
      </c>
      <c r="F5883" s="12" t="s">
        <v>8</v>
      </c>
      <c r="G5883" s="49" t="str">
        <f t="shared" si="91"/>
        <v>INSERT INTO NCM_MATRIZ(NCM, DESCRICAO, INICIO_VIGENCIA, FIM_VIGENCIA) VALUES('54026110', 'OUTROS FIOS RETORCIDOS DE ARAMIDA', '2016-01-01', NULL)</v>
      </c>
    </row>
    <row r="5884" spans="1:7" ht="18" customHeight="1">
      <c r="A5884" s="15">
        <v>54026190</v>
      </c>
      <c r="B5884" s="47" t="str">
        <f>IFERROR(VLOOKUP(A5884,Descricao!A5884:C16607,3,FALSE),"")</f>
        <v>OUTROS FIOS D/NÁILON E OUTRAS POLIAMIDAS</v>
      </c>
      <c r="C5884" s="11">
        <v>42370</v>
      </c>
      <c r="D5884" s="11"/>
      <c r="E5884" s="12" t="s">
        <v>7</v>
      </c>
      <c r="F5884" s="12" t="s">
        <v>8</v>
      </c>
      <c r="G5884" s="49" t="str">
        <f t="shared" si="91"/>
        <v>INSERT INTO NCM_MATRIZ(NCM, DESCRICAO, INICIO_VIGENCIA, FIM_VIGENCIA) VALUES('54026190', 'OUTROS FIOS D/NÁILON E OUTRAS POLIAMIDAS', '2016-01-01', NULL)</v>
      </c>
    </row>
    <row r="5885" spans="1:7" ht="18" customHeight="1">
      <c r="A5885" s="15">
        <v>54026200</v>
      </c>
      <c r="B5885" s="47" t="str">
        <f>IFERROR(VLOOKUP(A5885,Descricao!A5885:C16608,3,FALSE),"")</f>
        <v>FIO DE POLIÉSTERES,RETORCIDOS MÚLTIPLOS</v>
      </c>
      <c r="C5885" s="11">
        <v>42370</v>
      </c>
      <c r="D5885" s="11"/>
      <c r="E5885" s="12" t="s">
        <v>7</v>
      </c>
      <c r="F5885" s="12" t="s">
        <v>8</v>
      </c>
      <c r="G5885" s="49" t="str">
        <f t="shared" si="91"/>
        <v>INSERT INTO NCM_MATRIZ(NCM, DESCRICAO, INICIO_VIGENCIA, FIM_VIGENCIA) VALUES('54026200', 'FIO DE POLIÉSTERES,RETORCIDOS MÚLTIPLOS', '2016-01-01', NULL)</v>
      </c>
    </row>
    <row r="5886" spans="1:7" ht="18" customHeight="1">
      <c r="A5886" s="15">
        <v>54026300</v>
      </c>
      <c r="B5886" s="47">
        <f>IFERROR(VLOOKUP(A5886,Descricao!A5886:C16609,3,FALSE),"")</f>
        <v>0</v>
      </c>
      <c r="C5886" s="11">
        <v>42736</v>
      </c>
      <c r="D5886" s="11"/>
      <c r="E5886" s="12" t="s">
        <v>7</v>
      </c>
      <c r="F5886" s="12" t="s">
        <v>8</v>
      </c>
      <c r="G5886" s="49" t="str">
        <f t="shared" si="91"/>
        <v>INSERT INTO NCM_MATRIZ(NCM, DESCRICAO, INICIO_VIGENCIA, FIM_VIGENCIA) VALUES('54026300', '0', '2017-01-01', NULL)</v>
      </c>
    </row>
    <row r="5887" spans="1:7" ht="18" customHeight="1">
      <c r="A5887" s="15">
        <v>54026900</v>
      </c>
      <c r="B5887" s="47" t="str">
        <f>IFERROR(VLOOKUP(A5887,Descricao!A5887:C16610,3,FALSE),"")</f>
        <v>FIO D/OUTS.FILAMS.SINT.RETORCIDOS MÚLTIPLOS</v>
      </c>
      <c r="C5887" s="11">
        <v>42370</v>
      </c>
      <c r="D5887" s="11"/>
      <c r="E5887" s="12" t="s">
        <v>7</v>
      </c>
      <c r="F5887" s="12" t="s">
        <v>8</v>
      </c>
      <c r="G5887" s="49" t="str">
        <f t="shared" si="91"/>
        <v>INSERT INTO NCM_MATRIZ(NCM, DESCRICAO, INICIO_VIGENCIA, FIM_VIGENCIA) VALUES('54026900', 'FIO D/OUTS.FILAMS.SINT.RETORCIDOS MÚLTIPLOS', '2016-01-01', NULL)</v>
      </c>
    </row>
    <row r="5888" spans="1:7" ht="18" customHeight="1">
      <c r="A5888" s="15">
        <v>54031000</v>
      </c>
      <c r="B5888" s="47" t="str">
        <f>IFERROR(VLOOKUP(A5888,Descricao!A5888:C16611,3,FALSE),"")</f>
        <v>FIOS D/ALTA TENAC.RAIOM VISCOSE Ñ VENDA RET.</v>
      </c>
      <c r="C5888" s="11">
        <v>42370</v>
      </c>
      <c r="D5888" s="11"/>
      <c r="E5888" s="12" t="s">
        <v>7</v>
      </c>
      <c r="F5888" s="12" t="s">
        <v>8</v>
      </c>
      <c r="G5888" s="49" t="str">
        <f t="shared" si="91"/>
        <v>INSERT INTO NCM_MATRIZ(NCM, DESCRICAO, INICIO_VIGENCIA, FIM_VIGENCIA) VALUES('54031000', 'FIOS D/ALTA TENAC.RAIOM VISCOSE Ñ VENDA RET.', '2016-01-01', NULL)</v>
      </c>
    </row>
    <row r="5889" spans="1:7" ht="18" customHeight="1">
      <c r="A5889" s="15">
        <v>54033110</v>
      </c>
      <c r="B5889" s="47" t="str">
        <f>IFERROR(VLOOKUP(A5889,Descricao!A5889:C16612,3,FALSE),"")</f>
        <v/>
      </c>
      <c r="C5889" s="11">
        <v>43466</v>
      </c>
      <c r="D5889" s="11"/>
      <c r="E5889" s="12" t="s">
        <v>7</v>
      </c>
      <c r="F5889" s="12" t="s">
        <v>8</v>
      </c>
      <c r="G5889" s="49" t="str">
        <f t="shared" si="91"/>
        <v>INSERT INTO NCM_MATRIZ(NCM, DESCRICAO, INICIO_VIGENCIA, FIM_VIGENCIA) VALUES('54033110', '', '2019-01-01', NULL)</v>
      </c>
    </row>
    <row r="5890" spans="1:7" ht="18" customHeight="1">
      <c r="A5890" s="15">
        <v>54033190</v>
      </c>
      <c r="B5890" s="47" t="str">
        <f>IFERROR(VLOOKUP(A5890,Descricao!A5890:C16613,3,FALSE),"")</f>
        <v/>
      </c>
      <c r="C5890" s="11">
        <v>43466</v>
      </c>
      <c r="D5890" s="11"/>
      <c r="E5890" s="12" t="s">
        <v>7</v>
      </c>
      <c r="F5890" s="12" t="s">
        <v>8</v>
      </c>
      <c r="G5890" s="49" t="str">
        <f t="shared" si="91"/>
        <v>INSERT INTO NCM_MATRIZ(NCM, DESCRICAO, INICIO_VIGENCIA, FIM_VIGENCIA) VALUES('54033190', '', '2019-01-01', NULL)</v>
      </c>
    </row>
    <row r="5891" spans="1:7" ht="18" customHeight="1">
      <c r="A5891" s="15">
        <v>54033200</v>
      </c>
      <c r="B5891" s="47" t="str">
        <f>IFERROR(VLOOKUP(A5891,Descricao!A5891:C16614,3,FALSE),"")</f>
        <v>FIOS SIMP.RAIOM VISC.C/TORC&gt;120V/M,Ñ RETALHOS</v>
      </c>
      <c r="C5891" s="11">
        <v>42370</v>
      </c>
      <c r="D5891" s="11"/>
      <c r="E5891" s="12" t="s">
        <v>7</v>
      </c>
      <c r="F5891" s="12" t="s">
        <v>8</v>
      </c>
      <c r="G5891" s="49" t="str">
        <f t="shared" ref="G5891:G5954" si="92">"INSERT INTO NCM_MATRIZ(NCM, DESCRICAO, INICIO_VIGENCIA, FIM_VIGENCIA) VALUES('"&amp;TEXT(A5891,"00000000")&amp;"', '"&amp;SUBSTITUTE(B5891,"'","")&amp;"', "&amp;IF(ISBLANK(C5891), "NULL", "'"&amp;YEAR(C5891)&amp;TEXT(C5891, "-mm-dd")&amp;"'")&amp;", "&amp;IF(ISBLANK(D5891), "NULL", "'"&amp;YEAR(D5891)&amp;TEXT(D5891, "-mm-dd")&amp;"'")&amp;")"</f>
        <v>INSERT INTO NCM_MATRIZ(NCM, DESCRICAO, INICIO_VIGENCIA, FIM_VIGENCIA) VALUES('54033200', 'FIOS SIMP.RAIOM VISC.C/TORC&gt;120V/M,Ñ RETALHOS', '2016-01-01', NULL)</v>
      </c>
    </row>
    <row r="5892" spans="1:7" ht="18" customHeight="1">
      <c r="A5892" s="15">
        <v>54033300</v>
      </c>
      <c r="B5892" s="47" t="str">
        <f>IFERROR(VLOOKUP(A5892,Descricao!A5892:C16615,3,FALSE),"")</f>
        <v>FIOS SIMPLES DE ACETATO DE CELULOSE</v>
      </c>
      <c r="C5892" s="11">
        <v>42370</v>
      </c>
      <c r="D5892" s="11"/>
      <c r="E5892" s="12" t="s">
        <v>7</v>
      </c>
      <c r="F5892" s="12" t="s">
        <v>8</v>
      </c>
      <c r="G5892" s="49" t="str">
        <f t="shared" si="92"/>
        <v>INSERT INTO NCM_MATRIZ(NCM, DESCRICAO, INICIO_VIGENCIA, FIM_VIGENCIA) VALUES('54033300', 'FIOS SIMPLES DE ACETATO DE CELULOSE', '2016-01-01', NULL)</v>
      </c>
    </row>
    <row r="5893" spans="1:7" ht="18" customHeight="1">
      <c r="A5893" s="15">
        <v>54033900</v>
      </c>
      <c r="B5893" s="47" t="str">
        <f>IFERROR(VLOOKUP(A5893,Descricao!A5893:C16616,3,FALSE),"")</f>
        <v>FIO D/OUTS.FILAMENTOS ARTIFICIAIS,SIMPLES</v>
      </c>
      <c r="C5893" s="11">
        <v>42370</v>
      </c>
      <c r="D5893" s="11"/>
      <c r="E5893" s="12" t="s">
        <v>7</v>
      </c>
      <c r="F5893" s="12" t="s">
        <v>8</v>
      </c>
      <c r="G5893" s="49" t="str">
        <f t="shared" si="92"/>
        <v>INSERT INTO NCM_MATRIZ(NCM, DESCRICAO, INICIO_VIGENCIA, FIM_VIGENCIA) VALUES('54033900', 'FIO D/OUTS.FILAMENTOS ARTIFICIAIS,SIMPLES', '2016-01-01', NULL)</v>
      </c>
    </row>
    <row r="5894" spans="1:7" ht="18" customHeight="1">
      <c r="A5894" s="15">
        <v>54034100</v>
      </c>
      <c r="B5894" s="47" t="str">
        <f>IFERROR(VLOOKUP(A5894,Descricao!A5894:C16617,3,FALSE),"")</f>
        <v>OUTS.FIOS RETORCIDOS,DE RAIOM VISCOSE</v>
      </c>
      <c r="C5894" s="11">
        <v>42370</v>
      </c>
      <c r="D5894" s="11"/>
      <c r="E5894" s="12" t="s">
        <v>7</v>
      </c>
      <c r="F5894" s="12" t="s">
        <v>8</v>
      </c>
      <c r="G5894" s="49" t="str">
        <f t="shared" si="92"/>
        <v>INSERT INTO NCM_MATRIZ(NCM, DESCRICAO, INICIO_VIGENCIA, FIM_VIGENCIA) VALUES('54034100', 'OUTS.FIOS RETORCIDOS,DE RAIOM VISCOSE', '2016-01-01', NULL)</v>
      </c>
    </row>
    <row r="5895" spans="1:7" ht="18" customHeight="1">
      <c r="A5895" s="15">
        <v>54034200</v>
      </c>
      <c r="B5895" s="47" t="str">
        <f>IFERROR(VLOOKUP(A5895,Descricao!A5895:C16618,3,FALSE),"")</f>
        <v>OUTS.FIOS RETORCIDOS,D/ACETETATO D/CELULOSE</v>
      </c>
      <c r="C5895" s="11">
        <v>42370</v>
      </c>
      <c r="D5895" s="11"/>
      <c r="E5895" s="12" t="s">
        <v>7</v>
      </c>
      <c r="F5895" s="12" t="s">
        <v>8</v>
      </c>
      <c r="G5895" s="49" t="str">
        <f t="shared" si="92"/>
        <v>INSERT INTO NCM_MATRIZ(NCM, DESCRICAO, INICIO_VIGENCIA, FIM_VIGENCIA) VALUES('54034200', 'OUTS.FIOS RETORCIDOS,D/ACETETATO D/CELULOSE', '2016-01-01', NULL)</v>
      </c>
    </row>
    <row r="5896" spans="1:7" ht="18" customHeight="1">
      <c r="A5896" s="15">
        <v>54034900</v>
      </c>
      <c r="B5896" s="47" t="str">
        <f>IFERROR(VLOOKUP(A5896,Descricao!A5896:C16619,3,FALSE),"")</f>
        <v>OUTS.FIOS FILAMS.ARTIF.RETORCS./RETORC.MÚLT.</v>
      </c>
      <c r="C5896" s="11">
        <v>42370</v>
      </c>
      <c r="D5896" s="11"/>
      <c r="E5896" s="12" t="s">
        <v>7</v>
      </c>
      <c r="F5896" s="12" t="s">
        <v>8</v>
      </c>
      <c r="G5896" s="49" t="str">
        <f t="shared" si="92"/>
        <v>INSERT INTO NCM_MATRIZ(NCM, DESCRICAO, INICIO_VIGENCIA, FIM_VIGENCIA) VALUES('54034900', 'OUTS.FIOS FILAMS.ARTIF.RETORCS./RETORC.MÚLT.', '2016-01-01', NULL)</v>
      </c>
    </row>
    <row r="5897" spans="1:7" ht="18" customHeight="1">
      <c r="A5897" s="15">
        <v>54041100</v>
      </c>
      <c r="B5897" s="47" t="str">
        <f>IFERROR(VLOOKUP(A5897,Descricao!A5897:C16620,3,FALSE),"")</f>
        <v>MONOFILAMENTOS DE ELASTÔMEROS C/LARG.&lt;5MM</v>
      </c>
      <c r="C5897" s="11">
        <v>42370</v>
      </c>
      <c r="D5897" s="11"/>
      <c r="E5897" s="12" t="s">
        <v>7</v>
      </c>
      <c r="F5897" s="12" t="s">
        <v>8</v>
      </c>
      <c r="G5897" s="49" t="str">
        <f t="shared" si="92"/>
        <v>INSERT INTO NCM_MATRIZ(NCM, DESCRICAO, INICIO_VIGENCIA, FIM_VIGENCIA) VALUES('54041100', 'MONOFILAMENTOS DE ELASTÔMEROS C/LARG.&lt;5MM', '2016-01-01', NULL)</v>
      </c>
    </row>
    <row r="5898" spans="1:7" ht="18" customHeight="1">
      <c r="A5898" s="15">
        <v>54041200</v>
      </c>
      <c r="B5898" s="47" t="str">
        <f>IFERROR(VLOOKUP(A5898,Descricao!A5898:C16621,3,FALSE),"")</f>
        <v>OUTS.MONOFILAM.DE POLIPROPILENO C/LARG. &lt;5MM</v>
      </c>
      <c r="C5898" s="11">
        <v>42370</v>
      </c>
      <c r="D5898" s="11"/>
      <c r="E5898" s="12" t="s">
        <v>7</v>
      </c>
      <c r="F5898" s="12" t="s">
        <v>8</v>
      </c>
      <c r="G5898" s="49" t="str">
        <f t="shared" si="92"/>
        <v>INSERT INTO NCM_MATRIZ(NCM, DESCRICAO, INICIO_VIGENCIA, FIM_VIGENCIA) VALUES('54041200', 'OUTS.MONOFILAM.DE POLIPROPILENO C/LARG. &lt;5MM', '2016-01-01', NULL)</v>
      </c>
    </row>
    <row r="5899" spans="1:7" ht="18" customHeight="1">
      <c r="A5899" s="15">
        <v>54041911</v>
      </c>
      <c r="B5899" s="47" t="str">
        <f>IFERROR(VLOOKUP(A5899,Descricao!A5899:C16622,3,FALSE),"")</f>
        <v>IMITAÇÕES DE CATEGUTE</v>
      </c>
      <c r="C5899" s="11">
        <v>42370</v>
      </c>
      <c r="D5899" s="11"/>
      <c r="E5899" s="12" t="s">
        <v>7</v>
      </c>
      <c r="F5899" s="12" t="s">
        <v>8</v>
      </c>
      <c r="G5899" s="49" t="str">
        <f t="shared" si="92"/>
        <v>INSERT INTO NCM_MATRIZ(NCM, DESCRICAO, INICIO_VIGENCIA, FIM_VIGENCIA) VALUES('54041911', 'IMITAÇÕES DE CATEGUTE', '2016-01-01', NULL)</v>
      </c>
    </row>
    <row r="5900" spans="1:7" ht="18" customHeight="1">
      <c r="A5900" s="15">
        <v>54041919</v>
      </c>
      <c r="B5900" s="47" t="str">
        <f>IFERROR(VLOOKUP(A5900,Descricao!A5900:C16623,3,FALSE),"")</f>
        <v>OUTS.IMITAÇÕES D/CATEGUTE,D/MONOFILAMENTOS</v>
      </c>
      <c r="C5900" s="11">
        <v>42370</v>
      </c>
      <c r="D5900" s="11"/>
      <c r="E5900" s="12" t="s">
        <v>7</v>
      </c>
      <c r="F5900" s="12" t="s">
        <v>8</v>
      </c>
      <c r="G5900" s="49" t="str">
        <f t="shared" si="92"/>
        <v>INSERT INTO NCM_MATRIZ(NCM, DESCRICAO, INICIO_VIGENCIA, FIM_VIGENCIA) VALUES('54041919', 'OUTS.IMITAÇÕES D/CATEGUTE,D/MONOFILAMENTOS', '2016-01-01', NULL)</v>
      </c>
    </row>
    <row r="5901" spans="1:7" ht="18" customHeight="1">
      <c r="A5901" s="15">
        <v>54041990</v>
      </c>
      <c r="B5901" s="47" t="str">
        <f>IFERROR(VLOOKUP(A5901,Descricao!A5901:C16624,3,FALSE),"")</f>
        <v>OUTS.MONOFILAMENTOS SINTÉTICOS C/LARG.&lt;5MM</v>
      </c>
      <c r="C5901" s="11">
        <v>42370</v>
      </c>
      <c r="D5901" s="11"/>
      <c r="E5901" s="12" t="s">
        <v>7</v>
      </c>
      <c r="F5901" s="12" t="s">
        <v>8</v>
      </c>
      <c r="G5901" s="49" t="str">
        <f t="shared" si="92"/>
        <v>INSERT INTO NCM_MATRIZ(NCM, DESCRICAO, INICIO_VIGENCIA, FIM_VIGENCIA) VALUES('54041990', 'OUTS.MONOFILAMENTOS SINTÉTICOS C/LARG.&lt;5MM', '2016-01-01', NULL)</v>
      </c>
    </row>
    <row r="5902" spans="1:7" ht="18" customHeight="1">
      <c r="A5902" s="15">
        <v>54049000</v>
      </c>
      <c r="B5902" s="47" t="str">
        <f>IFERROR(VLOOKUP(A5902,Descricao!A5902:C16625,3,FALSE),"")</f>
        <v>OUTS.LÂMINAS/SEM.,MAT.TÊXTEIS.SINT.LARG.&lt;5MM</v>
      </c>
      <c r="C5902" s="11">
        <v>42370</v>
      </c>
      <c r="D5902" s="11"/>
      <c r="E5902" s="12" t="s">
        <v>7</v>
      </c>
      <c r="F5902" s="12" t="s">
        <v>8</v>
      </c>
      <c r="G5902" s="49" t="str">
        <f t="shared" si="92"/>
        <v>INSERT INTO NCM_MATRIZ(NCM, DESCRICAO, INICIO_VIGENCIA, FIM_VIGENCIA) VALUES('54049000', 'OUTS.LÂMINAS/SEM.,MAT.TÊXTEIS.SINT.LARG.&lt;5MM', '2016-01-01', NULL)</v>
      </c>
    </row>
    <row r="5903" spans="1:7" ht="18" customHeight="1">
      <c r="A5903" s="15">
        <v>54050000</v>
      </c>
      <c r="B5903" s="47" t="str">
        <f>IFERROR(VLOOKUP(A5903,Descricao!A5903:C16626,3,FALSE),"")</f>
        <v>MONOFIL.ART.LAMIN.E SEM D/MAT.TÊXT.LARG.&lt;5M</v>
      </c>
      <c r="C5903" s="11">
        <v>42370</v>
      </c>
      <c r="D5903" s="11"/>
      <c r="E5903" s="12" t="s">
        <v>7</v>
      </c>
      <c r="F5903" s="12" t="s">
        <v>8</v>
      </c>
      <c r="G5903" s="49" t="str">
        <f t="shared" si="92"/>
        <v>INSERT INTO NCM_MATRIZ(NCM, DESCRICAO, INICIO_VIGENCIA, FIM_VIGENCIA) VALUES('54050000', 'MONOFIL.ART.LAMIN.E SEM D/MAT.TÊXT.LARG.&lt;5M', '2016-01-01', NULL)</v>
      </c>
    </row>
    <row r="5904" spans="1:7" ht="18" customHeight="1">
      <c r="A5904" s="15">
        <v>54060010</v>
      </c>
      <c r="B5904" s="47" t="str">
        <f>IFERROR(VLOOKUP(A5904,Descricao!A5904:C16627,3,FALSE),"")</f>
        <v>FIOS D/FILAMENTOS SINTÉTICOS P/VENDA RETALHO</v>
      </c>
      <c r="C5904" s="11">
        <v>42370</v>
      </c>
      <c r="D5904" s="11"/>
      <c r="E5904" s="12" t="s">
        <v>7</v>
      </c>
      <c r="F5904" s="12" t="s">
        <v>8</v>
      </c>
      <c r="G5904" s="49" t="str">
        <f t="shared" si="92"/>
        <v>INSERT INTO NCM_MATRIZ(NCM, DESCRICAO, INICIO_VIGENCIA, FIM_VIGENCIA) VALUES('54060010', 'FIOS D/FILAMENTOS SINTÉTICOS P/VENDA RETALHO', '2016-01-01', NULL)</v>
      </c>
    </row>
    <row r="5905" spans="1:7" ht="18" customHeight="1">
      <c r="A5905" s="15">
        <v>54060020</v>
      </c>
      <c r="B5905" s="47" t="str">
        <f>IFERROR(VLOOKUP(A5905,Descricao!A5905:C16628,3,FALSE),"")</f>
        <v>FIOS D/FILAMENTOS ARTIFICIAIS P/VENDA RETALHO</v>
      </c>
      <c r="C5905" s="11">
        <v>42370</v>
      </c>
      <c r="D5905" s="11"/>
      <c r="E5905" s="12" t="s">
        <v>7</v>
      </c>
      <c r="F5905" s="12" t="s">
        <v>8</v>
      </c>
      <c r="G5905" s="49" t="str">
        <f t="shared" si="92"/>
        <v>INSERT INTO NCM_MATRIZ(NCM, DESCRICAO, INICIO_VIGENCIA, FIM_VIGENCIA) VALUES('54060020', 'FIOS D/FILAMENTOS ARTIFICIAIS P/VENDA RETALHO', '2016-01-01', NULL)</v>
      </c>
    </row>
    <row r="5906" spans="1:7" ht="18" customHeight="1">
      <c r="A5906" s="15">
        <v>54071011</v>
      </c>
      <c r="B5906" s="47" t="str">
        <f>IFERROR(VLOOKUP(A5906,Descricao!A5906:C16629,3,FALSE),"")</f>
        <v>TECIDOS D/FIO ALTA TENAC.D/ARAMIDA,S/FIO BORR.</v>
      </c>
      <c r="C5906" s="11">
        <v>42370</v>
      </c>
      <c r="D5906" s="11"/>
      <c r="E5906" s="12" t="s">
        <v>7</v>
      </c>
      <c r="F5906" s="12" t="s">
        <v>8</v>
      </c>
      <c r="G5906" s="49" t="str">
        <f t="shared" si="92"/>
        <v>INSERT INTO NCM_MATRIZ(NCM, DESCRICAO, INICIO_VIGENCIA, FIM_VIGENCIA) VALUES('54071011', 'TECIDOS D/FIO ALTA TENAC.D/ARAMIDA,S/FIO BORR.', '2016-01-01', NULL)</v>
      </c>
    </row>
    <row r="5907" spans="1:7" ht="18" customHeight="1">
      <c r="A5907" s="15">
        <v>54071019</v>
      </c>
      <c r="B5907" s="47" t="str">
        <f>IFERROR(VLOOKUP(A5907,Descricao!A5907:C16630,3,FALSE),"")</f>
        <v>OUTS.TECIDOS D/FIO D/ALT.TEN.NÁILON,S/FIO BORR.</v>
      </c>
      <c r="C5907" s="11">
        <v>42370</v>
      </c>
      <c r="D5907" s="11"/>
      <c r="E5907" s="12" t="s">
        <v>7</v>
      </c>
      <c r="F5907" s="12" t="s">
        <v>8</v>
      </c>
      <c r="G5907" s="49" t="str">
        <f t="shared" si="92"/>
        <v>INSERT INTO NCM_MATRIZ(NCM, DESCRICAO, INICIO_VIGENCIA, FIM_VIGENCIA) VALUES('54071019', 'OUTS.TECIDOS D/FIO D/ALT.TEN.NÁILON,S/FIO BORR.', '2016-01-01', NULL)</v>
      </c>
    </row>
    <row r="5908" spans="1:7" ht="18" customHeight="1">
      <c r="A5908" s="15">
        <v>54071021</v>
      </c>
      <c r="B5908" s="47" t="str">
        <f>IFERROR(VLOOKUP(A5908,Descricao!A5908:C16631,3,FALSE),"")</f>
        <v>TECIDOS DE ARAMIDA,(POLIAMIDA,NÁILON,POLIEST.)</v>
      </c>
      <c r="C5908" s="11">
        <v>42370</v>
      </c>
      <c r="D5908" s="11"/>
      <c r="E5908" s="12" t="s">
        <v>7</v>
      </c>
      <c r="F5908" s="12" t="s">
        <v>8</v>
      </c>
      <c r="G5908" s="49" t="str">
        <f t="shared" si="92"/>
        <v>INSERT INTO NCM_MATRIZ(NCM, DESCRICAO, INICIO_VIGENCIA, FIM_VIGENCIA) VALUES('54071021', 'TECIDOS DE ARAMIDA,(POLIAMIDA,NÁILON,POLIEST.)', '2016-01-01', NULL)</v>
      </c>
    </row>
    <row r="5909" spans="1:7" ht="18" customHeight="1">
      <c r="A5909" s="15">
        <v>54071029</v>
      </c>
      <c r="B5909" s="47" t="str">
        <f>IFERROR(VLOOKUP(A5909,Descricao!A5909:C16632,3,FALSE),"")</f>
        <v>TECIDO D/FIO D/ALTA TEN.NÁILON ETC,C/FIO BORR.</v>
      </c>
      <c r="C5909" s="11">
        <v>42370</v>
      </c>
      <c r="D5909" s="11"/>
      <c r="E5909" s="12" t="s">
        <v>7</v>
      </c>
      <c r="F5909" s="12" t="s">
        <v>8</v>
      </c>
      <c r="G5909" s="49" t="str">
        <f t="shared" si="92"/>
        <v>INSERT INTO NCM_MATRIZ(NCM, DESCRICAO, INICIO_VIGENCIA, FIM_VIGENCIA) VALUES('54071029', 'TECIDO D/FIO D/ALTA TEN.NÁILON ETC,C/FIO BORR.', '2016-01-01', NULL)</v>
      </c>
    </row>
    <row r="5910" spans="1:7" ht="18" customHeight="1">
      <c r="A5910" s="15">
        <v>54072000</v>
      </c>
      <c r="B5910" s="47" t="str">
        <f>IFERROR(VLOOKUP(A5910,Descricao!A5910:C16633,3,FALSE),"")</f>
        <v>TECIDOS OBTS.D/LÂMINAS SINTÉTICAS OU SEMELH.</v>
      </c>
      <c r="C5910" s="11">
        <v>42370</v>
      </c>
      <c r="D5910" s="11"/>
      <c r="E5910" s="12" t="s">
        <v>7</v>
      </c>
      <c r="F5910" s="12" t="s">
        <v>8</v>
      </c>
      <c r="G5910" s="49" t="str">
        <f t="shared" si="92"/>
        <v>INSERT INTO NCM_MATRIZ(NCM, DESCRICAO, INICIO_VIGENCIA, FIM_VIGENCIA) VALUES('54072000', 'TECIDOS OBTS.D/LÂMINAS SINTÉTICAS OU SEMELH.', '2016-01-01', NULL)</v>
      </c>
    </row>
    <row r="5911" spans="1:7" ht="18" customHeight="1">
      <c r="A5911" s="15">
        <v>54073000</v>
      </c>
      <c r="B5911" s="47" t="str">
        <f>IFERROR(VLOOKUP(A5911,Descricao!A5911:C16634,3,FALSE),"")</f>
        <v>TECIDOS MENC.NOTA 9 SEC.XI,C/FIOS D/BORRACHA</v>
      </c>
      <c r="C5911" s="11">
        <v>42370</v>
      </c>
      <c r="D5911" s="11"/>
      <c r="E5911" s="12" t="s">
        <v>7</v>
      </c>
      <c r="F5911" s="12" t="s">
        <v>8</v>
      </c>
      <c r="G5911" s="49" t="str">
        <f t="shared" si="92"/>
        <v>INSERT INTO NCM_MATRIZ(NCM, DESCRICAO, INICIO_VIGENCIA, FIM_VIGENCIA) VALUES('54073000', 'TECIDOS MENC.NOTA 9 SEC.XI,C/FIOS D/BORRACHA', '2016-01-01', NULL)</v>
      </c>
    </row>
    <row r="5912" spans="1:7" ht="18" customHeight="1">
      <c r="A5912" s="15">
        <v>54074100</v>
      </c>
      <c r="B5912" s="47" t="str">
        <f>IFERROR(VLOOKUP(A5912,Descricao!A5912:C16635,3,FALSE),"")</f>
        <v>OUTS.TECIDOS CRUS/BRANQ.=&gt;85% EM PESO</v>
      </c>
      <c r="C5912" s="11">
        <v>42370</v>
      </c>
      <c r="D5912" s="11"/>
      <c r="E5912" s="12" t="s">
        <v>7</v>
      </c>
      <c r="F5912" s="12" t="s">
        <v>8</v>
      </c>
      <c r="G5912" s="49" t="str">
        <f t="shared" si="92"/>
        <v>INSERT INTO NCM_MATRIZ(NCM, DESCRICAO, INICIO_VIGENCIA, FIM_VIGENCIA) VALUES('54074100', 'OUTS.TECIDOS CRUS/BRANQ.=&gt;85% EM PESO', '2016-01-01', NULL)</v>
      </c>
    </row>
    <row r="5913" spans="1:7" ht="18" customHeight="1">
      <c r="A5913" s="15">
        <v>54074200</v>
      </c>
      <c r="B5913" s="47" t="str">
        <f>IFERROR(VLOOKUP(A5913,Descricao!A5913:C16636,3,FALSE),"")</f>
        <v>TECIDOS TINT.D/FIL.D/NÁILON,OUTS.POLIAM.&gt;=85%</v>
      </c>
      <c r="C5913" s="11">
        <v>42370</v>
      </c>
      <c r="D5913" s="11"/>
      <c r="E5913" s="12" t="s">
        <v>7</v>
      </c>
      <c r="F5913" s="12" t="s">
        <v>8</v>
      </c>
      <c r="G5913" s="49" t="str">
        <f t="shared" si="92"/>
        <v>INSERT INTO NCM_MATRIZ(NCM, DESCRICAO, INICIO_VIGENCIA, FIM_VIGENCIA) VALUES('54074200', 'TECIDOS TINT.D/FIL.D/NÁILON,OUTS.POLIAM.&gt;=85%', '2016-01-01', NULL)</v>
      </c>
    </row>
    <row r="5914" spans="1:7" ht="18" customHeight="1">
      <c r="A5914" s="15">
        <v>54074300</v>
      </c>
      <c r="B5914" s="47" t="str">
        <f>IFERROR(VLOOKUP(A5914,Descricao!A5914:C16637,3,FALSE),"")</f>
        <v>TEC.FILAM.NÁILON,OUTS.POLIAM.&gt;=85%,DIV.CORES</v>
      </c>
      <c r="C5914" s="11">
        <v>42370</v>
      </c>
      <c r="D5914" s="11"/>
      <c r="E5914" s="12" t="s">
        <v>7</v>
      </c>
      <c r="F5914" s="12" t="s">
        <v>8</v>
      </c>
      <c r="G5914" s="49" t="str">
        <f t="shared" si="92"/>
        <v>INSERT INTO NCM_MATRIZ(NCM, DESCRICAO, INICIO_VIGENCIA, FIM_VIGENCIA) VALUES('54074300', 'TEC.FILAM.NÁILON,OUTS.POLIAM.&gt;=85%,DIV.CORES', '2016-01-01', NULL)</v>
      </c>
    </row>
    <row r="5915" spans="1:7" ht="18" customHeight="1">
      <c r="A5915" s="15">
        <v>54074400</v>
      </c>
      <c r="B5915" s="47" t="str">
        <f>IFERROR(VLOOKUP(A5915,Descricao!A5915:C16638,3,FALSE),"")</f>
        <v>TEC.FILAM.NÁILON,OUTS.POLIAM.&gt;=85%,ESTAMPAD.</v>
      </c>
      <c r="C5915" s="11">
        <v>42370</v>
      </c>
      <c r="D5915" s="11"/>
      <c r="E5915" s="12" t="s">
        <v>7</v>
      </c>
      <c r="F5915" s="12" t="s">
        <v>8</v>
      </c>
      <c r="G5915" s="49" t="str">
        <f t="shared" si="92"/>
        <v>INSERT INTO NCM_MATRIZ(NCM, DESCRICAO, INICIO_VIGENCIA, FIM_VIGENCIA) VALUES('54074400', 'TEC.FILAM.NÁILON,OUTS.POLIAM.&gt;=85%,ESTAMPAD.', '2016-01-01', NULL)</v>
      </c>
    </row>
    <row r="5916" spans="1:7" ht="18" customHeight="1">
      <c r="A5916" s="15">
        <v>54075100</v>
      </c>
      <c r="B5916" s="47" t="str">
        <f>IFERROR(VLOOKUP(A5916,Descricao!A5916:C16639,3,FALSE),"")</f>
        <v>TEC.FILAM.POLIÉSTER TEXTUR.&gt;=85%,CRUS/BRANQ.</v>
      </c>
      <c r="C5916" s="11">
        <v>42370</v>
      </c>
      <c r="D5916" s="11"/>
      <c r="E5916" s="12" t="s">
        <v>7</v>
      </c>
      <c r="F5916" s="12" t="s">
        <v>8</v>
      </c>
      <c r="G5916" s="49" t="str">
        <f t="shared" si="92"/>
        <v>INSERT INTO NCM_MATRIZ(NCM, DESCRICAO, INICIO_VIGENCIA, FIM_VIGENCIA) VALUES('54075100', 'TEC.FILAM.POLIÉSTER TEXTUR.&gt;=85%,CRUS/BRANQ.', '2016-01-01', NULL)</v>
      </c>
    </row>
    <row r="5917" spans="1:7" ht="18" customHeight="1">
      <c r="A5917" s="15">
        <v>54075210</v>
      </c>
      <c r="B5917" s="47" t="str">
        <f>IFERROR(VLOOKUP(A5917,Descricao!A5917:C16640,3,FALSE),"")</f>
        <v>TEC.FILAM.POLIÉSTER TEXTUR.&gt;=85%,TINT.,S/BORR.</v>
      </c>
      <c r="C5917" s="11">
        <v>42370</v>
      </c>
      <c r="D5917" s="11"/>
      <c r="E5917" s="12" t="s">
        <v>7</v>
      </c>
      <c r="F5917" s="12" t="s">
        <v>8</v>
      </c>
      <c r="G5917" s="49" t="str">
        <f t="shared" si="92"/>
        <v>INSERT INTO NCM_MATRIZ(NCM, DESCRICAO, INICIO_VIGENCIA, FIM_VIGENCIA) VALUES('54075210', 'TEC.FILAM.POLIÉSTER TEXTUR.&gt;=85%,TINT.,S/BORR.', '2016-01-01', NULL)</v>
      </c>
    </row>
    <row r="5918" spans="1:7" ht="18" customHeight="1">
      <c r="A5918" s="15">
        <v>54075220</v>
      </c>
      <c r="B5918" s="47" t="str">
        <f>IFERROR(VLOOKUP(A5918,Descricao!A5918:C16641,3,FALSE),"")</f>
        <v>TEC.FILAM.POLIÉSTER TEXTUR.&gt;=85%,TINT.,C/BORR.</v>
      </c>
      <c r="C5918" s="11">
        <v>42370</v>
      </c>
      <c r="D5918" s="11"/>
      <c r="E5918" s="12" t="s">
        <v>7</v>
      </c>
      <c r="F5918" s="12" t="s">
        <v>8</v>
      </c>
      <c r="G5918" s="49" t="str">
        <f t="shared" si="92"/>
        <v>INSERT INTO NCM_MATRIZ(NCM, DESCRICAO, INICIO_VIGENCIA, FIM_VIGENCIA) VALUES('54075220', 'TEC.FILAM.POLIÉSTER TEXTUR.&gt;=85%,TINT.,C/BORR.', '2016-01-01', NULL)</v>
      </c>
    </row>
    <row r="5919" spans="1:7" ht="18" customHeight="1">
      <c r="A5919" s="15">
        <v>54075300</v>
      </c>
      <c r="B5919" s="47" t="str">
        <f>IFERROR(VLOOKUP(A5919,Descricao!A5919:C16642,3,FALSE),"")</f>
        <v>TEC.FILAM.POLIÉSTER TEXT.&gt;=85%,FIOS DIV.CORES</v>
      </c>
      <c r="C5919" s="11">
        <v>42370</v>
      </c>
      <c r="D5919" s="11"/>
      <c r="E5919" s="12" t="s">
        <v>7</v>
      </c>
      <c r="F5919" s="12" t="s">
        <v>8</v>
      </c>
      <c r="G5919" s="49" t="str">
        <f t="shared" si="92"/>
        <v>INSERT INTO NCM_MATRIZ(NCM, DESCRICAO, INICIO_VIGENCIA, FIM_VIGENCIA) VALUES('54075300', 'TEC.FILAM.POLIÉSTER TEXT.&gt;=85%,FIOS DIV.CORES', '2016-01-01', NULL)</v>
      </c>
    </row>
    <row r="5920" spans="1:7" ht="18" customHeight="1">
      <c r="A5920" s="15">
        <v>54075400</v>
      </c>
      <c r="B5920" s="47" t="str">
        <f>IFERROR(VLOOKUP(A5920,Descricao!A5920:C16643,3,FALSE),"")</f>
        <v>TEC.FILAM.POLIÉSTER TEXTUR.&gt;=85%,ESTAMPADOS</v>
      </c>
      <c r="C5920" s="11">
        <v>42370</v>
      </c>
      <c r="D5920" s="11"/>
      <c r="E5920" s="12" t="s">
        <v>7</v>
      </c>
      <c r="F5920" s="12" t="s">
        <v>8</v>
      </c>
      <c r="G5920" s="49" t="str">
        <f t="shared" si="92"/>
        <v>INSERT INTO NCM_MATRIZ(NCM, DESCRICAO, INICIO_VIGENCIA, FIM_VIGENCIA) VALUES('54075400', 'TEC.FILAM.POLIÉSTER TEXTUR.&gt;=85%,ESTAMPADOS', '2016-01-01', NULL)</v>
      </c>
    </row>
    <row r="5921" spans="1:7" ht="18" customHeight="1">
      <c r="A5921" s="15">
        <v>54076100</v>
      </c>
      <c r="B5921" s="47" t="str">
        <f>IFERROR(VLOOKUP(A5921,Descricao!A5921:C16644,3,FALSE),"")</f>
        <v>TECIDOS FILAM.D/POLIÉSTER Ñ TEXTURIZADO&gt;=85%</v>
      </c>
      <c r="C5921" s="11">
        <v>42370</v>
      </c>
      <c r="D5921" s="11"/>
      <c r="E5921" s="12" t="s">
        <v>7</v>
      </c>
      <c r="F5921" s="12" t="s">
        <v>8</v>
      </c>
      <c r="G5921" s="49" t="str">
        <f t="shared" si="92"/>
        <v>INSERT INTO NCM_MATRIZ(NCM, DESCRICAO, INICIO_VIGENCIA, FIM_VIGENCIA) VALUES('54076100', 'TECIDOS FILAM.D/POLIÉSTER Ñ TEXTURIZADO&gt;=85%', '2016-01-01', NULL)</v>
      </c>
    </row>
    <row r="5922" spans="1:7" ht="18" customHeight="1">
      <c r="A5922" s="15">
        <v>54076900</v>
      </c>
      <c r="B5922" s="47" t="str">
        <f>IFERROR(VLOOKUP(A5922,Descricao!A5922:C16645,3,FALSE),"")</f>
        <v>OUTS.TECID.D/FILAMENTS.SINT.&gt;=85% D/POLIÉSTER</v>
      </c>
      <c r="C5922" s="11">
        <v>42370</v>
      </c>
      <c r="D5922" s="11"/>
      <c r="E5922" s="12" t="s">
        <v>7</v>
      </c>
      <c r="F5922" s="12" t="s">
        <v>8</v>
      </c>
      <c r="G5922" s="49" t="str">
        <f t="shared" si="92"/>
        <v>INSERT INTO NCM_MATRIZ(NCM, DESCRICAO, INICIO_VIGENCIA, FIM_VIGENCIA) VALUES('54076900', 'OUTS.TECID.D/FILAMENTS.SINT.&gt;=85% D/POLIÉSTER', '2016-01-01', NULL)</v>
      </c>
    </row>
    <row r="5923" spans="1:7" ht="18" customHeight="1">
      <c r="A5923" s="15">
        <v>54077100</v>
      </c>
      <c r="B5923" s="47" t="str">
        <f>IFERROR(VLOOKUP(A5923,Descricao!A5923:C16646,3,FALSE),"")</f>
        <v>TEC.FILAMENTOS SINTÉTICOS&gt;=85%,CRUS/BRANQS.</v>
      </c>
      <c r="C5923" s="11">
        <v>42370</v>
      </c>
      <c r="D5923" s="11"/>
      <c r="E5923" s="12" t="s">
        <v>7</v>
      </c>
      <c r="F5923" s="12" t="s">
        <v>8</v>
      </c>
      <c r="G5923" s="49" t="str">
        <f t="shared" si="92"/>
        <v>INSERT INTO NCM_MATRIZ(NCM, DESCRICAO, INICIO_VIGENCIA, FIM_VIGENCIA) VALUES('54077100', 'TEC.FILAMENTOS SINTÉTICOS&gt;=85%,CRUS/BRANQS.', '2016-01-01', NULL)</v>
      </c>
    </row>
    <row r="5924" spans="1:7" ht="18" customHeight="1">
      <c r="A5924" s="15">
        <v>54077200</v>
      </c>
      <c r="B5924" s="47" t="str">
        <f>IFERROR(VLOOKUP(A5924,Descricao!A5924:C16647,3,FALSE),"")</f>
        <v>OUTS.TECIDOS D/FILAM. SINTÉTICOS&gt;=85%,TINTOS</v>
      </c>
      <c r="C5924" s="11">
        <v>42370</v>
      </c>
      <c r="D5924" s="11"/>
      <c r="E5924" s="12" t="s">
        <v>7</v>
      </c>
      <c r="F5924" s="12" t="s">
        <v>8</v>
      </c>
      <c r="G5924" s="49" t="str">
        <f t="shared" si="92"/>
        <v>INSERT INTO NCM_MATRIZ(NCM, DESCRICAO, INICIO_VIGENCIA, FIM_VIGENCIA) VALUES('54077200', 'OUTS.TECIDOS D/FILAM. SINTÉTICOS&gt;=85%,TINTOS', '2016-01-01', NULL)</v>
      </c>
    </row>
    <row r="5925" spans="1:7" ht="18" customHeight="1">
      <c r="A5925" s="15">
        <v>54077300</v>
      </c>
      <c r="B5925" s="47" t="str">
        <f>IFERROR(VLOOKUP(A5925,Descricao!A5925:C16648,3,FALSE),"")</f>
        <v>OUTS.TEC.D/FILAM.SINTÉTICOS&gt;=85%,D/DIVS.CORES</v>
      </c>
      <c r="C5925" s="11">
        <v>42370</v>
      </c>
      <c r="D5925" s="11"/>
      <c r="E5925" s="12" t="s">
        <v>7</v>
      </c>
      <c r="F5925" s="12" t="s">
        <v>8</v>
      </c>
      <c r="G5925" s="49" t="str">
        <f t="shared" si="92"/>
        <v>INSERT INTO NCM_MATRIZ(NCM, DESCRICAO, INICIO_VIGENCIA, FIM_VIGENCIA) VALUES('54077300', 'OUTS.TEC.D/FILAM.SINTÉTICOS&gt;=85%,D/DIVS.CORES', '2016-01-01', NULL)</v>
      </c>
    </row>
    <row r="5926" spans="1:7" ht="18" customHeight="1">
      <c r="A5926" s="15">
        <v>54077400</v>
      </c>
      <c r="B5926" s="47" t="str">
        <f>IFERROR(VLOOKUP(A5926,Descricao!A5926:C16649,3,FALSE),"")</f>
        <v>OUTS.TECIDOS D/FILAM.SINTÉTICOS&gt;=85%,ESTAMP.</v>
      </c>
      <c r="C5926" s="11">
        <v>42370</v>
      </c>
      <c r="D5926" s="11"/>
      <c r="E5926" s="12" t="s">
        <v>7</v>
      </c>
      <c r="F5926" s="12" t="s">
        <v>8</v>
      </c>
      <c r="G5926" s="49" t="str">
        <f t="shared" si="92"/>
        <v>INSERT INTO NCM_MATRIZ(NCM, DESCRICAO, INICIO_VIGENCIA, FIM_VIGENCIA) VALUES('54077400', 'OUTS.TECIDOS D/FILAM.SINTÉTICOS&gt;=85%,ESTAMP.', '2016-01-01', NULL)</v>
      </c>
    </row>
    <row r="5927" spans="1:7" ht="18" customHeight="1">
      <c r="A5927" s="15">
        <v>54078100</v>
      </c>
      <c r="B5927" s="47" t="str">
        <f>IFERROR(VLOOKUP(A5927,Descricao!A5927:C16650,3,FALSE),"")</f>
        <v>OUTS.TEC.D/FIL.SINTÉTICO&lt;85%,C/ALG.CRU/BRANQ.</v>
      </c>
      <c r="C5927" s="11">
        <v>42370</v>
      </c>
      <c r="D5927" s="11"/>
      <c r="E5927" s="12" t="s">
        <v>7</v>
      </c>
      <c r="F5927" s="12" t="s">
        <v>8</v>
      </c>
      <c r="G5927" s="49" t="str">
        <f t="shared" si="92"/>
        <v>INSERT INTO NCM_MATRIZ(NCM, DESCRICAO, INICIO_VIGENCIA, FIM_VIGENCIA) VALUES('54078100', 'OUTS.TEC.D/FIL.SINTÉTICO&lt;85%,C/ALG.CRU/BRANQ.', '2016-01-01', NULL)</v>
      </c>
    </row>
    <row r="5928" spans="1:7" ht="18" customHeight="1">
      <c r="A5928" s="15">
        <v>54078200</v>
      </c>
      <c r="B5928" s="47" t="str">
        <f>IFERROR(VLOOKUP(A5928,Descricao!A5928:C16651,3,FALSE),"")</f>
        <v>OUTS.TEC.D/FIL.SINTÉTICO&lt;85%,C/ALGODÃO,TINTO</v>
      </c>
      <c r="C5928" s="11">
        <v>42370</v>
      </c>
      <c r="D5928" s="11"/>
      <c r="E5928" s="12" t="s">
        <v>7</v>
      </c>
      <c r="F5928" s="12" t="s">
        <v>8</v>
      </c>
      <c r="G5928" s="49" t="str">
        <f t="shared" si="92"/>
        <v>INSERT INTO NCM_MATRIZ(NCM, DESCRICAO, INICIO_VIGENCIA, FIM_VIGENCIA) VALUES('54078200', 'OUTS.TEC.D/FIL.SINTÉTICO&lt;85%,C/ALGODÃO,TINTO', '2016-01-01', NULL)</v>
      </c>
    </row>
    <row r="5929" spans="1:7" ht="18" customHeight="1">
      <c r="A5929" s="15">
        <v>54078300</v>
      </c>
      <c r="B5929" s="47" t="str">
        <f>IFERROR(VLOOKUP(A5929,Descricao!A5929:C16652,3,FALSE),"")</f>
        <v>OUTS.TEC.D/FIL.SINTÉTICO&lt;85%,C/ALG.DIV.CORES</v>
      </c>
      <c r="C5929" s="11">
        <v>42370</v>
      </c>
      <c r="D5929" s="11"/>
      <c r="E5929" s="12" t="s">
        <v>7</v>
      </c>
      <c r="F5929" s="12" t="s">
        <v>8</v>
      </c>
      <c r="G5929" s="49" t="str">
        <f t="shared" si="92"/>
        <v>INSERT INTO NCM_MATRIZ(NCM, DESCRICAO, INICIO_VIGENCIA, FIM_VIGENCIA) VALUES('54078300', 'OUTS.TEC.D/FIL.SINTÉTICO&lt;85%,C/ALG.DIV.CORES', '2016-01-01', NULL)</v>
      </c>
    </row>
    <row r="5930" spans="1:7" ht="18" customHeight="1">
      <c r="A5930" s="15">
        <v>54078400</v>
      </c>
      <c r="B5930" s="47" t="str">
        <f>IFERROR(VLOOKUP(A5930,Descricao!A5930:C16653,3,FALSE),"")</f>
        <v>OUTS.TEC.C/&lt;85% D/FIL.SINTÉTICO C/ALG.ESTAMP.</v>
      </c>
      <c r="C5930" s="11">
        <v>42370</v>
      </c>
      <c r="D5930" s="11"/>
      <c r="E5930" s="12" t="s">
        <v>7</v>
      </c>
      <c r="F5930" s="12" t="s">
        <v>8</v>
      </c>
      <c r="G5930" s="49" t="str">
        <f t="shared" si="92"/>
        <v>INSERT INTO NCM_MATRIZ(NCM, DESCRICAO, INICIO_VIGENCIA, FIM_VIGENCIA) VALUES('54078400', 'OUTS.TEC.C/&lt;85% D/FIL.SINTÉTICO C/ALG.ESTAMP.', '2016-01-01', NULL)</v>
      </c>
    </row>
    <row r="5931" spans="1:7" ht="18" customHeight="1">
      <c r="A5931" s="15">
        <v>54079100</v>
      </c>
      <c r="B5931" s="47" t="str">
        <f>IFERROR(VLOOKUP(A5931,Descricao!A5931:C16654,3,FALSE),"")</f>
        <v>OUTS.TECIDOS D/FIL.SINTÉTICO&lt;85%,CRU/BRANQ.</v>
      </c>
      <c r="C5931" s="11">
        <v>42370</v>
      </c>
      <c r="D5931" s="11"/>
      <c r="E5931" s="12" t="s">
        <v>7</v>
      </c>
      <c r="F5931" s="12" t="s">
        <v>8</v>
      </c>
      <c r="G5931" s="49" t="str">
        <f t="shared" si="92"/>
        <v>INSERT INTO NCM_MATRIZ(NCM, DESCRICAO, INICIO_VIGENCIA, FIM_VIGENCIA) VALUES('54079100', 'OUTS.TECIDOS D/FIL.SINTÉTICO&lt;85%,CRU/BRANQ.', '2016-01-01', NULL)</v>
      </c>
    </row>
    <row r="5932" spans="1:7" ht="18" customHeight="1">
      <c r="A5932" s="15">
        <v>54079200</v>
      </c>
      <c r="B5932" s="47" t="str">
        <f>IFERROR(VLOOKUP(A5932,Descricao!A5932:C16655,3,FALSE),"")</f>
        <v>OUTS.TECIDOS D/FILAMS.SINTÉTICOS,&lt;85%,TINTOS</v>
      </c>
      <c r="C5932" s="11">
        <v>42370</v>
      </c>
      <c r="D5932" s="11"/>
      <c r="E5932" s="12" t="s">
        <v>7</v>
      </c>
      <c r="F5932" s="12" t="s">
        <v>8</v>
      </c>
      <c r="G5932" s="49" t="str">
        <f t="shared" si="92"/>
        <v>INSERT INTO NCM_MATRIZ(NCM, DESCRICAO, INICIO_VIGENCIA, FIM_VIGENCIA) VALUES('54079200', 'OUTS.TECIDOS D/FILAMS.SINTÉTICOS,&lt;85%,TINTOS', '2016-01-01', NULL)</v>
      </c>
    </row>
    <row r="5933" spans="1:7" ht="18" customHeight="1">
      <c r="A5933" s="15">
        <v>54079300</v>
      </c>
      <c r="B5933" s="47" t="str">
        <f>IFERROR(VLOOKUP(A5933,Descricao!A5933:C16656,3,FALSE),"")</f>
        <v>OUTS.TECS.D/FILAMS.SINTÉTICOS&lt;85%,DIV.CORES</v>
      </c>
      <c r="C5933" s="11">
        <v>42370</v>
      </c>
      <c r="D5933" s="11"/>
      <c r="E5933" s="12" t="s">
        <v>7</v>
      </c>
      <c r="F5933" s="12" t="s">
        <v>8</v>
      </c>
      <c r="G5933" s="49" t="str">
        <f t="shared" si="92"/>
        <v>INSERT INTO NCM_MATRIZ(NCM, DESCRICAO, INICIO_VIGENCIA, FIM_VIGENCIA) VALUES('54079300', 'OUTS.TECS.D/FILAMS.SINTÉTICOS&lt;85%,DIV.CORES', '2016-01-01', NULL)</v>
      </c>
    </row>
    <row r="5934" spans="1:7" ht="18" customHeight="1">
      <c r="A5934" s="15">
        <v>54079400</v>
      </c>
      <c r="B5934" s="47" t="str">
        <f>IFERROR(VLOOKUP(A5934,Descricao!A5934:C16657,3,FALSE),"")</f>
        <v>OUTS.TECS.D/FILAMS.SINTÉTICOS&lt;85%,ESTAMP.</v>
      </c>
      <c r="C5934" s="11">
        <v>42370</v>
      </c>
      <c r="D5934" s="11"/>
      <c r="E5934" s="12" t="s">
        <v>7</v>
      </c>
      <c r="F5934" s="12" t="s">
        <v>8</v>
      </c>
      <c r="G5934" s="49" t="str">
        <f t="shared" si="92"/>
        <v>INSERT INTO NCM_MATRIZ(NCM, DESCRICAO, INICIO_VIGENCIA, FIM_VIGENCIA) VALUES('54079400', 'OUTS.TECS.D/FILAMS.SINTÉTICOS&lt;85%,ESTAMP.', '2016-01-01', NULL)</v>
      </c>
    </row>
    <row r="5935" spans="1:7" ht="18" customHeight="1">
      <c r="A5935" s="15">
        <v>54081000</v>
      </c>
      <c r="B5935" s="47" t="str">
        <f>IFERROR(VLOOKUP(A5935,Descricao!A5935:C16658,3,FALSE),"")</f>
        <v>TEC.OBT.D/FIOS D/ALTA TENAC.D/RAIOM VISCOSE</v>
      </c>
      <c r="C5935" s="11">
        <v>42370</v>
      </c>
      <c r="D5935" s="11"/>
      <c r="E5935" s="12" t="s">
        <v>7</v>
      </c>
      <c r="F5935" s="12" t="s">
        <v>8</v>
      </c>
      <c r="G5935" s="49" t="str">
        <f t="shared" si="92"/>
        <v>INSERT INTO NCM_MATRIZ(NCM, DESCRICAO, INICIO_VIGENCIA, FIM_VIGENCIA) VALUES('54081000', 'TEC.OBT.D/FIOS D/ALTA TENAC.D/RAIOM VISCOSE', '2016-01-01', NULL)</v>
      </c>
    </row>
    <row r="5936" spans="1:7" ht="18" customHeight="1">
      <c r="A5936" s="15">
        <v>54082100</v>
      </c>
      <c r="B5936" s="47" t="str">
        <f>IFERROR(VLOOKUP(A5936,Descricao!A5936:C16659,3,FALSE),"")</f>
        <v>TEC.C/&lt;85% D/FIL.ARTIF.CRUS OU BRANQUEADOS</v>
      </c>
      <c r="C5936" s="11">
        <v>42370</v>
      </c>
      <c r="D5936" s="11"/>
      <c r="E5936" s="12" t="s">
        <v>7</v>
      </c>
      <c r="F5936" s="12" t="s">
        <v>8</v>
      </c>
      <c r="G5936" s="49" t="str">
        <f t="shared" si="92"/>
        <v>INSERT INTO NCM_MATRIZ(NCM, DESCRICAO, INICIO_VIGENCIA, FIM_VIGENCIA) VALUES('54082100', 'TEC.C/&lt;85% D/FIL.ARTIF.CRUS OU BRANQUEADOS', '2016-01-01', NULL)</v>
      </c>
    </row>
    <row r="5937" spans="1:7" ht="18" customHeight="1">
      <c r="A5937" s="15">
        <v>54082200</v>
      </c>
      <c r="B5937" s="47" t="str">
        <f>IFERROR(VLOOKUP(A5937,Descricao!A5937:C16660,3,FALSE),"")</f>
        <v>TECIDOS C/&lt;85% D/FIL.ARTIFICIAIS, TINTOS</v>
      </c>
      <c r="C5937" s="11">
        <v>42370</v>
      </c>
      <c r="D5937" s="11"/>
      <c r="E5937" s="12" t="s">
        <v>7</v>
      </c>
      <c r="F5937" s="12" t="s">
        <v>8</v>
      </c>
      <c r="G5937" s="49" t="str">
        <f t="shared" si="92"/>
        <v>INSERT INTO NCM_MATRIZ(NCM, DESCRICAO, INICIO_VIGENCIA, FIM_VIGENCIA) VALUES('54082200', 'TECIDOS C/&lt;85% D/FIL.ARTIFICIAIS, TINTOS', '2016-01-01', NULL)</v>
      </c>
    </row>
    <row r="5938" spans="1:7" ht="18" customHeight="1">
      <c r="A5938" s="15">
        <v>54082300</v>
      </c>
      <c r="B5938" s="47" t="str">
        <f>IFERROR(VLOOKUP(A5938,Descricao!A5938:C16661,3,FALSE),"")</f>
        <v>TECIDOS C/&lt;85% D/FIL.ARTIFICIAIS.D/DIV.CORES</v>
      </c>
      <c r="C5938" s="11">
        <v>42370</v>
      </c>
      <c r="D5938" s="11"/>
      <c r="E5938" s="12" t="s">
        <v>7</v>
      </c>
      <c r="F5938" s="12" t="s">
        <v>8</v>
      </c>
      <c r="G5938" s="49" t="str">
        <f t="shared" si="92"/>
        <v>INSERT INTO NCM_MATRIZ(NCM, DESCRICAO, INICIO_VIGENCIA, FIM_VIGENCIA) VALUES('54082300', 'TECIDOS C/&lt;85% D/FIL.ARTIFICIAIS.D/DIV.CORES', '2016-01-01', NULL)</v>
      </c>
    </row>
    <row r="5939" spans="1:7" ht="18" customHeight="1">
      <c r="A5939" s="15">
        <v>54082400</v>
      </c>
      <c r="B5939" s="47" t="str">
        <f>IFERROR(VLOOKUP(A5939,Descricao!A5939:C16662,3,FALSE),"")</f>
        <v>TECIDOS C/&lt;85% D/FIL.ARTIFICIAIS ESTAMPADOS</v>
      </c>
      <c r="C5939" s="11">
        <v>42370</v>
      </c>
      <c r="D5939" s="11"/>
      <c r="E5939" s="12" t="s">
        <v>7</v>
      </c>
      <c r="F5939" s="12" t="s">
        <v>8</v>
      </c>
      <c r="G5939" s="49" t="str">
        <f t="shared" si="92"/>
        <v>INSERT INTO NCM_MATRIZ(NCM, DESCRICAO, INICIO_VIGENCIA, FIM_VIGENCIA) VALUES('54082400', 'TECIDOS C/&lt;85% D/FIL.ARTIFICIAIS ESTAMPADOS', '2016-01-01', NULL)</v>
      </c>
    </row>
    <row r="5940" spans="1:7" ht="18" customHeight="1">
      <c r="A5940" s="15">
        <v>54083100</v>
      </c>
      <c r="B5940" s="47" t="str">
        <f>IFERROR(VLOOKUP(A5940,Descricao!A5940:C16663,3,FALSE),"")</f>
        <v>OUTS.TEC.D/FIL.ARTIFICIAIS CRUS/BRANQUEADOS</v>
      </c>
      <c r="C5940" s="11">
        <v>42370</v>
      </c>
      <c r="D5940" s="11"/>
      <c r="E5940" s="12" t="s">
        <v>7</v>
      </c>
      <c r="F5940" s="12" t="s">
        <v>8</v>
      </c>
      <c r="G5940" s="49" t="str">
        <f t="shared" si="92"/>
        <v>INSERT INTO NCM_MATRIZ(NCM, DESCRICAO, INICIO_VIGENCIA, FIM_VIGENCIA) VALUES('54083100', 'OUTS.TEC.D/FIL.ARTIFICIAIS CRUS/BRANQUEADOS', '2016-01-01', NULL)</v>
      </c>
    </row>
    <row r="5941" spans="1:7" ht="18" customHeight="1">
      <c r="A5941" s="15">
        <v>54083200</v>
      </c>
      <c r="B5941" s="47" t="str">
        <f>IFERROR(VLOOKUP(A5941,Descricao!A5941:C16664,3,FALSE),"")</f>
        <v>OUTS.TECIDOS D/FIL.ARTIFICIAIS,TINTOS</v>
      </c>
      <c r="C5941" s="11">
        <v>42370</v>
      </c>
      <c r="D5941" s="11"/>
      <c r="E5941" s="12" t="s">
        <v>7</v>
      </c>
      <c r="F5941" s="12" t="s">
        <v>8</v>
      </c>
      <c r="G5941" s="49" t="str">
        <f t="shared" si="92"/>
        <v>INSERT INTO NCM_MATRIZ(NCM, DESCRICAO, INICIO_VIGENCIA, FIM_VIGENCIA) VALUES('54083200', 'OUTS.TECIDOS D/FIL.ARTIFICIAIS,TINTOS', '2016-01-01', NULL)</v>
      </c>
    </row>
    <row r="5942" spans="1:7" ht="18" customHeight="1">
      <c r="A5942" s="15">
        <v>54083300</v>
      </c>
      <c r="B5942" s="47" t="str">
        <f>IFERROR(VLOOKUP(A5942,Descricao!A5942:C16665,3,FALSE),"")</f>
        <v>OUTS.TEC.D/FIL. ARTIFICIAIS D/DIVERSAS CORES</v>
      </c>
      <c r="C5942" s="11">
        <v>42370</v>
      </c>
      <c r="D5942" s="11"/>
      <c r="E5942" s="12" t="s">
        <v>7</v>
      </c>
      <c r="F5942" s="12" t="s">
        <v>8</v>
      </c>
      <c r="G5942" s="49" t="str">
        <f t="shared" si="92"/>
        <v>INSERT INTO NCM_MATRIZ(NCM, DESCRICAO, INICIO_VIGENCIA, FIM_VIGENCIA) VALUES('54083300', 'OUTS.TEC.D/FIL. ARTIFICIAIS D/DIVERSAS CORES', '2016-01-01', NULL)</v>
      </c>
    </row>
    <row r="5943" spans="1:7" ht="18" customHeight="1">
      <c r="A5943" s="15">
        <v>54083400</v>
      </c>
      <c r="B5943" s="47" t="str">
        <f>IFERROR(VLOOKUP(A5943,Descricao!A5943:C16666,3,FALSE),"")</f>
        <v>OUTS.TEC.D/FIL. ARTIFICIAIS, ESTAMPADOS</v>
      </c>
      <c r="C5943" s="11">
        <v>42370</v>
      </c>
      <c r="D5943" s="11"/>
      <c r="E5943" s="12" t="s">
        <v>7</v>
      </c>
      <c r="F5943" s="12" t="s">
        <v>8</v>
      </c>
      <c r="G5943" s="49" t="str">
        <f t="shared" si="92"/>
        <v>INSERT INTO NCM_MATRIZ(NCM, DESCRICAO, INICIO_VIGENCIA, FIM_VIGENCIA) VALUES('54083400', 'OUTS.TEC.D/FIL. ARTIFICIAIS, ESTAMPADOS', '2016-01-01', NULL)</v>
      </c>
    </row>
    <row r="5944" spans="1:7" ht="18" customHeight="1">
      <c r="A5944" s="15">
        <v>55011100</v>
      </c>
      <c r="B5944" s="47" t="str">
        <f>IFERROR(VLOOKUP(A5944,Descricao!A5944:C16667,3,FALSE),"")</f>
        <v/>
      </c>
      <c r="C5944" s="11">
        <v>44652</v>
      </c>
      <c r="D5944" s="11"/>
      <c r="E5944" s="12" t="s">
        <v>7</v>
      </c>
      <c r="F5944" s="12" t="s">
        <v>8</v>
      </c>
      <c r="G5944" s="49" t="str">
        <f t="shared" si="92"/>
        <v>INSERT INTO NCM_MATRIZ(NCM, DESCRICAO, INICIO_VIGENCIA, FIM_VIGENCIA) VALUES('55011100', '', '2022-04-01', NULL)</v>
      </c>
    </row>
    <row r="5945" spans="1:7" ht="18" customHeight="1">
      <c r="A5945" s="15">
        <v>55011900</v>
      </c>
      <c r="B5945" s="47" t="str">
        <f>IFERROR(VLOOKUP(A5945,Descricao!A5945:C16668,3,FALSE),"")</f>
        <v/>
      </c>
      <c r="C5945" s="11">
        <v>44652</v>
      </c>
      <c r="D5945" s="11"/>
      <c r="E5945" s="12" t="s">
        <v>7</v>
      </c>
      <c r="F5945" s="12" t="s">
        <v>8</v>
      </c>
      <c r="G5945" s="49" t="str">
        <f t="shared" si="92"/>
        <v>INSERT INTO NCM_MATRIZ(NCM, DESCRICAO, INICIO_VIGENCIA, FIM_VIGENCIA) VALUES('55011900', '', '2022-04-01', NULL)</v>
      </c>
    </row>
    <row r="5946" spans="1:7" ht="18" customHeight="1">
      <c r="A5946" s="15">
        <v>55012000</v>
      </c>
      <c r="B5946" s="47" t="str">
        <f>IFERROR(VLOOKUP(A5946,Descricao!A5946:C16669,3,FALSE),"")</f>
        <v>CABOS FIL.SINTÉTICOS DE POLIÉSTERES</v>
      </c>
      <c r="C5946" s="11">
        <v>42370</v>
      </c>
      <c r="D5946" s="11"/>
      <c r="E5946" s="12" t="s">
        <v>7</v>
      </c>
      <c r="F5946" s="12" t="s">
        <v>8</v>
      </c>
      <c r="G5946" s="49" t="str">
        <f t="shared" si="92"/>
        <v>INSERT INTO NCM_MATRIZ(NCM, DESCRICAO, INICIO_VIGENCIA, FIM_VIGENCIA) VALUES('55012000', 'CABOS FIL.SINTÉTICOS DE POLIÉSTERES', '2016-01-01', NULL)</v>
      </c>
    </row>
    <row r="5947" spans="1:7" ht="18" customHeight="1">
      <c r="A5947" s="15">
        <v>55013000</v>
      </c>
      <c r="B5947" s="47" t="str">
        <f>IFERROR(VLOOKUP(A5947,Descricao!A5947:C16670,3,FALSE),"")</f>
        <v>CABOS FIL.SINTÉTICOS ACRÍLICOS/MODACRÍLICOS</v>
      </c>
      <c r="C5947" s="11">
        <v>42370</v>
      </c>
      <c r="D5947" s="11"/>
      <c r="E5947" s="12" t="s">
        <v>7</v>
      </c>
      <c r="F5947" s="12" t="s">
        <v>8</v>
      </c>
      <c r="G5947" s="49" t="str">
        <f t="shared" si="92"/>
        <v>INSERT INTO NCM_MATRIZ(NCM, DESCRICAO, INICIO_VIGENCIA, FIM_VIGENCIA) VALUES('55013000', 'CABOS FIL.SINTÉTICOS ACRÍLICOS/MODACRÍLICOS', '2016-01-01', NULL)</v>
      </c>
    </row>
    <row r="5948" spans="1:7" ht="18" customHeight="1">
      <c r="A5948" s="15">
        <v>55014000</v>
      </c>
      <c r="B5948" s="47" t="str">
        <f>IFERROR(VLOOKUP(A5948,Descricao!A5948:C16671,3,FALSE),"")</f>
        <v>CABOS FIL.SINTÉTICOS DE POLIPROPILENO</v>
      </c>
      <c r="C5948" s="11">
        <v>42370</v>
      </c>
      <c r="D5948" s="11"/>
      <c r="E5948" s="12" t="s">
        <v>7</v>
      </c>
      <c r="F5948" s="12" t="s">
        <v>8</v>
      </c>
      <c r="G5948" s="49" t="str">
        <f t="shared" si="92"/>
        <v>INSERT INTO NCM_MATRIZ(NCM, DESCRICAO, INICIO_VIGENCIA, FIM_VIGENCIA) VALUES('55014000', 'CABOS FIL.SINTÉTICOS DE POLIPROPILENO', '2016-01-01', NULL)</v>
      </c>
    </row>
    <row r="5949" spans="1:7" ht="18" customHeight="1">
      <c r="A5949" s="15">
        <v>55019000</v>
      </c>
      <c r="B5949" s="47" t="str">
        <f>IFERROR(VLOOKUP(A5949,Descricao!A5949:C16672,3,FALSE),"")</f>
        <v>OUTROS CABOS DE FILAMENTOS SINTÉTICOS</v>
      </c>
      <c r="C5949" s="11">
        <v>42370</v>
      </c>
      <c r="D5949" s="11"/>
      <c r="E5949" s="12" t="s">
        <v>7</v>
      </c>
      <c r="F5949" s="12" t="s">
        <v>8</v>
      </c>
      <c r="G5949" s="49" t="str">
        <f t="shared" si="92"/>
        <v>INSERT INTO NCM_MATRIZ(NCM, DESCRICAO, INICIO_VIGENCIA, FIM_VIGENCIA) VALUES('55019000', 'OUTROS CABOS DE FILAMENTOS SINTÉTICOS', '2016-01-01', NULL)</v>
      </c>
    </row>
    <row r="5950" spans="1:7" ht="18" customHeight="1">
      <c r="A5950" s="15">
        <v>55021000</v>
      </c>
      <c r="B5950" s="47">
        <f>IFERROR(VLOOKUP(A5950,Descricao!A5950:C16673,3,FALSE),"")</f>
        <v>0</v>
      </c>
      <c r="C5950" s="11">
        <v>42736</v>
      </c>
      <c r="D5950" s="11"/>
      <c r="E5950" s="12" t="s">
        <v>7</v>
      </c>
      <c r="F5950" s="12" t="s">
        <v>8</v>
      </c>
      <c r="G5950" s="49" t="str">
        <f t="shared" si="92"/>
        <v>INSERT INTO NCM_MATRIZ(NCM, DESCRICAO, INICIO_VIGENCIA, FIM_VIGENCIA) VALUES('55021000', '0', '2017-01-01', NULL)</v>
      </c>
    </row>
    <row r="5951" spans="1:7" ht="18" customHeight="1">
      <c r="A5951" s="15">
        <v>55029010</v>
      </c>
      <c r="B5951" s="47">
        <f>IFERROR(VLOOKUP(A5951,Descricao!A5951:C16674,3,FALSE),"")</f>
        <v>0</v>
      </c>
      <c r="C5951" s="11">
        <v>42736</v>
      </c>
      <c r="D5951" s="11"/>
      <c r="E5951" s="12" t="s">
        <v>7</v>
      </c>
      <c r="F5951" s="12" t="s">
        <v>8</v>
      </c>
      <c r="G5951" s="49" t="str">
        <f t="shared" si="92"/>
        <v>INSERT INTO NCM_MATRIZ(NCM, DESCRICAO, INICIO_VIGENCIA, FIM_VIGENCIA) VALUES('55029010', '0', '2017-01-01', NULL)</v>
      </c>
    </row>
    <row r="5952" spans="1:7" ht="18" customHeight="1">
      <c r="A5952" s="15">
        <v>55029090</v>
      </c>
      <c r="B5952" s="47">
        <f>IFERROR(VLOOKUP(A5952,Descricao!A5952:C16675,3,FALSE),"")</f>
        <v>0</v>
      </c>
      <c r="C5952" s="11">
        <v>42736</v>
      </c>
      <c r="D5952" s="11"/>
      <c r="E5952" s="12" t="s">
        <v>7</v>
      </c>
      <c r="F5952" s="12" t="s">
        <v>8</v>
      </c>
      <c r="G5952" s="49" t="str">
        <f t="shared" si="92"/>
        <v>INSERT INTO NCM_MATRIZ(NCM, DESCRICAO, INICIO_VIGENCIA, FIM_VIGENCIA) VALUES('55029090', '0', '2017-01-01', NULL)</v>
      </c>
    </row>
    <row r="5953" spans="1:7" ht="18" customHeight="1">
      <c r="A5953" s="15">
        <v>55031100</v>
      </c>
      <c r="B5953" s="47" t="str">
        <f>IFERROR(VLOOKUP(A5953,Descricao!A5953:C16676,3,FALSE),"")</f>
        <v>FIBRAS D/ARAMIDA,Ñ CARDADAS,Ñ PENT.,ETC.</v>
      </c>
      <c r="C5953" s="11">
        <v>42370</v>
      </c>
      <c r="D5953" s="11"/>
      <c r="E5953" s="12" t="s">
        <v>7</v>
      </c>
      <c r="F5953" s="12" t="s">
        <v>8</v>
      </c>
      <c r="G5953" s="49" t="str">
        <f t="shared" si="92"/>
        <v>INSERT INTO NCM_MATRIZ(NCM, DESCRICAO, INICIO_VIGENCIA, FIM_VIGENCIA) VALUES('55031100', 'FIBRAS D/ARAMIDA,Ñ CARDADAS,Ñ PENT.,ETC.', '2016-01-01', NULL)</v>
      </c>
    </row>
    <row r="5954" spans="1:7" ht="18" customHeight="1">
      <c r="A5954" s="15">
        <v>55031910</v>
      </c>
      <c r="B5954" s="47" t="str">
        <f>IFERROR(VLOOKUP(A5954,Descricao!A5954:C16677,3,FALSE),"")</f>
        <v>FIBRAS,BICOMPONENTES,D/DIF.PONTOS D/FUSÃO</v>
      </c>
      <c r="C5954" s="11">
        <v>42370</v>
      </c>
      <c r="D5954" s="11"/>
      <c r="E5954" s="12" t="s">
        <v>7</v>
      </c>
      <c r="F5954" s="12" t="s">
        <v>8</v>
      </c>
      <c r="G5954" s="49" t="str">
        <f t="shared" si="92"/>
        <v>INSERT INTO NCM_MATRIZ(NCM, DESCRICAO, INICIO_VIGENCIA, FIM_VIGENCIA) VALUES('55031910', 'FIBRAS,BICOMPONENTES,D/DIF.PONTOS D/FUSÃO', '2016-01-01', NULL)</v>
      </c>
    </row>
    <row r="5955" spans="1:7" ht="18" customHeight="1">
      <c r="A5955" s="15">
        <v>55031990</v>
      </c>
      <c r="B5955" s="47" t="str">
        <f>IFERROR(VLOOKUP(A5955,Descricao!A5955:C16678,3,FALSE),"")</f>
        <v>FIBRAS D/NÁILON,OUTS.POLIAM.,Ñ CARDADAS,ETC</v>
      </c>
      <c r="C5955" s="11">
        <v>42370</v>
      </c>
      <c r="D5955" s="11"/>
      <c r="E5955" s="12" t="s">
        <v>7</v>
      </c>
      <c r="F5955" s="12" t="s">
        <v>8</v>
      </c>
      <c r="G5955" s="49" t="str">
        <f t="shared" ref="G5955:G6018" si="93">"INSERT INTO NCM_MATRIZ(NCM, DESCRICAO, INICIO_VIGENCIA, FIM_VIGENCIA) VALUES('"&amp;TEXT(A5955,"00000000")&amp;"', '"&amp;SUBSTITUTE(B5955,"'","")&amp;"', "&amp;IF(ISBLANK(C5955), "NULL", "'"&amp;YEAR(C5955)&amp;TEXT(C5955, "-mm-dd")&amp;"'")&amp;", "&amp;IF(ISBLANK(D5955), "NULL", "'"&amp;YEAR(D5955)&amp;TEXT(D5955, "-mm-dd")&amp;"'")&amp;")"</f>
        <v>INSERT INTO NCM_MATRIZ(NCM, DESCRICAO, INICIO_VIGENCIA, FIM_VIGENCIA) VALUES('55031990', 'FIBRAS D/NÁILON,OUTS.POLIAM.,Ñ CARDADAS,ETC', '2016-01-01', NULL)</v>
      </c>
    </row>
    <row r="5956" spans="1:7" ht="18" customHeight="1">
      <c r="A5956" s="15">
        <v>55032010</v>
      </c>
      <c r="B5956" s="47" t="str">
        <f>IFERROR(VLOOKUP(A5956,Descricao!A5956:C16679,3,FALSE),"")</f>
        <v>BICOMPONENTES,D/DIFERENTES PONTOS D/FUSÃO</v>
      </c>
      <c r="C5956" s="11">
        <v>42370</v>
      </c>
      <c r="D5956" s="11"/>
      <c r="E5956" s="12" t="s">
        <v>7</v>
      </c>
      <c r="F5956" s="12" t="s">
        <v>8</v>
      </c>
      <c r="G5956" s="49" t="str">
        <f t="shared" si="93"/>
        <v>INSERT INTO NCM_MATRIZ(NCM, DESCRICAO, INICIO_VIGENCIA, FIM_VIGENCIA) VALUES('55032010', 'BICOMPONENTES,D/DIFERENTES PONTOS D/FUSÃO', '2016-01-01', NULL)</v>
      </c>
    </row>
    <row r="5957" spans="1:7" ht="18" customHeight="1">
      <c r="A5957" s="15">
        <v>55032090</v>
      </c>
      <c r="B5957" s="47" t="str">
        <f>IFERROR(VLOOKUP(A5957,Descricao!A5957:C16680,3,FALSE),"")</f>
        <v>FIBRAS SINT.DESCONT.D/POLIÉSTERES, Ñ CARDADAS,ETC.</v>
      </c>
      <c r="C5957" s="11">
        <v>42370</v>
      </c>
      <c r="D5957" s="11"/>
      <c r="E5957" s="12" t="s">
        <v>7</v>
      </c>
      <c r="F5957" s="12" t="s">
        <v>8</v>
      </c>
      <c r="G5957" s="49" t="str">
        <f t="shared" si="93"/>
        <v>INSERT INTO NCM_MATRIZ(NCM, DESCRICAO, INICIO_VIGENCIA, FIM_VIGENCIA) VALUES('55032090', 'FIBRAS SINT.DESCONT.D/POLIÉSTERES, Ñ CARDADAS,ETC.', '2016-01-01', NULL)</v>
      </c>
    </row>
    <row r="5958" spans="1:7" ht="18" customHeight="1">
      <c r="A5958" s="15">
        <v>55033000</v>
      </c>
      <c r="B5958" s="47" t="str">
        <f>IFERROR(VLOOKUP(A5958,Descricao!A5958:C16681,3,FALSE),"")</f>
        <v>FIBRAS SINT.DESC/Ñ CARD./PENT ACRÍL./MODACR.</v>
      </c>
      <c r="C5958" s="11">
        <v>42370</v>
      </c>
      <c r="D5958" s="11"/>
      <c r="E5958" s="12" t="s">
        <v>7</v>
      </c>
      <c r="F5958" s="12" t="s">
        <v>8</v>
      </c>
      <c r="G5958" s="49" t="str">
        <f t="shared" si="93"/>
        <v>INSERT INTO NCM_MATRIZ(NCM, DESCRICAO, INICIO_VIGENCIA, FIM_VIGENCIA) VALUES('55033000', 'FIBRAS SINT.DESC/Ñ CARD./PENT ACRÍL./MODACR.', '2016-01-01', NULL)</v>
      </c>
    </row>
    <row r="5959" spans="1:7" ht="18" customHeight="1">
      <c r="A5959" s="15">
        <v>55034000</v>
      </c>
      <c r="B5959" s="47" t="str">
        <f>IFERROR(VLOOKUP(A5959,Descricao!A5959:C16682,3,FALSE),"")</f>
        <v>FIBRAS SINT.DESC/Ñ CARD./PENT POLIPROPILENO</v>
      </c>
      <c r="C5959" s="11">
        <v>42370</v>
      </c>
      <c r="D5959" s="11"/>
      <c r="E5959" s="12" t="s">
        <v>7</v>
      </c>
      <c r="F5959" s="12" t="s">
        <v>8</v>
      </c>
      <c r="G5959" s="49" t="str">
        <f t="shared" si="93"/>
        <v>INSERT INTO NCM_MATRIZ(NCM, DESCRICAO, INICIO_VIGENCIA, FIM_VIGENCIA) VALUES('55034000', 'FIBRAS SINT.DESC/Ñ CARD./PENT POLIPROPILENO', '2016-01-01', NULL)</v>
      </c>
    </row>
    <row r="5960" spans="1:7" ht="18" customHeight="1">
      <c r="A5960" s="15">
        <v>55039010</v>
      </c>
      <c r="B5960" s="47" t="str">
        <f>IFERROR(VLOOKUP(A5960,Descricao!A5960:C16683,3,FALSE),"")</f>
        <v>FIBRAS,BICOMPONENTES,D/DIF.PONTO D/FUSÃO</v>
      </c>
      <c r="C5960" s="11">
        <v>42370</v>
      </c>
      <c r="D5960" s="11"/>
      <c r="E5960" s="12" t="s">
        <v>7</v>
      </c>
      <c r="F5960" s="12" t="s">
        <v>8</v>
      </c>
      <c r="G5960" s="49" t="str">
        <f t="shared" si="93"/>
        <v>INSERT INTO NCM_MATRIZ(NCM, DESCRICAO, INICIO_VIGENCIA, FIM_VIGENCIA) VALUES('55039010', 'FIBRAS,BICOMPONENTES,D/DIF.PONTO D/FUSÃO', '2016-01-01', NULL)</v>
      </c>
    </row>
    <row r="5961" spans="1:7" ht="18" customHeight="1">
      <c r="A5961" s="15">
        <v>55039020</v>
      </c>
      <c r="B5961" s="47" t="str">
        <f>IFERROR(VLOOKUP(A5961,Descricao!A5961:C16684,3,FALSE),"")</f>
        <v>FIBRAS SINTÉTICAS DE POLI(ÁLCOOL VINÍLICO)</v>
      </c>
      <c r="C5961" s="11">
        <v>42370</v>
      </c>
      <c r="D5961" s="11"/>
      <c r="E5961" s="12" t="s">
        <v>7</v>
      </c>
      <c r="F5961" s="12" t="s">
        <v>8</v>
      </c>
      <c r="G5961" s="49" t="str">
        <f t="shared" si="93"/>
        <v>INSERT INTO NCM_MATRIZ(NCM, DESCRICAO, INICIO_VIGENCIA, FIM_VIGENCIA) VALUES('55039020', 'FIBRAS SINTÉTICAS DE POLI(ÁLCOOL VINÍLICO)', '2016-01-01', NULL)</v>
      </c>
    </row>
    <row r="5962" spans="1:7" ht="18" customHeight="1">
      <c r="A5962" s="15">
        <v>55039090</v>
      </c>
      <c r="B5962" s="47" t="str">
        <f>IFERROR(VLOOKUP(A5962,Descricao!A5962:C16685,3,FALSE),"")</f>
        <v>OUTS.FIBR.SINT.DESCONT.Ñ CARD./PENT.P/FIAÇÃO</v>
      </c>
      <c r="C5962" s="11">
        <v>42370</v>
      </c>
      <c r="D5962" s="11"/>
      <c r="E5962" s="12" t="s">
        <v>7</v>
      </c>
      <c r="F5962" s="12" t="s">
        <v>8</v>
      </c>
      <c r="G5962" s="49" t="str">
        <f t="shared" si="93"/>
        <v>INSERT INTO NCM_MATRIZ(NCM, DESCRICAO, INICIO_VIGENCIA, FIM_VIGENCIA) VALUES('55039090', 'OUTS.FIBR.SINT.DESCONT.Ñ CARD./PENT.P/FIAÇÃO', '2016-01-01', NULL)</v>
      </c>
    </row>
    <row r="5963" spans="1:7" ht="18" customHeight="1">
      <c r="A5963" s="15">
        <v>55041000</v>
      </c>
      <c r="B5963" s="47" t="str">
        <f>IFERROR(VLOOKUP(A5963,Descricao!A5963:C16686,3,FALSE),"")</f>
        <v>FIBRAS ART.DESC.Ñ CARD./PENT.D/RAIOM VISCOSE</v>
      </c>
      <c r="C5963" s="11">
        <v>42370</v>
      </c>
      <c r="D5963" s="11"/>
      <c r="E5963" s="12" t="s">
        <v>7</v>
      </c>
      <c r="F5963" s="12" t="s">
        <v>8</v>
      </c>
      <c r="G5963" s="49" t="str">
        <f t="shared" si="93"/>
        <v>INSERT INTO NCM_MATRIZ(NCM, DESCRICAO, INICIO_VIGENCIA, FIM_VIGENCIA) VALUES('55041000', 'FIBRAS ART.DESC.Ñ CARD./PENT.D/RAIOM VISCOSE', '2016-01-01', NULL)</v>
      </c>
    </row>
    <row r="5964" spans="1:7" ht="18" customHeight="1">
      <c r="A5964" s="15">
        <v>55049010</v>
      </c>
      <c r="B5964" s="47" t="str">
        <f>IFERROR(VLOOKUP(A5964,Descricao!A5964:C16687,3,FALSE),"")</f>
        <v>DE LIOCEL</v>
      </c>
      <c r="C5964" s="11">
        <v>42370</v>
      </c>
      <c r="D5964" s="11"/>
      <c r="E5964" s="12" t="s">
        <v>7</v>
      </c>
      <c r="F5964" s="12" t="s">
        <v>8</v>
      </c>
      <c r="G5964" s="49" t="str">
        <f t="shared" si="93"/>
        <v>INSERT INTO NCM_MATRIZ(NCM, DESCRICAO, INICIO_VIGENCIA, FIM_VIGENCIA) VALUES('55049010', 'DE LIOCEL', '2016-01-01', NULL)</v>
      </c>
    </row>
    <row r="5965" spans="1:7" ht="18" customHeight="1">
      <c r="A5965" s="15">
        <v>55049090</v>
      </c>
      <c r="B5965" s="47" t="str">
        <f>IFERROR(VLOOKUP(A5965,Descricao!A5965:C16688,3,FALSE),"")</f>
        <v>OUTRAS FIBRAS ART.DESC.Ñ CARD./PENT.P/FIAÇÃO</v>
      </c>
      <c r="C5965" s="11">
        <v>42370</v>
      </c>
      <c r="D5965" s="11"/>
      <c r="E5965" s="12" t="s">
        <v>7</v>
      </c>
      <c r="F5965" s="12" t="s">
        <v>8</v>
      </c>
      <c r="G5965" s="49" t="str">
        <f t="shared" si="93"/>
        <v>INSERT INTO NCM_MATRIZ(NCM, DESCRICAO, INICIO_VIGENCIA, FIM_VIGENCIA) VALUES('55049090', 'OUTRAS FIBRAS ART.DESC.Ñ CARD./PENT.P/FIAÇÃO', '2016-01-01', NULL)</v>
      </c>
    </row>
    <row r="5966" spans="1:7" ht="18" customHeight="1">
      <c r="A5966" s="15">
        <v>55051000</v>
      </c>
      <c r="B5966" s="47" t="str">
        <f>IFERROR(VLOOKUP(A5966,Descricao!A5966:C16689,3,FALSE),"")</f>
        <v>DESPERDÍCIOS DE FIBRAS SINTÉTICAS</v>
      </c>
      <c r="C5966" s="11">
        <v>42370</v>
      </c>
      <c r="D5966" s="11"/>
      <c r="E5966" s="12" t="s">
        <v>7</v>
      </c>
      <c r="F5966" s="12" t="s">
        <v>8</v>
      </c>
      <c r="G5966" s="49" t="str">
        <f t="shared" si="93"/>
        <v>INSERT INTO NCM_MATRIZ(NCM, DESCRICAO, INICIO_VIGENCIA, FIM_VIGENCIA) VALUES('55051000', 'DESPERDÍCIOS DE FIBRAS SINTÉTICAS', '2016-01-01', NULL)</v>
      </c>
    </row>
    <row r="5967" spans="1:7" ht="18" customHeight="1">
      <c r="A5967" s="15">
        <v>55052000</v>
      </c>
      <c r="B5967" s="47" t="str">
        <f>IFERROR(VLOOKUP(A5967,Descricao!A5967:C16690,3,FALSE),"")</f>
        <v>DESPERDÍCIOS DE FIBRAS ARTIFICIAIS</v>
      </c>
      <c r="C5967" s="11">
        <v>42370</v>
      </c>
      <c r="D5967" s="11"/>
      <c r="E5967" s="12" t="s">
        <v>7</v>
      </c>
      <c r="F5967" s="12" t="s">
        <v>8</v>
      </c>
      <c r="G5967" s="49" t="str">
        <f t="shared" si="93"/>
        <v>INSERT INTO NCM_MATRIZ(NCM, DESCRICAO, INICIO_VIGENCIA, FIM_VIGENCIA) VALUES('55052000', 'DESPERDÍCIOS DE FIBRAS ARTIFICIAIS', '2016-01-01', NULL)</v>
      </c>
    </row>
    <row r="5968" spans="1:7" ht="18" customHeight="1">
      <c r="A5968" s="15">
        <v>55061000</v>
      </c>
      <c r="B5968" s="47" t="str">
        <f>IFERROR(VLOOKUP(A5968,Descricao!A5968:C16691,3,FALSE),"")</f>
        <v>FIBRAS SINT.DESC.CARD/PENT.NÁILON/POLIAMIDA</v>
      </c>
      <c r="C5968" s="11">
        <v>42370</v>
      </c>
      <c r="D5968" s="11"/>
      <c r="E5968" s="12" t="s">
        <v>7</v>
      </c>
      <c r="F5968" s="12" t="s">
        <v>8</v>
      </c>
      <c r="G5968" s="49" t="str">
        <f t="shared" si="93"/>
        <v>INSERT INTO NCM_MATRIZ(NCM, DESCRICAO, INICIO_VIGENCIA, FIM_VIGENCIA) VALUES('55061000', 'FIBRAS SINT.DESC.CARD/PENT.NÁILON/POLIAMIDA', '2016-01-01', NULL)</v>
      </c>
    </row>
    <row r="5969" spans="1:7" ht="18" customHeight="1">
      <c r="A5969" s="15">
        <v>55062000</v>
      </c>
      <c r="B5969" s="47" t="str">
        <f>IFERROR(VLOOKUP(A5969,Descricao!A5969:C16692,3,FALSE),"")</f>
        <v>FIBRAS SINT.DESC.CARD/PENT.D/POLIÉSTERES</v>
      </c>
      <c r="C5969" s="11">
        <v>42370</v>
      </c>
      <c r="D5969" s="11"/>
      <c r="E5969" s="12" t="s">
        <v>7</v>
      </c>
      <c r="F5969" s="12" t="s">
        <v>8</v>
      </c>
      <c r="G5969" s="49" t="str">
        <f t="shared" si="93"/>
        <v>INSERT INTO NCM_MATRIZ(NCM, DESCRICAO, INICIO_VIGENCIA, FIM_VIGENCIA) VALUES('55062000', 'FIBRAS SINT.DESC.CARD/PENT.D/POLIÉSTERES', '2016-01-01', NULL)</v>
      </c>
    </row>
    <row r="5970" spans="1:7" ht="18" customHeight="1">
      <c r="A5970" s="15">
        <v>55063000</v>
      </c>
      <c r="B5970" s="47" t="str">
        <f>IFERROR(VLOOKUP(A5970,Descricao!A5970:C16693,3,FALSE),"")</f>
        <v>FIBRAS SINT.DESC.CARD/PENT.ACRÍLICA/MODACR.</v>
      </c>
      <c r="C5970" s="11">
        <v>42370</v>
      </c>
      <c r="D5970" s="11"/>
      <c r="E5970" s="12" t="s">
        <v>7</v>
      </c>
      <c r="F5970" s="12" t="s">
        <v>8</v>
      </c>
      <c r="G5970" s="49" t="str">
        <f t="shared" si="93"/>
        <v>INSERT INTO NCM_MATRIZ(NCM, DESCRICAO, INICIO_VIGENCIA, FIM_VIGENCIA) VALUES('55063000', 'FIBRAS SINT.DESC.CARD/PENT.ACRÍLICA/MODACR.', '2016-01-01', NULL)</v>
      </c>
    </row>
    <row r="5971" spans="1:7" ht="18" customHeight="1">
      <c r="A5971" s="15">
        <v>55064000</v>
      </c>
      <c r="B5971" s="47">
        <f>IFERROR(VLOOKUP(A5971,Descricao!A5971:C16694,3,FALSE),"")</f>
        <v>0</v>
      </c>
      <c r="C5971" s="11">
        <v>42736</v>
      </c>
      <c r="D5971" s="11"/>
      <c r="E5971" s="12" t="s">
        <v>7</v>
      </c>
      <c r="F5971" s="12" t="s">
        <v>8</v>
      </c>
      <c r="G5971" s="49" t="str">
        <f t="shared" si="93"/>
        <v>INSERT INTO NCM_MATRIZ(NCM, DESCRICAO, INICIO_VIGENCIA, FIM_VIGENCIA) VALUES('55064000', '0', '2017-01-01', NULL)</v>
      </c>
    </row>
    <row r="5972" spans="1:7" ht="18" customHeight="1">
      <c r="A5972" s="15">
        <v>55069000</v>
      </c>
      <c r="B5972" s="47" t="str">
        <f>IFERROR(VLOOKUP(A5972,Descricao!A5972:C16695,3,FALSE),"")</f>
        <v>OUTS.FIBRAS SINT.ART.DESC.CARD/PENT.P/FIAÇÃO</v>
      </c>
      <c r="C5972" s="11">
        <v>42370</v>
      </c>
      <c r="D5972" s="11"/>
      <c r="E5972" s="12" t="s">
        <v>7</v>
      </c>
      <c r="F5972" s="12" t="s">
        <v>8</v>
      </c>
      <c r="G5972" s="49" t="str">
        <f t="shared" si="93"/>
        <v>INSERT INTO NCM_MATRIZ(NCM, DESCRICAO, INICIO_VIGENCIA, FIM_VIGENCIA) VALUES('55069000', 'OUTS.FIBRAS SINT.ART.DESC.CARD/PENT.P/FIAÇÃO', '2016-01-01', NULL)</v>
      </c>
    </row>
    <row r="5973" spans="1:7" ht="18" customHeight="1">
      <c r="A5973" s="15">
        <v>55070000</v>
      </c>
      <c r="B5973" s="47" t="str">
        <f>IFERROR(VLOOKUP(A5973,Descricao!A5973:C16696,3,FALSE),"")</f>
        <v>FIBRAS ART.DESC.,CARDADAS, PENT. P/FIAÇÃO</v>
      </c>
      <c r="C5973" s="11">
        <v>42370</v>
      </c>
      <c r="D5973" s="11"/>
      <c r="E5973" s="12" t="s">
        <v>7</v>
      </c>
      <c r="F5973" s="12" t="s">
        <v>8</v>
      </c>
      <c r="G5973" s="49" t="str">
        <f t="shared" si="93"/>
        <v>INSERT INTO NCM_MATRIZ(NCM, DESCRICAO, INICIO_VIGENCIA, FIM_VIGENCIA) VALUES('55070000', 'FIBRAS ART.DESC.,CARDADAS, PENT. P/FIAÇÃO', '2016-01-01', NULL)</v>
      </c>
    </row>
    <row r="5974" spans="1:7" ht="18" customHeight="1">
      <c r="A5974" s="15">
        <v>55081000</v>
      </c>
      <c r="B5974" s="47" t="str">
        <f>IFERROR(VLOOKUP(A5974,Descricao!A5974:C16697,3,FALSE),"")</f>
        <v>LINHAS P/COSTURAR D/FIBRAS SINT.DESCONTÍNUAS</v>
      </c>
      <c r="C5974" s="11">
        <v>42370</v>
      </c>
      <c r="D5974" s="11"/>
      <c r="E5974" s="12" t="s">
        <v>7</v>
      </c>
      <c r="F5974" s="12" t="s">
        <v>8</v>
      </c>
      <c r="G5974" s="49" t="str">
        <f t="shared" si="93"/>
        <v>INSERT INTO NCM_MATRIZ(NCM, DESCRICAO, INICIO_VIGENCIA, FIM_VIGENCIA) VALUES('55081000', 'LINHAS P/COSTURAR D/FIBRAS SINT.DESCONTÍNUAS', '2016-01-01', NULL)</v>
      </c>
    </row>
    <row r="5975" spans="1:7" ht="18" customHeight="1">
      <c r="A5975" s="15">
        <v>55082000</v>
      </c>
      <c r="B5975" s="47" t="str">
        <f>IFERROR(VLOOKUP(A5975,Descricao!A5975:C16698,3,FALSE),"")</f>
        <v>LINHAS P/COSTURAR D/FIBRAS ART.DESCONTÍNUAS</v>
      </c>
      <c r="C5975" s="11">
        <v>42370</v>
      </c>
      <c r="D5975" s="11"/>
      <c r="E5975" s="12" t="s">
        <v>7</v>
      </c>
      <c r="F5975" s="12" t="s">
        <v>8</v>
      </c>
      <c r="G5975" s="49" t="str">
        <f t="shared" si="93"/>
        <v>INSERT INTO NCM_MATRIZ(NCM, DESCRICAO, INICIO_VIGENCIA, FIM_VIGENCIA) VALUES('55082000', 'LINHAS P/COSTURAR D/FIBRAS ART.DESCONTÍNUAS', '2016-01-01', NULL)</v>
      </c>
    </row>
    <row r="5976" spans="1:7" ht="18" customHeight="1">
      <c r="A5976" s="15">
        <v>55091100</v>
      </c>
      <c r="B5976" s="47" t="str">
        <f>IFERROR(VLOOKUP(A5976,Descricao!A5976:C16699,3,FALSE),"")</f>
        <v>FIOS D/FIBRAS SINT.DESC.D/NÁILON/POL.,SIMPLES</v>
      </c>
      <c r="C5976" s="11">
        <v>42370</v>
      </c>
      <c r="D5976" s="11"/>
      <c r="E5976" s="12" t="s">
        <v>7</v>
      </c>
      <c r="F5976" s="12" t="s">
        <v>8</v>
      </c>
      <c r="G5976" s="49" t="str">
        <f t="shared" si="93"/>
        <v>INSERT INTO NCM_MATRIZ(NCM, DESCRICAO, INICIO_VIGENCIA, FIM_VIGENCIA) VALUES('55091100', 'FIOS D/FIBRAS SINT.DESC.D/NÁILON/POL.,SIMPLES', '2016-01-01', NULL)</v>
      </c>
    </row>
    <row r="5977" spans="1:7" ht="18" customHeight="1">
      <c r="A5977" s="15">
        <v>55091210</v>
      </c>
      <c r="B5977" s="47" t="str">
        <f>IFERROR(VLOOKUP(A5977,Descricao!A5977:C16700,3,FALSE),"")</f>
        <v>FIOS D/FIBR.D/ARAMIDA&gt;=85%,RETORC./R.MÚLTIPLO</v>
      </c>
      <c r="C5977" s="11">
        <v>42370</v>
      </c>
      <c r="D5977" s="11"/>
      <c r="E5977" s="12" t="s">
        <v>7</v>
      </c>
      <c r="F5977" s="12" t="s">
        <v>8</v>
      </c>
      <c r="G5977" s="49" t="str">
        <f t="shared" si="93"/>
        <v>INSERT INTO NCM_MATRIZ(NCM, DESCRICAO, INICIO_VIGENCIA, FIM_VIGENCIA) VALUES('55091210', 'FIOS D/FIBR.D/ARAMIDA&gt;=85%,RETORC./R.MÚLTIPLO', '2016-01-01', NULL)</v>
      </c>
    </row>
    <row r="5978" spans="1:7" ht="18" customHeight="1">
      <c r="A5978" s="15">
        <v>55091290</v>
      </c>
      <c r="B5978" s="47" t="str">
        <f>IFERROR(VLOOKUP(A5978,Descricao!A5978:C16701,3,FALSE),"")</f>
        <v>OUTS.FIOS D/FIBR.D/NÁILON/POL.&gt;=85% RET/MÚLT.</v>
      </c>
      <c r="C5978" s="11">
        <v>42370</v>
      </c>
      <c r="D5978" s="11"/>
      <c r="E5978" s="12" t="s">
        <v>7</v>
      </c>
      <c r="F5978" s="12" t="s">
        <v>8</v>
      </c>
      <c r="G5978" s="49" t="str">
        <f t="shared" si="93"/>
        <v>INSERT INTO NCM_MATRIZ(NCM, DESCRICAO, INICIO_VIGENCIA, FIM_VIGENCIA) VALUES('55091290', 'OUTS.FIOS D/FIBR.D/NÁILON/POL.&gt;=85% RET/MÚLT.', '2016-01-01', NULL)</v>
      </c>
    </row>
    <row r="5979" spans="1:7" ht="18" customHeight="1">
      <c r="A5979" s="15">
        <v>55092100</v>
      </c>
      <c r="B5979" s="47" t="str">
        <f>IFERROR(VLOOKUP(A5979,Descricao!A5979:C16702,3,FALSE),"")</f>
        <v>FIOS C/=&gt;85% D/FIBR.DESC.D/POLIÉSTER,SIMPLES</v>
      </c>
      <c r="C5979" s="11">
        <v>42370</v>
      </c>
      <c r="D5979" s="11"/>
      <c r="E5979" s="12" t="s">
        <v>7</v>
      </c>
      <c r="F5979" s="12" t="s">
        <v>8</v>
      </c>
      <c r="G5979" s="49" t="str">
        <f t="shared" si="93"/>
        <v>INSERT INTO NCM_MATRIZ(NCM, DESCRICAO, INICIO_VIGENCIA, FIM_VIGENCIA) VALUES('55092100', 'FIOS C/=&gt;85% D/FIBR.DESC.D/POLIÉSTER,SIMPLES', '2016-01-01', NULL)</v>
      </c>
    </row>
    <row r="5980" spans="1:7" ht="18" customHeight="1">
      <c r="A5980" s="15">
        <v>55092200</v>
      </c>
      <c r="B5980" s="47" t="str">
        <f>IFERROR(VLOOKUP(A5980,Descricao!A5980:C16703,3,FALSE),"")</f>
        <v>FIOS C/=&gt;85% D/FIBR.DESC.D/POLIÉSTER,RET.MÚLT.</v>
      </c>
      <c r="C5980" s="11">
        <v>42370</v>
      </c>
      <c r="D5980" s="11"/>
      <c r="E5980" s="12" t="s">
        <v>7</v>
      </c>
      <c r="F5980" s="12" t="s">
        <v>8</v>
      </c>
      <c r="G5980" s="49" t="str">
        <f t="shared" si="93"/>
        <v>INSERT INTO NCM_MATRIZ(NCM, DESCRICAO, INICIO_VIGENCIA, FIM_VIGENCIA) VALUES('55092200', 'FIOS C/=&gt;85% D/FIBR.DESC.D/POLIÉSTER,RET.MÚLT.', '2016-01-01', NULL)</v>
      </c>
    </row>
    <row r="5981" spans="1:7" ht="18" customHeight="1">
      <c r="A5981" s="15">
        <v>55093100</v>
      </c>
      <c r="B5981" s="47" t="str">
        <f>IFERROR(VLOOKUP(A5981,Descricao!A5981:C16704,3,FALSE),"")</f>
        <v>FIOS C/=&gt;85% D/FIBR.DESC.ACRIL.,MODAC.,SIMPLES</v>
      </c>
      <c r="C5981" s="11">
        <v>42370</v>
      </c>
      <c r="D5981" s="11"/>
      <c r="E5981" s="12" t="s">
        <v>7</v>
      </c>
      <c r="F5981" s="12" t="s">
        <v>8</v>
      </c>
      <c r="G5981" s="49" t="str">
        <f t="shared" si="93"/>
        <v>INSERT INTO NCM_MATRIZ(NCM, DESCRICAO, INICIO_VIGENCIA, FIM_VIGENCIA) VALUES('55093100', 'FIOS C/=&gt;85% D/FIBR.DESC.ACRIL.,MODAC.,SIMPLES', '2016-01-01', NULL)</v>
      </c>
    </row>
    <row r="5982" spans="1:7" ht="18" customHeight="1">
      <c r="A5982" s="15">
        <v>55093200</v>
      </c>
      <c r="B5982" s="47" t="str">
        <f>IFERROR(VLOOKUP(A5982,Descricao!A5982:C16705,3,FALSE),"")</f>
        <v>FIOS C/=&gt;85% D/FIBR.DESC.ACR.,MODAC.RET/MÚLT.</v>
      </c>
      <c r="C5982" s="11">
        <v>42370</v>
      </c>
      <c r="D5982" s="11"/>
      <c r="E5982" s="12" t="s">
        <v>7</v>
      </c>
      <c r="F5982" s="12" t="s">
        <v>8</v>
      </c>
      <c r="G5982" s="49" t="str">
        <f t="shared" si="93"/>
        <v>INSERT INTO NCM_MATRIZ(NCM, DESCRICAO, INICIO_VIGENCIA, FIM_VIGENCIA) VALUES('55093200', 'FIOS C/=&gt;85% D/FIBR.DESC.ACR.,MODAC.RET/MÚLT.', '2016-01-01', NULL)</v>
      </c>
    </row>
    <row r="5983" spans="1:7" ht="18" customHeight="1">
      <c r="A5983" s="15">
        <v>55094100</v>
      </c>
      <c r="B5983" s="47" t="str">
        <f>IFERROR(VLOOKUP(A5983,Descricao!A5983:C16706,3,FALSE),"")</f>
        <v>OUTS.FIOS C/=&gt;85% DE FIBR.SINT.DESC.SIMPLES</v>
      </c>
      <c r="C5983" s="11">
        <v>42370</v>
      </c>
      <c r="D5983" s="11"/>
      <c r="E5983" s="12" t="s">
        <v>7</v>
      </c>
      <c r="F5983" s="12" t="s">
        <v>8</v>
      </c>
      <c r="G5983" s="49" t="str">
        <f t="shared" si="93"/>
        <v>INSERT INTO NCM_MATRIZ(NCM, DESCRICAO, INICIO_VIGENCIA, FIM_VIGENCIA) VALUES('55094100', 'OUTS.FIOS C/=&gt;85% DE FIBR.SINT.DESC.SIMPLES', '2016-01-01', NULL)</v>
      </c>
    </row>
    <row r="5984" spans="1:7" ht="18" customHeight="1">
      <c r="A5984" s="15">
        <v>55094200</v>
      </c>
      <c r="B5984" s="47" t="str">
        <f>IFERROR(VLOOKUP(A5984,Descricao!A5984:C16707,3,FALSE),"")</f>
        <v>OUTS.FIOS RET./MÚLTIPLOS C/=&gt;85% D/FIBRA SINT.</v>
      </c>
      <c r="C5984" s="11">
        <v>42370</v>
      </c>
      <c r="D5984" s="11"/>
      <c r="E5984" s="12" t="s">
        <v>7</v>
      </c>
      <c r="F5984" s="12" t="s">
        <v>8</v>
      </c>
      <c r="G5984" s="49" t="str">
        <f t="shared" si="93"/>
        <v>INSERT INTO NCM_MATRIZ(NCM, DESCRICAO, INICIO_VIGENCIA, FIM_VIGENCIA) VALUES('55094200', 'OUTS.FIOS RET./MÚLTIPLOS C/=&gt;85% D/FIBRA SINT.', '2016-01-01', NULL)</v>
      </c>
    </row>
    <row r="5985" spans="1:7" ht="18" customHeight="1">
      <c r="A5985" s="15">
        <v>55095100</v>
      </c>
      <c r="B5985" s="47" t="str">
        <f>IFERROR(VLOOKUP(A5985,Descricao!A5985:C16708,3,FALSE),"")</f>
        <v>FIOS D/FIBR.DESC.D/POL.COMB/FIBRAS.ART.DESC.</v>
      </c>
      <c r="C5985" s="11">
        <v>42370</v>
      </c>
      <c r="D5985" s="11"/>
      <c r="E5985" s="12" t="s">
        <v>7</v>
      </c>
      <c r="F5985" s="12" t="s">
        <v>8</v>
      </c>
      <c r="G5985" s="49" t="str">
        <f t="shared" si="93"/>
        <v>INSERT INTO NCM_MATRIZ(NCM, DESCRICAO, INICIO_VIGENCIA, FIM_VIGENCIA) VALUES('55095100', 'FIOS D/FIBR.DESC.D/POL.COMB/FIBRAS.ART.DESC.', '2016-01-01', NULL)</v>
      </c>
    </row>
    <row r="5986" spans="1:7" ht="18" customHeight="1">
      <c r="A5986" s="15">
        <v>55095200</v>
      </c>
      <c r="B5986" s="47" t="str">
        <f>IFERROR(VLOOKUP(A5986,Descricao!A5986:C16709,3,FALSE),"")</f>
        <v>FIOS D/FIBR.DESC.D/POLIÉSTER COMB.C/LÃ/PÊLOS</v>
      </c>
      <c r="C5986" s="11">
        <v>42370</v>
      </c>
      <c r="D5986" s="11"/>
      <c r="E5986" s="12" t="s">
        <v>7</v>
      </c>
      <c r="F5986" s="12" t="s">
        <v>8</v>
      </c>
      <c r="G5986" s="49" t="str">
        <f t="shared" si="93"/>
        <v>INSERT INTO NCM_MATRIZ(NCM, DESCRICAO, INICIO_VIGENCIA, FIM_VIGENCIA) VALUES('55095200', 'FIOS D/FIBR.DESC.D/POLIÉSTER COMB.C/LÃ/PÊLOS', '2016-01-01', NULL)</v>
      </c>
    </row>
    <row r="5987" spans="1:7" ht="18" customHeight="1">
      <c r="A5987" s="15">
        <v>55095300</v>
      </c>
      <c r="B5987" s="47" t="str">
        <f>IFERROR(VLOOKUP(A5987,Descricao!A5987:C16710,3,FALSE),"")</f>
        <v>FIOS D/FIBR.DESC.D/POLIÉSTER.COMB.C/ALGODÃO</v>
      </c>
      <c r="C5987" s="11">
        <v>42370</v>
      </c>
      <c r="D5987" s="11"/>
      <c r="E5987" s="12" t="s">
        <v>7</v>
      </c>
      <c r="F5987" s="12" t="s">
        <v>8</v>
      </c>
      <c r="G5987" s="49" t="str">
        <f t="shared" si="93"/>
        <v>INSERT INTO NCM_MATRIZ(NCM, DESCRICAO, INICIO_VIGENCIA, FIM_VIGENCIA) VALUES('55095300', 'FIOS D/FIBR.DESC.D/POLIÉSTER.COMB.C/ALGODÃO', '2016-01-01', NULL)</v>
      </c>
    </row>
    <row r="5988" spans="1:7" ht="18" customHeight="1">
      <c r="A5988" s="15">
        <v>55095900</v>
      </c>
      <c r="B5988" s="47" t="str">
        <f>IFERROR(VLOOKUP(A5988,Descricao!A5988:C16711,3,FALSE),"")</f>
        <v>OUTS.FIOS D/FIBRAS DESCONTÍNUAS D/POLIÉSTER</v>
      </c>
      <c r="C5988" s="11">
        <v>42370</v>
      </c>
      <c r="D5988" s="11"/>
      <c r="E5988" s="12" t="s">
        <v>7</v>
      </c>
      <c r="F5988" s="12" t="s">
        <v>8</v>
      </c>
      <c r="G5988" s="49" t="str">
        <f t="shared" si="93"/>
        <v>INSERT INTO NCM_MATRIZ(NCM, DESCRICAO, INICIO_VIGENCIA, FIM_VIGENCIA) VALUES('55095900', 'OUTS.FIOS D/FIBRAS DESCONTÍNUAS D/POLIÉSTER', '2016-01-01', NULL)</v>
      </c>
    </row>
    <row r="5989" spans="1:7" ht="18" customHeight="1">
      <c r="A5989" s="15">
        <v>55096100</v>
      </c>
      <c r="B5989" s="47" t="str">
        <f>IFERROR(VLOOKUP(A5989,Descricao!A5989:C16712,3,FALSE),"")</f>
        <v>OUTS.FIOS D/FIBR.DESC.ACRIL.MODAC.C/LÃ/PÊLOS</v>
      </c>
      <c r="C5989" s="11">
        <v>42370</v>
      </c>
      <c r="D5989" s="11"/>
      <c r="E5989" s="12" t="s">
        <v>7</v>
      </c>
      <c r="F5989" s="12" t="s">
        <v>8</v>
      </c>
      <c r="G5989" s="49" t="str">
        <f t="shared" si="93"/>
        <v>INSERT INTO NCM_MATRIZ(NCM, DESCRICAO, INICIO_VIGENCIA, FIM_VIGENCIA) VALUES('55096100', 'OUTS.FIOS D/FIBR.DESC.ACRIL.MODAC.C/LÃ/PÊLOS', '2016-01-01', NULL)</v>
      </c>
    </row>
    <row r="5990" spans="1:7" ht="18" customHeight="1">
      <c r="A5990" s="15">
        <v>55096200</v>
      </c>
      <c r="B5990" s="47" t="str">
        <f>IFERROR(VLOOKUP(A5990,Descricao!A5990:C16713,3,FALSE),"")</f>
        <v>OUTS.FIOS D/FIBR.DESC.ACRIL.MODAC.C/ALGODÃO</v>
      </c>
      <c r="C5990" s="11">
        <v>42370</v>
      </c>
      <c r="D5990" s="11"/>
      <c r="E5990" s="12" t="s">
        <v>7</v>
      </c>
      <c r="F5990" s="12" t="s">
        <v>8</v>
      </c>
      <c r="G5990" s="49" t="str">
        <f t="shared" si="93"/>
        <v>INSERT INTO NCM_MATRIZ(NCM, DESCRICAO, INICIO_VIGENCIA, FIM_VIGENCIA) VALUES('55096200', 'OUTS.FIOS D/FIBR.DESC.ACRIL.MODAC.C/ALGODÃO', '2016-01-01', NULL)</v>
      </c>
    </row>
    <row r="5991" spans="1:7" ht="18" customHeight="1">
      <c r="A5991" s="15">
        <v>55096900</v>
      </c>
      <c r="B5991" s="47" t="str">
        <f>IFERROR(VLOOKUP(A5991,Descricao!A5991:C16714,3,FALSE),"")</f>
        <v>OUTS.FIOS D/FIBR.DESC.ACRIL.OU MODACRÍLICAS</v>
      </c>
      <c r="C5991" s="11">
        <v>42370</v>
      </c>
      <c r="D5991" s="11"/>
      <c r="E5991" s="12" t="s">
        <v>7</v>
      </c>
      <c r="F5991" s="12" t="s">
        <v>8</v>
      </c>
      <c r="G5991" s="49" t="str">
        <f t="shared" si="93"/>
        <v>INSERT INTO NCM_MATRIZ(NCM, DESCRICAO, INICIO_VIGENCIA, FIM_VIGENCIA) VALUES('55096900', 'OUTS.FIOS D/FIBR.DESC.ACRIL.OU MODACRÍLICAS', '2016-01-01', NULL)</v>
      </c>
    </row>
    <row r="5992" spans="1:7" ht="18" customHeight="1">
      <c r="A5992" s="15">
        <v>55099100</v>
      </c>
      <c r="B5992" s="47" t="str">
        <f>IFERROR(VLOOKUP(A5992,Descricao!A5992:C16715,3,FALSE),"")</f>
        <v>OUTS.FIOS D/FIBR.SINT.DESC.C/LÃ OU PÊLO FINOS</v>
      </c>
      <c r="C5992" s="11">
        <v>42370</v>
      </c>
      <c r="D5992" s="11"/>
      <c r="E5992" s="12" t="s">
        <v>7</v>
      </c>
      <c r="F5992" s="12" t="s">
        <v>8</v>
      </c>
      <c r="G5992" s="49" t="str">
        <f t="shared" si="93"/>
        <v>INSERT INTO NCM_MATRIZ(NCM, DESCRICAO, INICIO_VIGENCIA, FIM_VIGENCIA) VALUES('55099100', 'OUTS.FIOS D/FIBR.SINT.DESC.C/LÃ OU PÊLO FINOS', '2016-01-01', NULL)</v>
      </c>
    </row>
    <row r="5993" spans="1:7" ht="18" customHeight="1">
      <c r="A5993" s="15">
        <v>55099200</v>
      </c>
      <c r="B5993" s="47" t="str">
        <f>IFERROR(VLOOKUP(A5993,Descricao!A5993:C16716,3,FALSE),"")</f>
        <v>OUTS.FIOS D/FIBR.SINT.DESC.COMB.C/ALGODÃO</v>
      </c>
      <c r="C5993" s="11">
        <v>42370</v>
      </c>
      <c r="D5993" s="11"/>
      <c r="E5993" s="12" t="s">
        <v>7</v>
      </c>
      <c r="F5993" s="12" t="s">
        <v>8</v>
      </c>
      <c r="G5993" s="49" t="str">
        <f t="shared" si="93"/>
        <v>INSERT INTO NCM_MATRIZ(NCM, DESCRICAO, INICIO_VIGENCIA, FIM_VIGENCIA) VALUES('55099200', 'OUTS.FIOS D/FIBR.SINT.DESC.COMB.C/ALGODÃO', '2016-01-01', NULL)</v>
      </c>
    </row>
    <row r="5994" spans="1:7" ht="18" customHeight="1">
      <c r="A5994" s="15">
        <v>55099900</v>
      </c>
      <c r="B5994" s="47" t="str">
        <f>IFERROR(VLOOKUP(A5994,Descricao!A5994:C16717,3,FALSE),"")</f>
        <v>OUTS.FIOS D/FIBRAS SINTÉTICAS DESCONTÍNUAS</v>
      </c>
      <c r="C5994" s="11">
        <v>42370</v>
      </c>
      <c r="D5994" s="11"/>
      <c r="E5994" s="12" t="s">
        <v>7</v>
      </c>
      <c r="F5994" s="12" t="s">
        <v>8</v>
      </c>
      <c r="G5994" s="49" t="str">
        <f t="shared" si="93"/>
        <v>INSERT INTO NCM_MATRIZ(NCM, DESCRICAO, INICIO_VIGENCIA, FIM_VIGENCIA) VALUES('55099900', 'OUTS.FIOS D/FIBRAS SINTÉTICAS DESCONTÍNUAS', '2016-01-01', NULL)</v>
      </c>
    </row>
    <row r="5995" spans="1:7" ht="18" customHeight="1">
      <c r="A5995" s="15">
        <v>55101111</v>
      </c>
      <c r="B5995" s="47" t="str">
        <f>IFERROR(VLOOKUP(A5995,Descricao!A5995:C16718,3,FALSE),"")</f>
        <v>DE RAIOM VISCOSE, EXCETO MODAL</v>
      </c>
      <c r="C5995" s="11">
        <v>42370</v>
      </c>
      <c r="D5995" s="11"/>
      <c r="E5995" s="12" t="s">
        <v>7</v>
      </c>
      <c r="F5995" s="12" t="s">
        <v>8</v>
      </c>
      <c r="G5995" s="49" t="str">
        <f t="shared" si="93"/>
        <v>INSERT INTO NCM_MATRIZ(NCM, DESCRICAO, INICIO_VIGENCIA, FIM_VIGENCIA) VALUES('55101111', 'DE RAIOM VISCOSE, EXCETO MODAL', '2016-01-01', NULL)</v>
      </c>
    </row>
    <row r="5996" spans="1:7" ht="18" customHeight="1">
      <c r="A5996" s="15">
        <v>55101112</v>
      </c>
      <c r="B5996" s="47" t="str">
        <f>IFERROR(VLOOKUP(A5996,Descricao!A5996:C16719,3,FALSE),"")</f>
        <v>DE MODAL</v>
      </c>
      <c r="C5996" s="11">
        <v>42370</v>
      </c>
      <c r="D5996" s="11"/>
      <c r="E5996" s="12" t="s">
        <v>7</v>
      </c>
      <c r="F5996" s="12" t="s">
        <v>8</v>
      </c>
      <c r="G5996" s="49" t="str">
        <f t="shared" si="93"/>
        <v>INSERT INTO NCM_MATRIZ(NCM, DESCRICAO, INICIO_VIGENCIA, FIM_VIGENCIA) VALUES('55101112', 'DE MODAL', '2016-01-01', NULL)</v>
      </c>
    </row>
    <row r="5997" spans="1:7" ht="18" customHeight="1">
      <c r="A5997" s="15">
        <v>55101113</v>
      </c>
      <c r="B5997" s="47" t="str">
        <f>IFERROR(VLOOKUP(A5997,Descricao!A5997:C16720,3,FALSE),"")</f>
        <v>DE LIOCEL</v>
      </c>
      <c r="C5997" s="11">
        <v>42370</v>
      </c>
      <c r="D5997" s="11"/>
      <c r="E5997" s="12" t="s">
        <v>7</v>
      </c>
      <c r="F5997" s="12" t="s">
        <v>8</v>
      </c>
      <c r="G5997" s="49" t="str">
        <f t="shared" si="93"/>
        <v>INSERT INTO NCM_MATRIZ(NCM, DESCRICAO, INICIO_VIGENCIA, FIM_VIGENCIA) VALUES('55101113', 'DE LIOCEL', '2016-01-01', NULL)</v>
      </c>
    </row>
    <row r="5998" spans="1:7" ht="18" customHeight="1">
      <c r="A5998" s="15">
        <v>55101119</v>
      </c>
      <c r="B5998" s="47" t="str">
        <f>IFERROR(VLOOKUP(A5998,Descricao!A5998:C16721,3,FALSE),"")</f>
        <v>OUTROS</v>
      </c>
      <c r="C5998" s="11">
        <v>42370</v>
      </c>
      <c r="D5998" s="11"/>
      <c r="E5998" s="12" t="s">
        <v>7</v>
      </c>
      <c r="F5998" s="12" t="s">
        <v>8</v>
      </c>
      <c r="G5998" s="49" t="str">
        <f t="shared" si="93"/>
        <v>INSERT INTO NCM_MATRIZ(NCM, DESCRICAO, INICIO_VIGENCIA, FIM_VIGENCIA) VALUES('55101119', 'OUTROS', '2016-01-01', NULL)</v>
      </c>
    </row>
    <row r="5999" spans="1:7" ht="18" customHeight="1">
      <c r="A5999" s="15">
        <v>55101190</v>
      </c>
      <c r="B5999" s="47" t="str">
        <f>IFERROR(VLOOKUP(A5999,Descricao!A5999:C16722,3,FALSE),"")</f>
        <v>OUTROS</v>
      </c>
      <c r="C5999" s="11">
        <v>42370</v>
      </c>
      <c r="D5999" s="11"/>
      <c r="E5999" s="12" t="s">
        <v>7</v>
      </c>
      <c r="F5999" s="12" t="s">
        <v>8</v>
      </c>
      <c r="G5999" s="49" t="str">
        <f t="shared" si="93"/>
        <v>INSERT INTO NCM_MATRIZ(NCM, DESCRICAO, INICIO_VIGENCIA, FIM_VIGENCIA) VALUES('55101190', 'OUTROS', '2016-01-01', NULL)</v>
      </c>
    </row>
    <row r="6000" spans="1:7" ht="18" customHeight="1">
      <c r="A6000" s="15">
        <v>55101211</v>
      </c>
      <c r="B6000" s="47" t="str">
        <f>IFERROR(VLOOKUP(A6000,Descricao!A6000:C16723,3,FALSE),"")</f>
        <v>DE RAIOM VISCOSE, EXCETO MODAL</v>
      </c>
      <c r="C6000" s="11">
        <v>42370</v>
      </c>
      <c r="D6000" s="11"/>
      <c r="E6000" s="12" t="s">
        <v>7</v>
      </c>
      <c r="F6000" s="12" t="s">
        <v>8</v>
      </c>
      <c r="G6000" s="49" t="str">
        <f t="shared" si="93"/>
        <v>INSERT INTO NCM_MATRIZ(NCM, DESCRICAO, INICIO_VIGENCIA, FIM_VIGENCIA) VALUES('55101211', 'DE RAIOM VISCOSE, EXCETO MODAL', '2016-01-01', NULL)</v>
      </c>
    </row>
    <row r="6001" spans="1:7" ht="18" customHeight="1">
      <c r="A6001" s="15">
        <v>55101212</v>
      </c>
      <c r="B6001" s="47" t="str">
        <f>IFERROR(VLOOKUP(A6001,Descricao!A6001:C16724,3,FALSE),"")</f>
        <v>DE MODAL</v>
      </c>
      <c r="C6001" s="11">
        <v>42370</v>
      </c>
      <c r="D6001" s="11"/>
      <c r="E6001" s="12" t="s">
        <v>7</v>
      </c>
      <c r="F6001" s="12" t="s">
        <v>8</v>
      </c>
      <c r="G6001" s="49" t="str">
        <f t="shared" si="93"/>
        <v>INSERT INTO NCM_MATRIZ(NCM, DESCRICAO, INICIO_VIGENCIA, FIM_VIGENCIA) VALUES('55101212', 'DE MODAL', '2016-01-01', NULL)</v>
      </c>
    </row>
    <row r="6002" spans="1:7" ht="18" customHeight="1">
      <c r="A6002" s="15">
        <v>55101213</v>
      </c>
      <c r="B6002" s="47" t="str">
        <f>IFERROR(VLOOKUP(A6002,Descricao!A6002:C16725,3,FALSE),"")</f>
        <v>DE LIOCEL</v>
      </c>
      <c r="C6002" s="11">
        <v>42370</v>
      </c>
      <c r="D6002" s="11"/>
      <c r="E6002" s="12" t="s">
        <v>7</v>
      </c>
      <c r="F6002" s="12" t="s">
        <v>8</v>
      </c>
      <c r="G6002" s="49" t="str">
        <f t="shared" si="93"/>
        <v>INSERT INTO NCM_MATRIZ(NCM, DESCRICAO, INICIO_VIGENCIA, FIM_VIGENCIA) VALUES('55101213', 'DE LIOCEL', '2016-01-01', NULL)</v>
      </c>
    </row>
    <row r="6003" spans="1:7" ht="18" customHeight="1">
      <c r="A6003" s="15">
        <v>55101219</v>
      </c>
      <c r="B6003" s="47" t="str">
        <f>IFERROR(VLOOKUP(A6003,Descricao!A6003:C16726,3,FALSE),"")</f>
        <v>OUTROS</v>
      </c>
      <c r="C6003" s="11">
        <v>42370</v>
      </c>
      <c r="D6003" s="11"/>
      <c r="E6003" s="12" t="s">
        <v>7</v>
      </c>
      <c r="F6003" s="12" t="s">
        <v>8</v>
      </c>
      <c r="G6003" s="49" t="str">
        <f t="shared" si="93"/>
        <v>INSERT INTO NCM_MATRIZ(NCM, DESCRICAO, INICIO_VIGENCIA, FIM_VIGENCIA) VALUES('55101219', 'OUTROS', '2016-01-01', NULL)</v>
      </c>
    </row>
    <row r="6004" spans="1:7" ht="18" customHeight="1">
      <c r="A6004" s="15">
        <v>55101290</v>
      </c>
      <c r="B6004" s="47" t="str">
        <f>IFERROR(VLOOKUP(A6004,Descricao!A6004:C16727,3,FALSE),"")</f>
        <v>OUTROS</v>
      </c>
      <c r="C6004" s="11">
        <v>42370</v>
      </c>
      <c r="D6004" s="11"/>
      <c r="E6004" s="12" t="s">
        <v>7</v>
      </c>
      <c r="F6004" s="12" t="s">
        <v>8</v>
      </c>
      <c r="G6004" s="49" t="str">
        <f t="shared" si="93"/>
        <v>INSERT INTO NCM_MATRIZ(NCM, DESCRICAO, INICIO_VIGENCIA, FIM_VIGENCIA) VALUES('55101290', 'OUTROS', '2016-01-01', NULL)</v>
      </c>
    </row>
    <row r="6005" spans="1:7" ht="18" customHeight="1">
      <c r="A6005" s="15">
        <v>55102011</v>
      </c>
      <c r="B6005" s="47" t="str">
        <f>IFERROR(VLOOKUP(A6005,Descricao!A6005:C16728,3,FALSE),"")</f>
        <v>DE RAIOM VISCOSE, EXCETO MODAL</v>
      </c>
      <c r="C6005" s="11">
        <v>42370</v>
      </c>
      <c r="D6005" s="11"/>
      <c r="E6005" s="12" t="s">
        <v>7</v>
      </c>
      <c r="F6005" s="12" t="s">
        <v>8</v>
      </c>
      <c r="G6005" s="49" t="str">
        <f t="shared" si="93"/>
        <v>INSERT INTO NCM_MATRIZ(NCM, DESCRICAO, INICIO_VIGENCIA, FIM_VIGENCIA) VALUES('55102011', 'DE RAIOM VISCOSE, EXCETO MODAL', '2016-01-01', NULL)</v>
      </c>
    </row>
    <row r="6006" spans="1:7" ht="18" customHeight="1">
      <c r="A6006" s="15">
        <v>55102012</v>
      </c>
      <c r="B6006" s="47" t="str">
        <f>IFERROR(VLOOKUP(A6006,Descricao!A6006:C16729,3,FALSE),"")</f>
        <v>DE MODAL</v>
      </c>
      <c r="C6006" s="11">
        <v>42370</v>
      </c>
      <c r="D6006" s="11"/>
      <c r="E6006" s="12" t="s">
        <v>7</v>
      </c>
      <c r="F6006" s="12" t="s">
        <v>8</v>
      </c>
      <c r="G6006" s="49" t="str">
        <f t="shared" si="93"/>
        <v>INSERT INTO NCM_MATRIZ(NCM, DESCRICAO, INICIO_VIGENCIA, FIM_VIGENCIA) VALUES('55102012', 'DE MODAL', '2016-01-01', NULL)</v>
      </c>
    </row>
    <row r="6007" spans="1:7" ht="18" customHeight="1">
      <c r="A6007" s="15">
        <v>55102013</v>
      </c>
      <c r="B6007" s="47" t="str">
        <f>IFERROR(VLOOKUP(A6007,Descricao!A6007:C16730,3,FALSE),"")</f>
        <v>DE LIOCEL</v>
      </c>
      <c r="C6007" s="11">
        <v>42370</v>
      </c>
      <c r="D6007" s="11"/>
      <c r="E6007" s="12" t="s">
        <v>7</v>
      </c>
      <c r="F6007" s="12" t="s">
        <v>8</v>
      </c>
      <c r="G6007" s="49" t="str">
        <f t="shared" si="93"/>
        <v>INSERT INTO NCM_MATRIZ(NCM, DESCRICAO, INICIO_VIGENCIA, FIM_VIGENCIA) VALUES('55102013', 'DE LIOCEL', '2016-01-01', NULL)</v>
      </c>
    </row>
    <row r="6008" spans="1:7" ht="18" customHeight="1">
      <c r="A6008" s="15">
        <v>55102019</v>
      </c>
      <c r="B6008" s="47" t="str">
        <f>IFERROR(VLOOKUP(A6008,Descricao!A6008:C16731,3,FALSE),"")</f>
        <v>OUTROS</v>
      </c>
      <c r="C6008" s="11">
        <v>42370</v>
      </c>
      <c r="D6008" s="11"/>
      <c r="E6008" s="12" t="s">
        <v>7</v>
      </c>
      <c r="F6008" s="12" t="s">
        <v>8</v>
      </c>
      <c r="G6008" s="49" t="str">
        <f t="shared" si="93"/>
        <v>INSERT INTO NCM_MATRIZ(NCM, DESCRICAO, INICIO_VIGENCIA, FIM_VIGENCIA) VALUES('55102019', 'OUTROS', '2016-01-01', NULL)</v>
      </c>
    </row>
    <row r="6009" spans="1:7" ht="18" customHeight="1">
      <c r="A6009" s="15">
        <v>55102090</v>
      </c>
      <c r="B6009" s="47" t="str">
        <f>IFERROR(VLOOKUP(A6009,Descricao!A6009:C16732,3,FALSE),"")</f>
        <v>OUTROS</v>
      </c>
      <c r="C6009" s="11">
        <v>42370</v>
      </c>
      <c r="D6009" s="11"/>
      <c r="E6009" s="12" t="s">
        <v>7</v>
      </c>
      <c r="F6009" s="12" t="s">
        <v>8</v>
      </c>
      <c r="G6009" s="49" t="str">
        <f t="shared" si="93"/>
        <v>INSERT INTO NCM_MATRIZ(NCM, DESCRICAO, INICIO_VIGENCIA, FIM_VIGENCIA) VALUES('55102090', 'OUTROS', '2016-01-01', NULL)</v>
      </c>
    </row>
    <row r="6010" spans="1:7" ht="18" customHeight="1">
      <c r="A6010" s="15">
        <v>55103011</v>
      </c>
      <c r="B6010" s="47" t="str">
        <f>IFERROR(VLOOKUP(A6010,Descricao!A6010:C16733,3,FALSE),"")</f>
        <v>DE RAIOM VISCOSE, EXCETO MODAL</v>
      </c>
      <c r="C6010" s="11">
        <v>42370</v>
      </c>
      <c r="D6010" s="11"/>
      <c r="E6010" s="12" t="s">
        <v>7</v>
      </c>
      <c r="F6010" s="12" t="s">
        <v>8</v>
      </c>
      <c r="G6010" s="49" t="str">
        <f t="shared" si="93"/>
        <v>INSERT INTO NCM_MATRIZ(NCM, DESCRICAO, INICIO_VIGENCIA, FIM_VIGENCIA) VALUES('55103011', 'DE RAIOM VISCOSE, EXCETO MODAL', '2016-01-01', NULL)</v>
      </c>
    </row>
    <row r="6011" spans="1:7" ht="18" customHeight="1">
      <c r="A6011" s="15">
        <v>55103012</v>
      </c>
      <c r="B6011" s="47" t="str">
        <f>IFERROR(VLOOKUP(A6011,Descricao!A6011:C16734,3,FALSE),"")</f>
        <v>DE MODAL</v>
      </c>
      <c r="C6011" s="11">
        <v>42370</v>
      </c>
      <c r="D6011" s="11"/>
      <c r="E6011" s="12" t="s">
        <v>7</v>
      </c>
      <c r="F6011" s="12" t="s">
        <v>8</v>
      </c>
      <c r="G6011" s="49" t="str">
        <f t="shared" si="93"/>
        <v>INSERT INTO NCM_MATRIZ(NCM, DESCRICAO, INICIO_VIGENCIA, FIM_VIGENCIA) VALUES('55103012', 'DE MODAL', '2016-01-01', NULL)</v>
      </c>
    </row>
    <row r="6012" spans="1:7" ht="18" customHeight="1">
      <c r="A6012" s="15">
        <v>55103013</v>
      </c>
      <c r="B6012" s="47" t="str">
        <f>IFERROR(VLOOKUP(A6012,Descricao!A6012:C16735,3,FALSE),"")</f>
        <v>DE LIOCEL</v>
      </c>
      <c r="C6012" s="11">
        <v>42370</v>
      </c>
      <c r="D6012" s="11"/>
      <c r="E6012" s="12" t="s">
        <v>7</v>
      </c>
      <c r="F6012" s="12" t="s">
        <v>8</v>
      </c>
      <c r="G6012" s="49" t="str">
        <f t="shared" si="93"/>
        <v>INSERT INTO NCM_MATRIZ(NCM, DESCRICAO, INICIO_VIGENCIA, FIM_VIGENCIA) VALUES('55103013', 'DE LIOCEL', '2016-01-01', NULL)</v>
      </c>
    </row>
    <row r="6013" spans="1:7" ht="18" customHeight="1">
      <c r="A6013" s="15">
        <v>55103019</v>
      </c>
      <c r="B6013" s="47" t="str">
        <f>IFERROR(VLOOKUP(A6013,Descricao!A6013:C16736,3,FALSE),"")</f>
        <v>OUTROS</v>
      </c>
      <c r="C6013" s="11">
        <v>42370</v>
      </c>
      <c r="D6013" s="11"/>
      <c r="E6013" s="12" t="s">
        <v>7</v>
      </c>
      <c r="F6013" s="12" t="s">
        <v>8</v>
      </c>
      <c r="G6013" s="49" t="str">
        <f t="shared" si="93"/>
        <v>INSERT INTO NCM_MATRIZ(NCM, DESCRICAO, INICIO_VIGENCIA, FIM_VIGENCIA) VALUES('55103019', 'OUTROS', '2016-01-01', NULL)</v>
      </c>
    </row>
    <row r="6014" spans="1:7" ht="18" customHeight="1">
      <c r="A6014" s="15">
        <v>55103090</v>
      </c>
      <c r="B6014" s="47" t="str">
        <f>IFERROR(VLOOKUP(A6014,Descricao!A6014:C16737,3,FALSE),"")</f>
        <v>OUTROS</v>
      </c>
      <c r="C6014" s="11">
        <v>42370</v>
      </c>
      <c r="D6014" s="11"/>
      <c r="E6014" s="12" t="s">
        <v>7</v>
      </c>
      <c r="F6014" s="12" t="s">
        <v>8</v>
      </c>
      <c r="G6014" s="49" t="str">
        <f t="shared" si="93"/>
        <v>INSERT INTO NCM_MATRIZ(NCM, DESCRICAO, INICIO_VIGENCIA, FIM_VIGENCIA) VALUES('55103090', 'OUTROS', '2016-01-01', NULL)</v>
      </c>
    </row>
    <row r="6015" spans="1:7" ht="18" customHeight="1">
      <c r="A6015" s="15">
        <v>55109011</v>
      </c>
      <c r="B6015" s="47" t="str">
        <f>IFERROR(VLOOKUP(A6015,Descricao!A6015:C16738,3,FALSE),"")</f>
        <v>DE RAIOM VISCOSE, EXCETO MODAL</v>
      </c>
      <c r="C6015" s="11">
        <v>42370</v>
      </c>
      <c r="D6015" s="11"/>
      <c r="E6015" s="12" t="s">
        <v>7</v>
      </c>
      <c r="F6015" s="12" t="s">
        <v>8</v>
      </c>
      <c r="G6015" s="49" t="str">
        <f t="shared" si="93"/>
        <v>INSERT INTO NCM_MATRIZ(NCM, DESCRICAO, INICIO_VIGENCIA, FIM_VIGENCIA) VALUES('55109011', 'DE RAIOM VISCOSE, EXCETO MODAL', '2016-01-01', NULL)</v>
      </c>
    </row>
    <row r="6016" spans="1:7" ht="18" customHeight="1">
      <c r="A6016" s="15">
        <v>55109012</v>
      </c>
      <c r="B6016" s="47" t="str">
        <f>IFERROR(VLOOKUP(A6016,Descricao!A6016:C16739,3,FALSE),"")</f>
        <v>DE MODAL</v>
      </c>
      <c r="C6016" s="11">
        <v>42370</v>
      </c>
      <c r="D6016" s="11"/>
      <c r="E6016" s="12" t="s">
        <v>7</v>
      </c>
      <c r="F6016" s="12" t="s">
        <v>8</v>
      </c>
      <c r="G6016" s="49" t="str">
        <f t="shared" si="93"/>
        <v>INSERT INTO NCM_MATRIZ(NCM, DESCRICAO, INICIO_VIGENCIA, FIM_VIGENCIA) VALUES('55109012', 'DE MODAL', '2016-01-01', NULL)</v>
      </c>
    </row>
    <row r="6017" spans="1:7" ht="18" customHeight="1">
      <c r="A6017" s="15">
        <v>55109013</v>
      </c>
      <c r="B6017" s="47" t="str">
        <f>IFERROR(VLOOKUP(A6017,Descricao!A6017:C16740,3,FALSE),"")</f>
        <v>DE LIOCEL</v>
      </c>
      <c r="C6017" s="11">
        <v>42370</v>
      </c>
      <c r="D6017" s="11"/>
      <c r="E6017" s="12" t="s">
        <v>7</v>
      </c>
      <c r="F6017" s="12" t="s">
        <v>8</v>
      </c>
      <c r="G6017" s="49" t="str">
        <f t="shared" si="93"/>
        <v>INSERT INTO NCM_MATRIZ(NCM, DESCRICAO, INICIO_VIGENCIA, FIM_VIGENCIA) VALUES('55109013', 'DE LIOCEL', '2016-01-01', NULL)</v>
      </c>
    </row>
    <row r="6018" spans="1:7" ht="18" customHeight="1">
      <c r="A6018" s="15">
        <v>55109019</v>
      </c>
      <c r="B6018" s="47" t="str">
        <f>IFERROR(VLOOKUP(A6018,Descricao!A6018:C16741,3,FALSE),"")</f>
        <v>OUTROS</v>
      </c>
      <c r="C6018" s="11">
        <v>42370</v>
      </c>
      <c r="D6018" s="11"/>
      <c r="E6018" s="12" t="s">
        <v>7</v>
      </c>
      <c r="F6018" s="12" t="s">
        <v>8</v>
      </c>
      <c r="G6018" s="49" t="str">
        <f t="shared" si="93"/>
        <v>INSERT INTO NCM_MATRIZ(NCM, DESCRICAO, INICIO_VIGENCIA, FIM_VIGENCIA) VALUES('55109019', 'OUTROS', '2016-01-01', NULL)</v>
      </c>
    </row>
    <row r="6019" spans="1:7" ht="18" customHeight="1">
      <c r="A6019" s="15">
        <v>55109090</v>
      </c>
      <c r="B6019" s="47" t="str">
        <f>IFERROR(VLOOKUP(A6019,Descricao!A6019:C16742,3,FALSE),"")</f>
        <v>OUTROS</v>
      </c>
      <c r="C6019" s="11">
        <v>42370</v>
      </c>
      <c r="D6019" s="11"/>
      <c r="E6019" s="12" t="s">
        <v>7</v>
      </c>
      <c r="F6019" s="12" t="s">
        <v>8</v>
      </c>
      <c r="G6019" s="49" t="str">
        <f t="shared" ref="G6019:G6082" si="94">"INSERT INTO NCM_MATRIZ(NCM, DESCRICAO, INICIO_VIGENCIA, FIM_VIGENCIA) VALUES('"&amp;TEXT(A6019,"00000000")&amp;"', '"&amp;SUBSTITUTE(B6019,"'","")&amp;"', "&amp;IF(ISBLANK(C6019), "NULL", "'"&amp;YEAR(C6019)&amp;TEXT(C6019, "-mm-dd")&amp;"'")&amp;", "&amp;IF(ISBLANK(D6019), "NULL", "'"&amp;YEAR(D6019)&amp;TEXT(D6019, "-mm-dd")&amp;"'")&amp;")"</f>
        <v>INSERT INTO NCM_MATRIZ(NCM, DESCRICAO, INICIO_VIGENCIA, FIM_VIGENCIA) VALUES('55109090', 'OUTROS', '2016-01-01', NULL)</v>
      </c>
    </row>
    <row r="6020" spans="1:7" ht="18" customHeight="1">
      <c r="A6020" s="15">
        <v>55111000</v>
      </c>
      <c r="B6020" s="47" t="str">
        <f>IFERROR(VLOOKUP(A6020,Descricao!A6020:C16743,3,FALSE),"")</f>
        <v>FIOS C/=&gt;85% D/FIBR.SINT.DESC.P/VENDA RETALHO</v>
      </c>
      <c r="C6020" s="11">
        <v>42370</v>
      </c>
      <c r="D6020" s="11"/>
      <c r="E6020" s="12" t="s">
        <v>7</v>
      </c>
      <c r="F6020" s="12" t="s">
        <v>8</v>
      </c>
      <c r="G6020" s="49" t="str">
        <f t="shared" si="94"/>
        <v>INSERT INTO NCM_MATRIZ(NCM, DESCRICAO, INICIO_VIGENCIA, FIM_VIGENCIA) VALUES('55111000', 'FIOS C/=&gt;85% D/FIBR.SINT.DESC.P/VENDA RETALHO', '2016-01-01', NULL)</v>
      </c>
    </row>
    <row r="6021" spans="1:7" ht="18" customHeight="1">
      <c r="A6021" s="15">
        <v>55112000</v>
      </c>
      <c r="B6021" s="47" t="str">
        <f>IFERROR(VLOOKUP(A6021,Descricao!A6021:C16744,3,FALSE),"")</f>
        <v>FIOS C/=&lt;85% D/FIBR.SINT.DESC.P/VENDA RETALHO</v>
      </c>
      <c r="C6021" s="11">
        <v>42370</v>
      </c>
      <c r="D6021" s="11"/>
      <c r="E6021" s="12" t="s">
        <v>7</v>
      </c>
      <c r="F6021" s="12" t="s">
        <v>8</v>
      </c>
      <c r="G6021" s="49" t="str">
        <f t="shared" si="94"/>
        <v>INSERT INTO NCM_MATRIZ(NCM, DESCRICAO, INICIO_VIGENCIA, FIM_VIGENCIA) VALUES('55112000', 'FIOS C/=&lt;85% D/FIBR.SINT.DESC.P/VENDA RETALHO', '2016-01-01', NULL)</v>
      </c>
    </row>
    <row r="6022" spans="1:7" ht="18" customHeight="1">
      <c r="A6022" s="15">
        <v>55113000</v>
      </c>
      <c r="B6022" s="47" t="str">
        <f>IFERROR(VLOOKUP(A6022,Descricao!A6022:C16745,3,FALSE),"")</f>
        <v>FIOS D/FIBRAS ARTIFICIAIS DESC.P/VENDA RETALHO</v>
      </c>
      <c r="C6022" s="11">
        <v>42370</v>
      </c>
      <c r="D6022" s="11"/>
      <c r="E6022" s="12" t="s">
        <v>7</v>
      </c>
      <c r="F6022" s="12" t="s">
        <v>8</v>
      </c>
      <c r="G6022" s="49" t="str">
        <f t="shared" si="94"/>
        <v>INSERT INTO NCM_MATRIZ(NCM, DESCRICAO, INICIO_VIGENCIA, FIM_VIGENCIA) VALUES('55113000', 'FIOS D/FIBRAS ARTIFICIAIS DESC.P/VENDA RETALHO', '2016-01-01', NULL)</v>
      </c>
    </row>
    <row r="6023" spans="1:7" ht="18" customHeight="1">
      <c r="A6023" s="15">
        <v>55121100</v>
      </c>
      <c r="B6023" s="47" t="str">
        <f>IFERROR(VLOOKUP(A6023,Descricao!A6023:C16746,3,FALSE),"")</f>
        <v>TEC.C/=&gt;85% D/FIBRAS SINT.DESC.CRUS/BRANQ.</v>
      </c>
      <c r="C6023" s="11">
        <v>42370</v>
      </c>
      <c r="D6023" s="11"/>
      <c r="E6023" s="12" t="s">
        <v>7</v>
      </c>
      <c r="F6023" s="12" t="s">
        <v>8</v>
      </c>
      <c r="G6023" s="49" t="str">
        <f t="shared" si="94"/>
        <v>INSERT INTO NCM_MATRIZ(NCM, DESCRICAO, INICIO_VIGENCIA, FIM_VIGENCIA) VALUES('55121100', 'TEC.C/=&gt;85% D/FIBRAS SINT.DESC.CRUS/BRANQ.', '2016-01-01', NULL)</v>
      </c>
    </row>
    <row r="6024" spans="1:7" ht="18" customHeight="1">
      <c r="A6024" s="15">
        <v>55121900</v>
      </c>
      <c r="B6024" s="47" t="str">
        <f>IFERROR(VLOOKUP(A6024,Descricao!A6024:C16747,3,FALSE),"")</f>
        <v>OUTS.TEC.C/=&gt;85% D/FIBR.SINT.DESC.D/POLIÉSTER</v>
      </c>
      <c r="C6024" s="11">
        <v>42370</v>
      </c>
      <c r="D6024" s="11"/>
      <c r="E6024" s="12" t="s">
        <v>7</v>
      </c>
      <c r="F6024" s="12" t="s">
        <v>8</v>
      </c>
      <c r="G6024" s="49" t="str">
        <f t="shared" si="94"/>
        <v>INSERT INTO NCM_MATRIZ(NCM, DESCRICAO, INICIO_VIGENCIA, FIM_VIGENCIA) VALUES('55121900', 'OUTS.TEC.C/=&gt;85% D/FIBR.SINT.DESC.D/POLIÉSTER', '2016-01-01', NULL)</v>
      </c>
    </row>
    <row r="6025" spans="1:7" ht="18" customHeight="1">
      <c r="A6025" s="15">
        <v>55122100</v>
      </c>
      <c r="B6025" s="47" t="str">
        <f>IFERROR(VLOOKUP(A6025,Descricao!A6025:C16748,3,FALSE),"")</f>
        <v>TEC.C/=&gt;85% PESO FIBR.DESC.ACRIL.CRU/BRANQ.</v>
      </c>
      <c r="C6025" s="11">
        <v>42370</v>
      </c>
      <c r="D6025" s="11"/>
      <c r="E6025" s="12" t="s">
        <v>7</v>
      </c>
      <c r="F6025" s="12" t="s">
        <v>8</v>
      </c>
      <c r="G6025" s="49" t="str">
        <f t="shared" si="94"/>
        <v>INSERT INTO NCM_MATRIZ(NCM, DESCRICAO, INICIO_VIGENCIA, FIM_VIGENCIA) VALUES('55122100', 'TEC.C/=&gt;85% PESO FIBR.DESC.ACRIL.CRU/BRANQ.', '2016-01-01', NULL)</v>
      </c>
    </row>
    <row r="6026" spans="1:7" ht="18" customHeight="1">
      <c r="A6026" s="15">
        <v>55122900</v>
      </c>
      <c r="B6026" s="47" t="str">
        <f>IFERROR(VLOOKUP(A6026,Descricao!A6026:C16749,3,FALSE),"")</f>
        <v>OUTS.TEC.=&gt;85% FIBR.DESC.ACRÍLICA/MODACRÍLICA</v>
      </c>
      <c r="C6026" s="11">
        <v>42370</v>
      </c>
      <c r="D6026" s="11"/>
      <c r="E6026" s="12" t="s">
        <v>7</v>
      </c>
      <c r="F6026" s="12" t="s">
        <v>8</v>
      </c>
      <c r="G6026" s="49" t="str">
        <f t="shared" si="94"/>
        <v>INSERT INTO NCM_MATRIZ(NCM, DESCRICAO, INICIO_VIGENCIA, FIM_VIGENCIA) VALUES('55122900', 'OUTS.TEC.=&gt;85% FIBR.DESC.ACRÍLICA/MODACRÍLICA', '2016-01-01', NULL)</v>
      </c>
    </row>
    <row r="6027" spans="1:7" ht="18" customHeight="1">
      <c r="A6027" s="15">
        <v>55129110</v>
      </c>
      <c r="B6027" s="47" t="str">
        <f>IFERROR(VLOOKUP(A6027,Descricao!A6027:C16750,3,FALSE),"")</f>
        <v>TECIDO DE ARAMIDA&gt;=85%,CRUS OU BRANQUEADOS</v>
      </c>
      <c r="C6027" s="11">
        <v>42370</v>
      </c>
      <c r="D6027" s="11"/>
      <c r="E6027" s="12" t="s">
        <v>7</v>
      </c>
      <c r="F6027" s="12" t="s">
        <v>8</v>
      </c>
      <c r="G6027" s="49" t="str">
        <f t="shared" si="94"/>
        <v>INSERT INTO NCM_MATRIZ(NCM, DESCRICAO, INICIO_VIGENCIA, FIM_VIGENCIA) VALUES('55129110', 'TECIDO DE ARAMIDA&gt;=85%,CRUS OU BRANQUEADOS', '2016-01-01', NULL)</v>
      </c>
    </row>
    <row r="6028" spans="1:7" ht="18" customHeight="1">
      <c r="A6028" s="15">
        <v>55129190</v>
      </c>
      <c r="B6028" s="47" t="str">
        <f>IFERROR(VLOOKUP(A6028,Descricao!A6028:C16751,3,FALSE),"")</f>
        <v>TEC.D/OUTS.FIB.SINT.&gt;=85%,CRUS/BRANQUEADOS</v>
      </c>
      <c r="C6028" s="11">
        <v>42370</v>
      </c>
      <c r="D6028" s="11"/>
      <c r="E6028" s="12" t="s">
        <v>7</v>
      </c>
      <c r="F6028" s="12" t="s">
        <v>8</v>
      </c>
      <c r="G6028" s="49" t="str">
        <f t="shared" si="94"/>
        <v>INSERT INTO NCM_MATRIZ(NCM, DESCRICAO, INICIO_VIGENCIA, FIM_VIGENCIA) VALUES('55129190', 'TEC.D/OUTS.FIB.SINT.&gt;=85%,CRUS/BRANQUEADOS', '2016-01-01', NULL)</v>
      </c>
    </row>
    <row r="6029" spans="1:7" ht="18" customHeight="1">
      <c r="A6029" s="15">
        <v>55129910</v>
      </c>
      <c r="B6029" s="47" t="str">
        <f>IFERROR(VLOOKUP(A6029,Descricao!A6029:C16752,3,FALSE),"")</f>
        <v>OUTROS TECIDOS DE ARAMIDA&gt;=85% EM PESO</v>
      </c>
      <c r="C6029" s="11">
        <v>42370</v>
      </c>
      <c r="D6029" s="11"/>
      <c r="E6029" s="12" t="s">
        <v>7</v>
      </c>
      <c r="F6029" s="12" t="s">
        <v>8</v>
      </c>
      <c r="G6029" s="49" t="str">
        <f t="shared" si="94"/>
        <v>INSERT INTO NCM_MATRIZ(NCM, DESCRICAO, INICIO_VIGENCIA, FIM_VIGENCIA) VALUES('55129910', 'OUTROS TECIDOS DE ARAMIDA&gt;=85% EM PESO', '2016-01-01', NULL)</v>
      </c>
    </row>
    <row r="6030" spans="1:7" ht="18" customHeight="1">
      <c r="A6030" s="15">
        <v>55129990</v>
      </c>
      <c r="B6030" s="47" t="str">
        <f>IFERROR(VLOOKUP(A6030,Descricao!A6030:C16753,3,FALSE),"")</f>
        <v>OUTS TECIDOS D/FIB.SINT.DESC.C/=&gt;85% FIB.DESC.</v>
      </c>
      <c r="C6030" s="11">
        <v>42370</v>
      </c>
      <c r="D6030" s="11"/>
      <c r="E6030" s="12" t="s">
        <v>7</v>
      </c>
      <c r="F6030" s="12" t="s">
        <v>8</v>
      </c>
      <c r="G6030" s="49" t="str">
        <f t="shared" si="94"/>
        <v>INSERT INTO NCM_MATRIZ(NCM, DESCRICAO, INICIO_VIGENCIA, FIM_VIGENCIA) VALUES('55129990', 'OUTS TECIDOS D/FIB.SINT.DESC.C/=&gt;85% FIB.DESC.', '2016-01-01', NULL)</v>
      </c>
    </row>
    <row r="6031" spans="1:7" ht="18" customHeight="1">
      <c r="A6031" s="15">
        <v>55131100</v>
      </c>
      <c r="B6031" s="47" t="str">
        <f>IFERROR(VLOOKUP(A6031,Descricao!A6031:C16754,3,FALSE),"")</f>
        <v>TECIDOS C/&lt;85% FIBRAS DESC.POL.TAFETÁ&lt;170/M2</v>
      </c>
      <c r="C6031" s="11">
        <v>42370</v>
      </c>
      <c r="D6031" s="11"/>
      <c r="E6031" s="12" t="s">
        <v>7</v>
      </c>
      <c r="F6031" s="12" t="s">
        <v>8</v>
      </c>
      <c r="G6031" s="49" t="str">
        <f t="shared" si="94"/>
        <v>INSERT INTO NCM_MATRIZ(NCM, DESCRICAO, INICIO_VIGENCIA, FIM_VIGENCIA) VALUES('55131100', 'TECIDOS C/&lt;85% FIBRAS DESC.POL.TAFETÁ&lt;170/M2', '2016-01-01', NULL)</v>
      </c>
    </row>
    <row r="6032" spans="1:7" ht="18" customHeight="1">
      <c r="A6032" s="15">
        <v>55131200</v>
      </c>
      <c r="B6032" s="47" t="str">
        <f>IFERROR(VLOOKUP(A6032,Descricao!A6032:C16755,3,FALSE),"")</f>
        <v>TEC.C/-85% FIBRA DESC.D/POLIÉSTER,PTO TAFETÁ</v>
      </c>
      <c r="C6032" s="11">
        <v>42370</v>
      </c>
      <c r="D6032" s="11"/>
      <c r="E6032" s="12" t="s">
        <v>7</v>
      </c>
      <c r="F6032" s="12" t="s">
        <v>8</v>
      </c>
      <c r="G6032" s="49" t="str">
        <f t="shared" si="94"/>
        <v>INSERT INTO NCM_MATRIZ(NCM, DESCRICAO, INICIO_VIGENCIA, FIM_VIGENCIA) VALUES('55131200', 'TEC.C/-85% FIBRA DESC.D/POLIÉSTER,PTO TAFETÁ', '2016-01-01', NULL)</v>
      </c>
    </row>
    <row r="6033" spans="1:7" ht="18" customHeight="1">
      <c r="A6033" s="15">
        <v>55131300</v>
      </c>
      <c r="B6033" s="47" t="str">
        <f>IFERROR(VLOOKUP(A6033,Descricao!A6033:C16756,3,FALSE),"")</f>
        <v>OUTS.TEC.-85% FIBR.DESC.D/POLIÉSTER&lt;170G/M2</v>
      </c>
      <c r="C6033" s="11">
        <v>42370</v>
      </c>
      <c r="D6033" s="11"/>
      <c r="E6033" s="12" t="s">
        <v>7</v>
      </c>
      <c r="F6033" s="12" t="s">
        <v>8</v>
      </c>
      <c r="G6033" s="49" t="str">
        <f t="shared" si="94"/>
        <v>INSERT INTO NCM_MATRIZ(NCM, DESCRICAO, INICIO_VIGENCIA, FIM_VIGENCIA) VALUES('55131300', 'OUTS.TEC.-85% FIBR.DESC.D/POLIÉSTER&lt;170G/M2', '2016-01-01', NULL)</v>
      </c>
    </row>
    <row r="6034" spans="1:7" ht="18" customHeight="1">
      <c r="A6034" s="15">
        <v>55131900</v>
      </c>
      <c r="B6034" s="47" t="str">
        <f>IFERROR(VLOOKUP(A6034,Descricao!A6034:C16757,3,FALSE),"")</f>
        <v>OUTS.TEC.-85% FIB.SINT.DES.CRU/BRANQ.&lt;170G/M2</v>
      </c>
      <c r="C6034" s="11">
        <v>42370</v>
      </c>
      <c r="D6034" s="11"/>
      <c r="E6034" s="12" t="s">
        <v>7</v>
      </c>
      <c r="F6034" s="12" t="s">
        <v>8</v>
      </c>
      <c r="G6034" s="49" t="str">
        <f t="shared" si="94"/>
        <v>INSERT INTO NCM_MATRIZ(NCM, DESCRICAO, INICIO_VIGENCIA, FIM_VIGENCIA) VALUES('55131900', 'OUTS.TEC.-85% FIB.SINT.DES.CRU/BRANQ.&lt;170G/M2', '2016-01-01', NULL)</v>
      </c>
    </row>
    <row r="6035" spans="1:7" ht="18" customHeight="1">
      <c r="A6035" s="15">
        <v>55132100</v>
      </c>
      <c r="B6035" s="47" t="str">
        <f>IFERROR(VLOOKUP(A6035,Descricao!A6035:C16758,3,FALSE),"")</f>
        <v>TEC.-85% FIBRAS DESC.POL.TAF.ALG.TINT.&lt;170G/M2</v>
      </c>
      <c r="C6035" s="11">
        <v>42370</v>
      </c>
      <c r="D6035" s="11"/>
      <c r="E6035" s="12" t="s">
        <v>7</v>
      </c>
      <c r="F6035" s="12" t="s">
        <v>8</v>
      </c>
      <c r="G6035" s="49" t="str">
        <f t="shared" si="94"/>
        <v>INSERT INTO NCM_MATRIZ(NCM, DESCRICAO, INICIO_VIGENCIA, FIM_VIGENCIA) VALUES('55132100', 'TEC.-85% FIBRAS DESC.POL.TAF.ALG.TINT.&lt;170G/M2', '2016-01-01', NULL)</v>
      </c>
    </row>
    <row r="6036" spans="1:7" ht="18" customHeight="1">
      <c r="A6036" s="15">
        <v>55132310</v>
      </c>
      <c r="B6036" s="47" t="str">
        <f>IFERROR(VLOOKUP(A6036,Descricao!A6036:C16759,3,FALSE),"")</f>
        <v>TECIDOS TINTOS -85% FIBR.DESC.POL.DIAG.TÊXT.&lt;4</v>
      </c>
      <c r="C6036" s="11">
        <v>42370</v>
      </c>
      <c r="D6036" s="11"/>
      <c r="E6036" s="12" t="s">
        <v>7</v>
      </c>
      <c r="F6036" s="12" t="s">
        <v>8</v>
      </c>
      <c r="G6036" s="49" t="str">
        <f t="shared" si="94"/>
        <v>INSERT INTO NCM_MATRIZ(NCM, DESCRICAO, INICIO_VIGENCIA, FIM_VIGENCIA) VALUES('55132310', 'TECIDOS TINTOS -85% FIBR.DESC.POL.DIAG.TÊXT.&lt;4', '2016-01-01', NULL)</v>
      </c>
    </row>
    <row r="6037" spans="1:7" ht="18" customHeight="1">
      <c r="A6037" s="15">
        <v>55132390</v>
      </c>
      <c r="B6037" s="47" t="str">
        <f>IFERROR(VLOOKUP(A6037,Descricao!A6037:C16760,3,FALSE),"")</f>
        <v>OUTS.TEC.TINTOS&lt;85% FIBRAS DESC.D/POLIÉSTER</v>
      </c>
      <c r="C6037" s="11">
        <v>42370</v>
      </c>
      <c r="D6037" s="11"/>
      <c r="E6037" s="12" t="s">
        <v>7</v>
      </c>
      <c r="F6037" s="12" t="s">
        <v>8</v>
      </c>
      <c r="G6037" s="49" t="str">
        <f t="shared" si="94"/>
        <v>INSERT INTO NCM_MATRIZ(NCM, DESCRICAO, INICIO_VIGENCIA, FIM_VIGENCIA) VALUES('55132390', 'OUTS.TEC.TINTOS&lt;85% FIBRAS DESC.D/POLIÉSTER', '2016-01-01', NULL)</v>
      </c>
    </row>
    <row r="6038" spans="1:7" ht="18" customHeight="1">
      <c r="A6038" s="15">
        <v>55132900</v>
      </c>
      <c r="B6038" s="47" t="str">
        <f>IFERROR(VLOOKUP(A6038,Descricao!A6038:C16761,3,FALSE),"")</f>
        <v>OUTS.TEC.TINTOS&lt;85% FIB.DESC.SINT.ALG.&lt;170G/M2</v>
      </c>
      <c r="C6038" s="11">
        <v>42370</v>
      </c>
      <c r="D6038" s="11"/>
      <c r="E6038" s="12" t="s">
        <v>7</v>
      </c>
      <c r="F6038" s="12" t="s">
        <v>8</v>
      </c>
      <c r="G6038" s="49" t="str">
        <f t="shared" si="94"/>
        <v>INSERT INTO NCM_MATRIZ(NCM, DESCRICAO, INICIO_VIGENCIA, FIM_VIGENCIA) VALUES('55132900', 'OUTS.TEC.TINTOS&lt;85% FIB.DESC.SINT.ALG.&lt;170G/M2', '2016-01-01', NULL)</v>
      </c>
    </row>
    <row r="6039" spans="1:7" ht="18" customHeight="1">
      <c r="A6039" s="15">
        <v>55133100</v>
      </c>
      <c r="B6039" s="47" t="str">
        <f>IFERROR(VLOOKUP(A6039,Descricao!A6039:C16762,3,FALSE),"")</f>
        <v>TEC.DIV.CORES,&lt;85% FIB.DESC.POL.TAF.&lt;170G/M2</v>
      </c>
      <c r="C6039" s="11">
        <v>42370</v>
      </c>
      <c r="D6039" s="11"/>
      <c r="E6039" s="12" t="s">
        <v>7</v>
      </c>
      <c r="F6039" s="12" t="s">
        <v>8</v>
      </c>
      <c r="G6039" s="49" t="str">
        <f t="shared" si="94"/>
        <v>INSERT INTO NCM_MATRIZ(NCM, DESCRICAO, INICIO_VIGENCIA, FIM_VIGENCIA) VALUES('55133100', 'TEC.DIV.CORES,&lt;85% FIB.DESC.POL.TAF.&lt;170G/M2', '2016-01-01', NULL)</v>
      </c>
    </row>
    <row r="6040" spans="1:7" ht="18" customHeight="1">
      <c r="A6040" s="15">
        <v>55133911</v>
      </c>
      <c r="B6040" s="47" t="str">
        <f>IFERROR(VLOOKUP(A6040,Descricao!A6040:C16763,3,FALSE),"")</f>
        <v>TEC.DIV.CORES,&lt;85% FIB.DESC.POL.DIAG.TÊXT.&lt;4</v>
      </c>
      <c r="C6040" s="11">
        <v>42370</v>
      </c>
      <c r="D6040" s="11"/>
      <c r="E6040" s="12" t="s">
        <v>7</v>
      </c>
      <c r="F6040" s="12" t="s">
        <v>8</v>
      </c>
      <c r="G6040" s="49" t="str">
        <f t="shared" si="94"/>
        <v>INSERT INTO NCM_MATRIZ(NCM, DESCRICAO, INICIO_VIGENCIA, FIM_VIGENCIA) VALUES('55133911', 'TEC.DIV.CORES,&lt;85% FIB.DESC.POL.DIAG.TÊXT.&lt;4', '2016-01-01', NULL)</v>
      </c>
    </row>
    <row r="6041" spans="1:7" ht="18" customHeight="1">
      <c r="A6041" s="15">
        <v>55133919</v>
      </c>
      <c r="B6041" s="47" t="str">
        <f>IFERROR(VLOOKUP(A6041,Descricao!A6041:C16764,3,FALSE),"")</f>
        <v>OUTS.TEC.&lt;85% D/FIBRAS DESC.POLIÉSTER&lt;170G/M</v>
      </c>
      <c r="C6041" s="11">
        <v>42370</v>
      </c>
      <c r="D6041" s="11"/>
      <c r="E6041" s="12" t="s">
        <v>7</v>
      </c>
      <c r="F6041" s="12" t="s">
        <v>8</v>
      </c>
      <c r="G6041" s="49" t="str">
        <f t="shared" si="94"/>
        <v>INSERT INTO NCM_MATRIZ(NCM, DESCRICAO, INICIO_VIGENCIA, FIM_VIGENCIA) VALUES('55133919', 'OUTS.TEC.&lt;85% D/FIBRAS DESC.POLIÉSTER&lt;170G/M', '2016-01-01', NULL)</v>
      </c>
    </row>
    <row r="6042" spans="1:7" ht="18" customHeight="1">
      <c r="A6042" s="15">
        <v>55133990</v>
      </c>
      <c r="B6042" s="47" t="str">
        <f>IFERROR(VLOOKUP(A6042,Descricao!A6042:C16765,3,FALSE),"")</f>
        <v>OUTS.TEC.&lt;85% D/FIBRAS DESC.SINT.COMB.C/ALG.</v>
      </c>
      <c r="C6042" s="11">
        <v>42370</v>
      </c>
      <c r="D6042" s="11"/>
      <c r="E6042" s="12" t="s">
        <v>7</v>
      </c>
      <c r="F6042" s="12" t="s">
        <v>8</v>
      </c>
      <c r="G6042" s="49" t="str">
        <f t="shared" si="94"/>
        <v>INSERT INTO NCM_MATRIZ(NCM, DESCRICAO, INICIO_VIGENCIA, FIM_VIGENCIA) VALUES('55133990', 'OUTS.TEC.&lt;85% D/FIBRAS DESC.SINT.COMB.C/ALG.', '2016-01-01', NULL)</v>
      </c>
    </row>
    <row r="6043" spans="1:7" ht="18" customHeight="1">
      <c r="A6043" s="15">
        <v>55134100</v>
      </c>
      <c r="B6043" s="47" t="str">
        <f>IFERROR(VLOOKUP(A6043,Descricao!A6043:C16766,3,FALSE),"")</f>
        <v>TEC.EST.&lt;85%FIBRAS DESC.POL.TAF.COMB.C/ALG.</v>
      </c>
      <c r="C6043" s="11">
        <v>42370</v>
      </c>
      <c r="D6043" s="11"/>
      <c r="E6043" s="12" t="s">
        <v>7</v>
      </c>
      <c r="F6043" s="12" t="s">
        <v>8</v>
      </c>
      <c r="G6043" s="49" t="str">
        <f t="shared" si="94"/>
        <v>INSERT INTO NCM_MATRIZ(NCM, DESCRICAO, INICIO_VIGENCIA, FIM_VIGENCIA) VALUES('55134100', 'TEC.EST.&lt;85%FIBRAS DESC.POL.TAF.COMB.C/ALG.', '2016-01-01', NULL)</v>
      </c>
    </row>
    <row r="6044" spans="1:7" ht="18" customHeight="1">
      <c r="A6044" s="15">
        <v>55134911</v>
      </c>
      <c r="B6044" s="47" t="str">
        <f>IFERROR(VLOOKUP(A6044,Descricao!A6044:C16767,3,FALSE),"")</f>
        <v>TEC.EST.&lt;85%FIBRAS DESC.POL.DIAG.COMB.C/ALG.</v>
      </c>
      <c r="C6044" s="11">
        <v>42370</v>
      </c>
      <c r="D6044" s="11"/>
      <c r="E6044" s="12" t="s">
        <v>7</v>
      </c>
      <c r="F6044" s="12" t="s">
        <v>8</v>
      </c>
      <c r="G6044" s="49" t="str">
        <f t="shared" si="94"/>
        <v>INSERT INTO NCM_MATRIZ(NCM, DESCRICAO, INICIO_VIGENCIA, FIM_VIGENCIA) VALUES('55134911', 'TEC.EST.&lt;85%FIBRAS DESC.POL.DIAG.COMB.C/ALG.', '2016-01-01', NULL)</v>
      </c>
    </row>
    <row r="6045" spans="1:7" ht="18" customHeight="1">
      <c r="A6045" s="15">
        <v>55134919</v>
      </c>
      <c r="B6045" s="47" t="str">
        <f>IFERROR(VLOOKUP(A6045,Descricao!A6045:C16768,3,FALSE),"")</f>
        <v>OUTS.TEC.&lt;85%D/FIBRAS DESC.POL.COMB.C/ALG.</v>
      </c>
      <c r="C6045" s="11">
        <v>42370</v>
      </c>
      <c r="D6045" s="11"/>
      <c r="E6045" s="12" t="s">
        <v>7</v>
      </c>
      <c r="F6045" s="12" t="s">
        <v>8</v>
      </c>
      <c r="G6045" s="49" t="str">
        <f t="shared" si="94"/>
        <v>INSERT INTO NCM_MATRIZ(NCM, DESCRICAO, INICIO_VIGENCIA, FIM_VIGENCIA) VALUES('55134919', 'OUTS.TEC.&lt;85%D/FIBRAS DESC.POL.COMB.C/ALG.', '2016-01-01', NULL)</v>
      </c>
    </row>
    <row r="6046" spans="1:7" ht="18" customHeight="1">
      <c r="A6046" s="15">
        <v>55134990</v>
      </c>
      <c r="B6046" s="47" t="str">
        <f>IFERROR(VLOOKUP(A6046,Descricao!A6046:C16769,3,FALSE),"")</f>
        <v>OUTS.TEC.&lt;85%D/FIBRAS DESC.SINT.COMB.C/ALG.</v>
      </c>
      <c r="C6046" s="11">
        <v>42370</v>
      </c>
      <c r="D6046" s="11"/>
      <c r="E6046" s="12" t="s">
        <v>7</v>
      </c>
      <c r="F6046" s="12" t="s">
        <v>8</v>
      </c>
      <c r="G6046" s="49" t="str">
        <f t="shared" si="94"/>
        <v>INSERT INTO NCM_MATRIZ(NCM, DESCRICAO, INICIO_VIGENCIA, FIM_VIGENCIA) VALUES('55134990', 'OUTS.TEC.&lt;85%D/FIBRAS DESC.SINT.COMB.C/ALG.', '2016-01-01', NULL)</v>
      </c>
    </row>
    <row r="6047" spans="1:7" ht="18" customHeight="1">
      <c r="A6047" s="15">
        <v>55141100</v>
      </c>
      <c r="B6047" s="47" t="str">
        <f>IFERROR(VLOOKUP(A6047,Descricao!A6047:C16770,3,FALSE),"")</f>
        <v>TEC.&lt;85%D/FIBR.DESC.POL.TAF.CRU/BRANQ.,C/ALG.</v>
      </c>
      <c r="C6047" s="11">
        <v>42370</v>
      </c>
      <c r="D6047" s="11"/>
      <c r="E6047" s="12" t="s">
        <v>7</v>
      </c>
      <c r="F6047" s="12" t="s">
        <v>8</v>
      </c>
      <c r="G6047" s="49" t="str">
        <f t="shared" si="94"/>
        <v>INSERT INTO NCM_MATRIZ(NCM, DESCRICAO, INICIO_VIGENCIA, FIM_VIGENCIA) VALUES('55141100', 'TEC.&lt;85%D/FIBR.DESC.POL.TAF.CRU/BRANQ.,C/ALG.', '2016-01-01', NULL)</v>
      </c>
    </row>
    <row r="6048" spans="1:7" ht="18" customHeight="1">
      <c r="A6048" s="15">
        <v>55141200</v>
      </c>
      <c r="B6048" s="47" t="str">
        <f>IFERROR(VLOOKUP(A6048,Descricao!A6048:C16771,3,FALSE),"")</f>
        <v>TEC.&lt;85%D/FIBR.DESC.POL.DIAG.CRU/BRANQ,C/ALG.</v>
      </c>
      <c r="C6048" s="11">
        <v>42370</v>
      </c>
      <c r="D6048" s="11"/>
      <c r="E6048" s="12" t="s">
        <v>7</v>
      </c>
      <c r="F6048" s="12" t="s">
        <v>8</v>
      </c>
      <c r="G6048" s="49" t="str">
        <f t="shared" si="94"/>
        <v>INSERT INTO NCM_MATRIZ(NCM, DESCRICAO, INICIO_VIGENCIA, FIM_VIGENCIA) VALUES('55141200', 'TEC.&lt;85%D/FIBR.DESC.POL.DIAG.CRU/BRANQ,C/ALG.', '2016-01-01', NULL)</v>
      </c>
    </row>
    <row r="6049" spans="1:7" ht="18" customHeight="1">
      <c r="A6049" s="15">
        <v>55141910</v>
      </c>
      <c r="B6049" s="47" t="str">
        <f>IFERROR(VLOOKUP(A6049,Descricao!A6049:C16772,3,FALSE),"")</f>
        <v>OUTS.TEC.&lt;85%FIBRA DESC.POL.CRU/BRANQ,C/ALG</v>
      </c>
      <c r="C6049" s="11">
        <v>42370</v>
      </c>
      <c r="D6049" s="11"/>
      <c r="E6049" s="12" t="s">
        <v>7</v>
      </c>
      <c r="F6049" s="12" t="s">
        <v>8</v>
      </c>
      <c r="G6049" s="49" t="str">
        <f t="shared" si="94"/>
        <v>INSERT INTO NCM_MATRIZ(NCM, DESCRICAO, INICIO_VIGENCIA, FIM_VIGENCIA) VALUES('55141910', 'OUTS.TEC.&lt;85%FIBRA DESC.POL.CRU/BRANQ,C/ALG', '2016-01-01', NULL)</v>
      </c>
    </row>
    <row r="6050" spans="1:7" ht="18" customHeight="1">
      <c r="A6050" s="15">
        <v>55141990</v>
      </c>
      <c r="B6050" s="47" t="str">
        <f>IFERROR(VLOOKUP(A6050,Descricao!A6050:C16773,3,FALSE),"")</f>
        <v>OUTS.TEC.&lt;85%FIBR.SINT.DESC.CRU/BRANQ,C/ALG.</v>
      </c>
      <c r="C6050" s="11">
        <v>42370</v>
      </c>
      <c r="D6050" s="11"/>
      <c r="E6050" s="12" t="s">
        <v>7</v>
      </c>
      <c r="F6050" s="12" t="s">
        <v>8</v>
      </c>
      <c r="G6050" s="49" t="str">
        <f t="shared" si="94"/>
        <v>INSERT INTO NCM_MATRIZ(NCM, DESCRICAO, INICIO_VIGENCIA, FIM_VIGENCIA) VALUES('55141990', 'OUTS.TEC.&lt;85%FIBR.SINT.DESC.CRU/BRANQ,C/ALG.', '2016-01-01', NULL)</v>
      </c>
    </row>
    <row r="6051" spans="1:7" ht="18" customHeight="1">
      <c r="A6051" s="15">
        <v>55142100</v>
      </c>
      <c r="B6051" s="47" t="str">
        <f>IFERROR(VLOOKUP(A6051,Descricao!A6051:C16774,3,FALSE),"")</f>
        <v>TEC.TINTOS&lt;85% FIBR.DESC.POL.TAF.COMB.C/ALG.</v>
      </c>
      <c r="C6051" s="11">
        <v>42370</v>
      </c>
      <c r="D6051" s="11"/>
      <c r="E6051" s="12" t="s">
        <v>7</v>
      </c>
      <c r="F6051" s="12" t="s">
        <v>8</v>
      </c>
      <c r="G6051" s="49" t="str">
        <f t="shared" si="94"/>
        <v>INSERT INTO NCM_MATRIZ(NCM, DESCRICAO, INICIO_VIGENCIA, FIM_VIGENCIA) VALUES('55142100', 'TEC.TINTOS&lt;85% FIBR.DESC.POL.TAF.COMB.C/ALG.', '2016-01-01', NULL)</v>
      </c>
    </row>
    <row r="6052" spans="1:7" ht="18" customHeight="1">
      <c r="A6052" s="15">
        <v>55142200</v>
      </c>
      <c r="B6052" s="47" t="str">
        <f>IFERROR(VLOOKUP(A6052,Descricao!A6052:C16775,3,FALSE),"")</f>
        <v>TEC.&lt;85% FIBR.DESC.POL.DIAG.TINT.COMB.C/ALG.</v>
      </c>
      <c r="C6052" s="11">
        <v>42370</v>
      </c>
      <c r="D6052" s="11"/>
      <c r="E6052" s="12" t="s">
        <v>7</v>
      </c>
      <c r="F6052" s="12" t="s">
        <v>8</v>
      </c>
      <c r="G6052" s="49" t="str">
        <f t="shared" si="94"/>
        <v>INSERT INTO NCM_MATRIZ(NCM, DESCRICAO, INICIO_VIGENCIA, FIM_VIGENCIA) VALUES('55142200', 'TEC.&lt;85% FIBR.DESC.POL.DIAG.TINT.COMB.C/ALG.', '2016-01-01', NULL)</v>
      </c>
    </row>
    <row r="6053" spans="1:7" ht="18" customHeight="1">
      <c r="A6053" s="15">
        <v>55142300</v>
      </c>
      <c r="B6053" s="47" t="str">
        <f>IFERROR(VLOOKUP(A6053,Descricao!A6053:C16776,3,FALSE),"")</f>
        <v>OUTS.TEC.TINTOS&lt;85%FIBR.DESC.POL.COMB.C/ALG.</v>
      </c>
      <c r="C6053" s="11">
        <v>42370</v>
      </c>
      <c r="D6053" s="11"/>
      <c r="E6053" s="12" t="s">
        <v>7</v>
      </c>
      <c r="F6053" s="12" t="s">
        <v>8</v>
      </c>
      <c r="G6053" s="49" t="str">
        <f t="shared" si="94"/>
        <v>INSERT INTO NCM_MATRIZ(NCM, DESCRICAO, INICIO_VIGENCIA, FIM_VIGENCIA) VALUES('55142300', 'OUTS.TEC.TINTOS&lt;85%FIBR.DESC.POL.COMB.C/ALG.', '2016-01-01', NULL)</v>
      </c>
    </row>
    <row r="6054" spans="1:7" ht="18" customHeight="1">
      <c r="A6054" s="15">
        <v>55142900</v>
      </c>
      <c r="B6054" s="47" t="str">
        <f>IFERROR(VLOOKUP(A6054,Descricao!A6054:C16777,3,FALSE),"")</f>
        <v>OUTS.TEC.TINTOS&lt;85%FIBR.DESC.SINT.COMB.C/ALG.</v>
      </c>
      <c r="C6054" s="11">
        <v>42370</v>
      </c>
      <c r="D6054" s="11"/>
      <c r="E6054" s="12" t="s">
        <v>7</v>
      </c>
      <c r="F6054" s="12" t="s">
        <v>8</v>
      </c>
      <c r="G6054" s="49" t="str">
        <f t="shared" si="94"/>
        <v>INSERT INTO NCM_MATRIZ(NCM, DESCRICAO, INICIO_VIGENCIA, FIM_VIGENCIA) VALUES('55142900', 'OUTS.TEC.TINTOS&lt;85%FIBR.DESC.SINT.COMB.C/ALG.', '2016-01-01', NULL)</v>
      </c>
    </row>
    <row r="6055" spans="1:7" ht="18" customHeight="1">
      <c r="A6055" s="15">
        <v>55143011</v>
      </c>
      <c r="B6055" s="47" t="str">
        <f>IFERROR(VLOOKUP(A6055,Descricao!A6055:C16778,3,FALSE),"")</f>
        <v>TECIDOS&lt;85% FIBR.DESC.POL.TAFETÁ COMB.C/ALG.</v>
      </c>
      <c r="C6055" s="11">
        <v>42370</v>
      </c>
      <c r="D6055" s="11"/>
      <c r="E6055" s="12" t="s">
        <v>7</v>
      </c>
      <c r="F6055" s="12" t="s">
        <v>8</v>
      </c>
      <c r="G6055" s="49" t="str">
        <f t="shared" si="94"/>
        <v>INSERT INTO NCM_MATRIZ(NCM, DESCRICAO, INICIO_VIGENCIA, FIM_VIGENCIA) VALUES('55143011', 'TECIDOS&lt;85% FIBR.DESC.POL.TAFETÁ COMB.C/ALG.', '2016-01-01', NULL)</v>
      </c>
    </row>
    <row r="6056" spans="1:7" ht="18" customHeight="1">
      <c r="A6056" s="15">
        <v>55143012</v>
      </c>
      <c r="B6056" s="47" t="str">
        <f>IFERROR(VLOOKUP(A6056,Descricao!A6056:C16779,3,FALSE),"")</f>
        <v>TEC.&lt;85%FIBR.DESC.CORES,C/ALG.PONTO SARJADO</v>
      </c>
      <c r="C6056" s="11">
        <v>42370</v>
      </c>
      <c r="D6056" s="11"/>
      <c r="E6056" s="12" t="s">
        <v>7</v>
      </c>
      <c r="F6056" s="12" t="s">
        <v>8</v>
      </c>
      <c r="G6056" s="49" t="str">
        <f t="shared" si="94"/>
        <v>INSERT INTO NCM_MATRIZ(NCM, DESCRICAO, INICIO_VIGENCIA, FIM_VIGENCIA) VALUES('55143012', 'TEC.&lt;85%FIBR.DESC.CORES,C/ALG.PONTO SARJADO', '2016-01-01', NULL)</v>
      </c>
    </row>
    <row r="6057" spans="1:7" ht="18" customHeight="1">
      <c r="A6057" s="15">
        <v>55143019</v>
      </c>
      <c r="B6057" s="47" t="str">
        <f>IFERROR(VLOOKUP(A6057,Descricao!A6057:C16780,3,FALSE),"")</f>
        <v>OUTS.TEC.&lt;85% FIBRAS DESC.POL.,CORES, C/ALG.</v>
      </c>
      <c r="C6057" s="11">
        <v>42370</v>
      </c>
      <c r="D6057" s="11"/>
      <c r="E6057" s="12" t="s">
        <v>7</v>
      </c>
      <c r="F6057" s="12" t="s">
        <v>8</v>
      </c>
      <c r="G6057" s="49" t="str">
        <f t="shared" si="94"/>
        <v>INSERT INTO NCM_MATRIZ(NCM, DESCRICAO, INICIO_VIGENCIA, FIM_VIGENCIA) VALUES('55143019', 'OUTS.TEC.&lt;85% FIBRAS DESC.POL.,CORES, C/ALG.', '2016-01-01', NULL)</v>
      </c>
    </row>
    <row r="6058" spans="1:7" ht="18" customHeight="1">
      <c r="A6058" s="15">
        <v>55143090</v>
      </c>
      <c r="B6058" s="47" t="str">
        <f>IFERROR(VLOOKUP(A6058,Descricao!A6058:C16781,3,FALSE),"")</f>
        <v>OUTS.TEC.&lt;85% FIBRAS DESC.SINT.,CORES, C/ALG.</v>
      </c>
      <c r="C6058" s="11">
        <v>42370</v>
      </c>
      <c r="D6058" s="11"/>
      <c r="E6058" s="12" t="s">
        <v>7</v>
      </c>
      <c r="F6058" s="12" t="s">
        <v>8</v>
      </c>
      <c r="G6058" s="49" t="str">
        <f t="shared" si="94"/>
        <v>INSERT INTO NCM_MATRIZ(NCM, DESCRICAO, INICIO_VIGENCIA, FIM_VIGENCIA) VALUES('55143090', 'OUTS.TEC.&lt;85% FIBRAS DESC.SINT.,CORES, C/ALG.', '2016-01-01', NULL)</v>
      </c>
    </row>
    <row r="6059" spans="1:7" ht="18" customHeight="1">
      <c r="A6059" s="15">
        <v>55144100</v>
      </c>
      <c r="B6059" s="47" t="str">
        <f>IFERROR(VLOOKUP(A6059,Descricao!A6059:C16782,3,FALSE),"")</f>
        <v>TEC.&lt;85% FIBR.DESC.POL.TAF.EST.C/ALG.&gt;170G/M2</v>
      </c>
      <c r="C6059" s="11">
        <v>42370</v>
      </c>
      <c r="D6059" s="11"/>
      <c r="E6059" s="12" t="s">
        <v>7</v>
      </c>
      <c r="F6059" s="12" t="s">
        <v>8</v>
      </c>
      <c r="G6059" s="49" t="str">
        <f t="shared" si="94"/>
        <v>INSERT INTO NCM_MATRIZ(NCM, DESCRICAO, INICIO_VIGENCIA, FIM_VIGENCIA) VALUES('55144100', 'TEC.&lt;85% FIBR.DESC.POL.TAF.EST.C/ALG.&gt;170G/M2', '2016-01-01', NULL)</v>
      </c>
    </row>
    <row r="6060" spans="1:7" ht="18" customHeight="1">
      <c r="A6060" s="15">
        <v>55144200</v>
      </c>
      <c r="B6060" s="47" t="str">
        <f>IFERROR(VLOOKUP(A6060,Descricao!A6060:C16783,3,FALSE),"")</f>
        <v>TEC.&lt;85% FIBR.DESC.POL.DIAG.EST.C/ALG.&gt;170G/M2</v>
      </c>
      <c r="C6060" s="11">
        <v>42370</v>
      </c>
      <c r="D6060" s="11"/>
      <c r="E6060" s="12" t="s">
        <v>7</v>
      </c>
      <c r="F6060" s="12" t="s">
        <v>8</v>
      </c>
      <c r="G6060" s="49" t="str">
        <f t="shared" si="94"/>
        <v>INSERT INTO NCM_MATRIZ(NCM, DESCRICAO, INICIO_VIGENCIA, FIM_VIGENCIA) VALUES('55144200', 'TEC.&lt;85% FIBR.DESC.POL.DIAG.EST.C/ALG.&gt;170G/M2', '2016-01-01', NULL)</v>
      </c>
    </row>
    <row r="6061" spans="1:7" ht="18" customHeight="1">
      <c r="A6061" s="15">
        <v>55144300</v>
      </c>
      <c r="B6061" s="47" t="str">
        <f>IFERROR(VLOOKUP(A6061,Descricao!A6061:C16784,3,FALSE),"")</f>
        <v>OUTS.TEC.&lt;85%FIBR.DESC.POL.EST.C/ALG.&gt;170G/M2</v>
      </c>
      <c r="C6061" s="11">
        <v>42370</v>
      </c>
      <c r="D6061" s="11"/>
      <c r="E6061" s="12" t="s">
        <v>7</v>
      </c>
      <c r="F6061" s="12" t="s">
        <v>8</v>
      </c>
      <c r="G6061" s="49" t="str">
        <f t="shared" si="94"/>
        <v>INSERT INTO NCM_MATRIZ(NCM, DESCRICAO, INICIO_VIGENCIA, FIM_VIGENCIA) VALUES('55144300', 'OUTS.TEC.&lt;85%FIBR.DESC.POL.EST.C/ALG.&gt;170G/M2', '2016-01-01', NULL)</v>
      </c>
    </row>
    <row r="6062" spans="1:7" ht="18" customHeight="1">
      <c r="A6062" s="15">
        <v>55144900</v>
      </c>
      <c r="B6062" s="47" t="str">
        <f>IFERROR(VLOOKUP(A6062,Descricao!A6062:C16785,3,FALSE),"")</f>
        <v>OUTS.TEC.&lt;85%FIBR.DESC.SINT.EST.ALG.&gt;170G/M2</v>
      </c>
      <c r="C6062" s="11">
        <v>42370</v>
      </c>
      <c r="D6062" s="11"/>
      <c r="E6062" s="12" t="s">
        <v>7</v>
      </c>
      <c r="F6062" s="12" t="s">
        <v>8</v>
      </c>
      <c r="G6062" s="49" t="str">
        <f t="shared" si="94"/>
        <v>INSERT INTO NCM_MATRIZ(NCM, DESCRICAO, INICIO_VIGENCIA, FIM_VIGENCIA) VALUES('55144900', 'OUTS.TEC.&lt;85%FIBR.DESC.SINT.EST.ALG.&gt;170G/M2', '2016-01-01', NULL)</v>
      </c>
    </row>
    <row r="6063" spans="1:7" ht="18" customHeight="1">
      <c r="A6063" s="15">
        <v>55151100</v>
      </c>
      <c r="B6063" s="47" t="str">
        <f>IFERROR(VLOOKUP(A6063,Descricao!A6063:C16786,3,FALSE),"")</f>
        <v>OUTS.TEC.FIBR.POL.C/FIBR.DESC.D/RAIOM VISCOSE</v>
      </c>
      <c r="C6063" s="11">
        <v>42370</v>
      </c>
      <c r="D6063" s="11"/>
      <c r="E6063" s="12" t="s">
        <v>7</v>
      </c>
      <c r="F6063" s="12" t="s">
        <v>8</v>
      </c>
      <c r="G6063" s="49" t="str">
        <f t="shared" si="94"/>
        <v>INSERT INTO NCM_MATRIZ(NCM, DESCRICAO, INICIO_VIGENCIA, FIM_VIGENCIA) VALUES('55151100', 'OUTS.TEC.FIBR.POL.C/FIBR.DESC.D/RAIOM VISCOSE', '2016-01-01', NULL)</v>
      </c>
    </row>
    <row r="6064" spans="1:7" ht="18" customHeight="1">
      <c r="A6064" s="15">
        <v>55151200</v>
      </c>
      <c r="B6064" s="47" t="str">
        <f>IFERROR(VLOOKUP(A6064,Descricao!A6064:C16787,3,FALSE),"")</f>
        <v>OUTS.TEC.FIBRAS POL.C/FIL.SINTÉTICOS/ARTIFICIAIS</v>
      </c>
      <c r="C6064" s="11">
        <v>42370</v>
      </c>
      <c r="D6064" s="11"/>
      <c r="E6064" s="12" t="s">
        <v>7</v>
      </c>
      <c r="F6064" s="12" t="s">
        <v>8</v>
      </c>
      <c r="G6064" s="49" t="str">
        <f t="shared" si="94"/>
        <v>INSERT INTO NCM_MATRIZ(NCM, DESCRICAO, INICIO_VIGENCIA, FIM_VIGENCIA) VALUES('55151200', 'OUTS.TEC.FIBRAS POL.C/FIL.SINTÉTICOS/ARTIFICIAIS', '2016-01-01', NULL)</v>
      </c>
    </row>
    <row r="6065" spans="1:7" ht="18" customHeight="1">
      <c r="A6065" s="15">
        <v>55151300</v>
      </c>
      <c r="B6065" s="47" t="str">
        <f>IFERROR(VLOOKUP(A6065,Descricao!A6065:C16788,3,FALSE),"")</f>
        <v>OUTS.TECIDOS FIBRA POL.C/LÃ OU PÊLOS FINOS</v>
      </c>
      <c r="C6065" s="11">
        <v>42370</v>
      </c>
      <c r="D6065" s="11"/>
      <c r="E6065" s="12" t="s">
        <v>7</v>
      </c>
      <c r="F6065" s="12" t="s">
        <v>8</v>
      </c>
      <c r="G6065" s="49" t="str">
        <f t="shared" si="94"/>
        <v>INSERT INTO NCM_MATRIZ(NCM, DESCRICAO, INICIO_VIGENCIA, FIM_VIGENCIA) VALUES('55151300', 'OUTS.TECIDOS FIBRA POL.C/LÃ OU PÊLOS FINOS', '2016-01-01', NULL)</v>
      </c>
    </row>
    <row r="6066" spans="1:7" ht="18" customHeight="1">
      <c r="A6066" s="15">
        <v>55151900</v>
      </c>
      <c r="B6066" s="47" t="str">
        <f>IFERROR(VLOOKUP(A6066,Descricao!A6066:C16789,3,FALSE),"")</f>
        <v>OUTS.TECIDOS D/FIBRAS DESC.D/POLIÉSTER</v>
      </c>
      <c r="C6066" s="11">
        <v>42370</v>
      </c>
      <c r="D6066" s="11"/>
      <c r="E6066" s="12" t="s">
        <v>7</v>
      </c>
      <c r="F6066" s="12" t="s">
        <v>8</v>
      </c>
      <c r="G6066" s="49" t="str">
        <f t="shared" si="94"/>
        <v>INSERT INTO NCM_MATRIZ(NCM, DESCRICAO, INICIO_VIGENCIA, FIM_VIGENCIA) VALUES('55151900', 'OUTS.TECIDOS D/FIBRAS DESC.D/POLIÉSTER', '2016-01-01', NULL)</v>
      </c>
    </row>
    <row r="6067" spans="1:7" ht="18" customHeight="1">
      <c r="A6067" s="15">
        <v>55152100</v>
      </c>
      <c r="B6067" s="47" t="str">
        <f>IFERROR(VLOOKUP(A6067,Descricao!A6067:C16790,3,FALSE),"")</f>
        <v>OUTS.TEC.FIBRAS ACRIL.C/FIL.SINT.OU ARTIFICIAL</v>
      </c>
      <c r="C6067" s="11">
        <v>42370</v>
      </c>
      <c r="D6067" s="11"/>
      <c r="E6067" s="12" t="s">
        <v>7</v>
      </c>
      <c r="F6067" s="12" t="s">
        <v>8</v>
      </c>
      <c r="G6067" s="49" t="str">
        <f t="shared" si="94"/>
        <v>INSERT INTO NCM_MATRIZ(NCM, DESCRICAO, INICIO_VIGENCIA, FIM_VIGENCIA) VALUES('55152100', 'OUTS.TEC.FIBRAS ACRIL.C/FIL.SINT.OU ARTIFICIAL', '2016-01-01', NULL)</v>
      </c>
    </row>
    <row r="6068" spans="1:7" ht="18" customHeight="1">
      <c r="A6068" s="15">
        <v>55152200</v>
      </c>
      <c r="B6068" s="47" t="str">
        <f>IFERROR(VLOOKUP(A6068,Descricao!A6068:C16791,3,FALSE),"")</f>
        <v>OUTS.TEC.FIBRAS ACRIL.C/LÃ OU PÊLOS FINOS</v>
      </c>
      <c r="C6068" s="11">
        <v>42370</v>
      </c>
      <c r="D6068" s="11"/>
      <c r="E6068" s="12" t="s">
        <v>7</v>
      </c>
      <c r="F6068" s="12" t="s">
        <v>8</v>
      </c>
      <c r="G6068" s="49" t="str">
        <f t="shared" si="94"/>
        <v>INSERT INTO NCM_MATRIZ(NCM, DESCRICAO, INICIO_VIGENCIA, FIM_VIGENCIA) VALUES('55152200', 'OUTS.TEC.FIBRAS ACRIL.C/LÃ OU PÊLOS FINOS', '2016-01-01', NULL)</v>
      </c>
    </row>
    <row r="6069" spans="1:7" ht="18" customHeight="1">
      <c r="A6069" s="15">
        <v>55152900</v>
      </c>
      <c r="B6069" s="47" t="str">
        <f>IFERROR(VLOOKUP(A6069,Descricao!A6069:C16792,3,FALSE),"")</f>
        <v>OUTS.TEC.D/FIBRAS DESC./ACRÍLICAS,MODACR.</v>
      </c>
      <c r="C6069" s="11">
        <v>42370</v>
      </c>
      <c r="D6069" s="11"/>
      <c r="E6069" s="12" t="s">
        <v>7</v>
      </c>
      <c r="F6069" s="12" t="s">
        <v>8</v>
      </c>
      <c r="G6069" s="49" t="str">
        <f t="shared" si="94"/>
        <v>INSERT INTO NCM_MATRIZ(NCM, DESCRICAO, INICIO_VIGENCIA, FIM_VIGENCIA) VALUES('55152900', 'OUTS.TEC.D/FIBRAS DESC./ACRÍLICAS,MODACR.', '2016-01-01', NULL)</v>
      </c>
    </row>
    <row r="6070" spans="1:7" ht="18" customHeight="1">
      <c r="A6070" s="15">
        <v>55159100</v>
      </c>
      <c r="B6070" s="47" t="str">
        <f>IFERROR(VLOOKUP(A6070,Descricao!A6070:C16793,3,FALSE),"")</f>
        <v>OUTS.TEC.D/FIBRAS SINT.DESC.C/FIL.SINT.OU ART.</v>
      </c>
      <c r="C6070" s="11">
        <v>42370</v>
      </c>
      <c r="D6070" s="11"/>
      <c r="E6070" s="12" t="s">
        <v>7</v>
      </c>
      <c r="F6070" s="12" t="s">
        <v>8</v>
      </c>
      <c r="G6070" s="49" t="str">
        <f t="shared" si="94"/>
        <v>INSERT INTO NCM_MATRIZ(NCM, DESCRICAO, INICIO_VIGENCIA, FIM_VIGENCIA) VALUES('55159100', 'OUTS.TEC.D/FIBRAS SINT.DESC.C/FIL.SINT.OU ART.', '2016-01-01', NULL)</v>
      </c>
    </row>
    <row r="6071" spans="1:7" ht="18" customHeight="1">
      <c r="A6071" s="15">
        <v>55159910</v>
      </c>
      <c r="B6071" s="47" t="str">
        <f>IFERROR(VLOOKUP(A6071,Descricao!A6071:C16794,3,FALSE),"")</f>
        <v>OUTS.TEC.D/FIBRAS SINT.DESC.C/LÃ/PÊLOS FINOS</v>
      </c>
      <c r="C6071" s="11">
        <v>42370</v>
      </c>
      <c r="D6071" s="11"/>
      <c r="E6071" s="12" t="s">
        <v>7</v>
      </c>
      <c r="F6071" s="12" t="s">
        <v>8</v>
      </c>
      <c r="G6071" s="49" t="str">
        <f t="shared" si="94"/>
        <v>INSERT INTO NCM_MATRIZ(NCM, DESCRICAO, INICIO_VIGENCIA, FIM_VIGENCIA) VALUES('55159910', 'OUTS.TEC.D/FIBRAS SINT.DESC.C/LÃ/PÊLOS FINOS', '2016-01-01', NULL)</v>
      </c>
    </row>
    <row r="6072" spans="1:7" ht="18" customHeight="1">
      <c r="A6072" s="15">
        <v>55159990</v>
      </c>
      <c r="B6072" s="47" t="str">
        <f>IFERROR(VLOOKUP(A6072,Descricao!A6072:C16795,3,FALSE),"")</f>
        <v>OUTS.TECIDOS D/FIBRAS SINT.DESCONTÍNUAS</v>
      </c>
      <c r="C6072" s="11">
        <v>42370</v>
      </c>
      <c r="D6072" s="11"/>
      <c r="E6072" s="12" t="s">
        <v>7</v>
      </c>
      <c r="F6072" s="12" t="s">
        <v>8</v>
      </c>
      <c r="G6072" s="49" t="str">
        <f t="shared" si="94"/>
        <v>INSERT INTO NCM_MATRIZ(NCM, DESCRICAO, INICIO_VIGENCIA, FIM_VIGENCIA) VALUES('55159990', 'OUTS.TECIDOS D/FIBRAS SINT.DESCONTÍNUAS', '2016-01-01', NULL)</v>
      </c>
    </row>
    <row r="6073" spans="1:7" ht="18" customHeight="1">
      <c r="A6073" s="15">
        <v>55161100</v>
      </c>
      <c r="B6073" s="47" t="str">
        <f>IFERROR(VLOOKUP(A6073,Descricao!A6073:C16796,3,FALSE),"")</f>
        <v>TEC.FIBR.ART.DESC.PESO 85% CRU/BRANQUEADO</v>
      </c>
      <c r="C6073" s="11">
        <v>42370</v>
      </c>
      <c r="D6073" s="11"/>
      <c r="E6073" s="12" t="s">
        <v>7</v>
      </c>
      <c r="F6073" s="12" t="s">
        <v>8</v>
      </c>
      <c r="G6073" s="49" t="str">
        <f t="shared" si="94"/>
        <v>INSERT INTO NCM_MATRIZ(NCM, DESCRICAO, INICIO_VIGENCIA, FIM_VIGENCIA) VALUES('55161100', 'TEC.FIBR.ART.DESC.PESO 85% CRU/BRANQUEADO', '2016-01-01', NULL)</v>
      </c>
    </row>
    <row r="6074" spans="1:7" ht="18" customHeight="1">
      <c r="A6074" s="15">
        <v>55161200</v>
      </c>
      <c r="B6074" s="47" t="str">
        <f>IFERROR(VLOOKUP(A6074,Descricao!A6074:C16797,3,FALSE),"")</f>
        <v>TEC.TINTOS FIB.ART.DESC.PESO 85% FIBRAS ART.</v>
      </c>
      <c r="C6074" s="11">
        <v>42370</v>
      </c>
      <c r="D6074" s="11"/>
      <c r="E6074" s="12" t="s">
        <v>7</v>
      </c>
      <c r="F6074" s="12" t="s">
        <v>8</v>
      </c>
      <c r="G6074" s="49" t="str">
        <f t="shared" si="94"/>
        <v>INSERT INTO NCM_MATRIZ(NCM, DESCRICAO, INICIO_VIGENCIA, FIM_VIGENCIA) VALUES('55161200', 'TEC.TINTOS FIB.ART.DESC.PESO 85% FIBRAS ART.', '2016-01-01', NULL)</v>
      </c>
    </row>
    <row r="6075" spans="1:7" ht="18" customHeight="1">
      <c r="A6075" s="15">
        <v>55161300</v>
      </c>
      <c r="B6075" s="47" t="str">
        <f>IFERROR(VLOOKUP(A6075,Descricao!A6075:C16798,3,FALSE),"")</f>
        <v>TEC.FIBR.ART.DESC.PESO 85% FIBR.ART.DIV.CORES</v>
      </c>
      <c r="C6075" s="11">
        <v>42370</v>
      </c>
      <c r="D6075" s="11"/>
      <c r="E6075" s="12" t="s">
        <v>7</v>
      </c>
      <c r="F6075" s="12" t="s">
        <v>8</v>
      </c>
      <c r="G6075" s="49" t="str">
        <f t="shared" si="94"/>
        <v>INSERT INTO NCM_MATRIZ(NCM, DESCRICAO, INICIO_VIGENCIA, FIM_VIGENCIA) VALUES('55161300', 'TEC.FIBR.ART.DESC.PESO 85% FIBR.ART.DIV.CORES', '2016-01-01', NULL)</v>
      </c>
    </row>
    <row r="6076" spans="1:7" ht="18" customHeight="1">
      <c r="A6076" s="15">
        <v>55161400</v>
      </c>
      <c r="B6076" s="47" t="str">
        <f>IFERROR(VLOOKUP(A6076,Descricao!A6076:C16799,3,FALSE),"")</f>
        <v>TEC.FIBRAS.ART.DESC.PESO 85% ESTAMPADOS</v>
      </c>
      <c r="C6076" s="11">
        <v>42370</v>
      </c>
      <c r="D6076" s="11"/>
      <c r="E6076" s="12" t="s">
        <v>7</v>
      </c>
      <c r="F6076" s="12" t="s">
        <v>8</v>
      </c>
      <c r="G6076" s="49" t="str">
        <f t="shared" si="94"/>
        <v>INSERT INTO NCM_MATRIZ(NCM, DESCRICAO, INICIO_VIGENCIA, FIM_VIGENCIA) VALUES('55161400', 'TEC.FIBRAS.ART.DESC.PESO 85% ESTAMPADOS', '2016-01-01', NULL)</v>
      </c>
    </row>
    <row r="6077" spans="1:7" ht="18" customHeight="1">
      <c r="A6077" s="15">
        <v>55162100</v>
      </c>
      <c r="B6077" s="47" t="str">
        <f>IFERROR(VLOOKUP(A6077,Descricao!A6077:C16800,3,FALSE),"")</f>
        <v>TEC.&lt;85%FIBRAS ART.DESC.C/FIL.SINT.CRU/BRANQ.</v>
      </c>
      <c r="C6077" s="11">
        <v>42370</v>
      </c>
      <c r="D6077" s="11"/>
      <c r="E6077" s="12" t="s">
        <v>7</v>
      </c>
      <c r="F6077" s="12" t="s">
        <v>8</v>
      </c>
      <c r="G6077" s="49" t="str">
        <f t="shared" si="94"/>
        <v>INSERT INTO NCM_MATRIZ(NCM, DESCRICAO, INICIO_VIGENCIA, FIM_VIGENCIA) VALUES('55162100', 'TEC.&lt;85%FIBRAS ART.DESC.C/FIL.SINT.CRU/BRANQ.', '2016-01-01', NULL)</v>
      </c>
    </row>
    <row r="6078" spans="1:7" ht="18" customHeight="1">
      <c r="A6078" s="15">
        <v>55162200</v>
      </c>
      <c r="B6078" s="47" t="str">
        <f>IFERROR(VLOOKUP(A6078,Descricao!A6078:C16801,3,FALSE),"")</f>
        <v>TEC.&lt;85%FIBRAS ART.DESC.C/FIL.SINT.ART.TINTOS</v>
      </c>
      <c r="C6078" s="11">
        <v>42370</v>
      </c>
      <c r="D6078" s="11"/>
      <c r="E6078" s="12" t="s">
        <v>7</v>
      </c>
      <c r="F6078" s="12" t="s">
        <v>8</v>
      </c>
      <c r="G6078" s="49" t="str">
        <f t="shared" si="94"/>
        <v>INSERT INTO NCM_MATRIZ(NCM, DESCRICAO, INICIO_VIGENCIA, FIM_VIGENCIA) VALUES('55162200', 'TEC.&lt;85%FIBRAS ART.DESC.C/FIL.SINT.ART.TINTOS', '2016-01-01', NULL)</v>
      </c>
    </row>
    <row r="6079" spans="1:7" ht="18" customHeight="1">
      <c r="A6079" s="15">
        <v>55162300</v>
      </c>
      <c r="B6079" s="47" t="str">
        <f>IFERROR(VLOOKUP(A6079,Descricao!A6079:C16802,3,FALSE),"")</f>
        <v>TEC.&lt;85%FIBR.ART.DESC.C/FIL.SINT.ART.DIV.CORES</v>
      </c>
      <c r="C6079" s="11">
        <v>42370</v>
      </c>
      <c r="D6079" s="11"/>
      <c r="E6079" s="12" t="s">
        <v>7</v>
      </c>
      <c r="F6079" s="12" t="s">
        <v>8</v>
      </c>
      <c r="G6079" s="49" t="str">
        <f t="shared" si="94"/>
        <v>INSERT INTO NCM_MATRIZ(NCM, DESCRICAO, INICIO_VIGENCIA, FIM_VIGENCIA) VALUES('55162300', 'TEC.&lt;85%FIBR.ART.DESC.C/FIL.SINT.ART.DIV.CORES', '2016-01-01', NULL)</v>
      </c>
    </row>
    <row r="6080" spans="1:7" ht="18" customHeight="1">
      <c r="A6080" s="15">
        <v>55162400</v>
      </c>
      <c r="B6080" s="47" t="str">
        <f>IFERROR(VLOOKUP(A6080,Descricao!A6080:C16803,3,FALSE),"")</f>
        <v>TEC.&lt;85%FIBRAS ART.DESC.C/FIL.SINT.ART.ESTAMP.</v>
      </c>
      <c r="C6080" s="11">
        <v>42370</v>
      </c>
      <c r="D6080" s="11"/>
      <c r="E6080" s="12" t="s">
        <v>7</v>
      </c>
      <c r="F6080" s="12" t="s">
        <v>8</v>
      </c>
      <c r="G6080" s="49" t="str">
        <f t="shared" si="94"/>
        <v>INSERT INTO NCM_MATRIZ(NCM, DESCRICAO, INICIO_VIGENCIA, FIM_VIGENCIA) VALUES('55162400', 'TEC.&lt;85%FIBRAS ART.DESC.C/FIL.SINT.ART.ESTAMP.', '2016-01-01', NULL)</v>
      </c>
    </row>
    <row r="6081" spans="1:7" ht="18" customHeight="1">
      <c r="A6081" s="15">
        <v>55163100</v>
      </c>
      <c r="B6081" s="47" t="str">
        <f>IFERROR(VLOOKUP(A6081,Descricao!A6081:C16804,3,FALSE),"")</f>
        <v>TEC.&lt;85%FIBR.ART.DESC.C/LÃ/PÊLOS,CRU/BRANQ.</v>
      </c>
      <c r="C6081" s="11">
        <v>42370</v>
      </c>
      <c r="D6081" s="11"/>
      <c r="E6081" s="12" t="s">
        <v>7</v>
      </c>
      <c r="F6081" s="12" t="s">
        <v>8</v>
      </c>
      <c r="G6081" s="49" t="str">
        <f t="shared" si="94"/>
        <v>INSERT INTO NCM_MATRIZ(NCM, DESCRICAO, INICIO_VIGENCIA, FIM_VIGENCIA) VALUES('55163100', 'TEC.&lt;85%FIBR.ART.DESC.C/LÃ/PÊLOS,CRU/BRANQ.', '2016-01-01', NULL)</v>
      </c>
    </row>
    <row r="6082" spans="1:7" ht="18" customHeight="1">
      <c r="A6082" s="15">
        <v>55163200</v>
      </c>
      <c r="B6082" s="47" t="str">
        <f>IFERROR(VLOOKUP(A6082,Descricao!A6082:C16805,3,FALSE),"")</f>
        <v>TEC.&lt;85%FIBR.ART.DESC.C/LÃ/PÊLOS FINOS,TINTOS</v>
      </c>
      <c r="C6082" s="11">
        <v>42370</v>
      </c>
      <c r="D6082" s="11"/>
      <c r="E6082" s="12" t="s">
        <v>7</v>
      </c>
      <c r="F6082" s="12" t="s">
        <v>8</v>
      </c>
      <c r="G6082" s="49" t="str">
        <f t="shared" si="94"/>
        <v>INSERT INTO NCM_MATRIZ(NCM, DESCRICAO, INICIO_VIGENCIA, FIM_VIGENCIA) VALUES('55163200', 'TEC.&lt;85%FIBR.ART.DESC.C/LÃ/PÊLOS FINOS,TINTOS', '2016-01-01', NULL)</v>
      </c>
    </row>
    <row r="6083" spans="1:7" ht="18" customHeight="1">
      <c r="A6083" s="15">
        <v>55163300</v>
      </c>
      <c r="B6083" s="47" t="str">
        <f>IFERROR(VLOOKUP(A6083,Descricao!A6083:C16806,3,FALSE),"")</f>
        <v>TEC.&lt;85%FIBR.ART.DESC.C/LÃ/PÊLOS FIN.,DIV.COR.</v>
      </c>
      <c r="C6083" s="11">
        <v>42370</v>
      </c>
      <c r="D6083" s="11"/>
      <c r="E6083" s="12" t="s">
        <v>7</v>
      </c>
      <c r="F6083" s="12" t="s">
        <v>8</v>
      </c>
      <c r="G6083" s="49" t="str">
        <f t="shared" ref="G6083:G6146" si="95">"INSERT INTO NCM_MATRIZ(NCM, DESCRICAO, INICIO_VIGENCIA, FIM_VIGENCIA) VALUES('"&amp;TEXT(A6083,"00000000")&amp;"', '"&amp;SUBSTITUTE(B6083,"'","")&amp;"', "&amp;IF(ISBLANK(C6083), "NULL", "'"&amp;YEAR(C6083)&amp;TEXT(C6083, "-mm-dd")&amp;"'")&amp;", "&amp;IF(ISBLANK(D6083), "NULL", "'"&amp;YEAR(D6083)&amp;TEXT(D6083, "-mm-dd")&amp;"'")&amp;")"</f>
        <v>INSERT INTO NCM_MATRIZ(NCM, DESCRICAO, INICIO_VIGENCIA, FIM_VIGENCIA) VALUES('55163300', 'TEC.&lt;85%FIBR.ART.DESC.C/LÃ/PÊLOS FIN.,DIV.COR.', '2016-01-01', NULL)</v>
      </c>
    </row>
    <row r="6084" spans="1:7" ht="18" customHeight="1">
      <c r="A6084" s="15">
        <v>55163400</v>
      </c>
      <c r="B6084" s="47" t="str">
        <f>IFERROR(VLOOKUP(A6084,Descricao!A6084:C16807,3,FALSE),"")</f>
        <v>TEC.&lt;85%FIBR.ART.DESC.C/LÃ,PÊLOS FIN.,ESTAMP.</v>
      </c>
      <c r="C6084" s="11">
        <v>42370</v>
      </c>
      <c r="D6084" s="11"/>
      <c r="E6084" s="12" t="s">
        <v>7</v>
      </c>
      <c r="F6084" s="12" t="s">
        <v>8</v>
      </c>
      <c r="G6084" s="49" t="str">
        <f t="shared" si="95"/>
        <v>INSERT INTO NCM_MATRIZ(NCM, DESCRICAO, INICIO_VIGENCIA, FIM_VIGENCIA) VALUES('55163400', 'TEC.&lt;85%FIBR.ART.DESC.C/LÃ,PÊLOS FIN.,ESTAMP.', '2016-01-01', NULL)</v>
      </c>
    </row>
    <row r="6085" spans="1:7" ht="18" customHeight="1">
      <c r="A6085" s="15">
        <v>55164100</v>
      </c>
      <c r="B6085" s="47" t="str">
        <f>IFERROR(VLOOKUP(A6085,Descricao!A6085:C16808,3,FALSE),"")</f>
        <v>TEC.&lt;85%FIBR.ART.DESC.C/ALGODÃO,CRU/BRANQ.</v>
      </c>
      <c r="C6085" s="11">
        <v>42370</v>
      </c>
      <c r="D6085" s="11"/>
      <c r="E6085" s="12" t="s">
        <v>7</v>
      </c>
      <c r="F6085" s="12" t="s">
        <v>8</v>
      </c>
      <c r="G6085" s="49" t="str">
        <f t="shared" si="95"/>
        <v>INSERT INTO NCM_MATRIZ(NCM, DESCRICAO, INICIO_VIGENCIA, FIM_VIGENCIA) VALUES('55164100', 'TEC.&lt;85%FIBR.ART.DESC.C/ALGODÃO,CRU/BRANQ.', '2016-01-01', NULL)</v>
      </c>
    </row>
    <row r="6086" spans="1:7" ht="18" customHeight="1">
      <c r="A6086" s="15">
        <v>55164200</v>
      </c>
      <c r="B6086" s="47" t="str">
        <f>IFERROR(VLOOKUP(A6086,Descricao!A6086:C16809,3,FALSE),"")</f>
        <v>TEC.&lt;85%FIBRAS ART.DESC.C/ALGODÃO,TINTOS</v>
      </c>
      <c r="C6086" s="11">
        <v>42370</v>
      </c>
      <c r="D6086" s="11"/>
      <c r="E6086" s="12" t="s">
        <v>7</v>
      </c>
      <c r="F6086" s="12" t="s">
        <v>8</v>
      </c>
      <c r="G6086" s="49" t="str">
        <f t="shared" si="95"/>
        <v>INSERT INTO NCM_MATRIZ(NCM, DESCRICAO, INICIO_VIGENCIA, FIM_VIGENCIA) VALUES('55164200', 'TEC.&lt;85%FIBRAS ART.DESC.C/ALGODÃO,TINTOS', '2016-01-01', NULL)</v>
      </c>
    </row>
    <row r="6087" spans="1:7" ht="18" customHeight="1">
      <c r="A6087" s="15">
        <v>55164300</v>
      </c>
      <c r="B6087" s="47" t="str">
        <f>IFERROR(VLOOKUP(A6087,Descricao!A6087:C16810,3,FALSE),"")</f>
        <v>TEC.&lt;85%FIBRAS ART.DESC.C/ALGODÃO,DIV.CORES</v>
      </c>
      <c r="C6087" s="11">
        <v>42370</v>
      </c>
      <c r="D6087" s="11"/>
      <c r="E6087" s="12" t="s">
        <v>7</v>
      </c>
      <c r="F6087" s="12" t="s">
        <v>8</v>
      </c>
      <c r="G6087" s="49" t="str">
        <f t="shared" si="95"/>
        <v>INSERT INTO NCM_MATRIZ(NCM, DESCRICAO, INICIO_VIGENCIA, FIM_VIGENCIA) VALUES('55164300', 'TEC.&lt;85%FIBRAS ART.DESC.C/ALGODÃO,DIV.CORES', '2016-01-01', NULL)</v>
      </c>
    </row>
    <row r="6088" spans="1:7" ht="18" customHeight="1">
      <c r="A6088" s="15">
        <v>55164400</v>
      </c>
      <c r="B6088" s="47" t="str">
        <f>IFERROR(VLOOKUP(A6088,Descricao!A6088:C16811,3,FALSE),"")</f>
        <v>TEC.&lt;85%FIBRAS ART.DESC.C/ALGODÃO ESTAMP.</v>
      </c>
      <c r="C6088" s="11">
        <v>42370</v>
      </c>
      <c r="D6088" s="11"/>
      <c r="E6088" s="12" t="s">
        <v>7</v>
      </c>
      <c r="F6088" s="12" t="s">
        <v>8</v>
      </c>
      <c r="G6088" s="49" t="str">
        <f t="shared" si="95"/>
        <v>INSERT INTO NCM_MATRIZ(NCM, DESCRICAO, INICIO_VIGENCIA, FIM_VIGENCIA) VALUES('55164400', 'TEC.&lt;85%FIBRAS ART.DESC.C/ALGODÃO ESTAMP.', '2016-01-01', NULL)</v>
      </c>
    </row>
    <row r="6089" spans="1:7" ht="18" customHeight="1">
      <c r="A6089" s="15">
        <v>55169100</v>
      </c>
      <c r="B6089" s="47" t="str">
        <f>IFERROR(VLOOKUP(A6089,Descricao!A6089:C16812,3,FALSE),"")</f>
        <v>OUTROS TECIDOS C/FIBRAS ART.DESC.CRU/BRANQ.</v>
      </c>
      <c r="C6089" s="11">
        <v>42370</v>
      </c>
      <c r="D6089" s="11"/>
      <c r="E6089" s="12" t="s">
        <v>7</v>
      </c>
      <c r="F6089" s="12" t="s">
        <v>8</v>
      </c>
      <c r="G6089" s="49" t="str">
        <f t="shared" si="95"/>
        <v>INSERT INTO NCM_MATRIZ(NCM, DESCRICAO, INICIO_VIGENCIA, FIM_VIGENCIA) VALUES('55169100', 'OUTROS TECIDOS C/FIBRAS ART.DESC.CRU/BRANQ.', '2016-01-01', NULL)</v>
      </c>
    </row>
    <row r="6090" spans="1:7" ht="18" customHeight="1">
      <c r="A6090" s="15">
        <v>55169200</v>
      </c>
      <c r="B6090" s="47" t="str">
        <f>IFERROR(VLOOKUP(A6090,Descricao!A6090:C16813,3,FALSE),"")</f>
        <v>OUTROS TECIDOS C/FIBRAS ART.DESC.TINTOS</v>
      </c>
      <c r="C6090" s="11">
        <v>42370</v>
      </c>
      <c r="D6090" s="11"/>
      <c r="E6090" s="12" t="s">
        <v>7</v>
      </c>
      <c r="F6090" s="12" t="s">
        <v>8</v>
      </c>
      <c r="G6090" s="49" t="str">
        <f t="shared" si="95"/>
        <v>INSERT INTO NCM_MATRIZ(NCM, DESCRICAO, INICIO_VIGENCIA, FIM_VIGENCIA) VALUES('55169200', 'OUTROS TECIDOS C/FIBRAS ART.DESC.TINTOS', '2016-01-01', NULL)</v>
      </c>
    </row>
    <row r="6091" spans="1:7" ht="18" customHeight="1">
      <c r="A6091" s="15">
        <v>55169300</v>
      </c>
      <c r="B6091" s="47" t="str">
        <f>IFERROR(VLOOKUP(A6091,Descricao!A6091:C16814,3,FALSE),"")</f>
        <v>OUTROS TECIDOS C/FIBRAS ART.DESC.DIV.CORES</v>
      </c>
      <c r="C6091" s="11">
        <v>42370</v>
      </c>
      <c r="D6091" s="11"/>
      <c r="E6091" s="12" t="s">
        <v>7</v>
      </c>
      <c r="F6091" s="12" t="s">
        <v>8</v>
      </c>
      <c r="G6091" s="49" t="str">
        <f t="shared" si="95"/>
        <v>INSERT INTO NCM_MATRIZ(NCM, DESCRICAO, INICIO_VIGENCIA, FIM_VIGENCIA) VALUES('55169300', 'OUTROS TECIDOS C/FIBRAS ART.DESC.DIV.CORES', '2016-01-01', NULL)</v>
      </c>
    </row>
    <row r="6092" spans="1:7" ht="18" customHeight="1">
      <c r="A6092" s="15">
        <v>55169400</v>
      </c>
      <c r="B6092" s="47" t="str">
        <f>IFERROR(VLOOKUP(A6092,Descricao!A6092:C16815,3,FALSE),"")</f>
        <v>OUTS.TECIDOS C/FIBRAS ART.DESC.ESTAMPADOS</v>
      </c>
      <c r="C6092" s="11">
        <v>42370</v>
      </c>
      <c r="D6092" s="11"/>
      <c r="E6092" s="12" t="s">
        <v>7</v>
      </c>
      <c r="F6092" s="12" t="s">
        <v>8</v>
      </c>
      <c r="G6092" s="49" t="str">
        <f t="shared" si="95"/>
        <v>INSERT INTO NCM_MATRIZ(NCM, DESCRICAO, INICIO_VIGENCIA, FIM_VIGENCIA) VALUES('55169400', 'OUTS.TECIDOS C/FIBRAS ART.DESC.ESTAMPADOS', '2016-01-01', NULL)</v>
      </c>
    </row>
    <row r="6093" spans="1:7" ht="18" customHeight="1">
      <c r="A6093" s="15">
        <v>56012110</v>
      </c>
      <c r="B6093" s="47" t="str">
        <f>IFERROR(VLOOKUP(A6093,Descricao!A6093:C16816,3,FALSE),"")</f>
        <v>PASTAS(#OUATES#) DE ALGODÃO</v>
      </c>
      <c r="C6093" s="11">
        <v>42370</v>
      </c>
      <c r="D6093" s="11"/>
      <c r="E6093" s="12" t="s">
        <v>7</v>
      </c>
      <c r="F6093" s="12" t="s">
        <v>8</v>
      </c>
      <c r="G6093" s="49" t="str">
        <f t="shared" si="95"/>
        <v>INSERT INTO NCM_MATRIZ(NCM, DESCRICAO, INICIO_VIGENCIA, FIM_VIGENCIA) VALUES('56012110', 'PASTAS(#OUATES#) DE ALGODÃO', '2016-01-01', NULL)</v>
      </c>
    </row>
    <row r="6094" spans="1:7" ht="18" customHeight="1">
      <c r="A6094" s="15">
        <v>56012190</v>
      </c>
      <c r="B6094" s="47" t="str">
        <f>IFERROR(VLOOKUP(A6094,Descricao!A6094:C16817,3,FALSE),"")</f>
        <v>OUTS ARTIGOS DE PASTAS (#OUATES#) DE ALGODÃO</v>
      </c>
      <c r="C6094" s="11">
        <v>42370</v>
      </c>
      <c r="D6094" s="11"/>
      <c r="E6094" s="12" t="s">
        <v>7</v>
      </c>
      <c r="F6094" s="12" t="s">
        <v>8</v>
      </c>
      <c r="G6094" s="49" t="str">
        <f t="shared" si="95"/>
        <v>INSERT INTO NCM_MATRIZ(NCM, DESCRICAO, INICIO_VIGENCIA, FIM_VIGENCIA) VALUES('56012190', 'OUTS ARTIGOS DE PASTAS (#OUATES#) DE ALGODÃO', '2016-01-01', NULL)</v>
      </c>
    </row>
    <row r="6095" spans="1:7" ht="18" customHeight="1">
      <c r="A6095" s="15">
        <v>56012211</v>
      </c>
      <c r="B6095" s="47" t="str">
        <f>IFERROR(VLOOKUP(A6095,Descricao!A6095:C16818,3,FALSE),"")</f>
        <v>PASTAS (#OUATES#)DE FIBRAS DE ARAMIDA</v>
      </c>
      <c r="C6095" s="11">
        <v>42370</v>
      </c>
      <c r="D6095" s="11"/>
      <c r="E6095" s="12" t="s">
        <v>7</v>
      </c>
      <c r="F6095" s="12" t="s">
        <v>8</v>
      </c>
      <c r="G6095" s="49" t="str">
        <f t="shared" si="95"/>
        <v>INSERT INTO NCM_MATRIZ(NCM, DESCRICAO, INICIO_VIGENCIA, FIM_VIGENCIA) VALUES('56012211', 'PASTAS (#OUATES#)DE FIBRAS DE ARAMIDA', '2016-01-01', NULL)</v>
      </c>
    </row>
    <row r="6096" spans="1:7" ht="18" customHeight="1">
      <c r="A6096" s="15">
        <v>56012219</v>
      </c>
      <c r="B6096" s="47" t="str">
        <f>IFERROR(VLOOKUP(A6096,Descricao!A6096:C16819,3,FALSE),"")</f>
        <v>PASTAS (#OUATES#)D/OUTS.FIBRAS.SINT./ARTIFICIAL</v>
      </c>
      <c r="C6096" s="11">
        <v>42370</v>
      </c>
      <c r="D6096" s="11"/>
      <c r="E6096" s="12" t="s">
        <v>7</v>
      </c>
      <c r="F6096" s="12" t="s">
        <v>8</v>
      </c>
      <c r="G6096" s="49" t="str">
        <f t="shared" si="95"/>
        <v>INSERT INTO NCM_MATRIZ(NCM, DESCRICAO, INICIO_VIGENCIA, FIM_VIGENCIA) VALUES('56012219', 'PASTAS (#OUATES#)D/OUTS.FIBRAS.SINT./ARTIFICIAL', '2016-01-01', NULL)</v>
      </c>
    </row>
    <row r="6097" spans="1:7" ht="18" customHeight="1">
      <c r="A6097" s="15">
        <v>56012291</v>
      </c>
      <c r="B6097" s="47" t="str">
        <f>IFERROR(VLOOKUP(A6097,Descricao!A6097:C16820,3,FALSE),"")</f>
        <v>CILINDROS P/FILTROS DE CIGARROS D/FIB.SINT./ART.</v>
      </c>
      <c r="C6097" s="11">
        <v>42370</v>
      </c>
      <c r="D6097" s="11"/>
      <c r="E6097" s="12" t="s">
        <v>7</v>
      </c>
      <c r="F6097" s="12" t="s">
        <v>8</v>
      </c>
      <c r="G6097" s="49" t="str">
        <f t="shared" si="95"/>
        <v>INSERT INTO NCM_MATRIZ(NCM, DESCRICAO, INICIO_VIGENCIA, FIM_VIGENCIA) VALUES('56012291', 'CILINDROS P/FILTROS DE CIGARROS D/FIB.SINT./ART.', '2016-01-01', NULL)</v>
      </c>
    </row>
    <row r="6098" spans="1:7" ht="18" customHeight="1">
      <c r="A6098" s="15">
        <v>56012299</v>
      </c>
      <c r="B6098" s="47" t="str">
        <f>IFERROR(VLOOKUP(A6098,Descricao!A6098:C16821,3,FALSE),"")</f>
        <v>OUTS.ARTIGOS D/PASTA D/FIBRAS SINT.OU ART.</v>
      </c>
      <c r="C6098" s="11">
        <v>42370</v>
      </c>
      <c r="D6098" s="11"/>
      <c r="E6098" s="12" t="s">
        <v>7</v>
      </c>
      <c r="F6098" s="12" t="s">
        <v>8</v>
      </c>
      <c r="G6098" s="49" t="str">
        <f t="shared" si="95"/>
        <v>INSERT INTO NCM_MATRIZ(NCM, DESCRICAO, INICIO_VIGENCIA, FIM_VIGENCIA) VALUES('56012299', 'OUTS.ARTIGOS D/PASTA D/FIBRAS SINT.OU ART.', '2016-01-01', NULL)</v>
      </c>
    </row>
    <row r="6099" spans="1:7" ht="18" customHeight="1">
      <c r="A6099" s="15">
        <v>56012900</v>
      </c>
      <c r="B6099" s="47" t="str">
        <f>IFERROR(VLOOKUP(A6099,Descricao!A6099:C16822,3,FALSE),"")</f>
        <v>OUTRAS PASTAS (#OUATES#) OUTS.ART.D/PASTAS</v>
      </c>
      <c r="C6099" s="11">
        <v>42370</v>
      </c>
      <c r="D6099" s="11"/>
      <c r="E6099" s="12" t="s">
        <v>7</v>
      </c>
      <c r="F6099" s="12" t="s">
        <v>8</v>
      </c>
      <c r="G6099" s="49" t="str">
        <f t="shared" si="95"/>
        <v>INSERT INTO NCM_MATRIZ(NCM, DESCRICAO, INICIO_VIGENCIA, FIM_VIGENCIA) VALUES('56012900', 'OUTRAS PASTAS (#OUATES#) OUTS.ART.D/PASTAS', '2016-01-01', NULL)</v>
      </c>
    </row>
    <row r="6100" spans="1:7" ht="18" customHeight="1">
      <c r="A6100" s="15">
        <v>56013010</v>
      </c>
      <c r="B6100" s="47" t="str">
        <f>IFERROR(VLOOKUP(A6100,Descricao!A6100:C16823,3,FALSE),"")</f>
        <v>#TONTISSES#,NÓS E BOLOTAS,D/FIBRAS D/ARAMIDA</v>
      </c>
      <c r="C6100" s="11">
        <v>42370</v>
      </c>
      <c r="D6100" s="11"/>
      <c r="E6100" s="12" t="s">
        <v>7</v>
      </c>
      <c r="F6100" s="12" t="s">
        <v>8</v>
      </c>
      <c r="G6100" s="49" t="str">
        <f t="shared" si="95"/>
        <v>INSERT INTO NCM_MATRIZ(NCM, DESCRICAO, INICIO_VIGENCIA, FIM_VIGENCIA) VALUES('56013010', '#TONTISSES#,NÓS E BOLOTAS,D/FIBRAS D/ARAMIDA', '2016-01-01', NULL)</v>
      </c>
    </row>
    <row r="6101" spans="1:7" ht="18" customHeight="1">
      <c r="A6101" s="15">
        <v>56013090</v>
      </c>
      <c r="B6101" s="47" t="str">
        <f>IFERROR(VLOOKUP(A6101,Descricao!A6101:C16824,3,FALSE),"")</f>
        <v>#TONTISSES#,NÓS E BOLOTAS,D/OUTS.MAT.TÊXTEIS</v>
      </c>
      <c r="C6101" s="11">
        <v>42370</v>
      </c>
      <c r="D6101" s="11"/>
      <c r="E6101" s="12" t="s">
        <v>7</v>
      </c>
      <c r="F6101" s="12" t="s">
        <v>8</v>
      </c>
      <c r="G6101" s="49" t="str">
        <f t="shared" si="95"/>
        <v>INSERT INTO NCM_MATRIZ(NCM, DESCRICAO, INICIO_VIGENCIA, FIM_VIGENCIA) VALUES('56013090', '#TONTISSES#,NÓS E BOLOTAS,D/OUTS.MAT.TÊXTEIS', '2016-01-01', NULL)</v>
      </c>
    </row>
    <row r="6102" spans="1:7" ht="18" customHeight="1">
      <c r="A6102" s="15">
        <v>56021000</v>
      </c>
      <c r="B6102" s="47" t="str">
        <f>IFERROR(VLOOKUP(A6102,Descricao!A6102:C16825,3,FALSE),"")</f>
        <v>FELTROS AGULHADOS ARTEF.OBT.P/COST.ENTREL.</v>
      </c>
      <c r="C6102" s="11">
        <v>42370</v>
      </c>
      <c r="D6102" s="11"/>
      <c r="E6102" s="12" t="s">
        <v>7</v>
      </c>
      <c r="F6102" s="12" t="s">
        <v>8</v>
      </c>
      <c r="G6102" s="49" t="str">
        <f t="shared" si="95"/>
        <v>INSERT INTO NCM_MATRIZ(NCM, DESCRICAO, INICIO_VIGENCIA, FIM_VIGENCIA) VALUES('56021000', 'FELTROS AGULHADOS ARTEF.OBT.P/COST.ENTREL.', '2016-01-01', NULL)</v>
      </c>
    </row>
    <row r="6103" spans="1:7" ht="18" customHeight="1">
      <c r="A6103" s="15">
        <v>56022100</v>
      </c>
      <c r="B6103" s="47" t="str">
        <f>IFERROR(VLOOKUP(A6103,Descricao!A6103:C16826,3,FALSE),"")</f>
        <v>OUTS.FELTR.Ñ IMPREG.Ñ REV./REC.D/LÃ/PÊLO FINO</v>
      </c>
      <c r="C6103" s="11">
        <v>42370</v>
      </c>
      <c r="D6103" s="11"/>
      <c r="E6103" s="12" t="s">
        <v>7</v>
      </c>
      <c r="F6103" s="12" t="s">
        <v>8</v>
      </c>
      <c r="G6103" s="49" t="str">
        <f t="shared" si="95"/>
        <v>INSERT INTO NCM_MATRIZ(NCM, DESCRICAO, INICIO_VIGENCIA, FIM_VIGENCIA) VALUES('56022100', 'OUTS.FELTR.Ñ IMPREG.Ñ REV./REC.D/LÃ/PÊLO FINO', '2016-01-01', NULL)</v>
      </c>
    </row>
    <row r="6104" spans="1:7" ht="18" customHeight="1">
      <c r="A6104" s="15">
        <v>56022900</v>
      </c>
      <c r="B6104" s="47" t="str">
        <f>IFERROR(VLOOKUP(A6104,Descricao!A6104:C16827,3,FALSE),"")</f>
        <v>OUTS.FELTR.Ñ IMPR.Ñ REV./REC.,OUTS.MAT.TÊXTEIS</v>
      </c>
      <c r="C6104" s="11">
        <v>42370</v>
      </c>
      <c r="D6104" s="11"/>
      <c r="E6104" s="12" t="s">
        <v>7</v>
      </c>
      <c r="F6104" s="12" t="s">
        <v>8</v>
      </c>
      <c r="G6104" s="49" t="str">
        <f t="shared" si="95"/>
        <v>INSERT INTO NCM_MATRIZ(NCM, DESCRICAO, INICIO_VIGENCIA, FIM_VIGENCIA) VALUES('56022900', 'OUTS.FELTR.Ñ IMPR.Ñ REV./REC.,OUTS.MAT.TÊXTEIS', '2016-01-01', NULL)</v>
      </c>
    </row>
    <row r="6105" spans="1:7" ht="18" customHeight="1">
      <c r="A6105" s="15">
        <v>56029000</v>
      </c>
      <c r="B6105" s="47" t="str">
        <f>IFERROR(VLOOKUP(A6105,Descricao!A6105:C16828,3,FALSE),"")</f>
        <v>OUTS.FELTR.MESMO IMPREG.REC.REV.ESTRATIFIC.</v>
      </c>
      <c r="C6105" s="11">
        <v>42370</v>
      </c>
      <c r="D6105" s="11"/>
      <c r="E6105" s="12" t="s">
        <v>7</v>
      </c>
      <c r="F6105" s="12" t="s">
        <v>8</v>
      </c>
      <c r="G6105" s="49" t="str">
        <f t="shared" si="95"/>
        <v>INSERT INTO NCM_MATRIZ(NCM, DESCRICAO, INICIO_VIGENCIA, FIM_VIGENCIA) VALUES('56029000', 'OUTS.FELTR.MESMO IMPREG.REC.REV.ESTRATIFIC.', '2016-01-01', NULL)</v>
      </c>
    </row>
    <row r="6106" spans="1:7" ht="18" customHeight="1">
      <c r="A6106" s="15">
        <v>56031110</v>
      </c>
      <c r="B6106" s="47" t="str">
        <f>IFERROR(VLOOKUP(A6106,Descricao!A6106:C16829,3,FALSE),"")</f>
        <v>FALSOS TECIDOS VER.D/ARAMIDA C/PESO&lt;25/M2</v>
      </c>
      <c r="C6106" s="11">
        <v>42370</v>
      </c>
      <c r="D6106" s="11"/>
      <c r="E6106" s="12" t="s">
        <v>7</v>
      </c>
      <c r="F6106" s="12" t="s">
        <v>8</v>
      </c>
      <c r="G6106" s="49" t="str">
        <f t="shared" si="95"/>
        <v>INSERT INTO NCM_MATRIZ(NCM, DESCRICAO, INICIO_VIGENCIA, FIM_VIGENCIA) VALUES('56031110', 'FALSOS TECIDOS VER.D/ARAMIDA C/PESO&lt;25/M2', '2016-01-01', NULL)</v>
      </c>
    </row>
    <row r="6107" spans="1:7" ht="18" customHeight="1">
      <c r="A6107" s="15">
        <v>56031120</v>
      </c>
      <c r="B6107" s="47" t="str">
        <f>IFERROR(VLOOKUP(A6107,Descricao!A6107:C16830,3,FALSE),"")</f>
        <v>FALSOS TECIDOS D/POLIÉSTER C/PESO&lt;25/M2</v>
      </c>
      <c r="C6107" s="11">
        <v>42370</v>
      </c>
      <c r="D6107" s="11"/>
      <c r="E6107" s="12" t="s">
        <v>7</v>
      </c>
      <c r="F6107" s="12" t="s">
        <v>8</v>
      </c>
      <c r="G6107" s="49" t="str">
        <f t="shared" si="95"/>
        <v>INSERT INTO NCM_MATRIZ(NCM, DESCRICAO, INICIO_VIGENCIA, FIM_VIGENCIA) VALUES('56031120', 'FALSOS TECIDOS D/POLIÉSTER C/PESO&lt;25/M2', '2016-01-01', NULL)</v>
      </c>
    </row>
    <row r="6108" spans="1:7" ht="18" customHeight="1">
      <c r="A6108" s="15">
        <v>56031130</v>
      </c>
      <c r="B6108" s="47" t="str">
        <f>IFERROR(VLOOKUP(A6108,Descricao!A6108:C16831,3,FALSE),"")</f>
        <v>FALSOS TECIDOS D/POLIPROPILENO C/PESO &lt;25/M2</v>
      </c>
      <c r="C6108" s="11">
        <v>42370</v>
      </c>
      <c r="D6108" s="11"/>
      <c r="E6108" s="12" t="s">
        <v>7</v>
      </c>
      <c r="F6108" s="12" t="s">
        <v>8</v>
      </c>
      <c r="G6108" s="49" t="str">
        <f t="shared" si="95"/>
        <v>INSERT INTO NCM_MATRIZ(NCM, DESCRICAO, INICIO_VIGENCIA, FIM_VIGENCIA) VALUES('56031130', 'FALSOS TECIDOS D/POLIPROPILENO C/PESO &lt;25/M2', '2016-01-01', NULL)</v>
      </c>
    </row>
    <row r="6109" spans="1:7" ht="18" customHeight="1">
      <c r="A6109" s="15">
        <v>56031140</v>
      </c>
      <c r="B6109" s="47" t="str">
        <f>IFERROR(VLOOKUP(A6109,Descricao!A6109:C16832,3,FALSE),"")</f>
        <v>FALSOS TECIDOS D/RAIOM VISCOSE C/PESO &lt;25/M2</v>
      </c>
      <c r="C6109" s="11">
        <v>42370</v>
      </c>
      <c r="D6109" s="11"/>
      <c r="E6109" s="12" t="s">
        <v>7</v>
      </c>
      <c r="F6109" s="12" t="s">
        <v>8</v>
      </c>
      <c r="G6109" s="49" t="str">
        <f t="shared" si="95"/>
        <v>INSERT INTO NCM_MATRIZ(NCM, DESCRICAO, INICIO_VIGENCIA, FIM_VIGENCIA) VALUES('56031140', 'FALSOS TECIDOS D/RAIOM VISCOSE C/PESO &lt;25/M2', '2016-01-01', NULL)</v>
      </c>
    </row>
    <row r="6110" spans="1:7" ht="18" customHeight="1">
      <c r="A6110" s="15">
        <v>56031190</v>
      </c>
      <c r="B6110" s="47" t="str">
        <f>IFERROR(VLOOKUP(A6110,Descricao!A6110:C16833,3,FALSE),"")</f>
        <v>OUTS.FALSOS TEC.REV.FIL.SINT.,ART.PESO&lt;25G/M2</v>
      </c>
      <c r="C6110" s="11">
        <v>42370</v>
      </c>
      <c r="D6110" s="11"/>
      <c r="E6110" s="12" t="s">
        <v>7</v>
      </c>
      <c r="F6110" s="12" t="s">
        <v>8</v>
      </c>
      <c r="G6110" s="49" t="str">
        <f t="shared" si="95"/>
        <v>INSERT INTO NCM_MATRIZ(NCM, DESCRICAO, INICIO_VIGENCIA, FIM_VIGENCIA) VALUES('56031190', 'OUTS.FALSOS TEC.REV.FIL.SINT.,ART.PESO&lt;25G/M2', '2016-01-01', NULL)</v>
      </c>
    </row>
    <row r="6111" spans="1:7" ht="18" customHeight="1">
      <c r="A6111" s="15">
        <v>56031210</v>
      </c>
      <c r="B6111" s="47" t="str">
        <f>IFERROR(VLOOKUP(A6111,Descricao!A6111:C16834,3,FALSE),"")</f>
        <v>OUTS.FALS.TEC.VER.POL.ALTA DENS.&gt;25,&lt;70G/M2</v>
      </c>
      <c r="C6111" s="11">
        <v>42370</v>
      </c>
      <c r="D6111" s="11"/>
      <c r="E6111" s="12" t="s">
        <v>7</v>
      </c>
      <c r="F6111" s="12" t="s">
        <v>8</v>
      </c>
      <c r="G6111" s="49" t="str">
        <f t="shared" si="95"/>
        <v>INSERT INTO NCM_MATRIZ(NCM, DESCRICAO, INICIO_VIGENCIA, FIM_VIGENCIA) VALUES('56031210', 'OUTS.FALS.TEC.VER.POL.ALTA DENS.&gt;25,&lt;70G/M2', '2016-01-01', NULL)</v>
      </c>
    </row>
    <row r="6112" spans="1:7" ht="18" customHeight="1">
      <c r="A6112" s="15">
        <v>56031220</v>
      </c>
      <c r="B6112" s="47" t="str">
        <f>IFERROR(VLOOKUP(A6112,Descricao!A6112:C16835,3,FALSE),"")</f>
        <v>OUTS.FALS.TEC.REVEST.D/ARAMIDA,&gt;25,&lt;70G/M2</v>
      </c>
      <c r="C6112" s="11">
        <v>42370</v>
      </c>
      <c r="D6112" s="11"/>
      <c r="E6112" s="12" t="s">
        <v>7</v>
      </c>
      <c r="F6112" s="12" t="s">
        <v>8</v>
      </c>
      <c r="G6112" s="49" t="str">
        <f t="shared" si="95"/>
        <v>INSERT INTO NCM_MATRIZ(NCM, DESCRICAO, INICIO_VIGENCIA, FIM_VIGENCIA) VALUES('56031220', 'OUTS.FALS.TEC.REVEST.D/ARAMIDA,&gt;25,&lt;70G/M2', '2016-01-01', NULL)</v>
      </c>
    </row>
    <row r="6113" spans="1:7" ht="18" customHeight="1">
      <c r="A6113" s="15">
        <v>56031230</v>
      </c>
      <c r="B6113" s="47" t="str">
        <f>IFERROR(VLOOKUP(A6113,Descricao!A6113:C16836,3,FALSE),"")</f>
        <v>FALSOS TECS.REVESTS.D/POLIÉSTER &gt;25 &lt;70G/M2</v>
      </c>
      <c r="C6113" s="11">
        <v>42370</v>
      </c>
      <c r="D6113" s="11"/>
      <c r="E6113" s="12" t="s">
        <v>7</v>
      </c>
      <c r="F6113" s="12" t="s">
        <v>8</v>
      </c>
      <c r="G6113" s="49" t="str">
        <f t="shared" si="95"/>
        <v>INSERT INTO NCM_MATRIZ(NCM, DESCRICAO, INICIO_VIGENCIA, FIM_VIGENCIA) VALUES('56031230', 'FALSOS TECS.REVESTS.D/POLIÉSTER &gt;25 &lt;70G/M2', '2016-01-01', NULL)</v>
      </c>
    </row>
    <row r="6114" spans="1:7" ht="18" customHeight="1">
      <c r="A6114" s="15">
        <v>56031240</v>
      </c>
      <c r="B6114" s="47" t="str">
        <f>IFERROR(VLOOKUP(A6114,Descricao!A6114:C16837,3,FALSE),"")</f>
        <v>FALSOS TECS.REVESTS.D/POLIPROPILENO &gt;25 &lt;70G/M2</v>
      </c>
      <c r="C6114" s="11">
        <v>42370</v>
      </c>
      <c r="D6114" s="11"/>
      <c r="E6114" s="12" t="s">
        <v>7</v>
      </c>
      <c r="F6114" s="12" t="s">
        <v>8</v>
      </c>
      <c r="G6114" s="49" t="str">
        <f t="shared" si="95"/>
        <v>INSERT INTO NCM_MATRIZ(NCM, DESCRICAO, INICIO_VIGENCIA, FIM_VIGENCIA) VALUES('56031240', 'FALSOS TECS.REVESTS.D/POLIPROPILENO &gt;25 &lt;70G/M2', '2016-01-01', NULL)</v>
      </c>
    </row>
    <row r="6115" spans="1:7" ht="18" customHeight="1">
      <c r="A6115" s="15">
        <v>56031250</v>
      </c>
      <c r="B6115" s="47" t="str">
        <f>IFERROR(VLOOKUP(A6115,Descricao!A6115:C16838,3,FALSE),"")</f>
        <v>FALSOS TECS.REVESTS.D/RAIOM VISCOSE &gt;25 &lt;70G/M2</v>
      </c>
      <c r="C6115" s="11">
        <v>42370</v>
      </c>
      <c r="D6115" s="11"/>
      <c r="E6115" s="12" t="s">
        <v>7</v>
      </c>
      <c r="F6115" s="12" t="s">
        <v>8</v>
      </c>
      <c r="G6115" s="49" t="str">
        <f t="shared" si="95"/>
        <v>INSERT INTO NCM_MATRIZ(NCM, DESCRICAO, INICIO_VIGENCIA, FIM_VIGENCIA) VALUES('56031250', 'FALSOS TECS.REVESTS.D/RAIOM VISCOSE &gt;25 &lt;70G/M2', '2016-01-01', NULL)</v>
      </c>
    </row>
    <row r="6116" spans="1:7" ht="18" customHeight="1">
      <c r="A6116" s="15">
        <v>56031290</v>
      </c>
      <c r="B6116" s="47" t="str">
        <f>IFERROR(VLOOKUP(A6116,Descricao!A6116:C16839,3,FALSE),"")</f>
        <v>OUTS.FALS.TEC.REVEST.FIL.SINT.,ART.&gt;25,&lt;70G/M2</v>
      </c>
      <c r="C6116" s="11">
        <v>42370</v>
      </c>
      <c r="D6116" s="11"/>
      <c r="E6116" s="12" t="s">
        <v>7</v>
      </c>
      <c r="F6116" s="12" t="s">
        <v>8</v>
      </c>
      <c r="G6116" s="49" t="str">
        <f t="shared" si="95"/>
        <v>INSERT INTO NCM_MATRIZ(NCM, DESCRICAO, INICIO_VIGENCIA, FIM_VIGENCIA) VALUES('56031290', 'OUTS.FALS.TEC.REVEST.FIL.SINT.,ART.&gt;25,&lt;70G/M2', '2016-01-01', NULL)</v>
      </c>
    </row>
    <row r="6117" spans="1:7" ht="18" customHeight="1">
      <c r="A6117" s="15">
        <v>56031310</v>
      </c>
      <c r="B6117" s="47" t="str">
        <f>IFERROR(VLOOKUP(A6117,Descricao!A6117:C16840,3,FALSE),"")</f>
        <v>OUTS.FALS.TEC.REV.POL.ALTA DENS,&gt;70,&lt;150G/M2</v>
      </c>
      <c r="C6117" s="11">
        <v>42370</v>
      </c>
      <c r="D6117" s="11"/>
      <c r="E6117" s="12" t="s">
        <v>7</v>
      </c>
      <c r="F6117" s="12" t="s">
        <v>8</v>
      </c>
      <c r="G6117" s="49" t="str">
        <f t="shared" si="95"/>
        <v>INSERT INTO NCM_MATRIZ(NCM, DESCRICAO, INICIO_VIGENCIA, FIM_VIGENCIA) VALUES('56031310', 'OUTS.FALS.TEC.REV.POL.ALTA DENS,&gt;70,&lt;150G/M2', '2016-01-01', NULL)</v>
      </c>
    </row>
    <row r="6118" spans="1:7" ht="18" customHeight="1">
      <c r="A6118" s="15">
        <v>56031320</v>
      </c>
      <c r="B6118" s="47" t="str">
        <f>IFERROR(VLOOKUP(A6118,Descricao!A6118:C16841,3,FALSE),"")</f>
        <v>OUTS.FALS.TEC.REVEST.D/ARAMIDA,&gt;70,&lt;150G/M2</v>
      </c>
      <c r="C6118" s="11">
        <v>42370</v>
      </c>
      <c r="D6118" s="11"/>
      <c r="E6118" s="12" t="s">
        <v>7</v>
      </c>
      <c r="F6118" s="12" t="s">
        <v>8</v>
      </c>
      <c r="G6118" s="49" t="str">
        <f t="shared" si="95"/>
        <v>INSERT INTO NCM_MATRIZ(NCM, DESCRICAO, INICIO_VIGENCIA, FIM_VIGENCIA) VALUES('56031320', 'OUTS.FALS.TEC.REVEST.D/ARAMIDA,&gt;70,&lt;150G/M2', '2016-01-01', NULL)</v>
      </c>
    </row>
    <row r="6119" spans="1:7" ht="18" customHeight="1">
      <c r="A6119" s="15">
        <v>56031330</v>
      </c>
      <c r="B6119" s="47" t="str">
        <f>IFERROR(VLOOKUP(A6119,Descricao!A6119:C16842,3,FALSE),"")</f>
        <v>FALSOS TECS.REVESTS.D/POLIÉSTER ALTA DENS.&gt;70 &lt;150G/M2</v>
      </c>
      <c r="C6119" s="11">
        <v>42370</v>
      </c>
      <c r="D6119" s="11"/>
      <c r="E6119" s="12" t="s">
        <v>7</v>
      </c>
      <c r="F6119" s="12" t="s">
        <v>8</v>
      </c>
      <c r="G6119" s="49" t="str">
        <f t="shared" si="95"/>
        <v>INSERT INTO NCM_MATRIZ(NCM, DESCRICAO, INICIO_VIGENCIA, FIM_VIGENCIA) VALUES('56031330', 'FALSOS TECS.REVESTS.D/POLIÉSTER ALTA DENS.&gt;70 &lt;150G/M2', '2016-01-01', NULL)</v>
      </c>
    </row>
    <row r="6120" spans="1:7" ht="18" customHeight="1">
      <c r="A6120" s="15">
        <v>56031340</v>
      </c>
      <c r="B6120" s="47" t="str">
        <f>IFERROR(VLOOKUP(A6120,Descricao!A6120:C16843,3,FALSE),"")</f>
        <v>FALSOS TECS.REVESTS.D/POLIP.ALTA DENS.&gt;70 &lt;150G/M2</v>
      </c>
      <c r="C6120" s="11">
        <v>42370</v>
      </c>
      <c r="D6120" s="11"/>
      <c r="E6120" s="12" t="s">
        <v>7</v>
      </c>
      <c r="F6120" s="12" t="s">
        <v>8</v>
      </c>
      <c r="G6120" s="49" t="str">
        <f t="shared" si="95"/>
        <v>INSERT INTO NCM_MATRIZ(NCM, DESCRICAO, INICIO_VIGENCIA, FIM_VIGENCIA) VALUES('56031340', 'FALSOS TECS.REVESTS.D/POLIP.ALTA DENS.&gt;70 &lt;150G/M2', '2016-01-01', NULL)</v>
      </c>
    </row>
    <row r="6121" spans="1:7" ht="18" customHeight="1">
      <c r="A6121" s="15">
        <v>56031350</v>
      </c>
      <c r="B6121" s="47" t="str">
        <f>IFERROR(VLOOKUP(A6121,Descricao!A6121:C16844,3,FALSE),"")</f>
        <v>FALSOS TECS.REVS.D/RAIOM VISCOSE ALTA DENS.&gt;70 &lt;150G/M2</v>
      </c>
      <c r="C6121" s="11">
        <v>42370</v>
      </c>
      <c r="D6121" s="11"/>
      <c r="E6121" s="12" t="s">
        <v>7</v>
      </c>
      <c r="F6121" s="12" t="s">
        <v>8</v>
      </c>
      <c r="G6121" s="49" t="str">
        <f t="shared" si="95"/>
        <v>INSERT INTO NCM_MATRIZ(NCM, DESCRICAO, INICIO_VIGENCIA, FIM_VIGENCIA) VALUES('56031350', 'FALSOS TECS.REVS.D/RAIOM VISCOSE ALTA DENS.&gt;70 &lt;150G/M2', '2016-01-01', NULL)</v>
      </c>
    </row>
    <row r="6122" spans="1:7" ht="18" customHeight="1">
      <c r="A6122" s="15">
        <v>56031390</v>
      </c>
      <c r="B6122" s="47" t="str">
        <f>IFERROR(VLOOKUP(A6122,Descricao!A6122:C16845,3,FALSE),"")</f>
        <v>OUTS.FALS.TEC.REVEST.FIL.SINT.,ART.&gt;70,&lt;150G/M2</v>
      </c>
      <c r="C6122" s="11">
        <v>42370</v>
      </c>
      <c r="D6122" s="11"/>
      <c r="E6122" s="12" t="s">
        <v>7</v>
      </c>
      <c r="F6122" s="12" t="s">
        <v>8</v>
      </c>
      <c r="G6122" s="49" t="str">
        <f t="shared" si="95"/>
        <v>INSERT INTO NCM_MATRIZ(NCM, DESCRICAO, INICIO_VIGENCIA, FIM_VIGENCIA) VALUES('56031390', 'OUTS.FALS.TEC.REVEST.FIL.SINT.,ART.&gt;70,&lt;150G/M2', '2016-01-01', NULL)</v>
      </c>
    </row>
    <row r="6123" spans="1:7" ht="18" customHeight="1">
      <c r="A6123" s="15">
        <v>56031410</v>
      </c>
      <c r="B6123" s="47" t="str">
        <f>IFERROR(VLOOKUP(A6123,Descricao!A6123:C16846,3,FALSE),"")</f>
        <v>OUTS.FALS.TEC.REVEST.D/ARAMIDA,&gt;150G/M2</v>
      </c>
      <c r="C6123" s="11">
        <v>42370</v>
      </c>
      <c r="D6123" s="11"/>
      <c r="E6123" s="12" t="s">
        <v>7</v>
      </c>
      <c r="F6123" s="12" t="s">
        <v>8</v>
      </c>
      <c r="G6123" s="49" t="str">
        <f t="shared" si="95"/>
        <v>INSERT INTO NCM_MATRIZ(NCM, DESCRICAO, INICIO_VIGENCIA, FIM_VIGENCIA) VALUES('56031410', 'OUTS.FALS.TEC.REVEST.D/ARAMIDA,&gt;150G/M2', '2016-01-01', NULL)</v>
      </c>
    </row>
    <row r="6124" spans="1:7" ht="18" customHeight="1">
      <c r="A6124" s="15">
        <v>56031420</v>
      </c>
      <c r="B6124" s="47" t="str">
        <f>IFERROR(VLOOKUP(A6124,Descricao!A6124:C16847,3,FALSE),"")</f>
        <v>FALSOS TECS.REVESTS.D/POLIÉSTER &gt;150G/M2</v>
      </c>
      <c r="C6124" s="11">
        <v>42370</v>
      </c>
      <c r="D6124" s="11"/>
      <c r="E6124" s="12" t="s">
        <v>7</v>
      </c>
      <c r="F6124" s="12" t="s">
        <v>8</v>
      </c>
      <c r="G6124" s="49" t="str">
        <f t="shared" si="95"/>
        <v>INSERT INTO NCM_MATRIZ(NCM, DESCRICAO, INICIO_VIGENCIA, FIM_VIGENCIA) VALUES('56031420', 'FALSOS TECS.REVESTS.D/POLIÉSTER &gt;150G/M2', '2016-01-01', NULL)</v>
      </c>
    </row>
    <row r="6125" spans="1:7" ht="18" customHeight="1">
      <c r="A6125" s="15">
        <v>56031430</v>
      </c>
      <c r="B6125" s="47" t="str">
        <f>IFERROR(VLOOKUP(A6125,Descricao!A6125:C16848,3,FALSE),"")</f>
        <v>FALSOS TECS.REVESTS.D/POLIPROPILENO &gt;150G/M2</v>
      </c>
      <c r="C6125" s="11">
        <v>42370</v>
      </c>
      <c r="D6125" s="11"/>
      <c r="E6125" s="12" t="s">
        <v>7</v>
      </c>
      <c r="F6125" s="12" t="s">
        <v>8</v>
      </c>
      <c r="G6125" s="49" t="str">
        <f t="shared" si="95"/>
        <v>INSERT INTO NCM_MATRIZ(NCM, DESCRICAO, INICIO_VIGENCIA, FIM_VIGENCIA) VALUES('56031430', 'FALSOS TECS.REVESTS.D/POLIPROPILENO &gt;150G/M2', '2016-01-01', NULL)</v>
      </c>
    </row>
    <row r="6126" spans="1:7" ht="18" customHeight="1">
      <c r="A6126" s="15">
        <v>56031440</v>
      </c>
      <c r="B6126" s="47" t="str">
        <f>IFERROR(VLOOKUP(A6126,Descricao!A6126:C16849,3,FALSE),"")</f>
        <v>FALSOS TECS.REVS.D/RAIOM VISCOSE &gt;150G/M2</v>
      </c>
      <c r="C6126" s="11">
        <v>42370</v>
      </c>
      <c r="D6126" s="11"/>
      <c r="E6126" s="12" t="s">
        <v>7</v>
      </c>
      <c r="F6126" s="12" t="s">
        <v>8</v>
      </c>
      <c r="G6126" s="49" t="str">
        <f t="shared" si="95"/>
        <v>INSERT INTO NCM_MATRIZ(NCM, DESCRICAO, INICIO_VIGENCIA, FIM_VIGENCIA) VALUES('56031440', 'FALSOS TECS.REVS.D/RAIOM VISCOSE &gt;150G/M2', '2016-01-01', NULL)</v>
      </c>
    </row>
    <row r="6127" spans="1:7" ht="18" customHeight="1">
      <c r="A6127" s="15">
        <v>56031490</v>
      </c>
      <c r="B6127" s="47" t="str">
        <f>IFERROR(VLOOKUP(A6127,Descricao!A6127:C16850,3,FALSE),"")</f>
        <v>OUTS.FALS.TEC.REVEST.FIL.SINT.,ART.&gt;150G/M2</v>
      </c>
      <c r="C6127" s="11">
        <v>42370</v>
      </c>
      <c r="D6127" s="11"/>
      <c r="E6127" s="12" t="s">
        <v>7</v>
      </c>
      <c r="F6127" s="12" t="s">
        <v>8</v>
      </c>
      <c r="G6127" s="49" t="str">
        <f t="shared" si="95"/>
        <v>INSERT INTO NCM_MATRIZ(NCM, DESCRICAO, INICIO_VIGENCIA, FIM_VIGENCIA) VALUES('56031490', 'OUTS.FALS.TEC.REVEST.FIL.SINT.,ART.&gt;150G/M2', '2016-01-01', NULL)</v>
      </c>
    </row>
    <row r="6128" spans="1:7" ht="18" customHeight="1">
      <c r="A6128" s="15">
        <v>56039110</v>
      </c>
      <c r="B6128" s="47" t="str">
        <f>IFERROR(VLOOKUP(A6128,Descricao!A6128:C16851,3,FALSE),"")</f>
        <v>FALSOS TECIDOS,D/POLIESTER PESO&lt;=25G/M2</v>
      </c>
      <c r="C6128" s="11">
        <v>42370</v>
      </c>
      <c r="D6128" s="11"/>
      <c r="E6128" s="12" t="s">
        <v>7</v>
      </c>
      <c r="F6128" s="12" t="s">
        <v>8</v>
      </c>
      <c r="G6128" s="49" t="str">
        <f t="shared" si="95"/>
        <v>INSERT INTO NCM_MATRIZ(NCM, DESCRICAO, INICIO_VIGENCIA, FIM_VIGENCIA) VALUES('56039110', 'FALSOS TECIDOS,D/POLIESTER PESO&lt;=25G/M2', '2016-01-01', NULL)</v>
      </c>
    </row>
    <row r="6129" spans="1:7" ht="18" customHeight="1">
      <c r="A6129" s="15">
        <v>56039120</v>
      </c>
      <c r="B6129" s="47" t="str">
        <f>IFERROR(VLOOKUP(A6129,Descricao!A6129:C16852,3,FALSE),"")</f>
        <v>FALSOS TECIDOS,D/POLIPROPILENO PESO&lt;=25G/M2</v>
      </c>
      <c r="C6129" s="11">
        <v>42370</v>
      </c>
      <c r="D6129" s="11"/>
      <c r="E6129" s="12" t="s">
        <v>7</v>
      </c>
      <c r="F6129" s="12" t="s">
        <v>8</v>
      </c>
      <c r="G6129" s="49" t="str">
        <f t="shared" si="95"/>
        <v>INSERT INTO NCM_MATRIZ(NCM, DESCRICAO, INICIO_VIGENCIA, FIM_VIGENCIA) VALUES('56039120', 'FALSOS TECIDOS,D/POLIPROPILENO PESO&lt;=25G/M2', '2016-01-01', NULL)</v>
      </c>
    </row>
    <row r="6130" spans="1:7" ht="18" customHeight="1">
      <c r="A6130" s="15">
        <v>56039130</v>
      </c>
      <c r="B6130" s="47" t="str">
        <f>IFERROR(VLOOKUP(A6130,Descricao!A6130:C16853,3,FALSE),"")</f>
        <v>FALSOS TECIDOS,D/RAIOM VISCOSE PESO&lt;=25G/M2</v>
      </c>
      <c r="C6130" s="11">
        <v>42370</v>
      </c>
      <c r="D6130" s="11"/>
      <c r="E6130" s="12" t="s">
        <v>7</v>
      </c>
      <c r="F6130" s="12" t="s">
        <v>8</v>
      </c>
      <c r="G6130" s="49" t="str">
        <f t="shared" si="95"/>
        <v>INSERT INTO NCM_MATRIZ(NCM, DESCRICAO, INICIO_VIGENCIA, FIM_VIGENCIA) VALUES('56039130', 'FALSOS TECIDOS,D/RAIOM VISCOSE PESO&lt;=25G/M2', '2016-01-01', NULL)</v>
      </c>
    </row>
    <row r="6131" spans="1:7" ht="18" customHeight="1">
      <c r="A6131" s="15">
        <v>56039190</v>
      </c>
      <c r="B6131" s="47" t="str">
        <f>IFERROR(VLOOKUP(A6131,Descricao!A6131:C16854,3,FALSE),"")</f>
        <v>OUROS TECIDOS, PESO Ñ/SUPERIOR A 25G/M2</v>
      </c>
      <c r="C6131" s="11">
        <v>42370</v>
      </c>
      <c r="D6131" s="11"/>
      <c r="E6131" s="12" t="s">
        <v>7</v>
      </c>
      <c r="F6131" s="12" t="s">
        <v>8</v>
      </c>
      <c r="G6131" s="49" t="str">
        <f t="shared" si="95"/>
        <v>INSERT INTO NCM_MATRIZ(NCM, DESCRICAO, INICIO_VIGENCIA, FIM_VIGENCIA) VALUES('56039190', 'OUROS TECIDOS, PESO Ñ/SUPERIOR A 25G/M2', '2016-01-01', NULL)</v>
      </c>
    </row>
    <row r="6132" spans="1:7" ht="18" customHeight="1">
      <c r="A6132" s="15">
        <v>56039210</v>
      </c>
      <c r="B6132" s="47" t="str">
        <f>IFERROR(VLOOKUP(A6132,Descricao!A6132:C16855,3,FALSE),"")</f>
        <v>OUTS.FALS.TEC.REV.POL.ALTA DENS.&gt;25,&lt;70G/M2</v>
      </c>
      <c r="C6132" s="11">
        <v>42370</v>
      </c>
      <c r="D6132" s="11"/>
      <c r="E6132" s="12" t="s">
        <v>7</v>
      </c>
      <c r="F6132" s="12" t="s">
        <v>8</v>
      </c>
      <c r="G6132" s="49" t="str">
        <f t="shared" si="95"/>
        <v>INSERT INTO NCM_MATRIZ(NCM, DESCRICAO, INICIO_VIGENCIA, FIM_VIGENCIA) VALUES('56039210', 'OUTS.FALS.TEC.REV.POL.ALTA DENS.&gt;25,&lt;70G/M2', '2016-01-01', NULL)</v>
      </c>
    </row>
    <row r="6133" spans="1:7" ht="18" customHeight="1">
      <c r="A6133" s="15">
        <v>56039220</v>
      </c>
      <c r="B6133" s="47" t="str">
        <f>IFERROR(VLOOKUP(A6133,Descricao!A6133:C16856,3,FALSE),"")</f>
        <v>FALSOS TECS.REC.D/POLIESTER C/PESO&gt;25 &lt;70G/M2</v>
      </c>
      <c r="C6133" s="11">
        <v>42370</v>
      </c>
      <c r="D6133" s="11"/>
      <c r="E6133" s="12" t="s">
        <v>7</v>
      </c>
      <c r="F6133" s="12" t="s">
        <v>8</v>
      </c>
      <c r="G6133" s="49" t="str">
        <f t="shared" si="95"/>
        <v>INSERT INTO NCM_MATRIZ(NCM, DESCRICAO, INICIO_VIGENCIA, FIM_VIGENCIA) VALUES('56039220', 'FALSOS TECS.REC.D/POLIESTER C/PESO&gt;25 &lt;70G/M2', '2016-01-01', NULL)</v>
      </c>
    </row>
    <row r="6134" spans="1:7" ht="18" customHeight="1">
      <c r="A6134" s="15">
        <v>56039230</v>
      </c>
      <c r="B6134" s="47" t="str">
        <f>IFERROR(VLOOKUP(A6134,Descricao!A6134:C16857,3,FALSE),"")</f>
        <v>FALSOS TECS.REC.D/POLIPROPILENO C/PESO&gt;25 &lt;70G/M2</v>
      </c>
      <c r="C6134" s="11">
        <v>42370</v>
      </c>
      <c r="D6134" s="11"/>
      <c r="E6134" s="12" t="s">
        <v>7</v>
      </c>
      <c r="F6134" s="12" t="s">
        <v>8</v>
      </c>
      <c r="G6134" s="49" t="str">
        <f t="shared" si="95"/>
        <v>INSERT INTO NCM_MATRIZ(NCM, DESCRICAO, INICIO_VIGENCIA, FIM_VIGENCIA) VALUES('56039230', 'FALSOS TECS.REC.D/POLIPROPILENO C/PESO&gt;25 &lt;70G/M2', '2016-01-01', NULL)</v>
      </c>
    </row>
    <row r="6135" spans="1:7" ht="18" customHeight="1">
      <c r="A6135" s="15">
        <v>56039240</v>
      </c>
      <c r="B6135" s="47" t="str">
        <f>IFERROR(VLOOKUP(A6135,Descricao!A6135:C16858,3,FALSE),"")</f>
        <v>FALSOS TECS.REC.D/RAIOM VISCOSE C/PESO&gt;25 &lt;70G/M2</v>
      </c>
      <c r="C6135" s="11">
        <v>42370</v>
      </c>
      <c r="D6135" s="11"/>
      <c r="E6135" s="12" t="s">
        <v>7</v>
      </c>
      <c r="F6135" s="12" t="s">
        <v>8</v>
      </c>
      <c r="G6135" s="49" t="str">
        <f t="shared" si="95"/>
        <v>INSERT INTO NCM_MATRIZ(NCM, DESCRICAO, INICIO_VIGENCIA, FIM_VIGENCIA) VALUES('56039240', 'FALSOS TECS.REC.D/RAIOM VISCOSE C/PESO&gt;25 &lt;70G/M2', '2016-01-01', NULL)</v>
      </c>
    </row>
    <row r="6136" spans="1:7" ht="18" customHeight="1">
      <c r="A6136" s="15">
        <v>56039290</v>
      </c>
      <c r="B6136" s="47" t="str">
        <f>IFERROR(VLOOKUP(A6136,Descricao!A6136:C16859,3,FALSE),"")</f>
        <v>OUTS.FALSOS TEC.REV.REC.C/PESO&gt;25,&lt;70G/M2</v>
      </c>
      <c r="C6136" s="11">
        <v>42370</v>
      </c>
      <c r="D6136" s="11"/>
      <c r="E6136" s="12" t="s">
        <v>7</v>
      </c>
      <c r="F6136" s="12" t="s">
        <v>8</v>
      </c>
      <c r="G6136" s="49" t="str">
        <f t="shared" si="95"/>
        <v>INSERT INTO NCM_MATRIZ(NCM, DESCRICAO, INICIO_VIGENCIA, FIM_VIGENCIA) VALUES('56039290', 'OUTS.FALSOS TEC.REV.REC.C/PESO&gt;25,&lt;70G/M2', '2016-01-01', NULL)</v>
      </c>
    </row>
    <row r="6137" spans="1:7" ht="18" customHeight="1">
      <c r="A6137" s="15">
        <v>56039310</v>
      </c>
      <c r="B6137" s="47" t="str">
        <f>IFERROR(VLOOKUP(A6137,Descricao!A6137:C16860,3,FALSE),"")</f>
        <v>OUTS.FALS.TEC.REV.POL.ALTA DENS.&gt;70,&lt;150G/M2</v>
      </c>
      <c r="C6137" s="11">
        <v>42370</v>
      </c>
      <c r="D6137" s="11"/>
      <c r="E6137" s="12" t="s">
        <v>7</v>
      </c>
      <c r="F6137" s="12" t="s">
        <v>8</v>
      </c>
      <c r="G6137" s="49" t="str">
        <f t="shared" si="95"/>
        <v>INSERT INTO NCM_MATRIZ(NCM, DESCRICAO, INICIO_VIGENCIA, FIM_VIGENCIA) VALUES('56039310', 'OUTS.FALS.TEC.REV.POL.ALTA DENS.&gt;70,&lt;150G/M2', '2016-01-01', NULL)</v>
      </c>
    </row>
    <row r="6138" spans="1:7" ht="18" customHeight="1">
      <c r="A6138" s="15">
        <v>56039320</v>
      </c>
      <c r="B6138" s="47" t="str">
        <f>IFERROR(VLOOKUP(A6138,Descricao!A6138:C16861,3,FALSE),"")</f>
        <v>FALSOS TECS.REV.POLIÉSTER ALTA DENS.&gt;70 &lt;150G/M2</v>
      </c>
      <c r="C6138" s="11">
        <v>42370</v>
      </c>
      <c r="D6138" s="11"/>
      <c r="E6138" s="12" t="s">
        <v>7</v>
      </c>
      <c r="F6138" s="12" t="s">
        <v>8</v>
      </c>
      <c r="G6138" s="49" t="str">
        <f t="shared" si="95"/>
        <v>INSERT INTO NCM_MATRIZ(NCM, DESCRICAO, INICIO_VIGENCIA, FIM_VIGENCIA) VALUES('56039320', 'FALSOS TECS.REV.POLIÉSTER ALTA DENS.&gt;70 &lt;150G/M2', '2016-01-01', NULL)</v>
      </c>
    </row>
    <row r="6139" spans="1:7" ht="18" customHeight="1">
      <c r="A6139" s="15">
        <v>56039330</v>
      </c>
      <c r="B6139" s="47" t="str">
        <f>IFERROR(VLOOKUP(A6139,Descricao!A6139:C16862,3,FALSE),"")</f>
        <v>FALSOS TECS.REV.POLIPROPILENO ALTA DENS.&gt;70 &lt;150G/M2</v>
      </c>
      <c r="C6139" s="11">
        <v>42370</v>
      </c>
      <c r="D6139" s="11"/>
      <c r="E6139" s="12" t="s">
        <v>7</v>
      </c>
      <c r="F6139" s="12" t="s">
        <v>8</v>
      </c>
      <c r="G6139" s="49" t="str">
        <f t="shared" si="95"/>
        <v>INSERT INTO NCM_MATRIZ(NCM, DESCRICAO, INICIO_VIGENCIA, FIM_VIGENCIA) VALUES('56039330', 'FALSOS TECS.REV.POLIPROPILENO ALTA DENS.&gt;70 &lt;150G/M2', '2016-01-01', NULL)</v>
      </c>
    </row>
    <row r="6140" spans="1:7" ht="18" customHeight="1">
      <c r="A6140" s="15">
        <v>56039340</v>
      </c>
      <c r="B6140" s="47" t="str">
        <f>IFERROR(VLOOKUP(A6140,Descricao!A6140:C16863,3,FALSE),"")</f>
        <v>FALSOS TECS.VER, RAIOM VISCOSE ALTA DENS.&gt;70 &lt;150G/M2</v>
      </c>
      <c r="C6140" s="11">
        <v>42370</v>
      </c>
      <c r="D6140" s="11"/>
      <c r="E6140" s="12" t="s">
        <v>7</v>
      </c>
      <c r="F6140" s="12" t="s">
        <v>8</v>
      </c>
      <c r="G6140" s="49" t="str">
        <f t="shared" si="95"/>
        <v>INSERT INTO NCM_MATRIZ(NCM, DESCRICAO, INICIO_VIGENCIA, FIM_VIGENCIA) VALUES('56039340', 'FALSOS TECS.VER, RAIOM VISCOSE ALTA DENS.&gt;70 &lt;150G/M2', '2016-01-01', NULL)</v>
      </c>
    </row>
    <row r="6141" spans="1:7" ht="18" customHeight="1">
      <c r="A6141" s="15">
        <v>56039390</v>
      </c>
      <c r="B6141" s="47" t="str">
        <f>IFERROR(VLOOKUP(A6141,Descricao!A6141:C16864,3,FALSE),"")</f>
        <v>OUTS.FALSOS TEC.REV.REC.C/PESO&gt;70,&lt;150G/M2</v>
      </c>
      <c r="C6141" s="11">
        <v>42370</v>
      </c>
      <c r="D6141" s="11"/>
      <c r="E6141" s="12" t="s">
        <v>7</v>
      </c>
      <c r="F6141" s="12" t="s">
        <v>8</v>
      </c>
      <c r="G6141" s="49" t="str">
        <f t="shared" si="95"/>
        <v>INSERT INTO NCM_MATRIZ(NCM, DESCRICAO, INICIO_VIGENCIA, FIM_VIGENCIA) VALUES('56039390', 'OUTS.FALSOS TEC.REV.REC.C/PESO&gt;70,&lt;150G/M2', '2016-01-01', NULL)</v>
      </c>
    </row>
    <row r="6142" spans="1:7" ht="18" customHeight="1">
      <c r="A6142" s="15">
        <v>56039410</v>
      </c>
      <c r="B6142" s="47" t="str">
        <f>IFERROR(VLOOKUP(A6142,Descricao!A6142:C16865,3,FALSE),"")</f>
        <v>FALSOS TECS.REVS. RECOBS.D/POLIÉSTER C/PESO&gt;150G/M2</v>
      </c>
      <c r="C6142" s="11">
        <v>42370</v>
      </c>
      <c r="D6142" s="11"/>
      <c r="E6142" s="12" t="s">
        <v>7</v>
      </c>
      <c r="F6142" s="12" t="s">
        <v>8</v>
      </c>
      <c r="G6142" s="49" t="str">
        <f t="shared" si="95"/>
        <v>INSERT INTO NCM_MATRIZ(NCM, DESCRICAO, INICIO_VIGENCIA, FIM_VIGENCIA) VALUES('56039410', 'FALSOS TECS.REVS. RECOBS.D/POLIÉSTER C/PESO&gt;150G/M2', '2016-01-01', NULL)</v>
      </c>
    </row>
    <row r="6143" spans="1:7" ht="18" customHeight="1">
      <c r="A6143" s="15">
        <v>56039420</v>
      </c>
      <c r="B6143" s="47" t="str">
        <f>IFERROR(VLOOKUP(A6143,Descricao!A6143:C16866,3,FALSE),"")</f>
        <v>FALSOS TECS.REVS. RECOBS.D/POLIPROPILENO C/PESO&gt;150G/M2</v>
      </c>
      <c r="C6143" s="11">
        <v>42370</v>
      </c>
      <c r="D6143" s="11"/>
      <c r="E6143" s="12" t="s">
        <v>7</v>
      </c>
      <c r="F6143" s="12" t="s">
        <v>8</v>
      </c>
      <c r="G6143" s="49" t="str">
        <f t="shared" si="95"/>
        <v>INSERT INTO NCM_MATRIZ(NCM, DESCRICAO, INICIO_VIGENCIA, FIM_VIGENCIA) VALUES('56039420', 'FALSOS TECS.REVS. RECOBS.D/POLIPROPILENO C/PESO&gt;150G/M2', '2016-01-01', NULL)</v>
      </c>
    </row>
    <row r="6144" spans="1:7" ht="18" customHeight="1">
      <c r="A6144" s="15">
        <v>56039430</v>
      </c>
      <c r="B6144" s="47" t="str">
        <f>IFERROR(VLOOKUP(A6144,Descricao!A6144:C16867,3,FALSE),"")</f>
        <v>FALSOS TECS.REVS. RECOBS.D/RAIOM VISCOSE C/PESO&gt;150G/M2</v>
      </c>
      <c r="C6144" s="11">
        <v>42370</v>
      </c>
      <c r="D6144" s="11"/>
      <c r="E6144" s="12" t="s">
        <v>7</v>
      </c>
      <c r="F6144" s="12" t="s">
        <v>8</v>
      </c>
      <c r="G6144" s="49" t="str">
        <f t="shared" si="95"/>
        <v>INSERT INTO NCM_MATRIZ(NCM, DESCRICAO, INICIO_VIGENCIA, FIM_VIGENCIA) VALUES('56039430', 'FALSOS TECS.REVS. RECOBS.D/RAIOM VISCOSE C/PESO&gt;150G/M2', '2016-01-01', NULL)</v>
      </c>
    </row>
    <row r="6145" spans="1:7" ht="18" customHeight="1">
      <c r="A6145" s="15">
        <v>56039490</v>
      </c>
      <c r="B6145" s="47" t="str">
        <f>IFERROR(VLOOKUP(A6145,Descricao!A6145:C16868,3,FALSE),"")</f>
        <v>OUTROS FALSOS TECIDOS REVS. RECOBS. C/PESO &gt;150G/M2</v>
      </c>
      <c r="C6145" s="11">
        <v>42370</v>
      </c>
      <c r="D6145" s="11"/>
      <c r="E6145" s="12" t="s">
        <v>7</v>
      </c>
      <c r="F6145" s="12" t="s">
        <v>8</v>
      </c>
      <c r="G6145" s="49" t="str">
        <f t="shared" si="95"/>
        <v>INSERT INTO NCM_MATRIZ(NCM, DESCRICAO, INICIO_VIGENCIA, FIM_VIGENCIA) VALUES('56039490', 'OUTROS FALSOS TECIDOS REVS. RECOBS. C/PESO &gt;150G/M2', '2016-01-01', NULL)</v>
      </c>
    </row>
    <row r="6146" spans="1:7" ht="18" customHeight="1">
      <c r="A6146" s="15">
        <v>56041000</v>
      </c>
      <c r="B6146" s="47" t="str">
        <f>IFERROR(VLOOKUP(A6146,Descricao!A6146:C16869,3,FALSE),"")</f>
        <v>FIOS/CORDAS,D/BORRACHA,RECOBERT.D/TÊXTEIS</v>
      </c>
      <c r="C6146" s="11">
        <v>42370</v>
      </c>
      <c r="D6146" s="11"/>
      <c r="E6146" s="12" t="s">
        <v>7</v>
      </c>
      <c r="F6146" s="12" t="s">
        <v>8</v>
      </c>
      <c r="G6146" s="49" t="str">
        <f t="shared" si="95"/>
        <v>INSERT INTO NCM_MATRIZ(NCM, DESCRICAO, INICIO_VIGENCIA, FIM_VIGENCIA) VALUES('56041000', 'FIOS/CORDAS,D/BORRACHA,RECOBERT.D/TÊXTEIS', '2016-01-01', NULL)</v>
      </c>
    </row>
    <row r="6147" spans="1:7" ht="18" customHeight="1">
      <c r="A6147" s="15">
        <v>56049010</v>
      </c>
      <c r="B6147" s="47" t="str">
        <f>IFERROR(VLOOKUP(A6147,Descricao!A6147:C16870,3,FALSE),"")</f>
        <v>IMITAÇÕES D/CATEGUTE CONSTIT.P/FIOS D/SEDA</v>
      </c>
      <c r="C6147" s="11">
        <v>42370</v>
      </c>
      <c r="D6147" s="11"/>
      <c r="E6147" s="12" t="s">
        <v>7</v>
      </c>
      <c r="F6147" s="12" t="s">
        <v>8</v>
      </c>
      <c r="G6147" s="49" t="str">
        <f t="shared" ref="G6147:G6210" si="96">"INSERT INTO NCM_MATRIZ(NCM, DESCRICAO, INICIO_VIGENCIA, FIM_VIGENCIA) VALUES('"&amp;TEXT(A6147,"00000000")&amp;"', '"&amp;SUBSTITUTE(B6147,"'","")&amp;"', "&amp;IF(ISBLANK(C6147), "NULL", "'"&amp;YEAR(C6147)&amp;TEXT(C6147, "-mm-dd")&amp;"'")&amp;", "&amp;IF(ISBLANK(D6147), "NULL", "'"&amp;YEAR(D6147)&amp;TEXT(D6147, "-mm-dd")&amp;"'")&amp;")"</f>
        <v>INSERT INTO NCM_MATRIZ(NCM, DESCRICAO, INICIO_VIGENCIA, FIM_VIGENCIA) VALUES('56049010', 'IMITAÇÕES D/CATEGUTE CONSTIT.P/FIOS D/SEDA', '2016-01-01', NULL)</v>
      </c>
    </row>
    <row r="6148" spans="1:7" ht="18" customHeight="1">
      <c r="A6148" s="15">
        <v>56049021</v>
      </c>
      <c r="B6148" s="47" t="str">
        <f>IFERROR(VLOOKUP(A6148,Descricao!A6148:C16871,3,FALSE),"")</f>
        <v>FIOS ALT.TEN.POL.NÁILON OUTS.POL.REV.C/BORR.</v>
      </c>
      <c r="C6148" s="11">
        <v>42370</v>
      </c>
      <c r="D6148" s="11"/>
      <c r="E6148" s="12" t="s">
        <v>7</v>
      </c>
      <c r="F6148" s="12" t="s">
        <v>8</v>
      </c>
      <c r="G6148" s="49" t="str">
        <f t="shared" si="96"/>
        <v>INSERT INTO NCM_MATRIZ(NCM, DESCRICAO, INICIO_VIGENCIA, FIM_VIGENCIA) VALUES('56049021', 'FIOS ALT.TEN.POL.NÁILON OUTS.POL.REV.C/BORR.', '2016-01-01', NULL)</v>
      </c>
    </row>
    <row r="6149" spans="1:7" ht="18" customHeight="1">
      <c r="A6149" s="15">
        <v>56049022</v>
      </c>
      <c r="B6149" s="47" t="str">
        <f>IFERROR(VLOOKUP(A6149,Descricao!A6149:C16872,3,FALSE),"")</f>
        <v>FIOS D/ALTA TEN.D/POL.,NÁILON,REV.C/PLÁSTICO</v>
      </c>
      <c r="C6149" s="11">
        <v>42370</v>
      </c>
      <c r="D6149" s="11"/>
      <c r="E6149" s="12" t="s">
        <v>7</v>
      </c>
      <c r="F6149" s="12" t="s">
        <v>8</v>
      </c>
      <c r="G6149" s="49" t="str">
        <f t="shared" si="96"/>
        <v>INSERT INTO NCM_MATRIZ(NCM, DESCRICAO, INICIO_VIGENCIA, FIM_VIGENCIA) VALUES('56049022', 'FIOS D/ALTA TEN.D/POL.,NÁILON,REV.C/PLÁSTICO', '2016-01-01', NULL)</v>
      </c>
    </row>
    <row r="6150" spans="1:7" ht="18" customHeight="1">
      <c r="A6150" s="15">
        <v>56049090</v>
      </c>
      <c r="B6150" s="47" t="str">
        <f>IFERROR(VLOOKUP(A6150,Descricao!A6150:C16873,3,FALSE),"")</f>
        <v>OUTS.FIOS TÊXTEIS/LÂMINAS,ETC.C/BORR./PLÁST.</v>
      </c>
      <c r="C6150" s="11">
        <v>42370</v>
      </c>
      <c r="D6150" s="11"/>
      <c r="E6150" s="12" t="s">
        <v>7</v>
      </c>
      <c r="F6150" s="12" t="s">
        <v>8</v>
      </c>
      <c r="G6150" s="49" t="str">
        <f t="shared" si="96"/>
        <v>INSERT INTO NCM_MATRIZ(NCM, DESCRICAO, INICIO_VIGENCIA, FIM_VIGENCIA) VALUES('56049090', 'OUTS.FIOS TÊXTEIS/LÂMINAS,ETC.C/BORR./PLÁST.', '2016-01-01', NULL)</v>
      </c>
    </row>
    <row r="6151" spans="1:7" ht="18" customHeight="1">
      <c r="A6151" s="15">
        <v>56050010</v>
      </c>
      <c r="B6151" s="47" t="str">
        <f>IFERROR(VLOOKUP(A6151,Descricao!A6151:C16874,3,FALSE),"")</f>
        <v>FIOS METALIZ.P/FIOS TÊXTEIS,C/METAIS PRECIOSOS</v>
      </c>
      <c r="C6151" s="11">
        <v>42370</v>
      </c>
      <c r="D6151" s="11"/>
      <c r="E6151" s="12" t="s">
        <v>7</v>
      </c>
      <c r="F6151" s="12" t="s">
        <v>8</v>
      </c>
      <c r="G6151" s="49" t="str">
        <f t="shared" si="96"/>
        <v>INSERT INTO NCM_MATRIZ(NCM, DESCRICAO, INICIO_VIGENCIA, FIM_VIGENCIA) VALUES('56050010', 'FIOS METALIZ.P/FIOS TÊXTEIS,C/METAIS PRECIOSOS', '2016-01-01', NULL)</v>
      </c>
    </row>
    <row r="6152" spans="1:7" ht="18" customHeight="1">
      <c r="A6152" s="15">
        <v>56050020</v>
      </c>
      <c r="B6152" s="47" t="str">
        <f>IFERROR(VLOOKUP(A6152,Descricao!A6152:C16875,3,FALSE),"")</f>
        <v>FIOS METALIZ.P/FIOS TÊXTEIS.REV.P/ENROLAMENT.</v>
      </c>
      <c r="C6152" s="11">
        <v>42370</v>
      </c>
      <c r="D6152" s="11"/>
      <c r="E6152" s="12" t="s">
        <v>7</v>
      </c>
      <c r="F6152" s="12" t="s">
        <v>8</v>
      </c>
      <c r="G6152" s="49" t="str">
        <f t="shared" si="96"/>
        <v>INSERT INTO NCM_MATRIZ(NCM, DESCRICAO, INICIO_VIGENCIA, FIM_VIGENCIA) VALUES('56050020', 'FIOS METALIZ.P/FIOS TÊXTEIS.REV.P/ENROLAMENT.', '2016-01-01', NULL)</v>
      </c>
    </row>
    <row r="6153" spans="1:7" ht="18" customHeight="1">
      <c r="A6153" s="15">
        <v>56050090</v>
      </c>
      <c r="B6153" s="47" t="str">
        <f>IFERROR(VLOOKUP(A6153,Descricao!A6153:C16876,3,FALSE),"")</f>
        <v>OUTS.FIOS METALIZ.CONST.P/FIOS TÊXTEIS,LÂMINAS</v>
      </c>
      <c r="C6153" s="11">
        <v>42370</v>
      </c>
      <c r="D6153" s="11"/>
      <c r="E6153" s="12" t="s">
        <v>7</v>
      </c>
      <c r="F6153" s="12" t="s">
        <v>8</v>
      </c>
      <c r="G6153" s="49" t="str">
        <f t="shared" si="96"/>
        <v>INSERT INTO NCM_MATRIZ(NCM, DESCRICAO, INICIO_VIGENCIA, FIM_VIGENCIA) VALUES('56050090', 'OUTS.FIOS METALIZ.CONST.P/FIOS TÊXTEIS,LÂMINAS', '2016-01-01', NULL)</v>
      </c>
    </row>
    <row r="6154" spans="1:7" ht="18" customHeight="1">
      <c r="A6154" s="15">
        <v>56060000</v>
      </c>
      <c r="B6154" s="47" t="str">
        <f>IFERROR(VLOOKUP(A6154,Descricao!A6154:C16877,3,FALSE),"")</f>
        <v>FIOS REV.P/ENROL.FIOS D/CRINA,D/FROCO,OUTS.</v>
      </c>
      <c r="C6154" s="11">
        <v>42370</v>
      </c>
      <c r="D6154" s="11"/>
      <c r="E6154" s="12" t="s">
        <v>7</v>
      </c>
      <c r="F6154" s="12" t="s">
        <v>8</v>
      </c>
      <c r="G6154" s="49" t="str">
        <f t="shared" si="96"/>
        <v>INSERT INTO NCM_MATRIZ(NCM, DESCRICAO, INICIO_VIGENCIA, FIM_VIGENCIA) VALUES('56060000', 'FIOS REV.P/ENROL.FIOS D/CRINA,D/FROCO,OUTS.', '2016-01-01', NULL)</v>
      </c>
    </row>
    <row r="6155" spans="1:7" ht="18" customHeight="1">
      <c r="A6155" s="15">
        <v>56072100</v>
      </c>
      <c r="B6155" s="47" t="str">
        <f>IFERROR(VLOOKUP(A6155,Descricao!A6155:C16878,3,FALSE),"")</f>
        <v>CORDÉIS P/ATADEIRA,ENFARDADEIRAS DE SISAL</v>
      </c>
      <c r="C6155" s="11">
        <v>42370</v>
      </c>
      <c r="D6155" s="11"/>
      <c r="E6155" s="12" t="s">
        <v>7</v>
      </c>
      <c r="F6155" s="12" t="s">
        <v>8</v>
      </c>
      <c r="G6155" s="49" t="str">
        <f t="shared" si="96"/>
        <v>INSERT INTO NCM_MATRIZ(NCM, DESCRICAO, INICIO_VIGENCIA, FIM_VIGENCIA) VALUES('56072100', 'CORDÉIS P/ATADEIRA,ENFARDADEIRAS DE SISAL', '2016-01-01', NULL)</v>
      </c>
    </row>
    <row r="6156" spans="1:7" ht="18" customHeight="1">
      <c r="A6156" s="15">
        <v>56072900</v>
      </c>
      <c r="B6156" s="47" t="str">
        <f>IFERROR(VLOOKUP(A6156,Descricao!A6156:C16879,3,FALSE),"")</f>
        <v>OUTROS CORDÉIS/CORDAS/CABOS D/SISAL/AGAVE</v>
      </c>
      <c r="C6156" s="11">
        <v>42370</v>
      </c>
      <c r="D6156" s="11"/>
      <c r="E6156" s="12" t="s">
        <v>7</v>
      </c>
      <c r="F6156" s="12" t="s">
        <v>8</v>
      </c>
      <c r="G6156" s="49" t="str">
        <f t="shared" si="96"/>
        <v>INSERT INTO NCM_MATRIZ(NCM, DESCRICAO, INICIO_VIGENCIA, FIM_VIGENCIA) VALUES('56072900', 'OUTROS CORDÉIS/CORDAS/CABOS D/SISAL/AGAVE', '2016-01-01', NULL)</v>
      </c>
    </row>
    <row r="6157" spans="1:7" ht="18" customHeight="1">
      <c r="A6157" s="15">
        <v>56074100</v>
      </c>
      <c r="B6157" s="47" t="str">
        <f>IFERROR(VLOOKUP(A6157,Descricao!A6157:C16880,3,FALSE),"")</f>
        <v>CORDÉIS P/ATAD.,ENFARD.D/POLIETIL./POLIPROP.</v>
      </c>
      <c r="C6157" s="11">
        <v>42370</v>
      </c>
      <c r="D6157" s="11"/>
      <c r="E6157" s="12" t="s">
        <v>7</v>
      </c>
      <c r="F6157" s="12" t="s">
        <v>8</v>
      </c>
      <c r="G6157" s="49" t="str">
        <f t="shared" si="96"/>
        <v>INSERT INTO NCM_MATRIZ(NCM, DESCRICAO, INICIO_VIGENCIA, FIM_VIGENCIA) VALUES('56074100', 'CORDÉIS P/ATAD.,ENFARD.D/POLIETIL./POLIPROP.', '2016-01-01', NULL)</v>
      </c>
    </row>
    <row r="6158" spans="1:7" ht="18" customHeight="1">
      <c r="A6158" s="15">
        <v>56074900</v>
      </c>
      <c r="B6158" s="47" t="str">
        <f>IFERROR(VLOOKUP(A6158,Descricao!A6158:C16881,3,FALSE),"")</f>
        <v>OUTS.CORDÉIS,CABOS,CORDAS,D/POLIETIL./POLIPR.</v>
      </c>
      <c r="C6158" s="11">
        <v>42370</v>
      </c>
      <c r="D6158" s="11"/>
      <c r="E6158" s="12" t="s">
        <v>7</v>
      </c>
      <c r="F6158" s="12" t="s">
        <v>8</v>
      </c>
      <c r="G6158" s="49" t="str">
        <f t="shared" si="96"/>
        <v>INSERT INTO NCM_MATRIZ(NCM, DESCRICAO, INICIO_VIGENCIA, FIM_VIGENCIA) VALUES('56074900', 'OUTS.CORDÉIS,CABOS,CORDAS,D/POLIETIL./POLIPR.', '2016-01-01', NULL)</v>
      </c>
    </row>
    <row r="6159" spans="1:7" ht="18" customHeight="1">
      <c r="A6159" s="15">
        <v>56075011</v>
      </c>
      <c r="B6159" s="47" t="str">
        <f>IFERROR(VLOOKUP(A6159,Descricao!A6159:C16882,3,FALSE),"")</f>
        <v>CORDÉIS,CABOS,CORDAS DE NÁILON</v>
      </c>
      <c r="C6159" s="11">
        <v>42370</v>
      </c>
      <c r="D6159" s="11"/>
      <c r="E6159" s="12" t="s">
        <v>7</v>
      </c>
      <c r="F6159" s="12" t="s">
        <v>8</v>
      </c>
      <c r="G6159" s="49" t="str">
        <f t="shared" si="96"/>
        <v>INSERT INTO NCM_MATRIZ(NCM, DESCRICAO, INICIO_VIGENCIA, FIM_VIGENCIA) VALUES('56075011', 'CORDÉIS,CABOS,CORDAS DE NÁILON', '2016-01-01', NULL)</v>
      </c>
    </row>
    <row r="6160" spans="1:7" ht="18" customHeight="1">
      <c r="A6160" s="15">
        <v>56075019</v>
      </c>
      <c r="B6160" s="47" t="str">
        <f>IFERROR(VLOOKUP(A6160,Descricao!A6160:C16883,3,FALSE),"")</f>
        <v>CORDÉIS,CABOS,CORDAS,DE OUTRAS POLIAMIDAS</v>
      </c>
      <c r="C6160" s="11">
        <v>42370</v>
      </c>
      <c r="D6160" s="11"/>
      <c r="E6160" s="12" t="s">
        <v>7</v>
      </c>
      <c r="F6160" s="12" t="s">
        <v>8</v>
      </c>
      <c r="G6160" s="49" t="str">
        <f t="shared" si="96"/>
        <v>INSERT INTO NCM_MATRIZ(NCM, DESCRICAO, INICIO_VIGENCIA, FIM_VIGENCIA) VALUES('56075019', 'CORDÉIS,CABOS,CORDAS,DE OUTRAS POLIAMIDAS', '2016-01-01', NULL)</v>
      </c>
    </row>
    <row r="6161" spans="1:7" ht="18" customHeight="1">
      <c r="A6161" s="15">
        <v>56075090</v>
      </c>
      <c r="B6161" s="47" t="str">
        <f>IFERROR(VLOOKUP(A6161,Descricao!A6161:C16884,3,FALSE),"")</f>
        <v>CORDÉIS,CABOS,CORDAS,ETC.D/OUTS.FIBRAS SINT.</v>
      </c>
      <c r="C6161" s="11">
        <v>42370</v>
      </c>
      <c r="D6161" s="11"/>
      <c r="E6161" s="12" t="s">
        <v>7</v>
      </c>
      <c r="F6161" s="12" t="s">
        <v>8</v>
      </c>
      <c r="G6161" s="49" t="str">
        <f t="shared" si="96"/>
        <v>INSERT INTO NCM_MATRIZ(NCM, DESCRICAO, INICIO_VIGENCIA, FIM_VIGENCIA) VALUES('56075090', 'CORDÉIS,CABOS,CORDAS,ETC.D/OUTS.FIBRAS SINT.', '2016-01-01', NULL)</v>
      </c>
    </row>
    <row r="6162" spans="1:7" ht="18" customHeight="1">
      <c r="A6162" s="15">
        <v>56079010</v>
      </c>
      <c r="B6162" s="47" t="str">
        <f>IFERROR(VLOOKUP(A6162,Descricao!A6162:C16885,3,FALSE),"")</f>
        <v>OUTROS CORDÉIS,CORDAS,CABOS DE ALGODÃO</v>
      </c>
      <c r="C6162" s="11">
        <v>42370</v>
      </c>
      <c r="D6162" s="11"/>
      <c r="E6162" s="12" t="s">
        <v>7</v>
      </c>
      <c r="F6162" s="12" t="s">
        <v>8</v>
      </c>
      <c r="G6162" s="49" t="str">
        <f t="shared" si="96"/>
        <v>INSERT INTO NCM_MATRIZ(NCM, DESCRICAO, INICIO_VIGENCIA, FIM_VIGENCIA) VALUES('56079010', 'OUTROS CORDÉIS,CORDAS,CABOS DE ALGODÃO', '2016-01-01', NULL)</v>
      </c>
    </row>
    <row r="6163" spans="1:7" ht="18" customHeight="1">
      <c r="A6163" s="15">
        <v>56079020</v>
      </c>
      <c r="B6163" s="47" t="str">
        <f>IFERROR(VLOOKUP(A6163,Descricao!A6163:C16886,3,FALSE),"")</f>
        <v>CORDÉIS,CORDA,CABO D/JUTA INF.Nº.MÉTRICO 0,75</v>
      </c>
      <c r="C6163" s="11">
        <v>42370</v>
      </c>
      <c r="D6163" s="11"/>
      <c r="E6163" s="12" t="s">
        <v>7</v>
      </c>
      <c r="F6163" s="12" t="s">
        <v>8</v>
      </c>
      <c r="G6163" s="49" t="str">
        <f t="shared" si="96"/>
        <v>INSERT INTO NCM_MATRIZ(NCM, DESCRICAO, INICIO_VIGENCIA, FIM_VIGENCIA) VALUES('56079020', 'CORDÉIS,CORDA,CABO D/JUTA INF.Nº.MÉTRICO 0,75', '2016-01-01', NULL)</v>
      </c>
    </row>
    <row r="6164" spans="1:7" ht="18" customHeight="1">
      <c r="A6164" s="15">
        <v>56079090</v>
      </c>
      <c r="B6164" s="47" t="str">
        <f>IFERROR(VLOOKUP(A6164,Descricao!A6164:C16887,3,FALSE),"")</f>
        <v>OUTS.CORDÉIS,CABOS,CORDAS,REC.PLÁST./BORR.</v>
      </c>
      <c r="C6164" s="11">
        <v>42370</v>
      </c>
      <c r="D6164" s="11"/>
      <c r="E6164" s="12" t="s">
        <v>7</v>
      </c>
      <c r="F6164" s="12" t="s">
        <v>8</v>
      </c>
      <c r="G6164" s="49" t="str">
        <f t="shared" si="96"/>
        <v>INSERT INTO NCM_MATRIZ(NCM, DESCRICAO, INICIO_VIGENCIA, FIM_VIGENCIA) VALUES('56079090', 'OUTS.CORDÉIS,CABOS,CORDAS,REC.PLÁST./BORR.', '2016-01-01', NULL)</v>
      </c>
    </row>
    <row r="6165" spans="1:7" ht="18" customHeight="1">
      <c r="A6165" s="15">
        <v>56081100</v>
      </c>
      <c r="B6165" s="47" t="str">
        <f>IFERROR(VLOOKUP(A6165,Descricao!A6165:C16888,3,FALSE),"")</f>
        <v>REDES CONFEC.P/PESCA MAT.TÊXTEIS SINT./ARTIF.</v>
      </c>
      <c r="C6165" s="11">
        <v>42370</v>
      </c>
      <c r="D6165" s="11"/>
      <c r="E6165" s="12" t="s">
        <v>7</v>
      </c>
      <c r="F6165" s="12" t="s">
        <v>8</v>
      </c>
      <c r="G6165" s="49" t="str">
        <f t="shared" si="96"/>
        <v>INSERT INTO NCM_MATRIZ(NCM, DESCRICAO, INICIO_VIGENCIA, FIM_VIGENCIA) VALUES('56081100', 'REDES CONFEC.P/PESCA MAT.TÊXTEIS SINT./ARTIF.', '2016-01-01', NULL)</v>
      </c>
    </row>
    <row r="6166" spans="1:7" ht="18" customHeight="1">
      <c r="A6166" s="15">
        <v>56081900</v>
      </c>
      <c r="B6166" s="47" t="str">
        <f>IFERROR(VLOOKUP(A6166,Descricao!A6166:C16889,3,FALSE),"")</f>
        <v>OUTS.REDES CONFEC.D/MAT.TÊXTEIS SINT./ARTIF.</v>
      </c>
      <c r="C6166" s="11">
        <v>42370</v>
      </c>
      <c r="D6166" s="11"/>
      <c r="E6166" s="12" t="s">
        <v>7</v>
      </c>
      <c r="F6166" s="12" t="s">
        <v>8</v>
      </c>
      <c r="G6166" s="49" t="str">
        <f t="shared" si="96"/>
        <v>INSERT INTO NCM_MATRIZ(NCM, DESCRICAO, INICIO_VIGENCIA, FIM_VIGENCIA) VALUES('56081900', 'OUTS.REDES CONFEC.D/MAT.TÊXTEIS SINT./ARTIF.', '2016-01-01', NULL)</v>
      </c>
    </row>
    <row r="6167" spans="1:7" ht="18" customHeight="1">
      <c r="A6167" s="15">
        <v>56089000</v>
      </c>
      <c r="B6167" s="47" t="str">
        <f>IFERROR(VLOOKUP(A6167,Descricao!A6167:C16890,3,FALSE),"")</f>
        <v>OUTS.REDES D/MALHAS CONFEC.D/MAT.TÊXTEIS</v>
      </c>
      <c r="C6167" s="11">
        <v>42370</v>
      </c>
      <c r="D6167" s="11"/>
      <c r="E6167" s="12" t="s">
        <v>7</v>
      </c>
      <c r="F6167" s="12" t="s">
        <v>8</v>
      </c>
      <c r="G6167" s="49" t="str">
        <f t="shared" si="96"/>
        <v>INSERT INTO NCM_MATRIZ(NCM, DESCRICAO, INICIO_VIGENCIA, FIM_VIGENCIA) VALUES('56089000', 'OUTS.REDES D/MALHAS CONFEC.D/MAT.TÊXTEIS', '2016-01-01', NULL)</v>
      </c>
    </row>
    <row r="6168" spans="1:7" ht="18" customHeight="1">
      <c r="A6168" s="15">
        <v>56090010</v>
      </c>
      <c r="B6168" s="47" t="str">
        <f>IFERROR(VLOOKUP(A6168,Descricao!A6168:C16891,3,FALSE),"")</f>
        <v>ART.D/FIOS,LÂMINAS,FORM.SEM.,Ñ ESP.D/ALGODÃO</v>
      </c>
      <c r="C6168" s="11">
        <v>42370</v>
      </c>
      <c r="D6168" s="11"/>
      <c r="E6168" s="12" t="s">
        <v>7</v>
      </c>
      <c r="F6168" s="12" t="s">
        <v>8</v>
      </c>
      <c r="G6168" s="49" t="str">
        <f t="shared" si="96"/>
        <v>INSERT INTO NCM_MATRIZ(NCM, DESCRICAO, INICIO_VIGENCIA, FIM_VIGENCIA) VALUES('56090010', 'ART.D/FIOS,LÂMINAS,FORM.SEM.,Ñ ESP.D/ALGODÃO', '2016-01-01', NULL)</v>
      </c>
    </row>
    <row r="6169" spans="1:7" ht="18" customHeight="1">
      <c r="A6169" s="15">
        <v>56090090</v>
      </c>
      <c r="B6169" s="47" t="str">
        <f>IFERROR(VLOOKUP(A6169,Descricao!A6169:C16892,3,FALSE),"")</f>
        <v>OUTS.ART.D/FIOS,LÂMINAS,FORM.SEM.,CORD.,ETC</v>
      </c>
      <c r="C6169" s="11">
        <v>42370</v>
      </c>
      <c r="D6169" s="11"/>
      <c r="E6169" s="12" t="s">
        <v>7</v>
      </c>
      <c r="F6169" s="12" t="s">
        <v>8</v>
      </c>
      <c r="G6169" s="49" t="str">
        <f t="shared" si="96"/>
        <v>INSERT INTO NCM_MATRIZ(NCM, DESCRICAO, INICIO_VIGENCIA, FIM_VIGENCIA) VALUES('56090090', 'OUTS.ART.D/FIOS,LÂMINAS,FORM.SEM.,CORD.,ETC', '2016-01-01', NULL)</v>
      </c>
    </row>
    <row r="6170" spans="1:7" ht="18" customHeight="1">
      <c r="A6170" s="15">
        <v>57011011</v>
      </c>
      <c r="B6170" s="47" t="str">
        <f>IFERROR(VLOOKUP(A6170,Descricao!A6170:C16893,3,FALSE),"")</f>
        <v>TAPETES DE LÃ FEITOS À MÃO</v>
      </c>
      <c r="C6170" s="11">
        <v>42370</v>
      </c>
      <c r="D6170" s="11"/>
      <c r="E6170" s="12" t="s">
        <v>37</v>
      </c>
      <c r="F6170" s="12" t="s">
        <v>38</v>
      </c>
      <c r="G6170" s="49" t="str">
        <f t="shared" si="96"/>
        <v>INSERT INTO NCM_MATRIZ(NCM, DESCRICAO, INICIO_VIGENCIA, FIM_VIGENCIA) VALUES('57011011', 'TAPETES DE LÃ FEITOS À MÃO', '2016-01-01', NULL)</v>
      </c>
    </row>
    <row r="6171" spans="1:7" ht="18" customHeight="1">
      <c r="A6171" s="15">
        <v>57011012</v>
      </c>
      <c r="B6171" s="47" t="str">
        <f>IFERROR(VLOOKUP(A6171,Descricao!A6171:C16894,3,FALSE),"")</f>
        <v>TAPETES DE LÃ FEITOS À MÁQUINA</v>
      </c>
      <c r="C6171" s="11">
        <v>42370</v>
      </c>
      <c r="D6171" s="11"/>
      <c r="E6171" s="12" t="s">
        <v>37</v>
      </c>
      <c r="F6171" s="12" t="s">
        <v>38</v>
      </c>
      <c r="G6171" s="49" t="str">
        <f t="shared" si="96"/>
        <v>INSERT INTO NCM_MATRIZ(NCM, DESCRICAO, INICIO_VIGENCIA, FIM_VIGENCIA) VALUES('57011012', 'TAPETES DE LÃ FEITOS À MÁQUINA', '2016-01-01', NULL)</v>
      </c>
    </row>
    <row r="6172" spans="1:7" ht="18" customHeight="1">
      <c r="A6172" s="15">
        <v>57011020</v>
      </c>
      <c r="B6172" s="47" t="str">
        <f>IFERROR(VLOOKUP(A6172,Descricao!A6172:C16895,3,FALSE),"")</f>
        <v>TAPETES D/PÊLOS FINOS FEITOS À MÃO/MÁQUINA</v>
      </c>
      <c r="C6172" s="11">
        <v>42370</v>
      </c>
      <c r="D6172" s="11"/>
      <c r="E6172" s="12" t="s">
        <v>37</v>
      </c>
      <c r="F6172" s="12" t="s">
        <v>38</v>
      </c>
      <c r="G6172" s="49" t="str">
        <f t="shared" si="96"/>
        <v>INSERT INTO NCM_MATRIZ(NCM, DESCRICAO, INICIO_VIGENCIA, FIM_VIGENCIA) VALUES('57011020', 'TAPETES D/PÊLOS FINOS FEITOS À MÃO/MÁQUINA', '2016-01-01', NULL)</v>
      </c>
    </row>
    <row r="6173" spans="1:7" ht="18" customHeight="1">
      <c r="A6173" s="15">
        <v>57019000</v>
      </c>
      <c r="B6173" s="47" t="str">
        <f>IFERROR(VLOOKUP(A6173,Descricao!A6173:C16896,3,FALSE),"")</f>
        <v>TAPETES D/OUTRAS MATÉRIAS TÊXTEIS</v>
      </c>
      <c r="C6173" s="11">
        <v>42370</v>
      </c>
      <c r="D6173" s="11"/>
      <c r="E6173" s="12" t="s">
        <v>37</v>
      </c>
      <c r="F6173" s="12" t="s">
        <v>38</v>
      </c>
      <c r="G6173" s="49" t="str">
        <f t="shared" si="96"/>
        <v>INSERT INTO NCM_MATRIZ(NCM, DESCRICAO, INICIO_VIGENCIA, FIM_VIGENCIA) VALUES('57019000', 'TAPETES D/OUTRAS MATÉRIAS TÊXTEIS', '2016-01-01', NULL)</v>
      </c>
    </row>
    <row r="6174" spans="1:7" ht="18" customHeight="1">
      <c r="A6174" s="15">
        <v>57021000</v>
      </c>
      <c r="B6174" s="47" t="str">
        <f>IFERROR(VLOOKUP(A6174,Descricao!A6174:C16897,3,FALSE),"")</f>
        <v>TAPETES#KELIM#,#SOUMAK#,OUTS,TECIDOS À MÃO</v>
      </c>
      <c r="C6174" s="11">
        <v>42370</v>
      </c>
      <c r="D6174" s="11"/>
      <c r="E6174" s="12" t="s">
        <v>37</v>
      </c>
      <c r="F6174" s="12" t="s">
        <v>38</v>
      </c>
      <c r="G6174" s="49" t="str">
        <f t="shared" si="96"/>
        <v>INSERT INTO NCM_MATRIZ(NCM, DESCRICAO, INICIO_VIGENCIA, FIM_VIGENCIA) VALUES('57021000', 'TAPETES#KELIM#,#SOUMAK#,OUTS,TECIDOS À MÃO', '2016-01-01', NULL)</v>
      </c>
    </row>
    <row r="6175" spans="1:7" ht="18" customHeight="1">
      <c r="A6175" s="15">
        <v>57022000</v>
      </c>
      <c r="B6175" s="47" t="str">
        <f>IFERROR(VLOOKUP(A6175,Descricao!A6175:C16898,3,FALSE),"")</f>
        <v>REVESTIMENTO P/PAVIMENTOS DE CAIRO</v>
      </c>
      <c r="C6175" s="11">
        <v>42370</v>
      </c>
      <c r="D6175" s="11"/>
      <c r="E6175" s="12" t="s">
        <v>37</v>
      </c>
      <c r="F6175" s="12" t="s">
        <v>38</v>
      </c>
      <c r="G6175" s="49" t="str">
        <f t="shared" si="96"/>
        <v>INSERT INTO NCM_MATRIZ(NCM, DESCRICAO, INICIO_VIGENCIA, FIM_VIGENCIA) VALUES('57022000', 'REVESTIMENTO P/PAVIMENTOS DE CAIRO', '2016-01-01', NULL)</v>
      </c>
    </row>
    <row r="6176" spans="1:7" ht="18" customHeight="1">
      <c r="A6176" s="15">
        <v>57023100</v>
      </c>
      <c r="B6176" s="47" t="str">
        <f>IFERROR(VLOOKUP(A6176,Descricao!A6176:C16899,3,FALSE),"")</f>
        <v>TAPETES REV.P/PAV.AVEL.Ñ CONFEC.,LÃ/PÊLO FIN.</v>
      </c>
      <c r="C6176" s="11">
        <v>42370</v>
      </c>
      <c r="D6176" s="11"/>
      <c r="E6176" s="12" t="s">
        <v>37</v>
      </c>
      <c r="F6176" s="12" t="s">
        <v>38</v>
      </c>
      <c r="G6176" s="49" t="str">
        <f t="shared" si="96"/>
        <v>INSERT INTO NCM_MATRIZ(NCM, DESCRICAO, INICIO_VIGENCIA, FIM_VIGENCIA) VALUES('57023100', 'TAPETES REV.P/PAV.AVEL.Ñ CONFEC.,LÃ/PÊLO FIN.', '2016-01-01', NULL)</v>
      </c>
    </row>
    <row r="6177" spans="1:7" ht="18" customHeight="1">
      <c r="A6177" s="15">
        <v>57023200</v>
      </c>
      <c r="B6177" s="47" t="str">
        <f>IFERROR(VLOOKUP(A6177,Descricao!A6177:C16900,3,FALSE),"")</f>
        <v>TAPETES REV.P/PAV.AVEL.Ñ CONFEC.,SINT.OU ART.</v>
      </c>
      <c r="C6177" s="11">
        <v>42370</v>
      </c>
      <c r="D6177" s="11"/>
      <c r="E6177" s="12" t="s">
        <v>37</v>
      </c>
      <c r="F6177" s="12" t="s">
        <v>38</v>
      </c>
      <c r="G6177" s="49" t="str">
        <f t="shared" si="96"/>
        <v>INSERT INTO NCM_MATRIZ(NCM, DESCRICAO, INICIO_VIGENCIA, FIM_VIGENCIA) VALUES('57023200', 'TAPETES REV.P/PAV.AVEL.Ñ CONFEC.,SINT.OU ART.', '2016-01-01', NULL)</v>
      </c>
    </row>
    <row r="6178" spans="1:7" ht="18" customHeight="1">
      <c r="A6178" s="15">
        <v>57023900</v>
      </c>
      <c r="B6178" s="47" t="str">
        <f>IFERROR(VLOOKUP(A6178,Descricao!A6178:C16901,3,FALSE),"")</f>
        <v>TAPETES REV.P/PAV.AVEL.Ñ CONFEC.,D/OUT.MAT.</v>
      </c>
      <c r="C6178" s="11">
        <v>42370</v>
      </c>
      <c r="D6178" s="11"/>
      <c r="E6178" s="12" t="s">
        <v>37</v>
      </c>
      <c r="F6178" s="12" t="s">
        <v>38</v>
      </c>
      <c r="G6178" s="49" t="str">
        <f t="shared" si="96"/>
        <v>INSERT INTO NCM_MATRIZ(NCM, DESCRICAO, INICIO_VIGENCIA, FIM_VIGENCIA) VALUES('57023900', 'TAPETES REV.P/PAV.AVEL.Ñ CONFEC.,D/OUT.MAT.', '2016-01-01', NULL)</v>
      </c>
    </row>
    <row r="6179" spans="1:7" ht="18" customHeight="1">
      <c r="A6179" s="15">
        <v>57024100</v>
      </c>
      <c r="B6179" s="47" t="str">
        <f>IFERROR(VLOOKUP(A6179,Descricao!A6179:C16902,3,FALSE),"")</f>
        <v>TAPETES REV.P/PAV.AVEL.CONFEC.,D/LÃ,PÊLO FIN.</v>
      </c>
      <c r="C6179" s="11">
        <v>42370</v>
      </c>
      <c r="D6179" s="11"/>
      <c r="E6179" s="12" t="s">
        <v>37</v>
      </c>
      <c r="F6179" s="12" t="s">
        <v>38</v>
      </c>
      <c r="G6179" s="49" t="str">
        <f t="shared" si="96"/>
        <v>INSERT INTO NCM_MATRIZ(NCM, DESCRICAO, INICIO_VIGENCIA, FIM_VIGENCIA) VALUES('57024100', 'TAPETES REV.P/PAV.AVEL.CONFEC.,D/LÃ,PÊLO FIN.', '2016-01-01', NULL)</v>
      </c>
    </row>
    <row r="6180" spans="1:7" ht="18" customHeight="1">
      <c r="A6180" s="15">
        <v>57024200</v>
      </c>
      <c r="B6180" s="47" t="str">
        <f>IFERROR(VLOOKUP(A6180,Descricao!A6180:C16903,3,FALSE),"")</f>
        <v>TAPETES REV.P/PAV.AVEL.CONFEC.,D/MAT.TÊXTEIS</v>
      </c>
      <c r="C6180" s="11">
        <v>42370</v>
      </c>
      <c r="D6180" s="11"/>
      <c r="E6180" s="12" t="s">
        <v>37</v>
      </c>
      <c r="F6180" s="12" t="s">
        <v>38</v>
      </c>
      <c r="G6180" s="49" t="str">
        <f t="shared" si="96"/>
        <v>INSERT INTO NCM_MATRIZ(NCM, DESCRICAO, INICIO_VIGENCIA, FIM_VIGENCIA) VALUES('57024200', 'TAPETES REV.P/PAV.AVEL.CONFEC.,D/MAT.TÊXTEIS', '2016-01-01', NULL)</v>
      </c>
    </row>
    <row r="6181" spans="1:7" ht="18" customHeight="1">
      <c r="A6181" s="15">
        <v>57024900</v>
      </c>
      <c r="B6181" s="47" t="str">
        <f>IFERROR(VLOOKUP(A6181,Descricao!A6181:C16904,3,FALSE),"")</f>
        <v>TAPETES REV.P/PAV.AVEL.CONFEC.OUT.MAT.TÊXTIL</v>
      </c>
      <c r="C6181" s="11">
        <v>42370</v>
      </c>
      <c r="D6181" s="11"/>
      <c r="E6181" s="12" t="s">
        <v>37</v>
      </c>
      <c r="F6181" s="12" t="s">
        <v>38</v>
      </c>
      <c r="G6181" s="49" t="str">
        <f t="shared" si="96"/>
        <v>INSERT INTO NCM_MATRIZ(NCM, DESCRICAO, INICIO_VIGENCIA, FIM_VIGENCIA) VALUES('57024900', 'TAPETES REV.P/PAV.AVEL.CONFEC.OUT.MAT.TÊXTIL', '2016-01-01', NULL)</v>
      </c>
    </row>
    <row r="6182" spans="1:7" ht="18" customHeight="1">
      <c r="A6182" s="15">
        <v>57025010</v>
      </c>
      <c r="B6182" s="47" t="str">
        <f>IFERROR(VLOOKUP(A6182,Descricao!A6182:C16905,3,FALSE),"")</f>
        <v>TAPETES REV.P/PAV.Ñ AVEL.Ñ CONFEC.,LÃ,P.FINO</v>
      </c>
      <c r="C6182" s="11">
        <v>42370</v>
      </c>
      <c r="D6182" s="11"/>
      <c r="E6182" s="12" t="s">
        <v>37</v>
      </c>
      <c r="F6182" s="12" t="s">
        <v>38</v>
      </c>
      <c r="G6182" s="49" t="str">
        <f t="shared" si="96"/>
        <v>INSERT INTO NCM_MATRIZ(NCM, DESCRICAO, INICIO_VIGENCIA, FIM_VIGENCIA) VALUES('57025010', 'TAPETES REV.P/PAV.Ñ AVEL.Ñ CONFEC.,LÃ,P.FINO', '2016-01-01', NULL)</v>
      </c>
    </row>
    <row r="6183" spans="1:7" ht="18" customHeight="1">
      <c r="A6183" s="15">
        <v>57025020</v>
      </c>
      <c r="B6183" s="47" t="str">
        <f>IFERROR(VLOOKUP(A6183,Descricao!A6183:C16906,3,FALSE),"")</f>
        <v>TAPETES REV.P/PAV.Ñ AVEL.Ñ CONFEC.,MAT.SINT.</v>
      </c>
      <c r="C6183" s="11">
        <v>42370</v>
      </c>
      <c r="D6183" s="11"/>
      <c r="E6183" s="12" t="s">
        <v>37</v>
      </c>
      <c r="F6183" s="12" t="s">
        <v>38</v>
      </c>
      <c r="G6183" s="49" t="str">
        <f t="shared" si="96"/>
        <v>INSERT INTO NCM_MATRIZ(NCM, DESCRICAO, INICIO_VIGENCIA, FIM_VIGENCIA) VALUES('57025020', 'TAPETES REV.P/PAV.Ñ AVEL.Ñ CONFEC.,MAT.SINT.', '2016-01-01', NULL)</v>
      </c>
    </row>
    <row r="6184" spans="1:7" ht="18" customHeight="1">
      <c r="A6184" s="15">
        <v>57025090</v>
      </c>
      <c r="B6184" s="47" t="str">
        <f>IFERROR(VLOOKUP(A6184,Descricao!A6184:C16907,3,FALSE),"")</f>
        <v>TAPETES REV.P/PAV.Ñ AVEL.Ñ CONFEC.,OUT.MAT.</v>
      </c>
      <c r="C6184" s="11">
        <v>42370</v>
      </c>
      <c r="D6184" s="11"/>
      <c r="E6184" s="12" t="s">
        <v>37</v>
      </c>
      <c r="F6184" s="12" t="s">
        <v>38</v>
      </c>
      <c r="G6184" s="49" t="str">
        <f t="shared" si="96"/>
        <v>INSERT INTO NCM_MATRIZ(NCM, DESCRICAO, INICIO_VIGENCIA, FIM_VIGENCIA) VALUES('57025090', 'TAPETES REV.P/PAV.Ñ AVEL.Ñ CONFEC.,OUT.MAT.', '2016-01-01', NULL)</v>
      </c>
    </row>
    <row r="6185" spans="1:7" ht="18" customHeight="1">
      <c r="A6185" s="15">
        <v>57029100</v>
      </c>
      <c r="B6185" s="47" t="str">
        <f>IFERROR(VLOOKUP(A6185,Descricao!A6185:C16908,3,FALSE),"")</f>
        <v>TAPETES REV.P/PAV.Ñ AVEL.Ñ CONFEC.LÃ,PÊLOS</v>
      </c>
      <c r="C6185" s="11">
        <v>42370</v>
      </c>
      <c r="D6185" s="11"/>
      <c r="E6185" s="12" t="s">
        <v>37</v>
      </c>
      <c r="F6185" s="12" t="s">
        <v>38</v>
      </c>
      <c r="G6185" s="49" t="str">
        <f t="shared" si="96"/>
        <v>INSERT INTO NCM_MATRIZ(NCM, DESCRICAO, INICIO_VIGENCIA, FIM_VIGENCIA) VALUES('57029100', 'TAPETES REV.P/PAV.Ñ AVEL.Ñ CONFEC.LÃ,PÊLOS', '2016-01-01', NULL)</v>
      </c>
    </row>
    <row r="6186" spans="1:7" ht="18" customHeight="1">
      <c r="A6186" s="15">
        <v>57029200</v>
      </c>
      <c r="B6186" s="47" t="str">
        <f>IFERROR(VLOOKUP(A6186,Descricao!A6186:C16909,3,FALSE),"")</f>
        <v>TAPETES REV.P/PAV.Ñ AVEL.Ñ CONFEC.,MAT.SINT.</v>
      </c>
      <c r="C6186" s="11">
        <v>42370</v>
      </c>
      <c r="D6186" s="11"/>
      <c r="E6186" s="12" t="s">
        <v>37</v>
      </c>
      <c r="F6186" s="12" t="s">
        <v>38</v>
      </c>
      <c r="G6186" s="49" t="str">
        <f t="shared" si="96"/>
        <v>INSERT INTO NCM_MATRIZ(NCM, DESCRICAO, INICIO_VIGENCIA, FIM_VIGENCIA) VALUES('57029200', 'TAPETES REV.P/PAV.Ñ AVEL.Ñ CONFEC.,MAT.SINT.', '2016-01-01', NULL)</v>
      </c>
    </row>
    <row r="6187" spans="1:7" ht="18" customHeight="1">
      <c r="A6187" s="15">
        <v>57029900</v>
      </c>
      <c r="B6187" s="47" t="str">
        <f>IFERROR(VLOOKUP(A6187,Descricao!A6187:C16910,3,FALSE),"")</f>
        <v>TAPETES REV.P/PAV.Ñ AVEL.Ñ CONFEC.,OUT.MAT.</v>
      </c>
      <c r="C6187" s="11">
        <v>42370</v>
      </c>
      <c r="D6187" s="11"/>
      <c r="E6187" s="12" t="s">
        <v>37</v>
      </c>
      <c r="F6187" s="12" t="s">
        <v>38</v>
      </c>
      <c r="G6187" s="49" t="str">
        <f t="shared" si="96"/>
        <v>INSERT INTO NCM_MATRIZ(NCM, DESCRICAO, INICIO_VIGENCIA, FIM_VIGENCIA) VALUES('57029900', 'TAPETES REV.P/PAV.Ñ AVEL.Ñ CONFEC.,OUT.MAT.', '2016-01-01', NULL)</v>
      </c>
    </row>
    <row r="6188" spans="1:7" ht="18" customHeight="1">
      <c r="A6188" s="15">
        <v>57031000</v>
      </c>
      <c r="B6188" s="47" t="str">
        <f>IFERROR(VLOOKUP(A6188,Descricao!A6188:C16911,3,FALSE),"")</f>
        <v>TAPETES,REV.P/PAV.TUFADOS,DE LÃ/PÊLOS FINOS</v>
      </c>
      <c r="C6188" s="11">
        <v>42370</v>
      </c>
      <c r="D6188" s="11"/>
      <c r="E6188" s="12" t="s">
        <v>37</v>
      </c>
      <c r="F6188" s="12" t="s">
        <v>38</v>
      </c>
      <c r="G6188" s="49" t="str">
        <f t="shared" si="96"/>
        <v>INSERT INTO NCM_MATRIZ(NCM, DESCRICAO, INICIO_VIGENCIA, FIM_VIGENCIA) VALUES('57031000', 'TAPETES,REV.P/PAV.TUFADOS,DE LÃ/PÊLOS FINOS', '2016-01-01', NULL)</v>
      </c>
    </row>
    <row r="6189" spans="1:7" ht="18" customHeight="1">
      <c r="A6189" s="15">
        <v>57032100</v>
      </c>
      <c r="B6189" s="47" t="str">
        <f>IFERROR(VLOOKUP(A6189,Descricao!A6189:C16912,3,FALSE),"")</f>
        <v/>
      </c>
      <c r="C6189" s="11">
        <v>44652</v>
      </c>
      <c r="D6189" s="11"/>
      <c r="E6189" s="12" t="s">
        <v>37</v>
      </c>
      <c r="F6189" s="12" t="s">
        <v>38</v>
      </c>
      <c r="G6189" s="49" t="str">
        <f t="shared" si="96"/>
        <v>INSERT INTO NCM_MATRIZ(NCM, DESCRICAO, INICIO_VIGENCIA, FIM_VIGENCIA) VALUES('57032100', '', '2022-04-01', NULL)</v>
      </c>
    </row>
    <row r="6190" spans="1:7" ht="18" customHeight="1">
      <c r="A6190" s="15">
        <v>57032900</v>
      </c>
      <c r="B6190" s="47" t="str">
        <f>IFERROR(VLOOKUP(A6190,Descricao!A6190:C16913,3,FALSE),"")</f>
        <v/>
      </c>
      <c r="C6190" s="11">
        <v>44652</v>
      </c>
      <c r="D6190" s="11"/>
      <c r="E6190" s="12" t="s">
        <v>37</v>
      </c>
      <c r="F6190" s="12" t="s">
        <v>38</v>
      </c>
      <c r="G6190" s="49" t="str">
        <f t="shared" si="96"/>
        <v>INSERT INTO NCM_MATRIZ(NCM, DESCRICAO, INICIO_VIGENCIA, FIM_VIGENCIA) VALUES('57032900', '', '2022-04-01', NULL)</v>
      </c>
    </row>
    <row r="6191" spans="1:7" ht="18" customHeight="1">
      <c r="A6191" s="15">
        <v>57033100</v>
      </c>
      <c r="B6191" s="47" t="str">
        <f>IFERROR(VLOOKUP(A6191,Descricao!A6191:C16914,3,FALSE),"")</f>
        <v/>
      </c>
      <c r="C6191" s="11">
        <v>44652</v>
      </c>
      <c r="D6191" s="11"/>
      <c r="E6191" s="12" t="s">
        <v>37</v>
      </c>
      <c r="F6191" s="12" t="s">
        <v>38</v>
      </c>
      <c r="G6191" s="49" t="str">
        <f t="shared" si="96"/>
        <v>INSERT INTO NCM_MATRIZ(NCM, DESCRICAO, INICIO_VIGENCIA, FIM_VIGENCIA) VALUES('57033100', '', '2022-04-01', NULL)</v>
      </c>
    </row>
    <row r="6192" spans="1:7" ht="18" customHeight="1">
      <c r="A6192" s="15">
        <v>57033900</v>
      </c>
      <c r="B6192" s="47" t="str">
        <f>IFERROR(VLOOKUP(A6192,Descricao!A6192:C16915,3,FALSE),"")</f>
        <v/>
      </c>
      <c r="C6192" s="11">
        <v>44652</v>
      </c>
      <c r="D6192" s="11"/>
      <c r="E6192" s="12" t="s">
        <v>37</v>
      </c>
      <c r="F6192" s="12" t="s">
        <v>38</v>
      </c>
      <c r="G6192" s="49" t="str">
        <f t="shared" si="96"/>
        <v>INSERT INTO NCM_MATRIZ(NCM, DESCRICAO, INICIO_VIGENCIA, FIM_VIGENCIA) VALUES('57033900', '', '2022-04-01', NULL)</v>
      </c>
    </row>
    <row r="6193" spans="1:7" ht="18" customHeight="1">
      <c r="A6193" s="15">
        <v>57039000</v>
      </c>
      <c r="B6193" s="47" t="str">
        <f>IFERROR(VLOOKUP(A6193,Descricao!A6193:C16916,3,FALSE),"")</f>
        <v>TAPETES,REV.P/PAV.TUFADOS,OUTS.MATS.TÊXTEIS</v>
      </c>
      <c r="C6193" s="11">
        <v>42370</v>
      </c>
      <c r="D6193" s="11"/>
      <c r="E6193" s="12" t="s">
        <v>37</v>
      </c>
      <c r="F6193" s="12" t="s">
        <v>38</v>
      </c>
      <c r="G6193" s="49" t="str">
        <f t="shared" si="96"/>
        <v>INSERT INTO NCM_MATRIZ(NCM, DESCRICAO, INICIO_VIGENCIA, FIM_VIGENCIA) VALUES('57039000', 'TAPETES,REV.P/PAV.TUFADOS,OUTS.MATS.TÊXTEIS', '2016-01-01', NULL)</v>
      </c>
    </row>
    <row r="6194" spans="1:7" ht="18" customHeight="1">
      <c r="A6194" s="15">
        <v>57041000</v>
      </c>
      <c r="B6194" s="47" t="str">
        <f>IFERROR(VLOOKUP(A6194,Descricao!A6194:C16917,3,FALSE),"")</f>
        <v>#LADRILHOS#,D/SUPERF.Ñ SUP.A 0,3M2 ,D/FELTRO</v>
      </c>
      <c r="C6194" s="11">
        <v>42370</v>
      </c>
      <c r="D6194" s="11"/>
      <c r="E6194" s="12" t="s">
        <v>37</v>
      </c>
      <c r="F6194" s="12" t="s">
        <v>38</v>
      </c>
      <c r="G6194" s="49" t="str">
        <f t="shared" si="96"/>
        <v>INSERT INTO NCM_MATRIZ(NCM, DESCRICAO, INICIO_VIGENCIA, FIM_VIGENCIA) VALUES('57041000', '#LADRILHOS#,D/SUPERF.Ñ SUP.A 0,3M2 ,D/FELTRO', '2016-01-01', NULL)</v>
      </c>
    </row>
    <row r="6195" spans="1:7" ht="18" customHeight="1">
      <c r="A6195" s="15">
        <v>57042000</v>
      </c>
      <c r="B6195" s="47">
        <f>IFERROR(VLOOKUP(A6195,Descricao!A6195:C16918,3,FALSE),"")</f>
        <v>0</v>
      </c>
      <c r="C6195" s="11">
        <v>42736</v>
      </c>
      <c r="D6195" s="11"/>
      <c r="E6195" s="12" t="s">
        <v>37</v>
      </c>
      <c r="F6195" s="12" t="s">
        <v>38</v>
      </c>
      <c r="G6195" s="49" t="str">
        <f t="shared" si="96"/>
        <v>INSERT INTO NCM_MATRIZ(NCM, DESCRICAO, INICIO_VIGENCIA, FIM_VIGENCIA) VALUES('57042000', '0', '2017-01-01', NULL)</v>
      </c>
    </row>
    <row r="6196" spans="1:7" ht="18" customHeight="1">
      <c r="A6196" s="15">
        <v>57049000</v>
      </c>
      <c r="B6196" s="47" t="str">
        <f>IFERROR(VLOOKUP(A6196,Descricao!A6196:C16919,3,FALSE),"")</f>
        <v>OUTS.TAPETES,REV.P/PAV.D/FELTRO,MESMO CONF.</v>
      </c>
      <c r="C6196" s="11">
        <v>42370</v>
      </c>
      <c r="D6196" s="11"/>
      <c r="E6196" s="12" t="s">
        <v>37</v>
      </c>
      <c r="F6196" s="12" t="s">
        <v>38</v>
      </c>
      <c r="G6196" s="49" t="str">
        <f t="shared" si="96"/>
        <v>INSERT INTO NCM_MATRIZ(NCM, DESCRICAO, INICIO_VIGENCIA, FIM_VIGENCIA) VALUES('57049000', 'OUTS.TAPETES,REV.P/PAV.D/FELTRO,MESMO CONF.', '2016-01-01', NULL)</v>
      </c>
    </row>
    <row r="6197" spans="1:7" ht="18" customHeight="1">
      <c r="A6197" s="15">
        <v>57050000</v>
      </c>
      <c r="B6197" s="47" t="str">
        <f>IFERROR(VLOOKUP(A6197,Descricao!A6197:C16920,3,FALSE),"")</f>
        <v>OUTS.TAPETES,REV.P/PAV.D/MAT.TÊXTIL CONFEC.</v>
      </c>
      <c r="C6197" s="11">
        <v>42370</v>
      </c>
      <c r="D6197" s="11"/>
      <c r="E6197" s="12" t="s">
        <v>37</v>
      </c>
      <c r="F6197" s="12" t="s">
        <v>38</v>
      </c>
      <c r="G6197" s="49" t="str">
        <f t="shared" si="96"/>
        <v>INSERT INTO NCM_MATRIZ(NCM, DESCRICAO, INICIO_VIGENCIA, FIM_VIGENCIA) VALUES('57050000', 'OUTS.TAPETES,REV.P/PAV.D/MAT.TÊXTIL CONFEC.', '2016-01-01', NULL)</v>
      </c>
    </row>
    <row r="6198" spans="1:7" ht="18" customHeight="1">
      <c r="A6198" s="15">
        <v>58011000</v>
      </c>
      <c r="B6198" s="47" t="str">
        <f>IFERROR(VLOOKUP(A6198,Descricao!A6198:C16921,3,FALSE),"")</f>
        <v>VELUDOS,PELÚCIAS,TECIDOS,D/LÃ OU PÊLOS FINOS</v>
      </c>
      <c r="C6198" s="11">
        <v>42370</v>
      </c>
      <c r="D6198" s="11"/>
      <c r="E6198" s="12" t="s">
        <v>7</v>
      </c>
      <c r="F6198" s="12" t="s">
        <v>8</v>
      </c>
      <c r="G6198" s="49" t="str">
        <f t="shared" si="96"/>
        <v>INSERT INTO NCM_MATRIZ(NCM, DESCRICAO, INICIO_VIGENCIA, FIM_VIGENCIA) VALUES('58011000', 'VELUDOS,PELÚCIAS,TECIDOS,D/LÃ OU PÊLOS FINOS', '2016-01-01', NULL)</v>
      </c>
    </row>
    <row r="6199" spans="1:7" ht="18" customHeight="1">
      <c r="A6199" s="15">
        <v>58012100</v>
      </c>
      <c r="B6199" s="47" t="str">
        <f>IFERROR(VLOOKUP(A6199,Descricao!A6199:C16922,3,FALSE),"")</f>
        <v>VELUDOS,PELÚCIAS,P/TRAMA,Ñ CORT.D/ALGODÃO</v>
      </c>
      <c r="C6199" s="11">
        <v>42370</v>
      </c>
      <c r="D6199" s="11"/>
      <c r="E6199" s="12" t="s">
        <v>7</v>
      </c>
      <c r="F6199" s="12" t="s">
        <v>8</v>
      </c>
      <c r="G6199" s="49" t="str">
        <f t="shared" si="96"/>
        <v>INSERT INTO NCM_MATRIZ(NCM, DESCRICAO, INICIO_VIGENCIA, FIM_VIGENCIA) VALUES('58012100', 'VELUDOS,PELÚCIAS,P/TRAMA,Ñ CORT.D/ALGODÃO', '2016-01-01', NULL)</v>
      </c>
    </row>
    <row r="6200" spans="1:7" ht="18" customHeight="1">
      <c r="A6200" s="15">
        <v>58012200</v>
      </c>
      <c r="B6200" s="47" t="str">
        <f>IFERROR(VLOOKUP(A6200,Descricao!A6200:C16923,3,FALSE),"")</f>
        <v>VELUD.,PELÚCIAS,P/TRAMA,CORT./CAN.D/ALGODÃO</v>
      </c>
      <c r="C6200" s="11">
        <v>42370</v>
      </c>
      <c r="D6200" s="11"/>
      <c r="E6200" s="12" t="s">
        <v>7</v>
      </c>
      <c r="F6200" s="12" t="s">
        <v>8</v>
      </c>
      <c r="G6200" s="49" t="str">
        <f t="shared" si="96"/>
        <v>INSERT INTO NCM_MATRIZ(NCM, DESCRICAO, INICIO_VIGENCIA, FIM_VIGENCIA) VALUES('58012200', 'VELUD.,PELÚCIAS,P/TRAMA,CORT./CAN.D/ALGODÃO', '2016-01-01', NULL)</v>
      </c>
    </row>
    <row r="6201" spans="1:7" ht="18" customHeight="1">
      <c r="A6201" s="15">
        <v>58012300</v>
      </c>
      <c r="B6201" s="47" t="str">
        <f>IFERROR(VLOOKUP(A6201,Descricao!A6201:C16924,3,FALSE),"")</f>
        <v>OUTS.VELUDOS E PELÚCIAS P/TRAMA D/ALGODÃO</v>
      </c>
      <c r="C6201" s="11">
        <v>42370</v>
      </c>
      <c r="D6201" s="11"/>
      <c r="E6201" s="12" t="s">
        <v>7</v>
      </c>
      <c r="F6201" s="12" t="s">
        <v>8</v>
      </c>
      <c r="G6201" s="49" t="str">
        <f t="shared" si="96"/>
        <v>INSERT INTO NCM_MATRIZ(NCM, DESCRICAO, INICIO_VIGENCIA, FIM_VIGENCIA) VALUES('58012300', 'OUTS.VELUDOS E PELÚCIAS P/TRAMA D/ALGODÃO', '2016-01-01', NULL)</v>
      </c>
    </row>
    <row r="6202" spans="1:7" ht="18" customHeight="1">
      <c r="A6202" s="15">
        <v>58012600</v>
      </c>
      <c r="B6202" s="47" t="str">
        <f>IFERROR(VLOOKUP(A6202,Descricao!A6202:C16925,3,FALSE),"")</f>
        <v>TECIDOS D/FROCO(#CHENILLE#),DE ALGODÃO</v>
      </c>
      <c r="C6202" s="11">
        <v>42370</v>
      </c>
      <c r="D6202" s="11"/>
      <c r="E6202" s="12" t="s">
        <v>7</v>
      </c>
      <c r="F6202" s="12" t="s">
        <v>8</v>
      </c>
      <c r="G6202" s="49" t="str">
        <f t="shared" si="96"/>
        <v>INSERT INTO NCM_MATRIZ(NCM, DESCRICAO, INICIO_VIGENCIA, FIM_VIGENCIA) VALUES('58012600', 'TECIDOS D/FROCO(#CHENILLE#),DE ALGODÃO', '2016-01-01', NULL)</v>
      </c>
    </row>
    <row r="6203" spans="1:7" ht="18" customHeight="1">
      <c r="A6203" s="15">
        <v>58012700</v>
      </c>
      <c r="B6203" s="47" t="str">
        <f>IFERROR(VLOOKUP(A6203,Descricao!A6203:C16926,3,FALSE),"")</f>
        <v>VELUDOS E PELÚCIAS D/ALGODÃO OBTIDOS P/URDIDURA</v>
      </c>
      <c r="C6203" s="11">
        <v>42370</v>
      </c>
      <c r="D6203" s="11"/>
      <c r="E6203" s="12" t="s">
        <v>7</v>
      </c>
      <c r="F6203" s="12" t="s">
        <v>8</v>
      </c>
      <c r="G6203" s="49" t="str">
        <f t="shared" si="96"/>
        <v>INSERT INTO NCM_MATRIZ(NCM, DESCRICAO, INICIO_VIGENCIA, FIM_VIGENCIA) VALUES('58012700', 'VELUDOS E PELÚCIAS D/ALGODÃO OBTIDOS P/URDIDURA', '2016-01-01', NULL)</v>
      </c>
    </row>
    <row r="6204" spans="1:7" ht="18" customHeight="1">
      <c r="A6204" s="15">
        <v>58013100</v>
      </c>
      <c r="B6204" s="47" t="str">
        <f>IFERROR(VLOOKUP(A6204,Descricao!A6204:C16927,3,FALSE),"")</f>
        <v>VELUDOS,PELÚCIAS,TRAMA,Ñ CORT.FIBR.SINT.ART.</v>
      </c>
      <c r="C6204" s="11">
        <v>42370</v>
      </c>
      <c r="D6204" s="11"/>
      <c r="E6204" s="12" t="s">
        <v>7</v>
      </c>
      <c r="F6204" s="12" t="s">
        <v>8</v>
      </c>
      <c r="G6204" s="49" t="str">
        <f t="shared" si="96"/>
        <v>INSERT INTO NCM_MATRIZ(NCM, DESCRICAO, INICIO_VIGENCIA, FIM_VIGENCIA) VALUES('58013100', 'VELUDOS,PELÚCIAS,TRAMA,Ñ CORT.FIBR.SINT.ART.', '2016-01-01', NULL)</v>
      </c>
    </row>
    <row r="6205" spans="1:7" ht="18" customHeight="1">
      <c r="A6205" s="15">
        <v>58013200</v>
      </c>
      <c r="B6205" s="47" t="str">
        <f>IFERROR(VLOOKUP(A6205,Descricao!A6205:C16928,3,FALSE),"")</f>
        <v>VELUDOS,PELÚCIAS,P/TRAMA,CORT.FIBR.SINT.ART.</v>
      </c>
      <c r="C6205" s="11">
        <v>42370</v>
      </c>
      <c r="D6205" s="11"/>
      <c r="E6205" s="12" t="s">
        <v>7</v>
      </c>
      <c r="F6205" s="12" t="s">
        <v>8</v>
      </c>
      <c r="G6205" s="49" t="str">
        <f t="shared" si="96"/>
        <v>INSERT INTO NCM_MATRIZ(NCM, DESCRICAO, INICIO_VIGENCIA, FIM_VIGENCIA) VALUES('58013200', 'VELUDOS,PELÚCIAS,P/TRAMA,CORT.FIBR.SINT.ART.', '2016-01-01', NULL)</v>
      </c>
    </row>
    <row r="6206" spans="1:7" ht="18" customHeight="1">
      <c r="A6206" s="15">
        <v>58013300</v>
      </c>
      <c r="B6206" s="47" t="str">
        <f>IFERROR(VLOOKUP(A6206,Descricao!A6206:C16929,3,FALSE),"")</f>
        <v>OUTS.VELUDOS,PELÚCIAS,P/TRAMA,FIBR.SINT.ART.</v>
      </c>
      <c r="C6206" s="11">
        <v>42370</v>
      </c>
      <c r="D6206" s="11"/>
      <c r="E6206" s="12" t="s">
        <v>7</v>
      </c>
      <c r="F6206" s="12" t="s">
        <v>8</v>
      </c>
      <c r="G6206" s="49" t="str">
        <f t="shared" si="96"/>
        <v>INSERT INTO NCM_MATRIZ(NCM, DESCRICAO, INICIO_VIGENCIA, FIM_VIGENCIA) VALUES('58013300', 'OUTS.VELUDOS,PELÚCIAS,P/TRAMA,FIBR.SINT.ART.', '2016-01-01', NULL)</v>
      </c>
    </row>
    <row r="6207" spans="1:7" ht="18" customHeight="1">
      <c r="A6207" s="15">
        <v>58013600</v>
      </c>
      <c r="B6207" s="47" t="str">
        <f>IFERROR(VLOOKUP(A6207,Descricao!A6207:C16930,3,FALSE),"")</f>
        <v>TECIDOS D/FROCO(#CHENILLE#) D/FIBR.SINT.ART.</v>
      </c>
      <c r="C6207" s="11">
        <v>42370</v>
      </c>
      <c r="D6207" s="11"/>
      <c r="E6207" s="12" t="s">
        <v>7</v>
      </c>
      <c r="F6207" s="12" t="s">
        <v>8</v>
      </c>
      <c r="G6207" s="49" t="str">
        <f t="shared" si="96"/>
        <v>INSERT INTO NCM_MATRIZ(NCM, DESCRICAO, INICIO_VIGENCIA, FIM_VIGENCIA) VALUES('58013600', 'TECIDOS D/FROCO(#CHENILLE#) D/FIBR.SINT.ART.', '2016-01-01', NULL)</v>
      </c>
    </row>
    <row r="6208" spans="1:7" ht="18" customHeight="1">
      <c r="A6208" s="15">
        <v>58013700</v>
      </c>
      <c r="B6208" s="47" t="str">
        <f>IFERROR(VLOOKUP(A6208,Descricao!A6208:C16931,3,FALSE),"")</f>
        <v>VELUDOS E PELÚCIAS D/FIBR.SINT./ARTIF.OBTIOS P/URDIDURA</v>
      </c>
      <c r="C6208" s="11">
        <v>42370</v>
      </c>
      <c r="D6208" s="11"/>
      <c r="E6208" s="12" t="s">
        <v>7</v>
      </c>
      <c r="F6208" s="12" t="s">
        <v>8</v>
      </c>
      <c r="G6208" s="49" t="str">
        <f t="shared" si="96"/>
        <v>INSERT INTO NCM_MATRIZ(NCM, DESCRICAO, INICIO_VIGENCIA, FIM_VIGENCIA) VALUES('58013700', 'VELUDOS E PELÚCIAS D/FIBR.SINT./ARTIF.OBTIOS P/URDIDURA', '2016-01-01', NULL)</v>
      </c>
    </row>
    <row r="6209" spans="1:7" ht="18" customHeight="1">
      <c r="A6209" s="15">
        <v>58019000</v>
      </c>
      <c r="B6209" s="47" t="str">
        <f>IFERROR(VLOOKUP(A6209,Descricao!A6209:C16932,3,FALSE),"")</f>
        <v>VELUDOS,PELÚCIAS,TEC.D/FROCO,OUTS.MAT.TÊXT.</v>
      </c>
      <c r="C6209" s="11">
        <v>42370</v>
      </c>
      <c r="D6209" s="11"/>
      <c r="E6209" s="12" t="s">
        <v>7</v>
      </c>
      <c r="F6209" s="12" t="s">
        <v>8</v>
      </c>
      <c r="G6209" s="49" t="str">
        <f t="shared" si="96"/>
        <v>INSERT INTO NCM_MATRIZ(NCM, DESCRICAO, INICIO_VIGENCIA, FIM_VIGENCIA) VALUES('58019000', 'VELUDOS,PELÚCIAS,TEC.D/FROCO,OUTS.MAT.TÊXT.', '2016-01-01', NULL)</v>
      </c>
    </row>
    <row r="6210" spans="1:7" s="4" customFormat="1" ht="18" customHeight="1">
      <c r="A6210" s="15">
        <v>58021000</v>
      </c>
      <c r="B6210" s="47" t="str">
        <f>IFERROR(VLOOKUP(A6210,Descricao!A6210:C16933,3,FALSE),"")</f>
        <v/>
      </c>
      <c r="C6210" s="11">
        <v>44652</v>
      </c>
      <c r="D6210" s="11"/>
      <c r="E6210" s="12" t="s">
        <v>7</v>
      </c>
      <c r="F6210" s="12" t="s">
        <v>8</v>
      </c>
      <c r="G6210" s="49" t="str">
        <f t="shared" si="96"/>
        <v>INSERT INTO NCM_MATRIZ(NCM, DESCRICAO, INICIO_VIGENCIA, FIM_VIGENCIA) VALUES('58021000', '', '2022-04-01', NULL)</v>
      </c>
    </row>
    <row r="6211" spans="1:7" ht="18" customHeight="1">
      <c r="A6211" s="15">
        <v>58022000</v>
      </c>
      <c r="B6211" s="47" t="str">
        <f>IFERROR(VLOOKUP(A6211,Descricao!A6211:C16934,3,FALSE),"")</f>
        <v>OUTS.TEC.ATOALHADOS D/OUTS.MATS.TÊXTEIS</v>
      </c>
      <c r="C6211" s="11">
        <v>42370</v>
      </c>
      <c r="D6211" s="11"/>
      <c r="E6211" s="12" t="s">
        <v>7</v>
      </c>
      <c r="F6211" s="12" t="s">
        <v>8</v>
      </c>
      <c r="G6211" s="49" t="str">
        <f t="shared" ref="G6211:G6274" si="97">"INSERT INTO NCM_MATRIZ(NCM, DESCRICAO, INICIO_VIGENCIA, FIM_VIGENCIA) VALUES('"&amp;TEXT(A6211,"00000000")&amp;"', '"&amp;SUBSTITUTE(B6211,"'","")&amp;"', "&amp;IF(ISBLANK(C6211), "NULL", "'"&amp;YEAR(C6211)&amp;TEXT(C6211, "-mm-dd")&amp;"'")&amp;", "&amp;IF(ISBLANK(D6211), "NULL", "'"&amp;YEAR(D6211)&amp;TEXT(D6211, "-mm-dd")&amp;"'")&amp;")"</f>
        <v>INSERT INTO NCM_MATRIZ(NCM, DESCRICAO, INICIO_VIGENCIA, FIM_VIGENCIA) VALUES('58022000', 'OUTS.TEC.ATOALHADOS D/OUTS.MATS.TÊXTEIS', '2016-01-01', NULL)</v>
      </c>
    </row>
    <row r="6212" spans="1:7" ht="18" customHeight="1">
      <c r="A6212" s="15">
        <v>58023000</v>
      </c>
      <c r="B6212" s="47" t="str">
        <f>IFERROR(VLOOKUP(A6212,Descricao!A6212:C16935,3,FALSE),"")</f>
        <v>TECIDOS TUFADOS</v>
      </c>
      <c r="C6212" s="11">
        <v>42370</v>
      </c>
      <c r="D6212" s="11"/>
      <c r="E6212" s="12" t="s">
        <v>7</v>
      </c>
      <c r="F6212" s="12" t="s">
        <v>8</v>
      </c>
      <c r="G6212" s="49" t="str">
        <f t="shared" si="97"/>
        <v>INSERT INTO NCM_MATRIZ(NCM, DESCRICAO, INICIO_VIGENCIA, FIM_VIGENCIA) VALUES('58023000', 'TECIDOS TUFADOS', '2016-01-01', NULL)</v>
      </c>
    </row>
    <row r="6213" spans="1:7" ht="18" customHeight="1">
      <c r="A6213" s="15">
        <v>58030010</v>
      </c>
      <c r="B6213" s="47" t="str">
        <f>IFERROR(VLOOKUP(A6213,Descricao!A6213:C16936,3,FALSE),"")</f>
        <v>TECIDOS EM PONTO DE GAZE DE ALGODÃO</v>
      </c>
      <c r="C6213" s="11">
        <v>42370</v>
      </c>
      <c r="D6213" s="11"/>
      <c r="E6213" s="12" t="s">
        <v>7</v>
      </c>
      <c r="F6213" s="12" t="s">
        <v>8</v>
      </c>
      <c r="G6213" s="49" t="str">
        <f t="shared" si="97"/>
        <v>INSERT INTO NCM_MATRIZ(NCM, DESCRICAO, INICIO_VIGENCIA, FIM_VIGENCIA) VALUES('58030010', 'TECIDOS EM PONTO DE GAZE DE ALGODÃO', '2016-01-01', NULL)</v>
      </c>
    </row>
    <row r="6214" spans="1:7" ht="18" customHeight="1">
      <c r="A6214" s="15">
        <v>58030090</v>
      </c>
      <c r="B6214" s="47" t="str">
        <f>IFERROR(VLOOKUP(A6214,Descricao!A6214:C16937,3,FALSE),"")</f>
        <v>TECIDOS EM PONTO D/GAZE D/OUTS.MATS.TÊXTEIS</v>
      </c>
      <c r="C6214" s="11">
        <v>42370</v>
      </c>
      <c r="D6214" s="11"/>
      <c r="E6214" s="12" t="s">
        <v>7</v>
      </c>
      <c r="F6214" s="12" t="s">
        <v>8</v>
      </c>
      <c r="G6214" s="49" t="str">
        <f t="shared" si="97"/>
        <v>INSERT INTO NCM_MATRIZ(NCM, DESCRICAO, INICIO_VIGENCIA, FIM_VIGENCIA) VALUES('58030090', 'TECIDOS EM PONTO D/GAZE D/OUTS.MATS.TÊXTEIS', '2016-01-01', NULL)</v>
      </c>
    </row>
    <row r="6215" spans="1:7" ht="18" customHeight="1">
      <c r="A6215" s="15">
        <v>58041010</v>
      </c>
      <c r="B6215" s="47" t="str">
        <f>IFERROR(VLOOKUP(A6215,Descricao!A6215:C16938,3,FALSE),"")</f>
        <v>TULES,FILÓ E TEC.D/MALHAS C/NÓS D/ALGODÃO</v>
      </c>
      <c r="C6215" s="11">
        <v>42370</v>
      </c>
      <c r="D6215" s="11"/>
      <c r="E6215" s="12" t="s">
        <v>7</v>
      </c>
      <c r="F6215" s="12" t="s">
        <v>8</v>
      </c>
      <c r="G6215" s="49" t="str">
        <f t="shared" si="97"/>
        <v>INSERT INTO NCM_MATRIZ(NCM, DESCRICAO, INICIO_VIGENCIA, FIM_VIGENCIA) VALUES('58041010', 'TULES,FILÓ E TEC.D/MALHAS C/NÓS D/ALGODÃO', '2016-01-01', NULL)</v>
      </c>
    </row>
    <row r="6216" spans="1:7" ht="18" customHeight="1">
      <c r="A6216" s="15">
        <v>58041090</v>
      </c>
      <c r="B6216" s="47" t="str">
        <f>IFERROR(VLOOKUP(A6216,Descricao!A6216:C16939,3,FALSE),"")</f>
        <v>TULES,FILÓ,TEC.D/MALHAS C/NÓS,OUTS.MAT.TÊXT.</v>
      </c>
      <c r="C6216" s="11">
        <v>42370</v>
      </c>
      <c r="D6216" s="11"/>
      <c r="E6216" s="12" t="s">
        <v>7</v>
      </c>
      <c r="F6216" s="12" t="s">
        <v>8</v>
      </c>
      <c r="G6216" s="49" t="str">
        <f t="shared" si="97"/>
        <v>INSERT INTO NCM_MATRIZ(NCM, DESCRICAO, INICIO_VIGENCIA, FIM_VIGENCIA) VALUES('58041090', 'TULES,FILÓ,TEC.D/MALHAS C/NÓS,OUTS.MAT.TÊXT.', '2016-01-01', NULL)</v>
      </c>
    </row>
    <row r="6217" spans="1:7" ht="18" customHeight="1">
      <c r="A6217" s="15">
        <v>58042100</v>
      </c>
      <c r="B6217" s="47" t="str">
        <f>IFERROR(VLOOKUP(A6217,Descricao!A6217:C16940,3,FALSE),"")</f>
        <v>RENDAS D/FABR.MECÂNICA D/FIBR.SINT.ARTIFICIAIS</v>
      </c>
      <c r="C6217" s="11">
        <v>42370</v>
      </c>
      <c r="D6217" s="11"/>
      <c r="E6217" s="12" t="s">
        <v>7</v>
      </c>
      <c r="F6217" s="12" t="s">
        <v>8</v>
      </c>
      <c r="G6217" s="49" t="str">
        <f t="shared" si="97"/>
        <v>INSERT INTO NCM_MATRIZ(NCM, DESCRICAO, INICIO_VIGENCIA, FIM_VIGENCIA) VALUES('58042100', 'RENDAS D/FABR.MECÂNICA D/FIBR.SINT.ARTIFICIAIS', '2016-01-01', NULL)</v>
      </c>
    </row>
    <row r="6218" spans="1:7" ht="18" customHeight="1">
      <c r="A6218" s="15">
        <v>58042910</v>
      </c>
      <c r="B6218" s="47" t="str">
        <f>IFERROR(VLOOKUP(A6218,Descricao!A6218:C16941,3,FALSE),"")</f>
        <v>RENDAS D/FABRICAÇÃO MECÂNICA D/ALGODÃO</v>
      </c>
      <c r="C6218" s="11">
        <v>42370</v>
      </c>
      <c r="D6218" s="11"/>
      <c r="E6218" s="12" t="s">
        <v>7</v>
      </c>
      <c r="F6218" s="12" t="s">
        <v>8</v>
      </c>
      <c r="G6218" s="49" t="str">
        <f t="shared" si="97"/>
        <v>INSERT INTO NCM_MATRIZ(NCM, DESCRICAO, INICIO_VIGENCIA, FIM_VIGENCIA) VALUES('58042910', 'RENDAS D/FABRICAÇÃO MECÂNICA D/ALGODÃO', '2016-01-01', NULL)</v>
      </c>
    </row>
    <row r="6219" spans="1:7" ht="18" customHeight="1">
      <c r="A6219" s="15">
        <v>58042990</v>
      </c>
      <c r="B6219" s="47" t="str">
        <f>IFERROR(VLOOKUP(A6219,Descricao!A6219:C16942,3,FALSE),"")</f>
        <v>RENDAS D/FABRIC.MECÂNICA D/OUTS.MAT.TÊXTEIS</v>
      </c>
      <c r="C6219" s="11">
        <v>42370</v>
      </c>
      <c r="D6219" s="11"/>
      <c r="E6219" s="12" t="s">
        <v>7</v>
      </c>
      <c r="F6219" s="12" t="s">
        <v>8</v>
      </c>
      <c r="G6219" s="49" t="str">
        <f t="shared" si="97"/>
        <v>INSERT INTO NCM_MATRIZ(NCM, DESCRICAO, INICIO_VIGENCIA, FIM_VIGENCIA) VALUES('58042990', 'RENDAS D/FABRIC.MECÂNICA D/OUTS.MAT.TÊXTEIS', '2016-01-01', NULL)</v>
      </c>
    </row>
    <row r="6220" spans="1:7" ht="18" customHeight="1">
      <c r="A6220" s="15">
        <v>58043010</v>
      </c>
      <c r="B6220" s="47" t="str">
        <f>IFERROR(VLOOKUP(A6220,Descricao!A6220:C16943,3,FALSE),"")</f>
        <v>RENDAS DE FABRICAÇÃO MANUAL DE ALGODÃO</v>
      </c>
      <c r="C6220" s="11">
        <v>42370</v>
      </c>
      <c r="D6220" s="11"/>
      <c r="E6220" s="12" t="s">
        <v>7</v>
      </c>
      <c r="F6220" s="12" t="s">
        <v>8</v>
      </c>
      <c r="G6220" s="49" t="str">
        <f t="shared" si="97"/>
        <v>INSERT INTO NCM_MATRIZ(NCM, DESCRICAO, INICIO_VIGENCIA, FIM_VIGENCIA) VALUES('58043010', 'RENDAS DE FABRICAÇÃO MANUAL DE ALGODÃO', '2016-01-01', NULL)</v>
      </c>
    </row>
    <row r="6221" spans="1:7" ht="18" customHeight="1">
      <c r="A6221" s="15">
        <v>58043090</v>
      </c>
      <c r="B6221" s="47" t="str">
        <f>IFERROR(VLOOKUP(A6221,Descricao!A6221:C16944,3,FALSE),"")</f>
        <v>OUTRAS RENDAS D/FABRICAÇÃO MANUAL</v>
      </c>
      <c r="C6221" s="11">
        <v>42370</v>
      </c>
      <c r="D6221" s="11"/>
      <c r="E6221" s="12" t="s">
        <v>7</v>
      </c>
      <c r="F6221" s="12" t="s">
        <v>8</v>
      </c>
      <c r="G6221" s="49" t="str">
        <f t="shared" si="97"/>
        <v>INSERT INTO NCM_MATRIZ(NCM, DESCRICAO, INICIO_VIGENCIA, FIM_VIGENCIA) VALUES('58043090', 'OUTRAS RENDAS D/FABRICAÇÃO MANUAL', '2016-01-01', NULL)</v>
      </c>
    </row>
    <row r="6222" spans="1:7" ht="18" customHeight="1">
      <c r="A6222" s="15">
        <v>58050010</v>
      </c>
      <c r="B6222" s="47" t="str">
        <f>IFERROR(VLOOKUP(A6222,Descricao!A6222:C16945,3,FALSE),"")</f>
        <v>TAPEÇARIAS TEC.À MÃO, À AGULHA DE ALGODÃO</v>
      </c>
      <c r="C6222" s="11">
        <v>42370</v>
      </c>
      <c r="D6222" s="11"/>
      <c r="E6222" s="12" t="s">
        <v>7</v>
      </c>
      <c r="F6222" s="12" t="s">
        <v>8</v>
      </c>
      <c r="G6222" s="49" t="str">
        <f t="shared" si="97"/>
        <v>INSERT INTO NCM_MATRIZ(NCM, DESCRICAO, INICIO_VIGENCIA, FIM_VIGENCIA) VALUES('58050010', 'TAPEÇARIAS TEC.À MÃO, À AGULHA DE ALGODÃO', '2016-01-01', NULL)</v>
      </c>
    </row>
    <row r="6223" spans="1:7" ht="18" customHeight="1">
      <c r="A6223" s="15">
        <v>58050020</v>
      </c>
      <c r="B6223" s="47" t="str">
        <f>IFERROR(VLOOKUP(A6223,Descricao!A6223:C16946,3,FALSE),"")</f>
        <v>TAPEÇARIAS À MAO E À AGULHA D/FIBR.SINT.ART.</v>
      </c>
      <c r="C6223" s="11">
        <v>42370</v>
      </c>
      <c r="D6223" s="11"/>
      <c r="E6223" s="12" t="s">
        <v>7</v>
      </c>
      <c r="F6223" s="12" t="s">
        <v>8</v>
      </c>
      <c r="G6223" s="49" t="str">
        <f t="shared" si="97"/>
        <v>INSERT INTO NCM_MATRIZ(NCM, DESCRICAO, INICIO_VIGENCIA, FIM_VIGENCIA) VALUES('58050020', 'TAPEÇARIAS À MAO E À AGULHA D/FIBR.SINT.ART.', '2016-01-01', NULL)</v>
      </c>
    </row>
    <row r="6224" spans="1:7" ht="18" customHeight="1">
      <c r="A6224" s="15">
        <v>58050090</v>
      </c>
      <c r="B6224" s="47" t="str">
        <f>IFERROR(VLOOKUP(A6224,Descricao!A6224:C16947,3,FALSE),"")</f>
        <v>TAPEÇARIAS À MAO E À AGULHA,OUTS.MAT.TÊXTEIS</v>
      </c>
      <c r="C6224" s="11">
        <v>42370</v>
      </c>
      <c r="D6224" s="11"/>
      <c r="E6224" s="12" t="s">
        <v>7</v>
      </c>
      <c r="F6224" s="12" t="s">
        <v>8</v>
      </c>
      <c r="G6224" s="49" t="str">
        <f t="shared" si="97"/>
        <v>INSERT INTO NCM_MATRIZ(NCM, DESCRICAO, INICIO_VIGENCIA, FIM_VIGENCIA) VALUES('58050090', 'TAPEÇARIAS À MAO E À AGULHA,OUTS.MAT.TÊXTEIS', '2016-01-01', NULL)</v>
      </c>
    </row>
    <row r="6225" spans="1:7" ht="18" customHeight="1">
      <c r="A6225" s="15">
        <v>58061000</v>
      </c>
      <c r="B6225" s="47" t="str">
        <f>IFERROR(VLOOKUP(A6225,Descricao!A6225:C16948,3,FALSE),"")</f>
        <v>FITAS D/VELUDO,PELÚCIAS,D/FROCO,ATOALHADOS</v>
      </c>
      <c r="C6225" s="11">
        <v>42370</v>
      </c>
      <c r="D6225" s="11"/>
      <c r="E6225" s="12" t="s">
        <v>7</v>
      </c>
      <c r="F6225" s="12" t="s">
        <v>8</v>
      </c>
      <c r="G6225" s="49" t="str">
        <f t="shared" si="97"/>
        <v>INSERT INTO NCM_MATRIZ(NCM, DESCRICAO, INICIO_VIGENCIA, FIM_VIGENCIA) VALUES('58061000', 'FITAS D/VELUDO,PELÚCIAS,D/FROCO,ATOALHADOS', '2016-01-01', NULL)</v>
      </c>
    </row>
    <row r="6226" spans="1:7" ht="18" customHeight="1">
      <c r="A6226" s="15">
        <v>58062000</v>
      </c>
      <c r="B6226" s="47" t="str">
        <f>IFERROR(VLOOKUP(A6226,Descricao!A6226:C16949,3,FALSE),"")</f>
        <v>OUTS.FITAS 5% OU+D/FIOS D/ELASTÔMEROS/BORR.</v>
      </c>
      <c r="C6226" s="11">
        <v>42370</v>
      </c>
      <c r="D6226" s="11"/>
      <c r="E6226" s="12" t="s">
        <v>7</v>
      </c>
      <c r="F6226" s="12" t="s">
        <v>8</v>
      </c>
      <c r="G6226" s="49" t="str">
        <f t="shared" si="97"/>
        <v>INSERT INTO NCM_MATRIZ(NCM, DESCRICAO, INICIO_VIGENCIA, FIM_VIGENCIA) VALUES('58062000', 'OUTS.FITAS 5% OU+D/FIOS D/ELASTÔMEROS/BORR.', '2016-01-01', NULL)</v>
      </c>
    </row>
    <row r="6227" spans="1:7" ht="18" customHeight="1">
      <c r="A6227" s="15">
        <v>58063100</v>
      </c>
      <c r="B6227" s="47" t="str">
        <f>IFERROR(VLOOKUP(A6227,Descricao!A6227:C16950,3,FALSE),"")</f>
        <v>OUTRAS FITAS DE ALGODÃO</v>
      </c>
      <c r="C6227" s="11">
        <v>42370</v>
      </c>
      <c r="D6227" s="11"/>
      <c r="E6227" s="12" t="s">
        <v>7</v>
      </c>
      <c r="F6227" s="12" t="s">
        <v>8</v>
      </c>
      <c r="G6227" s="49" t="str">
        <f t="shared" si="97"/>
        <v>INSERT INTO NCM_MATRIZ(NCM, DESCRICAO, INICIO_VIGENCIA, FIM_VIGENCIA) VALUES('58063100', 'OUTRAS FITAS DE ALGODÃO', '2016-01-01', NULL)</v>
      </c>
    </row>
    <row r="6228" spans="1:7" ht="18" customHeight="1">
      <c r="A6228" s="15">
        <v>58063200</v>
      </c>
      <c r="B6228" s="47" t="str">
        <f>IFERROR(VLOOKUP(A6228,Descricao!A6228:C16951,3,FALSE),"")</f>
        <v>OUTRAS FITAS D/FIBRAS SINTÉTICAS/ARTIFICIAIS</v>
      </c>
      <c r="C6228" s="11">
        <v>42370</v>
      </c>
      <c r="D6228" s="11"/>
      <c r="E6228" s="12" t="s">
        <v>7</v>
      </c>
      <c r="F6228" s="12" t="s">
        <v>8</v>
      </c>
      <c r="G6228" s="49" t="str">
        <f t="shared" si="97"/>
        <v>INSERT INTO NCM_MATRIZ(NCM, DESCRICAO, INICIO_VIGENCIA, FIM_VIGENCIA) VALUES('58063200', 'OUTRAS FITAS D/FIBRAS SINTÉTICAS/ARTIFICIAIS', '2016-01-01', NULL)</v>
      </c>
    </row>
    <row r="6229" spans="1:7" ht="18" customHeight="1">
      <c r="A6229" s="15">
        <v>58063900</v>
      </c>
      <c r="B6229" s="47" t="str">
        <f>IFERROR(VLOOKUP(A6229,Descricao!A6229:C16952,3,FALSE),"")</f>
        <v>DE OUTRAS MATÉRIAS TÊXTEIS</v>
      </c>
      <c r="C6229" s="11">
        <v>42370</v>
      </c>
      <c r="D6229" s="11"/>
      <c r="E6229" s="12" t="s">
        <v>7</v>
      </c>
      <c r="F6229" s="12" t="s">
        <v>8</v>
      </c>
      <c r="G6229" s="49" t="str">
        <f t="shared" si="97"/>
        <v>INSERT INTO NCM_MATRIZ(NCM, DESCRICAO, INICIO_VIGENCIA, FIM_VIGENCIA) VALUES('58063900', 'DE OUTRAS MATÉRIAS TÊXTEIS', '2016-01-01', NULL)</v>
      </c>
    </row>
    <row r="6230" spans="1:7" ht="18" customHeight="1">
      <c r="A6230" s="15">
        <v>58064000</v>
      </c>
      <c r="B6230" s="47" t="str">
        <f>IFERROR(VLOOKUP(A6230,Descricao!A6230:C16953,3,FALSE),"")</f>
        <v>FITAS S/TRAMA,D/FIOS/FIBR.PARALELIZ. E COLADOS</v>
      </c>
      <c r="C6230" s="11">
        <v>42370</v>
      </c>
      <c r="D6230" s="11"/>
      <c r="E6230" s="12" t="s">
        <v>7</v>
      </c>
      <c r="F6230" s="12" t="s">
        <v>8</v>
      </c>
      <c r="G6230" s="49" t="str">
        <f t="shared" si="97"/>
        <v>INSERT INTO NCM_MATRIZ(NCM, DESCRICAO, INICIO_VIGENCIA, FIM_VIGENCIA) VALUES('58064000', 'FITAS S/TRAMA,D/FIOS/FIBR.PARALELIZ. E COLADOS', '2016-01-01', NULL)</v>
      </c>
    </row>
    <row r="6231" spans="1:7" ht="18" customHeight="1">
      <c r="A6231" s="15">
        <v>58071000</v>
      </c>
      <c r="B6231" s="47" t="str">
        <f>IFERROR(VLOOKUP(A6231,Descricao!A6231:C16954,3,FALSE),"")</f>
        <v>ETIQUETAS,EMBLS.ETC.D/MATS.TÊXTEIS,TECIDOS</v>
      </c>
      <c r="C6231" s="11">
        <v>42370</v>
      </c>
      <c r="D6231" s="11"/>
      <c r="E6231" s="12" t="s">
        <v>7</v>
      </c>
      <c r="F6231" s="12" t="s">
        <v>8</v>
      </c>
      <c r="G6231" s="49" t="str">
        <f t="shared" si="97"/>
        <v>INSERT INTO NCM_MATRIZ(NCM, DESCRICAO, INICIO_VIGENCIA, FIM_VIGENCIA) VALUES('58071000', 'ETIQUETAS,EMBLS.ETC.D/MATS.TÊXTEIS,TECIDOS', '2016-01-01', NULL)</v>
      </c>
    </row>
    <row r="6232" spans="1:7" ht="18" customHeight="1">
      <c r="A6232" s="15">
        <v>58079000</v>
      </c>
      <c r="B6232" s="47" t="str">
        <f>IFERROR(VLOOKUP(A6232,Descricao!A6232:C16955,3,FALSE),"")</f>
        <v>OUTS.,ETIQUETAS,EMBLEMAS E SEMELHANTES</v>
      </c>
      <c r="C6232" s="11">
        <v>42370</v>
      </c>
      <c r="D6232" s="11"/>
      <c r="E6232" s="12" t="s">
        <v>7</v>
      </c>
      <c r="F6232" s="12" t="s">
        <v>8</v>
      </c>
      <c r="G6232" s="49" t="str">
        <f t="shared" si="97"/>
        <v>INSERT INTO NCM_MATRIZ(NCM, DESCRICAO, INICIO_VIGENCIA, FIM_VIGENCIA) VALUES('58079000', 'OUTS.,ETIQUETAS,EMBLEMAS E SEMELHANTES', '2016-01-01', NULL)</v>
      </c>
    </row>
    <row r="6233" spans="1:7" ht="18" customHeight="1">
      <c r="A6233" s="15">
        <v>58081000</v>
      </c>
      <c r="B6233" s="47" t="str">
        <f>IFERROR(VLOOKUP(A6233,Descricao!A6233:C16956,3,FALSE),"")</f>
        <v>ENTRANÇADOS EM PEÇAS</v>
      </c>
      <c r="C6233" s="11">
        <v>42370</v>
      </c>
      <c r="D6233" s="11"/>
      <c r="E6233" s="12" t="s">
        <v>7</v>
      </c>
      <c r="F6233" s="12" t="s">
        <v>8</v>
      </c>
      <c r="G6233" s="49" t="str">
        <f t="shared" si="97"/>
        <v>INSERT INTO NCM_MATRIZ(NCM, DESCRICAO, INICIO_VIGENCIA, FIM_VIGENCIA) VALUES('58081000', 'ENTRANÇADOS EM PEÇAS', '2016-01-01', NULL)</v>
      </c>
    </row>
    <row r="6234" spans="1:7" ht="18" customHeight="1">
      <c r="A6234" s="15">
        <v>58089000</v>
      </c>
      <c r="B6234" s="47" t="str">
        <f>IFERROR(VLOOKUP(A6234,Descricao!A6234:C16957,3,FALSE),"")</f>
        <v>ARTS.D/PASSAMANARIA/ORNAMENTAIS,ANÁLOGOS</v>
      </c>
      <c r="C6234" s="11">
        <v>42370</v>
      </c>
      <c r="D6234" s="11"/>
      <c r="E6234" s="12" t="s">
        <v>7</v>
      </c>
      <c r="F6234" s="12" t="s">
        <v>8</v>
      </c>
      <c r="G6234" s="49" t="str">
        <f t="shared" si="97"/>
        <v>INSERT INTO NCM_MATRIZ(NCM, DESCRICAO, INICIO_VIGENCIA, FIM_VIGENCIA) VALUES('58089000', 'ARTS.D/PASSAMANARIA/ORNAMENTAIS,ANÁLOGOS', '2016-01-01', NULL)</v>
      </c>
    </row>
    <row r="6235" spans="1:7" ht="18" customHeight="1">
      <c r="A6235" s="15">
        <v>58090000</v>
      </c>
      <c r="B6235" s="47" t="str">
        <f>IFERROR(VLOOKUP(A6235,Descricao!A6235:C16958,3,FALSE),"")</f>
        <v>TEC.D/FIOS D/METAL OU TÊXTIL METAL.P/VESTUÁRIO</v>
      </c>
      <c r="C6235" s="11">
        <v>42370</v>
      </c>
      <c r="D6235" s="11"/>
      <c r="E6235" s="12" t="s">
        <v>7</v>
      </c>
      <c r="F6235" s="12" t="s">
        <v>8</v>
      </c>
      <c r="G6235" s="49" t="str">
        <f t="shared" si="97"/>
        <v>INSERT INTO NCM_MATRIZ(NCM, DESCRICAO, INICIO_VIGENCIA, FIM_VIGENCIA) VALUES('58090000', 'TEC.D/FIOS D/METAL OU TÊXTIL METAL.P/VESTUÁRIO', '2016-01-01', NULL)</v>
      </c>
    </row>
    <row r="6236" spans="1:7" ht="18" customHeight="1">
      <c r="A6236" s="15">
        <v>58101000</v>
      </c>
      <c r="B6236" s="47" t="str">
        <f>IFERROR(VLOOKUP(A6236,Descricao!A6236:C16959,3,FALSE),"")</f>
        <v>BORDADOS QUÍM./AÉREOS,BORD.C/FUNDO RECORT.</v>
      </c>
      <c r="C6236" s="11">
        <v>42370</v>
      </c>
      <c r="D6236" s="11"/>
      <c r="E6236" s="12" t="s">
        <v>7</v>
      </c>
      <c r="F6236" s="12" t="s">
        <v>8</v>
      </c>
      <c r="G6236" s="49" t="str">
        <f t="shared" si="97"/>
        <v>INSERT INTO NCM_MATRIZ(NCM, DESCRICAO, INICIO_VIGENCIA, FIM_VIGENCIA) VALUES('58101000', 'BORDADOS QUÍM./AÉREOS,BORD.C/FUNDO RECORT.', '2016-01-01', NULL)</v>
      </c>
    </row>
    <row r="6237" spans="1:7" ht="18" customHeight="1">
      <c r="A6237" s="15">
        <v>58109100</v>
      </c>
      <c r="B6237" s="47" t="str">
        <f>IFERROR(VLOOKUP(A6237,Descricao!A6237:C16960,3,FALSE),"")</f>
        <v>BORDADOS D/ALGODÃO EM PEÇA/TIRAS/MOTIVOS</v>
      </c>
      <c r="C6237" s="11">
        <v>42370</v>
      </c>
      <c r="D6237" s="11"/>
      <c r="E6237" s="12" t="s">
        <v>7</v>
      </c>
      <c r="F6237" s="12" t="s">
        <v>8</v>
      </c>
      <c r="G6237" s="49" t="str">
        <f t="shared" si="97"/>
        <v>INSERT INTO NCM_MATRIZ(NCM, DESCRICAO, INICIO_VIGENCIA, FIM_VIGENCIA) VALUES('58109100', 'BORDADOS D/ALGODÃO EM PEÇA/TIRAS/MOTIVOS', '2016-01-01', NULL)</v>
      </c>
    </row>
    <row r="6238" spans="1:7" ht="18" customHeight="1">
      <c r="A6238" s="15">
        <v>58109200</v>
      </c>
      <c r="B6238" s="47" t="str">
        <f>IFERROR(VLOOKUP(A6238,Descricao!A6238:C16961,3,FALSE),"")</f>
        <v>OUTS.BORDADOS D/FIBRAS SINT.OU ARTIFICIAIS</v>
      </c>
      <c r="C6238" s="11">
        <v>42370</v>
      </c>
      <c r="D6238" s="11"/>
      <c r="E6238" s="12" t="s">
        <v>7</v>
      </c>
      <c r="F6238" s="12" t="s">
        <v>8</v>
      </c>
      <c r="G6238" s="49" t="str">
        <f t="shared" si="97"/>
        <v>INSERT INTO NCM_MATRIZ(NCM, DESCRICAO, INICIO_VIGENCIA, FIM_VIGENCIA) VALUES('58109200', 'OUTS.BORDADOS D/FIBRAS SINT.OU ARTIFICIAIS', '2016-01-01', NULL)</v>
      </c>
    </row>
    <row r="6239" spans="1:7" ht="18" customHeight="1">
      <c r="A6239" s="15">
        <v>58109900</v>
      </c>
      <c r="B6239" s="47" t="str">
        <f>IFERROR(VLOOKUP(A6239,Descricao!A6239:C16962,3,FALSE),"")</f>
        <v>OUTS.BORDADOS DE OUTRAS MATÉRIAS TÊXTEIS</v>
      </c>
      <c r="C6239" s="11">
        <v>42370</v>
      </c>
      <c r="D6239" s="11"/>
      <c r="E6239" s="12" t="s">
        <v>7</v>
      </c>
      <c r="F6239" s="12" t="s">
        <v>8</v>
      </c>
      <c r="G6239" s="49" t="str">
        <f t="shared" si="97"/>
        <v>INSERT INTO NCM_MATRIZ(NCM, DESCRICAO, INICIO_VIGENCIA, FIM_VIGENCIA) VALUES('58109900', 'OUTS.BORDADOS DE OUTRAS MATÉRIAS TÊXTEIS', '2016-01-01', NULL)</v>
      </c>
    </row>
    <row r="6240" spans="1:7" ht="18" customHeight="1">
      <c r="A6240" s="15">
        <v>58110000</v>
      </c>
      <c r="B6240" s="47" t="str">
        <f>IFERROR(VLOOKUP(A6240,Descricao!A6240:C16963,3,FALSE),"")</f>
        <v>ART.TÊXTEIS/PEÇA,C/CAMAD.D/MAT.TÊXT.C/ENCHIM.</v>
      </c>
      <c r="C6240" s="11">
        <v>42370</v>
      </c>
      <c r="D6240" s="11"/>
      <c r="E6240" s="12" t="s">
        <v>7</v>
      </c>
      <c r="F6240" s="12" t="s">
        <v>8</v>
      </c>
      <c r="G6240" s="49" t="str">
        <f t="shared" si="97"/>
        <v>INSERT INTO NCM_MATRIZ(NCM, DESCRICAO, INICIO_VIGENCIA, FIM_VIGENCIA) VALUES('58110000', 'ART.TÊXTEIS/PEÇA,C/CAMAD.D/MAT.TÊXT.C/ENCHIM.', '2016-01-01', NULL)</v>
      </c>
    </row>
    <row r="6241" spans="1:7" ht="18" customHeight="1">
      <c r="A6241" s="15">
        <v>59011000</v>
      </c>
      <c r="B6241" s="47" t="str">
        <f>IFERROR(VLOOKUP(A6241,Descricao!A6241:C16964,3,FALSE),"")</f>
        <v>TEC.REVEST.DE COLA/MAT.AMILÁCEA.,T.ENCADERN.</v>
      </c>
      <c r="C6241" s="11">
        <v>42370</v>
      </c>
      <c r="D6241" s="11"/>
      <c r="E6241" s="12" t="s">
        <v>7</v>
      </c>
      <c r="F6241" s="12" t="s">
        <v>8</v>
      </c>
      <c r="G6241" s="49" t="str">
        <f t="shared" si="97"/>
        <v>INSERT INTO NCM_MATRIZ(NCM, DESCRICAO, INICIO_VIGENCIA, FIM_VIGENCIA) VALUES('59011000', 'TEC.REVEST.DE COLA/MAT.AMILÁCEA.,T.ENCADERN.', '2016-01-01', NULL)</v>
      </c>
    </row>
    <row r="6242" spans="1:7" ht="18" customHeight="1">
      <c r="A6242" s="15">
        <v>59019000</v>
      </c>
      <c r="B6242" s="47" t="str">
        <f>IFERROR(VLOOKUP(A6242,Descricao!A6242:C16965,3,FALSE),"")</f>
        <v>OUTS.TEC.REV.COLA/MAT.AMILÁCEA P/ENCAD.SEM.</v>
      </c>
      <c r="C6242" s="11">
        <v>42370</v>
      </c>
      <c r="D6242" s="11"/>
      <c r="E6242" s="12" t="s">
        <v>7</v>
      </c>
      <c r="F6242" s="12" t="s">
        <v>8</v>
      </c>
      <c r="G6242" s="49" t="str">
        <f t="shared" si="97"/>
        <v>INSERT INTO NCM_MATRIZ(NCM, DESCRICAO, INICIO_VIGENCIA, FIM_VIGENCIA) VALUES('59019000', 'OUTS.TEC.REV.COLA/MAT.AMILÁCEA P/ENCAD.SEM.', '2016-01-01', NULL)</v>
      </c>
    </row>
    <row r="6243" spans="1:7" ht="18" customHeight="1">
      <c r="A6243" s="15">
        <v>59021010</v>
      </c>
      <c r="B6243" s="47" t="str">
        <f>IFERROR(VLOOKUP(A6243,Descricao!A6243:C16966,3,FALSE),"")</f>
        <v>TELAS P/PNEUM.D/NÁILON,POLIAM.IMPREG.C/BORR.</v>
      </c>
      <c r="C6243" s="11">
        <v>42370</v>
      </c>
      <c r="D6243" s="11"/>
      <c r="E6243" s="12" t="s">
        <v>7</v>
      </c>
      <c r="F6243" s="12" t="s">
        <v>8</v>
      </c>
      <c r="G6243" s="49" t="str">
        <f t="shared" si="97"/>
        <v>INSERT INTO NCM_MATRIZ(NCM, DESCRICAO, INICIO_VIGENCIA, FIM_VIGENCIA) VALUES('59021010', 'TELAS P/PNEUM.D/NÁILON,POLIAM.IMPREG.C/BORR.', '2016-01-01', NULL)</v>
      </c>
    </row>
    <row r="6244" spans="1:7" ht="18" customHeight="1">
      <c r="A6244" s="15">
        <v>59021090</v>
      </c>
      <c r="B6244" s="47" t="str">
        <f>IFERROR(VLOOKUP(A6244,Descricao!A6244:C16967,3,FALSE),"")</f>
        <v>OUTS.TELAS PNEUMÁT.D/NÁILON/OUTS.POLIAMIDAS</v>
      </c>
      <c r="C6244" s="11">
        <v>42370</v>
      </c>
      <c r="D6244" s="11"/>
      <c r="E6244" s="12" t="s">
        <v>7</v>
      </c>
      <c r="F6244" s="12" t="s">
        <v>8</v>
      </c>
      <c r="G6244" s="49" t="str">
        <f t="shared" si="97"/>
        <v>INSERT INTO NCM_MATRIZ(NCM, DESCRICAO, INICIO_VIGENCIA, FIM_VIGENCIA) VALUES('59021090', 'OUTS.TELAS PNEUMÁT.D/NÁILON/OUTS.POLIAMIDAS', '2016-01-01', NULL)</v>
      </c>
    </row>
    <row r="6245" spans="1:7" ht="18" customHeight="1">
      <c r="A6245" s="15">
        <v>59022000</v>
      </c>
      <c r="B6245" s="47" t="str">
        <f>IFERROR(VLOOKUP(A6245,Descricao!A6245:C16968,3,FALSE),"")</f>
        <v>TELAS P/PNEUMÁTICOS DE POLIÉSTERES</v>
      </c>
      <c r="C6245" s="11">
        <v>42370</v>
      </c>
      <c r="D6245" s="11"/>
      <c r="E6245" s="12" t="s">
        <v>7</v>
      </c>
      <c r="F6245" s="12" t="s">
        <v>8</v>
      </c>
      <c r="G6245" s="49" t="str">
        <f t="shared" si="97"/>
        <v>INSERT INTO NCM_MATRIZ(NCM, DESCRICAO, INICIO_VIGENCIA, FIM_VIGENCIA) VALUES('59022000', 'TELAS P/PNEUMÁTICOS DE POLIÉSTERES', '2016-01-01', NULL)</v>
      </c>
    </row>
    <row r="6246" spans="1:7" ht="18" customHeight="1">
      <c r="A6246" s="15">
        <v>59029000</v>
      </c>
      <c r="B6246" s="47" t="str">
        <f>IFERROR(VLOOKUP(A6246,Descricao!A6246:C16969,3,FALSE),"")</f>
        <v>OUTS.TELAS P/PNEUM.D/FIO ALT.TEN.D/RAIOM VISC.</v>
      </c>
      <c r="C6246" s="11">
        <v>42370</v>
      </c>
      <c r="D6246" s="11"/>
      <c r="E6246" s="12" t="s">
        <v>7</v>
      </c>
      <c r="F6246" s="12" t="s">
        <v>8</v>
      </c>
      <c r="G6246" s="49" t="str">
        <f t="shared" si="97"/>
        <v>INSERT INTO NCM_MATRIZ(NCM, DESCRICAO, INICIO_VIGENCIA, FIM_VIGENCIA) VALUES('59029000', 'OUTS.TELAS P/PNEUM.D/FIO ALT.TEN.D/RAIOM VISC.', '2016-01-01', NULL)</v>
      </c>
    </row>
    <row r="6247" spans="1:7" ht="18" customHeight="1">
      <c r="A6247" s="15">
        <v>59031000</v>
      </c>
      <c r="B6247" s="47" t="str">
        <f>IFERROR(VLOOKUP(A6247,Descricao!A6247:C16970,3,FALSE),"")</f>
        <v>TECIDOS IMPREG.REV.REC.,ESTR.D/POLI (CL.VINILA)</v>
      </c>
      <c r="C6247" s="11">
        <v>42370</v>
      </c>
      <c r="D6247" s="11"/>
      <c r="E6247" s="12" t="s">
        <v>7</v>
      </c>
      <c r="F6247" s="12" t="s">
        <v>8</v>
      </c>
      <c r="G6247" s="49" t="str">
        <f t="shared" si="97"/>
        <v>INSERT INTO NCM_MATRIZ(NCM, DESCRICAO, INICIO_VIGENCIA, FIM_VIGENCIA) VALUES('59031000', 'TECIDOS IMPREG.REV.REC.,ESTR.D/POLI (CL.VINILA)', '2016-01-01', NULL)</v>
      </c>
    </row>
    <row r="6248" spans="1:7" ht="18" customHeight="1">
      <c r="A6248" s="15">
        <v>59032000</v>
      </c>
      <c r="B6248" s="47" t="str">
        <f>IFERROR(VLOOKUP(A6248,Descricao!A6248:C16971,3,FALSE),"")</f>
        <v>TECIDOS IMPREG.REV.REC.,ESTR.D/POLIURETANO</v>
      </c>
      <c r="C6248" s="11">
        <v>42370</v>
      </c>
      <c r="D6248" s="11"/>
      <c r="E6248" s="12" t="s">
        <v>7</v>
      </c>
      <c r="F6248" s="12" t="s">
        <v>8</v>
      </c>
      <c r="G6248" s="49" t="str">
        <f t="shared" si="97"/>
        <v>INSERT INTO NCM_MATRIZ(NCM, DESCRICAO, INICIO_VIGENCIA, FIM_VIGENCIA) VALUES('59032000', 'TECIDOS IMPREG.REV.REC.,ESTR.D/POLIURETANO', '2016-01-01', NULL)</v>
      </c>
    </row>
    <row r="6249" spans="1:7" ht="18" customHeight="1">
      <c r="A6249" s="15">
        <v>59039000</v>
      </c>
      <c r="B6249" s="47" t="str">
        <f>IFERROR(VLOOKUP(A6249,Descricao!A6249:C16972,3,FALSE),"")</f>
        <v>TECIDOS IMPREG.REV.REC.,ESTRAT.D/OUTS.PLÁST.</v>
      </c>
      <c r="C6249" s="11">
        <v>42370</v>
      </c>
      <c r="D6249" s="11"/>
      <c r="E6249" s="12" t="s">
        <v>7</v>
      </c>
      <c r="F6249" s="12" t="s">
        <v>8</v>
      </c>
      <c r="G6249" s="49" t="str">
        <f t="shared" si="97"/>
        <v>INSERT INTO NCM_MATRIZ(NCM, DESCRICAO, INICIO_VIGENCIA, FIM_VIGENCIA) VALUES('59039000', 'TECIDOS IMPREG.REV.REC.,ESTRAT.D/OUTS.PLÁST.', '2016-01-01', NULL)</v>
      </c>
    </row>
    <row r="6250" spans="1:7" ht="18" customHeight="1">
      <c r="A6250" s="15">
        <v>59041000</v>
      </c>
      <c r="B6250" s="47" t="str">
        <f>IFERROR(VLOOKUP(A6250,Descricao!A6250:C16973,3,FALSE),"")</f>
        <v>LINÓLEOS, MESMO RECORTADOS</v>
      </c>
      <c r="C6250" s="11">
        <v>42370</v>
      </c>
      <c r="D6250" s="11"/>
      <c r="E6250" s="12" t="s">
        <v>37</v>
      </c>
      <c r="F6250" s="12" t="s">
        <v>38</v>
      </c>
      <c r="G6250" s="49" t="str">
        <f t="shared" si="97"/>
        <v>INSERT INTO NCM_MATRIZ(NCM, DESCRICAO, INICIO_VIGENCIA, FIM_VIGENCIA) VALUES('59041000', 'LINÓLEOS, MESMO RECORTADOS', '2016-01-01', NULL)</v>
      </c>
    </row>
    <row r="6251" spans="1:7" ht="18" customHeight="1">
      <c r="A6251" s="15">
        <v>59049000</v>
      </c>
      <c r="B6251" s="47" t="str">
        <f>IFERROR(VLOOKUP(A6251,Descricao!A6251:C16974,3,FALSE),"")</f>
        <v>OUTS.LINÓLEOS REC.REV.P/PAV.CONST.P/INDUTO</v>
      </c>
      <c r="C6251" s="11">
        <v>42370</v>
      </c>
      <c r="D6251" s="11"/>
      <c r="E6251" s="12" t="s">
        <v>37</v>
      </c>
      <c r="F6251" s="12" t="s">
        <v>38</v>
      </c>
      <c r="G6251" s="49" t="str">
        <f t="shared" si="97"/>
        <v>INSERT INTO NCM_MATRIZ(NCM, DESCRICAO, INICIO_VIGENCIA, FIM_VIGENCIA) VALUES('59049000', 'OUTS.LINÓLEOS REC.REV.P/PAV.CONST.P/INDUTO', '2016-01-01', NULL)</v>
      </c>
    </row>
    <row r="6252" spans="1:7" ht="18" customHeight="1">
      <c r="A6252" s="15">
        <v>59050000</v>
      </c>
      <c r="B6252" s="47" t="str">
        <f>IFERROR(VLOOKUP(A6252,Descricao!A6252:C16975,3,FALSE),"")</f>
        <v>REVESTIMENTO P/PAREDES DE MATÉRIAS TÊXTEIS</v>
      </c>
      <c r="C6252" s="11">
        <v>42370</v>
      </c>
      <c r="D6252" s="11"/>
      <c r="E6252" s="12" t="s">
        <v>37</v>
      </c>
      <c r="F6252" s="12" t="s">
        <v>38</v>
      </c>
      <c r="G6252" s="49" t="str">
        <f t="shared" si="97"/>
        <v>INSERT INTO NCM_MATRIZ(NCM, DESCRICAO, INICIO_VIGENCIA, FIM_VIGENCIA) VALUES('59050000', 'REVESTIMENTO P/PAREDES DE MATÉRIAS TÊXTEIS', '2016-01-01', NULL)</v>
      </c>
    </row>
    <row r="6253" spans="1:7" ht="18" customHeight="1">
      <c r="A6253" s="15">
        <v>59061000</v>
      </c>
      <c r="B6253" s="47" t="str">
        <f>IFERROR(VLOOKUP(A6253,Descricao!A6253:C16976,3,FALSE),"")</f>
        <v>FITAS ADESIVAS DE LARGURA Ñ SUPERIOR A 20CM</v>
      </c>
      <c r="C6253" s="11">
        <v>42370</v>
      </c>
      <c r="D6253" s="11"/>
      <c r="E6253" s="12" t="s">
        <v>7</v>
      </c>
      <c r="F6253" s="12" t="s">
        <v>8</v>
      </c>
      <c r="G6253" s="49" t="str">
        <f t="shared" si="97"/>
        <v>INSERT INTO NCM_MATRIZ(NCM, DESCRICAO, INICIO_VIGENCIA, FIM_VIGENCIA) VALUES('59061000', 'FITAS ADESIVAS DE LARGURA Ñ SUPERIOR A 20CM', '2016-01-01', NULL)</v>
      </c>
    </row>
    <row r="6254" spans="1:7" ht="18" customHeight="1">
      <c r="A6254" s="15">
        <v>59069100</v>
      </c>
      <c r="B6254" s="47" t="str">
        <f>IFERROR(VLOOKUP(A6254,Descricao!A6254:C16977,3,FALSE),"")</f>
        <v>TECIDOS DE MALHA C/BORRACHA</v>
      </c>
      <c r="C6254" s="11">
        <v>42370</v>
      </c>
      <c r="D6254" s="11"/>
      <c r="E6254" s="12" t="s">
        <v>7</v>
      </c>
      <c r="F6254" s="12" t="s">
        <v>8</v>
      </c>
      <c r="G6254" s="49" t="str">
        <f t="shared" si="97"/>
        <v>INSERT INTO NCM_MATRIZ(NCM, DESCRICAO, INICIO_VIGENCIA, FIM_VIGENCIA) VALUES('59069100', 'TECIDOS DE MALHA C/BORRACHA', '2016-01-01', NULL)</v>
      </c>
    </row>
    <row r="6255" spans="1:7" ht="18" customHeight="1">
      <c r="A6255" s="15">
        <v>59069900</v>
      </c>
      <c r="B6255" s="47" t="str">
        <f>IFERROR(VLOOKUP(A6255,Descricao!A6255:C16978,3,FALSE),"")</f>
        <v>OUTS.TECIDOS COM BORRACHA</v>
      </c>
      <c r="C6255" s="11">
        <v>42370</v>
      </c>
      <c r="D6255" s="11"/>
      <c r="E6255" s="12" t="s">
        <v>7</v>
      </c>
      <c r="F6255" s="12" t="s">
        <v>8</v>
      </c>
      <c r="G6255" s="49" t="str">
        <f t="shared" si="97"/>
        <v>INSERT INTO NCM_MATRIZ(NCM, DESCRICAO, INICIO_VIGENCIA, FIM_VIGENCIA) VALUES('59069900', 'OUTS.TECIDOS COM BORRACHA', '2016-01-01', NULL)</v>
      </c>
    </row>
    <row r="6256" spans="1:7" ht="18" customHeight="1">
      <c r="A6256" s="15">
        <v>59070000</v>
      </c>
      <c r="B6256" s="47" t="str">
        <f>IFERROR(VLOOKUP(A6256,Descricao!A6256:C16979,3,FALSE),"")</f>
        <v>OUTS.TECS.IMPREG./REVESTS./RECOBERTOS,ETC.</v>
      </c>
      <c r="C6256" s="11">
        <v>42370</v>
      </c>
      <c r="D6256" s="11"/>
      <c r="E6256" s="12" t="s">
        <v>7</v>
      </c>
      <c r="F6256" s="12" t="s">
        <v>8</v>
      </c>
      <c r="G6256" s="49" t="str">
        <f t="shared" si="97"/>
        <v>INSERT INTO NCM_MATRIZ(NCM, DESCRICAO, INICIO_VIGENCIA, FIM_VIGENCIA) VALUES('59070000', 'OUTS.TECS.IMPREG./REVESTS./RECOBERTOS,ETC.', '2016-01-01', NULL)</v>
      </c>
    </row>
    <row r="6257" spans="1:7" ht="18" customHeight="1">
      <c r="A6257" s="15">
        <v>59080000</v>
      </c>
      <c r="B6257" s="47" t="str">
        <f>IFERROR(VLOOKUP(A6257,Descricao!A6257:C16980,3,FALSE),"")</f>
        <v>MECHAS MAT.TÊXTEIS TECIDAS ENTRANÇADAS/TRIC.</v>
      </c>
      <c r="C6257" s="11">
        <v>42370</v>
      </c>
      <c r="D6257" s="11"/>
      <c r="E6257" s="12" t="s">
        <v>7</v>
      </c>
      <c r="F6257" s="12" t="s">
        <v>8</v>
      </c>
      <c r="G6257" s="49" t="str">
        <f t="shared" si="97"/>
        <v>INSERT INTO NCM_MATRIZ(NCM, DESCRICAO, INICIO_VIGENCIA, FIM_VIGENCIA) VALUES('59080000', 'MECHAS MAT.TÊXTEIS TECIDAS ENTRANÇADAS/TRIC.', '2016-01-01', NULL)</v>
      </c>
    </row>
    <row r="6258" spans="1:7" ht="18" customHeight="1">
      <c r="A6258" s="15">
        <v>59090000</v>
      </c>
      <c r="B6258" s="47" t="str">
        <f>IFERROR(VLOOKUP(A6258,Descricao!A6258:C16981,3,FALSE),"")</f>
        <v>MANGUEIRAS/TUBOS SEMELH.D/MATÉRIAS TÊXTEIS</v>
      </c>
      <c r="C6258" s="11">
        <v>42370</v>
      </c>
      <c r="D6258" s="11"/>
      <c r="E6258" s="12" t="s">
        <v>7</v>
      </c>
      <c r="F6258" s="12" t="s">
        <v>8</v>
      </c>
      <c r="G6258" s="49" t="str">
        <f t="shared" si="97"/>
        <v>INSERT INTO NCM_MATRIZ(NCM, DESCRICAO, INICIO_VIGENCIA, FIM_VIGENCIA) VALUES('59090000', 'MANGUEIRAS/TUBOS SEMELH.D/MATÉRIAS TÊXTEIS', '2016-01-01', NULL)</v>
      </c>
    </row>
    <row r="6259" spans="1:7" ht="18" customHeight="1">
      <c r="A6259" s="15">
        <v>59100000</v>
      </c>
      <c r="B6259" s="47" t="str">
        <f>IFERROR(VLOOKUP(A6259,Descricao!A6259:C16982,3,FALSE),"")</f>
        <v>CORREIAS TRANSPORT./TRANSM.D/MATÉRIA TÊXTIL</v>
      </c>
      <c r="C6259" s="11">
        <v>42370</v>
      </c>
      <c r="D6259" s="11"/>
      <c r="E6259" s="12" t="s">
        <v>7</v>
      </c>
      <c r="F6259" s="12" t="s">
        <v>8</v>
      </c>
      <c r="G6259" s="49" t="str">
        <f t="shared" si="97"/>
        <v>INSERT INTO NCM_MATRIZ(NCM, DESCRICAO, INICIO_VIGENCIA, FIM_VIGENCIA) VALUES('59100000', 'CORREIAS TRANSPORT./TRANSM.D/MATÉRIA TÊXTIL', '2016-01-01', NULL)</v>
      </c>
    </row>
    <row r="6260" spans="1:7" ht="18" customHeight="1">
      <c r="A6260" s="15">
        <v>59111000</v>
      </c>
      <c r="B6260" s="47" t="str">
        <f>IFERROR(VLOOKUP(A6260,Descricao!A6260:C16983,3,FALSE),"")</f>
        <v>TEC.FELTRO/TEC.FORR.D/FELTRO C/CAM.D/BORR.</v>
      </c>
      <c r="C6260" s="11">
        <v>42370</v>
      </c>
      <c r="D6260" s="11"/>
      <c r="E6260" s="12" t="s">
        <v>7</v>
      </c>
      <c r="F6260" s="12" t="s">
        <v>8</v>
      </c>
      <c r="G6260" s="49" t="str">
        <f t="shared" si="97"/>
        <v>INSERT INTO NCM_MATRIZ(NCM, DESCRICAO, INICIO_VIGENCIA, FIM_VIGENCIA) VALUES('59111000', 'TEC.FELTRO/TEC.FORR.D/FELTRO C/CAM.D/BORR.', '2016-01-01', NULL)</v>
      </c>
    </row>
    <row r="6261" spans="1:7" ht="18" customHeight="1">
      <c r="A6261" s="15">
        <v>59112010</v>
      </c>
      <c r="B6261" s="47" t="str">
        <f>IFERROR(VLOOKUP(A6261,Descricao!A6261:C16984,3,FALSE),"")</f>
        <v>GAZES/TELA P/PENEIR.D/MAT.TÊXTIL SINT.ART.,PEÇA</v>
      </c>
      <c r="C6261" s="11">
        <v>42370</v>
      </c>
      <c r="D6261" s="11"/>
      <c r="E6261" s="12" t="s">
        <v>7</v>
      </c>
      <c r="F6261" s="12" t="s">
        <v>8</v>
      </c>
      <c r="G6261" s="49" t="str">
        <f t="shared" si="97"/>
        <v>INSERT INTO NCM_MATRIZ(NCM, DESCRICAO, INICIO_VIGENCIA, FIM_VIGENCIA) VALUES('59112010', 'GAZES/TELA P/PENEIR.D/MAT.TÊXTIL SINT.ART.,PEÇA', '2016-01-01', NULL)</v>
      </c>
    </row>
    <row r="6262" spans="1:7" ht="18" customHeight="1">
      <c r="A6262" s="15">
        <v>59112090</v>
      </c>
      <c r="B6262" s="47" t="str">
        <f>IFERROR(VLOOKUP(A6262,Descricao!A6262:C16985,3,FALSE),"")</f>
        <v>OUTS.GAZES/TELAS P/PENEIRAR,MMO CONFEC.</v>
      </c>
      <c r="C6262" s="11">
        <v>42370</v>
      </c>
      <c r="D6262" s="11"/>
      <c r="E6262" s="12" t="s">
        <v>7</v>
      </c>
      <c r="F6262" s="12" t="s">
        <v>8</v>
      </c>
      <c r="G6262" s="49" t="str">
        <f t="shared" si="97"/>
        <v>INSERT INTO NCM_MATRIZ(NCM, DESCRICAO, INICIO_VIGENCIA, FIM_VIGENCIA) VALUES('59112090', 'OUTS.GAZES/TELAS P/PENEIRAR,MMO CONFEC.', '2016-01-01', NULL)</v>
      </c>
    </row>
    <row r="6263" spans="1:7" ht="18" customHeight="1">
      <c r="A6263" s="15">
        <v>59113100</v>
      </c>
      <c r="B6263" s="47" t="str">
        <f>IFERROR(VLOOKUP(A6263,Descricao!A6263:C16986,3,FALSE),"")</f>
        <v>TEC./FELTROS UTIL.MÁQ.P/FABR.D/PAP.,P&lt;650G/M2</v>
      </c>
      <c r="C6263" s="11">
        <v>42370</v>
      </c>
      <c r="D6263" s="11"/>
      <c r="E6263" s="12" t="s">
        <v>7</v>
      </c>
      <c r="F6263" s="12" t="s">
        <v>8</v>
      </c>
      <c r="G6263" s="49" t="str">
        <f t="shared" si="97"/>
        <v>INSERT INTO NCM_MATRIZ(NCM, DESCRICAO, INICIO_VIGENCIA, FIM_VIGENCIA) VALUES('59113100', 'TEC./FELTROS UTIL.MÁQ.P/FABR.D/PAP.,P&lt;650G/M2', '2016-01-01', NULL)</v>
      </c>
    </row>
    <row r="6264" spans="1:7" ht="18" customHeight="1">
      <c r="A6264" s="15">
        <v>59113200</v>
      </c>
      <c r="B6264" s="47" t="str">
        <f>IFERROR(VLOOKUP(A6264,Descricao!A6264:C16987,3,FALSE),"")</f>
        <v>TEC./FELTROS UTIL.MÁQ.P/FABR.D/PAP.,P&gt;650G/M2</v>
      </c>
      <c r="C6264" s="11">
        <v>42370</v>
      </c>
      <c r="D6264" s="11"/>
      <c r="E6264" s="12" t="s">
        <v>7</v>
      </c>
      <c r="F6264" s="12" t="s">
        <v>8</v>
      </c>
      <c r="G6264" s="49" t="str">
        <f t="shared" si="97"/>
        <v>INSERT INTO NCM_MATRIZ(NCM, DESCRICAO, INICIO_VIGENCIA, FIM_VIGENCIA) VALUES('59113200', 'TEC./FELTROS UTIL.MÁQ.P/FABR.D/PAP.,P&gt;650G/M2', '2016-01-01', NULL)</v>
      </c>
    </row>
    <row r="6265" spans="1:7" ht="18" customHeight="1">
      <c r="A6265" s="15">
        <v>59114000</v>
      </c>
      <c r="B6265" s="47" t="str">
        <f>IFERROR(VLOOKUP(A6265,Descricao!A6265:C16988,3,FALSE),"")</f>
        <v>TEC.FILTR./ESPESSOS UTIL.PRENSAS D/ÓLEO,ETC.</v>
      </c>
      <c r="C6265" s="11">
        <v>42370</v>
      </c>
      <c r="D6265" s="11"/>
      <c r="E6265" s="12" t="s">
        <v>7</v>
      </c>
      <c r="F6265" s="12" t="s">
        <v>8</v>
      </c>
      <c r="G6265" s="49" t="str">
        <f t="shared" si="97"/>
        <v>INSERT INTO NCM_MATRIZ(NCM, DESCRICAO, INICIO_VIGENCIA, FIM_VIGENCIA) VALUES('59114000', 'TEC.FILTR./ESPESSOS UTIL.PRENSAS D/ÓLEO,ETC.', '2016-01-01', NULL)</v>
      </c>
    </row>
    <row r="6266" spans="1:7" ht="18" customHeight="1">
      <c r="A6266" s="15">
        <v>59119000</v>
      </c>
      <c r="B6266" s="47" t="str">
        <f>IFERROR(VLOOKUP(A6266,Descricao!A6266:C16989,3,FALSE),"")</f>
        <v>OUTS.PRODS/ARTEFS.D/MAT.TÊXTEIS,USOS TÉCNS.</v>
      </c>
      <c r="C6266" s="11">
        <v>42370</v>
      </c>
      <c r="D6266" s="11"/>
      <c r="E6266" s="12" t="s">
        <v>7</v>
      </c>
      <c r="F6266" s="12" t="s">
        <v>8</v>
      </c>
      <c r="G6266" s="49" t="str">
        <f t="shared" si="97"/>
        <v>INSERT INTO NCM_MATRIZ(NCM, DESCRICAO, INICIO_VIGENCIA, FIM_VIGENCIA) VALUES('59119000', 'OUTS.PRODS/ARTEFS.D/MAT.TÊXTEIS,USOS TÉCNS.', '2016-01-01', NULL)</v>
      </c>
    </row>
    <row r="6267" spans="1:7" ht="18" customHeight="1">
      <c r="A6267" s="15">
        <v>60011010</v>
      </c>
      <c r="B6267" s="47" t="str">
        <f>IFERROR(VLOOKUP(A6267,Descricao!A6267:C16990,3,FALSE),"")</f>
        <v>TEC.D/MALHA D/ALGODÃO,DENOMIN.#FELPA LONGA#</v>
      </c>
      <c r="C6267" s="11">
        <v>42370</v>
      </c>
      <c r="D6267" s="11"/>
      <c r="E6267" s="12" t="s">
        <v>7</v>
      </c>
      <c r="F6267" s="12" t="s">
        <v>8</v>
      </c>
      <c r="G6267" s="49" t="str">
        <f t="shared" si="97"/>
        <v>INSERT INTO NCM_MATRIZ(NCM, DESCRICAO, INICIO_VIGENCIA, FIM_VIGENCIA) VALUES('60011010', 'TEC.D/MALHA D/ALGODÃO,DENOMIN.#FELPA LONGA#', '2016-01-01', NULL)</v>
      </c>
    </row>
    <row r="6268" spans="1:7" ht="18" customHeight="1">
      <c r="A6268" s="15">
        <v>60011020</v>
      </c>
      <c r="B6268" s="47" t="str">
        <f>IFERROR(VLOOKUP(A6268,Descricao!A6268:C16991,3,FALSE),"")</f>
        <v>TEC.FELPA LONGA/PÊLO COMPR.FIBR.SINT./ART.</v>
      </c>
      <c r="C6268" s="11">
        <v>42370</v>
      </c>
      <c r="D6268" s="11"/>
      <c r="E6268" s="12" t="s">
        <v>7</v>
      </c>
      <c r="F6268" s="12" t="s">
        <v>8</v>
      </c>
      <c r="G6268" s="49" t="str">
        <f t="shared" si="97"/>
        <v>INSERT INTO NCM_MATRIZ(NCM, DESCRICAO, INICIO_VIGENCIA, FIM_VIGENCIA) VALUES('60011020', 'TEC.FELPA LONGA/PÊLO COMPR.FIBR.SINT./ART.', '2016-01-01', NULL)</v>
      </c>
    </row>
    <row r="6269" spans="1:7" ht="18" customHeight="1">
      <c r="A6269" s="15">
        <v>60011090</v>
      </c>
      <c r="B6269" s="47" t="str">
        <f>IFERROR(VLOOKUP(A6269,Descricao!A6269:C16992,3,FALSE),"")</f>
        <v>TEC.D/OUT.MAT.TÊXTIL,DENOM.#FELPA LONGA#</v>
      </c>
      <c r="C6269" s="11">
        <v>42370</v>
      </c>
      <c r="D6269" s="11"/>
      <c r="E6269" s="12" t="s">
        <v>7</v>
      </c>
      <c r="F6269" s="12" t="s">
        <v>8</v>
      </c>
      <c r="G6269" s="49" t="str">
        <f t="shared" si="97"/>
        <v>INSERT INTO NCM_MATRIZ(NCM, DESCRICAO, INICIO_VIGENCIA, FIM_VIGENCIA) VALUES('60011090', 'TEC.D/OUT.MAT.TÊXTIL,DENOM.#FELPA LONGA#', '2016-01-01', NULL)</v>
      </c>
    </row>
    <row r="6270" spans="1:7" ht="18" customHeight="1">
      <c r="A6270" s="15">
        <v>60012100</v>
      </c>
      <c r="B6270" s="47" t="str">
        <f>IFERROR(VLOOKUP(A6270,Descricao!A6270:C16993,3,FALSE),"")</f>
        <v>TECIDOS ATOALHADOS DE ALGODÃO</v>
      </c>
      <c r="C6270" s="11">
        <v>42370</v>
      </c>
      <c r="D6270" s="11"/>
      <c r="E6270" s="12" t="s">
        <v>7</v>
      </c>
      <c r="F6270" s="12" t="s">
        <v>8</v>
      </c>
      <c r="G6270" s="49" t="str">
        <f t="shared" si="97"/>
        <v>INSERT INTO NCM_MATRIZ(NCM, DESCRICAO, INICIO_VIGENCIA, FIM_VIGENCIA) VALUES('60012100', 'TECIDOS ATOALHADOS DE ALGODÃO', '2016-01-01', NULL)</v>
      </c>
    </row>
    <row r="6271" spans="1:7" ht="18" customHeight="1">
      <c r="A6271" s="15">
        <v>60012200</v>
      </c>
      <c r="B6271" s="47" t="str">
        <f>IFERROR(VLOOKUP(A6271,Descricao!A6271:C16994,3,FALSE),"")</f>
        <v>TECIDOS ATOALHADOS D/FIBRAS SINT./ARTIFICIAIS</v>
      </c>
      <c r="C6271" s="11">
        <v>42370</v>
      </c>
      <c r="D6271" s="11"/>
      <c r="E6271" s="12" t="s">
        <v>7</v>
      </c>
      <c r="F6271" s="12" t="s">
        <v>8</v>
      </c>
      <c r="G6271" s="49" t="str">
        <f t="shared" si="97"/>
        <v>INSERT INTO NCM_MATRIZ(NCM, DESCRICAO, INICIO_VIGENCIA, FIM_VIGENCIA) VALUES('60012200', 'TECIDOS ATOALHADOS D/FIBRAS SINT./ARTIFICIAIS', '2016-01-01', NULL)</v>
      </c>
    </row>
    <row r="6272" spans="1:7" ht="18" customHeight="1">
      <c r="A6272" s="15">
        <v>60012900</v>
      </c>
      <c r="B6272" s="47" t="str">
        <f>IFERROR(VLOOKUP(A6272,Descricao!A6272:C16995,3,FALSE),"")</f>
        <v>TECIDOS ATOALHADOS DE OUTRAS MAT.TÊXTEIS</v>
      </c>
      <c r="C6272" s="11">
        <v>42370</v>
      </c>
      <c r="D6272" s="11"/>
      <c r="E6272" s="12" t="s">
        <v>7</v>
      </c>
      <c r="F6272" s="12" t="s">
        <v>8</v>
      </c>
      <c r="G6272" s="49" t="str">
        <f t="shared" si="97"/>
        <v>INSERT INTO NCM_MATRIZ(NCM, DESCRICAO, INICIO_VIGENCIA, FIM_VIGENCIA) VALUES('60012900', 'TECIDOS ATOALHADOS DE OUTRAS MAT.TÊXTEIS', '2016-01-01', NULL)</v>
      </c>
    </row>
    <row r="6273" spans="1:7" ht="18" customHeight="1">
      <c r="A6273" s="15">
        <v>60019100</v>
      </c>
      <c r="B6273" s="47" t="str">
        <f>IFERROR(VLOOKUP(A6273,Descricao!A6273:C16996,3,FALSE),"")</f>
        <v>OUTROS VELUDOS E PELÚCIAS D/ALGODÃO</v>
      </c>
      <c r="C6273" s="11">
        <v>42370</v>
      </c>
      <c r="D6273" s="11"/>
      <c r="E6273" s="12" t="s">
        <v>7</v>
      </c>
      <c r="F6273" s="12" t="s">
        <v>8</v>
      </c>
      <c r="G6273" s="49" t="str">
        <f t="shared" si="97"/>
        <v>INSERT INTO NCM_MATRIZ(NCM, DESCRICAO, INICIO_VIGENCIA, FIM_VIGENCIA) VALUES('60019100', 'OUTROS VELUDOS E PELÚCIAS D/ALGODÃO', '2016-01-01', NULL)</v>
      </c>
    </row>
    <row r="6274" spans="1:7" ht="18" customHeight="1">
      <c r="A6274" s="15">
        <v>60019200</v>
      </c>
      <c r="B6274" s="47" t="str">
        <f>IFERROR(VLOOKUP(A6274,Descricao!A6274:C16997,3,FALSE),"")</f>
        <v>OUTS.VELUDOS E PELÚCIAS DE FIBRAS SINT/ART.</v>
      </c>
      <c r="C6274" s="11">
        <v>42370</v>
      </c>
      <c r="D6274" s="11"/>
      <c r="E6274" s="12" t="s">
        <v>7</v>
      </c>
      <c r="F6274" s="12" t="s">
        <v>8</v>
      </c>
      <c r="G6274" s="49" t="str">
        <f t="shared" si="97"/>
        <v>INSERT INTO NCM_MATRIZ(NCM, DESCRICAO, INICIO_VIGENCIA, FIM_VIGENCIA) VALUES('60019200', 'OUTS.VELUDOS E PELÚCIAS DE FIBRAS SINT/ART.', '2016-01-01', NULL)</v>
      </c>
    </row>
    <row r="6275" spans="1:7" ht="18" customHeight="1">
      <c r="A6275" s="15">
        <v>60019900</v>
      </c>
      <c r="B6275" s="47" t="str">
        <f>IFERROR(VLOOKUP(A6275,Descricao!A6275:C16998,3,FALSE),"")</f>
        <v>OUTS.VELUDOS E PELÚCIAS DE OUTS.MAT.TÊXTEIS</v>
      </c>
      <c r="C6275" s="11">
        <v>42370</v>
      </c>
      <c r="D6275" s="11"/>
      <c r="E6275" s="12" t="s">
        <v>7</v>
      </c>
      <c r="F6275" s="12" t="s">
        <v>8</v>
      </c>
      <c r="G6275" s="49" t="str">
        <f t="shared" ref="G6275:G6338" si="98">"INSERT INTO NCM_MATRIZ(NCM, DESCRICAO, INICIO_VIGENCIA, FIM_VIGENCIA) VALUES('"&amp;TEXT(A6275,"00000000")&amp;"', '"&amp;SUBSTITUTE(B6275,"'","")&amp;"', "&amp;IF(ISBLANK(C6275), "NULL", "'"&amp;YEAR(C6275)&amp;TEXT(C6275, "-mm-dd")&amp;"'")&amp;", "&amp;IF(ISBLANK(D6275), "NULL", "'"&amp;YEAR(D6275)&amp;TEXT(D6275, "-mm-dd")&amp;"'")&amp;")"</f>
        <v>INSERT INTO NCM_MATRIZ(NCM, DESCRICAO, INICIO_VIGENCIA, FIM_VIGENCIA) VALUES('60019900', 'OUTS.VELUDOS E PELÚCIAS DE OUTS.MAT.TÊXTEIS', '2016-01-01', NULL)</v>
      </c>
    </row>
    <row r="6276" spans="1:7" ht="18" customHeight="1">
      <c r="A6276" s="15">
        <v>60024010</v>
      </c>
      <c r="B6276" s="47" t="str">
        <f>IFERROR(VLOOKUP(A6276,Descricao!A6276:C16999,3,FALSE),"")</f>
        <v>TEC.D/MALHA D/ALGODÃO,L&lt;=30CM,ELASTÔM.=&gt;5%</v>
      </c>
      <c r="C6276" s="11">
        <v>42370</v>
      </c>
      <c r="D6276" s="11"/>
      <c r="E6276" s="12" t="s">
        <v>7</v>
      </c>
      <c r="F6276" s="12" t="s">
        <v>8</v>
      </c>
      <c r="G6276" s="49" t="str">
        <f t="shared" si="98"/>
        <v>INSERT INTO NCM_MATRIZ(NCM, DESCRICAO, INICIO_VIGENCIA, FIM_VIGENCIA) VALUES('60024010', 'TEC.D/MALHA D/ALGODÃO,L&lt;=30CM,ELASTÔM.=&gt;5%', '2016-01-01', NULL)</v>
      </c>
    </row>
    <row r="6277" spans="1:7" ht="18" customHeight="1">
      <c r="A6277" s="15">
        <v>60024020</v>
      </c>
      <c r="B6277" s="47" t="str">
        <f>IFERROR(VLOOKUP(A6277,Descricao!A6277:C17000,3,FALSE),"")</f>
        <v>TECIDOS D/MALHA FIBRA SINT./ART.,ELASTÔM.=&gt;5%</v>
      </c>
      <c r="C6277" s="11">
        <v>42370</v>
      </c>
      <c r="D6277" s="11"/>
      <c r="E6277" s="12" t="s">
        <v>7</v>
      </c>
      <c r="F6277" s="12" t="s">
        <v>8</v>
      </c>
      <c r="G6277" s="49" t="str">
        <f t="shared" si="98"/>
        <v>INSERT INTO NCM_MATRIZ(NCM, DESCRICAO, INICIO_VIGENCIA, FIM_VIGENCIA) VALUES('60024020', 'TECIDOS D/MALHA FIBRA SINT./ART.,ELASTÔM.=&gt;5%', '2016-01-01', NULL)</v>
      </c>
    </row>
    <row r="6278" spans="1:7" ht="18" customHeight="1">
      <c r="A6278" s="15">
        <v>60024090</v>
      </c>
      <c r="B6278" s="47" t="str">
        <f>IFERROR(VLOOKUP(A6278,Descricao!A6278:C17001,3,FALSE),"")</f>
        <v>TEC.D/MALHA OUTS.MAT.TÊXT.L&lt;=30CM,ELAST.=&gt;5%</v>
      </c>
      <c r="C6278" s="11">
        <v>42370</v>
      </c>
      <c r="D6278" s="11"/>
      <c r="E6278" s="12" t="s">
        <v>7</v>
      </c>
      <c r="F6278" s="12" t="s">
        <v>8</v>
      </c>
      <c r="G6278" s="49" t="str">
        <f t="shared" si="98"/>
        <v>INSERT INTO NCM_MATRIZ(NCM, DESCRICAO, INICIO_VIGENCIA, FIM_VIGENCIA) VALUES('60024090', 'TEC.D/MALHA OUTS.MAT.TÊXT.L&lt;=30CM,ELAST.=&gt;5%', '2016-01-01', NULL)</v>
      </c>
    </row>
    <row r="6279" spans="1:7" ht="18" customHeight="1">
      <c r="A6279" s="15">
        <v>60029010</v>
      </c>
      <c r="B6279" s="47" t="str">
        <f>IFERROR(VLOOKUP(A6279,Descricao!A6279:C17002,3,FALSE),"")</f>
        <v>TECIDOS DE MALHA DE ALGODÃO,L&lt;=30CM</v>
      </c>
      <c r="C6279" s="11">
        <v>42370</v>
      </c>
      <c r="D6279" s="11"/>
      <c r="E6279" s="12" t="s">
        <v>7</v>
      </c>
      <c r="F6279" s="12" t="s">
        <v>8</v>
      </c>
      <c r="G6279" s="49" t="str">
        <f t="shared" si="98"/>
        <v>INSERT INTO NCM_MATRIZ(NCM, DESCRICAO, INICIO_VIGENCIA, FIM_VIGENCIA) VALUES('60029010', 'TECIDOS DE MALHA DE ALGODÃO,L&lt;=30CM', '2016-01-01', NULL)</v>
      </c>
    </row>
    <row r="6280" spans="1:7" ht="18" customHeight="1">
      <c r="A6280" s="15">
        <v>60029020</v>
      </c>
      <c r="B6280" s="47" t="str">
        <f>IFERROR(VLOOKUP(A6280,Descricao!A6280:C17003,3,FALSE),"")</f>
        <v>TECIDOS D/MALHA D/FIBRAS SINT/ART.,L&lt;=30CM</v>
      </c>
      <c r="C6280" s="11">
        <v>42370</v>
      </c>
      <c r="D6280" s="11"/>
      <c r="E6280" s="12" t="s">
        <v>7</v>
      </c>
      <c r="F6280" s="12" t="s">
        <v>8</v>
      </c>
      <c r="G6280" s="49" t="str">
        <f t="shared" si="98"/>
        <v>INSERT INTO NCM_MATRIZ(NCM, DESCRICAO, INICIO_VIGENCIA, FIM_VIGENCIA) VALUES('60029020', 'TECIDOS D/MALHA D/FIBRAS SINT/ART.,L&lt;=30CM', '2016-01-01', NULL)</v>
      </c>
    </row>
    <row r="6281" spans="1:7" ht="18" customHeight="1">
      <c r="A6281" s="15">
        <v>60029090</v>
      </c>
      <c r="B6281" s="47" t="str">
        <f>IFERROR(VLOOKUP(A6281,Descricao!A6281:C17004,3,FALSE),"")</f>
        <v>TEC.D/MALHA OUTS.MATÉRIAS TÊXTEIS L&lt;=30CM</v>
      </c>
      <c r="C6281" s="11">
        <v>42370</v>
      </c>
      <c r="D6281" s="11"/>
      <c r="E6281" s="12" t="s">
        <v>7</v>
      </c>
      <c r="F6281" s="12" t="s">
        <v>8</v>
      </c>
      <c r="G6281" s="49" t="str">
        <f t="shared" si="98"/>
        <v>INSERT INTO NCM_MATRIZ(NCM, DESCRICAO, INICIO_VIGENCIA, FIM_VIGENCIA) VALUES('60029090', 'TEC.D/MALHA OUTS.MATÉRIAS TÊXTEIS L&lt;=30CM', '2016-01-01', NULL)</v>
      </c>
    </row>
    <row r="6282" spans="1:7" ht="18" customHeight="1">
      <c r="A6282" s="15">
        <v>60031000</v>
      </c>
      <c r="B6282" s="47" t="str">
        <f>IFERROR(VLOOKUP(A6282,Descricao!A6282:C17005,3,FALSE),"")</f>
        <v>TECIDOS DE MALHA DE LÃ/PÊLOS FINOS,L&lt;=30CM</v>
      </c>
      <c r="C6282" s="11">
        <v>42370</v>
      </c>
      <c r="D6282" s="11"/>
      <c r="E6282" s="12" t="s">
        <v>7</v>
      </c>
      <c r="F6282" s="12" t="s">
        <v>8</v>
      </c>
      <c r="G6282" s="49" t="str">
        <f t="shared" si="98"/>
        <v>INSERT INTO NCM_MATRIZ(NCM, DESCRICAO, INICIO_VIGENCIA, FIM_VIGENCIA) VALUES('60031000', 'TECIDOS DE MALHA DE LÃ/PÊLOS FINOS,L&lt;=30CM', '2016-01-01', NULL)</v>
      </c>
    </row>
    <row r="6283" spans="1:7" ht="18" customHeight="1">
      <c r="A6283" s="15">
        <v>60032000</v>
      </c>
      <c r="B6283" s="47" t="str">
        <f>IFERROR(VLOOKUP(A6283,Descricao!A6283:C17006,3,FALSE),"")</f>
        <v>TECIDOS DE MALHA DE ALGODÃO,L&lt;=30CM</v>
      </c>
      <c r="C6283" s="11">
        <v>42370</v>
      </c>
      <c r="D6283" s="11"/>
      <c r="E6283" s="12" t="s">
        <v>7</v>
      </c>
      <c r="F6283" s="12" t="s">
        <v>8</v>
      </c>
      <c r="G6283" s="49" t="str">
        <f t="shared" si="98"/>
        <v>INSERT INTO NCM_MATRIZ(NCM, DESCRICAO, INICIO_VIGENCIA, FIM_VIGENCIA) VALUES('60032000', 'TECIDOS DE MALHA DE ALGODÃO,L&lt;=30CM', '2016-01-01', NULL)</v>
      </c>
    </row>
    <row r="6284" spans="1:7" ht="18" customHeight="1">
      <c r="A6284" s="15">
        <v>60033000</v>
      </c>
      <c r="B6284" s="47" t="str">
        <f>IFERROR(VLOOKUP(A6284,Descricao!A6284:C17007,3,FALSE),"")</f>
        <v>OUTS.TECIDOS DE MALHA DE FIBRAS SINT.L&lt;=30CM</v>
      </c>
      <c r="C6284" s="11">
        <v>42370</v>
      </c>
      <c r="D6284" s="11"/>
      <c r="E6284" s="12" t="s">
        <v>7</v>
      </c>
      <c r="F6284" s="12" t="s">
        <v>8</v>
      </c>
      <c r="G6284" s="49" t="str">
        <f t="shared" si="98"/>
        <v>INSERT INTO NCM_MATRIZ(NCM, DESCRICAO, INICIO_VIGENCIA, FIM_VIGENCIA) VALUES('60033000', 'OUTS.TECIDOS DE MALHA DE FIBRAS SINT.L&lt;=30CM', '2016-01-01', NULL)</v>
      </c>
    </row>
    <row r="6285" spans="1:7" ht="18" customHeight="1">
      <c r="A6285" s="15">
        <v>60034000</v>
      </c>
      <c r="B6285" s="47" t="str">
        <f>IFERROR(VLOOKUP(A6285,Descricao!A6285:C17008,3,FALSE),"")</f>
        <v>OUTS.TECIDOS DE MALHA DE FIBRAS ART.L&lt;=30CM</v>
      </c>
      <c r="C6285" s="11">
        <v>42370</v>
      </c>
      <c r="D6285" s="11"/>
      <c r="E6285" s="12" t="s">
        <v>7</v>
      </c>
      <c r="F6285" s="12" t="s">
        <v>8</v>
      </c>
      <c r="G6285" s="49" t="str">
        <f t="shared" si="98"/>
        <v>INSERT INTO NCM_MATRIZ(NCM, DESCRICAO, INICIO_VIGENCIA, FIM_VIGENCIA) VALUES('60034000', 'OUTS.TECIDOS DE MALHA DE FIBRAS ART.L&lt;=30CM', '2016-01-01', NULL)</v>
      </c>
    </row>
    <row r="6286" spans="1:7" ht="18" customHeight="1">
      <c r="A6286" s="15">
        <v>60039000</v>
      </c>
      <c r="B6286" s="47" t="str">
        <f>IFERROR(VLOOKUP(A6286,Descricao!A6286:C17009,3,FALSE),"")</f>
        <v>OUTS.TECIDOS DE MALHAS,L&lt;=30CM</v>
      </c>
      <c r="C6286" s="11">
        <v>42370</v>
      </c>
      <c r="D6286" s="11"/>
      <c r="E6286" s="12" t="s">
        <v>7</v>
      </c>
      <c r="F6286" s="12" t="s">
        <v>8</v>
      </c>
      <c r="G6286" s="49" t="str">
        <f t="shared" si="98"/>
        <v>INSERT INTO NCM_MATRIZ(NCM, DESCRICAO, INICIO_VIGENCIA, FIM_VIGENCIA) VALUES('60039000', 'OUTS.TECIDOS DE MALHAS,L&lt;=30CM', '2016-01-01', NULL)</v>
      </c>
    </row>
    <row r="6287" spans="1:7" ht="18" customHeight="1">
      <c r="A6287" s="15">
        <v>60041011</v>
      </c>
      <c r="B6287" s="47" t="str">
        <f>IFERROR(VLOOKUP(A6287,Descricao!A6287:C17010,3,FALSE),"")</f>
        <v>TEC.D/MALHA D/ALGODÃO,CRUS/BRANQUEADOS,L&gt;30CM,ELAST&gt;=5%</v>
      </c>
      <c r="C6287" s="11">
        <v>42370</v>
      </c>
      <c r="D6287" s="11"/>
      <c r="E6287" s="12" t="s">
        <v>7</v>
      </c>
      <c r="F6287" s="12" t="s">
        <v>8</v>
      </c>
      <c r="G6287" s="49" t="str">
        <f t="shared" si="98"/>
        <v>INSERT INTO NCM_MATRIZ(NCM, DESCRICAO, INICIO_VIGENCIA, FIM_VIGENCIA) VALUES('60041011', 'TEC.D/MALHA D/ALGODÃO,CRUS/BRANQUEADOS,L&gt;30CM,ELAST&gt;=5%', '2016-01-01', NULL)</v>
      </c>
    </row>
    <row r="6288" spans="1:7" ht="18" customHeight="1">
      <c r="A6288" s="15">
        <v>60041012</v>
      </c>
      <c r="B6288" s="47" t="str">
        <f>IFERROR(VLOOKUP(A6288,Descricao!A6288:C17011,3,FALSE),"")</f>
        <v>TEC.D/MALHA DE ALGODÃO,TINTOS,L&gt;30CM,ELAST&gt;=5%</v>
      </c>
      <c r="C6288" s="11">
        <v>42370</v>
      </c>
      <c r="D6288" s="11"/>
      <c r="E6288" s="12" t="s">
        <v>7</v>
      </c>
      <c r="F6288" s="12" t="s">
        <v>8</v>
      </c>
      <c r="G6288" s="49" t="str">
        <f t="shared" si="98"/>
        <v>INSERT INTO NCM_MATRIZ(NCM, DESCRICAO, INICIO_VIGENCIA, FIM_VIGENCIA) VALUES('60041012', 'TEC.D/MALHA DE ALGODÃO,TINTOS,L&gt;30CM,ELAST&gt;=5%', '2016-01-01', NULL)</v>
      </c>
    </row>
    <row r="6289" spans="1:7" ht="18" customHeight="1">
      <c r="A6289" s="15">
        <v>60041013</v>
      </c>
      <c r="B6289" s="47" t="str">
        <f>IFERROR(VLOOKUP(A6289,Descricao!A6289:C17012,3,FALSE),"")</f>
        <v>TEC.D/MALHA D/ALGODÃO,FIOS DIVS.CORES,L&gt;30CM,ELAST&gt;=5%</v>
      </c>
      <c r="C6289" s="11">
        <v>42370</v>
      </c>
      <c r="D6289" s="11"/>
      <c r="E6289" s="12" t="s">
        <v>7</v>
      </c>
      <c r="F6289" s="12" t="s">
        <v>8</v>
      </c>
      <c r="G6289" s="49" t="str">
        <f t="shared" si="98"/>
        <v>INSERT INTO NCM_MATRIZ(NCM, DESCRICAO, INICIO_VIGENCIA, FIM_VIGENCIA) VALUES('60041013', 'TEC.D/MALHA D/ALGODÃO,FIOS DIVS.CORES,L&gt;30CM,ELAST&gt;=5%', '2016-01-01', NULL)</v>
      </c>
    </row>
    <row r="6290" spans="1:7" ht="18" customHeight="1">
      <c r="A6290" s="15">
        <v>60041014</v>
      </c>
      <c r="B6290" s="47" t="str">
        <f>IFERROR(VLOOKUP(A6290,Descricao!A6290:C17013,3,FALSE),"")</f>
        <v>TEC.D/MALHA D/ALGODÃO,ESTAMPADOS,L&gt;30CM,ELAST&gt;=5%</v>
      </c>
      <c r="C6290" s="11">
        <v>42370</v>
      </c>
      <c r="D6290" s="11"/>
      <c r="E6290" s="12" t="s">
        <v>7</v>
      </c>
      <c r="F6290" s="12" t="s">
        <v>8</v>
      </c>
      <c r="G6290" s="49" t="str">
        <f t="shared" si="98"/>
        <v>INSERT INTO NCM_MATRIZ(NCM, DESCRICAO, INICIO_VIGENCIA, FIM_VIGENCIA) VALUES('60041014', 'TEC.D/MALHA D/ALGODÃO,ESTAMPADOS,L&gt;30CM,ELAST&gt;=5%', '2016-01-01', NULL)</v>
      </c>
    </row>
    <row r="6291" spans="1:7" ht="18" customHeight="1">
      <c r="A6291" s="15">
        <v>60041031</v>
      </c>
      <c r="B6291" s="47" t="str">
        <f>IFERROR(VLOOKUP(A6291,Descricao!A6291:C17014,3,FALSE),"")</f>
        <v>TEC. D/MALHA D/FIBRAS SINTÉTS.CRUS/BRANQS.,L&gt;30CM,E&gt;=5%</v>
      </c>
      <c r="C6291" s="11">
        <v>42370</v>
      </c>
      <c r="D6291" s="11"/>
      <c r="E6291" s="12" t="s">
        <v>7</v>
      </c>
      <c r="F6291" s="12" t="s">
        <v>8</v>
      </c>
      <c r="G6291" s="49" t="str">
        <f t="shared" si="98"/>
        <v>INSERT INTO NCM_MATRIZ(NCM, DESCRICAO, INICIO_VIGENCIA, FIM_VIGENCIA) VALUES('60041031', 'TEC. D/MALHA D/FIBRAS SINTÉTS.CRUS/BRANQS.,L&gt;30CM,E&gt;=5%', '2016-01-01', NULL)</v>
      </c>
    </row>
    <row r="6292" spans="1:7" ht="18" customHeight="1">
      <c r="A6292" s="15">
        <v>60041032</v>
      </c>
      <c r="B6292" s="47" t="str">
        <f>IFERROR(VLOOKUP(A6292,Descricao!A6292:C17015,3,FALSE),"")</f>
        <v>TEC. D/MALHA D/FIBRAS SINTÉTICAS,TINTOS,L&gt;30CM,E&gt;=5%</v>
      </c>
      <c r="C6292" s="11">
        <v>42370</v>
      </c>
      <c r="D6292" s="11"/>
      <c r="E6292" s="12" t="s">
        <v>7</v>
      </c>
      <c r="F6292" s="12" t="s">
        <v>8</v>
      </c>
      <c r="G6292" s="49" t="str">
        <f t="shared" si="98"/>
        <v>INSERT INTO NCM_MATRIZ(NCM, DESCRICAO, INICIO_VIGENCIA, FIM_VIGENCIA) VALUES('60041032', 'TEC. D/MALHA D/FIBRAS SINTÉTICAS,TINTOS,L&gt;30CM,E&gt;=5%', '2016-01-01', NULL)</v>
      </c>
    </row>
    <row r="6293" spans="1:7" ht="18" customHeight="1">
      <c r="A6293" s="15">
        <v>60041033</v>
      </c>
      <c r="B6293" s="47" t="str">
        <f>IFERROR(VLOOKUP(A6293,Descricao!A6293:C17016,3,FALSE),"")</f>
        <v>TEC. D/MAL. D/FIBS.SINTS.D/FIOS DIVS.CORES,L&gt;30CM,E&gt;=5%</v>
      </c>
      <c r="C6293" s="11">
        <v>42370</v>
      </c>
      <c r="D6293" s="11"/>
      <c r="E6293" s="12" t="s">
        <v>7</v>
      </c>
      <c r="F6293" s="12" t="s">
        <v>8</v>
      </c>
      <c r="G6293" s="49" t="str">
        <f t="shared" si="98"/>
        <v>INSERT INTO NCM_MATRIZ(NCM, DESCRICAO, INICIO_VIGENCIA, FIM_VIGENCIA) VALUES('60041033', 'TEC. D/MAL. D/FIBS.SINTS.D/FIOS DIVS.CORES,L&gt;30CM,E&gt;=5%', '2016-01-01', NULL)</v>
      </c>
    </row>
    <row r="6294" spans="1:7" ht="18" customHeight="1">
      <c r="A6294" s="15">
        <v>60041034</v>
      </c>
      <c r="B6294" s="47" t="str">
        <f>IFERROR(VLOOKUP(A6294,Descricao!A6294:C17017,3,FALSE),"")</f>
        <v>TEC.D/MALHA D/FIBRAS SINTÉTICAS,ESTAMPADOS,L&gt;30CM,E&gt;=5%</v>
      </c>
      <c r="C6294" s="11">
        <v>42370</v>
      </c>
      <c r="D6294" s="11"/>
      <c r="E6294" s="12" t="s">
        <v>7</v>
      </c>
      <c r="F6294" s="12" t="s">
        <v>8</v>
      </c>
      <c r="G6294" s="49" t="str">
        <f t="shared" si="98"/>
        <v>INSERT INTO NCM_MATRIZ(NCM, DESCRICAO, INICIO_VIGENCIA, FIM_VIGENCIA) VALUES('60041034', 'TEC.D/MALHA D/FIBRAS SINTÉTICAS,ESTAMPADOS,L&gt;30CM,E&gt;=5%', '2016-01-01', NULL)</v>
      </c>
    </row>
    <row r="6295" spans="1:7" ht="18" customHeight="1">
      <c r="A6295" s="15">
        <v>60041041</v>
      </c>
      <c r="B6295" s="47" t="str">
        <f>IFERROR(VLOOKUP(A6295,Descricao!A6295:C17018,3,FALSE),"")</f>
        <v>TEC. D/FIBRAS ARTIFICIAIS,CRUS/BRANQUEADOS,L&gt;30CM,E&gt;=5%</v>
      </c>
      <c r="C6295" s="11">
        <v>42370</v>
      </c>
      <c r="D6295" s="11"/>
      <c r="E6295" s="12" t="s">
        <v>7</v>
      </c>
      <c r="F6295" s="12" t="s">
        <v>8</v>
      </c>
      <c r="G6295" s="49" t="str">
        <f t="shared" si="98"/>
        <v>INSERT INTO NCM_MATRIZ(NCM, DESCRICAO, INICIO_VIGENCIA, FIM_VIGENCIA) VALUES('60041041', 'TEC. D/FIBRAS ARTIFICIAIS,CRUS/BRANQUEADOS,L&gt;30CM,E&gt;=5%', '2016-01-01', NULL)</v>
      </c>
    </row>
    <row r="6296" spans="1:7" ht="18" customHeight="1">
      <c r="A6296" s="15">
        <v>60041042</v>
      </c>
      <c r="B6296" s="47" t="str">
        <f>IFERROR(VLOOKUP(A6296,Descricao!A6296:C17019,3,FALSE),"")</f>
        <v>TEC. D/FIBRAS ARTIFICIAIS,TINTOS,L&gt;30CM,ELAST&gt;=5%</v>
      </c>
      <c r="C6296" s="11">
        <v>42370</v>
      </c>
      <c r="D6296" s="11"/>
      <c r="E6296" s="12" t="s">
        <v>7</v>
      </c>
      <c r="F6296" s="12" t="s">
        <v>8</v>
      </c>
      <c r="G6296" s="49" t="str">
        <f t="shared" si="98"/>
        <v>INSERT INTO NCM_MATRIZ(NCM, DESCRICAO, INICIO_VIGENCIA, FIM_VIGENCIA) VALUES('60041042', 'TEC. D/FIBRAS ARTIFICIAIS,TINTOS,L&gt;30CM,ELAST&gt;=5%', '2016-01-01', NULL)</v>
      </c>
    </row>
    <row r="6297" spans="1:7" ht="18" customHeight="1">
      <c r="A6297" s="15">
        <v>60041043</v>
      </c>
      <c r="B6297" s="47" t="str">
        <f>IFERROR(VLOOKUP(A6297,Descricao!A6297:C17020,3,FALSE),"")</f>
        <v>TEC.D/FIBRAS ARTIFICIAIS,D/FIOS DIVS.CORES,L&gt;30CM,E&gt;=5%</v>
      </c>
      <c r="C6297" s="11">
        <v>42370</v>
      </c>
      <c r="D6297" s="11"/>
      <c r="E6297" s="12" t="s">
        <v>7</v>
      </c>
      <c r="F6297" s="12" t="s">
        <v>8</v>
      </c>
      <c r="G6297" s="49" t="str">
        <f t="shared" si="98"/>
        <v>INSERT INTO NCM_MATRIZ(NCM, DESCRICAO, INICIO_VIGENCIA, FIM_VIGENCIA) VALUES('60041043', 'TEC.D/FIBRAS ARTIFICIAIS,D/FIOS DIVS.CORES,L&gt;30CM,E&gt;=5%', '2016-01-01', NULL)</v>
      </c>
    </row>
    <row r="6298" spans="1:7" ht="18" customHeight="1">
      <c r="A6298" s="15">
        <v>60041044</v>
      </c>
      <c r="B6298" s="47" t="str">
        <f>IFERROR(VLOOKUP(A6298,Descricao!A6298:C17021,3,FALSE),"")</f>
        <v>TEC. D/FIBRAS ARTIFICIAIS,ESTAMPADOS,L&gt;30CM,ELAST&gt;=5%</v>
      </c>
      <c r="C6298" s="11">
        <v>42370</v>
      </c>
      <c r="D6298" s="11"/>
      <c r="E6298" s="12" t="s">
        <v>7</v>
      </c>
      <c r="F6298" s="12" t="s">
        <v>8</v>
      </c>
      <c r="G6298" s="49" t="str">
        <f t="shared" si="98"/>
        <v>INSERT INTO NCM_MATRIZ(NCM, DESCRICAO, INICIO_VIGENCIA, FIM_VIGENCIA) VALUES('60041044', 'TEC. D/FIBRAS ARTIFICIAIS,ESTAMPADOS,L&gt;30CM,ELAST&gt;=5%', '2016-01-01', NULL)</v>
      </c>
    </row>
    <row r="6299" spans="1:7" ht="18" customHeight="1">
      <c r="A6299" s="15">
        <v>60041091</v>
      </c>
      <c r="B6299" s="47" t="str">
        <f>IFERROR(VLOOKUP(A6299,Descricao!A6299:C17022,3,FALSE),"")</f>
        <v>TEC.D/MALHA D/OUTS.MAT.TÊXTEIS,CRUS/BRANQDS,L&gt;30C,E&gt;=5%</v>
      </c>
      <c r="C6299" s="11">
        <v>42370</v>
      </c>
      <c r="D6299" s="11"/>
      <c r="E6299" s="12" t="s">
        <v>7</v>
      </c>
      <c r="F6299" s="12" t="s">
        <v>8</v>
      </c>
      <c r="G6299" s="49" t="str">
        <f t="shared" si="98"/>
        <v>INSERT INTO NCM_MATRIZ(NCM, DESCRICAO, INICIO_VIGENCIA, FIM_VIGENCIA) VALUES('60041091', 'TEC.D/MALHA D/OUTS.MAT.TÊXTEIS,CRUS/BRANQDS,L&gt;30C,E&gt;=5%', '2016-01-01', NULL)</v>
      </c>
    </row>
    <row r="6300" spans="1:7" ht="18" customHeight="1">
      <c r="A6300" s="15">
        <v>60041092</v>
      </c>
      <c r="B6300" s="47" t="str">
        <f>IFERROR(VLOOKUP(A6300,Descricao!A6300:C17023,3,FALSE),"")</f>
        <v>TEC. D/MALHA DE OUTS.MAT.TÊXTEIS,TINTOS,L&gt;30CM,E&gt;=5%</v>
      </c>
      <c r="C6300" s="11">
        <v>42370</v>
      </c>
      <c r="D6300" s="11"/>
      <c r="E6300" s="12" t="s">
        <v>7</v>
      </c>
      <c r="F6300" s="12" t="s">
        <v>8</v>
      </c>
      <c r="G6300" s="49" t="str">
        <f t="shared" si="98"/>
        <v>INSERT INTO NCM_MATRIZ(NCM, DESCRICAO, INICIO_VIGENCIA, FIM_VIGENCIA) VALUES('60041092', 'TEC. D/MALHA DE OUTS.MAT.TÊXTEIS,TINTOS,L&gt;30CM,E&gt;=5%', '2016-01-01', NULL)</v>
      </c>
    </row>
    <row r="6301" spans="1:7" ht="18" customHeight="1">
      <c r="A6301" s="15">
        <v>60041093</v>
      </c>
      <c r="B6301" s="47" t="str">
        <f>IFERROR(VLOOKUP(A6301,Descricao!A6301:C17024,3,FALSE),"")</f>
        <v>TEC.D/MAL.D/OUTS.MAT.TÊXTS,D/FIOS DIVS.CORS,L&gt;30C,E&gt;=5%</v>
      </c>
      <c r="C6301" s="11">
        <v>42370</v>
      </c>
      <c r="D6301" s="11"/>
      <c r="E6301" s="12" t="s">
        <v>7</v>
      </c>
      <c r="F6301" s="12" t="s">
        <v>8</v>
      </c>
      <c r="G6301" s="49" t="str">
        <f t="shared" si="98"/>
        <v>INSERT INTO NCM_MATRIZ(NCM, DESCRICAO, INICIO_VIGENCIA, FIM_VIGENCIA) VALUES('60041093', 'TEC.D/MAL.D/OUTS.MAT.TÊXTS,D/FIOS DIVS.CORS,L&gt;30C,E&gt;=5%', '2016-01-01', NULL)</v>
      </c>
    </row>
    <row r="6302" spans="1:7" ht="18" customHeight="1">
      <c r="A6302" s="15">
        <v>60041094</v>
      </c>
      <c r="B6302" s="47" t="str">
        <f>IFERROR(VLOOKUP(A6302,Descricao!A6302:C17025,3,FALSE),"")</f>
        <v>TEC. D/MALHA D/OUTS.MAT.TÊXTEIS,ESTAMPADOS,L&gt;30CM,E&gt;=5%</v>
      </c>
      <c r="C6302" s="11">
        <v>42370</v>
      </c>
      <c r="D6302" s="11"/>
      <c r="E6302" s="12" t="s">
        <v>7</v>
      </c>
      <c r="F6302" s="12" t="s">
        <v>8</v>
      </c>
      <c r="G6302" s="49" t="str">
        <f t="shared" si="98"/>
        <v>INSERT INTO NCM_MATRIZ(NCM, DESCRICAO, INICIO_VIGENCIA, FIM_VIGENCIA) VALUES('60041094', 'TEC. D/MALHA D/OUTS.MAT.TÊXTEIS,ESTAMPADOS,L&gt;30CM,E&gt;=5%', '2016-01-01', NULL)</v>
      </c>
    </row>
    <row r="6303" spans="1:7" ht="18" customHeight="1">
      <c r="A6303" s="15">
        <v>60049010</v>
      </c>
      <c r="B6303" s="47" t="str">
        <f>IFERROR(VLOOKUP(A6303,Descricao!A6303:C17026,3,FALSE),"")</f>
        <v>OUTS.TECIDOS D/MALHA DE ALGODÃO,L&gt;30CM</v>
      </c>
      <c r="C6303" s="11">
        <v>42370</v>
      </c>
      <c r="D6303" s="11"/>
      <c r="E6303" s="12" t="s">
        <v>7</v>
      </c>
      <c r="F6303" s="12" t="s">
        <v>8</v>
      </c>
      <c r="G6303" s="49" t="str">
        <f t="shared" si="98"/>
        <v>INSERT INTO NCM_MATRIZ(NCM, DESCRICAO, INICIO_VIGENCIA, FIM_VIGENCIA) VALUES('60049010', 'OUTS.TECIDOS D/MALHA DE ALGODÃO,L&gt;30CM', '2016-01-01', NULL)</v>
      </c>
    </row>
    <row r="6304" spans="1:7" ht="18" customHeight="1">
      <c r="A6304" s="15">
        <v>60049030</v>
      </c>
      <c r="B6304" s="47" t="str">
        <f>IFERROR(VLOOKUP(A6304,Descricao!A6304:C17027,3,FALSE),"")</f>
        <v>OUTROS TECIDOS D/MALHA D/FIBRAS SINTÉTICAS,L&gt;30CM,</v>
      </c>
      <c r="C6304" s="11">
        <v>42370</v>
      </c>
      <c r="D6304" s="11"/>
      <c r="E6304" s="12" t="s">
        <v>7</v>
      </c>
      <c r="F6304" s="12" t="s">
        <v>8</v>
      </c>
      <c r="G6304" s="49" t="str">
        <f t="shared" si="98"/>
        <v>INSERT INTO NCM_MATRIZ(NCM, DESCRICAO, INICIO_VIGENCIA, FIM_VIGENCIA) VALUES('60049030', 'OUTROS TECIDOS D/MALHA D/FIBRAS SINTÉTICAS,L&gt;30CM,', '2016-01-01', NULL)</v>
      </c>
    </row>
    <row r="6305" spans="1:7" ht="18" customHeight="1">
      <c r="A6305" s="15">
        <v>60049040</v>
      </c>
      <c r="B6305" s="47" t="str">
        <f>IFERROR(VLOOKUP(A6305,Descricao!A6305:C17028,3,FALSE),"")</f>
        <v>OUTROS TECIDOS D/MALHA D/FIBRAS ARTIFICIAIS,L&gt;30CM</v>
      </c>
      <c r="C6305" s="11">
        <v>42370</v>
      </c>
      <c r="D6305" s="11"/>
      <c r="E6305" s="12" t="s">
        <v>7</v>
      </c>
      <c r="F6305" s="12" t="s">
        <v>8</v>
      </c>
      <c r="G6305" s="49" t="str">
        <f t="shared" si="98"/>
        <v>INSERT INTO NCM_MATRIZ(NCM, DESCRICAO, INICIO_VIGENCIA, FIM_VIGENCIA) VALUES('60049040', 'OUTROS TECIDOS D/MALHA D/FIBRAS ARTIFICIAIS,L&gt;30CM', '2016-01-01', NULL)</v>
      </c>
    </row>
    <row r="6306" spans="1:7" ht="18" customHeight="1">
      <c r="A6306" s="15">
        <v>60049090</v>
      </c>
      <c r="B6306" s="47" t="str">
        <f>IFERROR(VLOOKUP(A6306,Descricao!A6306:C17029,3,FALSE),"")</f>
        <v>OUTS.TECIDOS D/MALHA OUTS.MAT.TÊXTEIS L&gt;30CM</v>
      </c>
      <c r="C6306" s="11">
        <v>42370</v>
      </c>
      <c r="D6306" s="11"/>
      <c r="E6306" s="12" t="s">
        <v>7</v>
      </c>
      <c r="F6306" s="12" t="s">
        <v>8</v>
      </c>
      <c r="G6306" s="49" t="str">
        <f t="shared" si="98"/>
        <v>INSERT INTO NCM_MATRIZ(NCM, DESCRICAO, INICIO_VIGENCIA, FIM_VIGENCIA) VALUES('60049090', 'OUTS.TECIDOS D/MALHA OUTS.MAT.TÊXTEIS L&gt;30CM', '2016-01-01', NULL)</v>
      </c>
    </row>
    <row r="6307" spans="1:7" ht="18" customHeight="1">
      <c r="A6307" s="15">
        <v>60052100</v>
      </c>
      <c r="B6307" s="47" t="str">
        <f>IFERROR(VLOOKUP(A6307,Descricao!A6307:C17030,3,FALSE),"")</f>
        <v>TEC.MALHA-URDIDURA ALGODÃO CRUS OU BRANQ.</v>
      </c>
      <c r="C6307" s="11">
        <v>42370</v>
      </c>
      <c r="D6307" s="11"/>
      <c r="E6307" s="12" t="s">
        <v>7</v>
      </c>
      <c r="F6307" s="12" t="s">
        <v>8</v>
      </c>
      <c r="G6307" s="49" t="str">
        <f t="shared" si="98"/>
        <v>INSERT INTO NCM_MATRIZ(NCM, DESCRICAO, INICIO_VIGENCIA, FIM_VIGENCIA) VALUES('60052100', 'TEC.MALHA-URDIDURA ALGODÃO CRUS OU BRANQ.', '2016-01-01', NULL)</v>
      </c>
    </row>
    <row r="6308" spans="1:7" ht="18" customHeight="1">
      <c r="A6308" s="15">
        <v>60052200</v>
      </c>
      <c r="B6308" s="47" t="str">
        <f>IFERROR(VLOOKUP(A6308,Descricao!A6308:C17031,3,FALSE),"")</f>
        <v>TECIDOS D/MALHA-URDIDURA D/ALGODÃO,TINGIDOS</v>
      </c>
      <c r="C6308" s="11">
        <v>42370</v>
      </c>
      <c r="D6308" s="11"/>
      <c r="E6308" s="12" t="s">
        <v>7</v>
      </c>
      <c r="F6308" s="12" t="s">
        <v>8</v>
      </c>
      <c r="G6308" s="49" t="str">
        <f t="shared" si="98"/>
        <v>INSERT INTO NCM_MATRIZ(NCM, DESCRICAO, INICIO_VIGENCIA, FIM_VIGENCIA) VALUES('60052200', 'TECIDOS D/MALHA-URDIDURA D/ALGODÃO,TINGIDOS', '2016-01-01', NULL)</v>
      </c>
    </row>
    <row r="6309" spans="1:7" ht="18" customHeight="1">
      <c r="A6309" s="15">
        <v>60052300</v>
      </c>
      <c r="B6309" s="47" t="str">
        <f>IFERROR(VLOOKUP(A6309,Descricao!A6309:C17032,3,FALSE),"")</f>
        <v>TECIDOS MALHA-URDIDURA ALG.C/FIOS DIV.CORES</v>
      </c>
      <c r="C6309" s="11">
        <v>42370</v>
      </c>
      <c r="D6309" s="11"/>
      <c r="E6309" s="12" t="s">
        <v>7</v>
      </c>
      <c r="F6309" s="12" t="s">
        <v>8</v>
      </c>
      <c r="G6309" s="49" t="str">
        <f t="shared" si="98"/>
        <v>INSERT INTO NCM_MATRIZ(NCM, DESCRICAO, INICIO_VIGENCIA, FIM_VIGENCIA) VALUES('60052300', 'TECIDOS MALHA-URDIDURA ALG.C/FIOS DIV.CORES', '2016-01-01', NULL)</v>
      </c>
    </row>
    <row r="6310" spans="1:7" ht="18" customHeight="1">
      <c r="A6310" s="15">
        <v>60052400</v>
      </c>
      <c r="B6310" s="47" t="str">
        <f>IFERROR(VLOOKUP(A6310,Descricao!A6310:C17033,3,FALSE),"")</f>
        <v>TECIDOS MALHA-URDIDURA ALGODÃO ESTAMPADA</v>
      </c>
      <c r="C6310" s="11">
        <v>42370</v>
      </c>
      <c r="D6310" s="11"/>
      <c r="E6310" s="12" t="s">
        <v>7</v>
      </c>
      <c r="F6310" s="12" t="s">
        <v>8</v>
      </c>
      <c r="G6310" s="49" t="str">
        <f t="shared" si="98"/>
        <v>INSERT INTO NCM_MATRIZ(NCM, DESCRICAO, INICIO_VIGENCIA, FIM_VIGENCIA) VALUES('60052400', 'TECIDOS MALHA-URDIDURA ALGODÃO ESTAMPADA', '2016-01-01', NULL)</v>
      </c>
    </row>
    <row r="6311" spans="1:7" ht="18" customHeight="1">
      <c r="A6311" s="15">
        <v>60053500</v>
      </c>
      <c r="B6311" s="47">
        <f>IFERROR(VLOOKUP(A6311,Descricao!A6311:C17034,3,FALSE),"")</f>
        <v>0</v>
      </c>
      <c r="C6311" s="11">
        <v>42736</v>
      </c>
      <c r="D6311" s="11"/>
      <c r="E6311" s="12" t="s">
        <v>7</v>
      </c>
      <c r="F6311" s="12" t="s">
        <v>8</v>
      </c>
      <c r="G6311" s="49" t="str">
        <f t="shared" si="98"/>
        <v>INSERT INTO NCM_MATRIZ(NCM, DESCRICAO, INICIO_VIGENCIA, FIM_VIGENCIA) VALUES('60053500', '0', '2017-01-01', NULL)</v>
      </c>
    </row>
    <row r="6312" spans="1:7" ht="18" customHeight="1">
      <c r="A6312" s="15">
        <v>60053600</v>
      </c>
      <c r="B6312" s="47">
        <f>IFERROR(VLOOKUP(A6312,Descricao!A6312:C17035,3,FALSE),"")</f>
        <v>0</v>
      </c>
      <c r="C6312" s="11">
        <v>42736</v>
      </c>
      <c r="D6312" s="11"/>
      <c r="E6312" s="12" t="s">
        <v>7</v>
      </c>
      <c r="F6312" s="12" t="s">
        <v>8</v>
      </c>
      <c r="G6312" s="49" t="str">
        <f t="shared" si="98"/>
        <v>INSERT INTO NCM_MATRIZ(NCM, DESCRICAO, INICIO_VIGENCIA, FIM_VIGENCIA) VALUES('60053600', '0', '2017-01-01', NULL)</v>
      </c>
    </row>
    <row r="6313" spans="1:7" ht="18" customHeight="1">
      <c r="A6313" s="15">
        <v>60053700</v>
      </c>
      <c r="B6313" s="47">
        <f>IFERROR(VLOOKUP(A6313,Descricao!A6313:C17036,3,FALSE),"")</f>
        <v>0</v>
      </c>
      <c r="C6313" s="11">
        <v>42736</v>
      </c>
      <c r="D6313" s="11"/>
      <c r="E6313" s="12" t="s">
        <v>7</v>
      </c>
      <c r="F6313" s="12" t="s">
        <v>8</v>
      </c>
      <c r="G6313" s="49" t="str">
        <f t="shared" si="98"/>
        <v>INSERT INTO NCM_MATRIZ(NCM, DESCRICAO, INICIO_VIGENCIA, FIM_VIGENCIA) VALUES('60053700', '0', '2017-01-01', NULL)</v>
      </c>
    </row>
    <row r="6314" spans="1:7" ht="18" customHeight="1">
      <c r="A6314" s="15">
        <v>60053800</v>
      </c>
      <c r="B6314" s="47">
        <f>IFERROR(VLOOKUP(A6314,Descricao!A6314:C17037,3,FALSE),"")</f>
        <v>0</v>
      </c>
      <c r="C6314" s="11">
        <v>42736</v>
      </c>
      <c r="D6314" s="11"/>
      <c r="E6314" s="12" t="s">
        <v>7</v>
      </c>
      <c r="F6314" s="12" t="s">
        <v>8</v>
      </c>
      <c r="G6314" s="49" t="str">
        <f t="shared" si="98"/>
        <v>INSERT INTO NCM_MATRIZ(NCM, DESCRICAO, INICIO_VIGENCIA, FIM_VIGENCIA) VALUES('60053800', '0', '2017-01-01', NULL)</v>
      </c>
    </row>
    <row r="6315" spans="1:7" ht="18" customHeight="1">
      <c r="A6315" s="15">
        <v>60053900</v>
      </c>
      <c r="B6315" s="47">
        <f>IFERROR(VLOOKUP(A6315,Descricao!A6315:C17038,3,FALSE),"")</f>
        <v>0</v>
      </c>
      <c r="C6315" s="11">
        <v>42736</v>
      </c>
      <c r="D6315" s="11"/>
      <c r="E6315" s="12" t="s">
        <v>7</v>
      </c>
      <c r="F6315" s="12" t="s">
        <v>8</v>
      </c>
      <c r="G6315" s="49" t="str">
        <f t="shared" si="98"/>
        <v>INSERT INTO NCM_MATRIZ(NCM, DESCRICAO, INICIO_VIGENCIA, FIM_VIGENCIA) VALUES('60053900', '0', '2017-01-01', NULL)</v>
      </c>
    </row>
    <row r="6316" spans="1:7" ht="18" customHeight="1">
      <c r="A6316" s="15">
        <v>60054100</v>
      </c>
      <c r="B6316" s="47" t="str">
        <f>IFERROR(VLOOKUP(A6316,Descricao!A6316:C17039,3,FALSE),"")</f>
        <v>TECIDOS MALHA-URDIDURA FIBRA ART.CRU/BRANQ.</v>
      </c>
      <c r="C6316" s="11">
        <v>42370</v>
      </c>
      <c r="D6316" s="11"/>
      <c r="E6316" s="12" t="s">
        <v>7</v>
      </c>
      <c r="F6316" s="12" t="s">
        <v>8</v>
      </c>
      <c r="G6316" s="49" t="str">
        <f t="shared" si="98"/>
        <v>INSERT INTO NCM_MATRIZ(NCM, DESCRICAO, INICIO_VIGENCIA, FIM_VIGENCIA) VALUES('60054100', 'TECIDOS MALHA-URDIDURA FIBRA ART.CRU/BRANQ.', '2016-01-01', NULL)</v>
      </c>
    </row>
    <row r="6317" spans="1:7" ht="18" customHeight="1">
      <c r="A6317" s="15">
        <v>60054200</v>
      </c>
      <c r="B6317" s="47" t="str">
        <f>IFERROR(VLOOKUP(A6317,Descricao!A6317:C17040,3,FALSE),"")</f>
        <v>TECIDOS MALHA-URDIDURA FIBRAS ART.TINGIDOS</v>
      </c>
      <c r="C6317" s="11">
        <v>42370</v>
      </c>
      <c r="D6317" s="11"/>
      <c r="E6317" s="12" t="s">
        <v>7</v>
      </c>
      <c r="F6317" s="12" t="s">
        <v>8</v>
      </c>
      <c r="G6317" s="49" t="str">
        <f t="shared" si="98"/>
        <v>INSERT INTO NCM_MATRIZ(NCM, DESCRICAO, INICIO_VIGENCIA, FIM_VIGENCIA) VALUES('60054200', 'TECIDOS MALHA-URDIDURA FIBRAS ART.TINGIDOS', '2016-01-01', NULL)</v>
      </c>
    </row>
    <row r="6318" spans="1:7" ht="18" customHeight="1">
      <c r="A6318" s="15">
        <v>60054300</v>
      </c>
      <c r="B6318" s="47" t="str">
        <f>IFERROR(VLOOKUP(A6318,Descricao!A6318:C17041,3,FALSE),"")</f>
        <v>TEC.MALHA-URDIDURA FIBR.ART.C/FIOS DIV.CORES</v>
      </c>
      <c r="C6318" s="11">
        <v>42370</v>
      </c>
      <c r="D6318" s="11"/>
      <c r="E6318" s="12" t="s">
        <v>7</v>
      </c>
      <c r="F6318" s="12" t="s">
        <v>8</v>
      </c>
      <c r="G6318" s="49" t="str">
        <f t="shared" si="98"/>
        <v>INSERT INTO NCM_MATRIZ(NCM, DESCRICAO, INICIO_VIGENCIA, FIM_VIGENCIA) VALUES('60054300', 'TEC.MALHA-URDIDURA FIBR.ART.C/FIOS DIV.CORES', '2016-01-01', NULL)</v>
      </c>
    </row>
    <row r="6319" spans="1:7" ht="18" customHeight="1">
      <c r="A6319" s="15">
        <v>60054400</v>
      </c>
      <c r="B6319" s="47" t="str">
        <f>IFERROR(VLOOKUP(A6319,Descricao!A6319:C17042,3,FALSE),"")</f>
        <v>TECIDOS MALHA-URDIDURA FIBR.ART.ESTAMPADOS</v>
      </c>
      <c r="C6319" s="11">
        <v>42370</v>
      </c>
      <c r="D6319" s="11"/>
      <c r="E6319" s="12" t="s">
        <v>7</v>
      </c>
      <c r="F6319" s="12" t="s">
        <v>8</v>
      </c>
      <c r="G6319" s="49" t="str">
        <f t="shared" si="98"/>
        <v>INSERT INTO NCM_MATRIZ(NCM, DESCRICAO, INICIO_VIGENCIA, FIM_VIGENCIA) VALUES('60054400', 'TECIDOS MALHA-URDIDURA FIBR.ART.ESTAMPADOS', '2016-01-01', NULL)</v>
      </c>
    </row>
    <row r="6320" spans="1:7" ht="18" customHeight="1">
      <c r="A6320" s="15">
        <v>60059010</v>
      </c>
      <c r="B6320" s="47" t="str">
        <f>IFERROR(VLOOKUP(A6320,Descricao!A6320:C17043,3,FALSE),"")</f>
        <v>TECIDOS MALHA-URDIDURA DE LÃ OU PÊLOS FINOS</v>
      </c>
      <c r="C6320" s="11">
        <v>42370</v>
      </c>
      <c r="D6320" s="11"/>
      <c r="E6320" s="12" t="s">
        <v>7</v>
      </c>
      <c r="F6320" s="12" t="s">
        <v>8</v>
      </c>
      <c r="G6320" s="49" t="str">
        <f t="shared" si="98"/>
        <v>INSERT INTO NCM_MATRIZ(NCM, DESCRICAO, INICIO_VIGENCIA, FIM_VIGENCIA) VALUES('60059010', 'TECIDOS MALHA-URDIDURA DE LÃ OU PÊLOS FINOS', '2016-01-01', NULL)</v>
      </c>
    </row>
    <row r="6321" spans="1:7" ht="18" customHeight="1">
      <c r="A6321" s="15">
        <v>60059090</v>
      </c>
      <c r="B6321" s="47" t="str">
        <f>IFERROR(VLOOKUP(A6321,Descricao!A6321:C17044,3,FALSE),"")</f>
        <v>OUTROS TECIDOS MALHA-URDIDURA</v>
      </c>
      <c r="C6321" s="11">
        <v>42370</v>
      </c>
      <c r="D6321" s="11"/>
      <c r="E6321" s="12" t="s">
        <v>7</v>
      </c>
      <c r="F6321" s="12" t="s">
        <v>8</v>
      </c>
      <c r="G6321" s="49" t="str">
        <f t="shared" si="98"/>
        <v>INSERT INTO NCM_MATRIZ(NCM, DESCRICAO, INICIO_VIGENCIA, FIM_VIGENCIA) VALUES('60059090', 'OUTROS TECIDOS MALHA-URDIDURA', '2016-01-01', NULL)</v>
      </c>
    </row>
    <row r="6322" spans="1:7" ht="18" customHeight="1">
      <c r="A6322" s="15">
        <v>60061000</v>
      </c>
      <c r="B6322" s="47" t="str">
        <f>IFERROR(VLOOKUP(A6322,Descricao!A6322:C17045,3,FALSE),"")</f>
        <v>OUTROS TECIDOS MALHA DE LÃ OU PÊLOS FINOS</v>
      </c>
      <c r="C6322" s="11">
        <v>42370</v>
      </c>
      <c r="D6322" s="11"/>
      <c r="E6322" s="12" t="s">
        <v>7</v>
      </c>
      <c r="F6322" s="12" t="s">
        <v>8</v>
      </c>
      <c r="G6322" s="49" t="str">
        <f t="shared" si="98"/>
        <v>INSERT INTO NCM_MATRIZ(NCM, DESCRICAO, INICIO_VIGENCIA, FIM_VIGENCIA) VALUES('60061000', 'OUTROS TECIDOS MALHA DE LÃ OU PÊLOS FINOS', '2016-01-01', NULL)</v>
      </c>
    </row>
    <row r="6323" spans="1:7" ht="18" customHeight="1">
      <c r="A6323" s="15">
        <v>60062100</v>
      </c>
      <c r="B6323" s="47" t="str">
        <f>IFERROR(VLOOKUP(A6323,Descricao!A6323:C17046,3,FALSE),"")</f>
        <v>OUTS.TEC.D/MALHA D/ALGODÃO CRU/BRANQUEADO</v>
      </c>
      <c r="C6323" s="11">
        <v>42370</v>
      </c>
      <c r="D6323" s="11"/>
      <c r="E6323" s="12" t="s">
        <v>7</v>
      </c>
      <c r="F6323" s="12" t="s">
        <v>8</v>
      </c>
      <c r="G6323" s="49" t="str">
        <f t="shared" si="98"/>
        <v>INSERT INTO NCM_MATRIZ(NCM, DESCRICAO, INICIO_VIGENCIA, FIM_VIGENCIA) VALUES('60062100', 'OUTS.TEC.D/MALHA D/ALGODÃO CRU/BRANQUEADO', '2016-01-01', NULL)</v>
      </c>
    </row>
    <row r="6324" spans="1:7" ht="18" customHeight="1">
      <c r="A6324" s="15">
        <v>60062200</v>
      </c>
      <c r="B6324" s="47" t="str">
        <f>IFERROR(VLOOKUP(A6324,Descricao!A6324:C17047,3,FALSE),"")</f>
        <v>OUTS.TECIDOS MALHA DE ALGODÃO TINGIDOS</v>
      </c>
      <c r="C6324" s="11">
        <v>42370</v>
      </c>
      <c r="D6324" s="11"/>
      <c r="E6324" s="12" t="s">
        <v>7</v>
      </c>
      <c r="F6324" s="12" t="s">
        <v>8</v>
      </c>
      <c r="G6324" s="49" t="str">
        <f t="shared" si="98"/>
        <v>INSERT INTO NCM_MATRIZ(NCM, DESCRICAO, INICIO_VIGENCIA, FIM_VIGENCIA) VALUES('60062200', 'OUTS.TECIDOS MALHA DE ALGODÃO TINGIDOS', '2016-01-01', NULL)</v>
      </c>
    </row>
    <row r="6325" spans="1:7" ht="18" customHeight="1">
      <c r="A6325" s="15">
        <v>60062300</v>
      </c>
      <c r="B6325" s="47" t="str">
        <f>IFERROR(VLOOKUP(A6325,Descricao!A6325:C17048,3,FALSE),"")</f>
        <v>OUTS.TEC.MALHA D/ALGODÃO COM FIOS DIV.CORES</v>
      </c>
      <c r="C6325" s="11">
        <v>42370</v>
      </c>
      <c r="D6325" s="11"/>
      <c r="E6325" s="12" t="s">
        <v>7</v>
      </c>
      <c r="F6325" s="12" t="s">
        <v>8</v>
      </c>
      <c r="G6325" s="49" t="str">
        <f t="shared" si="98"/>
        <v>INSERT INTO NCM_MATRIZ(NCM, DESCRICAO, INICIO_VIGENCIA, FIM_VIGENCIA) VALUES('60062300', 'OUTS.TEC.MALHA D/ALGODÃO COM FIOS DIV.CORES', '2016-01-01', NULL)</v>
      </c>
    </row>
    <row r="6326" spans="1:7" ht="18" customHeight="1">
      <c r="A6326" s="15">
        <v>60062400</v>
      </c>
      <c r="B6326" s="47" t="str">
        <f>IFERROR(VLOOKUP(A6326,Descricao!A6326:C17049,3,FALSE),"")</f>
        <v>OUTS.TECIDOS DE MALHA ALGODÃO ESTAMPADOS</v>
      </c>
      <c r="C6326" s="11">
        <v>42370</v>
      </c>
      <c r="D6326" s="11"/>
      <c r="E6326" s="12" t="s">
        <v>7</v>
      </c>
      <c r="F6326" s="12" t="s">
        <v>8</v>
      </c>
      <c r="G6326" s="49" t="str">
        <f t="shared" si="98"/>
        <v>INSERT INTO NCM_MATRIZ(NCM, DESCRICAO, INICIO_VIGENCIA, FIM_VIGENCIA) VALUES('60062400', 'OUTS.TECIDOS DE MALHA ALGODÃO ESTAMPADOS', '2016-01-01', NULL)</v>
      </c>
    </row>
    <row r="6327" spans="1:7" ht="18" customHeight="1">
      <c r="A6327" s="15">
        <v>60063110</v>
      </c>
      <c r="B6327" s="47" t="str">
        <f>IFERROR(VLOOKUP(A6327,Descricao!A6327:C17050,3,FALSE),"")</f>
        <v>DE NÁILON OU DE OUTRAS POLIAMIDAS</v>
      </c>
      <c r="C6327" s="11">
        <v>42370</v>
      </c>
      <c r="D6327" s="11"/>
      <c r="E6327" s="12" t="s">
        <v>7</v>
      </c>
      <c r="F6327" s="12" t="s">
        <v>8</v>
      </c>
      <c r="G6327" s="49" t="str">
        <f t="shared" si="98"/>
        <v>INSERT INTO NCM_MATRIZ(NCM, DESCRICAO, INICIO_VIGENCIA, FIM_VIGENCIA) VALUES('60063110', 'DE NÁILON OU DE OUTRAS POLIAMIDAS', '2016-01-01', NULL)</v>
      </c>
    </row>
    <row r="6328" spans="1:7" ht="18" customHeight="1">
      <c r="A6328" s="15">
        <v>60063120</v>
      </c>
      <c r="B6328" s="47" t="str">
        <f>IFERROR(VLOOKUP(A6328,Descricao!A6328:C17051,3,FALSE),"")</f>
        <v>DE POLIÉSTERES</v>
      </c>
      <c r="C6328" s="11">
        <v>42370</v>
      </c>
      <c r="D6328" s="11"/>
      <c r="E6328" s="12" t="s">
        <v>7</v>
      </c>
      <c r="F6328" s="12" t="s">
        <v>8</v>
      </c>
      <c r="G6328" s="49" t="str">
        <f t="shared" si="98"/>
        <v>INSERT INTO NCM_MATRIZ(NCM, DESCRICAO, INICIO_VIGENCIA, FIM_VIGENCIA) VALUES('60063120', 'DE POLIÉSTERES', '2016-01-01', NULL)</v>
      </c>
    </row>
    <row r="6329" spans="1:7" ht="18" customHeight="1">
      <c r="A6329" s="15">
        <v>60063130</v>
      </c>
      <c r="B6329" s="47" t="str">
        <f>IFERROR(VLOOKUP(A6329,Descricao!A6329:C17052,3,FALSE),"")</f>
        <v>ACRÍLICOS OU MODACRÍLICOS</v>
      </c>
      <c r="C6329" s="11">
        <v>42370</v>
      </c>
      <c r="D6329" s="11"/>
      <c r="E6329" s="12" t="s">
        <v>7</v>
      </c>
      <c r="F6329" s="12" t="s">
        <v>8</v>
      </c>
      <c r="G6329" s="49" t="str">
        <f t="shared" si="98"/>
        <v>INSERT INTO NCM_MATRIZ(NCM, DESCRICAO, INICIO_VIGENCIA, FIM_VIGENCIA) VALUES('60063130', 'ACRÍLICOS OU MODACRÍLICOS', '2016-01-01', NULL)</v>
      </c>
    </row>
    <row r="6330" spans="1:7" ht="18" customHeight="1">
      <c r="A6330" s="15">
        <v>60063190</v>
      </c>
      <c r="B6330" s="47" t="str">
        <f>IFERROR(VLOOKUP(A6330,Descricao!A6330:C17053,3,FALSE),"")</f>
        <v>OUTROS</v>
      </c>
      <c r="C6330" s="11">
        <v>42370</v>
      </c>
      <c r="D6330" s="11"/>
      <c r="E6330" s="12" t="s">
        <v>7</v>
      </c>
      <c r="F6330" s="12" t="s">
        <v>8</v>
      </c>
      <c r="G6330" s="49" t="str">
        <f t="shared" si="98"/>
        <v>INSERT INTO NCM_MATRIZ(NCM, DESCRICAO, INICIO_VIGENCIA, FIM_VIGENCIA) VALUES('60063190', 'OUTROS', '2016-01-01', NULL)</v>
      </c>
    </row>
    <row r="6331" spans="1:7" ht="18" customHeight="1">
      <c r="A6331" s="15">
        <v>60063210</v>
      </c>
      <c r="B6331" s="47" t="str">
        <f>IFERROR(VLOOKUP(A6331,Descricao!A6331:C17054,3,FALSE),"")</f>
        <v>DE NÁILON OU DE OUTRAS POLIAMIDAS</v>
      </c>
      <c r="C6331" s="11">
        <v>42370</v>
      </c>
      <c r="D6331" s="11"/>
      <c r="E6331" s="12" t="s">
        <v>7</v>
      </c>
      <c r="F6331" s="12" t="s">
        <v>8</v>
      </c>
      <c r="G6331" s="49" t="str">
        <f t="shared" si="98"/>
        <v>INSERT INTO NCM_MATRIZ(NCM, DESCRICAO, INICIO_VIGENCIA, FIM_VIGENCIA) VALUES('60063210', 'DE NÁILON OU DE OUTRAS POLIAMIDAS', '2016-01-01', NULL)</v>
      </c>
    </row>
    <row r="6332" spans="1:7" ht="18" customHeight="1">
      <c r="A6332" s="15">
        <v>60063220</v>
      </c>
      <c r="B6332" s="47" t="str">
        <f>IFERROR(VLOOKUP(A6332,Descricao!A6332:C17055,3,FALSE),"")</f>
        <v>DE POLIÉSTERES</v>
      </c>
      <c r="C6332" s="11">
        <v>42370</v>
      </c>
      <c r="D6332" s="11"/>
      <c r="E6332" s="12" t="s">
        <v>7</v>
      </c>
      <c r="F6332" s="12" t="s">
        <v>8</v>
      </c>
      <c r="G6332" s="49" t="str">
        <f t="shared" si="98"/>
        <v>INSERT INTO NCM_MATRIZ(NCM, DESCRICAO, INICIO_VIGENCIA, FIM_VIGENCIA) VALUES('60063220', 'DE POLIÉSTERES', '2016-01-01', NULL)</v>
      </c>
    </row>
    <row r="6333" spans="1:7" ht="18" customHeight="1">
      <c r="A6333" s="15">
        <v>60063230</v>
      </c>
      <c r="B6333" s="47" t="str">
        <f>IFERROR(VLOOKUP(A6333,Descricao!A6333:C17056,3,FALSE),"")</f>
        <v>ACRÍLICOS OU MODACRÍLICOS</v>
      </c>
      <c r="C6333" s="11">
        <v>42370</v>
      </c>
      <c r="D6333" s="11"/>
      <c r="E6333" s="12" t="s">
        <v>7</v>
      </c>
      <c r="F6333" s="12" t="s">
        <v>8</v>
      </c>
      <c r="G6333" s="49" t="str">
        <f t="shared" si="98"/>
        <v>INSERT INTO NCM_MATRIZ(NCM, DESCRICAO, INICIO_VIGENCIA, FIM_VIGENCIA) VALUES('60063230', 'ACRÍLICOS OU MODACRÍLICOS', '2016-01-01', NULL)</v>
      </c>
    </row>
    <row r="6334" spans="1:7" ht="18" customHeight="1">
      <c r="A6334" s="15">
        <v>60063290</v>
      </c>
      <c r="B6334" s="47" t="str">
        <f>IFERROR(VLOOKUP(A6334,Descricao!A6334:C17057,3,FALSE),"")</f>
        <v>OUTROS</v>
      </c>
      <c r="C6334" s="11">
        <v>42370</v>
      </c>
      <c r="D6334" s="11"/>
      <c r="E6334" s="12" t="s">
        <v>7</v>
      </c>
      <c r="F6334" s="12" t="s">
        <v>8</v>
      </c>
      <c r="G6334" s="49" t="str">
        <f t="shared" si="98"/>
        <v>INSERT INTO NCM_MATRIZ(NCM, DESCRICAO, INICIO_VIGENCIA, FIM_VIGENCIA) VALUES('60063290', 'OUTROS', '2016-01-01', NULL)</v>
      </c>
    </row>
    <row r="6335" spans="1:7" ht="18" customHeight="1">
      <c r="A6335" s="15">
        <v>60063310</v>
      </c>
      <c r="B6335" s="47" t="str">
        <f>IFERROR(VLOOKUP(A6335,Descricao!A6335:C17058,3,FALSE),"")</f>
        <v>DE NÁILON OU DE OUTRAS POLIAMIDAS</v>
      </c>
      <c r="C6335" s="11">
        <v>42370</v>
      </c>
      <c r="D6335" s="11"/>
      <c r="E6335" s="12" t="s">
        <v>7</v>
      </c>
      <c r="F6335" s="12" t="s">
        <v>8</v>
      </c>
      <c r="G6335" s="49" t="str">
        <f t="shared" si="98"/>
        <v>INSERT INTO NCM_MATRIZ(NCM, DESCRICAO, INICIO_VIGENCIA, FIM_VIGENCIA) VALUES('60063310', 'DE NÁILON OU DE OUTRAS POLIAMIDAS', '2016-01-01', NULL)</v>
      </c>
    </row>
    <row r="6336" spans="1:7" ht="18" customHeight="1">
      <c r="A6336" s="15">
        <v>60063320</v>
      </c>
      <c r="B6336" s="47" t="str">
        <f>IFERROR(VLOOKUP(A6336,Descricao!A6336:C17059,3,FALSE),"")</f>
        <v>DE POLIÉSTERES</v>
      </c>
      <c r="C6336" s="11">
        <v>42370</v>
      </c>
      <c r="D6336" s="11"/>
      <c r="E6336" s="12" t="s">
        <v>7</v>
      </c>
      <c r="F6336" s="12" t="s">
        <v>8</v>
      </c>
      <c r="G6336" s="49" t="str">
        <f t="shared" si="98"/>
        <v>INSERT INTO NCM_MATRIZ(NCM, DESCRICAO, INICIO_VIGENCIA, FIM_VIGENCIA) VALUES('60063320', 'DE POLIÉSTERES', '2016-01-01', NULL)</v>
      </c>
    </row>
    <row r="6337" spans="1:7" ht="18" customHeight="1">
      <c r="A6337" s="15">
        <v>60063330</v>
      </c>
      <c r="B6337" s="47" t="str">
        <f>IFERROR(VLOOKUP(A6337,Descricao!A6337:C17060,3,FALSE),"")</f>
        <v>ACRÍLICOS OU MODACRÍLICOS</v>
      </c>
      <c r="C6337" s="11">
        <v>42370</v>
      </c>
      <c r="D6337" s="11"/>
      <c r="E6337" s="12" t="s">
        <v>7</v>
      </c>
      <c r="F6337" s="12" t="s">
        <v>8</v>
      </c>
      <c r="G6337" s="49" t="str">
        <f t="shared" si="98"/>
        <v>INSERT INTO NCM_MATRIZ(NCM, DESCRICAO, INICIO_VIGENCIA, FIM_VIGENCIA) VALUES('60063330', 'ACRÍLICOS OU MODACRÍLICOS', '2016-01-01', NULL)</v>
      </c>
    </row>
    <row r="6338" spans="1:7" ht="18" customHeight="1">
      <c r="A6338" s="15">
        <v>60063390</v>
      </c>
      <c r="B6338" s="47" t="str">
        <f>IFERROR(VLOOKUP(A6338,Descricao!A6338:C17061,3,FALSE),"")</f>
        <v>OUTROS</v>
      </c>
      <c r="C6338" s="11">
        <v>42370</v>
      </c>
      <c r="D6338" s="11"/>
      <c r="E6338" s="12" t="s">
        <v>7</v>
      </c>
      <c r="F6338" s="12" t="s">
        <v>8</v>
      </c>
      <c r="G6338" s="49" t="str">
        <f t="shared" si="98"/>
        <v>INSERT INTO NCM_MATRIZ(NCM, DESCRICAO, INICIO_VIGENCIA, FIM_VIGENCIA) VALUES('60063390', 'OUTROS', '2016-01-01', NULL)</v>
      </c>
    </row>
    <row r="6339" spans="1:7" ht="18" customHeight="1">
      <c r="A6339" s="15">
        <v>60063410</v>
      </c>
      <c r="B6339" s="47" t="str">
        <f>IFERROR(VLOOKUP(A6339,Descricao!A6339:C17062,3,FALSE),"")</f>
        <v>DE NÁILON OU DE OUTRAS POLIAMIDAS</v>
      </c>
      <c r="C6339" s="11">
        <v>42370</v>
      </c>
      <c r="D6339" s="11"/>
      <c r="E6339" s="12" t="s">
        <v>7</v>
      </c>
      <c r="F6339" s="12" t="s">
        <v>8</v>
      </c>
      <c r="G6339" s="49" t="str">
        <f t="shared" ref="G6339:G6402" si="99">"INSERT INTO NCM_MATRIZ(NCM, DESCRICAO, INICIO_VIGENCIA, FIM_VIGENCIA) VALUES('"&amp;TEXT(A6339,"00000000")&amp;"', '"&amp;SUBSTITUTE(B6339,"'","")&amp;"', "&amp;IF(ISBLANK(C6339), "NULL", "'"&amp;YEAR(C6339)&amp;TEXT(C6339, "-mm-dd")&amp;"'")&amp;", "&amp;IF(ISBLANK(D6339), "NULL", "'"&amp;YEAR(D6339)&amp;TEXT(D6339, "-mm-dd")&amp;"'")&amp;")"</f>
        <v>INSERT INTO NCM_MATRIZ(NCM, DESCRICAO, INICIO_VIGENCIA, FIM_VIGENCIA) VALUES('60063410', 'DE NÁILON OU DE OUTRAS POLIAMIDAS', '2016-01-01', NULL)</v>
      </c>
    </row>
    <row r="6340" spans="1:7" ht="18" customHeight="1">
      <c r="A6340" s="15">
        <v>60063420</v>
      </c>
      <c r="B6340" s="47" t="str">
        <f>IFERROR(VLOOKUP(A6340,Descricao!A6340:C17063,3,FALSE),"")</f>
        <v>DE POLIÉSTERES</v>
      </c>
      <c r="C6340" s="11">
        <v>42370</v>
      </c>
      <c r="D6340" s="11"/>
      <c r="E6340" s="12" t="s">
        <v>7</v>
      </c>
      <c r="F6340" s="12" t="s">
        <v>8</v>
      </c>
      <c r="G6340" s="49" t="str">
        <f t="shared" si="99"/>
        <v>INSERT INTO NCM_MATRIZ(NCM, DESCRICAO, INICIO_VIGENCIA, FIM_VIGENCIA) VALUES('60063420', 'DE POLIÉSTERES', '2016-01-01', NULL)</v>
      </c>
    </row>
    <row r="6341" spans="1:7" ht="18" customHeight="1">
      <c r="A6341" s="15">
        <v>60063430</v>
      </c>
      <c r="B6341" s="47" t="str">
        <f>IFERROR(VLOOKUP(A6341,Descricao!A6341:C17064,3,FALSE),"")</f>
        <v>ACRÍLICOS OU MODACRÍLICOS</v>
      </c>
      <c r="C6341" s="11">
        <v>42370</v>
      </c>
      <c r="D6341" s="11"/>
      <c r="E6341" s="12" t="s">
        <v>7</v>
      </c>
      <c r="F6341" s="12" t="s">
        <v>8</v>
      </c>
      <c r="G6341" s="49" t="str">
        <f t="shared" si="99"/>
        <v>INSERT INTO NCM_MATRIZ(NCM, DESCRICAO, INICIO_VIGENCIA, FIM_VIGENCIA) VALUES('60063430', 'ACRÍLICOS OU MODACRÍLICOS', '2016-01-01', NULL)</v>
      </c>
    </row>
    <row r="6342" spans="1:7" ht="18" customHeight="1">
      <c r="A6342" s="15">
        <v>60063490</v>
      </c>
      <c r="B6342" s="47" t="str">
        <f>IFERROR(VLOOKUP(A6342,Descricao!A6342:C17065,3,FALSE),"")</f>
        <v>OUTROS</v>
      </c>
      <c r="C6342" s="11">
        <v>42370</v>
      </c>
      <c r="D6342" s="11"/>
      <c r="E6342" s="12" t="s">
        <v>7</v>
      </c>
      <c r="F6342" s="12" t="s">
        <v>8</v>
      </c>
      <c r="G6342" s="49" t="str">
        <f t="shared" si="99"/>
        <v>INSERT INTO NCM_MATRIZ(NCM, DESCRICAO, INICIO_VIGENCIA, FIM_VIGENCIA) VALUES('60063490', 'OUTROS', '2016-01-01', NULL)</v>
      </c>
    </row>
    <row r="6343" spans="1:7" ht="18" customHeight="1">
      <c r="A6343" s="15">
        <v>60064100</v>
      </c>
      <c r="B6343" s="47" t="str">
        <f>IFERROR(VLOOKUP(A6343,Descricao!A6343:C17066,3,FALSE),"")</f>
        <v>OUTROS TEC.D/MALHA FIBRAS ART.CRUS/BRANQ.</v>
      </c>
      <c r="C6343" s="11">
        <v>42370</v>
      </c>
      <c r="D6343" s="11"/>
      <c r="E6343" s="12" t="s">
        <v>7</v>
      </c>
      <c r="F6343" s="12" t="s">
        <v>8</v>
      </c>
      <c r="G6343" s="49" t="str">
        <f t="shared" si="99"/>
        <v>INSERT INTO NCM_MATRIZ(NCM, DESCRICAO, INICIO_VIGENCIA, FIM_VIGENCIA) VALUES('60064100', 'OUTROS TEC.D/MALHA FIBRAS ART.CRUS/BRANQ.', '2016-01-01', NULL)</v>
      </c>
    </row>
    <row r="6344" spans="1:7" ht="18" customHeight="1">
      <c r="A6344" s="15">
        <v>60064200</v>
      </c>
      <c r="B6344" s="47" t="str">
        <f>IFERROR(VLOOKUP(A6344,Descricao!A6344:C17067,3,FALSE),"")</f>
        <v>OUTROS TECIDOS D/MALHA FIBRAS ART.TINGIDOS</v>
      </c>
      <c r="C6344" s="11">
        <v>42370</v>
      </c>
      <c r="D6344" s="11"/>
      <c r="E6344" s="12" t="s">
        <v>7</v>
      </c>
      <c r="F6344" s="12" t="s">
        <v>8</v>
      </c>
      <c r="G6344" s="49" t="str">
        <f t="shared" si="99"/>
        <v>INSERT INTO NCM_MATRIZ(NCM, DESCRICAO, INICIO_VIGENCIA, FIM_VIGENCIA) VALUES('60064200', 'OUTROS TECIDOS D/MALHA FIBRAS ART.TINGIDOS', '2016-01-01', NULL)</v>
      </c>
    </row>
    <row r="6345" spans="1:7" ht="18" customHeight="1">
      <c r="A6345" s="15">
        <v>60064300</v>
      </c>
      <c r="B6345" s="47" t="str">
        <f>IFERROR(VLOOKUP(A6345,Descricao!A6345:C17068,3,FALSE),"")</f>
        <v>OUTS.TEC.D/MALHA FIBRAS ART.C/FIOS DIV.CORES</v>
      </c>
      <c r="C6345" s="11">
        <v>42370</v>
      </c>
      <c r="D6345" s="11"/>
      <c r="E6345" s="12" t="s">
        <v>7</v>
      </c>
      <c r="F6345" s="12" t="s">
        <v>8</v>
      </c>
      <c r="G6345" s="49" t="str">
        <f t="shared" si="99"/>
        <v>INSERT INTO NCM_MATRIZ(NCM, DESCRICAO, INICIO_VIGENCIA, FIM_VIGENCIA) VALUES('60064300', 'OUTS.TEC.D/MALHA FIBRAS ART.C/FIOS DIV.CORES', '2016-01-01', NULL)</v>
      </c>
    </row>
    <row r="6346" spans="1:7" ht="18" customHeight="1">
      <c r="A6346" s="15">
        <v>60064400</v>
      </c>
      <c r="B6346" s="47" t="str">
        <f>IFERROR(VLOOKUP(A6346,Descricao!A6346:C17069,3,FALSE),"")</f>
        <v>OUTS.TEC.D/MALHA DE FIBRAS ART.ESTAMPADOS</v>
      </c>
      <c r="C6346" s="11">
        <v>42370</v>
      </c>
      <c r="D6346" s="11"/>
      <c r="E6346" s="12" t="s">
        <v>7</v>
      </c>
      <c r="F6346" s="12" t="s">
        <v>8</v>
      </c>
      <c r="G6346" s="49" t="str">
        <f t="shared" si="99"/>
        <v>INSERT INTO NCM_MATRIZ(NCM, DESCRICAO, INICIO_VIGENCIA, FIM_VIGENCIA) VALUES('60064400', 'OUTS.TEC.D/MALHA DE FIBRAS ART.ESTAMPADOS', '2016-01-01', NULL)</v>
      </c>
    </row>
    <row r="6347" spans="1:7" ht="18" customHeight="1">
      <c r="A6347" s="15">
        <v>60069000</v>
      </c>
      <c r="B6347" s="47" t="str">
        <f>IFERROR(VLOOKUP(A6347,Descricao!A6347:C17070,3,FALSE),"")</f>
        <v>OUTS.TEC.DE MALHA,DE OUTS.MATÉRIAS TÊXTEIS</v>
      </c>
      <c r="C6347" s="11">
        <v>42370</v>
      </c>
      <c r="D6347" s="11"/>
      <c r="E6347" s="12" t="s">
        <v>7</v>
      </c>
      <c r="F6347" s="12" t="s">
        <v>8</v>
      </c>
      <c r="G6347" s="49" t="str">
        <f t="shared" si="99"/>
        <v>INSERT INTO NCM_MATRIZ(NCM, DESCRICAO, INICIO_VIGENCIA, FIM_VIGENCIA) VALUES('60069000', 'OUTS.TEC.DE MALHA,DE OUTS.MATÉRIAS TÊXTEIS', '2016-01-01', NULL)</v>
      </c>
    </row>
    <row r="6348" spans="1:7" ht="18" customHeight="1">
      <c r="A6348" s="15">
        <v>61012000</v>
      </c>
      <c r="B6348" s="47" t="str">
        <f>IFERROR(VLOOKUP(A6348,Descricao!A6348:C17071,3,FALSE),"")</f>
        <v>CASACOS/SEML.MAL.MASC.EXC.6103 DE ALGODÃO</v>
      </c>
      <c r="C6348" s="11">
        <v>42370</v>
      </c>
      <c r="D6348" s="11"/>
      <c r="E6348" s="12" t="s">
        <v>5</v>
      </c>
      <c r="F6348" s="12" t="s">
        <v>6</v>
      </c>
      <c r="G6348" s="49" t="str">
        <f t="shared" si="99"/>
        <v>INSERT INTO NCM_MATRIZ(NCM, DESCRICAO, INICIO_VIGENCIA, FIM_VIGENCIA) VALUES('61012000', 'CASACOS/SEML.MAL.MASC.EXC.6103 DE ALGODÃO', '2016-01-01', NULL)</v>
      </c>
    </row>
    <row r="6349" spans="1:7" ht="18" customHeight="1">
      <c r="A6349" s="15">
        <v>61013000</v>
      </c>
      <c r="B6349" s="47" t="str">
        <f>IFERROR(VLOOKUP(A6349,Descricao!A6349:C17072,3,FALSE),"")</f>
        <v>CASACOS/SEML.MAL.MASC.EXC.6103 FIBR.SINT/ART.</v>
      </c>
      <c r="C6349" s="11">
        <v>42370</v>
      </c>
      <c r="D6349" s="11"/>
      <c r="E6349" s="12" t="s">
        <v>5</v>
      </c>
      <c r="F6349" s="12" t="s">
        <v>6</v>
      </c>
      <c r="G6349" s="49" t="str">
        <f t="shared" si="99"/>
        <v>INSERT INTO NCM_MATRIZ(NCM, DESCRICAO, INICIO_VIGENCIA, FIM_VIGENCIA) VALUES('61013000', 'CASACOS/SEML.MAL.MASC.EXC.6103 FIBR.SINT/ART.', '2016-01-01', NULL)</v>
      </c>
    </row>
    <row r="6350" spans="1:7" ht="18" customHeight="1">
      <c r="A6350" s="15">
        <v>61019010</v>
      </c>
      <c r="B6350" s="47" t="str">
        <f>IFERROR(VLOOKUP(A6350,Descricao!A6350:C17073,3,FALSE),"")</f>
        <v>CASACOS/SEML.MAL.MASC.EXC.6103 LÃ/PÊLO FINO</v>
      </c>
      <c r="C6350" s="11">
        <v>42370</v>
      </c>
      <c r="D6350" s="11"/>
      <c r="E6350" s="12" t="s">
        <v>5</v>
      </c>
      <c r="F6350" s="12" t="s">
        <v>6</v>
      </c>
      <c r="G6350" s="49" t="str">
        <f t="shared" si="99"/>
        <v>INSERT INTO NCM_MATRIZ(NCM, DESCRICAO, INICIO_VIGENCIA, FIM_VIGENCIA) VALUES('61019010', 'CASACOS/SEML.MAL.MASC.EXC.6103 LÃ/PÊLO FINO', '2016-01-01', NULL)</v>
      </c>
    </row>
    <row r="6351" spans="1:7" ht="18" customHeight="1">
      <c r="A6351" s="15">
        <v>61019090</v>
      </c>
      <c r="B6351" s="47" t="str">
        <f>IFERROR(VLOOKUP(A6351,Descricao!A6351:C17074,3,FALSE),"")</f>
        <v>CASACOS/SEML.MAL.MASC.EXC.6103 OUTS.M.TÊXT.</v>
      </c>
      <c r="C6351" s="11">
        <v>42370</v>
      </c>
      <c r="D6351" s="11"/>
      <c r="E6351" s="12" t="s">
        <v>5</v>
      </c>
      <c r="F6351" s="12" t="s">
        <v>6</v>
      </c>
      <c r="G6351" s="49" t="str">
        <f t="shared" si="99"/>
        <v>INSERT INTO NCM_MATRIZ(NCM, DESCRICAO, INICIO_VIGENCIA, FIM_VIGENCIA) VALUES('61019090', 'CASACOS/SEML.MAL.MASC.EXC.6103 OUTS.M.TÊXT.', '2016-01-01', NULL)</v>
      </c>
    </row>
    <row r="6352" spans="1:7" ht="18" customHeight="1">
      <c r="A6352" s="15">
        <v>61021000</v>
      </c>
      <c r="B6352" s="47" t="str">
        <f>IFERROR(VLOOKUP(A6352,Descricao!A6352:C17075,3,FALSE),"")</f>
        <v>CASACOS/SEML.MAL.FEM.EXC.6104 LÃ/PÊLO FINO</v>
      </c>
      <c r="C6352" s="11">
        <v>42370</v>
      </c>
      <c r="D6352" s="11"/>
      <c r="E6352" s="12" t="s">
        <v>5</v>
      </c>
      <c r="F6352" s="12" t="s">
        <v>6</v>
      </c>
      <c r="G6352" s="49" t="str">
        <f t="shared" si="99"/>
        <v>INSERT INTO NCM_MATRIZ(NCM, DESCRICAO, INICIO_VIGENCIA, FIM_VIGENCIA) VALUES('61021000', 'CASACOS/SEML.MAL.FEM.EXC.6104 LÃ/PÊLO FINO', '2016-01-01', NULL)</v>
      </c>
    </row>
    <row r="6353" spans="1:7" ht="18" customHeight="1">
      <c r="A6353" s="15">
        <v>61022000</v>
      </c>
      <c r="B6353" s="47" t="str">
        <f>IFERROR(VLOOKUP(A6353,Descricao!A6353:C17076,3,FALSE),"")</f>
        <v>CASACOS/SEML.MAL.FEM.EXC.6104 DE ALGODÃO</v>
      </c>
      <c r="C6353" s="11">
        <v>42370</v>
      </c>
      <c r="D6353" s="11"/>
      <c r="E6353" s="12" t="s">
        <v>5</v>
      </c>
      <c r="F6353" s="12" t="s">
        <v>6</v>
      </c>
      <c r="G6353" s="49" t="str">
        <f t="shared" si="99"/>
        <v>INSERT INTO NCM_MATRIZ(NCM, DESCRICAO, INICIO_VIGENCIA, FIM_VIGENCIA) VALUES('61022000', 'CASACOS/SEML.MAL.FEM.EXC.6104 DE ALGODÃO', '2016-01-01', NULL)</v>
      </c>
    </row>
    <row r="6354" spans="1:7" ht="18" customHeight="1">
      <c r="A6354" s="15">
        <v>61023000</v>
      </c>
      <c r="B6354" s="47" t="str">
        <f>IFERROR(VLOOKUP(A6354,Descricao!A6354:C17077,3,FALSE),"")</f>
        <v>CASACOS/SEML.MAL.FEM.EXC.6104 FIBR.SINT./ART.</v>
      </c>
      <c r="C6354" s="11">
        <v>42370</v>
      </c>
      <c r="D6354" s="11"/>
      <c r="E6354" s="12" t="s">
        <v>5</v>
      </c>
      <c r="F6354" s="12" t="s">
        <v>6</v>
      </c>
      <c r="G6354" s="49" t="str">
        <f t="shared" si="99"/>
        <v>INSERT INTO NCM_MATRIZ(NCM, DESCRICAO, INICIO_VIGENCIA, FIM_VIGENCIA) VALUES('61023000', 'CASACOS/SEML.MAL.FEM.EXC.6104 FIBR.SINT./ART.', '2016-01-01', NULL)</v>
      </c>
    </row>
    <row r="6355" spans="1:7" ht="18" customHeight="1">
      <c r="A6355" s="15">
        <v>61029000</v>
      </c>
      <c r="B6355" s="47" t="str">
        <f>IFERROR(VLOOKUP(A6355,Descricao!A6355:C17078,3,FALSE),"")</f>
        <v>CASACOS/SEML.MAL.FEM.EXC.6104 OUTS.MAT.TÊXT.</v>
      </c>
      <c r="C6355" s="11">
        <v>42370</v>
      </c>
      <c r="D6355" s="11"/>
      <c r="E6355" s="12" t="s">
        <v>5</v>
      </c>
      <c r="F6355" s="12" t="s">
        <v>6</v>
      </c>
      <c r="G6355" s="49" t="str">
        <f t="shared" si="99"/>
        <v>INSERT INTO NCM_MATRIZ(NCM, DESCRICAO, INICIO_VIGENCIA, FIM_VIGENCIA) VALUES('61029000', 'CASACOS/SEML.MAL.FEM.EXC.6104 OUTS.MAT.TÊXT.', '2016-01-01', NULL)</v>
      </c>
    </row>
    <row r="6356" spans="1:7" ht="18" customHeight="1">
      <c r="A6356" s="15">
        <v>61031010</v>
      </c>
      <c r="B6356" s="47" t="str">
        <f>IFERROR(VLOOKUP(A6356,Descricao!A6356:C17079,3,FALSE),"")</f>
        <v>TERNOS MALHA DE LÃ/PÊLOS FINOS,USO MASC.</v>
      </c>
      <c r="C6356" s="11">
        <v>42370</v>
      </c>
      <c r="D6356" s="11"/>
      <c r="E6356" s="12" t="s">
        <v>5</v>
      </c>
      <c r="F6356" s="12" t="s">
        <v>6</v>
      </c>
      <c r="G6356" s="49" t="str">
        <f t="shared" si="99"/>
        <v>INSERT INTO NCM_MATRIZ(NCM, DESCRICAO, INICIO_VIGENCIA, FIM_VIGENCIA) VALUES('61031010', 'TERNOS MALHA DE LÃ/PÊLOS FINOS,USO MASC.', '2016-01-01', NULL)</v>
      </c>
    </row>
    <row r="6357" spans="1:7" ht="18" customHeight="1">
      <c r="A6357" s="15">
        <v>61031020</v>
      </c>
      <c r="B6357" s="47" t="str">
        <f>IFERROR(VLOOKUP(A6357,Descricao!A6357:C17080,3,FALSE),"")</f>
        <v>TERNOS MALHA DE FIBRAS SINTÉTICAS,USO MASC.</v>
      </c>
      <c r="C6357" s="11">
        <v>42370</v>
      </c>
      <c r="D6357" s="11"/>
      <c r="E6357" s="12" t="s">
        <v>5</v>
      </c>
      <c r="F6357" s="12" t="s">
        <v>6</v>
      </c>
      <c r="G6357" s="49" t="str">
        <f t="shared" si="99"/>
        <v>INSERT INTO NCM_MATRIZ(NCM, DESCRICAO, INICIO_VIGENCIA, FIM_VIGENCIA) VALUES('61031020', 'TERNOS MALHA DE FIBRAS SINTÉTICAS,USO MASC.', '2016-01-01', NULL)</v>
      </c>
    </row>
    <row r="6358" spans="1:7" ht="18" customHeight="1">
      <c r="A6358" s="15">
        <v>61031090</v>
      </c>
      <c r="B6358" s="47" t="str">
        <f>IFERROR(VLOOKUP(A6358,Descricao!A6358:C17081,3,FALSE),"")</f>
        <v>TERNOS MALHA DE OUTS.MATS.TÊXTEIS,USO MASC.</v>
      </c>
      <c r="C6358" s="11">
        <v>42370</v>
      </c>
      <c r="D6358" s="11"/>
      <c r="E6358" s="12" t="s">
        <v>5</v>
      </c>
      <c r="F6358" s="12" t="s">
        <v>6</v>
      </c>
      <c r="G6358" s="49" t="str">
        <f t="shared" si="99"/>
        <v>INSERT INTO NCM_MATRIZ(NCM, DESCRICAO, INICIO_VIGENCIA, FIM_VIGENCIA) VALUES('61031090', 'TERNOS MALHA DE OUTS.MATS.TÊXTEIS,USO MASC.', '2016-01-01', NULL)</v>
      </c>
    </row>
    <row r="6359" spans="1:7" ht="18" customHeight="1">
      <c r="A6359" s="15">
        <v>61032200</v>
      </c>
      <c r="B6359" s="47" t="str">
        <f>IFERROR(VLOOKUP(A6359,Descricao!A6359:C17082,3,FALSE),"")</f>
        <v>CONJUNTOS MALHA DE ALGODÃO, USO MASC.</v>
      </c>
      <c r="C6359" s="11">
        <v>42370</v>
      </c>
      <c r="D6359" s="11"/>
      <c r="E6359" s="12" t="s">
        <v>5</v>
      </c>
      <c r="F6359" s="12" t="s">
        <v>6</v>
      </c>
      <c r="G6359" s="49" t="str">
        <f t="shared" si="99"/>
        <v>INSERT INTO NCM_MATRIZ(NCM, DESCRICAO, INICIO_VIGENCIA, FIM_VIGENCIA) VALUES('61032200', 'CONJUNTOS MALHA DE ALGODÃO, USO MASC.', '2016-01-01', NULL)</v>
      </c>
    </row>
    <row r="6360" spans="1:7" ht="18" customHeight="1">
      <c r="A6360" s="15">
        <v>61032300</v>
      </c>
      <c r="B6360" s="47" t="str">
        <f>IFERROR(VLOOKUP(A6360,Descricao!A6360:C17083,3,FALSE),"")</f>
        <v>CONJUNTOS MALHA DE FIBRA SINTÉTICA,USO MASC.</v>
      </c>
      <c r="C6360" s="11">
        <v>42370</v>
      </c>
      <c r="D6360" s="11"/>
      <c r="E6360" s="12" t="s">
        <v>5</v>
      </c>
      <c r="F6360" s="12" t="s">
        <v>6</v>
      </c>
      <c r="G6360" s="49" t="str">
        <f t="shared" si="99"/>
        <v>INSERT INTO NCM_MATRIZ(NCM, DESCRICAO, INICIO_VIGENCIA, FIM_VIGENCIA) VALUES('61032300', 'CONJUNTOS MALHA DE FIBRA SINTÉTICA,USO MASC.', '2016-01-01', NULL)</v>
      </c>
    </row>
    <row r="6361" spans="1:7" ht="18" customHeight="1">
      <c r="A6361" s="15">
        <v>61032910</v>
      </c>
      <c r="B6361" s="47" t="str">
        <f>IFERROR(VLOOKUP(A6361,Descricao!A6361:C17084,3,FALSE),"")</f>
        <v>CONJUNTOS MALHA DE LÃ/PÊLOS FINOS,USO MASC.</v>
      </c>
      <c r="C6361" s="11">
        <v>42370</v>
      </c>
      <c r="D6361" s="11"/>
      <c r="E6361" s="12" t="s">
        <v>5</v>
      </c>
      <c r="F6361" s="12" t="s">
        <v>6</v>
      </c>
      <c r="G6361" s="49" t="str">
        <f t="shared" si="99"/>
        <v>INSERT INTO NCM_MATRIZ(NCM, DESCRICAO, INICIO_VIGENCIA, FIM_VIGENCIA) VALUES('61032910', 'CONJUNTOS MALHA DE LÃ/PÊLOS FINOS,USO MASC.', '2016-01-01', NULL)</v>
      </c>
    </row>
    <row r="6362" spans="1:7" ht="18" customHeight="1">
      <c r="A6362" s="15">
        <v>61032990</v>
      </c>
      <c r="B6362" s="47" t="str">
        <f>IFERROR(VLOOKUP(A6362,Descricao!A6362:C17085,3,FALSE),"")</f>
        <v>CONJUNTOS MALHA OUTS.MAT.TÊXTEIS,USO MASC.</v>
      </c>
      <c r="C6362" s="11">
        <v>42370</v>
      </c>
      <c r="D6362" s="11"/>
      <c r="E6362" s="12" t="s">
        <v>5</v>
      </c>
      <c r="F6362" s="12" t="s">
        <v>6</v>
      </c>
      <c r="G6362" s="49" t="str">
        <f t="shared" si="99"/>
        <v>INSERT INTO NCM_MATRIZ(NCM, DESCRICAO, INICIO_VIGENCIA, FIM_VIGENCIA) VALUES('61032990', 'CONJUNTOS MALHA OUTS.MAT.TÊXTEIS,USO MASC.', '2016-01-01', NULL)</v>
      </c>
    </row>
    <row r="6363" spans="1:7" ht="18" customHeight="1">
      <c r="A6363" s="15">
        <v>61033100</v>
      </c>
      <c r="B6363" s="47" t="str">
        <f>IFERROR(VLOOKUP(A6363,Descricao!A6363:C17086,3,FALSE),"")</f>
        <v>PALETÓS(CASACOS)MALHA D/LÃ/PÊLO FINO, MASC.</v>
      </c>
      <c r="C6363" s="11">
        <v>42370</v>
      </c>
      <c r="D6363" s="11"/>
      <c r="E6363" s="12" t="s">
        <v>5</v>
      </c>
      <c r="F6363" s="12" t="s">
        <v>6</v>
      </c>
      <c r="G6363" s="49" t="str">
        <f t="shared" si="99"/>
        <v>INSERT INTO NCM_MATRIZ(NCM, DESCRICAO, INICIO_VIGENCIA, FIM_VIGENCIA) VALUES('61033100', 'PALETÓS(CASACOS)MALHA D/LÃ/PÊLO FINO, MASC.', '2016-01-01', NULL)</v>
      </c>
    </row>
    <row r="6364" spans="1:7" ht="18" customHeight="1">
      <c r="A6364" s="15">
        <v>61033200</v>
      </c>
      <c r="B6364" s="47" t="str">
        <f>IFERROR(VLOOKUP(A6364,Descricao!A6364:C17087,3,FALSE),"")</f>
        <v>PALETÓS(CASACOS)MALHA ALGODÃO,USO MASC.</v>
      </c>
      <c r="C6364" s="11">
        <v>42370</v>
      </c>
      <c r="D6364" s="11"/>
      <c r="E6364" s="12" t="s">
        <v>5</v>
      </c>
      <c r="F6364" s="12" t="s">
        <v>6</v>
      </c>
      <c r="G6364" s="49" t="str">
        <f t="shared" si="99"/>
        <v>INSERT INTO NCM_MATRIZ(NCM, DESCRICAO, INICIO_VIGENCIA, FIM_VIGENCIA) VALUES('61033200', 'PALETÓS(CASACOS)MALHA ALGODÃO,USO MASC.', '2016-01-01', NULL)</v>
      </c>
    </row>
    <row r="6365" spans="1:7" ht="18" customHeight="1">
      <c r="A6365" s="15">
        <v>61033300</v>
      </c>
      <c r="B6365" s="47" t="str">
        <f>IFERROR(VLOOKUP(A6365,Descricao!A6365:C17088,3,FALSE),"")</f>
        <v>PALETÓS(CASACOS)MALHA D/FIBR.SINT.USO MASC.</v>
      </c>
      <c r="C6365" s="11">
        <v>42370</v>
      </c>
      <c r="D6365" s="11"/>
      <c r="E6365" s="12" t="s">
        <v>5</v>
      </c>
      <c r="F6365" s="12" t="s">
        <v>6</v>
      </c>
      <c r="G6365" s="49" t="str">
        <f t="shared" si="99"/>
        <v>INSERT INTO NCM_MATRIZ(NCM, DESCRICAO, INICIO_VIGENCIA, FIM_VIGENCIA) VALUES('61033300', 'PALETÓS(CASACOS)MALHA D/FIBR.SINT.USO MASC.', '2016-01-01', NULL)</v>
      </c>
    </row>
    <row r="6366" spans="1:7" ht="18" customHeight="1">
      <c r="A6366" s="15">
        <v>61033900</v>
      </c>
      <c r="B6366" s="47" t="str">
        <f>IFERROR(VLOOKUP(A6366,Descricao!A6366:C17089,3,FALSE),"")</f>
        <v>PALETÓS(CASACOS)MALHA OUTS.MATS.TÊXTEIS</v>
      </c>
      <c r="C6366" s="11">
        <v>42370</v>
      </c>
      <c r="D6366" s="11"/>
      <c r="E6366" s="12" t="s">
        <v>5</v>
      </c>
      <c r="F6366" s="12" t="s">
        <v>6</v>
      </c>
      <c r="G6366" s="49" t="str">
        <f t="shared" si="99"/>
        <v>INSERT INTO NCM_MATRIZ(NCM, DESCRICAO, INICIO_VIGENCIA, FIM_VIGENCIA) VALUES('61033900', 'PALETÓS(CASACOS)MALHA OUTS.MATS.TÊXTEIS', '2016-01-01', NULL)</v>
      </c>
    </row>
    <row r="6367" spans="1:7" ht="18" customHeight="1">
      <c r="A6367" s="15">
        <v>61034100</v>
      </c>
      <c r="B6367" s="47" t="str">
        <f>IFERROR(VLOOKUP(A6367,Descricao!A6367:C17090,3,FALSE),"")</f>
        <v>CALÇAS,JARD.BERM.SHORT MALHA LÃ/PÊLO MASC.</v>
      </c>
      <c r="C6367" s="11">
        <v>42370</v>
      </c>
      <c r="D6367" s="11"/>
      <c r="E6367" s="12" t="s">
        <v>5</v>
      </c>
      <c r="F6367" s="12" t="s">
        <v>6</v>
      </c>
      <c r="G6367" s="49" t="str">
        <f t="shared" si="99"/>
        <v>INSERT INTO NCM_MATRIZ(NCM, DESCRICAO, INICIO_VIGENCIA, FIM_VIGENCIA) VALUES('61034100', 'CALÇAS,JARD.BERM.SHORT MALHA LÃ/PÊLO MASC.', '2016-01-01', NULL)</v>
      </c>
    </row>
    <row r="6368" spans="1:7" ht="18" customHeight="1">
      <c r="A6368" s="15">
        <v>61034200</v>
      </c>
      <c r="B6368" s="47" t="str">
        <f>IFERROR(VLOOKUP(A6368,Descricao!A6368:C17091,3,FALSE),"")</f>
        <v>CALÇAS,JARD.BERM.SHORT MALHA ALG.MASC.</v>
      </c>
      <c r="C6368" s="11">
        <v>42370</v>
      </c>
      <c r="D6368" s="11"/>
      <c r="E6368" s="12" t="s">
        <v>5</v>
      </c>
      <c r="F6368" s="12" t="s">
        <v>6</v>
      </c>
      <c r="G6368" s="49" t="str">
        <f t="shared" si="99"/>
        <v>INSERT INTO NCM_MATRIZ(NCM, DESCRICAO, INICIO_VIGENCIA, FIM_VIGENCIA) VALUES('61034200', 'CALÇAS,JARD.BERM.SHORT MALHA ALG.MASC.', '2016-01-01', NULL)</v>
      </c>
    </row>
    <row r="6369" spans="1:7" ht="18" customHeight="1">
      <c r="A6369" s="15">
        <v>61034300</v>
      </c>
      <c r="B6369" s="47" t="str">
        <f>IFERROR(VLOOKUP(A6369,Descricao!A6369:C17092,3,FALSE),"")</f>
        <v>CALÇAS,JARD.BERM.SHORT MALHA FIBR.SINTÉTICA</v>
      </c>
      <c r="C6369" s="11">
        <v>42370</v>
      </c>
      <c r="D6369" s="11"/>
      <c r="E6369" s="12" t="s">
        <v>5</v>
      </c>
      <c r="F6369" s="12" t="s">
        <v>6</v>
      </c>
      <c r="G6369" s="49" t="str">
        <f t="shared" si="99"/>
        <v>INSERT INTO NCM_MATRIZ(NCM, DESCRICAO, INICIO_VIGENCIA, FIM_VIGENCIA) VALUES('61034300', 'CALÇAS,JARD.BERM.SHORT MALHA FIBR.SINTÉTICA', '2016-01-01', NULL)</v>
      </c>
    </row>
    <row r="6370" spans="1:7" ht="18" customHeight="1">
      <c r="A6370" s="15">
        <v>61034900</v>
      </c>
      <c r="B6370" s="47" t="str">
        <f>IFERROR(VLOOKUP(A6370,Descricao!A6370:C17093,3,FALSE),"")</f>
        <v>CALÇAS,JARD.BERM.SHORT MALHA/MAT.TÊX.MASC.</v>
      </c>
      <c r="C6370" s="11">
        <v>42370</v>
      </c>
      <c r="D6370" s="11"/>
      <c r="E6370" s="12" t="s">
        <v>5</v>
      </c>
      <c r="F6370" s="12" t="s">
        <v>6</v>
      </c>
      <c r="G6370" s="49" t="str">
        <f t="shared" si="99"/>
        <v>INSERT INTO NCM_MATRIZ(NCM, DESCRICAO, INICIO_VIGENCIA, FIM_VIGENCIA) VALUES('61034900', 'CALÇAS,JARD.BERM.SHORT MALHA/MAT.TÊX.MASC.', '2016-01-01', NULL)</v>
      </c>
    </row>
    <row r="6371" spans="1:7" ht="18" customHeight="1">
      <c r="A6371" s="15">
        <v>61041300</v>
      </c>
      <c r="B6371" s="47" t="str">
        <f>IFERROR(VLOOKUP(A6371,Descricao!A6371:C17094,3,FALSE),"")</f>
        <v>TAILLEURS MALHA DE FIBRA SINTÉTICA, USO FEM.</v>
      </c>
      <c r="C6371" s="11">
        <v>42370</v>
      </c>
      <c r="D6371" s="11"/>
      <c r="E6371" s="12" t="s">
        <v>5</v>
      </c>
      <c r="F6371" s="12" t="s">
        <v>6</v>
      </c>
      <c r="G6371" s="49" t="str">
        <f t="shared" si="99"/>
        <v>INSERT INTO NCM_MATRIZ(NCM, DESCRICAO, INICIO_VIGENCIA, FIM_VIGENCIA) VALUES('61041300', 'TAILLEURS MALHA DE FIBRA SINTÉTICA, USO FEM.', '2016-01-01', NULL)</v>
      </c>
    </row>
    <row r="6372" spans="1:7" ht="18" customHeight="1">
      <c r="A6372" s="15">
        <v>61041910</v>
      </c>
      <c r="B6372" s="47" t="str">
        <f>IFERROR(VLOOKUP(A6372,Descricao!A6372:C17095,3,FALSE),"")</f>
        <v>TAILLEURS MALHA DE LÃ/PÊLOS FINOS, USO FEM.</v>
      </c>
      <c r="C6372" s="11">
        <v>42370</v>
      </c>
      <c r="D6372" s="11"/>
      <c r="E6372" s="12" t="s">
        <v>5</v>
      </c>
      <c r="F6372" s="12" t="s">
        <v>6</v>
      </c>
      <c r="G6372" s="49" t="str">
        <f t="shared" si="99"/>
        <v>INSERT INTO NCM_MATRIZ(NCM, DESCRICAO, INICIO_VIGENCIA, FIM_VIGENCIA) VALUES('61041910', 'TAILLEURS MALHA DE LÃ/PÊLOS FINOS, USO FEM.', '2016-01-01', NULL)</v>
      </c>
    </row>
    <row r="6373" spans="1:7" ht="18" customHeight="1">
      <c r="A6373" s="15">
        <v>61041920</v>
      </c>
      <c r="B6373" s="47" t="str">
        <f>IFERROR(VLOOKUP(A6373,Descricao!A6373:C17096,3,FALSE),"")</f>
        <v>TAILLEURS MALHA DE ALGODÃO, USO FEMININO</v>
      </c>
      <c r="C6373" s="11">
        <v>42370</v>
      </c>
      <c r="D6373" s="11"/>
      <c r="E6373" s="12" t="s">
        <v>5</v>
      </c>
      <c r="F6373" s="12" t="s">
        <v>6</v>
      </c>
      <c r="G6373" s="49" t="str">
        <f t="shared" si="99"/>
        <v>INSERT INTO NCM_MATRIZ(NCM, DESCRICAO, INICIO_VIGENCIA, FIM_VIGENCIA) VALUES('61041920', 'TAILLEURS MALHA DE ALGODÃO, USO FEMININO', '2016-01-01', NULL)</v>
      </c>
    </row>
    <row r="6374" spans="1:7" ht="18" customHeight="1">
      <c r="A6374" s="15">
        <v>61041990</v>
      </c>
      <c r="B6374" s="47" t="str">
        <f>IFERROR(VLOOKUP(A6374,Descricao!A6374:C17097,3,FALSE),"")</f>
        <v>TAILLEURS MALHA DE OUTS.MAT.TÊXTEIS, USO FEM.</v>
      </c>
      <c r="C6374" s="11">
        <v>42370</v>
      </c>
      <c r="D6374" s="11"/>
      <c r="E6374" s="12" t="s">
        <v>5</v>
      </c>
      <c r="F6374" s="12" t="s">
        <v>6</v>
      </c>
      <c r="G6374" s="49" t="str">
        <f t="shared" si="99"/>
        <v>INSERT INTO NCM_MATRIZ(NCM, DESCRICAO, INICIO_VIGENCIA, FIM_VIGENCIA) VALUES('61041990', 'TAILLEURS MALHA DE OUTS.MAT.TÊXTEIS, USO FEM.', '2016-01-01', NULL)</v>
      </c>
    </row>
    <row r="6375" spans="1:7" ht="18" customHeight="1">
      <c r="A6375" s="15">
        <v>61042200</v>
      </c>
      <c r="B6375" s="47" t="str">
        <f>IFERROR(VLOOKUP(A6375,Descricao!A6375:C17098,3,FALSE),"")</f>
        <v>CONJUNTOS MALHA DE ALGODÃO, USO FEMININO</v>
      </c>
      <c r="C6375" s="11">
        <v>42370</v>
      </c>
      <c r="D6375" s="11"/>
      <c r="E6375" s="12" t="s">
        <v>5</v>
      </c>
      <c r="F6375" s="12" t="s">
        <v>6</v>
      </c>
      <c r="G6375" s="49" t="str">
        <f t="shared" si="99"/>
        <v>INSERT INTO NCM_MATRIZ(NCM, DESCRICAO, INICIO_VIGENCIA, FIM_VIGENCIA) VALUES('61042200', 'CONJUNTOS MALHA DE ALGODÃO, USO FEMININO', '2016-01-01', NULL)</v>
      </c>
    </row>
    <row r="6376" spans="1:7" ht="18" customHeight="1">
      <c r="A6376" s="15">
        <v>61042300</v>
      </c>
      <c r="B6376" s="47" t="str">
        <f>IFERROR(VLOOKUP(A6376,Descricao!A6376:C17099,3,FALSE),"")</f>
        <v>CONJUNTOS MALHA DE FIBRA SINTÉTICA, USO FEM.</v>
      </c>
      <c r="C6376" s="11">
        <v>42370</v>
      </c>
      <c r="D6376" s="11"/>
      <c r="E6376" s="12" t="s">
        <v>5</v>
      </c>
      <c r="F6376" s="12" t="s">
        <v>6</v>
      </c>
      <c r="G6376" s="49" t="str">
        <f t="shared" si="99"/>
        <v>INSERT INTO NCM_MATRIZ(NCM, DESCRICAO, INICIO_VIGENCIA, FIM_VIGENCIA) VALUES('61042300', 'CONJUNTOS MALHA DE FIBRA SINTÉTICA, USO FEM.', '2016-01-01', NULL)</v>
      </c>
    </row>
    <row r="6377" spans="1:7" ht="18" customHeight="1">
      <c r="A6377" s="15">
        <v>61042910</v>
      </c>
      <c r="B6377" s="47" t="str">
        <f>IFERROR(VLOOKUP(A6377,Descricao!A6377:C17100,3,FALSE),"")</f>
        <v>CONJUNTOS MALHA DE LÃ/PÊLOS FINOS, USO FEM.</v>
      </c>
      <c r="C6377" s="11">
        <v>42370</v>
      </c>
      <c r="D6377" s="11"/>
      <c r="E6377" s="12" t="s">
        <v>5</v>
      </c>
      <c r="F6377" s="12" t="s">
        <v>6</v>
      </c>
      <c r="G6377" s="49" t="str">
        <f t="shared" si="99"/>
        <v>INSERT INTO NCM_MATRIZ(NCM, DESCRICAO, INICIO_VIGENCIA, FIM_VIGENCIA) VALUES('61042910', 'CONJUNTOS MALHA DE LÃ/PÊLOS FINOS, USO FEM.', '2016-01-01', NULL)</v>
      </c>
    </row>
    <row r="6378" spans="1:7" ht="18" customHeight="1">
      <c r="A6378" s="15">
        <v>61042990</v>
      </c>
      <c r="B6378" s="47" t="str">
        <f>IFERROR(VLOOKUP(A6378,Descricao!A6378:C17101,3,FALSE),"")</f>
        <v>CONJUNTOS MALHA D/OUT.MATS.TÊXTEIS, USO FEM.</v>
      </c>
      <c r="C6378" s="11">
        <v>42370</v>
      </c>
      <c r="D6378" s="11"/>
      <c r="E6378" s="12" t="s">
        <v>5</v>
      </c>
      <c r="F6378" s="12" t="s">
        <v>6</v>
      </c>
      <c r="G6378" s="49" t="str">
        <f t="shared" si="99"/>
        <v>INSERT INTO NCM_MATRIZ(NCM, DESCRICAO, INICIO_VIGENCIA, FIM_VIGENCIA) VALUES('61042990', 'CONJUNTOS MALHA D/OUT.MATS.TÊXTEIS, USO FEM.', '2016-01-01', NULL)</v>
      </c>
    </row>
    <row r="6379" spans="1:7" ht="18" customHeight="1">
      <c r="A6379" s="15">
        <v>61043100</v>
      </c>
      <c r="B6379" s="47" t="str">
        <f>IFERROR(VLOOKUP(A6379,Descricao!A6379:C17102,3,FALSE),"")</f>
        <v>BLAZERS(CASACOS)MALHA DE LÃ/PÊLO, USO FEM.</v>
      </c>
      <c r="C6379" s="11">
        <v>42370</v>
      </c>
      <c r="D6379" s="11"/>
      <c r="E6379" s="12" t="s">
        <v>5</v>
      </c>
      <c r="F6379" s="12" t="s">
        <v>6</v>
      </c>
      <c r="G6379" s="49" t="str">
        <f t="shared" si="99"/>
        <v>INSERT INTO NCM_MATRIZ(NCM, DESCRICAO, INICIO_VIGENCIA, FIM_VIGENCIA) VALUES('61043100', 'BLAZERS(CASACOS)MALHA DE LÃ/PÊLO, USO FEM.', '2016-01-01', NULL)</v>
      </c>
    </row>
    <row r="6380" spans="1:7" ht="18" customHeight="1">
      <c r="A6380" s="15">
        <v>61043200</v>
      </c>
      <c r="B6380" s="47" t="str">
        <f>IFERROR(VLOOKUP(A6380,Descricao!A6380:C17103,3,FALSE),"")</f>
        <v>BLAZERS(CASACOS)MALHA DE ALGODÃO,USO FEM.</v>
      </c>
      <c r="C6380" s="11">
        <v>42370</v>
      </c>
      <c r="D6380" s="11"/>
      <c r="E6380" s="12" t="s">
        <v>5</v>
      </c>
      <c r="F6380" s="12" t="s">
        <v>6</v>
      </c>
      <c r="G6380" s="49" t="str">
        <f t="shared" si="99"/>
        <v>INSERT INTO NCM_MATRIZ(NCM, DESCRICAO, INICIO_VIGENCIA, FIM_VIGENCIA) VALUES('61043200', 'BLAZERS(CASACOS)MALHA DE ALGODÃO,USO FEM.', '2016-01-01', NULL)</v>
      </c>
    </row>
    <row r="6381" spans="1:7" ht="18" customHeight="1">
      <c r="A6381" s="15">
        <v>61043300</v>
      </c>
      <c r="B6381" s="47" t="str">
        <f>IFERROR(VLOOKUP(A6381,Descricao!A6381:C17104,3,FALSE),"")</f>
        <v>BLAZERS(CASACOS)MALHA D/FIBRA SINT.,USO FEM.</v>
      </c>
      <c r="C6381" s="11">
        <v>42370</v>
      </c>
      <c r="D6381" s="11"/>
      <c r="E6381" s="12" t="s">
        <v>5</v>
      </c>
      <c r="F6381" s="12" t="s">
        <v>6</v>
      </c>
      <c r="G6381" s="49" t="str">
        <f t="shared" si="99"/>
        <v>INSERT INTO NCM_MATRIZ(NCM, DESCRICAO, INICIO_VIGENCIA, FIM_VIGENCIA) VALUES('61043300', 'BLAZERS(CASACOS)MALHA D/FIBRA SINT.,USO FEM.', '2016-01-01', NULL)</v>
      </c>
    </row>
    <row r="6382" spans="1:7" ht="18" customHeight="1">
      <c r="A6382" s="15">
        <v>61043900</v>
      </c>
      <c r="B6382" s="47" t="str">
        <f>IFERROR(VLOOKUP(A6382,Descricao!A6382:C17105,3,FALSE),"")</f>
        <v>BLAZERS(CASACOS)MALHA D/OUTS.MAT.TÊXT.,FEM.</v>
      </c>
      <c r="C6382" s="11">
        <v>42370</v>
      </c>
      <c r="D6382" s="11"/>
      <c r="E6382" s="12" t="s">
        <v>5</v>
      </c>
      <c r="F6382" s="12" t="s">
        <v>6</v>
      </c>
      <c r="G6382" s="49" t="str">
        <f t="shared" si="99"/>
        <v>INSERT INTO NCM_MATRIZ(NCM, DESCRICAO, INICIO_VIGENCIA, FIM_VIGENCIA) VALUES('61043900', 'BLAZERS(CASACOS)MALHA D/OUTS.MAT.TÊXT.,FEM.', '2016-01-01', NULL)</v>
      </c>
    </row>
    <row r="6383" spans="1:7" ht="18" customHeight="1">
      <c r="A6383" s="15">
        <v>61044100</v>
      </c>
      <c r="B6383" s="47" t="str">
        <f>IFERROR(VLOOKUP(A6383,Descricao!A6383:C17106,3,FALSE),"")</f>
        <v>VESTIDOS D/MALHA DE LÃ/PÊLOS FINOS</v>
      </c>
      <c r="C6383" s="11">
        <v>42370</v>
      </c>
      <c r="D6383" s="11"/>
      <c r="E6383" s="12" t="s">
        <v>5</v>
      </c>
      <c r="F6383" s="12" t="s">
        <v>6</v>
      </c>
      <c r="G6383" s="49" t="str">
        <f t="shared" si="99"/>
        <v>INSERT INTO NCM_MATRIZ(NCM, DESCRICAO, INICIO_VIGENCIA, FIM_VIGENCIA) VALUES('61044100', 'VESTIDOS D/MALHA DE LÃ/PÊLOS FINOS', '2016-01-01', NULL)</v>
      </c>
    </row>
    <row r="6384" spans="1:7" ht="18" customHeight="1">
      <c r="A6384" s="15">
        <v>61044200</v>
      </c>
      <c r="B6384" s="47" t="str">
        <f>IFERROR(VLOOKUP(A6384,Descricao!A6384:C17107,3,FALSE),"")</f>
        <v>VESTIDOS D/MALHA DE ALGODÃO</v>
      </c>
      <c r="C6384" s="11">
        <v>42370</v>
      </c>
      <c r="D6384" s="11"/>
      <c r="E6384" s="12" t="s">
        <v>5</v>
      </c>
      <c r="F6384" s="12" t="s">
        <v>6</v>
      </c>
      <c r="G6384" s="49" t="str">
        <f t="shared" si="99"/>
        <v>INSERT INTO NCM_MATRIZ(NCM, DESCRICAO, INICIO_VIGENCIA, FIM_VIGENCIA) VALUES('61044200', 'VESTIDOS D/MALHA DE ALGODÃO', '2016-01-01', NULL)</v>
      </c>
    </row>
    <row r="6385" spans="1:7" ht="18" customHeight="1">
      <c r="A6385" s="15">
        <v>61044300</v>
      </c>
      <c r="B6385" s="47" t="str">
        <f>IFERROR(VLOOKUP(A6385,Descricao!A6385:C17108,3,FALSE),"")</f>
        <v>VESTIDOS D/MALHA DE FIBRAS SINTÉTICAS</v>
      </c>
      <c r="C6385" s="11">
        <v>42370</v>
      </c>
      <c r="D6385" s="11"/>
      <c r="E6385" s="12" t="s">
        <v>5</v>
      </c>
      <c r="F6385" s="12" t="s">
        <v>6</v>
      </c>
      <c r="G6385" s="49" t="str">
        <f t="shared" si="99"/>
        <v>INSERT INTO NCM_MATRIZ(NCM, DESCRICAO, INICIO_VIGENCIA, FIM_VIGENCIA) VALUES('61044300', 'VESTIDOS D/MALHA DE FIBRAS SINTÉTICAS', '2016-01-01', NULL)</v>
      </c>
    </row>
    <row r="6386" spans="1:7" ht="18" customHeight="1">
      <c r="A6386" s="15">
        <v>61044400</v>
      </c>
      <c r="B6386" s="47" t="str">
        <f>IFERROR(VLOOKUP(A6386,Descricao!A6386:C17109,3,FALSE),"")</f>
        <v>VESTIDOS D/MALHA DE FIBRAS ARTIFICIAIS</v>
      </c>
      <c r="C6386" s="11">
        <v>42370</v>
      </c>
      <c r="D6386" s="11"/>
      <c r="E6386" s="12" t="s">
        <v>5</v>
      </c>
      <c r="F6386" s="12" t="s">
        <v>6</v>
      </c>
      <c r="G6386" s="49" t="str">
        <f t="shared" si="99"/>
        <v>INSERT INTO NCM_MATRIZ(NCM, DESCRICAO, INICIO_VIGENCIA, FIM_VIGENCIA) VALUES('61044400', 'VESTIDOS D/MALHA DE FIBRAS ARTIFICIAIS', '2016-01-01', NULL)</v>
      </c>
    </row>
    <row r="6387" spans="1:7" ht="18" customHeight="1">
      <c r="A6387" s="15">
        <v>61044900</v>
      </c>
      <c r="B6387" s="47" t="str">
        <f>IFERROR(VLOOKUP(A6387,Descricao!A6387:C17110,3,FALSE),"")</f>
        <v>VESTIDOS D/MALHA DE OUTS.MATS.TÊXTEIS</v>
      </c>
      <c r="C6387" s="11">
        <v>42370</v>
      </c>
      <c r="D6387" s="11"/>
      <c r="E6387" s="12" t="s">
        <v>5</v>
      </c>
      <c r="F6387" s="12" t="s">
        <v>6</v>
      </c>
      <c r="G6387" s="49" t="str">
        <f t="shared" si="99"/>
        <v>INSERT INTO NCM_MATRIZ(NCM, DESCRICAO, INICIO_VIGENCIA, FIM_VIGENCIA) VALUES('61044900', 'VESTIDOS D/MALHA DE OUTS.MATS.TÊXTEIS', '2016-01-01', NULL)</v>
      </c>
    </row>
    <row r="6388" spans="1:7" ht="18" customHeight="1">
      <c r="A6388" s="15">
        <v>61045100</v>
      </c>
      <c r="B6388" s="47" t="str">
        <f>IFERROR(VLOOKUP(A6388,Descricao!A6388:C17111,3,FALSE),"")</f>
        <v>SAIAS E SAIAS-CALÇAS MALHA DE LÃ/PÊLO FINO</v>
      </c>
      <c r="C6388" s="11">
        <v>42370</v>
      </c>
      <c r="D6388" s="11"/>
      <c r="E6388" s="12" t="s">
        <v>5</v>
      </c>
      <c r="F6388" s="12" t="s">
        <v>6</v>
      </c>
      <c r="G6388" s="49" t="str">
        <f t="shared" si="99"/>
        <v>INSERT INTO NCM_MATRIZ(NCM, DESCRICAO, INICIO_VIGENCIA, FIM_VIGENCIA) VALUES('61045100', 'SAIAS E SAIAS-CALÇAS MALHA DE LÃ/PÊLO FINO', '2016-01-01', NULL)</v>
      </c>
    </row>
    <row r="6389" spans="1:7" ht="18" customHeight="1">
      <c r="A6389" s="15">
        <v>61045200</v>
      </c>
      <c r="B6389" s="47" t="str">
        <f>IFERROR(VLOOKUP(A6389,Descricao!A6389:C17112,3,FALSE),"")</f>
        <v>SAIAS E SAIAS-CALÇAS MALHA DE ALGODÃO</v>
      </c>
      <c r="C6389" s="11">
        <v>42370</v>
      </c>
      <c r="D6389" s="11"/>
      <c r="E6389" s="12" t="s">
        <v>5</v>
      </c>
      <c r="F6389" s="12" t="s">
        <v>6</v>
      </c>
      <c r="G6389" s="49" t="str">
        <f t="shared" si="99"/>
        <v>INSERT INTO NCM_MATRIZ(NCM, DESCRICAO, INICIO_VIGENCIA, FIM_VIGENCIA) VALUES('61045200', 'SAIAS E SAIAS-CALÇAS MALHA DE ALGODÃO', '2016-01-01', NULL)</v>
      </c>
    </row>
    <row r="6390" spans="1:7" ht="18" customHeight="1">
      <c r="A6390" s="15">
        <v>61045300</v>
      </c>
      <c r="B6390" s="47" t="str">
        <f>IFERROR(VLOOKUP(A6390,Descricao!A6390:C17113,3,FALSE),"")</f>
        <v>SAIAS E SAIAS-CALÇAS MALHA D/FIBRAS SINTÉTICA</v>
      </c>
      <c r="C6390" s="11">
        <v>42370</v>
      </c>
      <c r="D6390" s="11"/>
      <c r="E6390" s="12" t="s">
        <v>5</v>
      </c>
      <c r="F6390" s="12" t="s">
        <v>6</v>
      </c>
      <c r="G6390" s="49" t="str">
        <f t="shared" si="99"/>
        <v>INSERT INTO NCM_MATRIZ(NCM, DESCRICAO, INICIO_VIGENCIA, FIM_VIGENCIA) VALUES('61045300', 'SAIAS E SAIAS-CALÇAS MALHA D/FIBRAS SINTÉTICA', '2016-01-01', NULL)</v>
      </c>
    </row>
    <row r="6391" spans="1:7" ht="18" customHeight="1">
      <c r="A6391" s="15">
        <v>61045900</v>
      </c>
      <c r="B6391" s="47" t="str">
        <f>IFERROR(VLOOKUP(A6391,Descricao!A6391:C17114,3,FALSE),"")</f>
        <v>SAIAS E SAIAS-CALÇAS MALHA D/OUTS.MAT.TÊXTEIS</v>
      </c>
      <c r="C6391" s="11">
        <v>42370</v>
      </c>
      <c r="D6391" s="11"/>
      <c r="E6391" s="12" t="s">
        <v>5</v>
      </c>
      <c r="F6391" s="12" t="s">
        <v>6</v>
      </c>
      <c r="G6391" s="49" t="str">
        <f t="shared" si="99"/>
        <v>INSERT INTO NCM_MATRIZ(NCM, DESCRICAO, INICIO_VIGENCIA, FIM_VIGENCIA) VALUES('61045900', 'SAIAS E SAIAS-CALÇAS MALHA D/OUTS.MAT.TÊXTEIS', '2016-01-01', NULL)</v>
      </c>
    </row>
    <row r="6392" spans="1:7" ht="18" customHeight="1">
      <c r="A6392" s="15">
        <v>61046100</v>
      </c>
      <c r="B6392" s="47" t="str">
        <f>IFERROR(VLOOKUP(A6392,Descricao!A6392:C17115,3,FALSE),"")</f>
        <v>CALÇAS,JARD.BERM.SHORT MALHA LÃ/PÊLO,FEM</v>
      </c>
      <c r="C6392" s="11">
        <v>42370</v>
      </c>
      <c r="D6392" s="11"/>
      <c r="E6392" s="12" t="s">
        <v>5</v>
      </c>
      <c r="F6392" s="12" t="s">
        <v>6</v>
      </c>
      <c r="G6392" s="49" t="str">
        <f t="shared" si="99"/>
        <v>INSERT INTO NCM_MATRIZ(NCM, DESCRICAO, INICIO_VIGENCIA, FIM_VIGENCIA) VALUES('61046100', 'CALÇAS,JARD.BERM.SHORT MALHA LÃ/PÊLO,FEM', '2016-01-01', NULL)</v>
      </c>
    </row>
    <row r="6393" spans="1:7" ht="18" customHeight="1">
      <c r="A6393" s="15">
        <v>61046200</v>
      </c>
      <c r="B6393" s="47" t="str">
        <f>IFERROR(VLOOKUP(A6393,Descricao!A6393:C17116,3,FALSE),"")</f>
        <v>CALÇAS,JARD.BERM.SHORT MALHA ALGODÃO,FEM.</v>
      </c>
      <c r="C6393" s="11">
        <v>42370</v>
      </c>
      <c r="D6393" s="11"/>
      <c r="E6393" s="12" t="s">
        <v>5</v>
      </c>
      <c r="F6393" s="12" t="s">
        <v>6</v>
      </c>
      <c r="G6393" s="49" t="str">
        <f t="shared" si="99"/>
        <v>INSERT INTO NCM_MATRIZ(NCM, DESCRICAO, INICIO_VIGENCIA, FIM_VIGENCIA) VALUES('61046200', 'CALÇAS,JARD.BERM.SHORT MALHA ALGODÃO,FEM.', '2016-01-01', NULL)</v>
      </c>
    </row>
    <row r="6394" spans="1:7" ht="18" customHeight="1">
      <c r="A6394" s="15">
        <v>61046300</v>
      </c>
      <c r="B6394" s="47" t="str">
        <f>IFERROR(VLOOKUP(A6394,Descricao!A6394:C17117,3,FALSE),"")</f>
        <v>CALÇAS,JARD.BERM.SHORT MALHA FIBRA SINT.FEM.</v>
      </c>
      <c r="C6394" s="11">
        <v>42370</v>
      </c>
      <c r="D6394" s="11"/>
      <c r="E6394" s="12" t="s">
        <v>5</v>
      </c>
      <c r="F6394" s="12" t="s">
        <v>6</v>
      </c>
      <c r="G6394" s="49" t="str">
        <f t="shared" si="99"/>
        <v>INSERT INTO NCM_MATRIZ(NCM, DESCRICAO, INICIO_VIGENCIA, FIM_VIGENCIA) VALUES('61046300', 'CALÇAS,JARD.BERM.SHORT MALHA FIBRA SINT.FEM.', '2016-01-01', NULL)</v>
      </c>
    </row>
    <row r="6395" spans="1:7" ht="18" customHeight="1">
      <c r="A6395" s="15">
        <v>61046900</v>
      </c>
      <c r="B6395" s="47" t="str">
        <f>IFERROR(VLOOKUP(A6395,Descricao!A6395:C17118,3,FALSE),"")</f>
        <v>CALÇAS,JARD.BERM.SHORT OUT.MAT.TÊXTIL,FEM.</v>
      </c>
      <c r="C6395" s="11">
        <v>42370</v>
      </c>
      <c r="D6395" s="11"/>
      <c r="E6395" s="12" t="s">
        <v>5</v>
      </c>
      <c r="F6395" s="12" t="s">
        <v>6</v>
      </c>
      <c r="G6395" s="49" t="str">
        <f t="shared" si="99"/>
        <v>INSERT INTO NCM_MATRIZ(NCM, DESCRICAO, INICIO_VIGENCIA, FIM_VIGENCIA) VALUES('61046900', 'CALÇAS,JARD.BERM.SHORT OUT.MAT.TÊXTIL,FEM.', '2016-01-01', NULL)</v>
      </c>
    </row>
    <row r="6396" spans="1:7" ht="18" customHeight="1">
      <c r="A6396" s="15">
        <v>61051000</v>
      </c>
      <c r="B6396" s="47" t="str">
        <f>IFERROR(VLOOKUP(A6396,Descricao!A6396:C17119,3,FALSE),"")</f>
        <v>CAMISAS D/MALHA DE ALGODÃO, USO MASCULINO</v>
      </c>
      <c r="C6396" s="11">
        <v>42370</v>
      </c>
      <c r="D6396" s="11"/>
      <c r="E6396" s="12" t="s">
        <v>5</v>
      </c>
      <c r="F6396" s="12" t="s">
        <v>6</v>
      </c>
      <c r="G6396" s="49" t="str">
        <f t="shared" si="99"/>
        <v>INSERT INTO NCM_MATRIZ(NCM, DESCRICAO, INICIO_VIGENCIA, FIM_VIGENCIA) VALUES('61051000', 'CAMISAS D/MALHA DE ALGODÃO, USO MASCULINO', '2016-01-01', NULL)</v>
      </c>
    </row>
    <row r="6397" spans="1:7" ht="18" customHeight="1">
      <c r="A6397" s="15">
        <v>61052000</v>
      </c>
      <c r="B6397" s="47" t="str">
        <f>IFERROR(VLOOKUP(A6397,Descricao!A6397:C17120,3,FALSE),"")</f>
        <v>CAMISAS D/MALHA D/FIBRAS SINT./ART.,USO MASC.</v>
      </c>
      <c r="C6397" s="11">
        <v>42370</v>
      </c>
      <c r="D6397" s="11"/>
      <c r="E6397" s="12" t="s">
        <v>5</v>
      </c>
      <c r="F6397" s="12" t="s">
        <v>6</v>
      </c>
      <c r="G6397" s="49" t="str">
        <f t="shared" si="99"/>
        <v>INSERT INTO NCM_MATRIZ(NCM, DESCRICAO, INICIO_VIGENCIA, FIM_VIGENCIA) VALUES('61052000', 'CAMISAS D/MALHA D/FIBRAS SINT./ART.,USO MASC.', '2016-01-01', NULL)</v>
      </c>
    </row>
    <row r="6398" spans="1:7" ht="18" customHeight="1">
      <c r="A6398" s="15">
        <v>61059000</v>
      </c>
      <c r="B6398" s="47" t="str">
        <f>IFERROR(VLOOKUP(A6398,Descricao!A6398:C17121,3,FALSE),"")</f>
        <v>CAMISAS D/MALHA D/OUTS.MATS.TÊXT.,USO MASC.</v>
      </c>
      <c r="C6398" s="11">
        <v>42370</v>
      </c>
      <c r="D6398" s="11"/>
      <c r="E6398" s="12" t="s">
        <v>5</v>
      </c>
      <c r="F6398" s="12" t="s">
        <v>6</v>
      </c>
      <c r="G6398" s="49" t="str">
        <f t="shared" si="99"/>
        <v>INSERT INTO NCM_MATRIZ(NCM, DESCRICAO, INICIO_VIGENCIA, FIM_VIGENCIA) VALUES('61059000', 'CAMISAS D/MALHA D/OUTS.MATS.TÊXT.,USO MASC.', '2016-01-01', NULL)</v>
      </c>
    </row>
    <row r="6399" spans="1:7" ht="18" customHeight="1">
      <c r="A6399" s="15">
        <v>61061000</v>
      </c>
      <c r="B6399" s="47" t="str">
        <f>IFERROR(VLOOKUP(A6399,Descricao!A6399:C17122,3,FALSE),"")</f>
        <v>CAMISAS, BLUSAS D/MALHA D/ALGODÃO,USO FEM.</v>
      </c>
      <c r="C6399" s="11">
        <v>42370</v>
      </c>
      <c r="D6399" s="11"/>
      <c r="E6399" s="12" t="s">
        <v>5</v>
      </c>
      <c r="F6399" s="12" t="s">
        <v>6</v>
      </c>
      <c r="G6399" s="49" t="str">
        <f t="shared" si="99"/>
        <v>INSERT INTO NCM_MATRIZ(NCM, DESCRICAO, INICIO_VIGENCIA, FIM_VIGENCIA) VALUES('61061000', 'CAMISAS, BLUSAS D/MALHA D/ALGODÃO,USO FEM.', '2016-01-01', NULL)</v>
      </c>
    </row>
    <row r="6400" spans="1:7" ht="18" customHeight="1">
      <c r="A6400" s="15">
        <v>61062000</v>
      </c>
      <c r="B6400" s="47" t="str">
        <f>IFERROR(VLOOKUP(A6400,Descricao!A6400:C17123,3,FALSE),"")</f>
        <v>CAMISAS, BLUSAS D/MALHA FIBRA SINT/ART.,FEM.</v>
      </c>
      <c r="C6400" s="11">
        <v>42370</v>
      </c>
      <c r="D6400" s="11"/>
      <c r="E6400" s="12" t="s">
        <v>5</v>
      </c>
      <c r="F6400" s="12" t="s">
        <v>6</v>
      </c>
      <c r="G6400" s="49" t="str">
        <f t="shared" si="99"/>
        <v>INSERT INTO NCM_MATRIZ(NCM, DESCRICAO, INICIO_VIGENCIA, FIM_VIGENCIA) VALUES('61062000', 'CAMISAS, BLUSAS D/MALHA FIBRA SINT/ART.,FEM.', '2016-01-01', NULL)</v>
      </c>
    </row>
    <row r="6401" spans="1:7" ht="18" customHeight="1">
      <c r="A6401" s="15">
        <v>61069000</v>
      </c>
      <c r="B6401" s="47" t="str">
        <f>IFERROR(VLOOKUP(A6401,Descricao!A6401:C17124,3,FALSE),"")</f>
        <v>CAMISAS, BLUSAS D/MALHA OUTS.MAT.TÊXTEIS,FEM</v>
      </c>
      <c r="C6401" s="11">
        <v>42370</v>
      </c>
      <c r="D6401" s="11"/>
      <c r="E6401" s="12" t="s">
        <v>5</v>
      </c>
      <c r="F6401" s="12" t="s">
        <v>6</v>
      </c>
      <c r="G6401" s="49" t="str">
        <f t="shared" si="99"/>
        <v>INSERT INTO NCM_MATRIZ(NCM, DESCRICAO, INICIO_VIGENCIA, FIM_VIGENCIA) VALUES('61069000', 'CAMISAS, BLUSAS D/MALHA OUTS.MAT.TÊXTEIS,FEM', '2016-01-01', NULL)</v>
      </c>
    </row>
    <row r="6402" spans="1:7" ht="18" customHeight="1">
      <c r="A6402" s="15">
        <v>61071100</v>
      </c>
      <c r="B6402" s="47" t="str">
        <f>IFERROR(VLOOKUP(A6402,Descricao!A6402:C17125,3,FALSE),"")</f>
        <v>CUECAS E CEROULAS D/MALHA DE ALGODÃO</v>
      </c>
      <c r="C6402" s="11">
        <v>42370</v>
      </c>
      <c r="D6402" s="11"/>
      <c r="E6402" s="12" t="s">
        <v>5</v>
      </c>
      <c r="F6402" s="12" t="s">
        <v>6</v>
      </c>
      <c r="G6402" s="49" t="str">
        <f t="shared" si="99"/>
        <v>INSERT INTO NCM_MATRIZ(NCM, DESCRICAO, INICIO_VIGENCIA, FIM_VIGENCIA) VALUES('61071100', 'CUECAS E CEROULAS D/MALHA DE ALGODÃO', '2016-01-01', NULL)</v>
      </c>
    </row>
    <row r="6403" spans="1:7" ht="18" customHeight="1">
      <c r="A6403" s="15">
        <v>61071200</v>
      </c>
      <c r="B6403" s="47" t="str">
        <f>IFERROR(VLOOKUP(A6403,Descricao!A6403:C17126,3,FALSE),"")</f>
        <v>CUECAS E CEROULAS D/MALHA FIBRA SINT./ART.</v>
      </c>
      <c r="C6403" s="11">
        <v>42370</v>
      </c>
      <c r="D6403" s="11"/>
      <c r="E6403" s="12" t="s">
        <v>5</v>
      </c>
      <c r="F6403" s="12" t="s">
        <v>6</v>
      </c>
      <c r="G6403" s="49" t="str">
        <f t="shared" ref="G6403:G6466" si="100">"INSERT INTO NCM_MATRIZ(NCM, DESCRICAO, INICIO_VIGENCIA, FIM_VIGENCIA) VALUES('"&amp;TEXT(A6403,"00000000")&amp;"', '"&amp;SUBSTITUTE(B6403,"'","")&amp;"', "&amp;IF(ISBLANK(C6403), "NULL", "'"&amp;YEAR(C6403)&amp;TEXT(C6403, "-mm-dd")&amp;"'")&amp;", "&amp;IF(ISBLANK(D6403), "NULL", "'"&amp;YEAR(D6403)&amp;TEXT(D6403, "-mm-dd")&amp;"'")&amp;")"</f>
        <v>INSERT INTO NCM_MATRIZ(NCM, DESCRICAO, INICIO_VIGENCIA, FIM_VIGENCIA) VALUES('61071200', 'CUECAS E CEROULAS D/MALHA FIBRA SINT./ART.', '2016-01-01', NULL)</v>
      </c>
    </row>
    <row r="6404" spans="1:7" ht="18" customHeight="1">
      <c r="A6404" s="15">
        <v>61071900</v>
      </c>
      <c r="B6404" s="47" t="str">
        <f>IFERROR(VLOOKUP(A6404,Descricao!A6404:C17127,3,FALSE),"")</f>
        <v>CUECAS E CEROULAS DE OUTS.MATÉRIAS TÊXTEIS</v>
      </c>
      <c r="C6404" s="11">
        <v>42370</v>
      </c>
      <c r="D6404" s="11"/>
      <c r="E6404" s="12" t="s">
        <v>5</v>
      </c>
      <c r="F6404" s="12" t="s">
        <v>6</v>
      </c>
      <c r="G6404" s="49" t="str">
        <f t="shared" si="100"/>
        <v>INSERT INTO NCM_MATRIZ(NCM, DESCRICAO, INICIO_VIGENCIA, FIM_VIGENCIA) VALUES('61071900', 'CUECAS E CEROULAS DE OUTS.MATÉRIAS TÊXTEIS', '2016-01-01', NULL)</v>
      </c>
    </row>
    <row r="6405" spans="1:7" ht="18" customHeight="1">
      <c r="A6405" s="15">
        <v>61072100</v>
      </c>
      <c r="B6405" s="47" t="str">
        <f>IFERROR(VLOOKUP(A6405,Descricao!A6405:C17128,3,FALSE),"")</f>
        <v>CAMISOLÕES/PIJAMAS MALHA DE ALGODÃO,MASC.</v>
      </c>
      <c r="C6405" s="11">
        <v>42370</v>
      </c>
      <c r="D6405" s="11"/>
      <c r="E6405" s="12" t="s">
        <v>5</v>
      </c>
      <c r="F6405" s="12" t="s">
        <v>6</v>
      </c>
      <c r="G6405" s="49" t="str">
        <f t="shared" si="100"/>
        <v>INSERT INTO NCM_MATRIZ(NCM, DESCRICAO, INICIO_VIGENCIA, FIM_VIGENCIA) VALUES('61072100', 'CAMISOLÕES/PIJAMAS MALHA DE ALGODÃO,MASC.', '2016-01-01', NULL)</v>
      </c>
    </row>
    <row r="6406" spans="1:7" ht="18" customHeight="1">
      <c r="A6406" s="15">
        <v>61072200</v>
      </c>
      <c r="B6406" s="47" t="str">
        <f>IFERROR(VLOOKUP(A6406,Descricao!A6406:C17129,3,FALSE),"")</f>
        <v>CAMISOLÕES/PIJAMAS MALHA FIBR.SINT/ART.MASC.</v>
      </c>
      <c r="C6406" s="11">
        <v>42370</v>
      </c>
      <c r="D6406" s="11"/>
      <c r="E6406" s="12" t="s">
        <v>5</v>
      </c>
      <c r="F6406" s="12" t="s">
        <v>6</v>
      </c>
      <c r="G6406" s="49" t="str">
        <f t="shared" si="100"/>
        <v>INSERT INTO NCM_MATRIZ(NCM, DESCRICAO, INICIO_VIGENCIA, FIM_VIGENCIA) VALUES('61072200', 'CAMISOLÕES/PIJAMAS MALHA FIBR.SINT/ART.MASC.', '2016-01-01', NULL)</v>
      </c>
    </row>
    <row r="6407" spans="1:7" ht="18" customHeight="1">
      <c r="A6407" s="15">
        <v>61072900</v>
      </c>
      <c r="B6407" s="47" t="str">
        <f>IFERROR(VLOOKUP(A6407,Descricao!A6407:C17130,3,FALSE),"")</f>
        <v>CAMISOLÕES/PIJAMAS D/OUTS.MAT.TÊXTEIS MASC.</v>
      </c>
      <c r="C6407" s="11">
        <v>42370</v>
      </c>
      <c r="D6407" s="11"/>
      <c r="E6407" s="12" t="s">
        <v>5</v>
      </c>
      <c r="F6407" s="12" t="s">
        <v>6</v>
      </c>
      <c r="G6407" s="49" t="str">
        <f t="shared" si="100"/>
        <v>INSERT INTO NCM_MATRIZ(NCM, DESCRICAO, INICIO_VIGENCIA, FIM_VIGENCIA) VALUES('61072900', 'CAMISOLÕES/PIJAMAS D/OUTS.MAT.TÊXTEIS MASC.', '2016-01-01', NULL)</v>
      </c>
    </row>
    <row r="6408" spans="1:7" ht="18" customHeight="1">
      <c r="A6408" s="15">
        <v>61079100</v>
      </c>
      <c r="B6408" s="47" t="str">
        <f>IFERROR(VLOOKUP(A6408,Descricao!A6408:C17131,3,FALSE),"")</f>
        <v>ROUPA/BANHO,ROBES,ETC.MASC.MALHA ALGODÃO</v>
      </c>
      <c r="C6408" s="11">
        <v>42370</v>
      </c>
      <c r="D6408" s="11"/>
      <c r="E6408" s="12" t="s">
        <v>5</v>
      </c>
      <c r="F6408" s="12" t="s">
        <v>6</v>
      </c>
      <c r="G6408" s="49" t="str">
        <f t="shared" si="100"/>
        <v>INSERT INTO NCM_MATRIZ(NCM, DESCRICAO, INICIO_VIGENCIA, FIM_VIGENCIA) VALUES('61079100', 'ROUPA/BANHO,ROBES,ETC.MASC.MALHA ALGODÃO', '2016-01-01', NULL)</v>
      </c>
    </row>
    <row r="6409" spans="1:7" ht="18" customHeight="1">
      <c r="A6409" s="15">
        <v>61079910</v>
      </c>
      <c r="B6409" s="47" t="str">
        <f>IFERROR(VLOOKUP(A6409,Descricao!A6409:C17132,3,FALSE),"")</f>
        <v>ROUPA/BANHO,ROBES,ETC.MASC.MALH.F.SINT/ART.</v>
      </c>
      <c r="C6409" s="11">
        <v>42370</v>
      </c>
      <c r="D6409" s="11"/>
      <c r="E6409" s="12" t="s">
        <v>5</v>
      </c>
      <c r="F6409" s="12" t="s">
        <v>6</v>
      </c>
      <c r="G6409" s="49" t="str">
        <f t="shared" si="100"/>
        <v>INSERT INTO NCM_MATRIZ(NCM, DESCRICAO, INICIO_VIGENCIA, FIM_VIGENCIA) VALUES('61079910', 'ROUPA/BANHO,ROBES,ETC.MASC.MALH.F.SINT/ART.', '2016-01-01', NULL)</v>
      </c>
    </row>
    <row r="6410" spans="1:7" ht="18" customHeight="1">
      <c r="A6410" s="15">
        <v>61079990</v>
      </c>
      <c r="B6410" s="47" t="str">
        <f>IFERROR(VLOOKUP(A6410,Descricao!A6410:C17133,3,FALSE),"")</f>
        <v>ROUPA/BANHO,ROBES,ETC.MASC.MALH./OUTS.MAT.</v>
      </c>
      <c r="C6410" s="11">
        <v>42370</v>
      </c>
      <c r="D6410" s="11"/>
      <c r="E6410" s="12" t="s">
        <v>5</v>
      </c>
      <c r="F6410" s="12" t="s">
        <v>6</v>
      </c>
      <c r="G6410" s="49" t="str">
        <f t="shared" si="100"/>
        <v>INSERT INTO NCM_MATRIZ(NCM, DESCRICAO, INICIO_VIGENCIA, FIM_VIGENCIA) VALUES('61079990', 'ROUPA/BANHO,ROBES,ETC.MASC.MALH./OUTS.MAT.', '2016-01-01', NULL)</v>
      </c>
    </row>
    <row r="6411" spans="1:7" ht="18" customHeight="1">
      <c r="A6411" s="15">
        <v>61081100</v>
      </c>
      <c r="B6411" s="47" t="str">
        <f>IFERROR(VLOOKUP(A6411,Descricao!A6411:C17134,3,FALSE),"")</f>
        <v>COMBINAÇÕES,ANÁGUAS,ETC.MALHA FIB.SINT./ART.</v>
      </c>
      <c r="C6411" s="11">
        <v>42370</v>
      </c>
      <c r="D6411" s="11"/>
      <c r="E6411" s="12" t="s">
        <v>5</v>
      </c>
      <c r="F6411" s="12" t="s">
        <v>6</v>
      </c>
      <c r="G6411" s="49" t="str">
        <f t="shared" si="100"/>
        <v>INSERT INTO NCM_MATRIZ(NCM, DESCRICAO, INICIO_VIGENCIA, FIM_VIGENCIA) VALUES('61081100', 'COMBINAÇÕES,ANÁGUAS,ETC.MALHA FIB.SINT./ART.', '2016-01-01', NULL)</v>
      </c>
    </row>
    <row r="6412" spans="1:7" ht="18" customHeight="1">
      <c r="A6412" s="15">
        <v>61081900</v>
      </c>
      <c r="B6412" s="47" t="str">
        <f>IFERROR(VLOOKUP(A6412,Descricao!A6412:C17135,3,FALSE),"")</f>
        <v>COMBINAÇÕES,ANÁGUAS,ETC.MALHA/OUTS.M.TÊXT.</v>
      </c>
      <c r="C6412" s="11">
        <v>42370</v>
      </c>
      <c r="D6412" s="11"/>
      <c r="E6412" s="12" t="s">
        <v>5</v>
      </c>
      <c r="F6412" s="12" t="s">
        <v>6</v>
      </c>
      <c r="G6412" s="49" t="str">
        <f t="shared" si="100"/>
        <v>INSERT INTO NCM_MATRIZ(NCM, DESCRICAO, INICIO_VIGENCIA, FIM_VIGENCIA) VALUES('61081900', 'COMBINAÇÕES,ANÁGUAS,ETC.MALHA/OUTS.M.TÊXT.', '2016-01-01', NULL)</v>
      </c>
    </row>
    <row r="6413" spans="1:7" ht="18" customHeight="1">
      <c r="A6413" s="15">
        <v>61082100</v>
      </c>
      <c r="B6413" s="47" t="str">
        <f>IFERROR(VLOOKUP(A6413,Descricao!A6413:C17136,3,FALSE),"")</f>
        <v>CALCINHAS, DE MALHA DE ALGODÃO</v>
      </c>
      <c r="C6413" s="11">
        <v>42370</v>
      </c>
      <c r="D6413" s="11"/>
      <c r="E6413" s="12" t="s">
        <v>5</v>
      </c>
      <c r="F6413" s="12" t="s">
        <v>6</v>
      </c>
      <c r="G6413" s="49" t="str">
        <f t="shared" si="100"/>
        <v>INSERT INTO NCM_MATRIZ(NCM, DESCRICAO, INICIO_VIGENCIA, FIM_VIGENCIA) VALUES('61082100', 'CALCINHAS, DE MALHA DE ALGODÃO', '2016-01-01', NULL)</v>
      </c>
    </row>
    <row r="6414" spans="1:7" ht="18" customHeight="1">
      <c r="A6414" s="15">
        <v>61082200</v>
      </c>
      <c r="B6414" s="47" t="str">
        <f>IFERROR(VLOOKUP(A6414,Descricao!A6414:C17137,3,FALSE),"")</f>
        <v>CALCINHA MALHA D/FIBRAS SINTÉTICAS/ARTIFICIAIS</v>
      </c>
      <c r="C6414" s="11">
        <v>42370</v>
      </c>
      <c r="D6414" s="11"/>
      <c r="E6414" s="12" t="s">
        <v>5</v>
      </c>
      <c r="F6414" s="12" t="s">
        <v>6</v>
      </c>
      <c r="G6414" s="49" t="str">
        <f t="shared" si="100"/>
        <v>INSERT INTO NCM_MATRIZ(NCM, DESCRICAO, INICIO_VIGENCIA, FIM_VIGENCIA) VALUES('61082200', 'CALCINHA MALHA D/FIBRAS SINTÉTICAS/ARTIFICIAIS', '2016-01-01', NULL)</v>
      </c>
    </row>
    <row r="6415" spans="1:7" ht="18" customHeight="1">
      <c r="A6415" s="15">
        <v>61082900</v>
      </c>
      <c r="B6415" s="47" t="str">
        <f>IFERROR(VLOOKUP(A6415,Descricao!A6415:C17138,3,FALSE),"")</f>
        <v>CALCINHA MALHA DE OUTRAS MATÉRIAIS TÊXTEIS</v>
      </c>
      <c r="C6415" s="11">
        <v>42370</v>
      </c>
      <c r="D6415" s="11"/>
      <c r="E6415" s="12" t="s">
        <v>5</v>
      </c>
      <c r="F6415" s="12" t="s">
        <v>6</v>
      </c>
      <c r="G6415" s="49" t="str">
        <f t="shared" si="100"/>
        <v>INSERT INTO NCM_MATRIZ(NCM, DESCRICAO, INICIO_VIGENCIA, FIM_VIGENCIA) VALUES('61082900', 'CALCINHA MALHA DE OUTRAS MATÉRIAIS TÊXTEIS', '2016-01-01', NULL)</v>
      </c>
    </row>
    <row r="6416" spans="1:7" ht="18" customHeight="1">
      <c r="A6416" s="15">
        <v>61083100</v>
      </c>
      <c r="B6416" s="47" t="str">
        <f>IFERROR(VLOOKUP(A6416,Descricao!A6416:C17139,3,FALSE),"")</f>
        <v>CAMISOLAS E PIJAMAS MALHA DE ALGODÃO FEM.</v>
      </c>
      <c r="C6416" s="11">
        <v>42370</v>
      </c>
      <c r="D6416" s="11"/>
      <c r="E6416" s="12" t="s">
        <v>5</v>
      </c>
      <c r="F6416" s="12" t="s">
        <v>6</v>
      </c>
      <c r="G6416" s="49" t="str">
        <f t="shared" si="100"/>
        <v>INSERT INTO NCM_MATRIZ(NCM, DESCRICAO, INICIO_VIGENCIA, FIM_VIGENCIA) VALUES('61083100', 'CAMISOLAS E PIJAMAS MALHA DE ALGODÃO FEM.', '2016-01-01', NULL)</v>
      </c>
    </row>
    <row r="6417" spans="1:7" ht="18" customHeight="1">
      <c r="A6417" s="15">
        <v>61083200</v>
      </c>
      <c r="B6417" s="47" t="str">
        <f>IFERROR(VLOOKUP(A6417,Descricao!A6417:C17140,3,FALSE),"")</f>
        <v>CAMISOLAS E PIJAMAS MALHA FIBRA SINT/ART.FEM.</v>
      </c>
      <c r="C6417" s="11">
        <v>42370</v>
      </c>
      <c r="D6417" s="11"/>
      <c r="E6417" s="12" t="s">
        <v>5</v>
      </c>
      <c r="F6417" s="12" t="s">
        <v>6</v>
      </c>
      <c r="G6417" s="49" t="str">
        <f t="shared" si="100"/>
        <v>INSERT INTO NCM_MATRIZ(NCM, DESCRICAO, INICIO_VIGENCIA, FIM_VIGENCIA) VALUES('61083200', 'CAMISOLAS E PIJAMAS MALHA FIBRA SINT/ART.FEM.', '2016-01-01', NULL)</v>
      </c>
    </row>
    <row r="6418" spans="1:7" ht="18" customHeight="1">
      <c r="A6418" s="15">
        <v>61083900</v>
      </c>
      <c r="B6418" s="47" t="str">
        <f>IFERROR(VLOOKUP(A6418,Descricao!A6418:C17141,3,FALSE),"")</f>
        <v>CAMISOLAS E PIJAMAS MALHA OUTS.MAT.TÊXT.FEM.</v>
      </c>
      <c r="C6418" s="11">
        <v>42370</v>
      </c>
      <c r="D6418" s="11"/>
      <c r="E6418" s="12" t="s">
        <v>5</v>
      </c>
      <c r="F6418" s="12" t="s">
        <v>6</v>
      </c>
      <c r="G6418" s="49" t="str">
        <f t="shared" si="100"/>
        <v>INSERT INTO NCM_MATRIZ(NCM, DESCRICAO, INICIO_VIGENCIA, FIM_VIGENCIA) VALUES('61083900', 'CAMISOLAS E PIJAMAS MALHA OUTS.MAT.TÊXT.FEM.', '2016-01-01', NULL)</v>
      </c>
    </row>
    <row r="6419" spans="1:7" ht="18" customHeight="1">
      <c r="A6419" s="15">
        <v>61089100</v>
      </c>
      <c r="B6419" s="47" t="str">
        <f>IFERROR(VLOOKUP(A6419,Descricao!A6419:C17142,3,FALSE),"")</f>
        <v>OUTS.COMB.ANÁGUAS SEM.MALHA ALGODÃO,FEM.</v>
      </c>
      <c r="C6419" s="11">
        <v>42370</v>
      </c>
      <c r="D6419" s="11"/>
      <c r="E6419" s="12" t="s">
        <v>5</v>
      </c>
      <c r="F6419" s="12" t="s">
        <v>6</v>
      </c>
      <c r="G6419" s="49" t="str">
        <f t="shared" si="100"/>
        <v>INSERT INTO NCM_MATRIZ(NCM, DESCRICAO, INICIO_VIGENCIA, FIM_VIGENCIA) VALUES('61089100', 'OUTS.COMB.ANÁGUAS SEM.MALHA ALGODÃO,FEM.', '2016-01-01', NULL)</v>
      </c>
    </row>
    <row r="6420" spans="1:7" ht="18" customHeight="1">
      <c r="A6420" s="15">
        <v>61089200</v>
      </c>
      <c r="B6420" s="47" t="str">
        <f>IFERROR(VLOOKUP(A6420,Descricao!A6420:C17143,3,FALSE),"")</f>
        <v>OUTS.COMB.ANÁGUAS SEM.MALHA F.SINT/ART.FEM.</v>
      </c>
      <c r="C6420" s="11">
        <v>42370</v>
      </c>
      <c r="D6420" s="11"/>
      <c r="E6420" s="12" t="s">
        <v>5</v>
      </c>
      <c r="F6420" s="12" t="s">
        <v>6</v>
      </c>
      <c r="G6420" s="49" t="str">
        <f t="shared" si="100"/>
        <v>INSERT INTO NCM_MATRIZ(NCM, DESCRICAO, INICIO_VIGENCIA, FIM_VIGENCIA) VALUES('61089200', 'OUTS.COMB.ANÁGUAS SEM.MALHA F.SINT/ART.FEM.', '2016-01-01', NULL)</v>
      </c>
    </row>
    <row r="6421" spans="1:7" ht="18" customHeight="1">
      <c r="A6421" s="15">
        <v>61089900</v>
      </c>
      <c r="B6421" s="47" t="str">
        <f>IFERROR(VLOOKUP(A6421,Descricao!A6421:C17144,3,FALSE),"")</f>
        <v>OUTS.COMB.ANÁGUAS SEM.MALHA OUTS.M.TÊXTEIS</v>
      </c>
      <c r="C6421" s="11">
        <v>42370</v>
      </c>
      <c r="D6421" s="11"/>
      <c r="E6421" s="12" t="s">
        <v>5</v>
      </c>
      <c r="F6421" s="12" t="s">
        <v>6</v>
      </c>
      <c r="G6421" s="49" t="str">
        <f t="shared" si="100"/>
        <v>INSERT INTO NCM_MATRIZ(NCM, DESCRICAO, INICIO_VIGENCIA, FIM_VIGENCIA) VALUES('61089900', 'OUTS.COMB.ANÁGUAS SEM.MALHA OUTS.M.TÊXTEIS', '2016-01-01', NULL)</v>
      </c>
    </row>
    <row r="6422" spans="1:7" ht="18" customHeight="1">
      <c r="A6422" s="15">
        <v>61091000</v>
      </c>
      <c r="B6422" s="47" t="str">
        <f>IFERROR(VLOOKUP(A6422,Descricao!A6422:C17145,3,FALSE),"")</f>
        <v>CAMISETA #T-SHIRTS#,ETC.DE MALHA DE ALGODÃO</v>
      </c>
      <c r="C6422" s="11">
        <v>42370</v>
      </c>
      <c r="D6422" s="11"/>
      <c r="E6422" s="12" t="s">
        <v>5</v>
      </c>
      <c r="F6422" s="12" t="s">
        <v>6</v>
      </c>
      <c r="G6422" s="49" t="str">
        <f t="shared" si="100"/>
        <v>INSERT INTO NCM_MATRIZ(NCM, DESCRICAO, INICIO_VIGENCIA, FIM_VIGENCIA) VALUES('61091000', 'CAMISETA #T-SHIRTS#,ETC.DE MALHA DE ALGODÃO', '2016-01-01', NULL)</v>
      </c>
    </row>
    <row r="6423" spans="1:7" ht="18" customHeight="1">
      <c r="A6423" s="15">
        <v>61099000</v>
      </c>
      <c r="B6423" s="47" t="str">
        <f>IFERROR(VLOOKUP(A6423,Descricao!A6423:C17146,3,FALSE),"")</f>
        <v>CAMISETAS(T.SHIRTS)CAMISET.INT.MALHA./M.TÊXTIL</v>
      </c>
      <c r="C6423" s="11">
        <v>42370</v>
      </c>
      <c r="D6423" s="11"/>
      <c r="E6423" s="12" t="s">
        <v>5</v>
      </c>
      <c r="F6423" s="12" t="s">
        <v>6</v>
      </c>
      <c r="G6423" s="49" t="str">
        <f t="shared" si="100"/>
        <v>INSERT INTO NCM_MATRIZ(NCM, DESCRICAO, INICIO_VIGENCIA, FIM_VIGENCIA) VALUES('61099000', 'CAMISETAS(T.SHIRTS)CAMISET.INT.MALHA./M.TÊXTIL', '2016-01-01', NULL)</v>
      </c>
    </row>
    <row r="6424" spans="1:7" ht="18" customHeight="1">
      <c r="A6424" s="15">
        <v>61101100</v>
      </c>
      <c r="B6424" s="47" t="str">
        <f>IFERROR(VLOOKUP(A6424,Descricao!A6424:C17147,3,FALSE),"")</f>
        <v>SUÉTERES,PULOV.CARDIGÃ,COLETES,SEMELH.D/LÃ</v>
      </c>
      <c r="C6424" s="11">
        <v>42370</v>
      </c>
      <c r="D6424" s="11"/>
      <c r="E6424" s="12" t="s">
        <v>5</v>
      </c>
      <c r="F6424" s="12" t="s">
        <v>6</v>
      </c>
      <c r="G6424" s="49" t="str">
        <f t="shared" si="100"/>
        <v>INSERT INTO NCM_MATRIZ(NCM, DESCRICAO, INICIO_VIGENCIA, FIM_VIGENCIA) VALUES('61101100', 'SUÉTERES,PULOV.CARDIGÃ,COLETES,SEMELH.D/LÃ', '2016-01-01', NULL)</v>
      </c>
    </row>
    <row r="6425" spans="1:7" ht="18" customHeight="1">
      <c r="A6425" s="15">
        <v>61101200</v>
      </c>
      <c r="B6425" s="47" t="str">
        <f>IFERROR(VLOOKUP(A6425,Descricao!A6425:C17148,3,FALSE),"")</f>
        <v>SUÉTERES,PULOV.CARD.COL.SEML.C.CACHEMIRA</v>
      </c>
      <c r="C6425" s="11">
        <v>42370</v>
      </c>
      <c r="D6425" s="11"/>
      <c r="E6425" s="12" t="s">
        <v>5</v>
      </c>
      <c r="F6425" s="12" t="s">
        <v>6</v>
      </c>
      <c r="G6425" s="49" t="str">
        <f t="shared" si="100"/>
        <v>INSERT INTO NCM_MATRIZ(NCM, DESCRICAO, INICIO_VIGENCIA, FIM_VIGENCIA) VALUES('61101200', 'SUÉTERES,PULOV.CARD.COL.SEML.C.CACHEMIRA', '2016-01-01', NULL)</v>
      </c>
    </row>
    <row r="6426" spans="1:7" ht="18" customHeight="1">
      <c r="A6426" s="15">
        <v>61101900</v>
      </c>
      <c r="B6426" s="47" t="str">
        <f>IFERROR(VLOOKUP(A6426,Descricao!A6426:C17149,3,FALSE),"")</f>
        <v>OUTS.SUÉTS.PUL.CARD.COL.SEM.,D/PÊLOS FINOS</v>
      </c>
      <c r="C6426" s="11">
        <v>42370</v>
      </c>
      <c r="D6426" s="11"/>
      <c r="E6426" s="12" t="s">
        <v>5</v>
      </c>
      <c r="F6426" s="12" t="s">
        <v>6</v>
      </c>
      <c r="G6426" s="49" t="str">
        <f t="shared" si="100"/>
        <v>INSERT INTO NCM_MATRIZ(NCM, DESCRICAO, INICIO_VIGENCIA, FIM_VIGENCIA) VALUES('61101900', 'OUTS.SUÉTS.PUL.CARD.COL.SEM.,D/PÊLOS FINOS', '2016-01-01', NULL)</v>
      </c>
    </row>
    <row r="6427" spans="1:7" ht="18" customHeight="1">
      <c r="A6427" s="15">
        <v>61102000</v>
      </c>
      <c r="B6427" s="47" t="str">
        <f>IFERROR(VLOOKUP(A6427,Descricao!A6427:C17150,3,FALSE),"")</f>
        <v>SUÉTS.PULOV.CARD.COL.SEM.,MALHA D/ALGODÃO</v>
      </c>
      <c r="C6427" s="11">
        <v>42370</v>
      </c>
      <c r="D6427" s="11"/>
      <c r="E6427" s="12" t="s">
        <v>5</v>
      </c>
      <c r="F6427" s="12" t="s">
        <v>6</v>
      </c>
      <c r="G6427" s="49" t="str">
        <f t="shared" si="100"/>
        <v>INSERT INTO NCM_MATRIZ(NCM, DESCRICAO, INICIO_VIGENCIA, FIM_VIGENCIA) VALUES('61102000', 'SUÉTS.PULOV.CARD.COL.SEM.,MALHA D/ALGODÃO', '2016-01-01', NULL)</v>
      </c>
    </row>
    <row r="6428" spans="1:7" ht="18" customHeight="1">
      <c r="A6428" s="15">
        <v>61103000</v>
      </c>
      <c r="B6428" s="47" t="str">
        <f>IFERROR(VLOOKUP(A6428,Descricao!A6428:C17151,3,FALSE),"")</f>
        <v>SUÉTS.PULOV.CARD.COL.SEMELH.,FIBRA SINT./ART.</v>
      </c>
      <c r="C6428" s="11">
        <v>42370</v>
      </c>
      <c r="D6428" s="11"/>
      <c r="E6428" s="12" t="s">
        <v>5</v>
      </c>
      <c r="F6428" s="12" t="s">
        <v>6</v>
      </c>
      <c r="G6428" s="49" t="str">
        <f t="shared" si="100"/>
        <v>INSERT INTO NCM_MATRIZ(NCM, DESCRICAO, INICIO_VIGENCIA, FIM_VIGENCIA) VALUES('61103000', 'SUÉTS.PULOV.CARD.COL.SEMELH.,FIBRA SINT./ART.', '2016-01-01', NULL)</v>
      </c>
    </row>
    <row r="6429" spans="1:7" ht="18" customHeight="1">
      <c r="A6429" s="15">
        <v>61109000</v>
      </c>
      <c r="B6429" s="47" t="str">
        <f>IFERROR(VLOOKUP(A6429,Descricao!A6429:C17152,3,FALSE),"")</f>
        <v>SUÉTS.PULOV.CARD.COL.SEMELH.OUTS.M.TÊXTEIS</v>
      </c>
      <c r="C6429" s="11">
        <v>42370</v>
      </c>
      <c r="D6429" s="11"/>
      <c r="E6429" s="12" t="s">
        <v>5</v>
      </c>
      <c r="F6429" s="12" t="s">
        <v>6</v>
      </c>
      <c r="G6429" s="49" t="str">
        <f t="shared" si="100"/>
        <v>INSERT INTO NCM_MATRIZ(NCM, DESCRICAO, INICIO_VIGENCIA, FIM_VIGENCIA) VALUES('61109000', 'SUÉTS.PULOV.CARD.COL.SEMELH.OUTS.M.TÊXTEIS', '2016-01-01', NULL)</v>
      </c>
    </row>
    <row r="6430" spans="1:7" ht="18" customHeight="1">
      <c r="A6430" s="15">
        <v>61112000</v>
      </c>
      <c r="B6430" s="47" t="str">
        <f>IFERROR(VLOOKUP(A6430,Descricao!A6430:C17153,3,FALSE),"")</f>
        <v>VEST./ACESSÓRIOS P/BEBÊ MALHA DE ALGODÃO</v>
      </c>
      <c r="C6430" s="11">
        <v>42370</v>
      </c>
      <c r="D6430" s="11"/>
      <c r="E6430" s="12" t="s">
        <v>5</v>
      </c>
      <c r="F6430" s="12" t="s">
        <v>6</v>
      </c>
      <c r="G6430" s="49" t="str">
        <f t="shared" si="100"/>
        <v>INSERT INTO NCM_MATRIZ(NCM, DESCRICAO, INICIO_VIGENCIA, FIM_VIGENCIA) VALUES('61112000', 'VEST./ACESSÓRIOS P/BEBÊ MALHA DE ALGODÃO', '2016-01-01', NULL)</v>
      </c>
    </row>
    <row r="6431" spans="1:7" ht="18" customHeight="1">
      <c r="A6431" s="15">
        <v>61113000</v>
      </c>
      <c r="B6431" s="47" t="str">
        <f>IFERROR(VLOOKUP(A6431,Descricao!A6431:C17154,3,FALSE),"")</f>
        <v>VEST./ACESSÓRIOS P/BEBÊ MALHA FIBR.SINTÉTICA</v>
      </c>
      <c r="C6431" s="11">
        <v>42370</v>
      </c>
      <c r="D6431" s="11"/>
      <c r="E6431" s="12" t="s">
        <v>5</v>
      </c>
      <c r="F6431" s="12" t="s">
        <v>6</v>
      </c>
      <c r="G6431" s="49" t="str">
        <f t="shared" si="100"/>
        <v>INSERT INTO NCM_MATRIZ(NCM, DESCRICAO, INICIO_VIGENCIA, FIM_VIGENCIA) VALUES('61113000', 'VEST./ACESSÓRIOS P/BEBÊ MALHA FIBR.SINTÉTICA', '2016-01-01', NULL)</v>
      </c>
    </row>
    <row r="6432" spans="1:7" ht="18" customHeight="1">
      <c r="A6432" s="15">
        <v>61119010</v>
      </c>
      <c r="B6432" s="47" t="str">
        <f>IFERROR(VLOOKUP(A6432,Descricao!A6432:C17155,3,FALSE),"")</f>
        <v>DE LÃ OU DE PELOS FINOS</v>
      </c>
      <c r="C6432" s="11">
        <v>42370</v>
      </c>
      <c r="D6432" s="11"/>
      <c r="E6432" s="12" t="s">
        <v>5</v>
      </c>
      <c r="F6432" s="12" t="s">
        <v>6</v>
      </c>
      <c r="G6432" s="49" t="str">
        <f t="shared" si="100"/>
        <v>INSERT INTO NCM_MATRIZ(NCM, DESCRICAO, INICIO_VIGENCIA, FIM_VIGENCIA) VALUES('61119010', 'DE LÃ OU DE PELOS FINOS', '2016-01-01', NULL)</v>
      </c>
    </row>
    <row r="6433" spans="1:7" ht="18" customHeight="1">
      <c r="A6433" s="15">
        <v>61119090</v>
      </c>
      <c r="B6433" s="47" t="str">
        <f>IFERROR(VLOOKUP(A6433,Descricao!A6433:C17156,3,FALSE),"")</f>
        <v>VEST./ACESSÓRIOS P/BEBÊ MALHA OUT.MAT.TÊXTIL</v>
      </c>
      <c r="C6433" s="11">
        <v>42370</v>
      </c>
      <c r="D6433" s="11"/>
      <c r="E6433" s="12" t="s">
        <v>5</v>
      </c>
      <c r="F6433" s="12" t="s">
        <v>6</v>
      </c>
      <c r="G6433" s="49" t="str">
        <f t="shared" si="100"/>
        <v>INSERT INTO NCM_MATRIZ(NCM, DESCRICAO, INICIO_VIGENCIA, FIM_VIGENCIA) VALUES('61119090', 'VEST./ACESSÓRIOS P/BEBÊ MALHA OUT.MAT.TÊXTIL', '2016-01-01', NULL)</v>
      </c>
    </row>
    <row r="6434" spans="1:7" ht="18" customHeight="1">
      <c r="A6434" s="15">
        <v>61121100</v>
      </c>
      <c r="B6434" s="47" t="str">
        <f>IFERROR(VLOOKUP(A6434,Descricao!A6434:C17157,3,FALSE),"")</f>
        <v>ABRIGOS P/ESPORTE MALHA DE ALGODÃO</v>
      </c>
      <c r="C6434" s="11">
        <v>42370</v>
      </c>
      <c r="D6434" s="11"/>
      <c r="E6434" s="12" t="s">
        <v>5</v>
      </c>
      <c r="F6434" s="12" t="s">
        <v>6</v>
      </c>
      <c r="G6434" s="49" t="str">
        <f t="shared" si="100"/>
        <v>INSERT INTO NCM_MATRIZ(NCM, DESCRICAO, INICIO_VIGENCIA, FIM_VIGENCIA) VALUES('61121100', 'ABRIGOS P/ESPORTE MALHA DE ALGODÃO', '2016-01-01', NULL)</v>
      </c>
    </row>
    <row r="6435" spans="1:7" ht="18" customHeight="1">
      <c r="A6435" s="15">
        <v>61121200</v>
      </c>
      <c r="B6435" s="47" t="str">
        <f>IFERROR(VLOOKUP(A6435,Descricao!A6435:C17158,3,FALSE),"")</f>
        <v>ABRIGOS P/ESPORTE,D/MALHA D/FIBRA SINTÉTICA</v>
      </c>
      <c r="C6435" s="11">
        <v>42370</v>
      </c>
      <c r="D6435" s="11"/>
      <c r="E6435" s="12" t="s">
        <v>5</v>
      </c>
      <c r="F6435" s="12" t="s">
        <v>6</v>
      </c>
      <c r="G6435" s="49" t="str">
        <f t="shared" si="100"/>
        <v>INSERT INTO NCM_MATRIZ(NCM, DESCRICAO, INICIO_VIGENCIA, FIM_VIGENCIA) VALUES('61121200', 'ABRIGOS P/ESPORTE,D/MALHA D/FIBRA SINTÉTICA', '2016-01-01', NULL)</v>
      </c>
    </row>
    <row r="6436" spans="1:7" ht="18" customHeight="1">
      <c r="A6436" s="15">
        <v>61121900</v>
      </c>
      <c r="B6436" s="47" t="str">
        <f>IFERROR(VLOOKUP(A6436,Descricao!A6436:C17159,3,FALSE),"")</f>
        <v>ABRIGOS P/ESPORTE MALHA D/OUTS.MATS.TÊXTEIS</v>
      </c>
      <c r="C6436" s="11">
        <v>42370</v>
      </c>
      <c r="D6436" s="11"/>
      <c r="E6436" s="12" t="s">
        <v>5</v>
      </c>
      <c r="F6436" s="12" t="s">
        <v>6</v>
      </c>
      <c r="G6436" s="49" t="str">
        <f t="shared" si="100"/>
        <v>INSERT INTO NCM_MATRIZ(NCM, DESCRICAO, INICIO_VIGENCIA, FIM_VIGENCIA) VALUES('61121900', 'ABRIGOS P/ESPORTE MALHA D/OUTS.MATS.TÊXTEIS', '2016-01-01', NULL)</v>
      </c>
    </row>
    <row r="6437" spans="1:7" ht="18" customHeight="1">
      <c r="A6437" s="15">
        <v>61122000</v>
      </c>
      <c r="B6437" s="47" t="str">
        <f>IFERROR(VLOOKUP(A6437,Descricao!A6437:C17160,3,FALSE),"")</f>
        <v>MACACÕES E CONJUNTOS DE ESQUI DE MALHA</v>
      </c>
      <c r="C6437" s="11">
        <v>42370</v>
      </c>
      <c r="D6437" s="11"/>
      <c r="E6437" s="12" t="s">
        <v>5</v>
      </c>
      <c r="F6437" s="12" t="s">
        <v>6</v>
      </c>
      <c r="G6437" s="49" t="str">
        <f t="shared" si="100"/>
        <v>INSERT INTO NCM_MATRIZ(NCM, DESCRICAO, INICIO_VIGENCIA, FIM_VIGENCIA) VALUES('61122000', 'MACACÕES E CONJUNTOS DE ESQUI DE MALHA', '2016-01-01', NULL)</v>
      </c>
    </row>
    <row r="6438" spans="1:7" ht="18" customHeight="1">
      <c r="A6438" s="15">
        <v>61123100</v>
      </c>
      <c r="B6438" s="47" t="str">
        <f>IFERROR(VLOOKUP(A6438,Descricao!A6438:C17161,3,FALSE),"")</f>
        <v>SHORTS,SUNGAS D/BANHO FIBR.SINTÉTICA MASC.</v>
      </c>
      <c r="C6438" s="11">
        <v>42370</v>
      </c>
      <c r="D6438" s="11"/>
      <c r="E6438" s="12" t="s">
        <v>5</v>
      </c>
      <c r="F6438" s="12" t="s">
        <v>6</v>
      </c>
      <c r="G6438" s="49" t="str">
        <f t="shared" si="100"/>
        <v>INSERT INTO NCM_MATRIZ(NCM, DESCRICAO, INICIO_VIGENCIA, FIM_VIGENCIA) VALUES('61123100', 'SHORTS,SUNGAS D/BANHO FIBR.SINTÉTICA MASC.', '2016-01-01', NULL)</v>
      </c>
    </row>
    <row r="6439" spans="1:7" ht="18" customHeight="1">
      <c r="A6439" s="15">
        <v>61123900</v>
      </c>
      <c r="B6439" s="47" t="str">
        <f>IFERROR(VLOOKUP(A6439,Descricao!A6439:C17162,3,FALSE),"")</f>
        <v>SHORTS,SUNGAS D/BANHO OUTS.MATS.TÊXT.MASC.</v>
      </c>
      <c r="C6439" s="11">
        <v>42370</v>
      </c>
      <c r="D6439" s="11"/>
      <c r="E6439" s="12" t="s">
        <v>5</v>
      </c>
      <c r="F6439" s="12" t="s">
        <v>6</v>
      </c>
      <c r="G6439" s="49" t="str">
        <f t="shared" si="100"/>
        <v>INSERT INTO NCM_MATRIZ(NCM, DESCRICAO, INICIO_VIGENCIA, FIM_VIGENCIA) VALUES('61123900', 'SHORTS,SUNGAS D/BANHO OUTS.MATS.TÊXT.MASC.', '2016-01-01', NULL)</v>
      </c>
    </row>
    <row r="6440" spans="1:7" ht="18" customHeight="1">
      <c r="A6440" s="15">
        <v>61124100</v>
      </c>
      <c r="B6440" s="47" t="str">
        <f>IFERROR(VLOOKUP(A6440,Descricao!A6440:C17163,3,FALSE),"")</f>
        <v>MAIÔS,BIQUINIS D/BANHO MALHA D/FIBRA SINT.FEM.</v>
      </c>
      <c r="C6440" s="11">
        <v>42370</v>
      </c>
      <c r="D6440" s="11"/>
      <c r="E6440" s="12" t="s">
        <v>5</v>
      </c>
      <c r="F6440" s="12" t="s">
        <v>6</v>
      </c>
      <c r="G6440" s="49" t="str">
        <f t="shared" si="100"/>
        <v>INSERT INTO NCM_MATRIZ(NCM, DESCRICAO, INICIO_VIGENCIA, FIM_VIGENCIA) VALUES('61124100', 'MAIÔS,BIQUINIS D/BANHO MALHA D/FIBRA SINT.FEM.', '2016-01-01', NULL)</v>
      </c>
    </row>
    <row r="6441" spans="1:7" ht="18" customHeight="1">
      <c r="A6441" s="15">
        <v>61124900</v>
      </c>
      <c r="B6441" s="47" t="str">
        <f>IFERROR(VLOOKUP(A6441,Descricao!A6441:C17164,3,FALSE),"")</f>
        <v>MAIÔS,BIQUINIS D/BANHO OUTS.MAT.TÊXTEIS, FEM.</v>
      </c>
      <c r="C6441" s="11">
        <v>42370</v>
      </c>
      <c r="D6441" s="11"/>
      <c r="E6441" s="12" t="s">
        <v>5</v>
      </c>
      <c r="F6441" s="12" t="s">
        <v>6</v>
      </c>
      <c r="G6441" s="49" t="str">
        <f t="shared" si="100"/>
        <v>INSERT INTO NCM_MATRIZ(NCM, DESCRICAO, INICIO_VIGENCIA, FIM_VIGENCIA) VALUES('61124900', 'MAIÔS,BIQUINIS D/BANHO OUTS.MAT.TÊXTEIS, FEM.', '2016-01-01', NULL)</v>
      </c>
    </row>
    <row r="6442" spans="1:7" ht="18" customHeight="1">
      <c r="A6442" s="15">
        <v>61130000</v>
      </c>
      <c r="B6442" s="47" t="str">
        <f>IFERROR(VLOOKUP(A6442,Descricao!A6442:C17165,3,FALSE),"")</f>
        <v>VEST.CONFEC.C/TEC.MALHA POS.5903/5906/5907</v>
      </c>
      <c r="C6442" s="11">
        <v>42370</v>
      </c>
      <c r="D6442" s="11"/>
      <c r="E6442" s="12" t="s">
        <v>5</v>
      </c>
      <c r="F6442" s="12" t="s">
        <v>6</v>
      </c>
      <c r="G6442" s="49" t="str">
        <f t="shared" si="100"/>
        <v>INSERT INTO NCM_MATRIZ(NCM, DESCRICAO, INICIO_VIGENCIA, FIM_VIGENCIA) VALUES('61130000', 'VEST.CONFEC.C/TEC.MALHA POS.5903/5906/5907', '2016-01-01', NULL)</v>
      </c>
    </row>
    <row r="6443" spans="1:7" ht="18" customHeight="1">
      <c r="A6443" s="15">
        <v>61142000</v>
      </c>
      <c r="B6443" s="47" t="str">
        <f>IFERROR(VLOOKUP(A6443,Descricao!A6443:C17166,3,FALSE),"")</f>
        <v>VESTUÁRIO TECIDO MALHA DE ALGODÃO</v>
      </c>
      <c r="C6443" s="11">
        <v>42370</v>
      </c>
      <c r="D6443" s="11"/>
      <c r="E6443" s="12" t="s">
        <v>5</v>
      </c>
      <c r="F6443" s="12" t="s">
        <v>6</v>
      </c>
      <c r="G6443" s="49" t="str">
        <f t="shared" si="100"/>
        <v>INSERT INTO NCM_MATRIZ(NCM, DESCRICAO, INICIO_VIGENCIA, FIM_VIGENCIA) VALUES('61142000', 'VESTUÁRIO TECIDO MALHA DE ALGODÃO', '2016-01-01', NULL)</v>
      </c>
    </row>
    <row r="6444" spans="1:7" ht="18" customHeight="1">
      <c r="A6444" s="15">
        <v>61143000</v>
      </c>
      <c r="B6444" s="47" t="str">
        <f>IFERROR(VLOOKUP(A6444,Descricao!A6444:C17167,3,FALSE),"")</f>
        <v>VESTUÁRIO TECIDO FIBRAS SINT./ARTIFICIAIS</v>
      </c>
      <c r="C6444" s="11">
        <v>42370</v>
      </c>
      <c r="D6444" s="11"/>
      <c r="E6444" s="12" t="s">
        <v>5</v>
      </c>
      <c r="F6444" s="12" t="s">
        <v>6</v>
      </c>
      <c r="G6444" s="49" t="str">
        <f t="shared" si="100"/>
        <v>INSERT INTO NCM_MATRIZ(NCM, DESCRICAO, INICIO_VIGENCIA, FIM_VIGENCIA) VALUES('61143000', 'VESTUÁRIO TECIDO FIBRAS SINT./ARTIFICIAIS', '2016-01-01', NULL)</v>
      </c>
    </row>
    <row r="6445" spans="1:7" ht="18" customHeight="1">
      <c r="A6445" s="15">
        <v>61149010</v>
      </c>
      <c r="B6445" s="47" t="str">
        <f>IFERROR(VLOOKUP(A6445,Descricao!A6445:C17168,3,FALSE),"")</f>
        <v>VESTUÁRIO TECIDO MALHA LÃ/PÊLOS FINOS</v>
      </c>
      <c r="C6445" s="11">
        <v>42370</v>
      </c>
      <c r="D6445" s="11"/>
      <c r="E6445" s="12" t="s">
        <v>5</v>
      </c>
      <c r="F6445" s="12" t="s">
        <v>6</v>
      </c>
      <c r="G6445" s="49" t="str">
        <f t="shared" si="100"/>
        <v>INSERT INTO NCM_MATRIZ(NCM, DESCRICAO, INICIO_VIGENCIA, FIM_VIGENCIA) VALUES('61149010', 'VESTUÁRIO TECIDO MALHA LÃ/PÊLOS FINOS', '2016-01-01', NULL)</v>
      </c>
    </row>
    <row r="6446" spans="1:7" ht="18" customHeight="1">
      <c r="A6446" s="15">
        <v>61149090</v>
      </c>
      <c r="B6446" s="47" t="str">
        <f>IFERROR(VLOOKUP(A6446,Descricao!A6446:C17169,3,FALSE),"")</f>
        <v>VESTUÁRIO TECIDOS MALHA D/OUTS.MATS.TÊXTEIS</v>
      </c>
      <c r="C6446" s="11">
        <v>42370</v>
      </c>
      <c r="D6446" s="11"/>
      <c r="E6446" s="12" t="s">
        <v>5</v>
      </c>
      <c r="F6446" s="12" t="s">
        <v>6</v>
      </c>
      <c r="G6446" s="49" t="str">
        <f t="shared" si="100"/>
        <v>INSERT INTO NCM_MATRIZ(NCM, DESCRICAO, INICIO_VIGENCIA, FIM_VIGENCIA) VALUES('61149090', 'VESTUÁRIO TECIDOS MALHA D/OUTS.MATS.TÊXTEIS', '2016-01-01', NULL)</v>
      </c>
    </row>
    <row r="6447" spans="1:7" ht="18" customHeight="1">
      <c r="A6447" s="15">
        <v>61151011</v>
      </c>
      <c r="B6447" s="47" t="str">
        <f>IFERROR(VLOOKUP(A6447,Descricao!A6447:C17170,3,FALSE),"")</f>
        <v>MEIAS-CALÇAS MALHA FIBRAS SINT.&lt;67DECITEX F/S.</v>
      </c>
      <c r="C6447" s="11">
        <v>42370</v>
      </c>
      <c r="D6447" s="11"/>
      <c r="E6447" s="12" t="s">
        <v>5</v>
      </c>
      <c r="F6447" s="12" t="s">
        <v>6</v>
      </c>
      <c r="G6447" s="49" t="str">
        <f t="shared" si="100"/>
        <v>INSERT INTO NCM_MATRIZ(NCM, DESCRICAO, INICIO_VIGENCIA, FIM_VIGENCIA) VALUES('61151011', 'MEIAS-CALÇAS MALHA FIBRAS SINT.&lt;67DECITEX F/S.', '2016-01-01', NULL)</v>
      </c>
    </row>
    <row r="6448" spans="1:7" ht="18" customHeight="1">
      <c r="A6448" s="15">
        <v>61151012</v>
      </c>
      <c r="B6448" s="47" t="str">
        <f>IFERROR(VLOOKUP(A6448,Descricao!A6448:C17171,3,FALSE),"")</f>
        <v>MEIAS-CALÇAS MALHA FIBRAS SINT.&gt;67DECITEX F/S.</v>
      </c>
      <c r="C6448" s="11">
        <v>42370</v>
      </c>
      <c r="D6448" s="11"/>
      <c r="E6448" s="12" t="s">
        <v>5</v>
      </c>
      <c r="F6448" s="12" t="s">
        <v>6</v>
      </c>
      <c r="G6448" s="49" t="str">
        <f t="shared" si="100"/>
        <v>INSERT INTO NCM_MATRIZ(NCM, DESCRICAO, INICIO_VIGENCIA, FIM_VIGENCIA) VALUES('61151012', 'MEIAS-CALÇAS MALHA FIBRAS SINT.&gt;67DECITEX F/S.', '2016-01-01', NULL)</v>
      </c>
    </row>
    <row r="6449" spans="1:7" ht="18" customHeight="1">
      <c r="A6449" s="15">
        <v>61151013</v>
      </c>
      <c r="B6449" s="47" t="str">
        <f>IFERROR(VLOOKUP(A6449,Descricao!A6449:C17172,3,FALSE),"")</f>
        <v>MEIAS-CALÇAS MALHA DE LÃ/PÊLOS FINOS</v>
      </c>
      <c r="C6449" s="11">
        <v>42370</v>
      </c>
      <c r="D6449" s="11"/>
      <c r="E6449" s="12" t="s">
        <v>5</v>
      </c>
      <c r="F6449" s="12" t="s">
        <v>6</v>
      </c>
      <c r="G6449" s="49" t="str">
        <f t="shared" si="100"/>
        <v>INSERT INTO NCM_MATRIZ(NCM, DESCRICAO, INICIO_VIGENCIA, FIM_VIGENCIA) VALUES('61151013', 'MEIAS-CALÇAS MALHA DE LÃ/PÊLOS FINOS', '2016-01-01', NULL)</v>
      </c>
    </row>
    <row r="6450" spans="1:7" ht="18" customHeight="1">
      <c r="A6450" s="15">
        <v>61151014</v>
      </c>
      <c r="B6450" s="47" t="str">
        <f>IFERROR(VLOOKUP(A6450,Descricao!A6450:C17173,3,FALSE),"")</f>
        <v>MEIAS-CALÇAS MALHA ALGODÃO</v>
      </c>
      <c r="C6450" s="11">
        <v>42370</v>
      </c>
      <c r="D6450" s="11"/>
      <c r="E6450" s="12" t="s">
        <v>5</v>
      </c>
      <c r="F6450" s="12" t="s">
        <v>6</v>
      </c>
      <c r="G6450" s="49" t="str">
        <f t="shared" si="100"/>
        <v>INSERT INTO NCM_MATRIZ(NCM, DESCRICAO, INICIO_VIGENCIA, FIM_VIGENCIA) VALUES('61151014', 'MEIAS-CALÇAS MALHA ALGODÃO', '2016-01-01', NULL)</v>
      </c>
    </row>
    <row r="6451" spans="1:7" ht="18" customHeight="1">
      <c r="A6451" s="15">
        <v>61151019</v>
      </c>
      <c r="B6451" s="47" t="str">
        <f>IFERROR(VLOOKUP(A6451,Descricao!A6451:C17174,3,FALSE),"")</f>
        <v>OUTS.MEIAS-CALÇAS D/OUTRAS MATÉRIAS TÊXTEIS</v>
      </c>
      <c r="C6451" s="11">
        <v>42370</v>
      </c>
      <c r="D6451" s="11"/>
      <c r="E6451" s="12" t="s">
        <v>5</v>
      </c>
      <c r="F6451" s="12" t="s">
        <v>6</v>
      </c>
      <c r="G6451" s="49" t="str">
        <f t="shared" si="100"/>
        <v>INSERT INTO NCM_MATRIZ(NCM, DESCRICAO, INICIO_VIGENCIA, FIM_VIGENCIA) VALUES('61151019', 'OUTS.MEIAS-CALÇAS D/OUTRAS MATÉRIAS TÊXTEIS', '2016-01-01', NULL)</v>
      </c>
    </row>
    <row r="6452" spans="1:7" ht="18" customHeight="1">
      <c r="A6452" s="15">
        <v>61151021</v>
      </c>
      <c r="B6452" s="47" t="str">
        <f>IFERROR(VLOOKUP(A6452,Descricao!A6452:C17175,3,FALSE),"")</f>
        <v>MEIAS FEM.ATÉ/ACIMA JOELHO&lt;67DC.SINT/ART.</v>
      </c>
      <c r="C6452" s="11">
        <v>42370</v>
      </c>
      <c r="D6452" s="11"/>
      <c r="E6452" s="12" t="s">
        <v>49</v>
      </c>
      <c r="F6452" s="12" t="s">
        <v>50</v>
      </c>
      <c r="G6452" s="49" t="str">
        <f t="shared" si="100"/>
        <v>INSERT INTO NCM_MATRIZ(NCM, DESCRICAO, INICIO_VIGENCIA, FIM_VIGENCIA) VALUES('61151021', 'MEIAS FEM.ATÉ/ACIMA JOELHO&lt;67DC.SINT/ART.', '2016-01-01', NULL)</v>
      </c>
    </row>
    <row r="6453" spans="1:7" ht="18" customHeight="1">
      <c r="A6453" s="15">
        <v>61151022</v>
      </c>
      <c r="B6453" s="47" t="str">
        <f>IFERROR(VLOOKUP(A6453,Descricao!A6453:C17176,3,FALSE),"")</f>
        <v>MEIAS FEM.AC/AT JOELHO&lt;67DC.F.SIM.ALGODÃO</v>
      </c>
      <c r="C6453" s="11">
        <v>42370</v>
      </c>
      <c r="D6453" s="11"/>
      <c r="E6453" s="12" t="s">
        <v>49</v>
      </c>
      <c r="F6453" s="12" t="s">
        <v>50</v>
      </c>
      <c r="G6453" s="49" t="str">
        <f t="shared" si="100"/>
        <v>INSERT INTO NCM_MATRIZ(NCM, DESCRICAO, INICIO_VIGENCIA, FIM_VIGENCIA) VALUES('61151022', 'MEIAS FEM.AC/AT JOELHO&lt;67DC.F.SIM.ALGODÃO', '2016-01-01', NULL)</v>
      </c>
    </row>
    <row r="6454" spans="1:7" ht="18" customHeight="1">
      <c r="A6454" s="15">
        <v>61151029</v>
      </c>
      <c r="B6454" s="47" t="str">
        <f>IFERROR(VLOOKUP(A6454,Descricao!A6454:C17177,3,FALSE),"")</f>
        <v>MEIAS FEM. AC/AT JOELHO&lt;67DC.OUTS.MAT.TÊXTEIS</v>
      </c>
      <c r="C6454" s="11">
        <v>42370</v>
      </c>
      <c r="D6454" s="11"/>
      <c r="E6454" s="12" t="s">
        <v>49</v>
      </c>
      <c r="F6454" s="12" t="s">
        <v>50</v>
      </c>
      <c r="G6454" s="49" t="str">
        <f t="shared" si="100"/>
        <v>INSERT INTO NCM_MATRIZ(NCM, DESCRICAO, INICIO_VIGENCIA, FIM_VIGENCIA) VALUES('61151029', 'MEIAS FEM. AC/AT JOELHO&lt;67DC.OUTS.MAT.TÊXTEIS', '2016-01-01', NULL)</v>
      </c>
    </row>
    <row r="6455" spans="1:7" ht="18" customHeight="1">
      <c r="A6455" s="15">
        <v>61151091</v>
      </c>
      <c r="B6455" s="47" t="str">
        <f>IFERROR(VLOOKUP(A6455,Descricao!A6455:C17178,3,FALSE),"")</f>
        <v>OUTS.MEIAS-CALÇAS SEMELH.D/LÃ/PÊLOS FINOS</v>
      </c>
      <c r="C6455" s="11">
        <v>42370</v>
      </c>
      <c r="D6455" s="11"/>
      <c r="E6455" s="12" t="s">
        <v>49</v>
      </c>
      <c r="F6455" s="12" t="s">
        <v>50</v>
      </c>
      <c r="G6455" s="49" t="str">
        <f t="shared" si="100"/>
        <v>INSERT INTO NCM_MATRIZ(NCM, DESCRICAO, INICIO_VIGENCIA, FIM_VIGENCIA) VALUES('61151091', 'OUTS.MEIAS-CALÇAS SEMELH.D/LÃ/PÊLOS FINOS', '2016-01-01', NULL)</v>
      </c>
    </row>
    <row r="6456" spans="1:7" ht="18" customHeight="1">
      <c r="A6456" s="15">
        <v>61151092</v>
      </c>
      <c r="B6456" s="47" t="str">
        <f>IFERROR(VLOOKUP(A6456,Descricao!A6456:C17179,3,FALSE),"")</f>
        <v>OUTRAS MEIAS E SEMELH.MALHA DE ALGODÃO</v>
      </c>
      <c r="C6456" s="11">
        <v>42370</v>
      </c>
      <c r="D6456" s="11"/>
      <c r="E6456" s="12" t="s">
        <v>49</v>
      </c>
      <c r="F6456" s="12" t="s">
        <v>50</v>
      </c>
      <c r="G6456" s="49" t="str">
        <f t="shared" si="100"/>
        <v>INSERT INTO NCM_MATRIZ(NCM, DESCRICAO, INICIO_VIGENCIA, FIM_VIGENCIA) VALUES('61151092', 'OUTRAS MEIAS E SEMELH.MALHA DE ALGODÃO', '2016-01-01', NULL)</v>
      </c>
    </row>
    <row r="6457" spans="1:7" ht="18" customHeight="1">
      <c r="A6457" s="15">
        <v>61151093</v>
      </c>
      <c r="B6457" s="47" t="str">
        <f>IFERROR(VLOOKUP(A6457,Descricao!A6457:C17180,3,FALSE),"")</f>
        <v>OUTRAS MEIAS-CALÇAS E SEMEL.MALHA D/FIB.SINT.</v>
      </c>
      <c r="C6457" s="11">
        <v>42370</v>
      </c>
      <c r="D6457" s="11"/>
      <c r="E6457" s="12" t="s">
        <v>49</v>
      </c>
      <c r="F6457" s="12" t="s">
        <v>50</v>
      </c>
      <c r="G6457" s="49" t="str">
        <f t="shared" si="100"/>
        <v>INSERT INTO NCM_MATRIZ(NCM, DESCRICAO, INICIO_VIGENCIA, FIM_VIGENCIA) VALUES('61151093', 'OUTRAS MEIAS-CALÇAS E SEMEL.MALHA D/FIB.SINT.', '2016-01-01', NULL)</v>
      </c>
    </row>
    <row r="6458" spans="1:7" ht="18" customHeight="1">
      <c r="A6458" s="15">
        <v>61151099</v>
      </c>
      <c r="B6458" s="47" t="str">
        <f>IFERROR(VLOOKUP(A6458,Descricao!A6458:C17181,3,FALSE),"")</f>
        <v>OUT.MEIAS-CALÇAS MALHA DE OUT.MATS.TÊXTEIS</v>
      </c>
      <c r="C6458" s="11">
        <v>42370</v>
      </c>
      <c r="D6458" s="11"/>
      <c r="E6458" s="12" t="s">
        <v>49</v>
      </c>
      <c r="F6458" s="12" t="s">
        <v>50</v>
      </c>
      <c r="G6458" s="49" t="str">
        <f t="shared" si="100"/>
        <v>INSERT INTO NCM_MATRIZ(NCM, DESCRICAO, INICIO_VIGENCIA, FIM_VIGENCIA) VALUES('61151099', 'OUT.MEIAS-CALÇAS MALHA DE OUT.MATS.TÊXTEIS', '2016-01-01', NULL)</v>
      </c>
    </row>
    <row r="6459" spans="1:7" ht="18" customHeight="1">
      <c r="A6459" s="15">
        <v>61152100</v>
      </c>
      <c r="B6459" s="47" t="str">
        <f>IFERROR(VLOOKUP(A6459,Descricao!A6459:C17182,3,FALSE),"")</f>
        <v>MEIAS-CALÇAS MALHA FIBRAS SINT.&lt;67DECITEX F/S.</v>
      </c>
      <c r="C6459" s="11">
        <v>42370</v>
      </c>
      <c r="D6459" s="11"/>
      <c r="E6459" s="12" t="s">
        <v>5</v>
      </c>
      <c r="F6459" s="12" t="s">
        <v>6</v>
      </c>
      <c r="G6459" s="49" t="str">
        <f t="shared" si="100"/>
        <v>INSERT INTO NCM_MATRIZ(NCM, DESCRICAO, INICIO_VIGENCIA, FIM_VIGENCIA) VALUES('61152100', 'MEIAS-CALÇAS MALHA FIBRAS SINT.&lt;67DECITEX F/S.', '2016-01-01', NULL)</v>
      </c>
    </row>
    <row r="6460" spans="1:7" ht="18" customHeight="1">
      <c r="A6460" s="15">
        <v>61152200</v>
      </c>
      <c r="B6460" s="47" t="str">
        <f>IFERROR(VLOOKUP(A6460,Descricao!A6460:C17183,3,FALSE),"")</f>
        <v>MEIAS-CALÇAS MALHA FIBRAS SINT.&gt;67DECITEX F/S.</v>
      </c>
      <c r="C6460" s="11">
        <v>42370</v>
      </c>
      <c r="D6460" s="11"/>
      <c r="E6460" s="12" t="s">
        <v>5</v>
      </c>
      <c r="F6460" s="12" t="s">
        <v>6</v>
      </c>
      <c r="G6460" s="49" t="str">
        <f t="shared" si="100"/>
        <v>INSERT INTO NCM_MATRIZ(NCM, DESCRICAO, INICIO_VIGENCIA, FIM_VIGENCIA) VALUES('61152200', 'MEIAS-CALÇAS MALHA FIBRAS SINT.&gt;67DECITEX F/S.', '2016-01-01', NULL)</v>
      </c>
    </row>
    <row r="6461" spans="1:7" ht="18" customHeight="1">
      <c r="A6461" s="15">
        <v>61152910</v>
      </c>
      <c r="B6461" s="47" t="str">
        <f>IFERROR(VLOOKUP(A6461,Descricao!A6461:C17184,3,FALSE),"")</f>
        <v>MEIAS-CALÇAS MALHA DE LÃ/PÊLOS FINOS</v>
      </c>
      <c r="C6461" s="11">
        <v>42370</v>
      </c>
      <c r="D6461" s="11"/>
      <c r="E6461" s="12" t="s">
        <v>5</v>
      </c>
      <c r="F6461" s="12" t="s">
        <v>6</v>
      </c>
      <c r="G6461" s="49" t="str">
        <f t="shared" si="100"/>
        <v>INSERT INTO NCM_MATRIZ(NCM, DESCRICAO, INICIO_VIGENCIA, FIM_VIGENCIA) VALUES('61152910', 'MEIAS-CALÇAS MALHA DE LÃ/PÊLOS FINOS', '2016-01-01', NULL)</v>
      </c>
    </row>
    <row r="6462" spans="1:7" ht="18" customHeight="1">
      <c r="A6462" s="15">
        <v>61152920</v>
      </c>
      <c r="B6462" s="47" t="str">
        <f>IFERROR(VLOOKUP(A6462,Descricao!A6462:C17185,3,FALSE),"")</f>
        <v>MEIAS-CALÇAS MALHA ALGODÃO</v>
      </c>
      <c r="C6462" s="11">
        <v>42370</v>
      </c>
      <c r="D6462" s="11"/>
      <c r="E6462" s="12" t="s">
        <v>5</v>
      </c>
      <c r="F6462" s="12" t="s">
        <v>6</v>
      </c>
      <c r="G6462" s="49" t="str">
        <f t="shared" si="100"/>
        <v>INSERT INTO NCM_MATRIZ(NCM, DESCRICAO, INICIO_VIGENCIA, FIM_VIGENCIA) VALUES('61152920', 'MEIAS-CALÇAS MALHA ALGODÃO', '2016-01-01', NULL)</v>
      </c>
    </row>
    <row r="6463" spans="1:7" ht="18" customHeight="1">
      <c r="A6463" s="15">
        <v>61152990</v>
      </c>
      <c r="B6463" s="47" t="str">
        <f>IFERROR(VLOOKUP(A6463,Descricao!A6463:C17186,3,FALSE),"")</f>
        <v>OUTS.MEIAS-CALÇAS D/OUTRAS MATÉRIAS TÊXTEIS</v>
      </c>
      <c r="C6463" s="11">
        <v>42370</v>
      </c>
      <c r="D6463" s="11"/>
      <c r="E6463" s="12" t="s">
        <v>5</v>
      </c>
      <c r="F6463" s="12" t="s">
        <v>6</v>
      </c>
      <c r="G6463" s="49" t="str">
        <f t="shared" si="100"/>
        <v>INSERT INTO NCM_MATRIZ(NCM, DESCRICAO, INICIO_VIGENCIA, FIM_VIGENCIA) VALUES('61152990', 'OUTS.MEIAS-CALÇAS D/OUTRAS MATÉRIAS TÊXTEIS', '2016-01-01', NULL)</v>
      </c>
    </row>
    <row r="6464" spans="1:7" ht="18" customHeight="1">
      <c r="A6464" s="15">
        <v>61153010</v>
      </c>
      <c r="B6464" s="47" t="str">
        <f>IFERROR(VLOOKUP(A6464,Descricao!A6464:C17187,3,FALSE),"")</f>
        <v>MEIAS FEM.ATÉ/ACIMA JOELHO&lt;67DC.SINT/ART.</v>
      </c>
      <c r="C6464" s="11">
        <v>42370</v>
      </c>
      <c r="D6464" s="11"/>
      <c r="E6464" s="12" t="s">
        <v>49</v>
      </c>
      <c r="F6464" s="12" t="s">
        <v>50</v>
      </c>
      <c r="G6464" s="49" t="str">
        <f t="shared" si="100"/>
        <v>INSERT INTO NCM_MATRIZ(NCM, DESCRICAO, INICIO_VIGENCIA, FIM_VIGENCIA) VALUES('61153010', 'MEIAS FEM.ATÉ/ACIMA JOELHO&lt;67DC.SINT/ART.', '2016-01-01', NULL)</v>
      </c>
    </row>
    <row r="6465" spans="1:7" ht="18" customHeight="1">
      <c r="A6465" s="15">
        <v>61153020</v>
      </c>
      <c r="B6465" s="47" t="str">
        <f>IFERROR(VLOOKUP(A6465,Descricao!A6465:C17188,3,FALSE),"")</f>
        <v>MEIAS FEM. AC/AT JOELHO&lt;67DC.F.SIM.ALGODÃO</v>
      </c>
      <c r="C6465" s="11">
        <v>42370</v>
      </c>
      <c r="D6465" s="11"/>
      <c r="E6465" s="12" t="s">
        <v>49</v>
      </c>
      <c r="F6465" s="12" t="s">
        <v>50</v>
      </c>
      <c r="G6465" s="49" t="str">
        <f t="shared" si="100"/>
        <v>INSERT INTO NCM_MATRIZ(NCM, DESCRICAO, INICIO_VIGENCIA, FIM_VIGENCIA) VALUES('61153020', 'MEIAS FEM. AC/AT JOELHO&lt;67DC.F.SIM.ALGODÃO', '2016-01-01', NULL)</v>
      </c>
    </row>
    <row r="6466" spans="1:7" ht="18" customHeight="1">
      <c r="A6466" s="15">
        <v>61153090</v>
      </c>
      <c r="B6466" s="47" t="str">
        <f>IFERROR(VLOOKUP(A6466,Descricao!A6466:C17189,3,FALSE),"")</f>
        <v>MEIAS FEM. AC/AT JOELHO&lt;67DC.OUTS.MAT.TÊXTEIS</v>
      </c>
      <c r="C6466" s="11">
        <v>42370</v>
      </c>
      <c r="D6466" s="11"/>
      <c r="E6466" s="12" t="s">
        <v>49</v>
      </c>
      <c r="F6466" s="12" t="s">
        <v>50</v>
      </c>
      <c r="G6466" s="49" t="str">
        <f t="shared" si="100"/>
        <v>INSERT INTO NCM_MATRIZ(NCM, DESCRICAO, INICIO_VIGENCIA, FIM_VIGENCIA) VALUES('61153090', 'MEIAS FEM. AC/AT JOELHO&lt;67DC.OUTS.MAT.TÊXTEIS', '2016-01-01', NULL)</v>
      </c>
    </row>
    <row r="6467" spans="1:7" ht="18" customHeight="1">
      <c r="A6467" s="15">
        <v>61159400</v>
      </c>
      <c r="B6467" s="47" t="str">
        <f>IFERROR(VLOOKUP(A6467,Descricao!A6467:C17190,3,FALSE),"")</f>
        <v>OUTS.MEIAS-CALÇAS SEMELH.D/LÃ/PÊLOS FINOS</v>
      </c>
      <c r="C6467" s="11">
        <v>42370</v>
      </c>
      <c r="D6467" s="11"/>
      <c r="E6467" s="12" t="s">
        <v>49</v>
      </c>
      <c r="F6467" s="12" t="s">
        <v>50</v>
      </c>
      <c r="G6467" s="49" t="str">
        <f t="shared" ref="G6467:G6530" si="101">"INSERT INTO NCM_MATRIZ(NCM, DESCRICAO, INICIO_VIGENCIA, FIM_VIGENCIA) VALUES('"&amp;TEXT(A6467,"00000000")&amp;"', '"&amp;SUBSTITUTE(B6467,"'","")&amp;"', "&amp;IF(ISBLANK(C6467), "NULL", "'"&amp;YEAR(C6467)&amp;TEXT(C6467, "-mm-dd")&amp;"'")&amp;", "&amp;IF(ISBLANK(D6467), "NULL", "'"&amp;YEAR(D6467)&amp;TEXT(D6467, "-mm-dd")&amp;"'")&amp;")"</f>
        <v>INSERT INTO NCM_MATRIZ(NCM, DESCRICAO, INICIO_VIGENCIA, FIM_VIGENCIA) VALUES('61159400', 'OUTS.MEIAS-CALÇAS SEMELH.D/LÃ/PÊLOS FINOS', '2016-01-01', NULL)</v>
      </c>
    </row>
    <row r="6468" spans="1:7" ht="18" customHeight="1">
      <c r="A6468" s="15">
        <v>61159500</v>
      </c>
      <c r="B6468" s="47" t="str">
        <f>IFERROR(VLOOKUP(A6468,Descricao!A6468:C17191,3,FALSE),"")</f>
        <v>OUTRAS MEIAS E SEMELH.MALHA DE ALGODÃO</v>
      </c>
      <c r="C6468" s="11">
        <v>42370</v>
      </c>
      <c r="D6468" s="11"/>
      <c r="E6468" s="12" t="s">
        <v>49</v>
      </c>
      <c r="F6468" s="12" t="s">
        <v>50</v>
      </c>
      <c r="G6468" s="49" t="str">
        <f t="shared" si="101"/>
        <v>INSERT INTO NCM_MATRIZ(NCM, DESCRICAO, INICIO_VIGENCIA, FIM_VIGENCIA) VALUES('61159500', 'OUTRAS MEIAS E SEMELH.MALHA DE ALGODÃO', '2016-01-01', NULL)</v>
      </c>
    </row>
    <row r="6469" spans="1:7" ht="18" customHeight="1">
      <c r="A6469" s="15">
        <v>61159600</v>
      </c>
      <c r="B6469" s="47" t="str">
        <f>IFERROR(VLOOKUP(A6469,Descricao!A6469:C17192,3,FALSE),"")</f>
        <v>OUTRAS MEIAS-CALÇAS E SEMEL.MALHA D/FIB.SINT.</v>
      </c>
      <c r="C6469" s="11">
        <v>42370</v>
      </c>
      <c r="D6469" s="11"/>
      <c r="E6469" s="12" t="s">
        <v>49</v>
      </c>
      <c r="F6469" s="12" t="s">
        <v>50</v>
      </c>
      <c r="G6469" s="49" t="str">
        <f t="shared" si="101"/>
        <v>INSERT INTO NCM_MATRIZ(NCM, DESCRICAO, INICIO_VIGENCIA, FIM_VIGENCIA) VALUES('61159600', 'OUTRAS MEIAS-CALÇAS E SEMEL.MALHA D/FIB.SINT.', '2016-01-01', NULL)</v>
      </c>
    </row>
    <row r="6470" spans="1:7" ht="18" customHeight="1">
      <c r="A6470" s="15">
        <v>61159900</v>
      </c>
      <c r="B6470" s="47" t="str">
        <f>IFERROR(VLOOKUP(A6470,Descricao!A6470:C17193,3,FALSE),"")</f>
        <v>OUT.MEIAS-CALÇAS MALHA DE OUT.MATS.TÊXTEIS</v>
      </c>
      <c r="C6470" s="11">
        <v>42370</v>
      </c>
      <c r="D6470" s="11"/>
      <c r="E6470" s="12" t="s">
        <v>49</v>
      </c>
      <c r="F6470" s="12" t="s">
        <v>50</v>
      </c>
      <c r="G6470" s="49" t="str">
        <f t="shared" si="101"/>
        <v>INSERT INTO NCM_MATRIZ(NCM, DESCRICAO, INICIO_VIGENCIA, FIM_VIGENCIA) VALUES('61159900', 'OUT.MEIAS-CALÇAS MALHA DE OUT.MATS.TÊXTEIS', '2016-01-01', NULL)</v>
      </c>
    </row>
    <row r="6471" spans="1:7" ht="18" customHeight="1">
      <c r="A6471" s="15">
        <v>61161000</v>
      </c>
      <c r="B6471" s="47" t="str">
        <f>IFERROR(VLOOKUP(A6471,Descricao!A6471:C17194,3,FALSE),"")</f>
        <v>LUVAS IMPREG.,REVEST/RECOB PLAST/BORRACHA</v>
      </c>
      <c r="C6471" s="11">
        <v>42370</v>
      </c>
      <c r="D6471" s="11"/>
      <c r="E6471" s="12" t="s">
        <v>49</v>
      </c>
      <c r="F6471" s="12" t="s">
        <v>50</v>
      </c>
      <c r="G6471" s="49" t="str">
        <f t="shared" si="101"/>
        <v>INSERT INTO NCM_MATRIZ(NCM, DESCRICAO, INICIO_VIGENCIA, FIM_VIGENCIA) VALUES('61161000', 'LUVAS IMPREG.,REVEST/RECOB PLAST/BORRACHA', '2016-01-01', NULL)</v>
      </c>
    </row>
    <row r="6472" spans="1:7" ht="18" customHeight="1">
      <c r="A6472" s="15">
        <v>61169100</v>
      </c>
      <c r="B6472" s="47" t="str">
        <f>IFERROR(VLOOKUP(A6472,Descricao!A6472:C17195,3,FALSE),"")</f>
        <v>LUVAS/SEMELHANTES MALHA D/LÃ/PÊLOS FINOS</v>
      </c>
      <c r="C6472" s="11">
        <v>42370</v>
      </c>
      <c r="D6472" s="11"/>
      <c r="E6472" s="12" t="s">
        <v>49</v>
      </c>
      <c r="F6472" s="12" t="s">
        <v>50</v>
      </c>
      <c r="G6472" s="49" t="str">
        <f t="shared" si="101"/>
        <v>INSERT INTO NCM_MATRIZ(NCM, DESCRICAO, INICIO_VIGENCIA, FIM_VIGENCIA) VALUES('61169100', 'LUVAS/SEMELHANTES MALHA D/LÃ/PÊLOS FINOS', '2016-01-01', NULL)</v>
      </c>
    </row>
    <row r="6473" spans="1:7" ht="18" customHeight="1">
      <c r="A6473" s="15">
        <v>61169200</v>
      </c>
      <c r="B6473" s="47" t="str">
        <f>IFERROR(VLOOKUP(A6473,Descricao!A6473:C17196,3,FALSE),"")</f>
        <v>LUVAS E SEMELHANTES MALHA DE ALGODÃO</v>
      </c>
      <c r="C6473" s="11">
        <v>42370</v>
      </c>
      <c r="D6473" s="11"/>
      <c r="E6473" s="12" t="s">
        <v>49</v>
      </c>
      <c r="F6473" s="12" t="s">
        <v>50</v>
      </c>
      <c r="G6473" s="49" t="str">
        <f t="shared" si="101"/>
        <v>INSERT INTO NCM_MATRIZ(NCM, DESCRICAO, INICIO_VIGENCIA, FIM_VIGENCIA) VALUES('61169200', 'LUVAS E SEMELHANTES MALHA DE ALGODÃO', '2016-01-01', NULL)</v>
      </c>
    </row>
    <row r="6474" spans="1:7" ht="18" customHeight="1">
      <c r="A6474" s="15">
        <v>61169300</v>
      </c>
      <c r="B6474" s="47" t="str">
        <f>IFERROR(VLOOKUP(A6474,Descricao!A6474:C17197,3,FALSE),"")</f>
        <v>LUVAS/SEMELHANTES MALHA D/FIBRAS SINTÉTICAS</v>
      </c>
      <c r="C6474" s="11">
        <v>42370</v>
      </c>
      <c r="D6474" s="11"/>
      <c r="E6474" s="12" t="s">
        <v>49</v>
      </c>
      <c r="F6474" s="12" t="s">
        <v>50</v>
      </c>
      <c r="G6474" s="49" t="str">
        <f t="shared" si="101"/>
        <v>INSERT INTO NCM_MATRIZ(NCM, DESCRICAO, INICIO_VIGENCIA, FIM_VIGENCIA) VALUES('61169300', 'LUVAS/SEMELHANTES MALHA D/FIBRAS SINTÉTICAS', '2016-01-01', NULL)</v>
      </c>
    </row>
    <row r="6475" spans="1:7" ht="18" customHeight="1">
      <c r="A6475" s="15">
        <v>61169900</v>
      </c>
      <c r="B6475" s="47" t="str">
        <f>IFERROR(VLOOKUP(A6475,Descricao!A6475:C17198,3,FALSE),"")</f>
        <v>LUVAS E SEMELHANTES DE OUTS.MAT.TÊXTEIS</v>
      </c>
      <c r="C6475" s="11">
        <v>42370</v>
      </c>
      <c r="D6475" s="11"/>
      <c r="E6475" s="12" t="s">
        <v>49</v>
      </c>
      <c r="F6475" s="12" t="s">
        <v>50</v>
      </c>
      <c r="G6475" s="49" t="str">
        <f t="shared" si="101"/>
        <v>INSERT INTO NCM_MATRIZ(NCM, DESCRICAO, INICIO_VIGENCIA, FIM_VIGENCIA) VALUES('61169900', 'LUVAS E SEMELHANTES DE OUTS.MAT.TÊXTEIS', '2016-01-01', NULL)</v>
      </c>
    </row>
    <row r="6476" spans="1:7" ht="18" customHeight="1">
      <c r="A6476" s="15">
        <v>61171000</v>
      </c>
      <c r="B6476" s="47" t="str">
        <f>IFERROR(VLOOKUP(A6476,Descricao!A6476:C17199,3,FALSE),"")</f>
        <v>XALES,ECHARPES,LENÇO D/PESCOÇO,ETC.D/MALHA</v>
      </c>
      <c r="C6476" s="11">
        <v>42370</v>
      </c>
      <c r="D6476" s="11"/>
      <c r="E6476" s="12" t="s">
        <v>5</v>
      </c>
      <c r="F6476" s="12" t="s">
        <v>6</v>
      </c>
      <c r="G6476" s="49" t="str">
        <f t="shared" si="101"/>
        <v>INSERT INTO NCM_MATRIZ(NCM, DESCRICAO, INICIO_VIGENCIA, FIM_VIGENCIA) VALUES('61171000', 'XALES,ECHARPES,LENÇO D/PESCOÇO,ETC.D/MALHA', '2016-01-01', NULL)</v>
      </c>
    </row>
    <row r="6477" spans="1:7" ht="18" customHeight="1">
      <c r="A6477" s="15">
        <v>61178010</v>
      </c>
      <c r="B6477" s="47" t="str">
        <f>IFERROR(VLOOKUP(A6477,Descricao!A6477:C17200,3,FALSE),"")</f>
        <v>GRAVATAS,GRAV.-BORB.,PLASTRONS,DE MALHA</v>
      </c>
      <c r="C6477" s="11">
        <v>42370</v>
      </c>
      <c r="D6477" s="11"/>
      <c r="E6477" s="12" t="s">
        <v>7</v>
      </c>
      <c r="F6477" s="12" t="s">
        <v>8</v>
      </c>
      <c r="G6477" s="49" t="str">
        <f t="shared" si="101"/>
        <v>INSERT INTO NCM_MATRIZ(NCM, DESCRICAO, INICIO_VIGENCIA, FIM_VIGENCIA) VALUES('61178010', 'GRAVATAS,GRAV.-BORB.,PLASTRONS,DE MALHA', '2016-01-01', NULL)</v>
      </c>
    </row>
    <row r="6478" spans="1:7" ht="18" customHeight="1">
      <c r="A6478" s="15">
        <v>61178090</v>
      </c>
      <c r="B6478" s="47" t="str">
        <f>IFERROR(VLOOKUP(A6478,Descricao!A6478:C17201,3,FALSE),"")</f>
        <v>OUTROS ACESSÓRIOS DE VEST.CONFEC.D/MALHA</v>
      </c>
      <c r="C6478" s="11">
        <v>42370</v>
      </c>
      <c r="D6478" s="11"/>
      <c r="E6478" s="12" t="s">
        <v>7</v>
      </c>
      <c r="F6478" s="12" t="s">
        <v>8</v>
      </c>
      <c r="G6478" s="49" t="str">
        <f t="shared" si="101"/>
        <v>INSERT INTO NCM_MATRIZ(NCM, DESCRICAO, INICIO_VIGENCIA, FIM_VIGENCIA) VALUES('61178090', 'OUTROS ACESSÓRIOS DE VEST.CONFEC.D/MALHA', '2016-01-01', NULL)</v>
      </c>
    </row>
    <row r="6479" spans="1:7" ht="18" customHeight="1">
      <c r="A6479" s="15">
        <v>61179000</v>
      </c>
      <c r="B6479" s="47" t="str">
        <f>IFERROR(VLOOKUP(A6479,Descricao!A6479:C17202,3,FALSE),"")</f>
        <v>PARTES DE VEST.OU DE ACESSÓRIOS DE MALHA</v>
      </c>
      <c r="C6479" s="11">
        <v>42370</v>
      </c>
      <c r="D6479" s="11"/>
      <c r="E6479" s="12" t="s">
        <v>7</v>
      </c>
      <c r="F6479" s="12" t="s">
        <v>8</v>
      </c>
      <c r="G6479" s="49" t="str">
        <f t="shared" si="101"/>
        <v>INSERT INTO NCM_MATRIZ(NCM, DESCRICAO, INICIO_VIGENCIA, FIM_VIGENCIA) VALUES('61179000', 'PARTES DE VEST.OU DE ACESSÓRIOS DE MALHA', '2016-01-01', NULL)</v>
      </c>
    </row>
    <row r="6480" spans="1:7" ht="18" customHeight="1">
      <c r="A6480" s="15">
        <v>62012000</v>
      </c>
      <c r="B6480" s="47" t="str">
        <f>IFERROR(VLOOKUP(A6480,Descricao!A6480:C17203,3,FALSE),"")</f>
        <v/>
      </c>
      <c r="C6480" s="11">
        <v>44652</v>
      </c>
      <c r="D6480" s="11"/>
      <c r="E6480" s="12" t="s">
        <v>5</v>
      </c>
      <c r="F6480" s="12" t="s">
        <v>6</v>
      </c>
      <c r="G6480" s="49" t="str">
        <f t="shared" si="101"/>
        <v>INSERT INTO NCM_MATRIZ(NCM, DESCRICAO, INICIO_VIGENCIA, FIM_VIGENCIA) VALUES('62012000', '', '2022-04-01', NULL)</v>
      </c>
    </row>
    <row r="6481" spans="1:7" ht="18" customHeight="1">
      <c r="A6481" s="15">
        <v>62013000</v>
      </c>
      <c r="B6481" s="47" t="str">
        <f>IFERROR(VLOOKUP(A6481,Descricao!A6481:C17204,3,FALSE),"")</f>
        <v/>
      </c>
      <c r="C6481" s="11">
        <v>44652</v>
      </c>
      <c r="D6481" s="11"/>
      <c r="E6481" s="12" t="s">
        <v>5</v>
      </c>
      <c r="F6481" s="12" t="s">
        <v>6</v>
      </c>
      <c r="G6481" s="49" t="str">
        <f t="shared" si="101"/>
        <v>INSERT INTO NCM_MATRIZ(NCM, DESCRICAO, INICIO_VIGENCIA, FIM_VIGENCIA) VALUES('62013000', '', '2022-04-01', NULL)</v>
      </c>
    </row>
    <row r="6482" spans="1:7" ht="18" customHeight="1">
      <c r="A6482" s="15">
        <v>62014000</v>
      </c>
      <c r="B6482" s="47" t="str">
        <f>IFERROR(VLOOKUP(A6482,Descricao!A6482:C17205,3,FALSE),"")</f>
        <v/>
      </c>
      <c r="C6482" s="11">
        <v>44652</v>
      </c>
      <c r="D6482" s="11"/>
      <c r="E6482" s="12" t="s">
        <v>5</v>
      </c>
      <c r="F6482" s="12" t="s">
        <v>6</v>
      </c>
      <c r="G6482" s="49" t="str">
        <f t="shared" si="101"/>
        <v>INSERT INTO NCM_MATRIZ(NCM, DESCRICAO, INICIO_VIGENCIA, FIM_VIGENCIA) VALUES('62014000', '', '2022-04-01', NULL)</v>
      </c>
    </row>
    <row r="6483" spans="1:7" ht="18" customHeight="1">
      <c r="A6483" s="15">
        <v>62019000</v>
      </c>
      <c r="B6483" s="47" t="str">
        <f>IFERROR(VLOOKUP(A6483,Descricao!A6483:C17206,3,FALSE),"")</f>
        <v/>
      </c>
      <c r="C6483" s="11">
        <v>44652</v>
      </c>
      <c r="D6483" s="11"/>
      <c r="E6483" s="12" t="s">
        <v>5</v>
      </c>
      <c r="F6483" s="12" t="s">
        <v>6</v>
      </c>
      <c r="G6483" s="49" t="str">
        <f t="shared" si="101"/>
        <v>INSERT INTO NCM_MATRIZ(NCM, DESCRICAO, INICIO_VIGENCIA, FIM_VIGENCIA) VALUES('62019000', '', '2022-04-01', NULL)</v>
      </c>
    </row>
    <row r="6484" spans="1:7" ht="18" customHeight="1">
      <c r="A6484" s="15">
        <v>62022000</v>
      </c>
      <c r="B6484" s="47" t="str">
        <f>IFERROR(VLOOKUP(A6484,Descricao!A6484:C17207,3,FALSE),"")</f>
        <v/>
      </c>
      <c r="C6484" s="11">
        <v>44652</v>
      </c>
      <c r="D6484" s="11"/>
      <c r="E6484" s="12" t="s">
        <v>5</v>
      </c>
      <c r="F6484" s="12" t="s">
        <v>6</v>
      </c>
      <c r="G6484" s="49" t="str">
        <f t="shared" si="101"/>
        <v>INSERT INTO NCM_MATRIZ(NCM, DESCRICAO, INICIO_VIGENCIA, FIM_VIGENCIA) VALUES('62022000', '', '2022-04-01', NULL)</v>
      </c>
    </row>
    <row r="6485" spans="1:7" ht="18" customHeight="1">
      <c r="A6485" s="15">
        <v>62023000</v>
      </c>
      <c r="B6485" s="47" t="str">
        <f>IFERROR(VLOOKUP(A6485,Descricao!A6485:C17208,3,FALSE),"")</f>
        <v/>
      </c>
      <c r="C6485" s="11">
        <v>44652</v>
      </c>
      <c r="D6485" s="11"/>
      <c r="E6485" s="12" t="s">
        <v>5</v>
      </c>
      <c r="F6485" s="12" t="s">
        <v>6</v>
      </c>
      <c r="G6485" s="49" t="str">
        <f t="shared" si="101"/>
        <v>INSERT INTO NCM_MATRIZ(NCM, DESCRICAO, INICIO_VIGENCIA, FIM_VIGENCIA) VALUES('62023000', '', '2022-04-01', NULL)</v>
      </c>
    </row>
    <row r="6486" spans="1:7" ht="18" customHeight="1">
      <c r="A6486" s="15">
        <v>62024000</v>
      </c>
      <c r="B6486" s="47" t="str">
        <f>IFERROR(VLOOKUP(A6486,Descricao!A6486:C17209,3,FALSE),"")</f>
        <v/>
      </c>
      <c r="C6486" s="11">
        <v>44652</v>
      </c>
      <c r="D6486" s="11"/>
      <c r="E6486" s="12" t="s">
        <v>5</v>
      </c>
      <c r="F6486" s="12" t="s">
        <v>6</v>
      </c>
      <c r="G6486" s="49" t="str">
        <f t="shared" si="101"/>
        <v>INSERT INTO NCM_MATRIZ(NCM, DESCRICAO, INICIO_VIGENCIA, FIM_VIGENCIA) VALUES('62024000', '', '2022-04-01', NULL)</v>
      </c>
    </row>
    <row r="6487" spans="1:7" ht="18" customHeight="1">
      <c r="A6487" s="15">
        <v>62029000</v>
      </c>
      <c r="B6487" s="47" t="str">
        <f>IFERROR(VLOOKUP(A6487,Descricao!A6487:C17210,3,FALSE),"")</f>
        <v/>
      </c>
      <c r="C6487" s="11">
        <v>44652</v>
      </c>
      <c r="D6487" s="11"/>
      <c r="E6487" s="12" t="s">
        <v>5</v>
      </c>
      <c r="F6487" s="12" t="s">
        <v>6</v>
      </c>
      <c r="G6487" s="49" t="str">
        <f t="shared" si="101"/>
        <v>INSERT INTO NCM_MATRIZ(NCM, DESCRICAO, INICIO_VIGENCIA, FIM_VIGENCIA) VALUES('62029000', '', '2022-04-01', NULL)</v>
      </c>
    </row>
    <row r="6488" spans="1:7" ht="18" customHeight="1">
      <c r="A6488" s="15">
        <v>62031100</v>
      </c>
      <c r="B6488" s="47" t="str">
        <f>IFERROR(VLOOKUP(A6488,Descricao!A6488:C17211,3,FALSE),"")</f>
        <v>TERNOS D/LÃ OU DE PÊLOS FINOS, MASCULINO</v>
      </c>
      <c r="C6488" s="11">
        <v>42370</v>
      </c>
      <c r="D6488" s="11"/>
      <c r="E6488" s="12" t="s">
        <v>5</v>
      </c>
      <c r="F6488" s="12" t="s">
        <v>6</v>
      </c>
      <c r="G6488" s="49" t="str">
        <f t="shared" si="101"/>
        <v>INSERT INTO NCM_MATRIZ(NCM, DESCRICAO, INICIO_VIGENCIA, FIM_VIGENCIA) VALUES('62031100', 'TERNOS D/LÃ OU DE PÊLOS FINOS, MASCULINO', '2016-01-01', NULL)</v>
      </c>
    </row>
    <row r="6489" spans="1:7" ht="18" customHeight="1">
      <c r="A6489" s="15">
        <v>62031200</v>
      </c>
      <c r="B6489" s="47" t="str">
        <f>IFERROR(VLOOKUP(A6489,Descricao!A6489:C17212,3,FALSE),"")</f>
        <v>TERNOS DE FIBRAS SINTÉTICAS, MASCULINO</v>
      </c>
      <c r="C6489" s="11">
        <v>42370</v>
      </c>
      <c r="D6489" s="11"/>
      <c r="E6489" s="12" t="s">
        <v>5</v>
      </c>
      <c r="F6489" s="12" t="s">
        <v>6</v>
      </c>
      <c r="G6489" s="49" t="str">
        <f t="shared" si="101"/>
        <v>INSERT INTO NCM_MATRIZ(NCM, DESCRICAO, INICIO_VIGENCIA, FIM_VIGENCIA) VALUES('62031200', 'TERNOS DE FIBRAS SINTÉTICAS, MASCULINO', '2016-01-01', NULL)</v>
      </c>
    </row>
    <row r="6490" spans="1:7" ht="18" customHeight="1">
      <c r="A6490" s="15">
        <v>62031900</v>
      </c>
      <c r="B6490" s="47" t="str">
        <f>IFERROR(VLOOKUP(A6490,Descricao!A6490:C17213,3,FALSE),"")</f>
        <v>TERNOS D/OUTS.MATÉRIAS TÊXTEIS, MASCULINO</v>
      </c>
      <c r="C6490" s="11">
        <v>42370</v>
      </c>
      <c r="D6490" s="11"/>
      <c r="E6490" s="12" t="s">
        <v>5</v>
      </c>
      <c r="F6490" s="12" t="s">
        <v>6</v>
      </c>
      <c r="G6490" s="49" t="str">
        <f t="shared" si="101"/>
        <v>INSERT INTO NCM_MATRIZ(NCM, DESCRICAO, INICIO_VIGENCIA, FIM_VIGENCIA) VALUES('62031900', 'TERNOS D/OUTS.MATÉRIAS TÊXTEIS, MASCULINO', '2016-01-01', NULL)</v>
      </c>
    </row>
    <row r="6491" spans="1:7" ht="18" customHeight="1">
      <c r="A6491" s="15">
        <v>62032200</v>
      </c>
      <c r="B6491" s="47" t="str">
        <f>IFERROR(VLOOKUP(A6491,Descricao!A6491:C17214,3,FALSE),"")</f>
        <v>CONJUNTOS DE ALGODÃO,MASCULINO</v>
      </c>
      <c r="C6491" s="11">
        <v>42370</v>
      </c>
      <c r="D6491" s="11"/>
      <c r="E6491" s="12" t="s">
        <v>5</v>
      </c>
      <c r="F6491" s="12" t="s">
        <v>6</v>
      </c>
      <c r="G6491" s="49" t="str">
        <f t="shared" si="101"/>
        <v>INSERT INTO NCM_MATRIZ(NCM, DESCRICAO, INICIO_VIGENCIA, FIM_VIGENCIA) VALUES('62032200', 'CONJUNTOS DE ALGODÃO,MASCULINO', '2016-01-01', NULL)</v>
      </c>
    </row>
    <row r="6492" spans="1:7" ht="18" customHeight="1">
      <c r="A6492" s="15">
        <v>62032300</v>
      </c>
      <c r="B6492" s="47" t="str">
        <f>IFERROR(VLOOKUP(A6492,Descricao!A6492:C17215,3,FALSE),"")</f>
        <v>CONJUNTOS D/FIBRAS SINTÉTICAS, MASCULINO</v>
      </c>
      <c r="C6492" s="11">
        <v>42370</v>
      </c>
      <c r="D6492" s="11"/>
      <c r="E6492" s="12" t="s">
        <v>5</v>
      </c>
      <c r="F6492" s="12" t="s">
        <v>6</v>
      </c>
      <c r="G6492" s="49" t="str">
        <f t="shared" si="101"/>
        <v>INSERT INTO NCM_MATRIZ(NCM, DESCRICAO, INICIO_VIGENCIA, FIM_VIGENCIA) VALUES('62032300', 'CONJUNTOS D/FIBRAS SINTÉTICAS, MASCULINO', '2016-01-01', NULL)</v>
      </c>
    </row>
    <row r="6493" spans="1:7" ht="18" customHeight="1">
      <c r="A6493" s="15">
        <v>62032910</v>
      </c>
      <c r="B6493" s="47" t="str">
        <f>IFERROR(VLOOKUP(A6493,Descricao!A6493:C17216,3,FALSE),"")</f>
        <v>CONJUNTO D/LÃ OU DE PÊLOS FINOS, MASCULINO</v>
      </c>
      <c r="C6493" s="11">
        <v>42370</v>
      </c>
      <c r="D6493" s="11"/>
      <c r="E6493" s="12" t="s">
        <v>5</v>
      </c>
      <c r="F6493" s="12" t="s">
        <v>6</v>
      </c>
      <c r="G6493" s="49" t="str">
        <f t="shared" si="101"/>
        <v>INSERT INTO NCM_MATRIZ(NCM, DESCRICAO, INICIO_VIGENCIA, FIM_VIGENCIA) VALUES('62032910', 'CONJUNTO D/LÃ OU DE PÊLOS FINOS, MASCULINO', '2016-01-01', NULL)</v>
      </c>
    </row>
    <row r="6494" spans="1:7" ht="18" customHeight="1">
      <c r="A6494" s="15">
        <v>62032990</v>
      </c>
      <c r="B6494" s="47" t="str">
        <f>IFERROR(VLOOKUP(A6494,Descricao!A6494:C17217,3,FALSE),"")</f>
        <v>CONJUNTOS D/OUTS.MATÉRIAS TÊXTEIS,MASCULINO</v>
      </c>
      <c r="C6494" s="11">
        <v>42370</v>
      </c>
      <c r="D6494" s="11"/>
      <c r="E6494" s="12" t="s">
        <v>5</v>
      </c>
      <c r="F6494" s="12" t="s">
        <v>6</v>
      </c>
      <c r="G6494" s="49" t="str">
        <f t="shared" si="101"/>
        <v>INSERT INTO NCM_MATRIZ(NCM, DESCRICAO, INICIO_VIGENCIA, FIM_VIGENCIA) VALUES('62032990', 'CONJUNTOS D/OUTS.MATÉRIAS TÊXTEIS,MASCULINO', '2016-01-01', NULL)</v>
      </c>
    </row>
    <row r="6495" spans="1:7" ht="18" customHeight="1">
      <c r="A6495" s="15">
        <v>62033100</v>
      </c>
      <c r="B6495" s="47" t="str">
        <f>IFERROR(VLOOKUP(A6495,Descricao!A6495:C17218,3,FALSE),"")</f>
        <v>PALETÓS DE LÃ OU DE PÊLOS FINOS,USO MASC.</v>
      </c>
      <c r="C6495" s="11">
        <v>42370</v>
      </c>
      <c r="D6495" s="11"/>
      <c r="E6495" s="12" t="s">
        <v>5</v>
      </c>
      <c r="F6495" s="12" t="s">
        <v>6</v>
      </c>
      <c r="G6495" s="49" t="str">
        <f t="shared" si="101"/>
        <v>INSERT INTO NCM_MATRIZ(NCM, DESCRICAO, INICIO_VIGENCIA, FIM_VIGENCIA) VALUES('62033100', 'PALETÓS DE LÃ OU DE PÊLOS FINOS,USO MASC.', '2016-01-01', NULL)</v>
      </c>
    </row>
    <row r="6496" spans="1:7" ht="18" customHeight="1">
      <c r="A6496" s="15">
        <v>62033200</v>
      </c>
      <c r="B6496" s="47" t="str">
        <f>IFERROR(VLOOKUP(A6496,Descricao!A6496:C17219,3,FALSE),"")</f>
        <v>PALETÓS DE ALGODÃO,MASCULINO</v>
      </c>
      <c r="C6496" s="11">
        <v>42370</v>
      </c>
      <c r="D6496" s="11"/>
      <c r="E6496" s="12" t="s">
        <v>5</v>
      </c>
      <c r="F6496" s="12" t="s">
        <v>6</v>
      </c>
      <c r="G6496" s="49" t="str">
        <f t="shared" si="101"/>
        <v>INSERT INTO NCM_MATRIZ(NCM, DESCRICAO, INICIO_VIGENCIA, FIM_VIGENCIA) VALUES('62033200', 'PALETÓS DE ALGODÃO,MASCULINO', '2016-01-01', NULL)</v>
      </c>
    </row>
    <row r="6497" spans="1:7" ht="18" customHeight="1">
      <c r="A6497" s="15">
        <v>62033300</v>
      </c>
      <c r="B6497" s="47" t="str">
        <f>IFERROR(VLOOKUP(A6497,Descricao!A6497:C17220,3,FALSE),"")</f>
        <v>PALETÓS DE FIBRAS SINTÉTICAS,USO MASCULINO</v>
      </c>
      <c r="C6497" s="11">
        <v>42370</v>
      </c>
      <c r="D6497" s="11"/>
      <c r="E6497" s="12" t="s">
        <v>5</v>
      </c>
      <c r="F6497" s="12" t="s">
        <v>6</v>
      </c>
      <c r="G6497" s="49" t="str">
        <f t="shared" si="101"/>
        <v>INSERT INTO NCM_MATRIZ(NCM, DESCRICAO, INICIO_VIGENCIA, FIM_VIGENCIA) VALUES('62033300', 'PALETÓS DE FIBRAS SINTÉTICAS,USO MASCULINO', '2016-01-01', NULL)</v>
      </c>
    </row>
    <row r="6498" spans="1:7" ht="18" customHeight="1">
      <c r="A6498" s="15">
        <v>62033900</v>
      </c>
      <c r="B6498" s="47" t="str">
        <f>IFERROR(VLOOKUP(A6498,Descricao!A6498:C17221,3,FALSE),"")</f>
        <v>PALETÓS DE OUT.MATÉRIAS TÊXTEIS,USO MASC.</v>
      </c>
      <c r="C6498" s="11">
        <v>42370</v>
      </c>
      <c r="D6498" s="11"/>
      <c r="E6498" s="12" t="s">
        <v>5</v>
      </c>
      <c r="F6498" s="12" t="s">
        <v>6</v>
      </c>
      <c r="G6498" s="49" t="str">
        <f t="shared" si="101"/>
        <v>INSERT INTO NCM_MATRIZ(NCM, DESCRICAO, INICIO_VIGENCIA, FIM_VIGENCIA) VALUES('62033900', 'PALETÓS DE OUT.MATÉRIAS TÊXTEIS,USO MASC.', '2016-01-01', NULL)</v>
      </c>
    </row>
    <row r="6499" spans="1:7" ht="18" customHeight="1">
      <c r="A6499" s="15">
        <v>62034100</v>
      </c>
      <c r="B6499" s="47" t="str">
        <f>IFERROR(VLOOKUP(A6499,Descricao!A6499:C17222,3,FALSE),"")</f>
        <v>CALÇAS,JARD.BERM.SHORTS D/LÃ/PÊLO FIN.,MASC.</v>
      </c>
      <c r="C6499" s="11">
        <v>42370</v>
      </c>
      <c r="D6499" s="11"/>
      <c r="E6499" s="12" t="s">
        <v>5</v>
      </c>
      <c r="F6499" s="12" t="s">
        <v>6</v>
      </c>
      <c r="G6499" s="49" t="str">
        <f t="shared" si="101"/>
        <v>INSERT INTO NCM_MATRIZ(NCM, DESCRICAO, INICIO_VIGENCIA, FIM_VIGENCIA) VALUES('62034100', 'CALÇAS,JARD.BERM.SHORTS D/LÃ/PÊLO FIN.,MASC.', '2016-01-01', NULL)</v>
      </c>
    </row>
    <row r="6500" spans="1:7" ht="18" customHeight="1">
      <c r="A6500" s="15">
        <v>62034200</v>
      </c>
      <c r="B6500" s="47" t="str">
        <f>IFERROR(VLOOKUP(A6500,Descricao!A6500:C17223,3,FALSE),"")</f>
        <v>CALÇAS,JARD.BERM.SHORTS D/ALGODÃO, MASC.</v>
      </c>
      <c r="C6500" s="11">
        <v>42370</v>
      </c>
      <c r="D6500" s="11"/>
      <c r="E6500" s="12" t="s">
        <v>5</v>
      </c>
      <c r="F6500" s="12" t="s">
        <v>6</v>
      </c>
      <c r="G6500" s="49" t="str">
        <f t="shared" si="101"/>
        <v>INSERT INTO NCM_MATRIZ(NCM, DESCRICAO, INICIO_VIGENCIA, FIM_VIGENCIA) VALUES('62034200', 'CALÇAS,JARD.BERM.SHORTS D/ALGODÃO, MASC.', '2016-01-01', NULL)</v>
      </c>
    </row>
    <row r="6501" spans="1:7" ht="18" customHeight="1">
      <c r="A6501" s="15">
        <v>62034300</v>
      </c>
      <c r="B6501" s="47" t="str">
        <f>IFERROR(VLOOKUP(A6501,Descricao!A6501:C17224,3,FALSE),"")</f>
        <v>CALÇAS,JARD.BERM.SHORTS D/FIBRA SINT.MASC.</v>
      </c>
      <c r="C6501" s="11">
        <v>42370</v>
      </c>
      <c r="D6501" s="11"/>
      <c r="E6501" s="12" t="s">
        <v>5</v>
      </c>
      <c r="F6501" s="12" t="s">
        <v>6</v>
      </c>
      <c r="G6501" s="49" t="str">
        <f t="shared" si="101"/>
        <v>INSERT INTO NCM_MATRIZ(NCM, DESCRICAO, INICIO_VIGENCIA, FIM_VIGENCIA) VALUES('62034300', 'CALÇAS,JARD.BERM.SHORTS D/FIBRA SINT.MASC.', '2016-01-01', NULL)</v>
      </c>
    </row>
    <row r="6502" spans="1:7" ht="18" customHeight="1">
      <c r="A6502" s="15">
        <v>62034900</v>
      </c>
      <c r="B6502" s="47" t="str">
        <f>IFERROR(VLOOKUP(A6502,Descricao!A6502:C17225,3,FALSE),"")</f>
        <v>CALÇAS,JARD.BERM.SHORTS OUTS.MAT.TÊXT.MASC.</v>
      </c>
      <c r="C6502" s="11">
        <v>42370</v>
      </c>
      <c r="D6502" s="11"/>
      <c r="E6502" s="12" t="s">
        <v>5</v>
      </c>
      <c r="F6502" s="12" t="s">
        <v>6</v>
      </c>
      <c r="G6502" s="49" t="str">
        <f t="shared" si="101"/>
        <v>INSERT INTO NCM_MATRIZ(NCM, DESCRICAO, INICIO_VIGENCIA, FIM_VIGENCIA) VALUES('62034900', 'CALÇAS,JARD.BERM.SHORTS OUTS.MAT.TÊXT.MASC.', '2016-01-01', NULL)</v>
      </c>
    </row>
    <row r="6503" spans="1:7" ht="18" customHeight="1">
      <c r="A6503" s="15">
        <v>62041100</v>
      </c>
      <c r="B6503" s="47" t="str">
        <f>IFERROR(VLOOKUP(A6503,Descricao!A6503:C17226,3,FALSE),"")</f>
        <v>TAILLEURS DE LÃ OU DE PÊLOS FINOS, FEMININO</v>
      </c>
      <c r="C6503" s="11">
        <v>42370</v>
      </c>
      <c r="D6503" s="11"/>
      <c r="E6503" s="12" t="s">
        <v>5</v>
      </c>
      <c r="F6503" s="12" t="s">
        <v>6</v>
      </c>
      <c r="G6503" s="49" t="str">
        <f t="shared" si="101"/>
        <v>INSERT INTO NCM_MATRIZ(NCM, DESCRICAO, INICIO_VIGENCIA, FIM_VIGENCIA) VALUES('62041100', 'TAILLEURS DE LÃ OU DE PÊLOS FINOS, FEMININO', '2016-01-01', NULL)</v>
      </c>
    </row>
    <row r="6504" spans="1:7" ht="18" customHeight="1">
      <c r="A6504" s="15">
        <v>62041200</v>
      </c>
      <c r="B6504" s="47" t="str">
        <f>IFERROR(VLOOKUP(A6504,Descricao!A6504:C17227,3,FALSE),"")</f>
        <v>TAILLEURS DE ALGODÃO, USO FEMININO</v>
      </c>
      <c r="C6504" s="11">
        <v>42370</v>
      </c>
      <c r="D6504" s="11"/>
      <c r="E6504" s="12" t="s">
        <v>5</v>
      </c>
      <c r="F6504" s="12" t="s">
        <v>6</v>
      </c>
      <c r="G6504" s="49" t="str">
        <f t="shared" si="101"/>
        <v>INSERT INTO NCM_MATRIZ(NCM, DESCRICAO, INICIO_VIGENCIA, FIM_VIGENCIA) VALUES('62041200', 'TAILLEURS DE ALGODÃO, USO FEMININO', '2016-01-01', NULL)</v>
      </c>
    </row>
    <row r="6505" spans="1:7" ht="18" customHeight="1">
      <c r="A6505" s="15">
        <v>62041300</v>
      </c>
      <c r="B6505" s="47" t="str">
        <f>IFERROR(VLOOKUP(A6505,Descricao!A6505:C17228,3,FALSE),"")</f>
        <v>TAILLEURS D/FIBRAS SINTÉTICAS P/USO FEMININO</v>
      </c>
      <c r="C6505" s="11">
        <v>42370</v>
      </c>
      <c r="D6505" s="11"/>
      <c r="E6505" s="12" t="s">
        <v>5</v>
      </c>
      <c r="F6505" s="12" t="s">
        <v>6</v>
      </c>
      <c r="G6505" s="49" t="str">
        <f t="shared" si="101"/>
        <v>INSERT INTO NCM_MATRIZ(NCM, DESCRICAO, INICIO_VIGENCIA, FIM_VIGENCIA) VALUES('62041300', 'TAILLEURS D/FIBRAS SINTÉTICAS P/USO FEMININO', '2016-01-01', NULL)</v>
      </c>
    </row>
    <row r="6506" spans="1:7" ht="18" customHeight="1">
      <c r="A6506" s="15">
        <v>62041900</v>
      </c>
      <c r="B6506" s="47" t="str">
        <f>IFERROR(VLOOKUP(A6506,Descricao!A6506:C17229,3,FALSE),"")</f>
        <v>TAILLEURS DE OUTS.MATS.TÊXTEIS,USO FEMININO</v>
      </c>
      <c r="C6506" s="11">
        <v>42370</v>
      </c>
      <c r="D6506" s="11"/>
      <c r="E6506" s="12" t="s">
        <v>5</v>
      </c>
      <c r="F6506" s="12" t="s">
        <v>6</v>
      </c>
      <c r="G6506" s="49" t="str">
        <f t="shared" si="101"/>
        <v>INSERT INTO NCM_MATRIZ(NCM, DESCRICAO, INICIO_VIGENCIA, FIM_VIGENCIA) VALUES('62041900', 'TAILLEURS DE OUTS.MATS.TÊXTEIS,USO FEMININO', '2016-01-01', NULL)</v>
      </c>
    </row>
    <row r="6507" spans="1:7" ht="18" customHeight="1">
      <c r="A6507" s="15">
        <v>62042100</v>
      </c>
      <c r="B6507" s="47" t="str">
        <f>IFERROR(VLOOKUP(A6507,Descricao!A6507:C17230,3,FALSE),"")</f>
        <v>CONJUNTOS DE LÃ OU D/PÊLOS FINOS,USO FEM.</v>
      </c>
      <c r="C6507" s="11">
        <v>42370</v>
      </c>
      <c r="D6507" s="11"/>
      <c r="E6507" s="12" t="s">
        <v>5</v>
      </c>
      <c r="F6507" s="12" t="s">
        <v>6</v>
      </c>
      <c r="G6507" s="49" t="str">
        <f t="shared" si="101"/>
        <v>INSERT INTO NCM_MATRIZ(NCM, DESCRICAO, INICIO_VIGENCIA, FIM_VIGENCIA) VALUES('62042100', 'CONJUNTOS DE LÃ OU D/PÊLOS FINOS,USO FEM.', '2016-01-01', NULL)</v>
      </c>
    </row>
    <row r="6508" spans="1:7" ht="18" customHeight="1">
      <c r="A6508" s="15">
        <v>62042200</v>
      </c>
      <c r="B6508" s="47" t="str">
        <f>IFERROR(VLOOKUP(A6508,Descricao!A6508:C17231,3,FALSE),"")</f>
        <v>CONJUNTOS DE ALGODÃO, USO FEMININO</v>
      </c>
      <c r="C6508" s="11">
        <v>42370</v>
      </c>
      <c r="D6508" s="11"/>
      <c r="E6508" s="12" t="s">
        <v>5</v>
      </c>
      <c r="F6508" s="12" t="s">
        <v>6</v>
      </c>
      <c r="G6508" s="49" t="str">
        <f t="shared" si="101"/>
        <v>INSERT INTO NCM_MATRIZ(NCM, DESCRICAO, INICIO_VIGENCIA, FIM_VIGENCIA) VALUES('62042200', 'CONJUNTOS DE ALGODÃO, USO FEMININO', '2016-01-01', NULL)</v>
      </c>
    </row>
    <row r="6509" spans="1:7" ht="18" customHeight="1">
      <c r="A6509" s="15">
        <v>62042300</v>
      </c>
      <c r="B6509" s="47" t="str">
        <f>IFERROR(VLOOKUP(A6509,Descricao!A6509:C17232,3,FALSE),"")</f>
        <v>CONJUNTOS DE FIBRAS SINTÉTICAS,USO FEM.</v>
      </c>
      <c r="C6509" s="11">
        <v>42370</v>
      </c>
      <c r="D6509" s="11"/>
      <c r="E6509" s="12" t="s">
        <v>5</v>
      </c>
      <c r="F6509" s="12" t="s">
        <v>6</v>
      </c>
      <c r="G6509" s="49" t="str">
        <f t="shared" si="101"/>
        <v>INSERT INTO NCM_MATRIZ(NCM, DESCRICAO, INICIO_VIGENCIA, FIM_VIGENCIA) VALUES('62042300', 'CONJUNTOS DE FIBRAS SINTÉTICAS,USO FEM.', '2016-01-01', NULL)</v>
      </c>
    </row>
    <row r="6510" spans="1:7" ht="18" customHeight="1">
      <c r="A6510" s="15">
        <v>62042900</v>
      </c>
      <c r="B6510" s="47" t="str">
        <f>IFERROR(VLOOKUP(A6510,Descricao!A6510:C17233,3,FALSE),"")</f>
        <v>CONJUNTOS DE OUTRAS MATÉRIAS TÊXTEIS,FEM.</v>
      </c>
      <c r="C6510" s="11">
        <v>42370</v>
      </c>
      <c r="D6510" s="11"/>
      <c r="E6510" s="12" t="s">
        <v>5</v>
      </c>
      <c r="F6510" s="12" t="s">
        <v>6</v>
      </c>
      <c r="G6510" s="49" t="str">
        <f t="shared" si="101"/>
        <v>INSERT INTO NCM_MATRIZ(NCM, DESCRICAO, INICIO_VIGENCIA, FIM_VIGENCIA) VALUES('62042900', 'CONJUNTOS DE OUTRAS MATÉRIAS TÊXTEIS,FEM.', '2016-01-01', NULL)</v>
      </c>
    </row>
    <row r="6511" spans="1:7" ht="18" customHeight="1">
      <c r="A6511" s="15">
        <v>62043100</v>
      </c>
      <c r="B6511" s="47" t="str">
        <f>IFERROR(VLOOKUP(A6511,Descricao!A6511:C17234,3,FALSE),"")</f>
        <v>BLAZERS(CASACOS) D/LÃ OU D/PÊLOS FINOS,FEM.</v>
      </c>
      <c r="C6511" s="11">
        <v>42370</v>
      </c>
      <c r="D6511" s="11"/>
      <c r="E6511" s="12" t="s">
        <v>5</v>
      </c>
      <c r="F6511" s="12" t="s">
        <v>6</v>
      </c>
      <c r="G6511" s="49" t="str">
        <f t="shared" si="101"/>
        <v>INSERT INTO NCM_MATRIZ(NCM, DESCRICAO, INICIO_VIGENCIA, FIM_VIGENCIA) VALUES('62043100', 'BLAZERS(CASACOS) D/LÃ OU D/PÊLOS FINOS,FEM.', '2016-01-01', NULL)</v>
      </c>
    </row>
    <row r="6512" spans="1:7" ht="18" customHeight="1">
      <c r="A6512" s="15">
        <v>62043200</v>
      </c>
      <c r="B6512" s="47" t="str">
        <f>IFERROR(VLOOKUP(A6512,Descricao!A6512:C17235,3,FALSE),"")</f>
        <v>BLAZERS(CASACOS) D/ALGODÃO, USO FEMININO</v>
      </c>
      <c r="C6512" s="11">
        <v>42370</v>
      </c>
      <c r="D6512" s="11"/>
      <c r="E6512" s="12" t="s">
        <v>5</v>
      </c>
      <c r="F6512" s="12" t="s">
        <v>6</v>
      </c>
      <c r="G6512" s="49" t="str">
        <f t="shared" si="101"/>
        <v>INSERT INTO NCM_MATRIZ(NCM, DESCRICAO, INICIO_VIGENCIA, FIM_VIGENCIA) VALUES('62043200', 'BLAZERS(CASACOS) D/ALGODÃO, USO FEMININO', '2016-01-01', NULL)</v>
      </c>
    </row>
    <row r="6513" spans="1:7" ht="18" customHeight="1">
      <c r="A6513" s="15">
        <v>62043300</v>
      </c>
      <c r="B6513" s="47" t="str">
        <f>IFERROR(VLOOKUP(A6513,Descricao!A6513:C17236,3,FALSE),"")</f>
        <v>BLAZERS(CASACOS)DE FIBRAS SINTÉTICAS, FEM.</v>
      </c>
      <c r="C6513" s="11">
        <v>42370</v>
      </c>
      <c r="D6513" s="11"/>
      <c r="E6513" s="12" t="s">
        <v>5</v>
      </c>
      <c r="F6513" s="12" t="s">
        <v>6</v>
      </c>
      <c r="G6513" s="49" t="str">
        <f t="shared" si="101"/>
        <v>INSERT INTO NCM_MATRIZ(NCM, DESCRICAO, INICIO_VIGENCIA, FIM_VIGENCIA) VALUES('62043300', 'BLAZERS(CASACOS)DE FIBRAS SINTÉTICAS, FEM.', '2016-01-01', NULL)</v>
      </c>
    </row>
    <row r="6514" spans="1:7" ht="18" customHeight="1">
      <c r="A6514" s="15">
        <v>62043900</v>
      </c>
      <c r="B6514" s="47" t="str">
        <f>IFERROR(VLOOKUP(A6514,Descricao!A6514:C17237,3,FALSE),"")</f>
        <v>BLAZERS(CASACOS) DE OUTS.MATS.TÊXTEIS, FEM.</v>
      </c>
      <c r="C6514" s="11">
        <v>42370</v>
      </c>
      <c r="D6514" s="11"/>
      <c r="E6514" s="12" t="s">
        <v>5</v>
      </c>
      <c r="F6514" s="12" t="s">
        <v>6</v>
      </c>
      <c r="G6514" s="49" t="str">
        <f t="shared" si="101"/>
        <v>INSERT INTO NCM_MATRIZ(NCM, DESCRICAO, INICIO_VIGENCIA, FIM_VIGENCIA) VALUES('62043900', 'BLAZERS(CASACOS) DE OUTS.MATS.TÊXTEIS, FEM.', '2016-01-01', NULL)</v>
      </c>
    </row>
    <row r="6515" spans="1:7" ht="18" customHeight="1">
      <c r="A6515" s="15">
        <v>62044100</v>
      </c>
      <c r="B6515" s="47" t="str">
        <f>IFERROR(VLOOKUP(A6515,Descricao!A6515:C17238,3,FALSE),"")</f>
        <v>VESTIDOS DE LÃ OU PÊLOS FINOS</v>
      </c>
      <c r="C6515" s="11">
        <v>42370</v>
      </c>
      <c r="D6515" s="11"/>
      <c r="E6515" s="12" t="s">
        <v>5</v>
      </c>
      <c r="F6515" s="12" t="s">
        <v>6</v>
      </c>
      <c r="G6515" s="49" t="str">
        <f t="shared" si="101"/>
        <v>INSERT INTO NCM_MATRIZ(NCM, DESCRICAO, INICIO_VIGENCIA, FIM_VIGENCIA) VALUES('62044100', 'VESTIDOS DE LÃ OU PÊLOS FINOS', '2016-01-01', NULL)</v>
      </c>
    </row>
    <row r="6516" spans="1:7" ht="18" customHeight="1">
      <c r="A6516" s="15">
        <v>62044200</v>
      </c>
      <c r="B6516" s="47" t="str">
        <f>IFERROR(VLOOKUP(A6516,Descricao!A6516:C17239,3,FALSE),"")</f>
        <v>VESTIDOS DE ALGODÃO</v>
      </c>
      <c r="C6516" s="11">
        <v>42370</v>
      </c>
      <c r="D6516" s="11"/>
      <c r="E6516" s="12" t="s">
        <v>5</v>
      </c>
      <c r="F6516" s="12" t="s">
        <v>6</v>
      </c>
      <c r="G6516" s="49" t="str">
        <f t="shared" si="101"/>
        <v>INSERT INTO NCM_MATRIZ(NCM, DESCRICAO, INICIO_VIGENCIA, FIM_VIGENCIA) VALUES('62044200', 'VESTIDOS DE ALGODÃO', '2016-01-01', NULL)</v>
      </c>
    </row>
    <row r="6517" spans="1:7" ht="18" customHeight="1">
      <c r="A6517" s="15">
        <v>62044300</v>
      </c>
      <c r="B6517" s="47" t="str">
        <f>IFERROR(VLOOKUP(A6517,Descricao!A6517:C17240,3,FALSE),"")</f>
        <v>VESTIDOS DE FIBRAS SINTÉTICAS</v>
      </c>
      <c r="C6517" s="11">
        <v>42370</v>
      </c>
      <c r="D6517" s="11"/>
      <c r="E6517" s="12" t="s">
        <v>5</v>
      </c>
      <c r="F6517" s="12" t="s">
        <v>6</v>
      </c>
      <c r="G6517" s="49" t="str">
        <f t="shared" si="101"/>
        <v>INSERT INTO NCM_MATRIZ(NCM, DESCRICAO, INICIO_VIGENCIA, FIM_VIGENCIA) VALUES('62044300', 'VESTIDOS DE FIBRAS SINTÉTICAS', '2016-01-01', NULL)</v>
      </c>
    </row>
    <row r="6518" spans="1:7" ht="18" customHeight="1">
      <c r="A6518" s="15">
        <v>62044400</v>
      </c>
      <c r="B6518" s="47" t="str">
        <f>IFERROR(VLOOKUP(A6518,Descricao!A6518:C17241,3,FALSE),"")</f>
        <v>VESTIDOS DE FIBRAS ARTIFICIAIS</v>
      </c>
      <c r="C6518" s="11">
        <v>42370</v>
      </c>
      <c r="D6518" s="11"/>
      <c r="E6518" s="12" t="s">
        <v>5</v>
      </c>
      <c r="F6518" s="12" t="s">
        <v>6</v>
      </c>
      <c r="G6518" s="49" t="str">
        <f t="shared" si="101"/>
        <v>INSERT INTO NCM_MATRIZ(NCM, DESCRICAO, INICIO_VIGENCIA, FIM_VIGENCIA) VALUES('62044400', 'VESTIDOS DE FIBRAS ARTIFICIAIS', '2016-01-01', NULL)</v>
      </c>
    </row>
    <row r="6519" spans="1:7" ht="18" customHeight="1">
      <c r="A6519" s="15">
        <v>62044900</v>
      </c>
      <c r="B6519" s="47" t="str">
        <f>IFERROR(VLOOKUP(A6519,Descricao!A6519:C17242,3,FALSE),"")</f>
        <v>VESTIDOS DE OUTRAS MATÉRIAS TÊXTEIS</v>
      </c>
      <c r="C6519" s="11">
        <v>42370</v>
      </c>
      <c r="D6519" s="11"/>
      <c r="E6519" s="12" t="s">
        <v>5</v>
      </c>
      <c r="F6519" s="12" t="s">
        <v>6</v>
      </c>
      <c r="G6519" s="49" t="str">
        <f t="shared" si="101"/>
        <v>INSERT INTO NCM_MATRIZ(NCM, DESCRICAO, INICIO_VIGENCIA, FIM_VIGENCIA) VALUES('62044900', 'VESTIDOS DE OUTRAS MATÉRIAS TÊXTEIS', '2016-01-01', NULL)</v>
      </c>
    </row>
    <row r="6520" spans="1:7" ht="18" customHeight="1">
      <c r="A6520" s="15">
        <v>62045100</v>
      </c>
      <c r="B6520" s="47" t="str">
        <f>IFERROR(VLOOKUP(A6520,Descricao!A6520:C17243,3,FALSE),"")</f>
        <v>SAIAS E SAIAS-CALÇAS DE LÃ OU PÊLOS FINOS</v>
      </c>
      <c r="C6520" s="11">
        <v>42370</v>
      </c>
      <c r="D6520" s="11"/>
      <c r="E6520" s="12" t="s">
        <v>5</v>
      </c>
      <c r="F6520" s="12" t="s">
        <v>6</v>
      </c>
      <c r="G6520" s="49" t="str">
        <f t="shared" si="101"/>
        <v>INSERT INTO NCM_MATRIZ(NCM, DESCRICAO, INICIO_VIGENCIA, FIM_VIGENCIA) VALUES('62045100', 'SAIAS E SAIAS-CALÇAS DE LÃ OU PÊLOS FINOS', '2016-01-01', NULL)</v>
      </c>
    </row>
    <row r="6521" spans="1:7" ht="18" customHeight="1">
      <c r="A6521" s="15">
        <v>62045200</v>
      </c>
      <c r="B6521" s="47" t="str">
        <f>IFERROR(VLOOKUP(A6521,Descricao!A6521:C17244,3,FALSE),"")</f>
        <v>SAIAS E SAIAS-CALÇAS DE ALGODÃO</v>
      </c>
      <c r="C6521" s="11">
        <v>42370</v>
      </c>
      <c r="D6521" s="11"/>
      <c r="E6521" s="12" t="s">
        <v>5</v>
      </c>
      <c r="F6521" s="12" t="s">
        <v>6</v>
      </c>
      <c r="G6521" s="49" t="str">
        <f t="shared" si="101"/>
        <v>INSERT INTO NCM_MATRIZ(NCM, DESCRICAO, INICIO_VIGENCIA, FIM_VIGENCIA) VALUES('62045200', 'SAIAS E SAIAS-CALÇAS DE ALGODÃO', '2016-01-01', NULL)</v>
      </c>
    </row>
    <row r="6522" spans="1:7" ht="18" customHeight="1">
      <c r="A6522" s="15">
        <v>62045300</v>
      </c>
      <c r="B6522" s="47" t="str">
        <f>IFERROR(VLOOKUP(A6522,Descricao!A6522:C17245,3,FALSE),"")</f>
        <v>SAIAS E SAIAS-CALÇAS DE FIBRAS SINTÉTICAS</v>
      </c>
      <c r="C6522" s="11">
        <v>42370</v>
      </c>
      <c r="D6522" s="11"/>
      <c r="E6522" s="12" t="s">
        <v>5</v>
      </c>
      <c r="F6522" s="12" t="s">
        <v>6</v>
      </c>
      <c r="G6522" s="49" t="str">
        <f t="shared" si="101"/>
        <v>INSERT INTO NCM_MATRIZ(NCM, DESCRICAO, INICIO_VIGENCIA, FIM_VIGENCIA) VALUES('62045300', 'SAIAS E SAIAS-CALÇAS DE FIBRAS SINTÉTICAS', '2016-01-01', NULL)</v>
      </c>
    </row>
    <row r="6523" spans="1:7" ht="18" customHeight="1">
      <c r="A6523" s="15">
        <v>62045900</v>
      </c>
      <c r="B6523" s="47" t="str">
        <f>IFERROR(VLOOKUP(A6523,Descricao!A6523:C17246,3,FALSE),"")</f>
        <v>SAIAS E SAIAS-CALÇAS DE OUTS.MATS.TÊXTEIS</v>
      </c>
      <c r="C6523" s="11">
        <v>42370</v>
      </c>
      <c r="D6523" s="11"/>
      <c r="E6523" s="12" t="s">
        <v>5</v>
      </c>
      <c r="F6523" s="12" t="s">
        <v>6</v>
      </c>
      <c r="G6523" s="49" t="str">
        <f t="shared" si="101"/>
        <v>INSERT INTO NCM_MATRIZ(NCM, DESCRICAO, INICIO_VIGENCIA, FIM_VIGENCIA) VALUES('62045900', 'SAIAS E SAIAS-CALÇAS DE OUTS.MATS.TÊXTEIS', '2016-01-01', NULL)</v>
      </c>
    </row>
    <row r="6524" spans="1:7" ht="18" customHeight="1">
      <c r="A6524" s="15">
        <v>62046100</v>
      </c>
      <c r="B6524" s="47" t="str">
        <f>IFERROR(VLOOKUP(A6524,Descricao!A6524:C17247,3,FALSE),"")</f>
        <v>CALÇAS,JARD.BERM.SHORTS D/LÃ/PÊLO FINO,FEM.</v>
      </c>
      <c r="C6524" s="11">
        <v>42370</v>
      </c>
      <c r="D6524" s="11"/>
      <c r="E6524" s="12" t="s">
        <v>5</v>
      </c>
      <c r="F6524" s="12" t="s">
        <v>6</v>
      </c>
      <c r="G6524" s="49" t="str">
        <f t="shared" si="101"/>
        <v>INSERT INTO NCM_MATRIZ(NCM, DESCRICAO, INICIO_VIGENCIA, FIM_VIGENCIA) VALUES('62046100', 'CALÇAS,JARD.BERM.SHORTS D/LÃ/PÊLO FINO,FEM.', '2016-01-01', NULL)</v>
      </c>
    </row>
    <row r="6525" spans="1:7" ht="18" customHeight="1">
      <c r="A6525" s="15">
        <v>62046200</v>
      </c>
      <c r="B6525" s="47" t="str">
        <f>IFERROR(VLOOKUP(A6525,Descricao!A6525:C17248,3,FALSE),"")</f>
        <v>CALÇAS,JARD.BERM.SHORTS DE ALGODÃO,FEM.</v>
      </c>
      <c r="C6525" s="11">
        <v>42370</v>
      </c>
      <c r="D6525" s="11"/>
      <c r="E6525" s="12" t="s">
        <v>5</v>
      </c>
      <c r="F6525" s="12" t="s">
        <v>6</v>
      </c>
      <c r="G6525" s="49" t="str">
        <f t="shared" si="101"/>
        <v>INSERT INTO NCM_MATRIZ(NCM, DESCRICAO, INICIO_VIGENCIA, FIM_VIGENCIA) VALUES('62046200', 'CALÇAS,JARD.BERM.SHORTS DE ALGODÃO,FEM.', '2016-01-01', NULL)</v>
      </c>
    </row>
    <row r="6526" spans="1:7" ht="18" customHeight="1">
      <c r="A6526" s="15">
        <v>62046300</v>
      </c>
      <c r="B6526" s="47" t="str">
        <f>IFERROR(VLOOKUP(A6526,Descricao!A6526:C17249,3,FALSE),"")</f>
        <v>CALÇAS,JARD.BERM.SHORTS DE FIBRAS SINT.,FEM.</v>
      </c>
      <c r="C6526" s="11">
        <v>42370</v>
      </c>
      <c r="D6526" s="11"/>
      <c r="E6526" s="12" t="s">
        <v>5</v>
      </c>
      <c r="F6526" s="12" t="s">
        <v>6</v>
      </c>
      <c r="G6526" s="49" t="str">
        <f t="shared" si="101"/>
        <v>INSERT INTO NCM_MATRIZ(NCM, DESCRICAO, INICIO_VIGENCIA, FIM_VIGENCIA) VALUES('62046300', 'CALÇAS,JARD.BERM.SHORTS DE FIBRAS SINT.,FEM.', '2016-01-01', NULL)</v>
      </c>
    </row>
    <row r="6527" spans="1:7" ht="18" customHeight="1">
      <c r="A6527" s="15">
        <v>62046900</v>
      </c>
      <c r="B6527" s="47" t="str">
        <f>IFERROR(VLOOKUP(A6527,Descricao!A6527:C17250,3,FALSE),"")</f>
        <v>CALÇAS,JARD.BERM.SHORTS D/OUTS.M.TÊXT.FEM.</v>
      </c>
      <c r="C6527" s="11">
        <v>42370</v>
      </c>
      <c r="D6527" s="11"/>
      <c r="E6527" s="12" t="s">
        <v>5</v>
      </c>
      <c r="F6527" s="12" t="s">
        <v>6</v>
      </c>
      <c r="G6527" s="49" t="str">
        <f t="shared" si="101"/>
        <v>INSERT INTO NCM_MATRIZ(NCM, DESCRICAO, INICIO_VIGENCIA, FIM_VIGENCIA) VALUES('62046900', 'CALÇAS,JARD.BERM.SHORTS D/OUTS.M.TÊXT.FEM.', '2016-01-01', NULL)</v>
      </c>
    </row>
    <row r="6528" spans="1:7" ht="18" customHeight="1">
      <c r="A6528" s="15">
        <v>62052000</v>
      </c>
      <c r="B6528" s="47" t="str">
        <f>IFERROR(VLOOKUP(A6528,Descricao!A6528:C17251,3,FALSE),"")</f>
        <v>CAMISAS DE ALGODÃO, USO MASCULINO</v>
      </c>
      <c r="C6528" s="11">
        <v>42370</v>
      </c>
      <c r="D6528" s="11"/>
      <c r="E6528" s="12" t="s">
        <v>5</v>
      </c>
      <c r="F6528" s="12" t="s">
        <v>6</v>
      </c>
      <c r="G6528" s="49" t="str">
        <f t="shared" si="101"/>
        <v>INSERT INTO NCM_MATRIZ(NCM, DESCRICAO, INICIO_VIGENCIA, FIM_VIGENCIA) VALUES('62052000', 'CAMISAS DE ALGODÃO, USO MASCULINO', '2016-01-01', NULL)</v>
      </c>
    </row>
    <row r="6529" spans="1:7" ht="18" customHeight="1">
      <c r="A6529" s="15">
        <v>62053000</v>
      </c>
      <c r="B6529" s="47" t="str">
        <f>IFERROR(VLOOKUP(A6529,Descricao!A6529:C17252,3,FALSE),"")</f>
        <v>CAMISAS D/FIBRAS SINTÉTICAS/ARTIFICIAIS, MASC.</v>
      </c>
      <c r="C6529" s="11">
        <v>42370</v>
      </c>
      <c r="D6529" s="11"/>
      <c r="E6529" s="12" t="s">
        <v>5</v>
      </c>
      <c r="F6529" s="12" t="s">
        <v>6</v>
      </c>
      <c r="G6529" s="49" t="str">
        <f t="shared" si="101"/>
        <v>INSERT INTO NCM_MATRIZ(NCM, DESCRICAO, INICIO_VIGENCIA, FIM_VIGENCIA) VALUES('62053000', 'CAMISAS D/FIBRAS SINTÉTICAS/ARTIFICIAIS, MASC.', '2016-01-01', NULL)</v>
      </c>
    </row>
    <row r="6530" spans="1:7" ht="18" customHeight="1">
      <c r="A6530" s="15">
        <v>62059010</v>
      </c>
      <c r="B6530" s="47" t="str">
        <f>IFERROR(VLOOKUP(A6530,Descricao!A6530:C17253,3,FALSE),"")</f>
        <v>CAMISAS DE LÃ OU D/PÊLOS FINOS, MASC.</v>
      </c>
      <c r="C6530" s="11">
        <v>42370</v>
      </c>
      <c r="D6530" s="11"/>
      <c r="E6530" s="12" t="s">
        <v>5</v>
      </c>
      <c r="F6530" s="12" t="s">
        <v>6</v>
      </c>
      <c r="G6530" s="49" t="str">
        <f t="shared" si="101"/>
        <v>INSERT INTO NCM_MATRIZ(NCM, DESCRICAO, INICIO_VIGENCIA, FIM_VIGENCIA) VALUES('62059010', 'CAMISAS DE LÃ OU D/PÊLOS FINOS, MASC.', '2016-01-01', NULL)</v>
      </c>
    </row>
    <row r="6531" spans="1:7" ht="18" customHeight="1">
      <c r="A6531" s="15">
        <v>62059090</v>
      </c>
      <c r="B6531" s="47" t="str">
        <f>IFERROR(VLOOKUP(A6531,Descricao!A6531:C17254,3,FALSE),"")</f>
        <v>CAMISAS DE OUTS.MATS.TÊXTEIS,USO MASCULINO</v>
      </c>
      <c r="C6531" s="11">
        <v>42370</v>
      </c>
      <c r="D6531" s="11"/>
      <c r="E6531" s="12" t="s">
        <v>5</v>
      </c>
      <c r="F6531" s="12" t="s">
        <v>6</v>
      </c>
      <c r="G6531" s="49" t="str">
        <f t="shared" ref="G6531:G6594" si="102">"INSERT INTO NCM_MATRIZ(NCM, DESCRICAO, INICIO_VIGENCIA, FIM_VIGENCIA) VALUES('"&amp;TEXT(A6531,"00000000")&amp;"', '"&amp;SUBSTITUTE(B6531,"'","")&amp;"', "&amp;IF(ISBLANK(C6531), "NULL", "'"&amp;YEAR(C6531)&amp;TEXT(C6531, "-mm-dd")&amp;"'")&amp;", "&amp;IF(ISBLANK(D6531), "NULL", "'"&amp;YEAR(D6531)&amp;TEXT(D6531, "-mm-dd")&amp;"'")&amp;")"</f>
        <v>INSERT INTO NCM_MATRIZ(NCM, DESCRICAO, INICIO_VIGENCIA, FIM_VIGENCIA) VALUES('62059090', 'CAMISAS DE OUTS.MATS.TÊXTEIS,USO MASCULINO', '2016-01-01', NULL)</v>
      </c>
    </row>
    <row r="6532" spans="1:7" ht="18" customHeight="1">
      <c r="A6532" s="15">
        <v>62061000</v>
      </c>
      <c r="B6532" s="47" t="str">
        <f>IFERROR(VLOOKUP(A6532,Descricao!A6532:C17255,3,FALSE),"")</f>
        <v>CAMISAS BLUSAS D/SEDA/DESP.D/SEDA, USO FEM.</v>
      </c>
      <c r="C6532" s="11">
        <v>42370</v>
      </c>
      <c r="D6532" s="11"/>
      <c r="E6532" s="12" t="s">
        <v>5</v>
      </c>
      <c r="F6532" s="12" t="s">
        <v>6</v>
      </c>
      <c r="G6532" s="49" t="str">
        <f t="shared" si="102"/>
        <v>INSERT INTO NCM_MATRIZ(NCM, DESCRICAO, INICIO_VIGENCIA, FIM_VIGENCIA) VALUES('62061000', 'CAMISAS BLUSAS D/SEDA/DESP.D/SEDA, USO FEM.', '2016-01-01', NULL)</v>
      </c>
    </row>
    <row r="6533" spans="1:7" ht="18" customHeight="1">
      <c r="A6533" s="15">
        <v>62062000</v>
      </c>
      <c r="B6533" s="47" t="str">
        <f>IFERROR(VLOOKUP(A6533,Descricao!A6533:C17256,3,FALSE),"")</f>
        <v>CAMISAS BLUSAS D/LÃ OU PÊLOS FINOS, USO FEM.</v>
      </c>
      <c r="C6533" s="11">
        <v>42370</v>
      </c>
      <c r="D6533" s="11"/>
      <c r="E6533" s="12" t="s">
        <v>5</v>
      </c>
      <c r="F6533" s="12" t="s">
        <v>6</v>
      </c>
      <c r="G6533" s="49" t="str">
        <f t="shared" si="102"/>
        <v>INSERT INTO NCM_MATRIZ(NCM, DESCRICAO, INICIO_VIGENCIA, FIM_VIGENCIA) VALUES('62062000', 'CAMISAS BLUSAS D/LÃ OU PÊLOS FINOS, USO FEM.', '2016-01-01', NULL)</v>
      </c>
    </row>
    <row r="6534" spans="1:7" ht="18" customHeight="1">
      <c r="A6534" s="15">
        <v>62063000</v>
      </c>
      <c r="B6534" s="47" t="str">
        <f>IFERROR(VLOOKUP(A6534,Descricao!A6534:C17257,3,FALSE),"")</f>
        <v>CAMISAS,BLUSAS DE ALGODÃO, USO FEMININO</v>
      </c>
      <c r="C6534" s="11">
        <v>42370</v>
      </c>
      <c r="D6534" s="11"/>
      <c r="E6534" s="12" t="s">
        <v>5</v>
      </c>
      <c r="F6534" s="12" t="s">
        <v>6</v>
      </c>
      <c r="G6534" s="49" t="str">
        <f t="shared" si="102"/>
        <v>INSERT INTO NCM_MATRIZ(NCM, DESCRICAO, INICIO_VIGENCIA, FIM_VIGENCIA) VALUES('62063000', 'CAMISAS,BLUSAS DE ALGODÃO, USO FEMININO', '2016-01-01', NULL)</v>
      </c>
    </row>
    <row r="6535" spans="1:7" ht="18" customHeight="1">
      <c r="A6535" s="15">
        <v>62064000</v>
      </c>
      <c r="B6535" s="47" t="str">
        <f>IFERROR(VLOOKUP(A6535,Descricao!A6535:C17258,3,FALSE),"")</f>
        <v>CAMISAS,BLUSAS DE FIBRA SINT/ART.,USO FEM.</v>
      </c>
      <c r="C6535" s="11">
        <v>42370</v>
      </c>
      <c r="D6535" s="11"/>
      <c r="E6535" s="12" t="s">
        <v>5</v>
      </c>
      <c r="F6535" s="12" t="s">
        <v>6</v>
      </c>
      <c r="G6535" s="49" t="str">
        <f t="shared" si="102"/>
        <v>INSERT INTO NCM_MATRIZ(NCM, DESCRICAO, INICIO_VIGENCIA, FIM_VIGENCIA) VALUES('62064000', 'CAMISAS,BLUSAS DE FIBRA SINT/ART.,USO FEM.', '2016-01-01', NULL)</v>
      </c>
    </row>
    <row r="6536" spans="1:7" ht="18" customHeight="1">
      <c r="A6536" s="15">
        <v>62069000</v>
      </c>
      <c r="B6536" s="47" t="str">
        <f>IFERROR(VLOOKUP(A6536,Descricao!A6536:C17259,3,FALSE),"")</f>
        <v>CAMISAS,BLUSAS D/OUTS.MATS.TÊXTEIS,USO FEM.</v>
      </c>
      <c r="C6536" s="11">
        <v>42370</v>
      </c>
      <c r="D6536" s="11"/>
      <c r="E6536" s="12" t="s">
        <v>5</v>
      </c>
      <c r="F6536" s="12" t="s">
        <v>6</v>
      </c>
      <c r="G6536" s="49" t="str">
        <f t="shared" si="102"/>
        <v>INSERT INTO NCM_MATRIZ(NCM, DESCRICAO, INICIO_VIGENCIA, FIM_VIGENCIA) VALUES('62069000', 'CAMISAS,BLUSAS D/OUTS.MATS.TÊXTEIS,USO FEM.', '2016-01-01', NULL)</v>
      </c>
    </row>
    <row r="6537" spans="1:7" ht="18" customHeight="1">
      <c r="A6537" s="15">
        <v>62071100</v>
      </c>
      <c r="B6537" s="47" t="str">
        <f>IFERROR(VLOOKUP(A6537,Descricao!A6537:C17260,3,FALSE),"")</f>
        <v>CUECAS E CEROULAS DE ALGODÃO</v>
      </c>
      <c r="C6537" s="11">
        <v>42370</v>
      </c>
      <c r="D6537" s="11"/>
      <c r="E6537" s="12" t="s">
        <v>5</v>
      </c>
      <c r="F6537" s="12" t="s">
        <v>6</v>
      </c>
      <c r="G6537" s="49" t="str">
        <f t="shared" si="102"/>
        <v>INSERT INTO NCM_MATRIZ(NCM, DESCRICAO, INICIO_VIGENCIA, FIM_VIGENCIA) VALUES('62071100', 'CUECAS E CEROULAS DE ALGODÃO', '2016-01-01', NULL)</v>
      </c>
    </row>
    <row r="6538" spans="1:7" ht="18" customHeight="1">
      <c r="A6538" s="15">
        <v>62071900</v>
      </c>
      <c r="B6538" s="47" t="str">
        <f>IFERROR(VLOOKUP(A6538,Descricao!A6538:C17261,3,FALSE),"")</f>
        <v>CUECAS E CEROULAS DE OUTS.MAT.TÊXTEIS</v>
      </c>
      <c r="C6538" s="11">
        <v>42370</v>
      </c>
      <c r="D6538" s="11"/>
      <c r="E6538" s="12" t="s">
        <v>5</v>
      </c>
      <c r="F6538" s="12" t="s">
        <v>6</v>
      </c>
      <c r="G6538" s="49" t="str">
        <f t="shared" si="102"/>
        <v>INSERT INTO NCM_MATRIZ(NCM, DESCRICAO, INICIO_VIGENCIA, FIM_VIGENCIA) VALUES('62071900', 'CUECAS E CEROULAS DE OUTS.MAT.TÊXTEIS', '2016-01-01', NULL)</v>
      </c>
    </row>
    <row r="6539" spans="1:7" ht="18" customHeight="1">
      <c r="A6539" s="15">
        <v>62072100</v>
      </c>
      <c r="B6539" s="47" t="str">
        <f>IFERROR(VLOOKUP(A6539,Descricao!A6539:C17262,3,FALSE),"")</f>
        <v>CAMISOLÕES E PIJAMAS DE ALGODÃO,USO MASC.</v>
      </c>
      <c r="C6539" s="11">
        <v>42370</v>
      </c>
      <c r="D6539" s="11"/>
      <c r="E6539" s="12" t="s">
        <v>5</v>
      </c>
      <c r="F6539" s="12" t="s">
        <v>6</v>
      </c>
      <c r="G6539" s="49" t="str">
        <f t="shared" si="102"/>
        <v>INSERT INTO NCM_MATRIZ(NCM, DESCRICAO, INICIO_VIGENCIA, FIM_VIGENCIA) VALUES('62072100', 'CAMISOLÕES E PIJAMAS DE ALGODÃO,USO MASC.', '2016-01-01', NULL)</v>
      </c>
    </row>
    <row r="6540" spans="1:7" ht="18" customHeight="1">
      <c r="A6540" s="15">
        <v>62072200</v>
      </c>
      <c r="B6540" s="47" t="str">
        <f>IFERROR(VLOOKUP(A6540,Descricao!A6540:C17263,3,FALSE),"")</f>
        <v>CAMISOLÕES E PIJAMAS D/FIBRAS SINT/ART.MASC.</v>
      </c>
      <c r="C6540" s="11">
        <v>42370</v>
      </c>
      <c r="D6540" s="11"/>
      <c r="E6540" s="12" t="s">
        <v>5</v>
      </c>
      <c r="F6540" s="12" t="s">
        <v>6</v>
      </c>
      <c r="G6540" s="49" t="str">
        <f t="shared" si="102"/>
        <v>INSERT INTO NCM_MATRIZ(NCM, DESCRICAO, INICIO_VIGENCIA, FIM_VIGENCIA) VALUES('62072200', 'CAMISOLÕES E PIJAMAS D/FIBRAS SINT/ART.MASC.', '2016-01-01', NULL)</v>
      </c>
    </row>
    <row r="6541" spans="1:7" ht="18" customHeight="1">
      <c r="A6541" s="15">
        <v>62072900</v>
      </c>
      <c r="B6541" s="47" t="str">
        <f>IFERROR(VLOOKUP(A6541,Descricao!A6541:C17264,3,FALSE),"")</f>
        <v>DE OUTRAS MATÉRIAS TÊXTEIS</v>
      </c>
      <c r="C6541" s="11">
        <v>42370</v>
      </c>
      <c r="D6541" s="11"/>
      <c r="E6541" s="12" t="s">
        <v>5</v>
      </c>
      <c r="F6541" s="12" t="s">
        <v>6</v>
      </c>
      <c r="G6541" s="49" t="str">
        <f t="shared" si="102"/>
        <v>INSERT INTO NCM_MATRIZ(NCM, DESCRICAO, INICIO_VIGENCIA, FIM_VIGENCIA) VALUES('62072900', 'DE OUTRAS MATÉRIAS TÊXTEIS', '2016-01-01', NULL)</v>
      </c>
    </row>
    <row r="6542" spans="1:7" ht="18" customHeight="1">
      <c r="A6542" s="15">
        <v>62079100</v>
      </c>
      <c r="B6542" s="47" t="str">
        <f>IFERROR(VLOOKUP(A6542,Descricao!A6542:C17265,3,FALSE),"")</f>
        <v>OUTS.(CAMISETAS,ROBES,SEM.)D/ALGODÃO,MASC.</v>
      </c>
      <c r="C6542" s="11">
        <v>42370</v>
      </c>
      <c r="D6542" s="11"/>
      <c r="E6542" s="12" t="s">
        <v>5</v>
      </c>
      <c r="F6542" s="12" t="s">
        <v>6</v>
      </c>
      <c r="G6542" s="49" t="str">
        <f t="shared" si="102"/>
        <v>INSERT INTO NCM_MATRIZ(NCM, DESCRICAO, INICIO_VIGENCIA, FIM_VIGENCIA) VALUES('62079100', 'OUTS.(CAMISETAS,ROBES,SEM.)D/ALGODÃO,MASC.', '2016-01-01', NULL)</v>
      </c>
    </row>
    <row r="6543" spans="1:7" ht="18" customHeight="1">
      <c r="A6543" s="15">
        <v>62079910</v>
      </c>
      <c r="B6543" s="47" t="str">
        <f>IFERROR(VLOOKUP(A6543,Descricao!A6543:C17266,3,FALSE),"")</f>
        <v>OUTS.(CAMISETAS,ROB.,SEM.)FIBR.SINT/ART MASC.</v>
      </c>
      <c r="C6543" s="11">
        <v>42370</v>
      </c>
      <c r="D6543" s="11"/>
      <c r="E6543" s="12" t="s">
        <v>5</v>
      </c>
      <c r="F6543" s="12" t="s">
        <v>6</v>
      </c>
      <c r="G6543" s="49" t="str">
        <f t="shared" si="102"/>
        <v>INSERT INTO NCM_MATRIZ(NCM, DESCRICAO, INICIO_VIGENCIA, FIM_VIGENCIA) VALUES('62079910', 'OUTS.(CAMISETAS,ROB.,SEM.)FIBR.SINT/ART MASC.', '2016-01-01', NULL)</v>
      </c>
    </row>
    <row r="6544" spans="1:7" ht="18" customHeight="1">
      <c r="A6544" s="15">
        <v>62079990</v>
      </c>
      <c r="B6544" s="47" t="str">
        <f>IFERROR(VLOOKUP(A6544,Descricao!A6544:C17267,3,FALSE),"")</f>
        <v>OUTS.(CAMISETAS,ROB.,SEM.)OUTS.M.TÊXT.MASC.</v>
      </c>
      <c r="C6544" s="11">
        <v>42370</v>
      </c>
      <c r="D6544" s="11"/>
      <c r="E6544" s="12" t="s">
        <v>5</v>
      </c>
      <c r="F6544" s="12" t="s">
        <v>6</v>
      </c>
      <c r="G6544" s="49" t="str">
        <f t="shared" si="102"/>
        <v>INSERT INTO NCM_MATRIZ(NCM, DESCRICAO, INICIO_VIGENCIA, FIM_VIGENCIA) VALUES('62079990', 'OUTS.(CAMISETAS,ROB.,SEM.)OUTS.M.TÊXT.MASC.', '2016-01-01', NULL)</v>
      </c>
    </row>
    <row r="6545" spans="1:7" ht="18" customHeight="1">
      <c r="A6545" s="15">
        <v>62081100</v>
      </c>
      <c r="B6545" s="47" t="str">
        <f>IFERROR(VLOOKUP(A6545,Descricao!A6545:C17268,3,FALSE),"")</f>
        <v>COMBINAÇÕES E ANÁGUAS FIBRAS SINT/ART.,FEM.</v>
      </c>
      <c r="C6545" s="11">
        <v>42370</v>
      </c>
      <c r="D6545" s="11"/>
      <c r="E6545" s="12" t="s">
        <v>5</v>
      </c>
      <c r="F6545" s="12" t="s">
        <v>6</v>
      </c>
      <c r="G6545" s="49" t="str">
        <f t="shared" si="102"/>
        <v>INSERT INTO NCM_MATRIZ(NCM, DESCRICAO, INICIO_VIGENCIA, FIM_VIGENCIA) VALUES('62081100', 'COMBINAÇÕES E ANÁGUAS FIBRAS SINT/ART.,FEM.', '2016-01-01', NULL)</v>
      </c>
    </row>
    <row r="6546" spans="1:7" ht="18" customHeight="1">
      <c r="A6546" s="15">
        <v>62081900</v>
      </c>
      <c r="B6546" s="47" t="str">
        <f>IFERROR(VLOOKUP(A6546,Descricao!A6546:C17269,3,FALSE),"")</f>
        <v>COMBINAÇÕES/ANÁGUAS OUTS.MATS.TÊXTEIS,FEM.</v>
      </c>
      <c r="C6546" s="11">
        <v>42370</v>
      </c>
      <c r="D6546" s="11"/>
      <c r="E6546" s="12" t="s">
        <v>5</v>
      </c>
      <c r="F6546" s="12" t="s">
        <v>6</v>
      </c>
      <c r="G6546" s="49" t="str">
        <f t="shared" si="102"/>
        <v>INSERT INTO NCM_MATRIZ(NCM, DESCRICAO, INICIO_VIGENCIA, FIM_VIGENCIA) VALUES('62081900', 'COMBINAÇÕES/ANÁGUAS OUTS.MATS.TÊXTEIS,FEM.', '2016-01-01', NULL)</v>
      </c>
    </row>
    <row r="6547" spans="1:7" ht="18" customHeight="1">
      <c r="A6547" s="15">
        <v>62082100</v>
      </c>
      <c r="B6547" s="47" t="str">
        <f>IFERROR(VLOOKUP(A6547,Descricao!A6547:C17270,3,FALSE),"")</f>
        <v>CAMISOLAS E PIJAMAS D/ALGODÃO, USO FEMININO</v>
      </c>
      <c r="C6547" s="11">
        <v>42370</v>
      </c>
      <c r="D6547" s="11"/>
      <c r="E6547" s="12" t="s">
        <v>5</v>
      </c>
      <c r="F6547" s="12" t="s">
        <v>6</v>
      </c>
      <c r="G6547" s="49" t="str">
        <f t="shared" si="102"/>
        <v>INSERT INTO NCM_MATRIZ(NCM, DESCRICAO, INICIO_VIGENCIA, FIM_VIGENCIA) VALUES('62082100', 'CAMISOLAS E PIJAMAS D/ALGODÃO, USO FEMININO', '2016-01-01', NULL)</v>
      </c>
    </row>
    <row r="6548" spans="1:7" ht="18" customHeight="1">
      <c r="A6548" s="15">
        <v>62082200</v>
      </c>
      <c r="B6548" s="47" t="str">
        <f>IFERROR(VLOOKUP(A6548,Descricao!A6548:C17271,3,FALSE),"")</f>
        <v>CAMISOLAS E PIJAMAS FIBRAS SINT/ART.,USO FEM.</v>
      </c>
      <c r="C6548" s="11">
        <v>42370</v>
      </c>
      <c r="D6548" s="11"/>
      <c r="E6548" s="12" t="s">
        <v>5</v>
      </c>
      <c r="F6548" s="12" t="s">
        <v>6</v>
      </c>
      <c r="G6548" s="49" t="str">
        <f t="shared" si="102"/>
        <v>INSERT INTO NCM_MATRIZ(NCM, DESCRICAO, INICIO_VIGENCIA, FIM_VIGENCIA) VALUES('62082200', 'CAMISOLAS E PIJAMAS FIBRAS SINT/ART.,USO FEM.', '2016-01-01', NULL)</v>
      </c>
    </row>
    <row r="6549" spans="1:7" ht="18" customHeight="1">
      <c r="A6549" s="15">
        <v>62082900</v>
      </c>
      <c r="B6549" s="47" t="str">
        <f>IFERROR(VLOOKUP(A6549,Descricao!A6549:C17272,3,FALSE),"")</f>
        <v>CAMISOLAS E PIJAMAS D/OUTS.MATS.TÊXTEIS, FEM.</v>
      </c>
      <c r="C6549" s="11">
        <v>42370</v>
      </c>
      <c r="D6549" s="11"/>
      <c r="E6549" s="12" t="s">
        <v>5</v>
      </c>
      <c r="F6549" s="12" t="s">
        <v>6</v>
      </c>
      <c r="G6549" s="49" t="str">
        <f t="shared" si="102"/>
        <v>INSERT INTO NCM_MATRIZ(NCM, DESCRICAO, INICIO_VIGENCIA, FIM_VIGENCIA) VALUES('62082900', 'CAMISOLAS E PIJAMAS D/OUTS.MATS.TÊXTEIS, FEM.', '2016-01-01', NULL)</v>
      </c>
    </row>
    <row r="6550" spans="1:7" ht="18" customHeight="1">
      <c r="A6550" s="15">
        <v>62089100</v>
      </c>
      <c r="B6550" s="47" t="str">
        <f>IFERROR(VLOOKUP(A6550,Descricao!A6550:C17273,3,FALSE),"")</f>
        <v>OUTS.(CORPETES,ROBES,SEM.)DE ALGODÃO, FEM.</v>
      </c>
      <c r="C6550" s="11">
        <v>42370</v>
      </c>
      <c r="D6550" s="11"/>
      <c r="E6550" s="12" t="s">
        <v>5</v>
      </c>
      <c r="F6550" s="12" t="s">
        <v>6</v>
      </c>
      <c r="G6550" s="49" t="str">
        <f t="shared" si="102"/>
        <v>INSERT INTO NCM_MATRIZ(NCM, DESCRICAO, INICIO_VIGENCIA, FIM_VIGENCIA) VALUES('62089100', 'OUTS.(CORPETES,ROBES,SEM.)DE ALGODÃO, FEM.', '2016-01-01', NULL)</v>
      </c>
    </row>
    <row r="6551" spans="1:7" ht="18" customHeight="1">
      <c r="A6551" s="15">
        <v>62089200</v>
      </c>
      <c r="B6551" s="47" t="str">
        <f>IFERROR(VLOOKUP(A6551,Descricao!A6551:C17274,3,FALSE),"")</f>
        <v>OUTS.(CORPETES,ROBES,SEM.)FIBR.SINT/ART.FEM.</v>
      </c>
      <c r="C6551" s="11">
        <v>42370</v>
      </c>
      <c r="D6551" s="11"/>
      <c r="E6551" s="12" t="s">
        <v>5</v>
      </c>
      <c r="F6551" s="12" t="s">
        <v>6</v>
      </c>
      <c r="G6551" s="49" t="str">
        <f t="shared" si="102"/>
        <v>INSERT INTO NCM_MATRIZ(NCM, DESCRICAO, INICIO_VIGENCIA, FIM_VIGENCIA) VALUES('62089200', 'OUTS.(CORPETES,ROBES,SEM.)FIBR.SINT/ART.FEM.', '2016-01-01', NULL)</v>
      </c>
    </row>
    <row r="6552" spans="1:7" ht="18" customHeight="1">
      <c r="A6552" s="15">
        <v>62089900</v>
      </c>
      <c r="B6552" s="47" t="str">
        <f>IFERROR(VLOOKUP(A6552,Descricao!A6552:C17275,3,FALSE),"")</f>
        <v>OUTS.(CORPETES/SEM.)D/OUTS.MATS.TÊXTEIS,FEM.</v>
      </c>
      <c r="C6552" s="11">
        <v>42370</v>
      </c>
      <c r="D6552" s="11"/>
      <c r="E6552" s="12" t="s">
        <v>5</v>
      </c>
      <c r="F6552" s="12" t="s">
        <v>6</v>
      </c>
      <c r="G6552" s="49" t="str">
        <f t="shared" si="102"/>
        <v>INSERT INTO NCM_MATRIZ(NCM, DESCRICAO, INICIO_VIGENCIA, FIM_VIGENCIA) VALUES('62089900', 'OUTS.(CORPETES/SEM.)D/OUTS.MATS.TÊXTEIS,FEM.', '2016-01-01', NULL)</v>
      </c>
    </row>
    <row r="6553" spans="1:7" ht="18" customHeight="1">
      <c r="A6553" s="15">
        <v>62092000</v>
      </c>
      <c r="B6553" s="47" t="str">
        <f>IFERROR(VLOOKUP(A6553,Descricao!A6553:C17276,3,FALSE),"")</f>
        <v>VEST.E ACESSÓRIOS P/BEBÊS DE ALGODÃO</v>
      </c>
      <c r="C6553" s="11">
        <v>42370</v>
      </c>
      <c r="D6553" s="11"/>
      <c r="E6553" s="12" t="s">
        <v>5</v>
      </c>
      <c r="F6553" s="12" t="s">
        <v>6</v>
      </c>
      <c r="G6553" s="49" t="str">
        <f t="shared" si="102"/>
        <v>INSERT INTO NCM_MATRIZ(NCM, DESCRICAO, INICIO_VIGENCIA, FIM_VIGENCIA) VALUES('62092000', 'VEST.E ACESSÓRIOS P/BEBÊS DE ALGODÃO', '2016-01-01', NULL)</v>
      </c>
    </row>
    <row r="6554" spans="1:7" ht="18" customHeight="1">
      <c r="A6554" s="15">
        <v>62093000</v>
      </c>
      <c r="B6554" s="47" t="str">
        <f>IFERROR(VLOOKUP(A6554,Descricao!A6554:C17277,3,FALSE),"")</f>
        <v>VEST.E ACESSÓRIOS P/BEBÊS FIBRAS SINTÉTICAS</v>
      </c>
      <c r="C6554" s="11">
        <v>42370</v>
      </c>
      <c r="D6554" s="11"/>
      <c r="E6554" s="12" t="s">
        <v>5</v>
      </c>
      <c r="F6554" s="12" t="s">
        <v>6</v>
      </c>
      <c r="G6554" s="49" t="str">
        <f t="shared" si="102"/>
        <v>INSERT INTO NCM_MATRIZ(NCM, DESCRICAO, INICIO_VIGENCIA, FIM_VIGENCIA) VALUES('62093000', 'VEST.E ACESSÓRIOS P/BEBÊS FIBRAS SINTÉTICAS', '2016-01-01', NULL)</v>
      </c>
    </row>
    <row r="6555" spans="1:7" ht="18" customHeight="1">
      <c r="A6555" s="15">
        <v>62099010</v>
      </c>
      <c r="B6555" s="47" t="str">
        <f>IFERROR(VLOOKUP(A6555,Descricao!A6555:C17278,3,FALSE),"")</f>
        <v>VEST./ACESSÓRIOS P/BEBÊ D/LÃ E OU PELOS FINOS</v>
      </c>
      <c r="C6555" s="11">
        <v>42370</v>
      </c>
      <c r="D6555" s="11"/>
      <c r="E6555" s="12" t="s">
        <v>5</v>
      </c>
      <c r="F6555" s="12" t="s">
        <v>6</v>
      </c>
      <c r="G6555" s="49" t="str">
        <f t="shared" si="102"/>
        <v>INSERT INTO NCM_MATRIZ(NCM, DESCRICAO, INICIO_VIGENCIA, FIM_VIGENCIA) VALUES('62099010', 'VEST./ACESSÓRIOS P/BEBÊ D/LÃ E OU PELOS FINOS', '2016-01-01', NULL)</v>
      </c>
    </row>
    <row r="6556" spans="1:7" ht="18" customHeight="1">
      <c r="A6556" s="15">
        <v>62099090</v>
      </c>
      <c r="B6556" s="47" t="str">
        <f>IFERROR(VLOOKUP(A6556,Descricao!A6556:C17279,3,FALSE),"")</f>
        <v>VEST.E ACESSÓRIOS P/BEBÊS D/OUTS.MAT.TÊXTEIS</v>
      </c>
      <c r="C6556" s="11">
        <v>42370</v>
      </c>
      <c r="D6556" s="11"/>
      <c r="E6556" s="12" t="s">
        <v>5</v>
      </c>
      <c r="F6556" s="12" t="s">
        <v>6</v>
      </c>
      <c r="G6556" s="49" t="str">
        <f t="shared" si="102"/>
        <v>INSERT INTO NCM_MATRIZ(NCM, DESCRICAO, INICIO_VIGENCIA, FIM_VIGENCIA) VALUES('62099090', 'VEST.E ACESSÓRIOS P/BEBÊS D/OUTS.MAT.TÊXTEIS', '2016-01-01', NULL)</v>
      </c>
    </row>
    <row r="6557" spans="1:7" ht="18" customHeight="1">
      <c r="A6557" s="15">
        <v>62101000</v>
      </c>
      <c r="B6557" s="47" t="str">
        <f>IFERROR(VLOOKUP(A6557,Descricao!A6557:C17280,3,FALSE),"")</f>
        <v>VEST.CONFEC.DAS MATS. DAS POS. 5602 OU 5603</v>
      </c>
      <c r="C6557" s="11">
        <v>42370</v>
      </c>
      <c r="D6557" s="11"/>
      <c r="E6557" s="12" t="s">
        <v>5</v>
      </c>
      <c r="F6557" s="12" t="s">
        <v>6</v>
      </c>
      <c r="G6557" s="49" t="str">
        <f t="shared" si="102"/>
        <v>INSERT INTO NCM_MATRIZ(NCM, DESCRICAO, INICIO_VIGENCIA, FIM_VIGENCIA) VALUES('62101000', 'VEST.CONFEC.DAS MATS. DAS POS. 5602 OU 5603', '2016-01-01', NULL)</v>
      </c>
    </row>
    <row r="6558" spans="1:7" ht="18" customHeight="1">
      <c r="A6558" s="15">
        <v>62102000</v>
      </c>
      <c r="B6558" s="47" t="str">
        <f>IFERROR(VLOOKUP(A6558,Descricao!A6558:C17281,3,FALSE),"")</f>
        <v>OUTRO VEST.,ABRANGIDO P/SUBP.6201.11 A 6201.19</v>
      </c>
      <c r="C6558" s="11">
        <v>42370</v>
      </c>
      <c r="D6558" s="11"/>
      <c r="E6558" s="12" t="s">
        <v>5</v>
      </c>
      <c r="F6558" s="12" t="s">
        <v>6</v>
      </c>
      <c r="G6558" s="49" t="str">
        <f t="shared" si="102"/>
        <v>INSERT INTO NCM_MATRIZ(NCM, DESCRICAO, INICIO_VIGENCIA, FIM_VIGENCIA) VALUES('62102000', 'OUTRO VEST.,ABRANGIDO P/SUBP.6201.11 A 6201.19', '2016-01-01', NULL)</v>
      </c>
    </row>
    <row r="6559" spans="1:7" ht="18" customHeight="1">
      <c r="A6559" s="15">
        <v>62103000</v>
      </c>
      <c r="B6559" s="47" t="str">
        <f>IFERROR(VLOOKUP(A6559,Descricao!A6559:C17282,3,FALSE),"")</f>
        <v>OUTRO VEST.,ABRANGIDO P/SUBP.6202.11 A 6202.19</v>
      </c>
      <c r="C6559" s="11">
        <v>42370</v>
      </c>
      <c r="D6559" s="11"/>
      <c r="E6559" s="12" t="s">
        <v>5</v>
      </c>
      <c r="F6559" s="12" t="s">
        <v>6</v>
      </c>
      <c r="G6559" s="49" t="str">
        <f t="shared" si="102"/>
        <v>INSERT INTO NCM_MATRIZ(NCM, DESCRICAO, INICIO_VIGENCIA, FIM_VIGENCIA) VALUES('62103000', 'OUTRO VEST.,ABRANGIDO P/SUBP.6202.11 A 6202.19', '2016-01-01', NULL)</v>
      </c>
    </row>
    <row r="6560" spans="1:7" ht="18" customHeight="1">
      <c r="A6560" s="15">
        <v>62104000</v>
      </c>
      <c r="B6560" s="47" t="str">
        <f>IFERROR(VLOOKUP(A6560,Descricao!A6560:C17283,3,FALSE),"")</f>
        <v>OUTRO VESTUÁRIO DE USO MASCULINO</v>
      </c>
      <c r="C6560" s="11">
        <v>42370</v>
      </c>
      <c r="D6560" s="11"/>
      <c r="E6560" s="12" t="s">
        <v>5</v>
      </c>
      <c r="F6560" s="12" t="s">
        <v>6</v>
      </c>
      <c r="G6560" s="49" t="str">
        <f t="shared" si="102"/>
        <v>INSERT INTO NCM_MATRIZ(NCM, DESCRICAO, INICIO_VIGENCIA, FIM_VIGENCIA) VALUES('62104000', 'OUTRO VESTUÁRIO DE USO MASCULINO', '2016-01-01', NULL)</v>
      </c>
    </row>
    <row r="6561" spans="1:7" ht="18" customHeight="1">
      <c r="A6561" s="15">
        <v>62105000</v>
      </c>
      <c r="B6561" s="47" t="str">
        <f>IFERROR(VLOOKUP(A6561,Descricao!A6561:C17284,3,FALSE),"")</f>
        <v>OUTRO VESTUÁRIO DE USO FEMININO</v>
      </c>
      <c r="C6561" s="11">
        <v>42370</v>
      </c>
      <c r="D6561" s="11"/>
      <c r="E6561" s="12" t="s">
        <v>5</v>
      </c>
      <c r="F6561" s="12" t="s">
        <v>6</v>
      </c>
      <c r="G6561" s="49" t="str">
        <f t="shared" si="102"/>
        <v>INSERT INTO NCM_MATRIZ(NCM, DESCRICAO, INICIO_VIGENCIA, FIM_VIGENCIA) VALUES('62105000', 'OUTRO VESTUÁRIO DE USO FEMININO', '2016-01-01', NULL)</v>
      </c>
    </row>
    <row r="6562" spans="1:7" ht="18" customHeight="1">
      <c r="A6562" s="15">
        <v>62111100</v>
      </c>
      <c r="B6562" s="47" t="str">
        <f>IFERROR(VLOOKUP(A6562,Descricao!A6562:C17285,3,FALSE),"")</f>
        <v>SUNGAS D/BANHO, SHORTS, EXC.D/MALHA, MASC.</v>
      </c>
      <c r="C6562" s="11">
        <v>42370</v>
      </c>
      <c r="D6562" s="11"/>
      <c r="E6562" s="12" t="s">
        <v>5</v>
      </c>
      <c r="F6562" s="12" t="s">
        <v>6</v>
      </c>
      <c r="G6562" s="49" t="str">
        <f t="shared" si="102"/>
        <v>INSERT INTO NCM_MATRIZ(NCM, DESCRICAO, INICIO_VIGENCIA, FIM_VIGENCIA) VALUES('62111100', 'SUNGAS D/BANHO, SHORTS, EXC.D/MALHA, MASC.', '2016-01-01', NULL)</v>
      </c>
    </row>
    <row r="6563" spans="1:7" ht="18" customHeight="1">
      <c r="A6563" s="15">
        <v>62111200</v>
      </c>
      <c r="B6563" s="47" t="str">
        <f>IFERROR(VLOOKUP(A6563,Descricao!A6563:C17286,3,FALSE),"")</f>
        <v>MAIÔS, BIQUINIS, D/USO FEMININO, EXC.D/MALHA</v>
      </c>
      <c r="C6563" s="11">
        <v>42370</v>
      </c>
      <c r="D6563" s="11"/>
      <c r="E6563" s="12" t="s">
        <v>5</v>
      </c>
      <c r="F6563" s="12" t="s">
        <v>6</v>
      </c>
      <c r="G6563" s="49" t="str">
        <f t="shared" si="102"/>
        <v>INSERT INTO NCM_MATRIZ(NCM, DESCRICAO, INICIO_VIGENCIA, FIM_VIGENCIA) VALUES('62111200', 'MAIÔS, BIQUINIS, D/USO FEMININO, EXC.D/MALHA', '2016-01-01', NULL)</v>
      </c>
    </row>
    <row r="6564" spans="1:7" ht="18" customHeight="1">
      <c r="A6564" s="15">
        <v>62112000</v>
      </c>
      <c r="B6564" s="47" t="str">
        <f>IFERROR(VLOOKUP(A6564,Descricao!A6564:C17287,3,FALSE),"")</f>
        <v>MACACÕES E CONJUNTOS DE ESQUI, EXC.D/MALHA</v>
      </c>
      <c r="C6564" s="11">
        <v>42370</v>
      </c>
      <c r="D6564" s="11"/>
      <c r="E6564" s="12" t="s">
        <v>5</v>
      </c>
      <c r="F6564" s="12" t="s">
        <v>6</v>
      </c>
      <c r="G6564" s="49" t="str">
        <f t="shared" si="102"/>
        <v>INSERT INTO NCM_MATRIZ(NCM, DESCRICAO, INICIO_VIGENCIA, FIM_VIGENCIA) VALUES('62112000', 'MACACÕES E CONJUNTOS DE ESQUI, EXC.D/MALHA', '2016-01-01', NULL)</v>
      </c>
    </row>
    <row r="6565" spans="1:7" ht="18" customHeight="1">
      <c r="A6565" s="15">
        <v>62113200</v>
      </c>
      <c r="B6565" s="47" t="str">
        <f>IFERROR(VLOOKUP(A6565,Descricao!A6565:C17288,3,FALSE),"")</f>
        <v>OUTRO VESTUÁRIO,USO MASCULINO DE ALGODÃO</v>
      </c>
      <c r="C6565" s="11">
        <v>42370</v>
      </c>
      <c r="D6565" s="11"/>
      <c r="E6565" s="12" t="s">
        <v>5</v>
      </c>
      <c r="F6565" s="12" t="s">
        <v>6</v>
      </c>
      <c r="G6565" s="49" t="str">
        <f t="shared" si="102"/>
        <v>INSERT INTO NCM_MATRIZ(NCM, DESCRICAO, INICIO_VIGENCIA, FIM_VIGENCIA) VALUES('62113200', 'OUTRO VESTUÁRIO,USO MASCULINO DE ALGODÃO', '2016-01-01', NULL)</v>
      </c>
    </row>
    <row r="6566" spans="1:7" ht="18" customHeight="1">
      <c r="A6566" s="15">
        <v>62113300</v>
      </c>
      <c r="B6566" s="47" t="str">
        <f>IFERROR(VLOOKUP(A6566,Descricao!A6566:C17289,3,FALSE),"")</f>
        <v>OUTRO VESTUÁRIO MASC.,FIBRAS SINT./ARTIFICIAIS</v>
      </c>
      <c r="C6566" s="11">
        <v>42370</v>
      </c>
      <c r="D6566" s="11"/>
      <c r="E6566" s="12" t="s">
        <v>5</v>
      </c>
      <c r="F6566" s="12" t="s">
        <v>6</v>
      </c>
      <c r="G6566" s="49" t="str">
        <f t="shared" si="102"/>
        <v>INSERT INTO NCM_MATRIZ(NCM, DESCRICAO, INICIO_VIGENCIA, FIM_VIGENCIA) VALUES('62113300', 'OUTRO VESTUÁRIO MASC.,FIBRAS SINT./ARTIFICIAIS', '2016-01-01', NULL)</v>
      </c>
    </row>
    <row r="6567" spans="1:7" ht="18" customHeight="1">
      <c r="A6567" s="15">
        <v>62113910</v>
      </c>
      <c r="B6567" s="47" t="str">
        <f>IFERROR(VLOOKUP(A6567,Descricao!A6567:C17290,3,FALSE),"")</f>
        <v>OUTRO VESTUÁRIO,USO MASC.D/LÃ / PÊLOS FINOS</v>
      </c>
      <c r="C6567" s="11">
        <v>42370</v>
      </c>
      <c r="D6567" s="11"/>
      <c r="E6567" s="12" t="s">
        <v>5</v>
      </c>
      <c r="F6567" s="12" t="s">
        <v>6</v>
      </c>
      <c r="G6567" s="49" t="str">
        <f t="shared" si="102"/>
        <v>INSERT INTO NCM_MATRIZ(NCM, DESCRICAO, INICIO_VIGENCIA, FIM_VIGENCIA) VALUES('62113910', 'OUTRO VESTUÁRIO,USO MASC.D/LÃ / PÊLOS FINOS', '2016-01-01', NULL)</v>
      </c>
    </row>
    <row r="6568" spans="1:7" ht="18" customHeight="1">
      <c r="A6568" s="15">
        <v>62113990</v>
      </c>
      <c r="B6568" s="47" t="str">
        <f>IFERROR(VLOOKUP(A6568,Descricao!A6568:C17291,3,FALSE),"")</f>
        <v>OUTRO VESTUÁRIO MASC.D/OUTS.MATS.TÊXTEIS</v>
      </c>
      <c r="C6568" s="11">
        <v>42370</v>
      </c>
      <c r="D6568" s="11"/>
      <c r="E6568" s="12" t="s">
        <v>5</v>
      </c>
      <c r="F6568" s="12" t="s">
        <v>6</v>
      </c>
      <c r="G6568" s="49" t="str">
        <f t="shared" si="102"/>
        <v>INSERT INTO NCM_MATRIZ(NCM, DESCRICAO, INICIO_VIGENCIA, FIM_VIGENCIA) VALUES('62113990', 'OUTRO VESTUÁRIO MASC.D/OUTS.MATS.TÊXTEIS', '2016-01-01', NULL)</v>
      </c>
    </row>
    <row r="6569" spans="1:7" ht="18" customHeight="1">
      <c r="A6569" s="15">
        <v>62114200</v>
      </c>
      <c r="B6569" s="47" t="str">
        <f>IFERROR(VLOOKUP(A6569,Descricao!A6569:C17292,3,FALSE),"")</f>
        <v>OUTRO VESTUÁRIO, USO FEMININO DE ALGODÃO</v>
      </c>
      <c r="C6569" s="11">
        <v>42370</v>
      </c>
      <c r="D6569" s="11"/>
      <c r="E6569" s="12" t="s">
        <v>5</v>
      </c>
      <c r="F6569" s="12" t="s">
        <v>6</v>
      </c>
      <c r="G6569" s="49" t="str">
        <f t="shared" si="102"/>
        <v>INSERT INTO NCM_MATRIZ(NCM, DESCRICAO, INICIO_VIGENCIA, FIM_VIGENCIA) VALUES('62114200', 'OUTRO VESTUÁRIO, USO FEMININO DE ALGODÃO', '2016-01-01', NULL)</v>
      </c>
    </row>
    <row r="6570" spans="1:7" ht="18" customHeight="1">
      <c r="A6570" s="15">
        <v>62114300</v>
      </c>
      <c r="B6570" s="47" t="str">
        <f>IFERROR(VLOOKUP(A6570,Descricao!A6570:C17293,3,FALSE),"")</f>
        <v>OUTRO VESTUÁRIO FEM.,FIBRAS SINT./ARTIFICIAIS</v>
      </c>
      <c r="C6570" s="11">
        <v>42370</v>
      </c>
      <c r="D6570" s="11"/>
      <c r="E6570" s="12" t="s">
        <v>5</v>
      </c>
      <c r="F6570" s="12" t="s">
        <v>6</v>
      </c>
      <c r="G6570" s="49" t="str">
        <f t="shared" si="102"/>
        <v>INSERT INTO NCM_MATRIZ(NCM, DESCRICAO, INICIO_VIGENCIA, FIM_VIGENCIA) VALUES('62114300', 'OUTRO VESTUÁRIO FEM.,FIBRAS SINT./ARTIFICIAIS', '2016-01-01', NULL)</v>
      </c>
    </row>
    <row r="6571" spans="1:7" ht="18" customHeight="1">
      <c r="A6571" s="15">
        <v>62114900</v>
      </c>
      <c r="B6571" s="47" t="str">
        <f>IFERROR(VLOOKUP(A6571,Descricao!A6571:C17294,3,FALSE),"")</f>
        <v>DE OUTRAS MATÉRIAS TÊXTEIS</v>
      </c>
      <c r="C6571" s="11">
        <v>42370</v>
      </c>
      <c r="D6571" s="11"/>
      <c r="E6571" s="12" t="s">
        <v>5</v>
      </c>
      <c r="F6571" s="12" t="s">
        <v>6</v>
      </c>
      <c r="G6571" s="49" t="str">
        <f t="shared" si="102"/>
        <v>INSERT INTO NCM_MATRIZ(NCM, DESCRICAO, INICIO_VIGENCIA, FIM_VIGENCIA) VALUES('62114900', 'DE OUTRAS MATÉRIAS TÊXTEIS', '2016-01-01', NULL)</v>
      </c>
    </row>
    <row r="6572" spans="1:7" ht="18" customHeight="1">
      <c r="A6572" s="15">
        <v>62121000</v>
      </c>
      <c r="B6572" s="47" t="str">
        <f>IFERROR(VLOOKUP(A6572,Descricao!A6572:C17295,3,FALSE),"")</f>
        <v>SUTIÃS E BUSTIERS,MESMO DE MALHA</v>
      </c>
      <c r="C6572" s="11">
        <v>42370</v>
      </c>
      <c r="D6572" s="11"/>
      <c r="E6572" s="12" t="s">
        <v>5</v>
      </c>
      <c r="F6572" s="12" t="s">
        <v>6</v>
      </c>
      <c r="G6572" s="49" t="str">
        <f t="shared" si="102"/>
        <v>INSERT INTO NCM_MATRIZ(NCM, DESCRICAO, INICIO_VIGENCIA, FIM_VIGENCIA) VALUES('62121000', 'SUTIÃS E BUSTIERS,MESMO DE MALHA', '2016-01-01', NULL)</v>
      </c>
    </row>
    <row r="6573" spans="1:7" ht="18" customHeight="1">
      <c r="A6573" s="15">
        <v>62122000</v>
      </c>
      <c r="B6573" s="47" t="str">
        <f>IFERROR(VLOOKUP(A6573,Descricao!A6573:C17296,3,FALSE),"")</f>
        <v>CINTAS E CINTAS-CALÇAS,MESMO DE MALHA</v>
      </c>
      <c r="C6573" s="11">
        <v>42370</v>
      </c>
      <c r="D6573" s="11"/>
      <c r="E6573" s="12" t="s">
        <v>5</v>
      </c>
      <c r="F6573" s="12" t="s">
        <v>6</v>
      </c>
      <c r="G6573" s="49" t="str">
        <f t="shared" si="102"/>
        <v>INSERT INTO NCM_MATRIZ(NCM, DESCRICAO, INICIO_VIGENCIA, FIM_VIGENCIA) VALUES('62122000', 'CINTAS E CINTAS-CALÇAS,MESMO DE MALHA', '2016-01-01', NULL)</v>
      </c>
    </row>
    <row r="6574" spans="1:7" ht="18" customHeight="1">
      <c r="A6574" s="15">
        <v>62123000</v>
      </c>
      <c r="B6574" s="47" t="str">
        <f>IFERROR(VLOOKUP(A6574,Descricao!A6574:C17297,3,FALSE),"")</f>
        <v>MODELADORES D/TORSO INTEIRO,MESMO D/MALHA</v>
      </c>
      <c r="C6574" s="11">
        <v>42370</v>
      </c>
      <c r="D6574" s="11"/>
      <c r="E6574" s="12" t="s">
        <v>5</v>
      </c>
      <c r="F6574" s="12" t="s">
        <v>6</v>
      </c>
      <c r="G6574" s="49" t="str">
        <f t="shared" si="102"/>
        <v>INSERT INTO NCM_MATRIZ(NCM, DESCRICAO, INICIO_VIGENCIA, FIM_VIGENCIA) VALUES('62123000', 'MODELADORES D/TORSO INTEIRO,MESMO D/MALHA', '2016-01-01', NULL)</v>
      </c>
    </row>
    <row r="6575" spans="1:7" ht="18" customHeight="1">
      <c r="A6575" s="15">
        <v>62129000</v>
      </c>
      <c r="B6575" s="47" t="str">
        <f>IFERROR(VLOOKUP(A6575,Descricao!A6575:C17298,3,FALSE),"")</f>
        <v>SUTIÃS,CINTAS,ESPARTILHOS,MESMO DE MALHA</v>
      </c>
      <c r="C6575" s="11">
        <v>42370</v>
      </c>
      <c r="D6575" s="11"/>
      <c r="E6575" s="12" t="s">
        <v>5</v>
      </c>
      <c r="F6575" s="12" t="s">
        <v>6</v>
      </c>
      <c r="G6575" s="49" t="str">
        <f t="shared" si="102"/>
        <v>INSERT INTO NCM_MATRIZ(NCM, DESCRICAO, INICIO_VIGENCIA, FIM_VIGENCIA) VALUES('62129000', 'SUTIÃS,CINTAS,ESPARTILHOS,MESMO DE MALHA', '2016-01-01', NULL)</v>
      </c>
    </row>
    <row r="6576" spans="1:7" ht="18" customHeight="1">
      <c r="A6576" s="15">
        <v>62132000</v>
      </c>
      <c r="B6576" s="47" t="str">
        <f>IFERROR(VLOOKUP(A6576,Descricao!A6576:C17299,3,FALSE),"")</f>
        <v>LENÇOS DE ASSOAR E DE BOLSO,DE ALGODÃO</v>
      </c>
      <c r="C6576" s="11">
        <v>42370</v>
      </c>
      <c r="D6576" s="11"/>
      <c r="E6576" s="12" t="s">
        <v>5</v>
      </c>
      <c r="F6576" s="12" t="s">
        <v>6</v>
      </c>
      <c r="G6576" s="49" t="str">
        <f t="shared" si="102"/>
        <v>INSERT INTO NCM_MATRIZ(NCM, DESCRICAO, INICIO_VIGENCIA, FIM_VIGENCIA) VALUES('62132000', 'LENÇOS DE ASSOAR E DE BOLSO,DE ALGODÃO', '2016-01-01', NULL)</v>
      </c>
    </row>
    <row r="6577" spans="1:7" ht="18" customHeight="1">
      <c r="A6577" s="15">
        <v>62139010</v>
      </c>
      <c r="B6577" s="47" t="str">
        <f>IFERROR(VLOOKUP(A6577,Descricao!A6577:C17300,3,FALSE),"")</f>
        <v>LENÇOS DE ASSOAR E DE BOLSO,SEDA/DESP.SEDA</v>
      </c>
      <c r="C6577" s="11">
        <v>42370</v>
      </c>
      <c r="D6577" s="11"/>
      <c r="E6577" s="12" t="s">
        <v>5</v>
      </c>
      <c r="F6577" s="12" t="s">
        <v>6</v>
      </c>
      <c r="G6577" s="49" t="str">
        <f t="shared" si="102"/>
        <v>INSERT INTO NCM_MATRIZ(NCM, DESCRICAO, INICIO_VIGENCIA, FIM_VIGENCIA) VALUES('62139010', 'LENÇOS DE ASSOAR E DE BOLSO,SEDA/DESP.SEDA', '2016-01-01', NULL)</v>
      </c>
    </row>
    <row r="6578" spans="1:7" ht="18" customHeight="1">
      <c r="A6578" s="15">
        <v>62139090</v>
      </c>
      <c r="B6578" s="47" t="str">
        <f>IFERROR(VLOOKUP(A6578,Descricao!A6578:C17301,3,FALSE),"")</f>
        <v>LENÇOS D/ASSOAR E D/BOLSO,OUTS.MATS.TÊXTEIS</v>
      </c>
      <c r="C6578" s="11">
        <v>42370</v>
      </c>
      <c r="D6578" s="11"/>
      <c r="E6578" s="12" t="s">
        <v>5</v>
      </c>
      <c r="F6578" s="12" t="s">
        <v>6</v>
      </c>
      <c r="G6578" s="49" t="str">
        <f t="shared" si="102"/>
        <v>INSERT INTO NCM_MATRIZ(NCM, DESCRICAO, INICIO_VIGENCIA, FIM_VIGENCIA) VALUES('62139090', 'LENÇOS D/ASSOAR E D/BOLSO,OUTS.MATS.TÊXTEIS', '2016-01-01', NULL)</v>
      </c>
    </row>
    <row r="6579" spans="1:7" ht="18" customHeight="1">
      <c r="A6579" s="15">
        <v>62141000</v>
      </c>
      <c r="B6579" s="47" t="str">
        <f>IFERROR(VLOOKUP(A6579,Descricao!A6579:C17302,3,FALSE),"")</f>
        <v>XALES,ECHARPES E SEM.D/SEDA OU DESP.D/SEDA</v>
      </c>
      <c r="C6579" s="11">
        <v>42370</v>
      </c>
      <c r="D6579" s="11"/>
      <c r="E6579" s="12" t="s">
        <v>5</v>
      </c>
      <c r="F6579" s="12" t="s">
        <v>6</v>
      </c>
      <c r="G6579" s="49" t="str">
        <f t="shared" si="102"/>
        <v>INSERT INTO NCM_MATRIZ(NCM, DESCRICAO, INICIO_VIGENCIA, FIM_VIGENCIA) VALUES('62141000', 'XALES,ECHARPES E SEM.D/SEDA OU DESP.D/SEDA', '2016-01-01', NULL)</v>
      </c>
    </row>
    <row r="6580" spans="1:7" ht="18" customHeight="1">
      <c r="A6580" s="15">
        <v>62142000</v>
      </c>
      <c r="B6580" s="47" t="str">
        <f>IFERROR(VLOOKUP(A6580,Descricao!A6580:C17303,3,FALSE),"")</f>
        <v>XALES,ECHARPES,VÉUS,SEM.D/LÃ / D/PÊLOS FINOS</v>
      </c>
      <c r="C6580" s="11">
        <v>42370</v>
      </c>
      <c r="D6580" s="11"/>
      <c r="E6580" s="12" t="s">
        <v>5</v>
      </c>
      <c r="F6580" s="12" t="s">
        <v>6</v>
      </c>
      <c r="G6580" s="49" t="str">
        <f t="shared" si="102"/>
        <v>INSERT INTO NCM_MATRIZ(NCM, DESCRICAO, INICIO_VIGENCIA, FIM_VIGENCIA) VALUES('62142000', 'XALES,ECHARPES,VÉUS,SEM.D/LÃ / D/PÊLOS FINOS', '2016-01-01', NULL)</v>
      </c>
    </row>
    <row r="6581" spans="1:7" ht="18" customHeight="1">
      <c r="A6581" s="15">
        <v>62143000</v>
      </c>
      <c r="B6581" s="47" t="str">
        <f>IFERROR(VLOOKUP(A6581,Descricao!A6581:C17304,3,FALSE),"")</f>
        <v>XALES,ECHARPES,VÉUS,SEM.D/FIBRAS SINTÉTICAS</v>
      </c>
      <c r="C6581" s="11">
        <v>42370</v>
      </c>
      <c r="D6581" s="11"/>
      <c r="E6581" s="12" t="s">
        <v>5</v>
      </c>
      <c r="F6581" s="12" t="s">
        <v>6</v>
      </c>
      <c r="G6581" s="49" t="str">
        <f t="shared" si="102"/>
        <v>INSERT INTO NCM_MATRIZ(NCM, DESCRICAO, INICIO_VIGENCIA, FIM_VIGENCIA) VALUES('62143000', 'XALES,ECHARPES,VÉUS,SEM.D/FIBRAS SINTÉTICAS', '2016-01-01', NULL)</v>
      </c>
    </row>
    <row r="6582" spans="1:7" ht="18" customHeight="1">
      <c r="A6582" s="15">
        <v>62144000</v>
      </c>
      <c r="B6582" s="47" t="str">
        <f>IFERROR(VLOOKUP(A6582,Descricao!A6582:C17305,3,FALSE),"")</f>
        <v>XALES,ECHARPES,VÉUS,SEM.D/FIBRAS ARTIFICIAIS</v>
      </c>
      <c r="C6582" s="11">
        <v>42370</v>
      </c>
      <c r="D6582" s="11"/>
      <c r="E6582" s="12" t="s">
        <v>5</v>
      </c>
      <c r="F6582" s="12" t="s">
        <v>6</v>
      </c>
      <c r="G6582" s="49" t="str">
        <f t="shared" si="102"/>
        <v>INSERT INTO NCM_MATRIZ(NCM, DESCRICAO, INICIO_VIGENCIA, FIM_VIGENCIA) VALUES('62144000', 'XALES,ECHARPES,VÉUS,SEM.D/FIBRAS ARTIFICIAIS', '2016-01-01', NULL)</v>
      </c>
    </row>
    <row r="6583" spans="1:7" ht="18" customHeight="1">
      <c r="A6583" s="15">
        <v>62149010</v>
      </c>
      <c r="B6583" s="47" t="str">
        <f>IFERROR(VLOOKUP(A6583,Descricao!A6583:C17306,3,FALSE),"")</f>
        <v>XALES,ECHARPES,VÉUS,SEM.DE ALGODÃO</v>
      </c>
      <c r="C6583" s="11">
        <v>42370</v>
      </c>
      <c r="D6583" s="11"/>
      <c r="E6583" s="12" t="s">
        <v>5</v>
      </c>
      <c r="F6583" s="12" t="s">
        <v>6</v>
      </c>
      <c r="G6583" s="49" t="str">
        <f t="shared" si="102"/>
        <v>INSERT INTO NCM_MATRIZ(NCM, DESCRICAO, INICIO_VIGENCIA, FIM_VIGENCIA) VALUES('62149010', 'XALES,ECHARPES,VÉUS,SEM.DE ALGODÃO', '2016-01-01', NULL)</v>
      </c>
    </row>
    <row r="6584" spans="1:7" ht="18" customHeight="1">
      <c r="A6584" s="15">
        <v>62149090</v>
      </c>
      <c r="B6584" s="47" t="str">
        <f>IFERROR(VLOOKUP(A6584,Descricao!A6584:C17307,3,FALSE),"")</f>
        <v>OUTS.XALES E SEMELHANTES D/OUTS.MATS.TÊXT.</v>
      </c>
      <c r="C6584" s="11">
        <v>42370</v>
      </c>
      <c r="D6584" s="11"/>
      <c r="E6584" s="12" t="s">
        <v>5</v>
      </c>
      <c r="F6584" s="12" t="s">
        <v>6</v>
      </c>
      <c r="G6584" s="49" t="str">
        <f t="shared" si="102"/>
        <v>INSERT INTO NCM_MATRIZ(NCM, DESCRICAO, INICIO_VIGENCIA, FIM_VIGENCIA) VALUES('62149090', 'OUTS.XALES E SEMELHANTES D/OUTS.MATS.TÊXT.', '2016-01-01', NULL)</v>
      </c>
    </row>
    <row r="6585" spans="1:7" ht="18" customHeight="1">
      <c r="A6585" s="15">
        <v>62151000</v>
      </c>
      <c r="B6585" s="47" t="str">
        <f>IFERROR(VLOOKUP(A6585,Descricao!A6585:C17308,3,FALSE),"")</f>
        <v>GRAVATAS,GRAV-BORB.,PLASTR.SEDA E DESPERD.</v>
      </c>
      <c r="C6585" s="11">
        <v>42370</v>
      </c>
      <c r="D6585" s="11"/>
      <c r="E6585" s="12" t="s">
        <v>5</v>
      </c>
      <c r="F6585" s="12" t="s">
        <v>6</v>
      </c>
      <c r="G6585" s="49" t="str">
        <f t="shared" si="102"/>
        <v>INSERT INTO NCM_MATRIZ(NCM, DESCRICAO, INICIO_VIGENCIA, FIM_VIGENCIA) VALUES('62151000', 'GRAVATAS,GRAV-BORB.,PLASTR.SEDA E DESPERD.', '2016-01-01', NULL)</v>
      </c>
    </row>
    <row r="6586" spans="1:7" ht="18" customHeight="1">
      <c r="A6586" s="15">
        <v>62152000</v>
      </c>
      <c r="B6586" s="47" t="str">
        <f>IFERROR(VLOOKUP(A6586,Descricao!A6586:C17309,3,FALSE),"")</f>
        <v>GRAVATAS,GRAV-BORB.,PLASTR.FIBRAS SINT./ART.</v>
      </c>
      <c r="C6586" s="11">
        <v>42370</v>
      </c>
      <c r="D6586" s="11"/>
      <c r="E6586" s="12" t="s">
        <v>5</v>
      </c>
      <c r="F6586" s="12" t="s">
        <v>6</v>
      </c>
      <c r="G6586" s="49" t="str">
        <f t="shared" si="102"/>
        <v>INSERT INTO NCM_MATRIZ(NCM, DESCRICAO, INICIO_VIGENCIA, FIM_VIGENCIA) VALUES('62152000', 'GRAVATAS,GRAV-BORB.,PLASTR.FIBRAS SINT./ART.', '2016-01-01', NULL)</v>
      </c>
    </row>
    <row r="6587" spans="1:7" ht="18" customHeight="1">
      <c r="A6587" s="15">
        <v>62159000</v>
      </c>
      <c r="B6587" s="47" t="str">
        <f>IFERROR(VLOOKUP(A6587,Descricao!A6587:C17310,3,FALSE),"")</f>
        <v>GRAVATAS,GRAV-BORB.,PLASTR.D/OUT.MATS.TÊXT.</v>
      </c>
      <c r="C6587" s="11">
        <v>42370</v>
      </c>
      <c r="D6587" s="11"/>
      <c r="E6587" s="12" t="s">
        <v>5</v>
      </c>
      <c r="F6587" s="12" t="s">
        <v>6</v>
      </c>
      <c r="G6587" s="49" t="str">
        <f t="shared" si="102"/>
        <v>INSERT INTO NCM_MATRIZ(NCM, DESCRICAO, INICIO_VIGENCIA, FIM_VIGENCIA) VALUES('62159000', 'GRAVATAS,GRAV-BORB.,PLASTR.D/OUT.MATS.TÊXT.', '2016-01-01', NULL)</v>
      </c>
    </row>
    <row r="6588" spans="1:7" ht="18" customHeight="1">
      <c r="A6588" s="15">
        <v>62160000</v>
      </c>
      <c r="B6588" s="47" t="str">
        <f>IFERROR(VLOOKUP(A6588,Descricao!A6588:C17311,3,FALSE),"")</f>
        <v>LUVAS, MITENES E SEMELHANTES</v>
      </c>
      <c r="C6588" s="11">
        <v>42370</v>
      </c>
      <c r="D6588" s="11"/>
      <c r="E6588" s="12" t="s">
        <v>49</v>
      </c>
      <c r="F6588" s="12" t="s">
        <v>50</v>
      </c>
      <c r="G6588" s="49" t="str">
        <f t="shared" si="102"/>
        <v>INSERT INTO NCM_MATRIZ(NCM, DESCRICAO, INICIO_VIGENCIA, FIM_VIGENCIA) VALUES('62160000', 'LUVAS, MITENES E SEMELHANTES', '2016-01-01', NULL)</v>
      </c>
    </row>
    <row r="6589" spans="1:7" ht="18" customHeight="1">
      <c r="A6589" s="15">
        <v>62171000</v>
      </c>
      <c r="B6589" s="47" t="str">
        <f>IFERROR(VLOOKUP(A6589,Descricao!A6589:C17312,3,FALSE),"")</f>
        <v>OUTS.ACESSÓRIOS EXCETO DA POSIÇÃO 62.12</v>
      </c>
      <c r="C6589" s="11">
        <v>42370</v>
      </c>
      <c r="D6589" s="11"/>
      <c r="E6589" s="12" t="s">
        <v>7</v>
      </c>
      <c r="F6589" s="12" t="s">
        <v>8</v>
      </c>
      <c r="G6589" s="49" t="str">
        <f t="shared" si="102"/>
        <v>INSERT INTO NCM_MATRIZ(NCM, DESCRICAO, INICIO_VIGENCIA, FIM_VIGENCIA) VALUES('62171000', 'OUTS.ACESSÓRIOS EXCETO DA POSIÇÃO 62.12', '2016-01-01', NULL)</v>
      </c>
    </row>
    <row r="6590" spans="1:7" ht="18" customHeight="1">
      <c r="A6590" s="15">
        <v>62179000</v>
      </c>
      <c r="B6590" s="47" t="str">
        <f>IFERROR(VLOOKUP(A6590,Descricao!A6590:C17313,3,FALSE),"")</f>
        <v>OUTS.PARTES VEST./ACESSÓRIOS EXC.POS. 62.12</v>
      </c>
      <c r="C6590" s="11">
        <v>42370</v>
      </c>
      <c r="D6590" s="11"/>
      <c r="E6590" s="12" t="s">
        <v>7</v>
      </c>
      <c r="F6590" s="12" t="s">
        <v>8</v>
      </c>
      <c r="G6590" s="49" t="str">
        <f t="shared" si="102"/>
        <v>INSERT INTO NCM_MATRIZ(NCM, DESCRICAO, INICIO_VIGENCIA, FIM_VIGENCIA) VALUES('62179000', 'OUTS.PARTES VEST./ACESSÓRIOS EXC.POS. 62.12', '2016-01-01', NULL)</v>
      </c>
    </row>
    <row r="6591" spans="1:7" ht="18" customHeight="1">
      <c r="A6591" s="15">
        <v>63011000</v>
      </c>
      <c r="B6591" s="47" t="str">
        <f>IFERROR(VLOOKUP(A6591,Descricao!A6591:C17314,3,FALSE),"")</f>
        <v>COBERTORES E MANTAS, ELÉTRICOS</v>
      </c>
      <c r="C6591" s="11">
        <v>42370</v>
      </c>
      <c r="D6591" s="11"/>
      <c r="E6591" s="12" t="s">
        <v>5</v>
      </c>
      <c r="F6591" s="12" t="s">
        <v>6</v>
      </c>
      <c r="G6591" s="49" t="str">
        <f t="shared" si="102"/>
        <v>INSERT INTO NCM_MATRIZ(NCM, DESCRICAO, INICIO_VIGENCIA, FIM_VIGENCIA) VALUES('63011000', 'COBERTORES E MANTAS, ELÉTRICOS', '2016-01-01', NULL)</v>
      </c>
    </row>
    <row r="6592" spans="1:7" ht="18" customHeight="1">
      <c r="A6592" s="15">
        <v>63012000</v>
      </c>
      <c r="B6592" s="47" t="str">
        <f>IFERROR(VLOOKUP(A6592,Descricao!A6592:C17315,3,FALSE),"")</f>
        <v>COBERT./MANTAS (EXC.ELÉTR.),LÃ/PÊLOS FINOS</v>
      </c>
      <c r="C6592" s="11">
        <v>42370</v>
      </c>
      <c r="D6592" s="11"/>
      <c r="E6592" s="12" t="s">
        <v>7</v>
      </c>
      <c r="F6592" s="12" t="s">
        <v>8</v>
      </c>
      <c r="G6592" s="49" t="str">
        <f t="shared" si="102"/>
        <v>INSERT INTO NCM_MATRIZ(NCM, DESCRICAO, INICIO_VIGENCIA, FIM_VIGENCIA) VALUES('63012000', 'COBERT./MANTAS (EXC.ELÉTR.),LÃ/PÊLOS FINOS', '2016-01-01', NULL)</v>
      </c>
    </row>
    <row r="6593" spans="1:7" ht="18" customHeight="1">
      <c r="A6593" s="15">
        <v>63013000</v>
      </c>
      <c r="B6593" s="47" t="str">
        <f>IFERROR(VLOOKUP(A6593,Descricao!A6593:C17316,3,FALSE),"")</f>
        <v>COBERT. E MANTAS (EXC.ELÉTR.), DE ALGODÃO</v>
      </c>
      <c r="C6593" s="11">
        <v>42370</v>
      </c>
      <c r="D6593" s="11"/>
      <c r="E6593" s="12" t="s">
        <v>7</v>
      </c>
      <c r="F6593" s="12" t="s">
        <v>8</v>
      </c>
      <c r="G6593" s="49" t="str">
        <f t="shared" si="102"/>
        <v>INSERT INTO NCM_MATRIZ(NCM, DESCRICAO, INICIO_VIGENCIA, FIM_VIGENCIA) VALUES('63013000', 'COBERT. E MANTAS (EXC.ELÉTR.), DE ALGODÃO', '2016-01-01', NULL)</v>
      </c>
    </row>
    <row r="6594" spans="1:7" ht="18" customHeight="1">
      <c r="A6594" s="15">
        <v>63014000</v>
      </c>
      <c r="B6594" s="47" t="str">
        <f>IFERROR(VLOOKUP(A6594,Descricao!A6594:C17317,3,FALSE),"")</f>
        <v>COBERT.E MANTAS(EXC.ELÉTR.)FIBRAS SINTÉTICAS</v>
      </c>
      <c r="C6594" s="11">
        <v>42370</v>
      </c>
      <c r="D6594" s="11"/>
      <c r="E6594" s="12" t="s">
        <v>7</v>
      </c>
      <c r="F6594" s="12" t="s">
        <v>8</v>
      </c>
      <c r="G6594" s="49" t="str">
        <f t="shared" si="102"/>
        <v>INSERT INTO NCM_MATRIZ(NCM, DESCRICAO, INICIO_VIGENCIA, FIM_VIGENCIA) VALUES('63014000', 'COBERT.E MANTAS(EXC.ELÉTR.)FIBRAS SINTÉTICAS', '2016-01-01', NULL)</v>
      </c>
    </row>
    <row r="6595" spans="1:7" ht="18" customHeight="1">
      <c r="A6595" s="15">
        <v>63019000</v>
      </c>
      <c r="B6595" s="47" t="str">
        <f>IFERROR(VLOOKUP(A6595,Descricao!A6595:C17318,3,FALSE),"")</f>
        <v>OUTROS COBERTORES E MANTAS</v>
      </c>
      <c r="C6595" s="11">
        <v>42370</v>
      </c>
      <c r="D6595" s="11"/>
      <c r="E6595" s="12" t="s">
        <v>7</v>
      </c>
      <c r="F6595" s="12" t="s">
        <v>8</v>
      </c>
      <c r="G6595" s="49" t="str">
        <f t="shared" ref="G6595:G6658" si="103">"INSERT INTO NCM_MATRIZ(NCM, DESCRICAO, INICIO_VIGENCIA, FIM_VIGENCIA) VALUES('"&amp;TEXT(A6595,"00000000")&amp;"', '"&amp;SUBSTITUTE(B6595,"'","")&amp;"', "&amp;IF(ISBLANK(C6595), "NULL", "'"&amp;YEAR(C6595)&amp;TEXT(C6595, "-mm-dd")&amp;"'")&amp;", "&amp;IF(ISBLANK(D6595), "NULL", "'"&amp;YEAR(D6595)&amp;TEXT(D6595, "-mm-dd")&amp;"'")&amp;")"</f>
        <v>INSERT INTO NCM_MATRIZ(NCM, DESCRICAO, INICIO_VIGENCIA, FIM_VIGENCIA) VALUES('63019000', 'OUTROS COBERTORES E MANTAS', '2016-01-01', NULL)</v>
      </c>
    </row>
    <row r="6596" spans="1:7" ht="18" customHeight="1">
      <c r="A6596" s="15">
        <v>63021000</v>
      </c>
      <c r="B6596" s="47" t="str">
        <f>IFERROR(VLOOKUP(A6596,Descricao!A6596:C17319,3,FALSE),"")</f>
        <v>ROUPAS DE CAMA, DE MALHA</v>
      </c>
      <c r="C6596" s="11">
        <v>42370</v>
      </c>
      <c r="D6596" s="11"/>
      <c r="E6596" s="12" t="s">
        <v>7</v>
      </c>
      <c r="F6596" s="12" t="s">
        <v>8</v>
      </c>
      <c r="G6596" s="49" t="str">
        <f t="shared" si="103"/>
        <v>INSERT INTO NCM_MATRIZ(NCM, DESCRICAO, INICIO_VIGENCIA, FIM_VIGENCIA) VALUES('63021000', 'ROUPAS DE CAMA, DE MALHA', '2016-01-01', NULL)</v>
      </c>
    </row>
    <row r="6597" spans="1:7" ht="18" customHeight="1">
      <c r="A6597" s="15">
        <v>63022100</v>
      </c>
      <c r="B6597" s="47" t="str">
        <f>IFERROR(VLOOKUP(A6597,Descricao!A6597:C17320,3,FALSE),"")</f>
        <v>OUTS. ROUPAS D/CAMA ESTAMPADAS D/ALGODÃO</v>
      </c>
      <c r="C6597" s="11">
        <v>42370</v>
      </c>
      <c r="D6597" s="11"/>
      <c r="E6597" s="12" t="s">
        <v>7</v>
      </c>
      <c r="F6597" s="12" t="s">
        <v>8</v>
      </c>
      <c r="G6597" s="49" t="str">
        <f t="shared" si="103"/>
        <v>INSERT INTO NCM_MATRIZ(NCM, DESCRICAO, INICIO_VIGENCIA, FIM_VIGENCIA) VALUES('63022100', 'OUTS. ROUPAS D/CAMA ESTAMPADAS D/ALGODÃO', '2016-01-01', NULL)</v>
      </c>
    </row>
    <row r="6598" spans="1:7" ht="18" customHeight="1">
      <c r="A6598" s="15">
        <v>63022200</v>
      </c>
      <c r="B6598" s="47" t="str">
        <f>IFERROR(VLOOKUP(A6598,Descricao!A6598:C17321,3,FALSE),"")</f>
        <v>OUTS.ROUPAS CAMA ESTAMP.FIBRAS SINT./ART.</v>
      </c>
      <c r="C6598" s="11">
        <v>42370</v>
      </c>
      <c r="D6598" s="11"/>
      <c r="E6598" s="12" t="s">
        <v>7</v>
      </c>
      <c r="F6598" s="12" t="s">
        <v>8</v>
      </c>
      <c r="G6598" s="49" t="str">
        <f t="shared" si="103"/>
        <v>INSERT INTO NCM_MATRIZ(NCM, DESCRICAO, INICIO_VIGENCIA, FIM_VIGENCIA) VALUES('63022200', 'OUTS.ROUPAS CAMA ESTAMP.FIBRAS SINT./ART.', '2016-01-01', NULL)</v>
      </c>
    </row>
    <row r="6599" spans="1:7" ht="18" customHeight="1">
      <c r="A6599" s="15">
        <v>63022900</v>
      </c>
      <c r="B6599" s="47" t="str">
        <f>IFERROR(VLOOKUP(A6599,Descricao!A6599:C17322,3,FALSE),"")</f>
        <v>OUTS.ROUPAS CAMA ESTAMP.,OUTS.MATS.TÊXTEIS</v>
      </c>
      <c r="C6599" s="11">
        <v>42370</v>
      </c>
      <c r="D6599" s="11"/>
      <c r="E6599" s="12" t="s">
        <v>7</v>
      </c>
      <c r="F6599" s="12" t="s">
        <v>8</v>
      </c>
      <c r="G6599" s="49" t="str">
        <f t="shared" si="103"/>
        <v>INSERT INTO NCM_MATRIZ(NCM, DESCRICAO, INICIO_VIGENCIA, FIM_VIGENCIA) VALUES('63022900', 'OUTS.ROUPAS CAMA ESTAMP.,OUTS.MATS.TÊXTEIS', '2016-01-01', NULL)</v>
      </c>
    </row>
    <row r="6600" spans="1:7" ht="18" customHeight="1">
      <c r="A6600" s="15">
        <v>63023100</v>
      </c>
      <c r="B6600" s="47" t="str">
        <f>IFERROR(VLOOKUP(A6600,Descricao!A6600:C17323,3,FALSE),"")</f>
        <v>OUTRAS ROUPAS DE CAMA DE ALGODÃO</v>
      </c>
      <c r="C6600" s="11">
        <v>42370</v>
      </c>
      <c r="D6600" s="11"/>
      <c r="E6600" s="12" t="s">
        <v>7</v>
      </c>
      <c r="F6600" s="12" t="s">
        <v>8</v>
      </c>
      <c r="G6600" s="49" t="str">
        <f t="shared" si="103"/>
        <v>INSERT INTO NCM_MATRIZ(NCM, DESCRICAO, INICIO_VIGENCIA, FIM_VIGENCIA) VALUES('63023100', 'OUTRAS ROUPAS DE CAMA DE ALGODÃO', '2016-01-01', NULL)</v>
      </c>
    </row>
    <row r="6601" spans="1:7" ht="18" customHeight="1">
      <c r="A6601" s="15">
        <v>63023200</v>
      </c>
      <c r="B6601" s="47" t="str">
        <f>IFERROR(VLOOKUP(A6601,Descricao!A6601:C17324,3,FALSE),"")</f>
        <v>OUTRAS ROUPAS DE CAMA FIBRAS SINT./ART.</v>
      </c>
      <c r="C6601" s="11">
        <v>42370</v>
      </c>
      <c r="D6601" s="11"/>
      <c r="E6601" s="12" t="s">
        <v>7</v>
      </c>
      <c r="F6601" s="12" t="s">
        <v>8</v>
      </c>
      <c r="G6601" s="49" t="str">
        <f t="shared" si="103"/>
        <v>INSERT INTO NCM_MATRIZ(NCM, DESCRICAO, INICIO_VIGENCIA, FIM_VIGENCIA) VALUES('63023200', 'OUTRAS ROUPAS DE CAMA FIBRAS SINT./ART.', '2016-01-01', NULL)</v>
      </c>
    </row>
    <row r="6602" spans="1:7" ht="18" customHeight="1">
      <c r="A6602" s="15">
        <v>63023900</v>
      </c>
      <c r="B6602" s="47" t="str">
        <f>IFERROR(VLOOKUP(A6602,Descricao!A6602:C17325,3,FALSE),"")</f>
        <v>OUTRAS ROUPA D/CAMA DE OUTS.MATS.TÊXTEIS</v>
      </c>
      <c r="C6602" s="11">
        <v>42370</v>
      </c>
      <c r="D6602" s="11"/>
      <c r="E6602" s="12" t="s">
        <v>7</v>
      </c>
      <c r="F6602" s="12" t="s">
        <v>8</v>
      </c>
      <c r="G6602" s="49" t="str">
        <f t="shared" si="103"/>
        <v>INSERT INTO NCM_MATRIZ(NCM, DESCRICAO, INICIO_VIGENCIA, FIM_VIGENCIA) VALUES('63023900', 'OUTRAS ROUPA D/CAMA DE OUTS.MATS.TÊXTEIS', '2016-01-01', NULL)</v>
      </c>
    </row>
    <row r="6603" spans="1:7" ht="18" customHeight="1">
      <c r="A6603" s="15">
        <v>63024000</v>
      </c>
      <c r="B6603" s="47" t="str">
        <f>IFERROR(VLOOKUP(A6603,Descricao!A6603:C17326,3,FALSE),"")</f>
        <v>ROUPAS DE MESA, DE MALHA</v>
      </c>
      <c r="C6603" s="11">
        <v>42370</v>
      </c>
      <c r="D6603" s="11"/>
      <c r="E6603" s="12" t="s">
        <v>7</v>
      </c>
      <c r="F6603" s="12" t="s">
        <v>8</v>
      </c>
      <c r="G6603" s="49" t="str">
        <f t="shared" si="103"/>
        <v>INSERT INTO NCM_MATRIZ(NCM, DESCRICAO, INICIO_VIGENCIA, FIM_VIGENCIA) VALUES('63024000', 'ROUPAS DE MESA, DE MALHA', '2016-01-01', NULL)</v>
      </c>
    </row>
    <row r="6604" spans="1:7" ht="18" customHeight="1">
      <c r="A6604" s="15">
        <v>63025100</v>
      </c>
      <c r="B6604" s="47" t="str">
        <f>IFERROR(VLOOKUP(A6604,Descricao!A6604:C17327,3,FALSE),"")</f>
        <v>ROUPAS DE MESA DE ALGODÃO,EXC.D/MALHA</v>
      </c>
      <c r="C6604" s="11">
        <v>42370</v>
      </c>
      <c r="D6604" s="11"/>
      <c r="E6604" s="12" t="s">
        <v>7</v>
      </c>
      <c r="F6604" s="12" t="s">
        <v>8</v>
      </c>
      <c r="G6604" s="49" t="str">
        <f t="shared" si="103"/>
        <v>INSERT INTO NCM_MATRIZ(NCM, DESCRICAO, INICIO_VIGENCIA, FIM_VIGENCIA) VALUES('63025100', 'ROUPAS DE MESA DE ALGODÃO,EXC.D/MALHA', '2016-01-01', NULL)</v>
      </c>
    </row>
    <row r="6605" spans="1:7" ht="18" customHeight="1">
      <c r="A6605" s="15">
        <v>63025300</v>
      </c>
      <c r="B6605" s="47" t="str">
        <f>IFERROR(VLOOKUP(A6605,Descricao!A6605:C17328,3,FALSE),"")</f>
        <v>ROUPAS D/MESA,D/FIBRAS SINT./ART.EXC.D/MALHA</v>
      </c>
      <c r="C6605" s="11">
        <v>42370</v>
      </c>
      <c r="D6605" s="11"/>
      <c r="E6605" s="12" t="s">
        <v>7</v>
      </c>
      <c r="F6605" s="12" t="s">
        <v>8</v>
      </c>
      <c r="G6605" s="49" t="str">
        <f t="shared" si="103"/>
        <v>INSERT INTO NCM_MATRIZ(NCM, DESCRICAO, INICIO_VIGENCIA, FIM_VIGENCIA) VALUES('63025300', 'ROUPAS D/MESA,D/FIBRAS SINT./ART.EXC.D/MALHA', '2016-01-01', NULL)</v>
      </c>
    </row>
    <row r="6606" spans="1:7" ht="18" customHeight="1">
      <c r="A6606" s="15">
        <v>63025910</v>
      </c>
      <c r="B6606" s="47" t="str">
        <f>IFERROR(VLOOKUP(A6606,Descricao!A6606:C17329,3,FALSE),"")</f>
        <v>ROUPAS DE MESA DE LINHO,EXC.D/MALHA</v>
      </c>
      <c r="C6606" s="11">
        <v>42370</v>
      </c>
      <c r="D6606" s="11"/>
      <c r="E6606" s="12" t="s">
        <v>7</v>
      </c>
      <c r="F6606" s="12" t="s">
        <v>8</v>
      </c>
      <c r="G6606" s="49" t="str">
        <f t="shared" si="103"/>
        <v>INSERT INTO NCM_MATRIZ(NCM, DESCRICAO, INICIO_VIGENCIA, FIM_VIGENCIA) VALUES('63025910', 'ROUPAS DE MESA DE LINHO,EXC.D/MALHA', '2016-01-01', NULL)</v>
      </c>
    </row>
    <row r="6607" spans="1:7" ht="18" customHeight="1">
      <c r="A6607" s="15">
        <v>63025990</v>
      </c>
      <c r="B6607" s="47" t="str">
        <f>IFERROR(VLOOKUP(A6607,Descricao!A6607:C17330,3,FALSE),"")</f>
        <v>OUTRAS ROUPAS DE MESA D/OUTS.MAT.TÊXTEIS</v>
      </c>
      <c r="C6607" s="11">
        <v>42370</v>
      </c>
      <c r="D6607" s="11"/>
      <c r="E6607" s="12" t="s">
        <v>7</v>
      </c>
      <c r="F6607" s="12" t="s">
        <v>8</v>
      </c>
      <c r="G6607" s="49" t="str">
        <f t="shared" si="103"/>
        <v>INSERT INTO NCM_MATRIZ(NCM, DESCRICAO, INICIO_VIGENCIA, FIM_VIGENCIA) VALUES('63025990', 'OUTRAS ROUPAS DE MESA D/OUTS.MAT.TÊXTEIS', '2016-01-01', NULL)</v>
      </c>
    </row>
    <row r="6608" spans="1:7" ht="18" customHeight="1">
      <c r="A6608" s="15">
        <v>63026000</v>
      </c>
      <c r="B6608" s="47" t="str">
        <f>IFERROR(VLOOKUP(A6608,Descricao!A6608:C17331,3,FALSE),"")</f>
        <v>ROUPAS TOUCADOR/COZINHA ATOALH. D/ALGODÃO</v>
      </c>
      <c r="C6608" s="11">
        <v>42370</v>
      </c>
      <c r="D6608" s="11"/>
      <c r="E6608" s="12" t="s">
        <v>7</v>
      </c>
      <c r="F6608" s="12" t="s">
        <v>8</v>
      </c>
      <c r="G6608" s="49" t="str">
        <f t="shared" si="103"/>
        <v>INSERT INTO NCM_MATRIZ(NCM, DESCRICAO, INICIO_VIGENCIA, FIM_VIGENCIA) VALUES('63026000', 'ROUPAS TOUCADOR/COZINHA ATOALH. D/ALGODÃO', '2016-01-01', NULL)</v>
      </c>
    </row>
    <row r="6609" spans="1:7" ht="18" customHeight="1">
      <c r="A6609" s="15">
        <v>63029100</v>
      </c>
      <c r="B6609" s="47" t="str">
        <f>IFERROR(VLOOKUP(A6609,Descricao!A6609:C17332,3,FALSE),"")</f>
        <v>OUTRAS ROUPAS/CAMA/COZ/TOUC/MESA,ALGODÃO</v>
      </c>
      <c r="C6609" s="11">
        <v>42370</v>
      </c>
      <c r="D6609" s="11"/>
      <c r="E6609" s="12" t="s">
        <v>7</v>
      </c>
      <c r="F6609" s="12" t="s">
        <v>8</v>
      </c>
      <c r="G6609" s="49" t="str">
        <f t="shared" si="103"/>
        <v>INSERT INTO NCM_MATRIZ(NCM, DESCRICAO, INICIO_VIGENCIA, FIM_VIGENCIA) VALUES('63029100', 'OUTRAS ROUPAS/CAMA/COZ/TOUC/MESA,ALGODÃO', '2016-01-01', NULL)</v>
      </c>
    </row>
    <row r="6610" spans="1:7" ht="18" customHeight="1">
      <c r="A6610" s="15">
        <v>63029300</v>
      </c>
      <c r="B6610" s="47" t="str">
        <f>IFERROR(VLOOKUP(A6610,Descricao!A6610:C17333,3,FALSE),"")</f>
        <v>OUTS.ROUPAS/CAMA/COZ/TOUC/MESA FIB.SINT/ART.</v>
      </c>
      <c r="C6610" s="11">
        <v>42370</v>
      </c>
      <c r="D6610" s="11"/>
      <c r="E6610" s="12" t="s">
        <v>7</v>
      </c>
      <c r="F6610" s="12" t="s">
        <v>8</v>
      </c>
      <c r="G6610" s="49" t="str">
        <f t="shared" si="103"/>
        <v>INSERT INTO NCM_MATRIZ(NCM, DESCRICAO, INICIO_VIGENCIA, FIM_VIGENCIA) VALUES('63029300', 'OUTS.ROUPAS/CAMA/COZ/TOUC/MESA FIB.SINT/ART.', '2016-01-01', NULL)</v>
      </c>
    </row>
    <row r="6611" spans="1:7" ht="18" customHeight="1">
      <c r="A6611" s="15">
        <v>63029910</v>
      </c>
      <c r="B6611" s="47" t="str">
        <f>IFERROR(VLOOKUP(A6611,Descricao!A6611:C17334,3,FALSE),"")</f>
        <v>OUTS.ROUPAS/CAMA/COZ/TOUC/MESA,LINHO</v>
      </c>
      <c r="C6611" s="11">
        <v>42370</v>
      </c>
      <c r="D6611" s="11"/>
      <c r="E6611" s="12" t="s">
        <v>7</v>
      </c>
      <c r="F6611" s="12" t="s">
        <v>8</v>
      </c>
      <c r="G6611" s="49" t="str">
        <f t="shared" si="103"/>
        <v>INSERT INTO NCM_MATRIZ(NCM, DESCRICAO, INICIO_VIGENCIA, FIM_VIGENCIA) VALUES('63029910', 'OUTS.ROUPAS/CAMA/COZ/TOUC/MESA,LINHO', '2016-01-01', NULL)</v>
      </c>
    </row>
    <row r="6612" spans="1:7" ht="18" customHeight="1">
      <c r="A6612" s="15">
        <v>63029990</v>
      </c>
      <c r="B6612" s="47" t="str">
        <f>IFERROR(VLOOKUP(A6612,Descricao!A6612:C17335,3,FALSE),"")</f>
        <v>OUTS.ROUPAS/CAM/COZ/TOUC/MESA OUTS.M.TÊXT.</v>
      </c>
      <c r="C6612" s="11">
        <v>42370</v>
      </c>
      <c r="D6612" s="11"/>
      <c r="E6612" s="12" t="s">
        <v>7</v>
      </c>
      <c r="F6612" s="12" t="s">
        <v>8</v>
      </c>
      <c r="G6612" s="49" t="str">
        <f t="shared" si="103"/>
        <v>INSERT INTO NCM_MATRIZ(NCM, DESCRICAO, INICIO_VIGENCIA, FIM_VIGENCIA) VALUES('63029990', 'OUTS.ROUPAS/CAM/COZ/TOUC/MESA OUTS.M.TÊXT.', '2016-01-01', NULL)</v>
      </c>
    </row>
    <row r="6613" spans="1:7" ht="18" customHeight="1">
      <c r="A6613" s="15">
        <v>63031200</v>
      </c>
      <c r="B6613" s="47" t="str">
        <f>IFERROR(VLOOKUP(A6613,Descricao!A6613:C17336,3,FALSE),"")</f>
        <v>CORTINADOS,CORT.EST.SANEF.MALHA F.SINTÉTICA</v>
      </c>
      <c r="C6613" s="11">
        <v>42370</v>
      </c>
      <c r="D6613" s="11"/>
      <c r="E6613" s="12" t="s">
        <v>7</v>
      </c>
      <c r="F6613" s="12" t="s">
        <v>8</v>
      </c>
      <c r="G6613" s="49" t="str">
        <f t="shared" si="103"/>
        <v>INSERT INTO NCM_MATRIZ(NCM, DESCRICAO, INICIO_VIGENCIA, FIM_VIGENCIA) VALUES('63031200', 'CORTINADOS,CORT.EST.SANEF.MALHA F.SINTÉTICA', '2016-01-01', NULL)</v>
      </c>
    </row>
    <row r="6614" spans="1:7" ht="18" customHeight="1">
      <c r="A6614" s="15">
        <v>63031910</v>
      </c>
      <c r="B6614" s="47" t="str">
        <f>IFERROR(VLOOKUP(A6614,Descricao!A6614:C17337,3,FALSE),"")</f>
        <v>CORTINADOS,CORT.EST,SANEFAS,SEMELH.M.D/ALG.</v>
      </c>
      <c r="C6614" s="11">
        <v>42370</v>
      </c>
      <c r="D6614" s="11"/>
      <c r="E6614" s="12" t="s">
        <v>7</v>
      </c>
      <c r="F6614" s="12" t="s">
        <v>8</v>
      </c>
      <c r="G6614" s="49" t="str">
        <f t="shared" si="103"/>
        <v>INSERT INTO NCM_MATRIZ(NCM, DESCRICAO, INICIO_VIGENCIA, FIM_VIGENCIA) VALUES('63031910', 'CORTINADOS,CORT.EST,SANEFAS,SEMELH.M.D/ALG.', '2016-01-01', NULL)</v>
      </c>
    </row>
    <row r="6615" spans="1:7" ht="18" customHeight="1">
      <c r="A6615" s="15">
        <v>63031990</v>
      </c>
      <c r="B6615" s="47" t="str">
        <f>IFERROR(VLOOKUP(A6615,Descricao!A6615:C17338,3,FALSE),"")</f>
        <v>CORTINADOS,CORT.EST,SANEF.MALH.OUT.M.TÊXTIL</v>
      </c>
      <c r="C6615" s="11">
        <v>42370</v>
      </c>
      <c r="D6615" s="11"/>
      <c r="E6615" s="12" t="s">
        <v>7</v>
      </c>
      <c r="F6615" s="12" t="s">
        <v>8</v>
      </c>
      <c r="G6615" s="49" t="str">
        <f t="shared" si="103"/>
        <v>INSERT INTO NCM_MATRIZ(NCM, DESCRICAO, INICIO_VIGENCIA, FIM_VIGENCIA) VALUES('63031990', 'CORTINADOS,CORT.EST,SANEF.MALH.OUT.M.TÊXTIL', '2016-01-01', NULL)</v>
      </c>
    </row>
    <row r="6616" spans="1:7" ht="18" customHeight="1">
      <c r="A6616" s="15">
        <v>63039100</v>
      </c>
      <c r="B6616" s="47" t="str">
        <f>IFERROR(VLOOKUP(A6616,Descricao!A6616:C17339,3,FALSE),"")</f>
        <v>CORTINADOS,CORT.SANEF.ETC.D/ALG.,EXC.D/MALHA</v>
      </c>
      <c r="C6616" s="11">
        <v>42370</v>
      </c>
      <c r="D6616" s="11"/>
      <c r="E6616" s="12" t="s">
        <v>7</v>
      </c>
      <c r="F6616" s="12" t="s">
        <v>8</v>
      </c>
      <c r="G6616" s="49" t="str">
        <f t="shared" si="103"/>
        <v>INSERT INTO NCM_MATRIZ(NCM, DESCRICAO, INICIO_VIGENCIA, FIM_VIGENCIA) VALUES('63039100', 'CORTINADOS,CORT.SANEF.ETC.D/ALG.,EXC.D/MALHA', '2016-01-01', NULL)</v>
      </c>
    </row>
    <row r="6617" spans="1:7" ht="18" customHeight="1">
      <c r="A6617" s="15">
        <v>63039200</v>
      </c>
      <c r="B6617" s="47" t="str">
        <f>IFERROR(VLOOKUP(A6617,Descricao!A6617:C17340,3,FALSE),"")</f>
        <v>CORTINADOS,SANEF.,ETC.D/FIBR.SINT.EXC.D/MALHA</v>
      </c>
      <c r="C6617" s="11">
        <v>42370</v>
      </c>
      <c r="D6617" s="11"/>
      <c r="E6617" s="12" t="s">
        <v>7</v>
      </c>
      <c r="F6617" s="12" t="s">
        <v>8</v>
      </c>
      <c r="G6617" s="49" t="str">
        <f t="shared" si="103"/>
        <v>INSERT INTO NCM_MATRIZ(NCM, DESCRICAO, INICIO_VIGENCIA, FIM_VIGENCIA) VALUES('63039200', 'CORTINADOS,SANEF.,ETC.D/FIBR.SINT.EXC.D/MALHA', '2016-01-01', NULL)</v>
      </c>
    </row>
    <row r="6618" spans="1:7" ht="18" customHeight="1">
      <c r="A6618" s="15">
        <v>63039900</v>
      </c>
      <c r="B6618" s="47" t="str">
        <f>IFERROR(VLOOKUP(A6618,Descricao!A6618:C17341,3,FALSE),"")</f>
        <v>CORTINADOS,SANEF.ETC.D/OUTS.M.TÊXT.EXC.MALH.</v>
      </c>
      <c r="C6618" s="11">
        <v>42370</v>
      </c>
      <c r="D6618" s="11"/>
      <c r="E6618" s="12" t="s">
        <v>7</v>
      </c>
      <c r="F6618" s="12" t="s">
        <v>8</v>
      </c>
      <c r="G6618" s="49" t="str">
        <f t="shared" si="103"/>
        <v>INSERT INTO NCM_MATRIZ(NCM, DESCRICAO, INICIO_VIGENCIA, FIM_VIGENCIA) VALUES('63039900', 'CORTINADOS,SANEF.ETC.D/OUTS.M.TÊXT.EXC.MALH.', '2016-01-01', NULL)</v>
      </c>
    </row>
    <row r="6619" spans="1:7" ht="18" customHeight="1">
      <c r="A6619" s="15">
        <v>63041100</v>
      </c>
      <c r="B6619" s="47" t="str">
        <f>IFERROR(VLOOKUP(A6619,Descricao!A6619:C17342,3,FALSE),"")</f>
        <v>COLCHAS DE MALHA</v>
      </c>
      <c r="C6619" s="11">
        <v>42370</v>
      </c>
      <c r="D6619" s="11"/>
      <c r="E6619" s="12" t="s">
        <v>7</v>
      </c>
      <c r="F6619" s="12" t="s">
        <v>8</v>
      </c>
      <c r="G6619" s="49" t="str">
        <f t="shared" si="103"/>
        <v>INSERT INTO NCM_MATRIZ(NCM, DESCRICAO, INICIO_VIGENCIA, FIM_VIGENCIA) VALUES('63041100', 'COLCHAS DE MALHA', '2016-01-01', NULL)</v>
      </c>
    </row>
    <row r="6620" spans="1:7" ht="18" customHeight="1">
      <c r="A6620" s="15">
        <v>63041910</v>
      </c>
      <c r="B6620" s="47" t="str">
        <f>IFERROR(VLOOKUP(A6620,Descricao!A6620:C17343,3,FALSE),"")</f>
        <v>COLCHAS DE ALGODÃO, EXC.DE MALHA</v>
      </c>
      <c r="C6620" s="11">
        <v>42370</v>
      </c>
      <c r="D6620" s="11"/>
      <c r="E6620" s="12" t="s">
        <v>7</v>
      </c>
      <c r="F6620" s="12" t="s">
        <v>8</v>
      </c>
      <c r="G6620" s="49" t="str">
        <f t="shared" si="103"/>
        <v>INSERT INTO NCM_MATRIZ(NCM, DESCRICAO, INICIO_VIGENCIA, FIM_VIGENCIA) VALUES('63041910', 'COLCHAS DE ALGODÃO, EXC.DE MALHA', '2016-01-01', NULL)</v>
      </c>
    </row>
    <row r="6621" spans="1:7" ht="18" customHeight="1">
      <c r="A6621" s="15">
        <v>63041990</v>
      </c>
      <c r="B6621" s="47" t="str">
        <f>IFERROR(VLOOKUP(A6621,Descricao!A6621:C17344,3,FALSE),"")</f>
        <v>OUTS.COLCHAS D/OUT.MAT.TÊXTEIS EXC.9404</v>
      </c>
      <c r="C6621" s="11">
        <v>42370</v>
      </c>
      <c r="D6621" s="11"/>
      <c r="E6621" s="12" t="s">
        <v>7</v>
      </c>
      <c r="F6621" s="12" t="s">
        <v>8</v>
      </c>
      <c r="G6621" s="49" t="str">
        <f t="shared" si="103"/>
        <v>INSERT INTO NCM_MATRIZ(NCM, DESCRICAO, INICIO_VIGENCIA, FIM_VIGENCIA) VALUES('63041990', 'OUTS.COLCHAS D/OUT.MAT.TÊXTEIS EXC.9404', '2016-01-01', NULL)</v>
      </c>
    </row>
    <row r="6622" spans="1:7" ht="18" customHeight="1">
      <c r="A6622" s="15">
        <v>63042000</v>
      </c>
      <c r="B6622" s="47">
        <f>IFERROR(VLOOKUP(A6622,Descricao!A6622:C17345,3,FALSE),"")</f>
        <v>0</v>
      </c>
      <c r="C6622" s="11">
        <v>42736</v>
      </c>
      <c r="D6622" s="11"/>
      <c r="E6622" s="12" t="s">
        <v>7</v>
      </c>
      <c r="F6622" s="12" t="s">
        <v>8</v>
      </c>
      <c r="G6622" s="49" t="str">
        <f t="shared" si="103"/>
        <v>INSERT INTO NCM_MATRIZ(NCM, DESCRICAO, INICIO_VIGENCIA, FIM_VIGENCIA) VALUES('63042000', '0', '2017-01-01', NULL)</v>
      </c>
    </row>
    <row r="6623" spans="1:7" ht="18" customHeight="1">
      <c r="A6623" s="15">
        <v>63049100</v>
      </c>
      <c r="B6623" s="47" t="str">
        <f>IFERROR(VLOOKUP(A6623,Descricao!A6623:C17346,3,FALSE),"")</f>
        <v>OUTS.ARTEFATOS DE MALHA, EXC.9404</v>
      </c>
      <c r="C6623" s="11">
        <v>42370</v>
      </c>
      <c r="D6623" s="11"/>
      <c r="E6623" s="12" t="s">
        <v>7</v>
      </c>
      <c r="F6623" s="12" t="s">
        <v>8</v>
      </c>
      <c r="G6623" s="49" t="str">
        <f t="shared" si="103"/>
        <v>INSERT INTO NCM_MATRIZ(NCM, DESCRICAO, INICIO_VIGENCIA, FIM_VIGENCIA) VALUES('63049100', 'OUTS.ARTEFATOS DE MALHA, EXC.9404', '2016-01-01', NULL)</v>
      </c>
    </row>
    <row r="6624" spans="1:7" ht="18" customHeight="1">
      <c r="A6624" s="15">
        <v>63049200</v>
      </c>
      <c r="B6624" s="47" t="str">
        <f>IFERROR(VLOOKUP(A6624,Descricao!A6624:C17347,3,FALSE),"")</f>
        <v>OUTS.ARTEFATOS DE ALGODÃO, EXC.MALHA</v>
      </c>
      <c r="C6624" s="11">
        <v>42370</v>
      </c>
      <c r="D6624" s="11"/>
      <c r="E6624" s="12" t="s">
        <v>7</v>
      </c>
      <c r="F6624" s="12" t="s">
        <v>8</v>
      </c>
      <c r="G6624" s="49" t="str">
        <f t="shared" si="103"/>
        <v>INSERT INTO NCM_MATRIZ(NCM, DESCRICAO, INICIO_VIGENCIA, FIM_VIGENCIA) VALUES('63049200', 'OUTS.ARTEFATOS DE ALGODÃO, EXC.MALHA', '2016-01-01', NULL)</v>
      </c>
    </row>
    <row r="6625" spans="1:7" ht="18" customHeight="1">
      <c r="A6625" s="15">
        <v>63049300</v>
      </c>
      <c r="B6625" s="47" t="str">
        <f>IFERROR(VLOOKUP(A6625,Descricao!A6625:C17348,3,FALSE),"")</f>
        <v>OUTS.ARTEFATOS FIBRAS SINTÉTICAS, EXC.MALHA</v>
      </c>
      <c r="C6625" s="11">
        <v>42370</v>
      </c>
      <c r="D6625" s="11"/>
      <c r="E6625" s="12" t="s">
        <v>7</v>
      </c>
      <c r="F6625" s="12" t="s">
        <v>8</v>
      </c>
      <c r="G6625" s="49" t="str">
        <f t="shared" si="103"/>
        <v>INSERT INTO NCM_MATRIZ(NCM, DESCRICAO, INICIO_VIGENCIA, FIM_VIGENCIA) VALUES('63049300', 'OUTS.ARTEFATOS FIBRAS SINTÉTICAS, EXC.MALHA', '2016-01-01', NULL)</v>
      </c>
    </row>
    <row r="6626" spans="1:7" ht="18" customHeight="1">
      <c r="A6626" s="15">
        <v>63049900</v>
      </c>
      <c r="B6626" s="47" t="str">
        <f>IFERROR(VLOOKUP(A6626,Descricao!A6626:C17349,3,FALSE),"")</f>
        <v>OUTS.ARTEFATOS D/OUTS.MAT.TÊXTEIS,EXC.MALHA</v>
      </c>
      <c r="C6626" s="11">
        <v>42370</v>
      </c>
      <c r="D6626" s="11"/>
      <c r="E6626" s="12" t="s">
        <v>7</v>
      </c>
      <c r="F6626" s="12" t="s">
        <v>8</v>
      </c>
      <c r="G6626" s="49" t="str">
        <f t="shared" si="103"/>
        <v>INSERT INTO NCM_MATRIZ(NCM, DESCRICAO, INICIO_VIGENCIA, FIM_VIGENCIA) VALUES('63049900', 'OUTS.ARTEFATOS D/OUTS.MAT.TÊXTEIS,EXC.MALHA', '2016-01-01', NULL)</v>
      </c>
    </row>
    <row r="6627" spans="1:7" ht="18" customHeight="1">
      <c r="A6627" s="15">
        <v>63051000</v>
      </c>
      <c r="B6627" s="47" t="str">
        <f>IFERROR(VLOOKUP(A6627,Descricao!A6627:C17350,3,FALSE),"")</f>
        <v>SACOS D/JUTA /D/OUTS.FIBRAS TÊXT.LIB.POS.5303</v>
      </c>
      <c r="C6627" s="11">
        <v>42370</v>
      </c>
      <c r="D6627" s="11"/>
      <c r="E6627" s="12" t="s">
        <v>7</v>
      </c>
      <c r="F6627" s="12" t="s">
        <v>8</v>
      </c>
      <c r="G6627" s="49" t="str">
        <f t="shared" si="103"/>
        <v>INSERT INTO NCM_MATRIZ(NCM, DESCRICAO, INICIO_VIGENCIA, FIM_VIGENCIA) VALUES('63051000', 'SACOS D/JUTA /D/OUTS.FIBRAS TÊXT.LIB.POS.5303', '2016-01-01', NULL)</v>
      </c>
    </row>
    <row r="6628" spans="1:7" ht="18" customHeight="1">
      <c r="A6628" s="15">
        <v>63052000</v>
      </c>
      <c r="B6628" s="47" t="str">
        <f>IFERROR(VLOOKUP(A6628,Descricao!A6628:C17351,3,FALSE),"")</f>
        <v>SACOS PARA EMBALAGEM, DE ALGODÃO</v>
      </c>
      <c r="C6628" s="11">
        <v>42370</v>
      </c>
      <c r="D6628" s="11"/>
      <c r="E6628" s="12" t="s">
        <v>7</v>
      </c>
      <c r="F6628" s="12" t="s">
        <v>8</v>
      </c>
      <c r="G6628" s="49" t="str">
        <f t="shared" si="103"/>
        <v>INSERT INTO NCM_MATRIZ(NCM, DESCRICAO, INICIO_VIGENCIA, FIM_VIGENCIA) VALUES('63052000', 'SACOS PARA EMBALAGEM, DE ALGODÃO', '2016-01-01', NULL)</v>
      </c>
    </row>
    <row r="6629" spans="1:7" ht="18" customHeight="1">
      <c r="A6629" s="15">
        <v>63053200</v>
      </c>
      <c r="B6629" s="47" t="str">
        <f>IFERROR(VLOOKUP(A6629,Descricao!A6629:C17352,3,FALSE),"")</f>
        <v>CONTÊINERES FLEX.PROD.GRANEL,D/MAT.SINT./ART.</v>
      </c>
      <c r="C6629" s="11">
        <v>42370</v>
      </c>
      <c r="D6629" s="11"/>
      <c r="E6629" s="12" t="s">
        <v>7</v>
      </c>
      <c r="F6629" s="12" t="s">
        <v>8</v>
      </c>
      <c r="G6629" s="49" t="str">
        <f t="shared" si="103"/>
        <v>INSERT INTO NCM_MATRIZ(NCM, DESCRICAO, INICIO_VIGENCIA, FIM_VIGENCIA) VALUES('63053200', 'CONTÊINERES FLEX.PROD.GRANEL,D/MAT.SINT./ART.', '2016-01-01', NULL)</v>
      </c>
    </row>
    <row r="6630" spans="1:7" ht="18" customHeight="1">
      <c r="A6630" s="15">
        <v>63053310</v>
      </c>
      <c r="B6630" s="47" t="str">
        <f>IFERROR(VLOOKUP(A6630,Descricao!A6630:C17353,3,FALSE),"")</f>
        <v>SACOS D/MALHA,P/EMBALAGEM D/POLIET./POLIPR.</v>
      </c>
      <c r="C6630" s="11">
        <v>42370</v>
      </c>
      <c r="D6630" s="11"/>
      <c r="E6630" s="12" t="s">
        <v>7</v>
      </c>
      <c r="F6630" s="12" t="s">
        <v>8</v>
      </c>
      <c r="G6630" s="49" t="str">
        <f t="shared" si="103"/>
        <v>INSERT INTO NCM_MATRIZ(NCM, DESCRICAO, INICIO_VIGENCIA, FIM_VIGENCIA) VALUES('63053310', 'SACOS D/MALHA,P/EMBALAGEM D/POLIET./POLIPR.', '2016-01-01', NULL)</v>
      </c>
    </row>
    <row r="6631" spans="1:7" ht="18" customHeight="1">
      <c r="A6631" s="15">
        <v>63053390</v>
      </c>
      <c r="B6631" s="47" t="str">
        <f>IFERROR(VLOOKUP(A6631,Descricao!A6631:C17354,3,FALSE),"")</f>
        <v>OUTS.SACOS D/LÃMINAS E SEM.D/POLIET.,/POLIPR.</v>
      </c>
      <c r="C6631" s="11">
        <v>42370</v>
      </c>
      <c r="D6631" s="11"/>
      <c r="E6631" s="12" t="s">
        <v>7</v>
      </c>
      <c r="F6631" s="12" t="s">
        <v>8</v>
      </c>
      <c r="G6631" s="49" t="str">
        <f t="shared" si="103"/>
        <v>INSERT INTO NCM_MATRIZ(NCM, DESCRICAO, INICIO_VIGENCIA, FIM_VIGENCIA) VALUES('63053390', 'OUTS.SACOS D/LÃMINAS E SEM.D/POLIET.,/POLIPR.', '2016-01-01', NULL)</v>
      </c>
    </row>
    <row r="6632" spans="1:7" ht="18" customHeight="1">
      <c r="A6632" s="15">
        <v>63053900</v>
      </c>
      <c r="B6632" s="47" t="str">
        <f>IFERROR(VLOOKUP(A6632,Descricao!A6632:C17355,3,FALSE),"")</f>
        <v>OUTS.SACOS QQ.DIMENSÕES MATÉRIAS SINT./ART.</v>
      </c>
      <c r="C6632" s="11">
        <v>42370</v>
      </c>
      <c r="D6632" s="11"/>
      <c r="E6632" s="12" t="s">
        <v>7</v>
      </c>
      <c r="F6632" s="12" t="s">
        <v>8</v>
      </c>
      <c r="G6632" s="49" t="str">
        <f t="shared" si="103"/>
        <v>INSERT INTO NCM_MATRIZ(NCM, DESCRICAO, INICIO_VIGENCIA, FIM_VIGENCIA) VALUES('63053900', 'OUTS.SACOS QQ.DIMENSÕES MATÉRIAS SINT./ART.', '2016-01-01', NULL)</v>
      </c>
    </row>
    <row r="6633" spans="1:7" ht="18" customHeight="1">
      <c r="A6633" s="15">
        <v>63059000</v>
      </c>
      <c r="B6633" s="47" t="str">
        <f>IFERROR(VLOOKUP(A6633,Descricao!A6633:C17356,3,FALSE),"")</f>
        <v>OUTS.SACOS QQ.DIMENSÕES OUTS.MATS.TÊXTEIS</v>
      </c>
      <c r="C6633" s="11">
        <v>42370</v>
      </c>
      <c r="D6633" s="11"/>
      <c r="E6633" s="12" t="s">
        <v>7</v>
      </c>
      <c r="F6633" s="12" t="s">
        <v>8</v>
      </c>
      <c r="G6633" s="49" t="str">
        <f t="shared" si="103"/>
        <v>INSERT INTO NCM_MATRIZ(NCM, DESCRICAO, INICIO_VIGENCIA, FIM_VIGENCIA) VALUES('63059000', 'OUTS.SACOS QQ.DIMENSÕES OUTS.MATS.TÊXTEIS', '2016-01-01', NULL)</v>
      </c>
    </row>
    <row r="6634" spans="1:7" ht="18" customHeight="1">
      <c r="A6634" s="15">
        <v>63061200</v>
      </c>
      <c r="B6634" s="47" t="str">
        <f>IFERROR(VLOOKUP(A6634,Descricao!A6634:C17357,3,FALSE),"")</f>
        <v>ENCERADOS E TOLDOS DE FIBRAS SINTÉTICAS</v>
      </c>
      <c r="C6634" s="11">
        <v>42370</v>
      </c>
      <c r="D6634" s="11"/>
      <c r="E6634" s="12" t="s">
        <v>7</v>
      </c>
      <c r="F6634" s="12" t="s">
        <v>8</v>
      </c>
      <c r="G6634" s="49" t="str">
        <f t="shared" si="103"/>
        <v>INSERT INTO NCM_MATRIZ(NCM, DESCRICAO, INICIO_VIGENCIA, FIM_VIGENCIA) VALUES('63061200', 'ENCERADOS E TOLDOS DE FIBRAS SINTÉTICAS', '2016-01-01', NULL)</v>
      </c>
    </row>
    <row r="6635" spans="1:7" ht="18" customHeight="1">
      <c r="A6635" s="15">
        <v>63061910</v>
      </c>
      <c r="B6635" s="47" t="str">
        <f>IFERROR(VLOOKUP(A6635,Descricao!A6635:C17358,3,FALSE),"")</f>
        <v>ENCERADOS E TOLDOS DE ALGODÃO</v>
      </c>
      <c r="C6635" s="11">
        <v>42370</v>
      </c>
      <c r="D6635" s="11"/>
      <c r="E6635" s="12" t="s">
        <v>7</v>
      </c>
      <c r="F6635" s="12" t="s">
        <v>8</v>
      </c>
      <c r="G6635" s="49" t="str">
        <f t="shared" si="103"/>
        <v>INSERT INTO NCM_MATRIZ(NCM, DESCRICAO, INICIO_VIGENCIA, FIM_VIGENCIA) VALUES('63061910', 'ENCERADOS E TOLDOS DE ALGODÃO', '2016-01-01', NULL)</v>
      </c>
    </row>
    <row r="6636" spans="1:7" ht="18" customHeight="1">
      <c r="A6636" s="15">
        <v>63061990</v>
      </c>
      <c r="B6636" s="47" t="str">
        <f>IFERROR(VLOOKUP(A6636,Descricao!A6636:C17359,3,FALSE),"")</f>
        <v>ENCERADOS E TOLDOS DE OUTRAS MAT.TÊXTEIS</v>
      </c>
      <c r="C6636" s="11">
        <v>42370</v>
      </c>
      <c r="D6636" s="11"/>
      <c r="E6636" s="12" t="s">
        <v>7</v>
      </c>
      <c r="F6636" s="12" t="s">
        <v>8</v>
      </c>
      <c r="G6636" s="49" t="str">
        <f t="shared" si="103"/>
        <v>INSERT INTO NCM_MATRIZ(NCM, DESCRICAO, INICIO_VIGENCIA, FIM_VIGENCIA) VALUES('63061990', 'ENCERADOS E TOLDOS DE OUTRAS MAT.TÊXTEIS', '2016-01-01', NULL)</v>
      </c>
    </row>
    <row r="6637" spans="1:7" ht="18" customHeight="1">
      <c r="A6637" s="15">
        <v>63062200</v>
      </c>
      <c r="B6637" s="47" t="str">
        <f>IFERROR(VLOOKUP(A6637,Descricao!A6637:C17360,3,FALSE),"")</f>
        <v>TENDAS DE FIBRAS SINTÉTICAS</v>
      </c>
      <c r="C6637" s="11">
        <v>42370</v>
      </c>
      <c r="D6637" s="11"/>
      <c r="E6637" s="12" t="s">
        <v>7</v>
      </c>
      <c r="F6637" s="12" t="s">
        <v>8</v>
      </c>
      <c r="G6637" s="49" t="str">
        <f t="shared" si="103"/>
        <v>INSERT INTO NCM_MATRIZ(NCM, DESCRICAO, INICIO_VIGENCIA, FIM_VIGENCIA) VALUES('63062200', 'TENDAS DE FIBRAS SINTÉTICAS', '2016-01-01', NULL)</v>
      </c>
    </row>
    <row r="6638" spans="1:7" ht="18" customHeight="1">
      <c r="A6638" s="15">
        <v>63062910</v>
      </c>
      <c r="B6638" s="47" t="str">
        <f>IFERROR(VLOOKUP(A6638,Descricao!A6638:C17361,3,FALSE),"")</f>
        <v>TENDAS DE ALGODÃO</v>
      </c>
      <c r="C6638" s="11">
        <v>42370</v>
      </c>
      <c r="D6638" s="11"/>
      <c r="E6638" s="12" t="s">
        <v>7</v>
      </c>
      <c r="F6638" s="12" t="s">
        <v>8</v>
      </c>
      <c r="G6638" s="49" t="str">
        <f t="shared" si="103"/>
        <v>INSERT INTO NCM_MATRIZ(NCM, DESCRICAO, INICIO_VIGENCIA, FIM_VIGENCIA) VALUES('63062910', 'TENDAS DE ALGODÃO', '2016-01-01', NULL)</v>
      </c>
    </row>
    <row r="6639" spans="1:7" ht="18" customHeight="1">
      <c r="A6639" s="15">
        <v>63062990</v>
      </c>
      <c r="B6639" s="47" t="str">
        <f>IFERROR(VLOOKUP(A6639,Descricao!A6639:C17362,3,FALSE),"")</f>
        <v>TENDAS DE OUTRAS MATÉRIAS TÊXTEIS</v>
      </c>
      <c r="C6639" s="11">
        <v>42370</v>
      </c>
      <c r="D6639" s="11"/>
      <c r="E6639" s="12" t="s">
        <v>7</v>
      </c>
      <c r="F6639" s="12" t="s">
        <v>8</v>
      </c>
      <c r="G6639" s="49" t="str">
        <f t="shared" si="103"/>
        <v>INSERT INTO NCM_MATRIZ(NCM, DESCRICAO, INICIO_VIGENCIA, FIM_VIGENCIA) VALUES('63062990', 'TENDAS DE OUTRAS MATÉRIAS TÊXTEIS', '2016-01-01', NULL)</v>
      </c>
    </row>
    <row r="6640" spans="1:7" ht="18" customHeight="1">
      <c r="A6640" s="15">
        <v>63063010</v>
      </c>
      <c r="B6640" s="47" t="str">
        <f>IFERROR(VLOOKUP(A6640,Descricao!A6640:C17363,3,FALSE),"")</f>
        <v>VELAS DE FIBRAS SINTÉTICAS,P/EMBARCAÕES,ETC.</v>
      </c>
      <c r="C6640" s="11">
        <v>42370</v>
      </c>
      <c r="D6640" s="11"/>
      <c r="E6640" s="12" t="s">
        <v>7</v>
      </c>
      <c r="F6640" s="12" t="s">
        <v>8</v>
      </c>
      <c r="G6640" s="49" t="str">
        <f t="shared" si="103"/>
        <v>INSERT INTO NCM_MATRIZ(NCM, DESCRICAO, INICIO_VIGENCIA, FIM_VIGENCIA) VALUES('63063010', 'VELAS DE FIBRAS SINTÉTICAS,P/EMBARCAÕES,ETC.', '2016-01-01', NULL)</v>
      </c>
    </row>
    <row r="6641" spans="1:7" ht="18" customHeight="1">
      <c r="A6641" s="15">
        <v>63063090</v>
      </c>
      <c r="B6641" s="47" t="str">
        <f>IFERROR(VLOOKUP(A6641,Descricao!A6641:C17364,3,FALSE),"")</f>
        <v>VELAS D/OUTS.MATÉR.TÊXTEIS, P/EMBARC.ETC.</v>
      </c>
      <c r="C6641" s="11">
        <v>42370</v>
      </c>
      <c r="D6641" s="11"/>
      <c r="E6641" s="12" t="s">
        <v>7</v>
      </c>
      <c r="F6641" s="12" t="s">
        <v>8</v>
      </c>
      <c r="G6641" s="49" t="str">
        <f t="shared" si="103"/>
        <v>INSERT INTO NCM_MATRIZ(NCM, DESCRICAO, INICIO_VIGENCIA, FIM_VIGENCIA) VALUES('63063090', 'VELAS D/OUTS.MATÉR.TÊXTEIS, P/EMBARC.ETC.', '2016-01-01', NULL)</v>
      </c>
    </row>
    <row r="6642" spans="1:7" ht="18" customHeight="1">
      <c r="A6642" s="15">
        <v>63064010</v>
      </c>
      <c r="B6642" s="47" t="str">
        <f>IFERROR(VLOOKUP(A6642,Descricao!A6642:C17365,3,FALSE),"")</f>
        <v>COLCHÕES PNEUMÁTICOS DE ALGODÃO</v>
      </c>
      <c r="C6642" s="11">
        <v>42370</v>
      </c>
      <c r="D6642" s="11"/>
      <c r="E6642" s="12" t="s">
        <v>7</v>
      </c>
      <c r="F6642" s="12" t="s">
        <v>8</v>
      </c>
      <c r="G6642" s="49" t="str">
        <f t="shared" si="103"/>
        <v>INSERT INTO NCM_MATRIZ(NCM, DESCRICAO, INICIO_VIGENCIA, FIM_VIGENCIA) VALUES('63064010', 'COLCHÕES PNEUMÁTICOS DE ALGODÃO', '2016-01-01', NULL)</v>
      </c>
    </row>
    <row r="6643" spans="1:7" ht="18" customHeight="1">
      <c r="A6643" s="15">
        <v>63064090</v>
      </c>
      <c r="B6643" s="47" t="str">
        <f>IFERROR(VLOOKUP(A6643,Descricao!A6643:C17366,3,FALSE),"")</f>
        <v>COLCHÕES PNEUMÁTICOS DE OUTRAS MAT.TÊXTEIS</v>
      </c>
      <c r="C6643" s="11">
        <v>42370</v>
      </c>
      <c r="D6643" s="11"/>
      <c r="E6643" s="12" t="s">
        <v>7</v>
      </c>
      <c r="F6643" s="12" t="s">
        <v>8</v>
      </c>
      <c r="G6643" s="49" t="str">
        <f t="shared" si="103"/>
        <v>INSERT INTO NCM_MATRIZ(NCM, DESCRICAO, INICIO_VIGENCIA, FIM_VIGENCIA) VALUES('63064090', 'COLCHÕES PNEUMÁTICOS DE OUTRAS MAT.TÊXTEIS', '2016-01-01', NULL)</v>
      </c>
    </row>
    <row r="6644" spans="1:7" ht="18" customHeight="1">
      <c r="A6644" s="15">
        <v>63069000</v>
      </c>
      <c r="B6644" s="47" t="str">
        <f>IFERROR(VLOOKUP(A6644,Descricao!A6644:C17367,3,FALSE),"")</f>
        <v>OUTROS ARTIGOS PARA ACAMPAMENTOS</v>
      </c>
      <c r="C6644" s="11">
        <v>42370</v>
      </c>
      <c r="D6644" s="11"/>
      <c r="E6644" s="12" t="s">
        <v>7</v>
      </c>
      <c r="F6644" s="12" t="s">
        <v>8</v>
      </c>
      <c r="G6644" s="49" t="str">
        <f t="shared" si="103"/>
        <v>INSERT INTO NCM_MATRIZ(NCM, DESCRICAO, INICIO_VIGENCIA, FIM_VIGENCIA) VALUES('63069000', 'OUTROS ARTIGOS PARA ACAMPAMENTOS', '2016-01-01', NULL)</v>
      </c>
    </row>
    <row r="6645" spans="1:7" ht="18" customHeight="1">
      <c r="A6645" s="15">
        <v>63071000</v>
      </c>
      <c r="B6645" s="47" t="str">
        <f>IFERROR(VLOOKUP(A6645,Descricao!A6645:C17368,3,FALSE),"")</f>
        <v>RODILHAS,ESFREGÕES,E OUTS.ARTEF.D/LIMPEZA</v>
      </c>
      <c r="C6645" s="11">
        <v>42370</v>
      </c>
      <c r="D6645" s="11"/>
      <c r="E6645" s="12" t="s">
        <v>7</v>
      </c>
      <c r="F6645" s="12" t="s">
        <v>8</v>
      </c>
      <c r="G6645" s="49" t="str">
        <f t="shared" si="103"/>
        <v>INSERT INTO NCM_MATRIZ(NCM, DESCRICAO, INICIO_VIGENCIA, FIM_VIGENCIA) VALUES('63071000', 'RODILHAS,ESFREGÕES,E OUTS.ARTEF.D/LIMPEZA', '2016-01-01', NULL)</v>
      </c>
    </row>
    <row r="6646" spans="1:7" ht="18" customHeight="1">
      <c r="A6646" s="15">
        <v>63072000</v>
      </c>
      <c r="B6646" s="47" t="str">
        <f>IFERROR(VLOOKUP(A6646,Descricao!A6646:C17369,3,FALSE),"")</f>
        <v>CINTOS E COLETES SALVA-VIDAS</v>
      </c>
      <c r="C6646" s="11">
        <v>42370</v>
      </c>
      <c r="D6646" s="11"/>
      <c r="E6646" s="12" t="s">
        <v>7</v>
      </c>
      <c r="F6646" s="12" t="s">
        <v>8</v>
      </c>
      <c r="G6646" s="49" t="str">
        <f t="shared" si="103"/>
        <v>INSERT INTO NCM_MATRIZ(NCM, DESCRICAO, INICIO_VIGENCIA, FIM_VIGENCIA) VALUES('63072000', 'CINTOS E COLETES SALVA-VIDAS', '2016-01-01', NULL)</v>
      </c>
    </row>
    <row r="6647" spans="1:7" ht="18" customHeight="1">
      <c r="A6647" s="15">
        <v>63079010</v>
      </c>
      <c r="B6647" s="47" t="str">
        <f>IFERROR(VLOOKUP(A6647,Descricao!A6647:C17370,3,FALSE),"")</f>
        <v>OUTS.ARTEF.CONF.INCL.MOLDES VEST.FALSO TEC.</v>
      </c>
      <c r="C6647" s="11">
        <v>42370</v>
      </c>
      <c r="D6647" s="11"/>
      <c r="E6647" s="12" t="s">
        <v>7</v>
      </c>
      <c r="F6647" s="12" t="s">
        <v>8</v>
      </c>
      <c r="G6647" s="49" t="str">
        <f t="shared" si="103"/>
        <v>INSERT INTO NCM_MATRIZ(NCM, DESCRICAO, INICIO_VIGENCIA, FIM_VIGENCIA) VALUES('63079010', 'OUTS.ARTEF.CONF.INCL.MOLDES VEST.FALSO TEC.', '2016-01-01', NULL)</v>
      </c>
    </row>
    <row r="6648" spans="1:7" ht="18" customHeight="1">
      <c r="A6648" s="15">
        <v>63079020</v>
      </c>
      <c r="B6648" s="47" t="str">
        <f>IFERROR(VLOOKUP(A6648,Descricao!A6648:C17371,3,FALSE),"")</f>
        <v>ARTEF.TUB.C/TRAT.IGNÍFUGO P/SAÍDA EMERG.PESS.</v>
      </c>
      <c r="C6648" s="11">
        <v>42370</v>
      </c>
      <c r="D6648" s="11"/>
      <c r="E6648" s="12" t="s">
        <v>7</v>
      </c>
      <c r="F6648" s="12" t="s">
        <v>8</v>
      </c>
      <c r="G6648" s="49" t="str">
        <f t="shared" si="103"/>
        <v>INSERT INTO NCM_MATRIZ(NCM, DESCRICAO, INICIO_VIGENCIA, FIM_VIGENCIA) VALUES('63079020', 'ARTEF.TUB.C/TRAT.IGNÍFUGO P/SAÍDA EMERG.PESS.', '2016-01-01', NULL)</v>
      </c>
    </row>
    <row r="6649" spans="1:7" ht="18" customHeight="1">
      <c r="A6649" s="15">
        <v>63079090</v>
      </c>
      <c r="B6649" s="47" t="str">
        <f>IFERROR(VLOOKUP(A6649,Descricao!A6649:C17372,3,FALSE),"")</f>
        <v>OUTS.ART.CONFEC.INCL.MOLDES PARA VESTUÁRIO</v>
      </c>
      <c r="C6649" s="11">
        <v>42370</v>
      </c>
      <c r="D6649" s="11"/>
      <c r="E6649" s="12" t="s">
        <v>7</v>
      </c>
      <c r="F6649" s="12" t="s">
        <v>8</v>
      </c>
      <c r="G6649" s="49" t="str">
        <f t="shared" si="103"/>
        <v>INSERT INTO NCM_MATRIZ(NCM, DESCRICAO, INICIO_VIGENCIA, FIM_VIGENCIA) VALUES('63079090', 'OUTS.ART.CONFEC.INCL.MOLDES PARA VESTUÁRIO', '2016-01-01', NULL)</v>
      </c>
    </row>
    <row r="6650" spans="1:7" ht="18" customHeight="1">
      <c r="A6650" s="15">
        <v>63080000</v>
      </c>
      <c r="B6650" s="47" t="str">
        <f>IFERROR(VLOOKUP(A6650,Descricao!A6650:C17373,3,FALSE),"")</f>
        <v>ART.TÊXT.SORT.C/CORT.TEC/FIOS M.TÊXT.SEMELH.</v>
      </c>
      <c r="C6650" s="11">
        <v>42370</v>
      </c>
      <c r="D6650" s="11"/>
      <c r="E6650" s="12" t="s">
        <v>7</v>
      </c>
      <c r="F6650" s="12" t="s">
        <v>8</v>
      </c>
      <c r="G6650" s="49" t="str">
        <f t="shared" si="103"/>
        <v>INSERT INTO NCM_MATRIZ(NCM, DESCRICAO, INICIO_VIGENCIA, FIM_VIGENCIA) VALUES('63080000', 'ART.TÊXT.SORT.C/CORT.TEC/FIOS M.TÊXT.SEMELH.', '2016-01-01', NULL)</v>
      </c>
    </row>
    <row r="6651" spans="1:7" ht="18" customHeight="1">
      <c r="A6651" s="15">
        <v>63090010</v>
      </c>
      <c r="B6651" s="47" t="str">
        <f>IFERROR(VLOOKUP(A6651,Descricao!A6651:C17374,3,FALSE),"")</f>
        <v>VESTUÁRIO,ACESSÓRIOS,SUAS PARTES,USADOS</v>
      </c>
      <c r="C6651" s="11">
        <v>42370</v>
      </c>
      <c r="D6651" s="11"/>
      <c r="E6651" s="12" t="s">
        <v>7</v>
      </c>
      <c r="F6651" s="12" t="s">
        <v>8</v>
      </c>
      <c r="G6651" s="49" t="str">
        <f t="shared" si="103"/>
        <v>INSERT INTO NCM_MATRIZ(NCM, DESCRICAO, INICIO_VIGENCIA, FIM_VIGENCIA) VALUES('63090010', 'VESTUÁRIO,ACESSÓRIOS,SUAS PARTES,USADOS', '2016-01-01', NULL)</v>
      </c>
    </row>
    <row r="6652" spans="1:7" ht="18" customHeight="1">
      <c r="A6652" s="15">
        <v>63090090</v>
      </c>
      <c r="B6652" s="47" t="str">
        <f>IFERROR(VLOOKUP(A6652,Descricao!A6652:C17375,3,FALSE),"")</f>
        <v>OUT.ART.MAT.TÊXT.CALÇADO,CHAPÉU,SEM.USADOS</v>
      </c>
      <c r="C6652" s="11">
        <v>42370</v>
      </c>
      <c r="D6652" s="11"/>
      <c r="E6652" s="12" t="s">
        <v>7</v>
      </c>
      <c r="F6652" s="12" t="s">
        <v>8</v>
      </c>
      <c r="G6652" s="49" t="str">
        <f t="shared" si="103"/>
        <v>INSERT INTO NCM_MATRIZ(NCM, DESCRICAO, INICIO_VIGENCIA, FIM_VIGENCIA) VALUES('63090090', 'OUT.ART.MAT.TÊXT.CALÇADO,CHAPÉU,SEM.USADOS', '2016-01-01', NULL)</v>
      </c>
    </row>
    <row r="6653" spans="1:7" ht="18" customHeight="1">
      <c r="A6653" s="15">
        <v>63101000</v>
      </c>
      <c r="B6653" s="47" t="str">
        <f>IFERROR(VLOOKUP(A6653,Descricao!A6653:C17376,3,FALSE),"")</f>
        <v>TRAPOS,CORD.,CAB.,MAT.TÊXT.DESP.ESCOLHIDOS</v>
      </c>
      <c r="C6653" s="11">
        <v>42370</v>
      </c>
      <c r="D6653" s="11"/>
      <c r="E6653" s="12" t="s">
        <v>7</v>
      </c>
      <c r="F6653" s="12" t="s">
        <v>8</v>
      </c>
      <c r="G6653" s="49" t="str">
        <f t="shared" si="103"/>
        <v>INSERT INTO NCM_MATRIZ(NCM, DESCRICAO, INICIO_VIGENCIA, FIM_VIGENCIA) VALUES('63101000', 'TRAPOS,CORD.,CAB.,MAT.TÊXT.DESP.ESCOLHIDOS', '2016-01-01', NULL)</v>
      </c>
    </row>
    <row r="6654" spans="1:7" ht="18" customHeight="1">
      <c r="A6654" s="15">
        <v>63109000</v>
      </c>
      <c r="B6654" s="47" t="str">
        <f>IFERROR(VLOOKUP(A6654,Descricao!A6654:C17377,3,FALSE),"")</f>
        <v>OUTROS TRAP.CORD.CAB.M.TÊXTEIS DESPERDÍCIOS</v>
      </c>
      <c r="C6654" s="11">
        <v>42370</v>
      </c>
      <c r="D6654" s="11"/>
      <c r="E6654" s="12" t="s">
        <v>7</v>
      </c>
      <c r="F6654" s="12" t="s">
        <v>8</v>
      </c>
      <c r="G6654" s="49" t="str">
        <f t="shared" si="103"/>
        <v>INSERT INTO NCM_MATRIZ(NCM, DESCRICAO, INICIO_VIGENCIA, FIM_VIGENCIA) VALUES('63109000', 'OUTROS TRAP.CORD.CAB.M.TÊXTEIS DESPERDÍCIOS', '2016-01-01', NULL)</v>
      </c>
    </row>
    <row r="6655" spans="1:7" ht="18" customHeight="1">
      <c r="A6655" s="15">
        <v>64011000</v>
      </c>
      <c r="B6655" s="47" t="str">
        <f>IFERROR(VLOOKUP(A6655,Descricao!A6655:C17378,3,FALSE),"")</f>
        <v>CALÇADOS.IMP.SOL/P.SUP.BOR/PLÁST.BIQ.PR.MET.</v>
      </c>
      <c r="C6655" s="11">
        <v>42370</v>
      </c>
      <c r="D6655" s="11"/>
      <c r="E6655" s="12" t="s">
        <v>49</v>
      </c>
      <c r="F6655" s="12" t="s">
        <v>50</v>
      </c>
      <c r="G6655" s="49" t="str">
        <f t="shared" si="103"/>
        <v>INSERT INTO NCM_MATRIZ(NCM, DESCRICAO, INICIO_VIGENCIA, FIM_VIGENCIA) VALUES('64011000', 'CALÇADOS.IMP.SOL/P.SUP.BOR/PLÁST.BIQ.PR.MET.', '2016-01-01', NULL)</v>
      </c>
    </row>
    <row r="6656" spans="1:7" ht="18" customHeight="1">
      <c r="A6656" s="15">
        <v>64019200</v>
      </c>
      <c r="B6656" s="47" t="str">
        <f>IFERROR(VLOOKUP(A6656,Descricao!A6656:C17379,3,FALSE),"")</f>
        <v>OUTS.CALÇ.COBR.TORNOZELO,MAS NÃO O JOELHO</v>
      </c>
      <c r="C6656" s="11">
        <v>42370</v>
      </c>
      <c r="D6656" s="11"/>
      <c r="E6656" s="12" t="s">
        <v>49</v>
      </c>
      <c r="F6656" s="12" t="s">
        <v>50</v>
      </c>
      <c r="G6656" s="49" t="str">
        <f t="shared" si="103"/>
        <v>INSERT INTO NCM_MATRIZ(NCM, DESCRICAO, INICIO_VIGENCIA, FIM_VIGENCIA) VALUES('64019200', 'OUTS.CALÇ.COBR.TORNOZELO,MAS NÃO O JOELHO', '2016-01-01', NULL)</v>
      </c>
    </row>
    <row r="6657" spans="1:7" ht="18" customHeight="1">
      <c r="A6657" s="15">
        <v>64019910</v>
      </c>
      <c r="B6657" s="47" t="str">
        <f>IFERROR(VLOOKUP(A6657,Descricao!A6657:C17380,3,FALSE),"")</f>
        <v>OUTS.CALÇ.COBR.JOELHO SOLA EXT.BORR.,PLÁST.</v>
      </c>
      <c r="C6657" s="11">
        <v>42370</v>
      </c>
      <c r="D6657" s="11"/>
      <c r="E6657" s="12" t="s">
        <v>49</v>
      </c>
      <c r="F6657" s="12" t="s">
        <v>50</v>
      </c>
      <c r="G6657" s="49" t="str">
        <f t="shared" si="103"/>
        <v>INSERT INTO NCM_MATRIZ(NCM, DESCRICAO, INICIO_VIGENCIA, FIM_VIGENCIA) VALUES('64019910', 'OUTS.CALÇ.COBR.JOELHO SOLA EXT.BORR.,PLÁST.', '2016-01-01', NULL)</v>
      </c>
    </row>
    <row r="6658" spans="1:7" ht="18" customHeight="1">
      <c r="A6658" s="15">
        <v>64019990</v>
      </c>
      <c r="B6658" s="47" t="str">
        <f>IFERROR(VLOOKUP(A6658,Descricao!A6658:C17381,3,FALSE),"")</f>
        <v>OUTS.CALÇADOS IMPERM.D/BORR./PLÁST.S/CONST.</v>
      </c>
      <c r="C6658" s="11">
        <v>42370</v>
      </c>
      <c r="D6658" s="11"/>
      <c r="E6658" s="12" t="s">
        <v>49</v>
      </c>
      <c r="F6658" s="12" t="s">
        <v>50</v>
      </c>
      <c r="G6658" s="49" t="str">
        <f t="shared" si="103"/>
        <v>INSERT INTO NCM_MATRIZ(NCM, DESCRICAO, INICIO_VIGENCIA, FIM_VIGENCIA) VALUES('64019990', 'OUTS.CALÇADOS IMPERM.D/BORR./PLÁST.S/CONST.', '2016-01-01', NULL)</v>
      </c>
    </row>
    <row r="6659" spans="1:7" ht="18" customHeight="1">
      <c r="A6659" s="15">
        <v>64021200</v>
      </c>
      <c r="B6659" s="47" t="str">
        <f>IFERROR(VLOOKUP(A6659,Descricao!A6659:C17382,3,FALSE),"")</f>
        <v>CALÇ.ESQUI,SURFE D/NEVE,SOLA EXT.BORR.PLÁST.</v>
      </c>
      <c r="C6659" s="11">
        <v>42370</v>
      </c>
      <c r="D6659" s="11"/>
      <c r="E6659" s="12" t="s">
        <v>49</v>
      </c>
      <c r="F6659" s="12" t="s">
        <v>50</v>
      </c>
      <c r="G6659" s="49" t="str">
        <f t="shared" ref="G6659:G6722" si="104">"INSERT INTO NCM_MATRIZ(NCM, DESCRICAO, INICIO_VIGENCIA, FIM_VIGENCIA) VALUES('"&amp;TEXT(A6659,"00000000")&amp;"', '"&amp;SUBSTITUTE(B6659,"'","")&amp;"', "&amp;IF(ISBLANK(C6659), "NULL", "'"&amp;YEAR(C6659)&amp;TEXT(C6659, "-mm-dd")&amp;"'")&amp;", "&amp;IF(ISBLANK(D6659), "NULL", "'"&amp;YEAR(D6659)&amp;TEXT(D6659, "-mm-dd")&amp;"'")&amp;")"</f>
        <v>INSERT INTO NCM_MATRIZ(NCM, DESCRICAO, INICIO_VIGENCIA, FIM_VIGENCIA) VALUES('64021200', 'CALÇ.ESQUI,SURFE D/NEVE,SOLA EXT.BORR.PLÁST.', '2016-01-01', NULL)</v>
      </c>
    </row>
    <row r="6660" spans="1:7" ht="18" customHeight="1">
      <c r="A6660" s="15">
        <v>64021900</v>
      </c>
      <c r="B6660" s="47" t="str">
        <f>IFERROR(VLOOKUP(A6660,Descricao!A6660:C17383,3,FALSE),"")</f>
        <v>OUTS.CALÇADOS P/ESPORTE,SOLA EXT.BOR.PLÁST.</v>
      </c>
      <c r="C6660" s="11">
        <v>42370</v>
      </c>
      <c r="D6660" s="11"/>
      <c r="E6660" s="12" t="s">
        <v>49</v>
      </c>
      <c r="F6660" s="12" t="s">
        <v>50</v>
      </c>
      <c r="G6660" s="49" t="str">
        <f t="shared" si="104"/>
        <v>INSERT INTO NCM_MATRIZ(NCM, DESCRICAO, INICIO_VIGENCIA, FIM_VIGENCIA) VALUES('64021900', 'OUTS.CALÇADOS P/ESPORTE,SOLA EXT.BOR.PLÁST.', '2016-01-01', NULL)</v>
      </c>
    </row>
    <row r="6661" spans="1:7" ht="18" customHeight="1">
      <c r="A6661" s="15">
        <v>64022000</v>
      </c>
      <c r="B6661" s="47" t="str">
        <f>IFERROR(VLOOKUP(A6661,Descricao!A6661:C17384,3,FALSE),"")</f>
        <v>CALÇ.D/BORR/PLÁST.C/PARTE SUPERIOR EM TIRAS</v>
      </c>
      <c r="C6661" s="11">
        <v>42370</v>
      </c>
      <c r="D6661" s="11"/>
      <c r="E6661" s="12" t="s">
        <v>49</v>
      </c>
      <c r="F6661" s="12" t="s">
        <v>50</v>
      </c>
      <c r="G6661" s="49" t="str">
        <f t="shared" si="104"/>
        <v>INSERT INTO NCM_MATRIZ(NCM, DESCRICAO, INICIO_VIGENCIA, FIM_VIGENCIA) VALUES('64022000', 'CALÇ.D/BORR/PLÁST.C/PARTE SUPERIOR EM TIRAS', '2016-01-01', NULL)</v>
      </c>
    </row>
    <row r="6662" spans="1:7" ht="18" customHeight="1">
      <c r="A6662" s="15">
        <v>64029110</v>
      </c>
      <c r="B6662" s="47" t="str">
        <f>IFERROR(VLOOKUP(A6662,Descricao!A6662:C17385,3,FALSE),"")</f>
        <v>OUTS.CALÇS.COBR.TORN.C/BIQUEIR.D/METAL</v>
      </c>
      <c r="C6662" s="11">
        <v>42370</v>
      </c>
      <c r="D6662" s="11"/>
      <c r="E6662" s="12" t="s">
        <v>49</v>
      </c>
      <c r="F6662" s="12" t="s">
        <v>50</v>
      </c>
      <c r="G6662" s="49" t="str">
        <f t="shared" si="104"/>
        <v>INSERT INTO NCM_MATRIZ(NCM, DESCRICAO, INICIO_VIGENCIA, FIM_VIGENCIA) VALUES('64029110', 'OUTS.CALÇS.COBR.TORN.C/BIQUEIR.D/METAL', '2016-01-01', NULL)</v>
      </c>
    </row>
    <row r="6663" spans="1:7" ht="18" customHeight="1">
      <c r="A6663" s="15">
        <v>64029190</v>
      </c>
      <c r="B6663" s="47" t="str">
        <f>IFERROR(VLOOKUP(A6663,Descricao!A6663:C17386,3,FALSE),"")</f>
        <v>OUTS.CALÇ.COBR.TORNOZ.PART.SUP.BORR.,PLÁST.</v>
      </c>
      <c r="C6663" s="11">
        <v>42370</v>
      </c>
      <c r="D6663" s="11"/>
      <c r="E6663" s="12" t="s">
        <v>49</v>
      </c>
      <c r="F6663" s="12" t="s">
        <v>50</v>
      </c>
      <c r="G6663" s="49" t="str">
        <f t="shared" si="104"/>
        <v>INSERT INTO NCM_MATRIZ(NCM, DESCRICAO, INICIO_VIGENCIA, FIM_VIGENCIA) VALUES('64029190', 'OUTS.CALÇ.COBR.TORNOZ.PART.SUP.BORR.,PLÁST.', '2016-01-01', NULL)</v>
      </c>
    </row>
    <row r="6664" spans="1:7" ht="18" customHeight="1">
      <c r="A6664" s="15">
        <v>64029910</v>
      </c>
      <c r="B6664" s="47" t="str">
        <f>IFERROR(VLOOKUP(A6664,Descricao!A6664:C17387,3,FALSE),"")</f>
        <v>OUTROS CALÇADOS C/BIQUEIRA PROTETORA D/METAL</v>
      </c>
      <c r="C6664" s="11">
        <v>42370</v>
      </c>
      <c r="D6664" s="11"/>
      <c r="E6664" s="12" t="s">
        <v>49</v>
      </c>
      <c r="F6664" s="12" t="s">
        <v>50</v>
      </c>
      <c r="G6664" s="49" t="str">
        <f t="shared" si="104"/>
        <v>INSERT INTO NCM_MATRIZ(NCM, DESCRICAO, INICIO_VIGENCIA, FIM_VIGENCIA) VALUES('64029910', 'OUTROS CALÇADOS C/BIQUEIRA PROTETORA D/METAL', '2016-01-01', NULL)</v>
      </c>
    </row>
    <row r="6665" spans="1:7" ht="18" customHeight="1">
      <c r="A6665" s="15">
        <v>64029990</v>
      </c>
      <c r="B6665" s="47" t="str">
        <f>IFERROR(VLOOKUP(A6665,Descricao!A6665:C17388,3,FALSE),"")</f>
        <v>OUTS.CALÇS.C/SOLA EXT.E PARTE SUP.D/BORR./PLAST.</v>
      </c>
      <c r="C6665" s="11">
        <v>42370</v>
      </c>
      <c r="D6665" s="11"/>
      <c r="E6665" s="12" t="s">
        <v>49</v>
      </c>
      <c r="F6665" s="12" t="s">
        <v>50</v>
      </c>
      <c r="G6665" s="49" t="str">
        <f t="shared" si="104"/>
        <v>INSERT INTO NCM_MATRIZ(NCM, DESCRICAO, INICIO_VIGENCIA, FIM_VIGENCIA) VALUES('64029990', 'OUTS.CALÇS.C/SOLA EXT.E PARTE SUP.D/BORR./PLAST.', '2016-01-01', NULL)</v>
      </c>
    </row>
    <row r="6666" spans="1:7" ht="18" customHeight="1">
      <c r="A6666" s="15">
        <v>64031200</v>
      </c>
      <c r="B6666" s="47" t="str">
        <f>IFERROR(VLOOKUP(A6666,Descricao!A6666:C17389,3,FALSE),"")</f>
        <v>CALÇADS.ESQUI,SURFE D/NEVE,D/COURO NATURAL</v>
      </c>
      <c r="C6666" s="11">
        <v>42370</v>
      </c>
      <c r="D6666" s="11"/>
      <c r="E6666" s="12" t="s">
        <v>49</v>
      </c>
      <c r="F6666" s="12" t="s">
        <v>50</v>
      </c>
      <c r="G6666" s="49" t="str">
        <f t="shared" si="104"/>
        <v>INSERT INTO NCM_MATRIZ(NCM, DESCRICAO, INICIO_VIGENCIA, FIM_VIGENCIA) VALUES('64031200', 'CALÇADS.ESQUI,SURFE D/NEVE,D/COURO NATURAL', '2016-01-01', NULL)</v>
      </c>
    </row>
    <row r="6667" spans="1:7" ht="18" customHeight="1">
      <c r="A6667" s="15">
        <v>64031900</v>
      </c>
      <c r="B6667" s="47" t="str">
        <f>IFERROR(VLOOKUP(A6667,Descricao!A6667:C17390,3,FALSE),"")</f>
        <v>OUTS.CALÇADOS P/ESPORTES,DE COURO NATURAL</v>
      </c>
      <c r="C6667" s="11">
        <v>42370</v>
      </c>
      <c r="D6667" s="11"/>
      <c r="E6667" s="12" t="s">
        <v>49</v>
      </c>
      <c r="F6667" s="12" t="s">
        <v>50</v>
      </c>
      <c r="G6667" s="49" t="str">
        <f t="shared" si="104"/>
        <v>INSERT INTO NCM_MATRIZ(NCM, DESCRICAO, INICIO_VIGENCIA, FIM_VIGENCIA) VALUES('64031900', 'OUTS.CALÇADOS P/ESPORTES,DE COURO NATURAL', '2016-01-01', NULL)</v>
      </c>
    </row>
    <row r="6668" spans="1:7" ht="18" customHeight="1">
      <c r="A6668" s="15">
        <v>64032000</v>
      </c>
      <c r="B6668" s="47" t="str">
        <f>IFERROR(VLOOKUP(A6668,Descricao!A6668:C17391,3,FALSE),"")</f>
        <v>CALÇADOS,SOLA/PART.SUP.TIR.COUR.ENV.PEITO PÉ</v>
      </c>
      <c r="C6668" s="11">
        <v>42370</v>
      </c>
      <c r="D6668" s="11"/>
      <c r="E6668" s="12" t="s">
        <v>49</v>
      </c>
      <c r="F6668" s="12" t="s">
        <v>50</v>
      </c>
      <c r="G6668" s="49" t="str">
        <f t="shared" si="104"/>
        <v>INSERT INTO NCM_MATRIZ(NCM, DESCRICAO, INICIO_VIGENCIA, FIM_VIGENCIA) VALUES('64032000', 'CALÇADOS,SOLA/PART.SUP.TIR.COUR.ENV.PEITO PÉ', '2016-01-01', NULL)</v>
      </c>
    </row>
    <row r="6669" spans="1:7" ht="18" customHeight="1">
      <c r="A6669" s="15">
        <v>64034000</v>
      </c>
      <c r="B6669" s="47" t="str">
        <f>IFERROR(VLOOKUP(A6669,Descricao!A6669:C17392,3,FALSE),"")</f>
        <v>OUTS.CALÇADOS C/BIQUEIRA PROTETORA D/METAL</v>
      </c>
      <c r="C6669" s="11">
        <v>42370</v>
      </c>
      <c r="D6669" s="11"/>
      <c r="E6669" s="12" t="s">
        <v>49</v>
      </c>
      <c r="F6669" s="12" t="s">
        <v>50</v>
      </c>
      <c r="G6669" s="49" t="str">
        <f t="shared" si="104"/>
        <v>INSERT INTO NCM_MATRIZ(NCM, DESCRICAO, INICIO_VIGENCIA, FIM_VIGENCIA) VALUES('64034000', 'OUTS.CALÇADOS C/BIQUEIRA PROTETORA D/METAL', '2016-01-01', NULL)</v>
      </c>
    </row>
    <row r="6670" spans="1:7" ht="18" customHeight="1">
      <c r="A6670" s="15">
        <v>64035110</v>
      </c>
      <c r="B6670" s="47" t="str">
        <f>IFERROR(VLOOKUP(A6670,Descricao!A6670:C17393,3,FALSE),"")</f>
        <v>OUTROS CALÇADOS COBR.TORN.C/SOLA MADEIRA S/PALMILHAS</v>
      </c>
      <c r="C6670" s="11">
        <v>42370</v>
      </c>
      <c r="D6670" s="11"/>
      <c r="E6670" s="12" t="s">
        <v>49</v>
      </c>
      <c r="F6670" s="12" t="s">
        <v>50</v>
      </c>
      <c r="G6670" s="49" t="str">
        <f t="shared" si="104"/>
        <v>INSERT INTO NCM_MATRIZ(NCM, DESCRICAO, INICIO_VIGENCIA, FIM_VIGENCIA) VALUES('64035110', 'OUTROS CALÇADOS COBR.TORN.C/SOLA MADEIRA S/PALMILHAS', '2016-01-01', NULL)</v>
      </c>
    </row>
    <row r="6671" spans="1:7" ht="18" customHeight="1">
      <c r="A6671" s="15">
        <v>64035190</v>
      </c>
      <c r="B6671" s="47" t="str">
        <f>IFERROR(VLOOKUP(A6671,Descricao!A6671:C17394,3,FALSE),"")</f>
        <v>OUTS.CALÇADS.SOLA EXT./COUR.NATURAL COBR.TORNOZELO</v>
      </c>
      <c r="C6671" s="11">
        <v>42370</v>
      </c>
      <c r="D6671" s="11"/>
      <c r="E6671" s="12" t="s">
        <v>49</v>
      </c>
      <c r="F6671" s="12" t="s">
        <v>50</v>
      </c>
      <c r="G6671" s="49" t="str">
        <f t="shared" si="104"/>
        <v>INSERT INTO NCM_MATRIZ(NCM, DESCRICAO, INICIO_VIGENCIA, FIM_VIGENCIA) VALUES('64035190', 'OUTS.CALÇADS.SOLA EXT./COUR.NATURAL COBR.TORNOZELO', '2016-01-01', NULL)</v>
      </c>
    </row>
    <row r="6672" spans="1:7" ht="18" customHeight="1">
      <c r="A6672" s="15">
        <v>64035910</v>
      </c>
      <c r="B6672" s="47" t="str">
        <f>IFERROR(VLOOKUP(A6672,Descricao!A6672:C17395,3,FALSE),"")</f>
        <v>OUTROS CALÇS.C/SOLA MADEIRA S/PALMILHAS</v>
      </c>
      <c r="C6672" s="11">
        <v>42370</v>
      </c>
      <c r="D6672" s="11"/>
      <c r="E6672" s="12" t="s">
        <v>49</v>
      </c>
      <c r="F6672" s="12" t="s">
        <v>50</v>
      </c>
      <c r="G6672" s="49" t="str">
        <f t="shared" si="104"/>
        <v>INSERT INTO NCM_MATRIZ(NCM, DESCRICAO, INICIO_VIGENCIA, FIM_VIGENCIA) VALUES('64035910', 'OUTROS CALÇS.C/SOLA MADEIRA S/PALMILHAS', '2016-01-01', NULL)</v>
      </c>
    </row>
    <row r="6673" spans="1:7" ht="18" customHeight="1">
      <c r="A6673" s="15">
        <v>64035990</v>
      </c>
      <c r="B6673" s="47" t="str">
        <f>IFERROR(VLOOKUP(A6673,Descricao!A6673:C17396,3,FALSE),"")</f>
        <v>OUTS.CALÇADS.SOLA EXT./COUR.NAT.COBR.TORN.</v>
      </c>
      <c r="C6673" s="11">
        <v>42370</v>
      </c>
      <c r="D6673" s="11"/>
      <c r="E6673" s="12" t="s">
        <v>49</v>
      </c>
      <c r="F6673" s="12" t="s">
        <v>50</v>
      </c>
      <c r="G6673" s="49" t="str">
        <f t="shared" si="104"/>
        <v>INSERT INTO NCM_MATRIZ(NCM, DESCRICAO, INICIO_VIGENCIA, FIM_VIGENCIA) VALUES('64035990', 'OUTS.CALÇADS.SOLA EXT./COUR.NAT.COBR.TORN.', '2016-01-01', NULL)</v>
      </c>
    </row>
    <row r="6674" spans="1:7" ht="18" customHeight="1">
      <c r="A6674" s="15">
        <v>64039110</v>
      </c>
      <c r="B6674" s="47" t="str">
        <f>IFERROR(VLOOKUP(A6674,Descricao!A6674:C17397,3,FALSE),"")</f>
        <v>OUTROS CALÇADOS COBR.TORN.C/SOLA MADEIRA S/PALMILHAS</v>
      </c>
      <c r="C6674" s="11">
        <v>42370</v>
      </c>
      <c r="D6674" s="11"/>
      <c r="E6674" s="12" t="s">
        <v>49</v>
      </c>
      <c r="F6674" s="12" t="s">
        <v>50</v>
      </c>
      <c r="G6674" s="49" t="str">
        <f t="shared" si="104"/>
        <v>INSERT INTO NCM_MATRIZ(NCM, DESCRICAO, INICIO_VIGENCIA, FIM_VIGENCIA) VALUES('64039110', 'OUTROS CALÇADOS COBR.TORN.C/SOLA MADEIRA S/PALMILHAS', '2016-01-01', NULL)</v>
      </c>
    </row>
    <row r="6675" spans="1:7" ht="18" customHeight="1">
      <c r="A6675" s="15">
        <v>64039190</v>
      </c>
      <c r="B6675" s="47" t="str">
        <f>IFERROR(VLOOKUP(A6675,Descricao!A6675:C17398,3,FALSE),"")</f>
        <v>OUTS. CALÇADOS SOLA EXTERIOR COBRINDO TORNOZELO</v>
      </c>
      <c r="C6675" s="11">
        <v>42370</v>
      </c>
      <c r="D6675" s="11"/>
      <c r="E6675" s="12" t="s">
        <v>49</v>
      </c>
      <c r="F6675" s="12" t="s">
        <v>50</v>
      </c>
      <c r="G6675" s="49" t="str">
        <f t="shared" si="104"/>
        <v>INSERT INTO NCM_MATRIZ(NCM, DESCRICAO, INICIO_VIGENCIA, FIM_VIGENCIA) VALUES('64039190', 'OUTS. CALÇADOS SOLA EXTERIOR COBRINDO TORNOZELO', '2016-01-01', NULL)</v>
      </c>
    </row>
    <row r="6676" spans="1:7" ht="18" customHeight="1">
      <c r="A6676" s="15">
        <v>64039910</v>
      </c>
      <c r="B6676" s="47" t="str">
        <f>IFERROR(VLOOKUP(A6676,Descricao!A6676:C17399,3,FALSE),"")</f>
        <v>OUTROS CALÇS.C/SOLA MADEIRA S/PALMILHAS</v>
      </c>
      <c r="C6676" s="11">
        <v>42370</v>
      </c>
      <c r="D6676" s="11"/>
      <c r="E6676" s="12" t="s">
        <v>49</v>
      </c>
      <c r="F6676" s="12" t="s">
        <v>50</v>
      </c>
      <c r="G6676" s="49" t="str">
        <f t="shared" si="104"/>
        <v>INSERT INTO NCM_MATRIZ(NCM, DESCRICAO, INICIO_VIGENCIA, FIM_VIGENCIA) VALUES('64039910', 'OUTROS CALÇS.C/SOLA MADEIRA S/PALMILHAS', '2016-01-01', NULL)</v>
      </c>
    </row>
    <row r="6677" spans="1:7" ht="18" customHeight="1">
      <c r="A6677" s="15">
        <v>64039990</v>
      </c>
      <c r="B6677" s="47" t="str">
        <f>IFERROR(VLOOKUP(A6677,Descricao!A6677:C17400,3,FALSE),"")</f>
        <v>OUTS.CALÇADS.SOL.EXT.BORR./PLÁST.COURO/NAT.</v>
      </c>
      <c r="C6677" s="11">
        <v>42370</v>
      </c>
      <c r="D6677" s="11"/>
      <c r="E6677" s="12" t="s">
        <v>49</v>
      </c>
      <c r="F6677" s="12" t="s">
        <v>50</v>
      </c>
      <c r="G6677" s="49" t="str">
        <f t="shared" si="104"/>
        <v>INSERT INTO NCM_MATRIZ(NCM, DESCRICAO, INICIO_VIGENCIA, FIM_VIGENCIA) VALUES('64039990', 'OUTS.CALÇADS.SOL.EXT.BORR./PLÁST.COURO/NAT.', '2016-01-01', NULL)</v>
      </c>
    </row>
    <row r="6678" spans="1:7" ht="18" customHeight="1">
      <c r="A6678" s="15">
        <v>64041100</v>
      </c>
      <c r="B6678" s="47" t="str">
        <f>IFERROR(VLOOKUP(A6678,Descricao!A6678:C17401,3,FALSE),"")</f>
        <v>CALÇADOS P/ESPORTE(TÊNIS,ETC)SOL.BOR./PLÁST.</v>
      </c>
      <c r="C6678" s="11">
        <v>42370</v>
      </c>
      <c r="D6678" s="11"/>
      <c r="E6678" s="12" t="s">
        <v>49</v>
      </c>
      <c r="F6678" s="12" t="s">
        <v>50</v>
      </c>
      <c r="G6678" s="49" t="str">
        <f t="shared" si="104"/>
        <v>INSERT INTO NCM_MATRIZ(NCM, DESCRICAO, INICIO_VIGENCIA, FIM_VIGENCIA) VALUES('64041100', 'CALÇADOS P/ESPORTE(TÊNIS,ETC)SOL.BOR./PLÁST.', '2016-01-01', NULL)</v>
      </c>
    </row>
    <row r="6679" spans="1:7" ht="18" customHeight="1">
      <c r="A6679" s="15">
        <v>64041900</v>
      </c>
      <c r="B6679" s="47" t="str">
        <f>IFERROR(VLOOKUP(A6679,Descricao!A6679:C17402,3,FALSE),"")</f>
        <v>OUTS.CALÇS.D/MAT.TÊXTIL,SOLA D/BORR/PLÁSTICA</v>
      </c>
      <c r="C6679" s="11">
        <v>42370</v>
      </c>
      <c r="D6679" s="11"/>
      <c r="E6679" s="12" t="s">
        <v>49</v>
      </c>
      <c r="F6679" s="12" t="s">
        <v>50</v>
      </c>
      <c r="G6679" s="49" t="str">
        <f t="shared" si="104"/>
        <v>INSERT INTO NCM_MATRIZ(NCM, DESCRICAO, INICIO_VIGENCIA, FIM_VIGENCIA) VALUES('64041900', 'OUTS.CALÇS.D/MAT.TÊXTIL,SOLA D/BORR/PLÁSTICA', '2016-01-01', NULL)</v>
      </c>
    </row>
    <row r="6680" spans="1:7" ht="18" customHeight="1">
      <c r="A6680" s="15">
        <v>64042000</v>
      </c>
      <c r="B6680" s="47" t="str">
        <f>IFERROR(VLOOKUP(A6680,Descricao!A6680:C17403,3,FALSE),"")</f>
        <v>CALÇADOS.D/MAT.TÊXTIL,C/SOLA EXT.D/COURO</v>
      </c>
      <c r="C6680" s="11">
        <v>42370</v>
      </c>
      <c r="D6680" s="11"/>
      <c r="E6680" s="12" t="s">
        <v>49</v>
      </c>
      <c r="F6680" s="12" t="s">
        <v>50</v>
      </c>
      <c r="G6680" s="49" t="str">
        <f t="shared" si="104"/>
        <v>INSERT INTO NCM_MATRIZ(NCM, DESCRICAO, INICIO_VIGENCIA, FIM_VIGENCIA) VALUES('64042000', 'CALÇADOS.D/MAT.TÊXTIL,C/SOLA EXT.D/COURO', '2016-01-01', NULL)</v>
      </c>
    </row>
    <row r="6681" spans="1:7" ht="18" customHeight="1">
      <c r="A6681" s="15">
        <v>64051010</v>
      </c>
      <c r="B6681" s="47" t="str">
        <f>IFERROR(VLOOKUP(A6681,Descricao!A6681:C17404,3,FALSE),"")</f>
        <v>CALÇADOS COURO RECONST.SOLA D/BORR/PLÁST.</v>
      </c>
      <c r="C6681" s="11">
        <v>42370</v>
      </c>
      <c r="D6681" s="11"/>
      <c r="E6681" s="12" t="s">
        <v>49</v>
      </c>
      <c r="F6681" s="12" t="s">
        <v>50</v>
      </c>
      <c r="G6681" s="49" t="str">
        <f t="shared" si="104"/>
        <v>INSERT INTO NCM_MATRIZ(NCM, DESCRICAO, INICIO_VIGENCIA, FIM_VIGENCIA) VALUES('64051010', 'CALÇADOS COURO RECONST.SOLA D/BORR/PLÁST.', '2016-01-01', NULL)</v>
      </c>
    </row>
    <row r="6682" spans="1:7" ht="18" customHeight="1">
      <c r="A6682" s="15">
        <v>64051020</v>
      </c>
      <c r="B6682" s="47" t="str">
        <f>IFERROR(VLOOKUP(A6682,Descricao!A6682:C17405,3,FALSE),"")</f>
        <v>CALÇADOS C/SOLA E P.SUP.D/COURO/C.RECONST.</v>
      </c>
      <c r="C6682" s="11">
        <v>42370</v>
      </c>
      <c r="D6682" s="11"/>
      <c r="E6682" s="12" t="s">
        <v>49</v>
      </c>
      <c r="F6682" s="12" t="s">
        <v>50</v>
      </c>
      <c r="G6682" s="49" t="str">
        <f t="shared" si="104"/>
        <v>INSERT INTO NCM_MATRIZ(NCM, DESCRICAO, INICIO_VIGENCIA, FIM_VIGENCIA) VALUES('64051020', 'CALÇADOS C/SOLA E P.SUP.D/COURO/C.RECONST.', '2016-01-01', NULL)</v>
      </c>
    </row>
    <row r="6683" spans="1:7" ht="18" customHeight="1">
      <c r="A6683" s="15">
        <v>64051090</v>
      </c>
      <c r="B6683" s="47" t="str">
        <f>IFERROR(VLOOKUP(A6683,Descricao!A6683:C17406,3,FALSE),"")</f>
        <v>OUTS.CALÇADOS P.SUP.COURO NAT./RECONST.</v>
      </c>
      <c r="C6683" s="11">
        <v>42370</v>
      </c>
      <c r="D6683" s="11"/>
      <c r="E6683" s="12" t="s">
        <v>49</v>
      </c>
      <c r="F6683" s="12" t="s">
        <v>50</v>
      </c>
      <c r="G6683" s="49" t="str">
        <f t="shared" si="104"/>
        <v>INSERT INTO NCM_MATRIZ(NCM, DESCRICAO, INICIO_VIGENCIA, FIM_VIGENCIA) VALUES('64051090', 'OUTS.CALÇADOS P.SUP.COURO NAT./RECONST.', '2016-01-01', NULL)</v>
      </c>
    </row>
    <row r="6684" spans="1:7" ht="18" customHeight="1">
      <c r="A6684" s="15">
        <v>64052000</v>
      </c>
      <c r="B6684" s="47" t="str">
        <f>IFERROR(VLOOKUP(A6684,Descricao!A6684:C17407,3,FALSE),"")</f>
        <v>OUTS.CALÇADOS P.SUP.MATÉRIAS TÊXTEIS</v>
      </c>
      <c r="C6684" s="11">
        <v>42370</v>
      </c>
      <c r="D6684" s="11"/>
      <c r="E6684" s="12" t="s">
        <v>49</v>
      </c>
      <c r="F6684" s="12" t="s">
        <v>50</v>
      </c>
      <c r="G6684" s="49" t="str">
        <f t="shared" si="104"/>
        <v>INSERT INTO NCM_MATRIZ(NCM, DESCRICAO, INICIO_VIGENCIA, FIM_VIGENCIA) VALUES('64052000', 'OUTS.CALÇADOS P.SUP.MATÉRIAS TÊXTEIS', '2016-01-01', NULL)</v>
      </c>
    </row>
    <row r="6685" spans="1:7" ht="18" customHeight="1">
      <c r="A6685" s="15">
        <v>64059000</v>
      </c>
      <c r="B6685" s="47" t="str">
        <f>IFERROR(VLOOKUP(A6685,Descricao!A6685:C17408,3,FALSE),"")</f>
        <v>OUTROS CALÇADOS</v>
      </c>
      <c r="C6685" s="11">
        <v>42370</v>
      </c>
      <c r="D6685" s="11"/>
      <c r="E6685" s="12" t="s">
        <v>49</v>
      </c>
      <c r="F6685" s="12" t="s">
        <v>50</v>
      </c>
      <c r="G6685" s="49" t="str">
        <f t="shared" si="104"/>
        <v>INSERT INTO NCM_MATRIZ(NCM, DESCRICAO, INICIO_VIGENCIA, FIM_VIGENCIA) VALUES('64059000', 'OUTROS CALÇADOS', '2016-01-01', NULL)</v>
      </c>
    </row>
    <row r="6686" spans="1:7" ht="18" customHeight="1">
      <c r="A6686" s="15">
        <v>64061000</v>
      </c>
      <c r="B6686" s="47" t="str">
        <f>IFERROR(VLOOKUP(A6686,Descricao!A6686:C17409,3,FALSE),"")</f>
        <v>PARTES SUPERIORES D/CALÇADOS/SEUS COMP.</v>
      </c>
      <c r="C6686" s="11">
        <v>42370</v>
      </c>
      <c r="D6686" s="11"/>
      <c r="E6686" s="12" t="s">
        <v>49</v>
      </c>
      <c r="F6686" s="12" t="s">
        <v>50</v>
      </c>
      <c r="G6686" s="49" t="str">
        <f t="shared" si="104"/>
        <v>INSERT INTO NCM_MATRIZ(NCM, DESCRICAO, INICIO_VIGENCIA, FIM_VIGENCIA) VALUES('64061000', 'PARTES SUPERIORES D/CALÇADOS/SEUS COMP.', '2016-01-01', NULL)</v>
      </c>
    </row>
    <row r="6687" spans="1:7" ht="18" customHeight="1">
      <c r="A6687" s="15">
        <v>64062000</v>
      </c>
      <c r="B6687" s="47" t="str">
        <f>IFERROR(VLOOKUP(A6687,Descricao!A6687:C17410,3,FALSE),"")</f>
        <v>SOLAS EXTERIORES E SALTOS D/BORR./PLÁSTICO</v>
      </c>
      <c r="C6687" s="11">
        <v>42370</v>
      </c>
      <c r="D6687" s="11"/>
      <c r="E6687" s="12" t="s">
        <v>7</v>
      </c>
      <c r="F6687" s="12" t="s">
        <v>8</v>
      </c>
      <c r="G6687" s="49" t="str">
        <f t="shared" si="104"/>
        <v>INSERT INTO NCM_MATRIZ(NCM, DESCRICAO, INICIO_VIGENCIA, FIM_VIGENCIA) VALUES('64062000', 'SOLAS EXTERIORES E SALTOS D/BORR./PLÁSTICO', '2016-01-01', NULL)</v>
      </c>
    </row>
    <row r="6688" spans="1:7" ht="18" customHeight="1">
      <c r="A6688" s="15">
        <v>64069010</v>
      </c>
      <c r="B6688" s="47" t="str">
        <f>IFERROR(VLOOKUP(A6688,Descricao!A6688:C17411,3,FALSE),"")</f>
        <v>OUTS.SOLAS EXTER./SALTOS COURO NAT./RECONSTITUÍDO</v>
      </c>
      <c r="C6688" s="11">
        <v>42370</v>
      </c>
      <c r="D6688" s="11"/>
      <c r="E6688" s="12" t="s">
        <v>7</v>
      </c>
      <c r="F6688" s="12" t="s">
        <v>8</v>
      </c>
      <c r="G6688" s="49" t="str">
        <f t="shared" si="104"/>
        <v>INSERT INTO NCM_MATRIZ(NCM, DESCRICAO, INICIO_VIGENCIA, FIM_VIGENCIA) VALUES('64069010', 'OUTS.SOLAS EXTER./SALTOS COURO NAT./RECONSTITUÍDO', '2016-01-01', NULL)</v>
      </c>
    </row>
    <row r="6689" spans="1:7" ht="18" customHeight="1">
      <c r="A6689" s="15">
        <v>64069020</v>
      </c>
      <c r="B6689" s="47" t="str">
        <f>IFERROR(VLOOKUP(A6689,Descricao!A6689:C17412,3,FALSE),"")</f>
        <v>OUTROS PALMILHAS DE OUTRAS MATÉRIAS</v>
      </c>
      <c r="C6689" s="11">
        <v>42370</v>
      </c>
      <c r="D6689" s="11"/>
      <c r="E6689" s="12" t="s">
        <v>7</v>
      </c>
      <c r="F6689" s="12" t="s">
        <v>8</v>
      </c>
      <c r="G6689" s="49" t="str">
        <f t="shared" si="104"/>
        <v>INSERT INTO NCM_MATRIZ(NCM, DESCRICAO, INICIO_VIGENCIA, FIM_VIGENCIA) VALUES('64069020', 'OUTROS PALMILHAS DE OUTRAS MATÉRIAS', '2016-01-01', NULL)</v>
      </c>
    </row>
    <row r="6690" spans="1:7" ht="18" customHeight="1">
      <c r="A6690" s="15">
        <v>64069090</v>
      </c>
      <c r="B6690" s="47" t="str">
        <f>IFERROR(VLOOKUP(A6690,Descricao!A6690:C17413,3,FALSE),"")</f>
        <v>OUTRAS PARTES D/CALÇADOS DE OUTRAS MATÉRIAS</v>
      </c>
      <c r="C6690" s="11">
        <v>42370</v>
      </c>
      <c r="D6690" s="11"/>
      <c r="E6690" s="12" t="s">
        <v>7</v>
      </c>
      <c r="F6690" s="12" t="s">
        <v>8</v>
      </c>
      <c r="G6690" s="49" t="str">
        <f t="shared" si="104"/>
        <v>INSERT INTO NCM_MATRIZ(NCM, DESCRICAO, INICIO_VIGENCIA, FIM_VIGENCIA) VALUES('64069090', 'OUTRAS PARTES D/CALÇADOS DE OUTRAS MATÉRIAS', '2016-01-01', NULL)</v>
      </c>
    </row>
    <row r="6691" spans="1:7" ht="18" customHeight="1">
      <c r="A6691" s="15">
        <v>65010000</v>
      </c>
      <c r="B6691" s="47" t="str">
        <f>IFERROR(VLOOKUP(A6691,Descricao!A6691:C17414,3,FALSE),"")</f>
        <v>ESB.Ñ ENFORM.NEM COPA/ABA FELTR.P/CHAPÉUS</v>
      </c>
      <c r="C6691" s="11">
        <v>42370</v>
      </c>
      <c r="D6691" s="11"/>
      <c r="E6691" s="12" t="s">
        <v>7</v>
      </c>
      <c r="F6691" s="12" t="s">
        <v>8</v>
      </c>
      <c r="G6691" s="49" t="str">
        <f t="shared" si="104"/>
        <v>INSERT INTO NCM_MATRIZ(NCM, DESCRICAO, INICIO_VIGENCIA, FIM_VIGENCIA) VALUES('65010000', 'ESB.Ñ ENFORM.NEM COPA/ABA FELTR.P/CHAPÉUS', '2016-01-01', NULL)</v>
      </c>
    </row>
    <row r="6692" spans="1:7" ht="18" customHeight="1">
      <c r="A6692" s="15">
        <v>65020010</v>
      </c>
      <c r="B6692" s="47" t="str">
        <f>IFERROR(VLOOKUP(A6692,Descricao!A6692:C17415,3,FALSE),"")</f>
        <v>ESBOÇOS D/CHAPÉUS D/PALHA FINA(PANAMÁ,ETC.)</v>
      </c>
      <c r="C6692" s="11">
        <v>42370</v>
      </c>
      <c r="D6692" s="11"/>
      <c r="E6692" s="12" t="s">
        <v>7</v>
      </c>
      <c r="F6692" s="12" t="s">
        <v>8</v>
      </c>
      <c r="G6692" s="49" t="str">
        <f t="shared" si="104"/>
        <v>INSERT INTO NCM_MATRIZ(NCM, DESCRICAO, INICIO_VIGENCIA, FIM_VIGENCIA) VALUES('65020010', 'ESBOÇOS D/CHAPÉUS D/PALHA FINA(PANAMÁ,ETC.)', '2016-01-01', NULL)</v>
      </c>
    </row>
    <row r="6693" spans="1:7" ht="18" customHeight="1">
      <c r="A6693" s="15">
        <v>65020090</v>
      </c>
      <c r="B6693" s="47" t="str">
        <f>IFERROR(VLOOKUP(A6693,Descricao!A6693:C17416,3,FALSE),"")</f>
        <v>OUTS.ESBOÇOS PARA CHAPÉUS,EM TIRAS</v>
      </c>
      <c r="C6693" s="11">
        <v>42370</v>
      </c>
      <c r="D6693" s="11"/>
      <c r="E6693" s="12" t="s">
        <v>7</v>
      </c>
      <c r="F6693" s="12" t="s">
        <v>8</v>
      </c>
      <c r="G6693" s="49" t="str">
        <f t="shared" si="104"/>
        <v>INSERT INTO NCM_MATRIZ(NCM, DESCRICAO, INICIO_VIGENCIA, FIM_VIGENCIA) VALUES('65020090', 'OUTS.ESBOÇOS PARA CHAPÉUS,EM TIRAS', '2016-01-01', NULL)</v>
      </c>
    </row>
    <row r="6694" spans="1:7" ht="18" customHeight="1">
      <c r="A6694" s="15">
        <v>65040010</v>
      </c>
      <c r="B6694" s="47" t="str">
        <f>IFERROR(VLOOKUP(A6694,Descricao!A6694:C17417,3,FALSE),"")</f>
        <v>CHAPÉUS,OUT.ART.TIRAS MMO.GUARNEC.PALH.FINA</v>
      </c>
      <c r="C6694" s="11">
        <v>42370</v>
      </c>
      <c r="D6694" s="11"/>
      <c r="E6694" s="12" t="s">
        <v>7</v>
      </c>
      <c r="F6694" s="12" t="s">
        <v>8</v>
      </c>
      <c r="G6694" s="49" t="str">
        <f t="shared" si="104"/>
        <v>INSERT INTO NCM_MATRIZ(NCM, DESCRICAO, INICIO_VIGENCIA, FIM_VIGENCIA) VALUES('65040010', 'CHAPÉUS,OUT.ART.TIRAS MMO.GUARNEC.PALH.FINA', '2016-01-01', NULL)</v>
      </c>
    </row>
    <row r="6695" spans="1:7" ht="18" customHeight="1">
      <c r="A6695" s="15">
        <v>65040090</v>
      </c>
      <c r="B6695" s="47" t="str">
        <f>IFERROR(VLOOKUP(A6695,Descricao!A6695:C17418,3,FALSE),"")</f>
        <v>OUTS.CHAP./ART/SEMEL.TIRAS MMO GUARNECIDOS</v>
      </c>
      <c r="C6695" s="11">
        <v>42370</v>
      </c>
      <c r="D6695" s="11"/>
      <c r="E6695" s="12" t="s">
        <v>7</v>
      </c>
      <c r="F6695" s="12" t="s">
        <v>8</v>
      </c>
      <c r="G6695" s="49" t="str">
        <f t="shared" si="104"/>
        <v>INSERT INTO NCM_MATRIZ(NCM, DESCRICAO, INICIO_VIGENCIA, FIM_VIGENCIA) VALUES('65040090', 'OUTS.CHAP./ART/SEMEL.TIRAS MMO GUARNECIDOS', '2016-01-01', NULL)</v>
      </c>
    </row>
    <row r="6696" spans="1:7" ht="18" customHeight="1">
      <c r="A6696" s="15">
        <v>65050011</v>
      </c>
      <c r="B6696" s="47" t="str">
        <f>IFERROR(VLOOKUP(A6696,Descricao!A6696:C17419,3,FALSE),"")</f>
        <v>BONÉS DE ALGODÃO</v>
      </c>
      <c r="C6696" s="11">
        <v>42370</v>
      </c>
      <c r="D6696" s="11"/>
      <c r="E6696" s="12" t="s">
        <v>7</v>
      </c>
      <c r="F6696" s="12" t="s">
        <v>8</v>
      </c>
      <c r="G6696" s="49" t="str">
        <f t="shared" si="104"/>
        <v>INSERT INTO NCM_MATRIZ(NCM, DESCRICAO, INICIO_VIGENCIA, FIM_VIGENCIA) VALUES('65050011', 'BONÉS DE ALGODÃO', '2016-01-01', NULL)</v>
      </c>
    </row>
    <row r="6697" spans="1:7" ht="18" customHeight="1">
      <c r="A6697" s="15">
        <v>65050012</v>
      </c>
      <c r="B6697" s="47" t="str">
        <f>IFERROR(VLOOKUP(A6697,Descricao!A6697:C17420,3,FALSE),"")</f>
        <v>BONÉS DE FIBRAS SINTÉTICAS OU ARTIFICIAIS</v>
      </c>
      <c r="C6697" s="11">
        <v>42370</v>
      </c>
      <c r="D6697" s="11"/>
      <c r="E6697" s="12" t="s">
        <v>7</v>
      </c>
      <c r="F6697" s="12" t="s">
        <v>8</v>
      </c>
      <c r="G6697" s="49" t="str">
        <f t="shared" si="104"/>
        <v>INSERT INTO NCM_MATRIZ(NCM, DESCRICAO, INICIO_VIGENCIA, FIM_VIGENCIA) VALUES('65050012', 'BONÉS DE FIBRAS SINTÉTICAS OU ARTIFICIAIS', '2016-01-01', NULL)</v>
      </c>
    </row>
    <row r="6698" spans="1:7" ht="18" customHeight="1">
      <c r="A6698" s="15">
        <v>65050019</v>
      </c>
      <c r="B6698" s="47" t="str">
        <f>IFERROR(VLOOKUP(A6698,Descricao!A6698:C17421,3,FALSE),"")</f>
        <v>BONÉS DE OUTRAS MATÉRIAS TÊXTEIS</v>
      </c>
      <c r="C6698" s="11">
        <v>42370</v>
      </c>
      <c r="D6698" s="11"/>
      <c r="E6698" s="12" t="s">
        <v>7</v>
      </c>
      <c r="F6698" s="12" t="s">
        <v>8</v>
      </c>
      <c r="G6698" s="49" t="str">
        <f t="shared" si="104"/>
        <v>INSERT INTO NCM_MATRIZ(NCM, DESCRICAO, INICIO_VIGENCIA, FIM_VIGENCIA) VALUES('65050019', 'BONÉS DE OUTRAS MATÉRIAS TÊXTEIS', '2016-01-01', NULL)</v>
      </c>
    </row>
    <row r="6699" spans="1:7" ht="18" customHeight="1">
      <c r="A6699" s="15">
        <v>65050021</v>
      </c>
      <c r="B6699" s="47" t="str">
        <f>IFERROR(VLOOKUP(A6699,Descricao!A6699:C17422,3,FALSE),"")</f>
        <v>GORROS DE ALGODÃO</v>
      </c>
      <c r="C6699" s="11">
        <v>42370</v>
      </c>
      <c r="D6699" s="11"/>
      <c r="E6699" s="12" t="s">
        <v>7</v>
      </c>
      <c r="F6699" s="12" t="s">
        <v>8</v>
      </c>
      <c r="G6699" s="49" t="str">
        <f t="shared" si="104"/>
        <v>INSERT INTO NCM_MATRIZ(NCM, DESCRICAO, INICIO_VIGENCIA, FIM_VIGENCIA) VALUES('65050021', 'GORROS DE ALGODÃO', '2016-01-01', NULL)</v>
      </c>
    </row>
    <row r="6700" spans="1:7" ht="18" customHeight="1">
      <c r="A6700" s="15">
        <v>65050022</v>
      </c>
      <c r="B6700" s="47" t="str">
        <f>IFERROR(VLOOKUP(A6700,Descricao!A6700:C17423,3,FALSE),"")</f>
        <v>GORROS DE FIBRAS SINTÉTICAS OU ARTIFICIAIS</v>
      </c>
      <c r="C6700" s="11">
        <v>42370</v>
      </c>
      <c r="D6700" s="11"/>
      <c r="E6700" s="12" t="s">
        <v>7</v>
      </c>
      <c r="F6700" s="12" t="s">
        <v>8</v>
      </c>
      <c r="G6700" s="49" t="str">
        <f t="shared" si="104"/>
        <v>INSERT INTO NCM_MATRIZ(NCM, DESCRICAO, INICIO_VIGENCIA, FIM_VIGENCIA) VALUES('65050022', 'GORROS DE FIBRAS SINTÉTICAS OU ARTIFICIAIS', '2016-01-01', NULL)</v>
      </c>
    </row>
    <row r="6701" spans="1:7" ht="18" customHeight="1">
      <c r="A6701" s="15">
        <v>65050029</v>
      </c>
      <c r="B6701" s="47" t="str">
        <f>IFERROR(VLOOKUP(A6701,Descricao!A6701:C17424,3,FALSE),"")</f>
        <v>GORROS DE OUTRAS MATÉRIAS TÊXTEIS</v>
      </c>
      <c r="C6701" s="11">
        <v>42370</v>
      </c>
      <c r="D6701" s="11"/>
      <c r="E6701" s="12" t="s">
        <v>7</v>
      </c>
      <c r="F6701" s="12" t="s">
        <v>8</v>
      </c>
      <c r="G6701" s="49" t="str">
        <f t="shared" si="104"/>
        <v>INSERT INTO NCM_MATRIZ(NCM, DESCRICAO, INICIO_VIGENCIA, FIM_VIGENCIA) VALUES('65050029', 'GORROS DE OUTRAS MATÉRIAS TÊXTEIS', '2016-01-01', NULL)</v>
      </c>
    </row>
    <row r="6702" spans="1:7" ht="18" customHeight="1">
      <c r="A6702" s="15">
        <v>65050031</v>
      </c>
      <c r="B6702" s="47" t="str">
        <f>IFERROR(VLOOKUP(A6702,Descricao!A6702:C17425,3,FALSE),"")</f>
        <v>CHAPÉUS DE ALGODÃO</v>
      </c>
      <c r="C6702" s="11">
        <v>42370</v>
      </c>
      <c r="D6702" s="11"/>
      <c r="E6702" s="12" t="s">
        <v>7</v>
      </c>
      <c r="F6702" s="12" t="s">
        <v>8</v>
      </c>
      <c r="G6702" s="49" t="str">
        <f t="shared" si="104"/>
        <v>INSERT INTO NCM_MATRIZ(NCM, DESCRICAO, INICIO_VIGENCIA, FIM_VIGENCIA) VALUES('65050031', 'CHAPÉUS DE ALGODÃO', '2016-01-01', NULL)</v>
      </c>
    </row>
    <row r="6703" spans="1:7" ht="18" customHeight="1">
      <c r="A6703" s="15">
        <v>65050032</v>
      </c>
      <c r="B6703" s="47" t="str">
        <f>IFERROR(VLOOKUP(A6703,Descricao!A6703:C17426,3,FALSE),"")</f>
        <v>CHAPÉUS DE FIBRAS SINTÉTICAS OU ARTIFICIAIS</v>
      </c>
      <c r="C6703" s="11">
        <v>42370</v>
      </c>
      <c r="D6703" s="11"/>
      <c r="E6703" s="12" t="s">
        <v>7</v>
      </c>
      <c r="F6703" s="12" t="s">
        <v>8</v>
      </c>
      <c r="G6703" s="49" t="str">
        <f t="shared" si="104"/>
        <v>INSERT INTO NCM_MATRIZ(NCM, DESCRICAO, INICIO_VIGENCIA, FIM_VIGENCIA) VALUES('65050032', 'CHAPÉUS DE FIBRAS SINTÉTICAS OU ARTIFICIAIS', '2016-01-01', NULL)</v>
      </c>
    </row>
    <row r="6704" spans="1:7" ht="18" customHeight="1">
      <c r="A6704" s="15">
        <v>65050039</v>
      </c>
      <c r="B6704" s="47" t="str">
        <f>IFERROR(VLOOKUP(A6704,Descricao!A6704:C17427,3,FALSE),"")</f>
        <v>CHAPÉUS DE OUTRAS MATÉRIAS TÊXTEIS</v>
      </c>
      <c r="C6704" s="11">
        <v>42370</v>
      </c>
      <c r="D6704" s="11"/>
      <c r="E6704" s="12" t="s">
        <v>7</v>
      </c>
      <c r="F6704" s="12" t="s">
        <v>8</v>
      </c>
      <c r="G6704" s="49" t="str">
        <f t="shared" si="104"/>
        <v>INSERT INTO NCM_MATRIZ(NCM, DESCRICAO, INICIO_VIGENCIA, FIM_VIGENCIA) VALUES('65050039', 'CHAPÉUS DE OUTRAS MATÉRIAS TÊXTEIS', '2016-01-01', NULL)</v>
      </c>
    </row>
    <row r="6705" spans="1:7" ht="18" customHeight="1">
      <c r="A6705" s="15">
        <v>65050090</v>
      </c>
      <c r="B6705" s="47" t="str">
        <f>IFERROR(VLOOKUP(A6705,Descricao!A6705:C17428,3,FALSE),"")</f>
        <v>CHAPÉUS DE OUTROS ARTEFATOS MALHA/CONFEC. C/RENDA</v>
      </c>
      <c r="C6705" s="11">
        <v>42370</v>
      </c>
      <c r="D6705" s="11"/>
      <c r="E6705" s="12" t="s">
        <v>7</v>
      </c>
      <c r="F6705" s="12" t="s">
        <v>8</v>
      </c>
      <c r="G6705" s="49" t="str">
        <f t="shared" si="104"/>
        <v>INSERT INTO NCM_MATRIZ(NCM, DESCRICAO, INICIO_VIGENCIA, FIM_VIGENCIA) VALUES('65050090', 'CHAPÉUS DE OUTROS ARTEFATOS MALHA/CONFEC. C/RENDA', '2016-01-01', NULL)</v>
      </c>
    </row>
    <row r="6706" spans="1:7" ht="18" customHeight="1">
      <c r="A6706" s="15">
        <v>65061000</v>
      </c>
      <c r="B6706" s="47" t="str">
        <f>IFERROR(VLOOKUP(A6706,Descricao!A6706:C17429,3,FALSE),"")</f>
        <v>CAPACETES E ARTEFATOS USO SEM.D/PROTEÇÃO</v>
      </c>
      <c r="C6706" s="11">
        <v>42370</v>
      </c>
      <c r="D6706" s="11"/>
      <c r="E6706" s="12" t="s">
        <v>5</v>
      </c>
      <c r="F6706" s="12" t="s">
        <v>6</v>
      </c>
      <c r="G6706" s="49" t="str">
        <f t="shared" si="104"/>
        <v>INSERT INTO NCM_MATRIZ(NCM, DESCRICAO, INICIO_VIGENCIA, FIM_VIGENCIA) VALUES('65061000', 'CAPACETES E ARTEFATOS USO SEM.D/PROTEÇÃO', '2016-01-01', NULL)</v>
      </c>
    </row>
    <row r="6707" spans="1:7" ht="18" customHeight="1">
      <c r="A6707" s="15">
        <v>65069100</v>
      </c>
      <c r="B6707" s="47" t="str">
        <f>IFERROR(VLOOKUP(A6707,Descricao!A6707:C17430,3,FALSE),"")</f>
        <v>OUTS.CHAPÉUS/ART.USO SEM.DE BORR./PLÁSTICO</v>
      </c>
      <c r="C6707" s="11">
        <v>42370</v>
      </c>
      <c r="D6707" s="11"/>
      <c r="E6707" s="12" t="s">
        <v>7</v>
      </c>
      <c r="F6707" s="12" t="s">
        <v>8</v>
      </c>
      <c r="G6707" s="49" t="str">
        <f t="shared" si="104"/>
        <v>INSERT INTO NCM_MATRIZ(NCM, DESCRICAO, INICIO_VIGENCIA, FIM_VIGENCIA) VALUES('65069100', 'OUTS.CHAPÉUS/ART.USO SEM.DE BORR./PLÁSTICO', '2016-01-01', NULL)</v>
      </c>
    </row>
    <row r="6708" spans="1:7" ht="18" customHeight="1">
      <c r="A6708" s="15">
        <v>65069900</v>
      </c>
      <c r="B6708" s="47" t="str">
        <f>IFERROR(VLOOKUP(A6708,Descricao!A6708:C17431,3,FALSE),"")</f>
        <v>OUTS.CHAPÉUS/ART.USO SEM.DE OUTS.MATÉRIAS</v>
      </c>
      <c r="C6708" s="11">
        <v>42370</v>
      </c>
      <c r="D6708" s="11"/>
      <c r="E6708" s="12" t="s">
        <v>7</v>
      </c>
      <c r="F6708" s="12" t="s">
        <v>8</v>
      </c>
      <c r="G6708" s="49" t="str">
        <f t="shared" si="104"/>
        <v>INSERT INTO NCM_MATRIZ(NCM, DESCRICAO, INICIO_VIGENCIA, FIM_VIGENCIA) VALUES('65069900', 'OUTS.CHAPÉUS/ART.USO SEM.DE OUTS.MATÉRIAS', '2016-01-01', NULL)</v>
      </c>
    </row>
    <row r="6709" spans="1:7" ht="18" customHeight="1">
      <c r="A6709" s="15">
        <v>65070000</v>
      </c>
      <c r="B6709" s="47" t="str">
        <f>IFERROR(VLOOKUP(A6709,Descricao!A6709:C17432,3,FALSE),"")</f>
        <v>TIRAS P/GUARN.FORRO,ETC.P/CHAPÉUS/OUTS.ART.</v>
      </c>
      <c r="C6709" s="11">
        <v>42370</v>
      </c>
      <c r="D6709" s="11"/>
      <c r="E6709" s="12" t="s">
        <v>7</v>
      </c>
      <c r="F6709" s="12" t="s">
        <v>8</v>
      </c>
      <c r="G6709" s="49" t="str">
        <f t="shared" si="104"/>
        <v>INSERT INTO NCM_MATRIZ(NCM, DESCRICAO, INICIO_VIGENCIA, FIM_VIGENCIA) VALUES('65070000', 'TIRAS P/GUARN.FORRO,ETC.P/CHAPÉUS/OUTS.ART.', '2016-01-01', NULL)</v>
      </c>
    </row>
    <row r="6710" spans="1:7" ht="18" customHeight="1">
      <c r="A6710" s="15">
        <v>66011000</v>
      </c>
      <c r="B6710" s="47" t="str">
        <f>IFERROR(VLOOKUP(A6710,Descricao!A6710:C17433,3,FALSE),"")</f>
        <v>GUARDA-SÓIS D/JARDIM E ARTEF.SEMELHANTES</v>
      </c>
      <c r="C6710" s="11">
        <v>42370</v>
      </c>
      <c r="D6710" s="11"/>
      <c r="E6710" s="12" t="s">
        <v>5</v>
      </c>
      <c r="F6710" s="12" t="s">
        <v>6</v>
      </c>
      <c r="G6710" s="49" t="str">
        <f t="shared" si="104"/>
        <v>INSERT INTO NCM_MATRIZ(NCM, DESCRICAO, INICIO_VIGENCIA, FIM_VIGENCIA) VALUES('66011000', 'GUARDA-SÓIS D/JARDIM E ARTEF.SEMELHANTES', '2016-01-01', NULL)</v>
      </c>
    </row>
    <row r="6711" spans="1:7" ht="18" customHeight="1">
      <c r="A6711" s="15">
        <v>66019110</v>
      </c>
      <c r="B6711" s="47" t="str">
        <f>IFERROR(VLOOKUP(A6711,Descricao!A6711:C17434,3,FALSE),"")</f>
        <v>GUARDA-CHUVAS D/HASTE/CABO,ETC.C/SEDA,ETC.</v>
      </c>
      <c r="C6711" s="11">
        <v>42370</v>
      </c>
      <c r="D6711" s="11"/>
      <c r="E6711" s="12" t="s">
        <v>5</v>
      </c>
      <c r="F6711" s="12" t="s">
        <v>6</v>
      </c>
      <c r="G6711" s="49" t="str">
        <f t="shared" si="104"/>
        <v>INSERT INTO NCM_MATRIZ(NCM, DESCRICAO, INICIO_VIGENCIA, FIM_VIGENCIA) VALUES('66019110', 'GUARDA-CHUVAS D/HASTE/CABO,ETC.C/SEDA,ETC.', '2016-01-01', NULL)</v>
      </c>
    </row>
    <row r="6712" spans="1:7" ht="18" customHeight="1">
      <c r="A6712" s="15">
        <v>66019190</v>
      </c>
      <c r="B6712" s="47" t="str">
        <f>IFERROR(VLOOKUP(A6712,Descricao!A6712:C17435,3,FALSE),"")</f>
        <v>OUTS.GUARDA-CHUVAS/SÓIS ETC.CAB./HAST.TELES.</v>
      </c>
      <c r="C6712" s="11">
        <v>42370</v>
      </c>
      <c r="D6712" s="11"/>
      <c r="E6712" s="12" t="s">
        <v>5</v>
      </c>
      <c r="F6712" s="12" t="s">
        <v>6</v>
      </c>
      <c r="G6712" s="49" t="str">
        <f t="shared" si="104"/>
        <v>INSERT INTO NCM_MATRIZ(NCM, DESCRICAO, INICIO_VIGENCIA, FIM_VIGENCIA) VALUES('66019190', 'OUTS.GUARDA-CHUVAS/SÓIS ETC.CAB./HAST.TELES.', '2016-01-01', NULL)</v>
      </c>
    </row>
    <row r="6713" spans="1:7" ht="18" customHeight="1">
      <c r="A6713" s="15">
        <v>66019900</v>
      </c>
      <c r="B6713" s="47" t="str">
        <f>IFERROR(VLOOKUP(A6713,Descricao!A6713:C17436,3,FALSE),"")</f>
        <v>OUTS.GUARDA-CHUVAS/SOMBR.E GUARDA-SÓIS</v>
      </c>
      <c r="C6713" s="11">
        <v>42370</v>
      </c>
      <c r="D6713" s="11"/>
      <c r="E6713" s="12" t="s">
        <v>5</v>
      </c>
      <c r="F6713" s="12" t="s">
        <v>6</v>
      </c>
      <c r="G6713" s="49" t="str">
        <f t="shared" si="104"/>
        <v>INSERT INTO NCM_MATRIZ(NCM, DESCRICAO, INICIO_VIGENCIA, FIM_VIGENCIA) VALUES('66019900', 'OUTS.GUARDA-CHUVAS/SOMBR.E GUARDA-SÓIS', '2016-01-01', NULL)</v>
      </c>
    </row>
    <row r="6714" spans="1:7" ht="18" customHeight="1">
      <c r="A6714" s="15">
        <v>66020000</v>
      </c>
      <c r="B6714" s="47" t="str">
        <f>IFERROR(VLOOKUP(A6714,Descricao!A6714:C17437,3,FALSE),"")</f>
        <v>BENG.BENG-ASSENTOS,CHICOTES,REBENQ.,ETC</v>
      </c>
      <c r="C6714" s="11">
        <v>42370</v>
      </c>
      <c r="D6714" s="11"/>
      <c r="E6714" s="12" t="s">
        <v>5</v>
      </c>
      <c r="F6714" s="12" t="s">
        <v>6</v>
      </c>
      <c r="G6714" s="49" t="str">
        <f t="shared" si="104"/>
        <v>INSERT INTO NCM_MATRIZ(NCM, DESCRICAO, INICIO_VIGENCIA, FIM_VIGENCIA) VALUES('66020000', 'BENG.BENG-ASSENTOS,CHICOTES,REBENQ.,ETC', '2016-01-01', NULL)</v>
      </c>
    </row>
    <row r="6715" spans="1:7" ht="18" customHeight="1">
      <c r="A6715" s="15">
        <v>66032000</v>
      </c>
      <c r="B6715" s="47" t="str">
        <f>IFERROR(VLOOKUP(A6715,Descricao!A6715:C17438,3,FALSE),"")</f>
        <v>ARM.MONTADAS MMO.CAB.P/GUARDA-SÓIS/CHUVAS</v>
      </c>
      <c r="C6715" s="11">
        <v>42370</v>
      </c>
      <c r="D6715" s="11"/>
      <c r="E6715" s="12" t="s">
        <v>7</v>
      </c>
      <c r="F6715" s="12" t="s">
        <v>8</v>
      </c>
      <c r="G6715" s="49" t="str">
        <f t="shared" si="104"/>
        <v>INSERT INTO NCM_MATRIZ(NCM, DESCRICAO, INICIO_VIGENCIA, FIM_VIGENCIA) VALUES('66032000', 'ARM.MONTADAS MMO.CAB.P/GUARDA-SÓIS/CHUVAS', '2016-01-01', NULL)</v>
      </c>
    </row>
    <row r="6716" spans="1:7" ht="18" customHeight="1">
      <c r="A6716" s="15">
        <v>66039000</v>
      </c>
      <c r="B6716" s="47" t="str">
        <f>IFERROR(VLOOKUP(A6716,Descricao!A6716:C17439,3,FALSE),"")</f>
        <v>OUTS.PART.,ACESSÓRIOS P/ART.DA POS.6601/6602</v>
      </c>
      <c r="C6716" s="11">
        <v>42370</v>
      </c>
      <c r="D6716" s="11"/>
      <c r="E6716" s="12" t="s">
        <v>7</v>
      </c>
      <c r="F6716" s="12" t="s">
        <v>8</v>
      </c>
      <c r="G6716" s="49" t="str">
        <f t="shared" si="104"/>
        <v>INSERT INTO NCM_MATRIZ(NCM, DESCRICAO, INICIO_VIGENCIA, FIM_VIGENCIA) VALUES('66039000', 'OUTS.PART.,ACESSÓRIOS P/ART.DA POS.6601/6602', '2016-01-01', NULL)</v>
      </c>
    </row>
    <row r="6717" spans="1:7" ht="18" customHeight="1">
      <c r="A6717" s="15">
        <v>67010000</v>
      </c>
      <c r="B6717" s="47" t="str">
        <f>IFERROR(VLOOKUP(A6717,Descricao!A6717:C17440,3,FALSE),"")</f>
        <v>PELES/OUT.PARTES DE AVES,PENAS,ETC.TRABALH.</v>
      </c>
      <c r="C6717" s="11">
        <v>42370</v>
      </c>
      <c r="D6717" s="11"/>
      <c r="E6717" s="12" t="s">
        <v>7</v>
      </c>
      <c r="F6717" s="12" t="s">
        <v>8</v>
      </c>
      <c r="G6717" s="49" t="str">
        <f t="shared" si="104"/>
        <v>INSERT INTO NCM_MATRIZ(NCM, DESCRICAO, INICIO_VIGENCIA, FIM_VIGENCIA) VALUES('67010000', 'PELES/OUT.PARTES DE AVES,PENAS,ETC.TRABALH.', '2016-01-01', NULL)</v>
      </c>
    </row>
    <row r="6718" spans="1:7" ht="18" customHeight="1">
      <c r="A6718" s="15">
        <v>67021000</v>
      </c>
      <c r="B6718" s="47" t="str">
        <f>IFERROR(VLOOKUP(A6718,Descricao!A6718:C17441,3,FALSE),"")</f>
        <v>FLORES,FOLHAGEM,FRUTOS,PARTES ART.,D/PLÁST.</v>
      </c>
      <c r="C6718" s="11">
        <v>42370</v>
      </c>
      <c r="D6718" s="11"/>
      <c r="E6718" s="12" t="s">
        <v>7</v>
      </c>
      <c r="F6718" s="12" t="s">
        <v>8</v>
      </c>
      <c r="G6718" s="49" t="str">
        <f t="shared" si="104"/>
        <v>INSERT INTO NCM_MATRIZ(NCM, DESCRICAO, INICIO_VIGENCIA, FIM_VIGENCIA) VALUES('67021000', 'FLORES,FOLHAGEM,FRUTOS,PARTES ART.,D/PLÁST.', '2016-01-01', NULL)</v>
      </c>
    </row>
    <row r="6719" spans="1:7" ht="18" customHeight="1">
      <c r="A6719" s="15">
        <v>67029000</v>
      </c>
      <c r="B6719" s="47" t="str">
        <f>IFERROR(VLOOKUP(A6719,Descricao!A6719:C17442,3,FALSE),"")</f>
        <v>FLORES,FOLHAGEM,FRUTOS PART.OUTS.MATÉRIAS</v>
      </c>
      <c r="C6719" s="11">
        <v>42370</v>
      </c>
      <c r="D6719" s="11"/>
      <c r="E6719" s="12" t="s">
        <v>7</v>
      </c>
      <c r="F6719" s="12" t="s">
        <v>8</v>
      </c>
      <c r="G6719" s="49" t="str">
        <f t="shared" si="104"/>
        <v>INSERT INTO NCM_MATRIZ(NCM, DESCRICAO, INICIO_VIGENCIA, FIM_VIGENCIA) VALUES('67029000', 'FLORES,FOLHAGEM,FRUTOS PART.OUTS.MATÉRIAS', '2016-01-01', NULL)</v>
      </c>
    </row>
    <row r="6720" spans="1:7" ht="18" customHeight="1">
      <c r="A6720" s="15">
        <v>67030000</v>
      </c>
      <c r="B6720" s="47" t="str">
        <f>IFERROR(VLOOKUP(A6720,Descricao!A6720:C17443,3,FALSE),"")</f>
        <v>CABELOS ADELG.BRANQ.ETC,LÃ,PÊLOS P/PERUCA</v>
      </c>
      <c r="C6720" s="11">
        <v>42370</v>
      </c>
      <c r="D6720" s="11"/>
      <c r="E6720" s="12" t="s">
        <v>7</v>
      </c>
      <c r="F6720" s="12" t="s">
        <v>8</v>
      </c>
      <c r="G6720" s="49" t="str">
        <f t="shared" si="104"/>
        <v>INSERT INTO NCM_MATRIZ(NCM, DESCRICAO, INICIO_VIGENCIA, FIM_VIGENCIA) VALUES('67030000', 'CABELOS ADELG.BRANQ.ETC,LÃ,PÊLOS P/PERUCA', '2016-01-01', NULL)</v>
      </c>
    </row>
    <row r="6721" spans="1:7" ht="18" customHeight="1">
      <c r="A6721" s="15">
        <v>67041100</v>
      </c>
      <c r="B6721" s="47" t="str">
        <f>IFERROR(VLOOKUP(A6721,Descricao!A6721:C17444,3,FALSE),"")</f>
        <v>PERUCAS COMPLETAS D/MATS.TÊXTEIS SINTÉTICAS</v>
      </c>
      <c r="C6721" s="11">
        <v>42370</v>
      </c>
      <c r="D6721" s="11"/>
      <c r="E6721" s="12" t="s">
        <v>7</v>
      </c>
      <c r="F6721" s="12" t="s">
        <v>8</v>
      </c>
      <c r="G6721" s="49" t="str">
        <f t="shared" si="104"/>
        <v>INSERT INTO NCM_MATRIZ(NCM, DESCRICAO, INICIO_VIGENCIA, FIM_VIGENCIA) VALUES('67041100', 'PERUCAS COMPLETAS D/MATS.TÊXTEIS SINTÉTICAS', '2016-01-01', NULL)</v>
      </c>
    </row>
    <row r="6722" spans="1:7" ht="18" customHeight="1">
      <c r="A6722" s="15">
        <v>67041900</v>
      </c>
      <c r="B6722" s="47" t="str">
        <f>IFERROR(VLOOKUP(A6722,Descricao!A6722:C17445,3,FALSE),"")</f>
        <v>OUTS.BARBAS,PEST.,PERUC.ETC.D/MAT.TÊXT.SINTS.</v>
      </c>
      <c r="C6722" s="11">
        <v>42370</v>
      </c>
      <c r="D6722" s="11"/>
      <c r="E6722" s="12" t="s">
        <v>7</v>
      </c>
      <c r="F6722" s="12" t="s">
        <v>8</v>
      </c>
      <c r="G6722" s="49" t="str">
        <f t="shared" si="104"/>
        <v>INSERT INTO NCM_MATRIZ(NCM, DESCRICAO, INICIO_VIGENCIA, FIM_VIGENCIA) VALUES('67041900', 'OUTS.BARBAS,PEST.,PERUC.ETC.D/MAT.TÊXT.SINTS.', '2016-01-01', NULL)</v>
      </c>
    </row>
    <row r="6723" spans="1:7" ht="18" customHeight="1">
      <c r="A6723" s="15">
        <v>67042000</v>
      </c>
      <c r="B6723" s="47" t="str">
        <f>IFERROR(VLOOKUP(A6723,Descricao!A6723:C17446,3,FALSE),"")</f>
        <v>PERUCAS,BARBAS,PESTANAS,SEM.,DE CABELO</v>
      </c>
      <c r="C6723" s="11">
        <v>42370</v>
      </c>
      <c r="D6723" s="11"/>
      <c r="E6723" s="12" t="s">
        <v>7</v>
      </c>
      <c r="F6723" s="12" t="s">
        <v>8</v>
      </c>
      <c r="G6723" s="49" t="str">
        <f t="shared" ref="G6723:G6786" si="105">"INSERT INTO NCM_MATRIZ(NCM, DESCRICAO, INICIO_VIGENCIA, FIM_VIGENCIA) VALUES('"&amp;TEXT(A6723,"00000000")&amp;"', '"&amp;SUBSTITUTE(B6723,"'","")&amp;"', "&amp;IF(ISBLANK(C6723), "NULL", "'"&amp;YEAR(C6723)&amp;TEXT(C6723, "-mm-dd")&amp;"'")&amp;", "&amp;IF(ISBLANK(D6723), "NULL", "'"&amp;YEAR(D6723)&amp;TEXT(D6723, "-mm-dd")&amp;"'")&amp;")"</f>
        <v>INSERT INTO NCM_MATRIZ(NCM, DESCRICAO, INICIO_VIGENCIA, FIM_VIGENCIA) VALUES('67042000', 'PERUCAS,BARBAS,PESTANAS,SEM.,DE CABELO', '2016-01-01', NULL)</v>
      </c>
    </row>
    <row r="6724" spans="1:7" ht="18" customHeight="1">
      <c r="A6724" s="15">
        <v>67049000</v>
      </c>
      <c r="B6724" s="47" t="str">
        <f>IFERROR(VLOOKUP(A6724,Descricao!A6724:C17447,3,FALSE),"")</f>
        <v>PERUCAS,BARBAS,SOBRANC.DE OUTS.MATÉRIAS</v>
      </c>
      <c r="C6724" s="11">
        <v>42370</v>
      </c>
      <c r="D6724" s="11"/>
      <c r="E6724" s="12" t="s">
        <v>7</v>
      </c>
      <c r="F6724" s="12" t="s">
        <v>8</v>
      </c>
      <c r="G6724" s="49" t="str">
        <f t="shared" si="105"/>
        <v>INSERT INTO NCM_MATRIZ(NCM, DESCRICAO, INICIO_VIGENCIA, FIM_VIGENCIA) VALUES('67049000', 'PERUCAS,BARBAS,SOBRANC.DE OUTS.MATÉRIAS', '2016-01-01', NULL)</v>
      </c>
    </row>
    <row r="6725" spans="1:7" ht="18" customHeight="1">
      <c r="A6725" s="15">
        <v>68010000</v>
      </c>
      <c r="B6725" s="47" t="str">
        <f>IFERROR(VLOOKUP(A6725,Descricao!A6725:C17448,3,FALSE),"")</f>
        <v>PEDRA NAT.CALCET.MEIOS-FIOS/PLAC.EXC.ARDÓSIA</v>
      </c>
      <c r="C6725" s="11">
        <v>42370</v>
      </c>
      <c r="D6725" s="11"/>
      <c r="E6725" s="12" t="s">
        <v>7</v>
      </c>
      <c r="F6725" s="12" t="s">
        <v>8</v>
      </c>
      <c r="G6725" s="49" t="str">
        <f t="shared" si="105"/>
        <v>INSERT INTO NCM_MATRIZ(NCM, DESCRICAO, INICIO_VIGENCIA, FIM_VIGENCIA) VALUES('68010000', 'PEDRA NAT.CALCET.MEIOS-FIOS/PLAC.EXC.ARDÓSIA', '2016-01-01', NULL)</v>
      </c>
    </row>
    <row r="6726" spans="1:7" ht="18" customHeight="1">
      <c r="A6726" s="15">
        <v>68021000</v>
      </c>
      <c r="B6726" s="47" t="str">
        <f>IFERROR(VLOOKUP(A6726,Descricao!A6726:C17449,3,FALSE),"")</f>
        <v>LADRILH.PAST.ETC,SUPERF.INS.QUAD.LAD.INF. 7CM</v>
      </c>
      <c r="C6726" s="11">
        <v>42370</v>
      </c>
      <c r="D6726" s="11"/>
      <c r="E6726" s="12" t="s">
        <v>7</v>
      </c>
      <c r="F6726" s="12" t="s">
        <v>8</v>
      </c>
      <c r="G6726" s="49" t="str">
        <f t="shared" si="105"/>
        <v>INSERT INTO NCM_MATRIZ(NCM, DESCRICAO, INICIO_VIGENCIA, FIM_VIGENCIA) VALUES('68021000', 'LADRILH.PAST.ETC,SUPERF.INS.QUAD.LAD.INF. 7CM', '2016-01-01', NULL)</v>
      </c>
    </row>
    <row r="6727" spans="1:7" ht="18" customHeight="1">
      <c r="A6727" s="15">
        <v>68022100</v>
      </c>
      <c r="B6727" s="47" t="str">
        <f>IFERROR(VLOOKUP(A6727,Descricao!A6727:C17450,3,FALSE),"")</f>
        <v>MÁRMORE,TRAVERT.ALAB.TALH.SERR.PLANA,LISA</v>
      </c>
      <c r="C6727" s="11">
        <v>42370</v>
      </c>
      <c r="D6727" s="11"/>
      <c r="E6727" s="12" t="s">
        <v>37</v>
      </c>
      <c r="F6727" s="12" t="s">
        <v>38</v>
      </c>
      <c r="G6727" s="49" t="str">
        <f t="shared" si="105"/>
        <v>INSERT INTO NCM_MATRIZ(NCM, DESCRICAO, INICIO_VIGENCIA, FIM_VIGENCIA) VALUES('68022100', 'MÁRMORE,TRAVERT.ALAB.TALH.SERR.PLANA,LISA', '2016-01-01', NULL)</v>
      </c>
    </row>
    <row r="6728" spans="1:7" ht="18" customHeight="1">
      <c r="A6728" s="15">
        <v>68022300</v>
      </c>
      <c r="B6728" s="47" t="str">
        <f>IFERROR(VLOOKUP(A6728,Descricao!A6728:C17451,3,FALSE),"")</f>
        <v>GRANITO TALHADO,SERRADO,D/SUPERF.PLANA,LISA</v>
      </c>
      <c r="C6728" s="11">
        <v>42370</v>
      </c>
      <c r="D6728" s="11"/>
      <c r="E6728" s="12" t="s">
        <v>37</v>
      </c>
      <c r="F6728" s="12" t="s">
        <v>38</v>
      </c>
      <c r="G6728" s="49" t="str">
        <f t="shared" si="105"/>
        <v>INSERT INTO NCM_MATRIZ(NCM, DESCRICAO, INICIO_VIGENCIA, FIM_VIGENCIA) VALUES('68022300', 'GRANITO TALHADO,SERRADO,D/SUPERF.PLANA,LISA', '2016-01-01', NULL)</v>
      </c>
    </row>
    <row r="6729" spans="1:7" ht="18" customHeight="1">
      <c r="A6729" s="15">
        <v>68022900</v>
      </c>
      <c r="B6729" s="47" t="str">
        <f>IFERROR(VLOOKUP(A6729,Descricao!A6729:C17452,3,FALSE),"")</f>
        <v>OUTRAS PEDRAS TALHADAS,SUP.PLANA,LISA</v>
      </c>
      <c r="C6729" s="11">
        <v>42370</v>
      </c>
      <c r="D6729" s="11"/>
      <c r="E6729" s="12" t="s">
        <v>37</v>
      </c>
      <c r="F6729" s="12" t="s">
        <v>38</v>
      </c>
      <c r="G6729" s="49" t="str">
        <f t="shared" si="105"/>
        <v>INSERT INTO NCM_MATRIZ(NCM, DESCRICAO, INICIO_VIGENCIA, FIM_VIGENCIA) VALUES('68022900', 'OUTRAS PEDRAS TALHADAS,SUP.PLANA,LISA', '2016-01-01', NULL)</v>
      </c>
    </row>
    <row r="6730" spans="1:7" ht="18" customHeight="1">
      <c r="A6730" s="15">
        <v>68029100</v>
      </c>
      <c r="B6730" s="47" t="str">
        <f>IFERROR(VLOOKUP(A6730,Descricao!A6730:C17453,3,FALSE),"")</f>
        <v>MÁRMORE,TRAVERT.ALABASTRO, EXC.POS. 68.01</v>
      </c>
      <c r="C6730" s="11">
        <v>42370</v>
      </c>
      <c r="D6730" s="11"/>
      <c r="E6730" s="12" t="s">
        <v>7</v>
      </c>
      <c r="F6730" s="12" t="s">
        <v>8</v>
      </c>
      <c r="G6730" s="49" t="str">
        <f t="shared" si="105"/>
        <v>INSERT INTO NCM_MATRIZ(NCM, DESCRICAO, INICIO_VIGENCIA, FIM_VIGENCIA) VALUES('68029100', 'MÁRMORE,TRAVERT.ALABASTRO, EXC.POS. 68.01', '2016-01-01', NULL)</v>
      </c>
    </row>
    <row r="6731" spans="1:7" ht="18" customHeight="1">
      <c r="A6731" s="15">
        <v>68029200</v>
      </c>
      <c r="B6731" s="47" t="str">
        <f>IFERROR(VLOOKUP(A6731,Descricao!A6731:C17454,3,FALSE),"")</f>
        <v>OUTRAS PEDRAS CALCÁRIAS, EXC.POS. 68.01</v>
      </c>
      <c r="C6731" s="11">
        <v>42370</v>
      </c>
      <c r="D6731" s="11"/>
      <c r="E6731" s="12" t="s">
        <v>7</v>
      </c>
      <c r="F6731" s="12" t="s">
        <v>8</v>
      </c>
      <c r="G6731" s="49" t="str">
        <f t="shared" si="105"/>
        <v>INSERT INTO NCM_MATRIZ(NCM, DESCRICAO, INICIO_VIGENCIA, FIM_VIGENCIA) VALUES('68029200', 'OUTRAS PEDRAS CALCÁRIAS, EXC.POS. 68.01', '2016-01-01', NULL)</v>
      </c>
    </row>
    <row r="6732" spans="1:7" ht="18" customHeight="1">
      <c r="A6732" s="15">
        <v>68029310</v>
      </c>
      <c r="B6732" s="47" t="str">
        <f>IFERROR(VLOOKUP(A6732,Descricao!A6732:C17455,3,FALSE),"")</f>
        <v>ESFERAS PARA MOINHO, DE GRANITO</v>
      </c>
      <c r="C6732" s="11">
        <v>42370</v>
      </c>
      <c r="D6732" s="11"/>
      <c r="E6732" s="12" t="s">
        <v>7</v>
      </c>
      <c r="F6732" s="12" t="s">
        <v>8</v>
      </c>
      <c r="G6732" s="49" t="str">
        <f t="shared" si="105"/>
        <v>INSERT INTO NCM_MATRIZ(NCM, DESCRICAO, INICIO_VIGENCIA, FIM_VIGENCIA) VALUES('68029310', 'ESFERAS PARA MOINHO, DE GRANITO', '2016-01-01', NULL)</v>
      </c>
    </row>
    <row r="6733" spans="1:7" ht="18" customHeight="1">
      <c r="A6733" s="15">
        <v>68029390</v>
      </c>
      <c r="B6733" s="47" t="str">
        <f>IFERROR(VLOOKUP(A6733,Descricao!A6733:C17456,3,FALSE),"")</f>
        <v>OUTS.GRANITO, EXCETO POS. 68.01</v>
      </c>
      <c r="C6733" s="11">
        <v>42370</v>
      </c>
      <c r="D6733" s="11"/>
      <c r="E6733" s="12" t="s">
        <v>7</v>
      </c>
      <c r="F6733" s="12" t="s">
        <v>8</v>
      </c>
      <c r="G6733" s="49" t="str">
        <f t="shared" si="105"/>
        <v>INSERT INTO NCM_MATRIZ(NCM, DESCRICAO, INICIO_VIGENCIA, FIM_VIGENCIA) VALUES('68029390', 'OUTS.GRANITO, EXCETO POS. 68.01', '2016-01-01', NULL)</v>
      </c>
    </row>
    <row r="6734" spans="1:7" ht="18" customHeight="1">
      <c r="A6734" s="15">
        <v>68029910</v>
      </c>
      <c r="B6734" s="47" t="str">
        <f>IFERROR(VLOOKUP(A6734,Descricao!A6734:C17457,3,FALSE),"")</f>
        <v>ESFERAS P/MOINHO,D/OUTS.PEDRAS D/CANTARIA</v>
      </c>
      <c r="C6734" s="11">
        <v>42370</v>
      </c>
      <c r="D6734" s="11"/>
      <c r="E6734" s="12" t="s">
        <v>7</v>
      </c>
      <c r="F6734" s="12" t="s">
        <v>8</v>
      </c>
      <c r="G6734" s="49" t="str">
        <f t="shared" si="105"/>
        <v>INSERT INTO NCM_MATRIZ(NCM, DESCRICAO, INICIO_VIGENCIA, FIM_VIGENCIA) VALUES('68029910', 'ESFERAS P/MOINHO,D/OUTS.PEDRAS D/CANTARIA', '2016-01-01', NULL)</v>
      </c>
    </row>
    <row r="6735" spans="1:7" ht="18" customHeight="1">
      <c r="A6735" s="15">
        <v>68029990</v>
      </c>
      <c r="B6735" s="47" t="str">
        <f>IFERROR(VLOOKUP(A6735,Descricao!A6735:C17458,3,FALSE),"")</f>
        <v>OUTS.PEDRAS, EXCETO POS.68.01</v>
      </c>
      <c r="C6735" s="11">
        <v>42370</v>
      </c>
      <c r="D6735" s="11"/>
      <c r="E6735" s="12" t="s">
        <v>7</v>
      </c>
      <c r="F6735" s="12" t="s">
        <v>8</v>
      </c>
      <c r="G6735" s="49" t="str">
        <f t="shared" si="105"/>
        <v>INSERT INTO NCM_MATRIZ(NCM, DESCRICAO, INICIO_VIGENCIA, FIM_VIGENCIA) VALUES('68029990', 'OUTS.PEDRAS, EXCETO POS.68.01', '2016-01-01', NULL)</v>
      </c>
    </row>
    <row r="6736" spans="1:7" ht="18" customHeight="1">
      <c r="A6736" s="15">
        <v>68030000</v>
      </c>
      <c r="B6736" s="47" t="str">
        <f>IFERROR(VLOOKUP(A6736,Descricao!A6736:C17459,3,FALSE),"")</f>
        <v>ARDÓSIA NAT.TRAB.,OBRAS D/ARDÓSIA NAT.AGLOM.</v>
      </c>
      <c r="C6736" s="11">
        <v>42370</v>
      </c>
      <c r="D6736" s="11"/>
      <c r="E6736" s="12" t="s">
        <v>7</v>
      </c>
      <c r="F6736" s="12" t="s">
        <v>8</v>
      </c>
      <c r="G6736" s="49" t="str">
        <f t="shared" si="105"/>
        <v>INSERT INTO NCM_MATRIZ(NCM, DESCRICAO, INICIO_VIGENCIA, FIM_VIGENCIA) VALUES('68030000', 'ARDÓSIA NAT.TRAB.,OBRAS D/ARDÓSIA NAT.AGLOM.', '2016-01-01', NULL)</v>
      </c>
    </row>
    <row r="6737" spans="1:7" ht="18" customHeight="1">
      <c r="A6737" s="15">
        <v>68041000</v>
      </c>
      <c r="B6737" s="47" t="str">
        <f>IFERROR(VLOOKUP(A6737,Descricao!A6737:C17460,3,FALSE),"")</f>
        <v>MÓS PARA MOER OU DESFIBRAR</v>
      </c>
      <c r="C6737" s="11">
        <v>42370</v>
      </c>
      <c r="D6737" s="11"/>
      <c r="E6737" s="12" t="s">
        <v>7</v>
      </c>
      <c r="F6737" s="12" t="s">
        <v>8</v>
      </c>
      <c r="G6737" s="49" t="str">
        <f t="shared" si="105"/>
        <v>INSERT INTO NCM_MATRIZ(NCM, DESCRICAO, INICIO_VIGENCIA, FIM_VIGENCIA) VALUES('68041000', 'MÓS PARA MOER OU DESFIBRAR', '2016-01-01', NULL)</v>
      </c>
    </row>
    <row r="6738" spans="1:7" ht="18" customHeight="1">
      <c r="A6738" s="15">
        <v>68042111</v>
      </c>
      <c r="B6738" s="47" t="str">
        <f>IFERROR(VLOOKUP(A6738,Descricao!A6738:C17461,3,FALSE),"")</f>
        <v>OUTS.MÓS DIAM.NAT/SIN.AGLOM.C/RES. D&lt;53,34CM</v>
      </c>
      <c r="C6738" s="11">
        <v>42370</v>
      </c>
      <c r="D6738" s="11"/>
      <c r="E6738" s="12" t="s">
        <v>7</v>
      </c>
      <c r="F6738" s="12" t="s">
        <v>8</v>
      </c>
      <c r="G6738" s="49" t="str">
        <f t="shared" si="105"/>
        <v>INSERT INTO NCM_MATRIZ(NCM, DESCRICAO, INICIO_VIGENCIA, FIM_VIGENCIA) VALUES('68042111', 'OUTS.MÓS DIAM.NAT/SIN.AGLOM.C/RES. D&lt;53,34CM', '2016-01-01', NULL)</v>
      </c>
    </row>
    <row r="6739" spans="1:7" ht="18" customHeight="1">
      <c r="A6739" s="15">
        <v>68042119</v>
      </c>
      <c r="B6739" s="47" t="str">
        <f>IFERROR(VLOOKUP(A6739,Descricao!A6739:C17462,3,FALSE),"")</f>
        <v>OUTS.MÓS SEM.AGLOMERADO &lt;53,34CM</v>
      </c>
      <c r="C6739" s="11">
        <v>42370</v>
      </c>
      <c r="D6739" s="11"/>
      <c r="E6739" s="12" t="s">
        <v>7</v>
      </c>
      <c r="F6739" s="12" t="s">
        <v>8</v>
      </c>
      <c r="G6739" s="49" t="str">
        <f t="shared" si="105"/>
        <v>INSERT INTO NCM_MATRIZ(NCM, DESCRICAO, INICIO_VIGENCIA, FIM_VIGENCIA) VALUES('68042119', 'OUTS.MÓS SEM.AGLOMERADO &lt;53,34CM', '2016-01-01', NULL)</v>
      </c>
    </row>
    <row r="6740" spans="1:7" ht="18" customHeight="1">
      <c r="A6740" s="15">
        <v>68042190</v>
      </c>
      <c r="B6740" s="47" t="str">
        <f>IFERROR(VLOOKUP(A6740,Descricao!A6740:C17463,3,FALSE),"")</f>
        <v>OUTS.MÓS E ARTEF.SEM.DIAMAN.NAT/SINT.AGLOM.</v>
      </c>
      <c r="C6740" s="11">
        <v>42370</v>
      </c>
      <c r="D6740" s="11"/>
      <c r="E6740" s="12" t="s">
        <v>7</v>
      </c>
      <c r="F6740" s="12" t="s">
        <v>8</v>
      </c>
      <c r="G6740" s="49" t="str">
        <f t="shared" si="105"/>
        <v>INSERT INTO NCM_MATRIZ(NCM, DESCRICAO, INICIO_VIGENCIA, FIM_VIGENCIA) VALUES('68042190', 'OUTS.MÓS E ARTEF.SEM.DIAMAN.NAT/SINT.AGLOM.', '2016-01-01', NULL)</v>
      </c>
    </row>
    <row r="6741" spans="1:7" ht="18" customHeight="1">
      <c r="A6741" s="15">
        <v>68042211</v>
      </c>
      <c r="B6741" s="47" t="str">
        <f>IFERROR(VLOOKUP(A6741,Descricao!A6741:C17464,3,FALSE),"")</f>
        <v>OUTS.MÓS SEM.ABRAS.AGLOM.RES.D&lt;53,34CM</v>
      </c>
      <c r="C6741" s="11">
        <v>42370</v>
      </c>
      <c r="D6741" s="11"/>
      <c r="E6741" s="12" t="s">
        <v>7</v>
      </c>
      <c r="F6741" s="12" t="s">
        <v>8</v>
      </c>
      <c r="G6741" s="49" t="str">
        <f t="shared" si="105"/>
        <v>INSERT INTO NCM_MATRIZ(NCM, DESCRICAO, INICIO_VIGENCIA, FIM_VIGENCIA) VALUES('68042211', 'OUTS.MÓS SEM.ABRAS.AGLOM.RES.D&lt;53,34CM', '2016-01-01', NULL)</v>
      </c>
    </row>
    <row r="6742" spans="1:7" ht="18" customHeight="1">
      <c r="A6742" s="15">
        <v>68042219</v>
      </c>
      <c r="B6742" s="47" t="str">
        <f>IFERROR(VLOOKUP(A6742,Descricao!A6742:C17465,3,FALSE),"")</f>
        <v>OUTS.MÓS SEM.ABRAS.AGLOM./CERÂM. D&lt;53,34CM</v>
      </c>
      <c r="C6742" s="11">
        <v>42370</v>
      </c>
      <c r="D6742" s="11"/>
      <c r="E6742" s="12" t="s">
        <v>7</v>
      </c>
      <c r="F6742" s="12" t="s">
        <v>8</v>
      </c>
      <c r="G6742" s="49" t="str">
        <f t="shared" si="105"/>
        <v>INSERT INTO NCM_MATRIZ(NCM, DESCRICAO, INICIO_VIGENCIA, FIM_VIGENCIA) VALUES('68042219', 'OUTS.MÓS SEM.ABRAS.AGLOM./CERÂM. D&lt;53,34CM', '2016-01-01', NULL)</v>
      </c>
    </row>
    <row r="6743" spans="1:7" ht="18" customHeight="1">
      <c r="A6743" s="15">
        <v>68042290</v>
      </c>
      <c r="B6743" s="47" t="str">
        <f>IFERROR(VLOOKUP(A6743,Descricao!A6743:C17466,3,FALSE),"")</f>
        <v>OUTS.MÓS SEM.OUTS.ABRAS.AGLOM./CERÂMICA</v>
      </c>
      <c r="C6743" s="11">
        <v>42370</v>
      </c>
      <c r="D6743" s="11"/>
      <c r="E6743" s="12" t="s">
        <v>7</v>
      </c>
      <c r="F6743" s="12" t="s">
        <v>8</v>
      </c>
      <c r="G6743" s="49" t="str">
        <f t="shared" si="105"/>
        <v>INSERT INTO NCM_MATRIZ(NCM, DESCRICAO, INICIO_VIGENCIA, FIM_VIGENCIA) VALUES('68042290', 'OUTS.MÓS SEM.OUTS.ABRAS.AGLOM./CERÂMICA', '2016-01-01', NULL)</v>
      </c>
    </row>
    <row r="6744" spans="1:7" ht="18" customHeight="1">
      <c r="A6744" s="15">
        <v>68042300</v>
      </c>
      <c r="B6744" s="47" t="str">
        <f>IFERROR(VLOOKUP(A6744,Descricao!A6744:C17467,3,FALSE),"")</f>
        <v>OUTS.MÓS SEM.ARTEF.SEM.DE PEDRAS NATURAIS</v>
      </c>
      <c r="C6744" s="11">
        <v>42370</v>
      </c>
      <c r="D6744" s="11"/>
      <c r="E6744" s="12" t="s">
        <v>7</v>
      </c>
      <c r="F6744" s="12" t="s">
        <v>8</v>
      </c>
      <c r="G6744" s="49" t="str">
        <f t="shared" si="105"/>
        <v>INSERT INTO NCM_MATRIZ(NCM, DESCRICAO, INICIO_VIGENCIA, FIM_VIGENCIA) VALUES('68042300', 'OUTS.MÓS SEM.ARTEF.SEM.DE PEDRAS NATURAIS', '2016-01-01', NULL)</v>
      </c>
    </row>
    <row r="6745" spans="1:7" ht="18" customHeight="1">
      <c r="A6745" s="15">
        <v>68043000</v>
      </c>
      <c r="B6745" s="47" t="str">
        <f>IFERROR(VLOOKUP(A6745,Descricao!A6745:C17468,3,FALSE),"")</f>
        <v>PEDRAS P/AMOLAR/POLIR,MANUALMENTE</v>
      </c>
      <c r="C6745" s="11">
        <v>42370</v>
      </c>
      <c r="D6745" s="11"/>
      <c r="E6745" s="12" t="s">
        <v>7</v>
      </c>
      <c r="F6745" s="12" t="s">
        <v>8</v>
      </c>
      <c r="G6745" s="49" t="str">
        <f t="shared" si="105"/>
        <v>INSERT INTO NCM_MATRIZ(NCM, DESCRICAO, INICIO_VIGENCIA, FIM_VIGENCIA) VALUES('68043000', 'PEDRAS P/AMOLAR/POLIR,MANUALMENTE', '2016-01-01', NULL)</v>
      </c>
    </row>
    <row r="6746" spans="1:7" ht="18" customHeight="1">
      <c r="A6746" s="15">
        <v>68051000</v>
      </c>
      <c r="B6746" s="47" t="str">
        <f>IFERROR(VLOOKUP(A6746,Descricao!A6746:C17469,3,FALSE),"")</f>
        <v>ABRASIVS.NAT/ART.PÓ/GRÃO,APLIC.TEC/MAT.TÊXTIL</v>
      </c>
      <c r="C6746" s="11">
        <v>42370</v>
      </c>
      <c r="D6746" s="11"/>
      <c r="E6746" s="12" t="s">
        <v>7</v>
      </c>
      <c r="F6746" s="12" t="s">
        <v>8</v>
      </c>
      <c r="G6746" s="49" t="str">
        <f t="shared" si="105"/>
        <v>INSERT INTO NCM_MATRIZ(NCM, DESCRICAO, INICIO_VIGENCIA, FIM_VIGENCIA) VALUES('68051000', 'ABRASIVS.NAT/ART.PÓ/GRÃO,APLIC.TEC/MAT.TÊXTIL', '2016-01-01', NULL)</v>
      </c>
    </row>
    <row r="6747" spans="1:7" ht="18" customHeight="1">
      <c r="A6747" s="15">
        <v>68052000</v>
      </c>
      <c r="B6747" s="47" t="str">
        <f>IFERROR(VLOOKUP(A6747,Descricao!A6747:C17470,3,FALSE),"")</f>
        <v>ABRAS.NAT/ART.PÓ/GRÃO APLIC.PAPEL/CARTÃO</v>
      </c>
      <c r="C6747" s="11">
        <v>42370</v>
      </c>
      <c r="D6747" s="11"/>
      <c r="E6747" s="12" t="s">
        <v>7</v>
      </c>
      <c r="F6747" s="12" t="s">
        <v>8</v>
      </c>
      <c r="G6747" s="49" t="str">
        <f t="shared" si="105"/>
        <v>INSERT INTO NCM_MATRIZ(NCM, DESCRICAO, INICIO_VIGENCIA, FIM_VIGENCIA) VALUES('68052000', 'ABRAS.NAT/ART.PÓ/GRÃO APLIC.PAPEL/CARTÃO', '2016-01-01', NULL)</v>
      </c>
    </row>
    <row r="6748" spans="1:7" ht="18" customHeight="1">
      <c r="A6748" s="15">
        <v>68053010</v>
      </c>
      <c r="B6748" s="47" t="str">
        <f>IFERROR(VLOOKUP(A6748,Descricao!A6748:C17471,3,FALSE),"")</f>
        <v>ABRAS.NAT/ART.OUT.MAT.S/PAP./CARTÃO C/M.TÊXT.</v>
      </c>
      <c r="C6748" s="11">
        <v>42370</v>
      </c>
      <c r="D6748" s="11"/>
      <c r="E6748" s="12" t="s">
        <v>7</v>
      </c>
      <c r="F6748" s="12" t="s">
        <v>8</v>
      </c>
      <c r="G6748" s="49" t="str">
        <f t="shared" si="105"/>
        <v>INSERT INTO NCM_MATRIZ(NCM, DESCRICAO, INICIO_VIGENCIA, FIM_VIGENCIA) VALUES('68053010', 'ABRAS.NAT/ART.OUT.MAT.S/PAP./CARTÃO C/M.TÊXT.', '2016-01-01', NULL)</v>
      </c>
    </row>
    <row r="6749" spans="1:7" ht="18" customHeight="1">
      <c r="A6749" s="15">
        <v>68053020</v>
      </c>
      <c r="B6749" s="47" t="str">
        <f>IFERROR(VLOOKUP(A6749,Descricao!A6749:C17472,3,FALSE),"")</f>
        <v>ABRAS.NAT/ART.DISCOS F.VULC.ÓX.ALM/CARB.SILÍC.</v>
      </c>
      <c r="C6749" s="11">
        <v>42370</v>
      </c>
      <c r="D6749" s="11"/>
      <c r="E6749" s="12" t="s">
        <v>7</v>
      </c>
      <c r="F6749" s="12" t="s">
        <v>8</v>
      </c>
      <c r="G6749" s="49" t="str">
        <f t="shared" si="105"/>
        <v>INSERT INTO NCM_MATRIZ(NCM, DESCRICAO, INICIO_VIGENCIA, FIM_VIGENCIA) VALUES('68053020', 'ABRAS.NAT/ART.DISCOS F.VULC.ÓX.ALM/CARB.SILÍC.', '2016-01-01', NULL)</v>
      </c>
    </row>
    <row r="6750" spans="1:7" ht="18" customHeight="1">
      <c r="A6750" s="15">
        <v>68053090</v>
      </c>
      <c r="B6750" s="47" t="str">
        <f>IFERROR(VLOOKUP(A6750,Descricao!A6750:C17473,3,FALSE),"")</f>
        <v>OUTS.ABRAS.NAT/ART PÓ/GRÃO APLIC.SOBRE MAT.</v>
      </c>
      <c r="C6750" s="11">
        <v>42370</v>
      </c>
      <c r="D6750" s="11"/>
      <c r="E6750" s="12" t="s">
        <v>7</v>
      </c>
      <c r="F6750" s="12" t="s">
        <v>8</v>
      </c>
      <c r="G6750" s="49" t="str">
        <f t="shared" si="105"/>
        <v>INSERT INTO NCM_MATRIZ(NCM, DESCRICAO, INICIO_VIGENCIA, FIM_VIGENCIA) VALUES('68053090', 'OUTS.ABRAS.NAT/ART PÓ/GRÃO APLIC.SOBRE MAT.', '2016-01-01', NULL)</v>
      </c>
    </row>
    <row r="6751" spans="1:7" ht="18" customHeight="1">
      <c r="A6751" s="15">
        <v>68061000</v>
      </c>
      <c r="B6751" s="47" t="str">
        <f>IFERROR(VLOOKUP(A6751,Descricao!A6751:C17474,3,FALSE),"")</f>
        <v>LÃS D/ESCÓRIA ALT.-FORN.,OUTS.ESC.LÃ D/ROCHA</v>
      </c>
      <c r="C6751" s="11">
        <v>42370</v>
      </c>
      <c r="D6751" s="11"/>
      <c r="E6751" s="12" t="s">
        <v>7</v>
      </c>
      <c r="F6751" s="12" t="s">
        <v>8</v>
      </c>
      <c r="G6751" s="49" t="str">
        <f t="shared" si="105"/>
        <v>INSERT INTO NCM_MATRIZ(NCM, DESCRICAO, INICIO_VIGENCIA, FIM_VIGENCIA) VALUES('68061000', 'LÃS D/ESCÓRIA ALT.-FORN.,OUTS.ESC.LÃ D/ROCHA', '2016-01-01', NULL)</v>
      </c>
    </row>
    <row r="6752" spans="1:7" ht="18" customHeight="1">
      <c r="A6752" s="15">
        <v>68062000</v>
      </c>
      <c r="B6752" s="47" t="str">
        <f>IFERROR(VLOOKUP(A6752,Descricao!A6752:C17475,3,FALSE),"")</f>
        <v>VERMICULITA,ARGILA,EXP.ESC,P.MIN.SEM.EXPAND.</v>
      </c>
      <c r="C6752" s="11">
        <v>42370</v>
      </c>
      <c r="D6752" s="11"/>
      <c r="E6752" s="12" t="s">
        <v>7</v>
      </c>
      <c r="F6752" s="12" t="s">
        <v>8</v>
      </c>
      <c r="G6752" s="49" t="str">
        <f t="shared" si="105"/>
        <v>INSERT INTO NCM_MATRIZ(NCM, DESCRICAO, INICIO_VIGENCIA, FIM_VIGENCIA) VALUES('68062000', 'VERMICULITA,ARGILA,EXP.ESC,P.MIN.SEM.EXPAND.', '2016-01-01', NULL)</v>
      </c>
    </row>
    <row r="6753" spans="1:7" ht="18" customHeight="1">
      <c r="A6753" s="15">
        <v>68069010</v>
      </c>
      <c r="B6753" s="47" t="str">
        <f>IFERROR(VLOOKUP(A6753,Descricao!A6753:C17476,3,FALSE),"")</f>
        <v>PRODS.MINERAIS ALUMINOSOS/SILICOALUMINOSOS</v>
      </c>
      <c r="C6753" s="11">
        <v>42370</v>
      </c>
      <c r="D6753" s="11"/>
      <c r="E6753" s="12" t="s">
        <v>7</v>
      </c>
      <c r="F6753" s="12" t="s">
        <v>8</v>
      </c>
      <c r="G6753" s="49" t="str">
        <f t="shared" si="105"/>
        <v>INSERT INTO NCM_MATRIZ(NCM, DESCRICAO, INICIO_VIGENCIA, FIM_VIGENCIA) VALUES('68069010', 'PRODS.MINERAIS ALUMINOSOS/SILICOALUMINOSOS', '2016-01-01', NULL)</v>
      </c>
    </row>
    <row r="6754" spans="1:7" ht="18" customHeight="1">
      <c r="A6754" s="15">
        <v>68069090</v>
      </c>
      <c r="B6754" s="47" t="str">
        <f>IFERROR(VLOOKUP(A6754,Descricao!A6754:C17477,3,FALSE),"")</f>
        <v>OUTS.MAT.MIN.P/ISOL.CAL/SOM EXC.6811/12 CAP.69</v>
      </c>
      <c r="C6754" s="11">
        <v>42370</v>
      </c>
      <c r="D6754" s="11"/>
      <c r="E6754" s="12" t="s">
        <v>7</v>
      </c>
      <c r="F6754" s="12" t="s">
        <v>8</v>
      </c>
      <c r="G6754" s="49" t="str">
        <f t="shared" si="105"/>
        <v>INSERT INTO NCM_MATRIZ(NCM, DESCRICAO, INICIO_VIGENCIA, FIM_VIGENCIA) VALUES('68069090', 'OUTS.MAT.MIN.P/ISOL.CAL/SOM EXC.6811/12 CAP.69', '2016-01-01', NULL)</v>
      </c>
    </row>
    <row r="6755" spans="1:7" ht="18" customHeight="1">
      <c r="A6755" s="15">
        <v>68071000</v>
      </c>
      <c r="B6755" s="47" t="str">
        <f>IFERROR(VLOOKUP(A6755,Descricao!A6755:C17478,3,FALSE),"")</f>
        <v>OBRAS D/ASFALT.PROD.SEM.(BREU,PEZ)EM ROLOS</v>
      </c>
      <c r="C6755" s="11">
        <v>42370</v>
      </c>
      <c r="D6755" s="11"/>
      <c r="E6755" s="12" t="s">
        <v>7</v>
      </c>
      <c r="F6755" s="12" t="s">
        <v>8</v>
      </c>
      <c r="G6755" s="49" t="str">
        <f t="shared" si="105"/>
        <v>INSERT INTO NCM_MATRIZ(NCM, DESCRICAO, INICIO_VIGENCIA, FIM_VIGENCIA) VALUES('68071000', 'OBRAS D/ASFALT.PROD.SEM.(BREU,PEZ)EM ROLOS', '2016-01-01', NULL)</v>
      </c>
    </row>
    <row r="6756" spans="1:7" ht="18" customHeight="1">
      <c r="A6756" s="15">
        <v>68079000</v>
      </c>
      <c r="B6756" s="47" t="str">
        <f>IFERROR(VLOOKUP(A6756,Descricao!A6756:C17479,3,FALSE),"")</f>
        <v>OUTS.OBRAS D/ASFALTO PROD.SEM.(BREU,PEZ)</v>
      </c>
      <c r="C6756" s="11">
        <v>42370</v>
      </c>
      <c r="D6756" s="11"/>
      <c r="E6756" s="12" t="s">
        <v>7</v>
      </c>
      <c r="F6756" s="12" t="s">
        <v>8</v>
      </c>
      <c r="G6756" s="49" t="str">
        <f t="shared" si="105"/>
        <v>INSERT INTO NCM_MATRIZ(NCM, DESCRICAO, INICIO_VIGENCIA, FIM_VIGENCIA) VALUES('68079000', 'OUTS.OBRAS D/ASFALTO PROD.SEM.(BREU,PEZ)', '2016-01-01', NULL)</v>
      </c>
    </row>
    <row r="6757" spans="1:7" ht="18" customHeight="1">
      <c r="A6757" s="15">
        <v>68080000</v>
      </c>
      <c r="B6757" s="47" t="str">
        <f>IFERROR(VLOOKUP(A6757,Descricao!A6757:C17480,3,FALSE),"")</f>
        <v>PAINÉIS,CHAPAS,ETC,FIB.VEG.AGL.GES.,CIM.OUTS.</v>
      </c>
      <c r="C6757" s="11">
        <v>42370</v>
      </c>
      <c r="D6757" s="11"/>
      <c r="E6757" s="12" t="s">
        <v>7</v>
      </c>
      <c r="F6757" s="12" t="s">
        <v>8</v>
      </c>
      <c r="G6757" s="49" t="str">
        <f t="shared" si="105"/>
        <v>INSERT INTO NCM_MATRIZ(NCM, DESCRICAO, INICIO_VIGENCIA, FIM_VIGENCIA) VALUES('68080000', 'PAINÉIS,CHAPAS,ETC,FIB.VEG.AGL.GES.,CIM.OUTS.', '2016-01-01', NULL)</v>
      </c>
    </row>
    <row r="6758" spans="1:7" ht="18" customHeight="1">
      <c r="A6758" s="15">
        <v>68091100</v>
      </c>
      <c r="B6758" s="47" t="str">
        <f>IFERROR(VLOOKUP(A6758,Descricao!A6758:C17481,3,FALSE),"")</f>
        <v>CHAP.PLAC.ETC,D/GESSO,REV./REF.PAPEL,CARTÃO</v>
      </c>
      <c r="C6758" s="11">
        <v>42370</v>
      </c>
      <c r="D6758" s="11"/>
      <c r="E6758" s="12" t="s">
        <v>7</v>
      </c>
      <c r="F6758" s="12" t="s">
        <v>8</v>
      </c>
      <c r="G6758" s="49" t="str">
        <f t="shared" si="105"/>
        <v>INSERT INTO NCM_MATRIZ(NCM, DESCRICAO, INICIO_VIGENCIA, FIM_VIGENCIA) VALUES('68091100', 'CHAP.PLAC.ETC,D/GESSO,REV./REF.PAPEL,CARTÃO', '2016-01-01', NULL)</v>
      </c>
    </row>
    <row r="6759" spans="1:7" ht="18" customHeight="1">
      <c r="A6759" s="15">
        <v>68091900</v>
      </c>
      <c r="B6759" s="47" t="str">
        <f>IFERROR(VLOOKUP(A6759,Descricao!A6759:C17482,3,FALSE),"")</f>
        <v>OUTS.CHAPAS,PLACAS,ETC.GESSO/ BASE D/GESSO</v>
      </c>
      <c r="C6759" s="11">
        <v>42370</v>
      </c>
      <c r="D6759" s="11"/>
      <c r="E6759" s="12" t="s">
        <v>7</v>
      </c>
      <c r="F6759" s="12" t="s">
        <v>8</v>
      </c>
      <c r="G6759" s="49" t="str">
        <f t="shared" si="105"/>
        <v>INSERT INTO NCM_MATRIZ(NCM, DESCRICAO, INICIO_VIGENCIA, FIM_VIGENCIA) VALUES('68091900', 'OUTS.CHAPAS,PLACAS,ETC.GESSO/ BASE D/GESSO', '2016-01-01', NULL)</v>
      </c>
    </row>
    <row r="6760" spans="1:7" ht="18" customHeight="1">
      <c r="A6760" s="15">
        <v>68099000</v>
      </c>
      <c r="B6760" s="47" t="str">
        <f>IFERROR(VLOOKUP(A6760,Descricao!A6760:C17483,3,FALSE),"")</f>
        <v>OUTS.OBRAS GESSO/COMPOS. À BASE D/GESSO</v>
      </c>
      <c r="C6760" s="11">
        <v>42370</v>
      </c>
      <c r="D6760" s="11"/>
      <c r="E6760" s="12" t="s">
        <v>7</v>
      </c>
      <c r="F6760" s="12" t="s">
        <v>8</v>
      </c>
      <c r="G6760" s="49" t="str">
        <f t="shared" si="105"/>
        <v>INSERT INTO NCM_MATRIZ(NCM, DESCRICAO, INICIO_VIGENCIA, FIM_VIGENCIA) VALUES('68099000', 'OUTS.OBRAS GESSO/COMPOS. À BASE D/GESSO', '2016-01-01', NULL)</v>
      </c>
    </row>
    <row r="6761" spans="1:7" ht="18" customHeight="1">
      <c r="A6761" s="15">
        <v>68101100</v>
      </c>
      <c r="B6761" s="47" t="str">
        <f>IFERROR(VLOOKUP(A6761,Descricao!A6761:C17484,3,FALSE),"")</f>
        <v>BLOCOS E TIJOLOS P/CONSTRUÇÃO,D/CIM.,CONCR.</v>
      </c>
      <c r="C6761" s="11">
        <v>42370</v>
      </c>
      <c r="D6761" s="11"/>
      <c r="E6761" s="12" t="s">
        <v>7</v>
      </c>
      <c r="F6761" s="12" t="s">
        <v>8</v>
      </c>
      <c r="G6761" s="49" t="str">
        <f t="shared" si="105"/>
        <v>INSERT INTO NCM_MATRIZ(NCM, DESCRICAO, INICIO_VIGENCIA, FIM_VIGENCIA) VALUES('68101100', 'BLOCOS E TIJOLOS P/CONSTRUÇÃO,D/CIM.,CONCR.', '2016-01-01', NULL)</v>
      </c>
    </row>
    <row r="6762" spans="1:7" ht="18" customHeight="1">
      <c r="A6762" s="15">
        <v>68101900</v>
      </c>
      <c r="B6762" s="47" t="str">
        <f>IFERROR(VLOOKUP(A6762,Descricao!A6762:C17485,3,FALSE),"")</f>
        <v>OUTS,TELHAS,LADR,ETC.D/CIM/CONCRET/PEDR.ART.</v>
      </c>
      <c r="C6762" s="11">
        <v>42370</v>
      </c>
      <c r="D6762" s="11"/>
      <c r="E6762" s="12" t="s">
        <v>7</v>
      </c>
      <c r="F6762" s="12" t="s">
        <v>8</v>
      </c>
      <c r="G6762" s="49" t="str">
        <f t="shared" si="105"/>
        <v>INSERT INTO NCM_MATRIZ(NCM, DESCRICAO, INICIO_VIGENCIA, FIM_VIGENCIA) VALUES('68101900', 'OUTS,TELHAS,LADR,ETC.D/CIM/CONCRET/PEDR.ART.', '2016-01-01', NULL)</v>
      </c>
    </row>
    <row r="6763" spans="1:7" ht="18" customHeight="1">
      <c r="A6763" s="15">
        <v>68109100</v>
      </c>
      <c r="B6763" s="47" t="str">
        <f>IFERROR(VLOOKUP(A6763,Descricao!A6763:C17486,3,FALSE),"")</f>
        <v>ELEM.PRÉ-FABRIC.P/CONST.ENG.CIVIL,D/CIM.CONC.</v>
      </c>
      <c r="C6763" s="11">
        <v>42370</v>
      </c>
      <c r="D6763" s="11"/>
      <c r="E6763" s="12" t="s">
        <v>7</v>
      </c>
      <c r="F6763" s="12" t="s">
        <v>8</v>
      </c>
      <c r="G6763" s="49" t="str">
        <f t="shared" si="105"/>
        <v>INSERT INTO NCM_MATRIZ(NCM, DESCRICAO, INICIO_VIGENCIA, FIM_VIGENCIA) VALUES('68109100', 'ELEM.PRÉ-FABRIC.P/CONST.ENG.CIVIL,D/CIM.CONC.', '2016-01-01', NULL)</v>
      </c>
    </row>
    <row r="6764" spans="1:7" ht="18" customHeight="1">
      <c r="A6764" s="15">
        <v>68109900</v>
      </c>
      <c r="B6764" s="47" t="str">
        <f>IFERROR(VLOOKUP(A6764,Descricao!A6764:C17487,3,FALSE),"")</f>
        <v>OUTS.OBRAS D/CIMENTO,CONCRETO/PEDRA ARTIF.</v>
      </c>
      <c r="C6764" s="11">
        <v>42370</v>
      </c>
      <c r="D6764" s="11"/>
      <c r="E6764" s="12" t="s">
        <v>7</v>
      </c>
      <c r="F6764" s="12" t="s">
        <v>8</v>
      </c>
      <c r="G6764" s="49" t="str">
        <f t="shared" si="105"/>
        <v>INSERT INTO NCM_MATRIZ(NCM, DESCRICAO, INICIO_VIGENCIA, FIM_VIGENCIA) VALUES('68109900', 'OUTS.OBRAS D/CIMENTO,CONCRETO/PEDRA ARTIF.', '2016-01-01', NULL)</v>
      </c>
    </row>
    <row r="6765" spans="1:7" ht="18" customHeight="1">
      <c r="A6765" s="15">
        <v>68114000</v>
      </c>
      <c r="B6765" s="47" t="str">
        <f>IFERROR(VLOOKUP(A6765,Descricao!A6765:C17488,3,FALSE),"")</f>
        <v>OBRAS FIBROCIM.,CIM-CELUL.SEM.CONT.AMIANTO</v>
      </c>
      <c r="C6765" s="11">
        <v>42370</v>
      </c>
      <c r="D6765" s="11"/>
      <c r="E6765" s="12" t="s">
        <v>7</v>
      </c>
      <c r="F6765" s="12" t="s">
        <v>8</v>
      </c>
      <c r="G6765" s="49" t="str">
        <f t="shared" si="105"/>
        <v>INSERT INTO NCM_MATRIZ(NCM, DESCRICAO, INICIO_VIGENCIA, FIM_VIGENCIA) VALUES('68114000', 'OBRAS FIBROCIM.,CIM-CELUL.SEM.CONT.AMIANTO', '2016-01-01', NULL)</v>
      </c>
    </row>
    <row r="6766" spans="1:7" ht="18" customHeight="1">
      <c r="A6766" s="15">
        <v>68118100</v>
      </c>
      <c r="B6766" s="47" t="str">
        <f>IFERROR(VLOOKUP(A6766,Descricao!A6766:C17489,3,FALSE),"")</f>
        <v>CHAPAS ONDULADS.FIBROCIM.,CIM-CELUL.SEM.</v>
      </c>
      <c r="C6766" s="11">
        <v>42370</v>
      </c>
      <c r="D6766" s="11"/>
      <c r="E6766" s="12" t="s">
        <v>7</v>
      </c>
      <c r="F6766" s="12" t="s">
        <v>8</v>
      </c>
      <c r="G6766" s="49" t="str">
        <f t="shared" si="105"/>
        <v>INSERT INTO NCM_MATRIZ(NCM, DESCRICAO, INICIO_VIGENCIA, FIM_VIGENCIA) VALUES('68118100', 'CHAPAS ONDULADS.FIBROCIM.,CIM-CELUL.SEM.', '2016-01-01', NULL)</v>
      </c>
    </row>
    <row r="6767" spans="1:7" ht="18" customHeight="1">
      <c r="A6767" s="15">
        <v>68118200</v>
      </c>
      <c r="B6767" s="47" t="str">
        <f>IFERROR(VLOOKUP(A6767,Descricao!A6767:C17490,3,FALSE),"")</f>
        <v>OUTS.CHAPAS/SEM.FIBROCIMENTO,CIMENTO-CELUL.</v>
      </c>
      <c r="C6767" s="11">
        <v>42370</v>
      </c>
      <c r="D6767" s="11"/>
      <c r="E6767" s="12" t="s">
        <v>7</v>
      </c>
      <c r="F6767" s="12" t="s">
        <v>8</v>
      </c>
      <c r="G6767" s="49" t="str">
        <f t="shared" si="105"/>
        <v>INSERT INTO NCM_MATRIZ(NCM, DESCRICAO, INICIO_VIGENCIA, FIM_VIGENCIA) VALUES('68118200', 'OUTS.CHAPAS/SEM.FIBROCIMENTO,CIMENTO-CELUL.', '2016-01-01', NULL)</v>
      </c>
    </row>
    <row r="6768" spans="1:7" ht="18" customHeight="1">
      <c r="A6768" s="15">
        <v>68118900</v>
      </c>
      <c r="B6768" s="47" t="str">
        <f>IFERROR(VLOOKUP(A6768,Descricao!A6768:C17491,3,FALSE),"")</f>
        <v>OUTRAS OBRAS</v>
      </c>
      <c r="C6768" s="11">
        <v>42370</v>
      </c>
      <c r="D6768" s="11"/>
      <c r="E6768" s="12" t="s">
        <v>7</v>
      </c>
      <c r="F6768" s="12" t="s">
        <v>8</v>
      </c>
      <c r="G6768" s="49" t="str">
        <f t="shared" si="105"/>
        <v>INSERT INTO NCM_MATRIZ(NCM, DESCRICAO, INICIO_VIGENCIA, FIM_VIGENCIA) VALUES('68118900', 'OUTRAS OBRAS', '2016-01-01', NULL)</v>
      </c>
    </row>
    <row r="6769" spans="1:7" ht="18" customHeight="1">
      <c r="A6769" s="15">
        <v>68128000</v>
      </c>
      <c r="B6769" s="47" t="str">
        <f>IFERROR(VLOOKUP(A6769,Descricao!A6769:C17492,3,FALSE),"")</f>
        <v>OBRAS DE/CROCIDOLITA (AMIANTO)OU EM FIBRAS</v>
      </c>
      <c r="C6769" s="11">
        <v>42370</v>
      </c>
      <c r="D6769" s="11"/>
      <c r="E6769" s="12" t="s">
        <v>7</v>
      </c>
      <c r="F6769" s="12" t="s">
        <v>8</v>
      </c>
      <c r="G6769" s="49" t="str">
        <f t="shared" si="105"/>
        <v>INSERT INTO NCM_MATRIZ(NCM, DESCRICAO, INICIO_VIGENCIA, FIM_VIGENCIA) VALUES('68128000', 'OBRAS DE/CROCIDOLITA (AMIANTO)OU EM FIBRAS', '2016-01-01', NULL)</v>
      </c>
    </row>
    <row r="6770" spans="1:7" ht="18" customHeight="1">
      <c r="A6770" s="15">
        <v>68129100</v>
      </c>
      <c r="B6770" s="47" t="str">
        <f>IFERROR(VLOOKUP(A6770,Descricao!A6770:C17493,3,FALSE),"")</f>
        <v>VEST,ACESS.CALÇADOS,ETC.DE AMIANTO/DAS MIST.</v>
      </c>
      <c r="C6770" s="11">
        <v>42370</v>
      </c>
      <c r="D6770" s="11"/>
      <c r="E6770" s="12" t="s">
        <v>7</v>
      </c>
      <c r="F6770" s="12" t="s">
        <v>8</v>
      </c>
      <c r="G6770" s="49" t="str">
        <f t="shared" si="105"/>
        <v>INSERT INTO NCM_MATRIZ(NCM, DESCRICAO, INICIO_VIGENCIA, FIM_VIGENCIA) VALUES('68129100', 'VEST,ACESS.CALÇADOS,ETC.DE AMIANTO/DAS MIST.', '2016-01-01', NULL)</v>
      </c>
    </row>
    <row r="6771" spans="1:7" ht="18" customHeight="1">
      <c r="A6771" s="15">
        <v>68129910</v>
      </c>
      <c r="B6771" s="47" t="str">
        <f>IFERROR(VLOOKUP(A6771,Descricao!A6771:C17494,3,FALSE),"")</f>
        <v>OUTS.JUNTAS E ELEM.FUNÇÃO SEMEL.D/VEDAÇÃO</v>
      </c>
      <c r="C6771" s="11">
        <v>42370</v>
      </c>
      <c r="D6771" s="11"/>
      <c r="E6771" s="12" t="s">
        <v>7</v>
      </c>
      <c r="F6771" s="12" t="s">
        <v>8</v>
      </c>
      <c r="G6771" s="49" t="str">
        <f t="shared" si="105"/>
        <v>INSERT INTO NCM_MATRIZ(NCM, DESCRICAO, INICIO_VIGENCIA, FIM_VIGENCIA) VALUES('68129910', 'OUTS.JUNTAS E ELEM.FUNÇÃO SEMEL.D/VEDAÇÃO', '2016-01-01', NULL)</v>
      </c>
    </row>
    <row r="6772" spans="1:7" ht="18" customHeight="1">
      <c r="A6772" s="15">
        <v>68129920</v>
      </c>
      <c r="B6772" s="47" t="str">
        <f>IFERROR(VLOOKUP(A6772,Descricao!A6772:C17495,3,FALSE),"")</f>
        <v>AMIANTO TRABALHADO, EM FIBRAS</v>
      </c>
      <c r="C6772" s="11">
        <v>42370</v>
      </c>
      <c r="D6772" s="11"/>
      <c r="E6772" s="12" t="s">
        <v>7</v>
      </c>
      <c r="F6772" s="12" t="s">
        <v>8</v>
      </c>
      <c r="G6772" s="49" t="str">
        <f t="shared" si="105"/>
        <v>INSERT INTO NCM_MATRIZ(NCM, DESCRICAO, INICIO_VIGENCIA, FIM_VIGENCIA) VALUES('68129920', 'AMIANTO TRABALHADO, EM FIBRAS', '2016-01-01', NULL)</v>
      </c>
    </row>
    <row r="6773" spans="1:7" ht="18" customHeight="1">
      <c r="A6773" s="15">
        <v>68129930</v>
      </c>
      <c r="B6773" s="47" t="str">
        <f>IFERROR(VLOOKUP(A6773,Descricao!A6773:C17496,3,FALSE),"")</f>
        <v>MIST.À BAS.D/AMIANTO/AMIANTO C/CARB.MAGNÉSIO</v>
      </c>
      <c r="C6773" s="11">
        <v>42370</v>
      </c>
      <c r="D6773" s="11"/>
      <c r="E6773" s="12" t="s">
        <v>7</v>
      </c>
      <c r="F6773" s="12" t="s">
        <v>8</v>
      </c>
      <c r="G6773" s="49" t="str">
        <f t="shared" si="105"/>
        <v>INSERT INTO NCM_MATRIZ(NCM, DESCRICAO, INICIO_VIGENCIA, FIM_VIGENCIA) VALUES('68129930', 'MIST.À BAS.D/AMIANTO/AMIANTO C/CARB.MAGNÉSIO', '2016-01-01', NULL)</v>
      </c>
    </row>
    <row r="6774" spans="1:7" ht="18" customHeight="1">
      <c r="A6774" s="15">
        <v>68129990</v>
      </c>
      <c r="B6774" s="47" t="str">
        <f>IFERROR(VLOOKUP(A6774,Descricao!A6774:C17497,3,FALSE),"")</f>
        <v>OUTS.OBR.D/AMIAN.TRAB.FIB.MIST.AM.C/CARB.MAG.</v>
      </c>
      <c r="C6774" s="11">
        <v>42370</v>
      </c>
      <c r="D6774" s="11"/>
      <c r="E6774" s="12" t="s">
        <v>7</v>
      </c>
      <c r="F6774" s="12" t="s">
        <v>8</v>
      </c>
      <c r="G6774" s="49" t="str">
        <f t="shared" si="105"/>
        <v>INSERT INTO NCM_MATRIZ(NCM, DESCRICAO, INICIO_VIGENCIA, FIM_VIGENCIA) VALUES('68129990', 'OUTS.OBR.D/AMIAN.TRAB.FIB.MIST.AM.C/CARB.MAG.', '2016-01-01', NULL)</v>
      </c>
    </row>
    <row r="6775" spans="1:7" ht="18" customHeight="1">
      <c r="A6775" s="15">
        <v>68132000</v>
      </c>
      <c r="B6775" s="47" t="str">
        <f>IFERROR(VLOOKUP(A6775,Descricao!A6775:C17498,3,FALSE),"")</f>
        <v>GUARNIÇAO DE FRICÇÃO CONTENDO AMIANTO</v>
      </c>
      <c r="C6775" s="11">
        <v>42370</v>
      </c>
      <c r="D6775" s="11"/>
      <c r="E6775" s="12" t="s">
        <v>7</v>
      </c>
      <c r="F6775" s="12" t="s">
        <v>8</v>
      </c>
      <c r="G6775" s="49" t="str">
        <f t="shared" si="105"/>
        <v>INSERT INTO NCM_MATRIZ(NCM, DESCRICAO, INICIO_VIGENCIA, FIM_VIGENCIA) VALUES('68132000', 'GUARNIÇAO DE FRICÇÃO CONTENDO AMIANTO', '2016-01-01', NULL)</v>
      </c>
    </row>
    <row r="6776" spans="1:7" ht="18" customHeight="1">
      <c r="A6776" s="15">
        <v>68138110</v>
      </c>
      <c r="B6776" s="47" t="str">
        <f>IFERROR(VLOOKUP(A6776,Descricao!A6776:C17499,3,FALSE),"")</f>
        <v>PASTILHAS P/FREIOS (TRAVÕES) NÃO CONTENDO AMIANTO</v>
      </c>
      <c r="C6776" s="11">
        <v>42370</v>
      </c>
      <c r="D6776" s="11"/>
      <c r="E6776" s="12" t="s">
        <v>7</v>
      </c>
      <c r="F6776" s="12" t="s">
        <v>8</v>
      </c>
      <c r="G6776" s="49" t="str">
        <f t="shared" si="105"/>
        <v>INSERT INTO NCM_MATRIZ(NCM, DESCRICAO, INICIO_VIGENCIA, FIM_VIGENCIA) VALUES('68138110', 'PASTILHAS P/FREIOS (TRAVÕES) NÃO CONTENDO AMIANTO', '2016-01-01', NULL)</v>
      </c>
    </row>
    <row r="6777" spans="1:7" ht="18" customHeight="1">
      <c r="A6777" s="15">
        <v>68138190</v>
      </c>
      <c r="B6777" s="47" t="str">
        <f>IFERROR(VLOOKUP(A6777,Descricao!A6777:C17500,3,FALSE),"")</f>
        <v>OUTS.GUARNIÇ.P/FREIOS (TRAVÕES) NÃO CONTENDO AMIANTO</v>
      </c>
      <c r="C6777" s="11">
        <v>42370</v>
      </c>
      <c r="D6777" s="11"/>
      <c r="E6777" s="12" t="s">
        <v>7</v>
      </c>
      <c r="F6777" s="12" t="s">
        <v>8</v>
      </c>
      <c r="G6777" s="49" t="str">
        <f t="shared" si="105"/>
        <v>INSERT INTO NCM_MATRIZ(NCM, DESCRICAO, INICIO_VIGENCIA, FIM_VIGENCIA) VALUES('68138190', 'OUTS.GUARNIÇ.P/FREIOS (TRAVÕES) NÃO CONTENDO AMIANTO', '2016-01-01', NULL)</v>
      </c>
    </row>
    <row r="6778" spans="1:7" ht="18" customHeight="1">
      <c r="A6778" s="15">
        <v>68138910</v>
      </c>
      <c r="B6778" s="47" t="str">
        <f>IFERROR(VLOOKUP(A6778,Descricao!A6778:C17501,3,FALSE),"")</f>
        <v>DISCO DE FRICÇÃO P/EMBREAGENS, NÃO CONTENDO AMIANTO</v>
      </c>
      <c r="C6778" s="11">
        <v>42370</v>
      </c>
      <c r="D6778" s="11"/>
      <c r="E6778" s="12" t="s">
        <v>7</v>
      </c>
      <c r="F6778" s="12" t="s">
        <v>8</v>
      </c>
      <c r="G6778" s="49" t="str">
        <f t="shared" si="105"/>
        <v>INSERT INTO NCM_MATRIZ(NCM, DESCRICAO, INICIO_VIGENCIA, FIM_VIGENCIA) VALUES('68138910', 'DISCO DE FRICÇÃO P/EMBREAGENS, NÃO CONTENDO AMIANTO', '2016-01-01', NULL)</v>
      </c>
    </row>
    <row r="6779" spans="1:7" ht="18" customHeight="1">
      <c r="A6779" s="15">
        <v>68138990</v>
      </c>
      <c r="B6779" s="47" t="str">
        <f>IFERROR(VLOOKUP(A6779,Descricao!A6779:C17502,3,FALSE),"")</f>
        <v>OUTS.GUARNIÇÕES.Ñ MONT.P/EMB.ETC.NÃO CONTENDO AMIANTO</v>
      </c>
      <c r="C6779" s="11">
        <v>42370</v>
      </c>
      <c r="D6779" s="11"/>
      <c r="E6779" s="12" t="s">
        <v>7</v>
      </c>
      <c r="F6779" s="12" t="s">
        <v>8</v>
      </c>
      <c r="G6779" s="49" t="str">
        <f t="shared" si="105"/>
        <v>INSERT INTO NCM_MATRIZ(NCM, DESCRICAO, INICIO_VIGENCIA, FIM_VIGENCIA) VALUES('68138990', 'OUTS.GUARNIÇÕES.Ñ MONT.P/EMB.ETC.NÃO CONTENDO AMIANTO', '2016-01-01', NULL)</v>
      </c>
    </row>
    <row r="6780" spans="1:7" ht="18" customHeight="1">
      <c r="A6780" s="15">
        <v>68141000</v>
      </c>
      <c r="B6780" s="47" t="str">
        <f>IFERROR(VLOOKUP(A6780,Descricao!A6780:C17503,3,FALSE),"")</f>
        <v>PLACAS/FOLHAS/TIRAS, MICA AGLOMER./RECONST.</v>
      </c>
      <c r="C6780" s="11">
        <v>42370</v>
      </c>
      <c r="D6780" s="11"/>
      <c r="E6780" s="12" t="s">
        <v>7</v>
      </c>
      <c r="F6780" s="12" t="s">
        <v>8</v>
      </c>
      <c r="G6780" s="49" t="str">
        <f t="shared" si="105"/>
        <v>INSERT INTO NCM_MATRIZ(NCM, DESCRICAO, INICIO_VIGENCIA, FIM_VIGENCIA) VALUES('68141000', 'PLACAS/FOLHAS/TIRAS, MICA AGLOMER./RECONST.', '2016-01-01', NULL)</v>
      </c>
    </row>
    <row r="6781" spans="1:7" ht="18" customHeight="1">
      <c r="A6781" s="15">
        <v>68149000</v>
      </c>
      <c r="B6781" s="47" t="str">
        <f>IFERROR(VLOOKUP(A6781,Descricao!A6781:C17504,3,FALSE),"")</f>
        <v>OUTS.OBRAS DE MICA OU MICA TRABALHADA</v>
      </c>
      <c r="C6781" s="11">
        <v>42370</v>
      </c>
      <c r="D6781" s="11"/>
      <c r="E6781" s="12" t="s">
        <v>7</v>
      </c>
      <c r="F6781" s="12" t="s">
        <v>8</v>
      </c>
      <c r="G6781" s="49" t="str">
        <f t="shared" si="105"/>
        <v>INSERT INTO NCM_MATRIZ(NCM, DESCRICAO, INICIO_VIGENCIA, FIM_VIGENCIA) VALUES('68149000', 'OUTS.OBRAS DE MICA OU MICA TRABALHADA', '2016-01-01', NULL)</v>
      </c>
    </row>
    <row r="6782" spans="1:7" ht="18" customHeight="1">
      <c r="A6782" s="15">
        <v>68151100</v>
      </c>
      <c r="B6782" s="47" t="str">
        <f>IFERROR(VLOOKUP(A6782,Descricao!A6782:C17505,3,FALSE),"")</f>
        <v/>
      </c>
      <c r="C6782" s="11">
        <v>44652</v>
      </c>
      <c r="D6782" s="11"/>
      <c r="E6782" s="12" t="s">
        <v>7</v>
      </c>
      <c r="F6782" s="12" t="s">
        <v>8</v>
      </c>
      <c r="G6782" s="49" t="str">
        <f t="shared" si="105"/>
        <v>INSERT INTO NCM_MATRIZ(NCM, DESCRICAO, INICIO_VIGENCIA, FIM_VIGENCIA) VALUES('68151100', '', '2022-04-01', NULL)</v>
      </c>
    </row>
    <row r="6783" spans="1:7" ht="18" customHeight="1">
      <c r="A6783" s="15">
        <v>68151200</v>
      </c>
      <c r="B6783" s="47" t="str">
        <f>IFERROR(VLOOKUP(A6783,Descricao!A6783:C17506,3,FALSE),"")</f>
        <v/>
      </c>
      <c r="C6783" s="11">
        <v>44652</v>
      </c>
      <c r="D6783" s="11"/>
      <c r="E6783" s="12" t="s">
        <v>7</v>
      </c>
      <c r="F6783" s="12" t="s">
        <v>8</v>
      </c>
      <c r="G6783" s="49" t="str">
        <f t="shared" si="105"/>
        <v>INSERT INTO NCM_MATRIZ(NCM, DESCRICAO, INICIO_VIGENCIA, FIM_VIGENCIA) VALUES('68151200', '', '2022-04-01', NULL)</v>
      </c>
    </row>
    <row r="6784" spans="1:7" ht="18" customHeight="1">
      <c r="A6784" s="15">
        <v>68151300</v>
      </c>
      <c r="B6784" s="47" t="str">
        <f>IFERROR(VLOOKUP(A6784,Descricao!A6784:C17507,3,FALSE),"")</f>
        <v/>
      </c>
      <c r="C6784" s="11">
        <v>44652</v>
      </c>
      <c r="D6784" s="11"/>
      <c r="E6784" s="12" t="s">
        <v>7</v>
      </c>
      <c r="F6784" s="12" t="s">
        <v>8</v>
      </c>
      <c r="G6784" s="49" t="str">
        <f t="shared" si="105"/>
        <v>INSERT INTO NCM_MATRIZ(NCM, DESCRICAO, INICIO_VIGENCIA, FIM_VIGENCIA) VALUES('68151300', '', '2022-04-01', NULL)</v>
      </c>
    </row>
    <row r="6785" spans="1:7" ht="18" customHeight="1">
      <c r="A6785" s="15">
        <v>68151900</v>
      </c>
      <c r="B6785" s="47" t="str">
        <f>IFERROR(VLOOKUP(A6785,Descricao!A6785:C17508,3,FALSE),"")</f>
        <v/>
      </c>
      <c r="C6785" s="11">
        <v>44652</v>
      </c>
      <c r="D6785" s="11"/>
      <c r="E6785" s="12" t="s">
        <v>7</v>
      </c>
      <c r="F6785" s="12" t="s">
        <v>8</v>
      </c>
      <c r="G6785" s="49" t="str">
        <f t="shared" si="105"/>
        <v>INSERT INTO NCM_MATRIZ(NCM, DESCRICAO, INICIO_VIGENCIA, FIM_VIGENCIA) VALUES('68151900', '', '2022-04-01', NULL)</v>
      </c>
    </row>
    <row r="6786" spans="1:7" ht="18" customHeight="1">
      <c r="A6786" s="15">
        <v>68152000</v>
      </c>
      <c r="B6786" s="47" t="str">
        <f>IFERROR(VLOOKUP(A6786,Descricao!A6786:C17509,3,FALSE),"")</f>
        <v>OBRAS DE TURFA</v>
      </c>
      <c r="C6786" s="11">
        <v>42370</v>
      </c>
      <c r="D6786" s="11"/>
      <c r="E6786" s="12" t="s">
        <v>7</v>
      </c>
      <c r="F6786" s="12" t="s">
        <v>8</v>
      </c>
      <c r="G6786" s="49" t="str">
        <f t="shared" si="105"/>
        <v>INSERT INTO NCM_MATRIZ(NCM, DESCRICAO, INICIO_VIGENCIA, FIM_VIGENCIA) VALUES('68152000', 'OBRAS DE TURFA', '2016-01-01', NULL)</v>
      </c>
    </row>
    <row r="6787" spans="1:7" ht="18" customHeight="1">
      <c r="A6787" s="15">
        <v>68159110</v>
      </c>
      <c r="B6787" s="47" t="str">
        <f>IFERROR(VLOOKUP(A6787,Descricao!A6787:C17510,3,FALSE),"")</f>
        <v>OBRA MAGNESITA,ETC.CRUS,AGLOM.AGLUTIN.QUÍM.</v>
      </c>
      <c r="C6787" s="11">
        <v>42370</v>
      </c>
      <c r="D6787" s="11"/>
      <c r="E6787" s="12" t="s">
        <v>7</v>
      </c>
      <c r="F6787" s="12" t="s">
        <v>8</v>
      </c>
      <c r="G6787" s="49" t="str">
        <f t="shared" ref="G6787:G6850" si="106">"INSERT INTO NCM_MATRIZ(NCM, DESCRICAO, INICIO_VIGENCIA, FIM_VIGENCIA) VALUES('"&amp;TEXT(A6787,"00000000")&amp;"', '"&amp;SUBSTITUTE(B6787,"'","")&amp;"', "&amp;IF(ISBLANK(C6787), "NULL", "'"&amp;YEAR(C6787)&amp;TEXT(C6787, "-mm-dd")&amp;"'")&amp;", "&amp;IF(ISBLANK(D6787), "NULL", "'"&amp;YEAR(D6787)&amp;TEXT(D6787, "-mm-dd")&amp;"'")&amp;")"</f>
        <v>INSERT INTO NCM_MATRIZ(NCM, DESCRICAO, INICIO_VIGENCIA, FIM_VIGENCIA) VALUES('68159110', 'OBRA MAGNESITA,ETC.CRUS,AGLOM.AGLUTIN.QUÍM.', '2016-01-01', NULL)</v>
      </c>
    </row>
    <row r="6788" spans="1:7" ht="18" customHeight="1">
      <c r="A6788" s="15">
        <v>68159190</v>
      </c>
      <c r="B6788" s="47" t="str">
        <f>IFERROR(VLOOKUP(A6788,Descricao!A6788:C17511,3,FALSE),"")</f>
        <v>OUTS.OBRAS-MAGNESITA/DOLOMITA/CROMITA</v>
      </c>
      <c r="C6788" s="11">
        <v>42370</v>
      </c>
      <c r="D6788" s="11"/>
      <c r="E6788" s="12" t="s">
        <v>7</v>
      </c>
      <c r="F6788" s="12" t="s">
        <v>8</v>
      </c>
      <c r="G6788" s="49" t="str">
        <f t="shared" si="106"/>
        <v>INSERT INTO NCM_MATRIZ(NCM, DESCRICAO, INICIO_VIGENCIA, FIM_VIGENCIA) VALUES('68159190', 'OUTS.OBRAS-MAGNESITA/DOLOMITA/CROMITA', '2016-01-01', NULL)</v>
      </c>
    </row>
    <row r="6789" spans="1:7" ht="18" customHeight="1">
      <c r="A6789" s="15">
        <v>68159911</v>
      </c>
      <c r="B6789" s="47" t="str">
        <f>IFERROR(VLOOKUP(A6789,Descricao!A6789:C17512,3,FALSE),"")</f>
        <v>OBRA PEDRA ELETROFUNDIDA,TEOR ALUMINA&gt;=90%</v>
      </c>
      <c r="C6789" s="11">
        <v>42370</v>
      </c>
      <c r="D6789" s="11"/>
      <c r="E6789" s="12" t="s">
        <v>7</v>
      </c>
      <c r="F6789" s="12" t="s">
        <v>8</v>
      </c>
      <c r="G6789" s="49" t="str">
        <f t="shared" si="106"/>
        <v>INSERT INTO NCM_MATRIZ(NCM, DESCRICAO, INICIO_VIGENCIA, FIM_VIGENCIA) VALUES('68159911', 'OBRA PEDRA ELETROFUNDIDA,TEOR ALUMINA&gt;=90%', '2016-01-01', NULL)</v>
      </c>
    </row>
    <row r="6790" spans="1:7" ht="18" customHeight="1">
      <c r="A6790" s="15">
        <v>68159912</v>
      </c>
      <c r="B6790" s="47" t="str">
        <f>IFERROR(VLOOKUP(A6790,Descricao!A6790:C17513,3,FALSE),"")</f>
        <v>OBRA PEDRA ELETROFUNDIDA,C/TEOR SÍLICA&gt;=90%</v>
      </c>
      <c r="C6790" s="11">
        <v>42370</v>
      </c>
      <c r="D6790" s="11"/>
      <c r="E6790" s="12" t="s">
        <v>7</v>
      </c>
      <c r="F6790" s="12" t="s">
        <v>8</v>
      </c>
      <c r="G6790" s="49" t="str">
        <f t="shared" si="106"/>
        <v>INSERT INTO NCM_MATRIZ(NCM, DESCRICAO, INICIO_VIGENCIA, FIM_VIGENCIA) VALUES('68159912', 'OBRA PEDRA ELETROFUNDIDA,C/TEOR SÍLICA&gt;=90%', '2016-01-01', NULL)</v>
      </c>
    </row>
    <row r="6791" spans="1:7" ht="18" customHeight="1">
      <c r="A6791" s="15">
        <v>68159913</v>
      </c>
      <c r="B6791" s="47" t="str">
        <f>IFERROR(VLOOKUP(A6791,Descricao!A6791:C17514,3,FALSE),"")</f>
        <v>OBRA PEDRA ELETROFUND.TEOR ÓXIDO ZIRC.&gt;=50%</v>
      </c>
      <c r="C6791" s="11">
        <v>42370</v>
      </c>
      <c r="D6791" s="11"/>
      <c r="E6791" s="12" t="s">
        <v>7</v>
      </c>
      <c r="F6791" s="12" t="s">
        <v>8</v>
      </c>
      <c r="G6791" s="49" t="str">
        <f t="shared" si="106"/>
        <v>INSERT INTO NCM_MATRIZ(NCM, DESCRICAO, INICIO_VIGENCIA, FIM_VIGENCIA) VALUES('68159913', 'OBRA PEDRA ELETROFUND.TEOR ÓXIDO ZIRC.&gt;=50%', '2016-01-01', NULL)</v>
      </c>
    </row>
    <row r="6792" spans="1:7" ht="18" customHeight="1">
      <c r="A6792" s="15">
        <v>68159914</v>
      </c>
      <c r="B6792" s="47" t="str">
        <f>IFERROR(VLOOKUP(A6792,Descricao!A6792:C17515,3,FALSE),"")</f>
        <v>OBRA PEDRA ELETROFUND.ALUMIN.SÍLICA+ÓX.ZIRC.</v>
      </c>
      <c r="C6792" s="11">
        <v>42370</v>
      </c>
      <c r="D6792" s="11"/>
      <c r="E6792" s="12" t="s">
        <v>7</v>
      </c>
      <c r="F6792" s="12" t="s">
        <v>8</v>
      </c>
      <c r="G6792" s="49" t="str">
        <f t="shared" si="106"/>
        <v>INSERT INTO NCM_MATRIZ(NCM, DESCRICAO, INICIO_VIGENCIA, FIM_VIGENCIA) VALUES('68159914', 'OBRA PEDRA ELETROFUND.ALUMIN.SÍLICA+ÓX.ZIRC.', '2016-01-01', NULL)</v>
      </c>
    </row>
    <row r="6793" spans="1:7" ht="18" customHeight="1">
      <c r="A6793" s="15">
        <v>68159919</v>
      </c>
      <c r="B6793" s="47" t="str">
        <f>IFERROR(VLOOKUP(A6793,Descricao!A6793:C17516,3,FALSE),"")</f>
        <v>OUTS.OBRS.D/PEDRS.OUTS.MAT.MINS.ELETROFUND.</v>
      </c>
      <c r="C6793" s="11">
        <v>42370</v>
      </c>
      <c r="D6793" s="11"/>
      <c r="E6793" s="12" t="s">
        <v>7</v>
      </c>
      <c r="F6793" s="12" t="s">
        <v>8</v>
      </c>
      <c r="G6793" s="49" t="str">
        <f t="shared" si="106"/>
        <v>INSERT INTO NCM_MATRIZ(NCM, DESCRICAO, INICIO_VIGENCIA, FIM_VIGENCIA) VALUES('68159919', 'OUTS.OBRS.D/PEDRS.OUTS.MAT.MINS.ELETROFUND.', '2016-01-01', NULL)</v>
      </c>
    </row>
    <row r="6794" spans="1:7" ht="18" customHeight="1">
      <c r="A6794" s="15">
        <v>68159990</v>
      </c>
      <c r="B6794" s="47" t="str">
        <f>IFERROR(VLOOKUP(A6794,Descricao!A6794:C17517,3,FALSE),"")</f>
        <v>OUTS.OBRAS PEDRA/OUTS.MAT.MIN.Ñ OUTS.POS.</v>
      </c>
      <c r="C6794" s="11">
        <v>42370</v>
      </c>
      <c r="D6794" s="11"/>
      <c r="E6794" s="12" t="s">
        <v>7</v>
      </c>
      <c r="F6794" s="12" t="s">
        <v>8</v>
      </c>
      <c r="G6794" s="49" t="str">
        <f t="shared" si="106"/>
        <v>INSERT INTO NCM_MATRIZ(NCM, DESCRICAO, INICIO_VIGENCIA, FIM_VIGENCIA) VALUES('68159990', 'OUTS.OBRAS PEDRA/OUTS.MAT.MIN.Ñ OUTS.POS.', '2016-01-01', NULL)</v>
      </c>
    </row>
    <row r="6795" spans="1:7" ht="18" customHeight="1">
      <c r="A6795" s="15">
        <v>69010000</v>
      </c>
      <c r="B6795" s="47" t="str">
        <f>IFERROR(VLOOKUP(A6795,Descricao!A6795:C17518,3,FALSE),"")</f>
        <v>TIJOLOS/OUTS.PEÇAS CERÂM.FAR.SILIC.FÓSSEIS</v>
      </c>
      <c r="C6795" s="11">
        <v>42370</v>
      </c>
      <c r="D6795" s="11"/>
      <c r="E6795" s="12" t="s">
        <v>7</v>
      </c>
      <c r="F6795" s="12" t="s">
        <v>8</v>
      </c>
      <c r="G6795" s="49" t="str">
        <f t="shared" si="106"/>
        <v>INSERT INTO NCM_MATRIZ(NCM, DESCRICAO, INICIO_VIGENCIA, FIM_VIGENCIA) VALUES('69010000', 'TIJOLOS/OUTS.PEÇAS CERÂM.FAR.SILIC.FÓSSEIS', '2016-01-01', NULL)</v>
      </c>
    </row>
    <row r="6796" spans="1:7" ht="18" customHeight="1">
      <c r="A6796" s="15">
        <v>69021011</v>
      </c>
      <c r="B6796" s="47" t="str">
        <f>IFERROR(VLOOKUP(A6796,Descricao!A6796:C17519,3,FALSE),"")</f>
        <v>TIJOLOS/PLACAS,C/PESO,&gt;90% D/TRIÓXIDO DICROMO</v>
      </c>
      <c r="C6796" s="11">
        <v>42370</v>
      </c>
      <c r="D6796" s="11"/>
      <c r="E6796" s="12" t="s">
        <v>7</v>
      </c>
      <c r="F6796" s="12" t="s">
        <v>8</v>
      </c>
      <c r="G6796" s="49" t="str">
        <f t="shared" si="106"/>
        <v>INSERT INTO NCM_MATRIZ(NCM, DESCRICAO, INICIO_VIGENCIA, FIM_VIGENCIA) VALUES('69021011', 'TIJOLOS/PLACAS,C/PESO,&gt;90% D/TRIÓXIDO DICROMO', '2016-01-01', NULL)</v>
      </c>
    </row>
    <row r="6797" spans="1:7" ht="18" customHeight="1">
      <c r="A6797" s="15">
        <v>69021018</v>
      </c>
      <c r="B6797" s="47" t="str">
        <f>IFERROR(VLOOKUP(A6797,Descricao!A6797:C17520,3,FALSE),"")</f>
        <v>OUTROS TIJOLOS, MAGNESIANOS OU À BASE DE ÓXIDO DE CROMO</v>
      </c>
      <c r="C6797" s="11">
        <v>42370</v>
      </c>
      <c r="D6797" s="11"/>
      <c r="E6797" s="12" t="s">
        <v>7</v>
      </c>
      <c r="F6797" s="12" t="s">
        <v>8</v>
      </c>
      <c r="G6797" s="49" t="str">
        <f t="shared" si="106"/>
        <v>INSERT INTO NCM_MATRIZ(NCM, DESCRICAO, INICIO_VIGENCIA, FIM_VIGENCIA) VALUES('69021018', 'OUTROS TIJOLOS, MAGNESIANOS OU À BASE DE ÓXIDO DE CROMO', '2016-01-01', NULL)</v>
      </c>
    </row>
    <row r="6798" spans="1:7" ht="18" customHeight="1">
      <c r="A6798" s="15">
        <v>69021019</v>
      </c>
      <c r="B6798" s="47" t="str">
        <f>IFERROR(VLOOKUP(A6798,Descricao!A6798:C17521,3,FALSE),"")</f>
        <v>OUTS.TIJOLOS,CERÂM.REFR.MAGNESIANO/ÓX.CROM</v>
      </c>
      <c r="C6798" s="11">
        <v>42370</v>
      </c>
      <c r="D6798" s="11"/>
      <c r="E6798" s="12" t="s">
        <v>7</v>
      </c>
      <c r="F6798" s="12" t="s">
        <v>8</v>
      </c>
      <c r="G6798" s="49" t="str">
        <f t="shared" si="106"/>
        <v>INSERT INTO NCM_MATRIZ(NCM, DESCRICAO, INICIO_VIGENCIA, FIM_VIGENCIA) VALUES('69021019', 'OUTS.TIJOLOS,CERÂM.REFR.MAGNESIANO/ÓX.CROM', '2016-01-01', NULL)</v>
      </c>
    </row>
    <row r="6799" spans="1:7" ht="18" customHeight="1">
      <c r="A6799" s="15">
        <v>69021090</v>
      </c>
      <c r="B6799" s="47" t="str">
        <f>IFERROR(VLOOKUP(A6799,Descricao!A6799:C17522,3,FALSE),"")</f>
        <v>OUTS.PEÇ.CERÂM.REFR.C/MAGN./CALC./CROM&gt;50%</v>
      </c>
      <c r="C6799" s="11">
        <v>42370</v>
      </c>
      <c r="D6799" s="11"/>
      <c r="E6799" s="12" t="s">
        <v>7</v>
      </c>
      <c r="F6799" s="12" t="s">
        <v>8</v>
      </c>
      <c r="G6799" s="49" t="str">
        <f t="shared" si="106"/>
        <v>INSERT INTO NCM_MATRIZ(NCM, DESCRICAO, INICIO_VIGENCIA, FIM_VIGENCIA) VALUES('69021090', 'OUTS.PEÇ.CERÂM.REFR.C/MAGN./CALC./CROM&gt;50%', '2016-01-01', NULL)</v>
      </c>
    </row>
    <row r="6800" spans="1:7" ht="18" customHeight="1">
      <c r="A6800" s="15">
        <v>69022010</v>
      </c>
      <c r="B6800" s="47" t="str">
        <f>IFERROR(VLOOKUP(A6800,Descricao!A6800:C17523,3,FALSE),"")</f>
        <v>TIJOLOS SÍLICO-ALUMINOSOS+50%ALUM.,SÍLIC./MIST.</v>
      </c>
      <c r="C6800" s="11">
        <v>42370</v>
      </c>
      <c r="D6800" s="11"/>
      <c r="E6800" s="12" t="s">
        <v>7</v>
      </c>
      <c r="F6800" s="12" t="s">
        <v>8</v>
      </c>
      <c r="G6800" s="49" t="str">
        <f t="shared" si="106"/>
        <v>INSERT INTO NCM_MATRIZ(NCM, DESCRICAO, INICIO_VIGENCIA, FIM_VIGENCIA) VALUES('69022010', 'TIJOLOS SÍLICO-ALUMINOSOS+50%ALUM.,SÍLIC./MIST.', '2016-01-01', NULL)</v>
      </c>
    </row>
    <row r="6801" spans="1:7" ht="18" customHeight="1">
      <c r="A6801" s="15">
        <v>69022091</v>
      </c>
      <c r="B6801" s="47" t="str">
        <f>IFERROR(VLOOKUP(A6801,Descricao!A6801:C17524,3,FALSE),"")</f>
        <v>OUTS.TIJ/SEM.SÍLICO-ALUMINOSOS+50%ALUM.SÍLICA</v>
      </c>
      <c r="C6801" s="11">
        <v>42370</v>
      </c>
      <c r="D6801" s="11"/>
      <c r="E6801" s="12" t="s">
        <v>7</v>
      </c>
      <c r="F6801" s="12" t="s">
        <v>8</v>
      </c>
      <c r="G6801" s="49" t="str">
        <f t="shared" si="106"/>
        <v>INSERT INTO NCM_MATRIZ(NCM, DESCRICAO, INICIO_VIGENCIA, FIM_VIGENCIA) VALUES('69022091', 'OUTS.TIJ/SEM.SÍLICO-ALUMINOSOS+50%ALUM.SÍLICA', '2016-01-01', NULL)</v>
      </c>
    </row>
    <row r="6802" spans="1:7" ht="18" customHeight="1">
      <c r="A6802" s="15">
        <v>69022092</v>
      </c>
      <c r="B6802" s="47" t="str">
        <f>IFERROR(VLOOKUP(A6802,Descricao!A6802:C17525,3,FALSE),"")</f>
        <v>OUTS.TIJ/SEM.SILICOSO,SEMI-SILIC.SÍLIC.+50%ALUM.</v>
      </c>
      <c r="C6802" s="11">
        <v>42370</v>
      </c>
      <c r="D6802" s="11"/>
      <c r="E6802" s="12" t="s">
        <v>7</v>
      </c>
      <c r="F6802" s="12" t="s">
        <v>8</v>
      </c>
      <c r="G6802" s="49" t="str">
        <f t="shared" si="106"/>
        <v>INSERT INTO NCM_MATRIZ(NCM, DESCRICAO, INICIO_VIGENCIA, FIM_VIGENCIA) VALUES('69022092', 'OUTS.TIJ/SEM.SILICOSO,SEMI-SILIC.SÍLIC.+50%ALUM.', '2016-01-01', NULL)</v>
      </c>
    </row>
    <row r="6803" spans="1:7" ht="18" customHeight="1">
      <c r="A6803" s="15">
        <v>69022093</v>
      </c>
      <c r="B6803" s="47" t="str">
        <f>IFERROR(VLOOKUP(A6803,Descricao!A6803:C17526,3,FALSE),"")</f>
        <v>OUTROS TIJOLOS/SEM.SILIMANITA,+50%ALUMINA</v>
      </c>
      <c r="C6803" s="11">
        <v>42370</v>
      </c>
      <c r="D6803" s="11"/>
      <c r="E6803" s="12" t="s">
        <v>7</v>
      </c>
      <c r="F6803" s="12" t="s">
        <v>8</v>
      </c>
      <c r="G6803" s="49" t="str">
        <f t="shared" si="106"/>
        <v>INSERT INTO NCM_MATRIZ(NCM, DESCRICAO, INICIO_VIGENCIA, FIM_VIGENCIA) VALUES('69022093', 'OUTROS TIJOLOS/SEM.SILIMANITA,+50%ALUMINA', '2016-01-01', NULL)</v>
      </c>
    </row>
    <row r="6804" spans="1:7" ht="18" customHeight="1">
      <c r="A6804" s="15">
        <v>69022099</v>
      </c>
      <c r="B6804" s="47" t="str">
        <f>IFERROR(VLOOKUP(A6804,Descricao!A6804:C17527,3,FALSE),"")</f>
        <v>OUTS.TIJ/SEM.PESO+50%ALUM.,SÍLICA/MIST./COMB.</v>
      </c>
      <c r="C6804" s="11">
        <v>42370</v>
      </c>
      <c r="D6804" s="11"/>
      <c r="E6804" s="12" t="s">
        <v>7</v>
      </c>
      <c r="F6804" s="12" t="s">
        <v>8</v>
      </c>
      <c r="G6804" s="49" t="str">
        <f t="shared" si="106"/>
        <v>INSERT INTO NCM_MATRIZ(NCM, DESCRICAO, INICIO_VIGENCIA, FIM_VIGENCIA) VALUES('69022099', 'OUTS.TIJ/SEM.PESO+50%ALUM.,SÍLICA/MIST./COMB.', '2016-01-01', NULL)</v>
      </c>
    </row>
    <row r="6805" spans="1:7" ht="18" customHeight="1">
      <c r="A6805" s="15">
        <v>69029010</v>
      </c>
      <c r="B6805" s="47" t="str">
        <f>IFERROR(VLOOKUP(A6805,Descricao!A6805:C17528,3,FALSE),"")</f>
        <v>OUTS.TIJOLOS E SEMELHANTES D/GRAFITA</v>
      </c>
      <c r="C6805" s="11">
        <v>42370</v>
      </c>
      <c r="D6805" s="11"/>
      <c r="E6805" s="12" t="s">
        <v>7</v>
      </c>
      <c r="F6805" s="12" t="s">
        <v>8</v>
      </c>
      <c r="G6805" s="49" t="str">
        <f t="shared" si="106"/>
        <v>INSERT INTO NCM_MATRIZ(NCM, DESCRICAO, INICIO_VIGENCIA, FIM_VIGENCIA) VALUES('69029010', 'OUTS.TIJOLOS E SEMELHANTES D/GRAFITA', '2016-01-01', NULL)</v>
      </c>
    </row>
    <row r="6806" spans="1:7" ht="18" customHeight="1">
      <c r="A6806" s="15">
        <v>69029020</v>
      </c>
      <c r="B6806" s="47" t="str">
        <f>IFERROR(VLOOKUP(A6806,Descricao!A6806:C17529,3,FALSE),"")</f>
        <v>OUTS.TIJ/SEM.Ñ FUND.TEOR ÓX.ZIRCÔN.&gt;25% PESO</v>
      </c>
      <c r="C6806" s="11">
        <v>42370</v>
      </c>
      <c r="D6806" s="11"/>
      <c r="E6806" s="12" t="s">
        <v>7</v>
      </c>
      <c r="F6806" s="12" t="s">
        <v>8</v>
      </c>
      <c r="G6806" s="49" t="str">
        <f t="shared" si="106"/>
        <v>INSERT INTO NCM_MATRIZ(NCM, DESCRICAO, INICIO_VIGENCIA, FIM_VIGENCIA) VALUES('69029020', 'OUTS.TIJ/SEM.Ñ FUND.TEOR ÓX.ZIRCÔN.&gt;25% PESO', '2016-01-01', NULL)</v>
      </c>
    </row>
    <row r="6807" spans="1:7" ht="18" customHeight="1">
      <c r="A6807" s="15">
        <v>69029030</v>
      </c>
      <c r="B6807" s="47" t="str">
        <f>IFERROR(VLOOKUP(A6807,Descricao!A6807:C17530,3,FALSE),"")</f>
        <v>OUTS.TIJOLOS E SEM.TEOR D/CARB.&gt;85% EM PESO</v>
      </c>
      <c r="C6807" s="11">
        <v>42370</v>
      </c>
      <c r="D6807" s="11"/>
      <c r="E6807" s="12" t="s">
        <v>7</v>
      </c>
      <c r="F6807" s="12" t="s">
        <v>8</v>
      </c>
      <c r="G6807" s="49" t="str">
        <f t="shared" si="106"/>
        <v>INSERT INTO NCM_MATRIZ(NCM, DESCRICAO, INICIO_VIGENCIA, FIM_VIGENCIA) VALUES('69029030', 'OUTS.TIJOLOS E SEM.TEOR D/CARB.&gt;85% EM PESO', '2016-01-01', NULL)</v>
      </c>
    </row>
    <row r="6808" spans="1:7" ht="18" customHeight="1">
      <c r="A6808" s="15">
        <v>69029040</v>
      </c>
      <c r="B6808" s="47" t="str">
        <f>IFERROR(VLOOKUP(A6808,Descricao!A6808:C17531,3,FALSE),"")</f>
        <v>OUTS.TIJOLOS,PLACAS /SEM.D/CARBONETO SILÍCIO</v>
      </c>
      <c r="C6808" s="11">
        <v>42370</v>
      </c>
      <c r="D6808" s="11"/>
      <c r="E6808" s="12" t="s">
        <v>7</v>
      </c>
      <c r="F6808" s="12" t="s">
        <v>8</v>
      </c>
      <c r="G6808" s="49" t="str">
        <f t="shared" si="106"/>
        <v>INSERT INTO NCM_MATRIZ(NCM, DESCRICAO, INICIO_VIGENCIA, FIM_VIGENCIA) VALUES('69029040', 'OUTS.TIJOLOS,PLACAS /SEM.D/CARBONETO SILÍCIO', '2016-01-01', NULL)</v>
      </c>
    </row>
    <row r="6809" spans="1:7" ht="18" customHeight="1">
      <c r="A6809" s="15">
        <v>69029090</v>
      </c>
      <c r="B6809" s="47" t="str">
        <f>IFERROR(VLOOKUP(A6809,Descricao!A6809:C17532,3,FALSE),"")</f>
        <v>QQ.OUTRO PROD.CERÂMICO Ñ CIT.ANTERIORMENTE</v>
      </c>
      <c r="C6809" s="11">
        <v>42370</v>
      </c>
      <c r="D6809" s="11"/>
      <c r="E6809" s="12" t="s">
        <v>7</v>
      </c>
      <c r="F6809" s="12" t="s">
        <v>8</v>
      </c>
      <c r="G6809" s="49" t="str">
        <f t="shared" si="106"/>
        <v>INSERT INTO NCM_MATRIZ(NCM, DESCRICAO, INICIO_VIGENCIA, FIM_VIGENCIA) VALUES('69029090', 'QQ.OUTRO PROD.CERÂMICO Ñ CIT.ANTERIORMENTE', '2016-01-01', NULL)</v>
      </c>
    </row>
    <row r="6810" spans="1:7" ht="18" customHeight="1">
      <c r="A6810" s="15">
        <v>69031011</v>
      </c>
      <c r="B6810" s="47" t="str">
        <f>IFERROR(VLOOKUP(A6810,Descricao!A6810:C17533,3,FALSE),"")</f>
        <v>CADINHOS GRAF.EXC.6903.10.12 PES&gt;50%D/GRAFITA</v>
      </c>
      <c r="C6810" s="11">
        <v>42370</v>
      </c>
      <c r="D6810" s="11"/>
      <c r="E6810" s="12" t="s">
        <v>7</v>
      </c>
      <c r="F6810" s="12" t="s">
        <v>8</v>
      </c>
      <c r="G6810" s="49" t="str">
        <f t="shared" si="106"/>
        <v>INSERT INTO NCM_MATRIZ(NCM, DESCRICAO, INICIO_VIGENCIA, FIM_VIGENCIA) VALUES('69031011', 'CADINHOS GRAF.EXC.6903.10.12 PES&gt;50%D/GRAFITA', '2016-01-01', NULL)</v>
      </c>
    </row>
    <row r="6811" spans="1:7" ht="18" customHeight="1">
      <c r="A6811" s="15">
        <v>69031012</v>
      </c>
      <c r="B6811" s="47" t="str">
        <f>IFERROR(VLOOKUP(A6811,Descricao!A6811:C17534,3,FALSE),"")</f>
        <v>CADINHOS MIST.GRAF/CARB.SILÍC.PES&gt;50%GRAFITA</v>
      </c>
      <c r="C6811" s="11">
        <v>42370</v>
      </c>
      <c r="D6811" s="11"/>
      <c r="E6811" s="12" t="s">
        <v>7</v>
      </c>
      <c r="F6811" s="12" t="s">
        <v>8</v>
      </c>
      <c r="G6811" s="49" t="str">
        <f t="shared" si="106"/>
        <v>INSERT INTO NCM_MATRIZ(NCM, DESCRICAO, INICIO_VIGENCIA, FIM_VIGENCIA) VALUES('69031012', 'CADINHOS MIST.GRAF/CARB.SILÍC.PES&gt;50%GRAFITA', '2016-01-01', NULL)</v>
      </c>
    </row>
    <row r="6812" spans="1:7" ht="18" customHeight="1">
      <c r="A6812" s="15">
        <v>69031019</v>
      </c>
      <c r="B6812" s="47" t="str">
        <f>IFERROR(VLOOKUP(A6812,Descricao!A6812:C17535,3,FALSE),"")</f>
        <v>QQ.OUT.CADINHO PESO&gt;50% D/GRAFITA/OUT.CARB.</v>
      </c>
      <c r="C6812" s="11">
        <v>42370</v>
      </c>
      <c r="D6812" s="11"/>
      <c r="E6812" s="12" t="s">
        <v>7</v>
      </c>
      <c r="F6812" s="12" t="s">
        <v>8</v>
      </c>
      <c r="G6812" s="49" t="str">
        <f t="shared" si="106"/>
        <v>INSERT INTO NCM_MATRIZ(NCM, DESCRICAO, INICIO_VIGENCIA, FIM_VIGENCIA) VALUES('69031019', 'QQ.OUT.CADINHO PESO&gt;50% D/GRAFITA/OUT.CARB.', '2016-01-01', NULL)</v>
      </c>
    </row>
    <row r="6813" spans="1:7" ht="18" customHeight="1">
      <c r="A6813" s="15">
        <v>69031020</v>
      </c>
      <c r="B6813" s="47" t="str">
        <f>IFERROR(VLOOKUP(A6813,Descricao!A6813:C17536,3,FALSE),"")</f>
        <v>RETORTAS C/MIST.GRAF./CARB.SILÍCIO&gt;50%GRAFITA</v>
      </c>
      <c r="C6813" s="11">
        <v>42370</v>
      </c>
      <c r="D6813" s="11"/>
      <c r="E6813" s="12" t="s">
        <v>7</v>
      </c>
      <c r="F6813" s="12" t="s">
        <v>8</v>
      </c>
      <c r="G6813" s="49" t="str">
        <f t="shared" si="106"/>
        <v>INSERT INTO NCM_MATRIZ(NCM, DESCRICAO, INICIO_VIGENCIA, FIM_VIGENCIA) VALUES('69031020', 'RETORTAS C/MIST.GRAF./CARB.SILÍCIO&gt;50%GRAFITA', '2016-01-01', NULL)</v>
      </c>
    </row>
    <row r="6814" spans="1:7" ht="18" customHeight="1">
      <c r="A6814" s="15">
        <v>69031030</v>
      </c>
      <c r="B6814" s="47" t="str">
        <f>IFERROR(VLOOKUP(A6814,Descricao!A6814:C17537,3,FALSE),"")</f>
        <v>TAMPAS,TAMPÕES C/PESO &gt;50% D/GRAFITA/CARB.</v>
      </c>
      <c r="C6814" s="11">
        <v>42370</v>
      </c>
      <c r="D6814" s="11"/>
      <c r="E6814" s="12" t="s">
        <v>7</v>
      </c>
      <c r="F6814" s="12" t="s">
        <v>8</v>
      </c>
      <c r="G6814" s="49" t="str">
        <f t="shared" si="106"/>
        <v>INSERT INTO NCM_MATRIZ(NCM, DESCRICAO, INICIO_VIGENCIA, FIM_VIGENCIA) VALUES('69031030', 'TAMPAS,TAMPÕES C/PESO &gt;50% D/GRAFITA/CARB.', '2016-01-01', NULL)</v>
      </c>
    </row>
    <row r="6815" spans="1:7" ht="18" customHeight="1">
      <c r="A6815" s="15">
        <v>69031040</v>
      </c>
      <c r="B6815" s="47" t="str">
        <f>IFERROR(VLOOKUP(A6815,Descricao!A6815:C17538,3,FALSE),"")</f>
        <v>TUBOS C/PESO &gt;50% D/GRAFITA/OUT.CARBONO</v>
      </c>
      <c r="C6815" s="11">
        <v>42370</v>
      </c>
      <c r="D6815" s="11"/>
      <c r="E6815" s="12" t="s">
        <v>7</v>
      </c>
      <c r="F6815" s="12" t="s">
        <v>8</v>
      </c>
      <c r="G6815" s="49" t="str">
        <f t="shared" si="106"/>
        <v>INSERT INTO NCM_MATRIZ(NCM, DESCRICAO, INICIO_VIGENCIA, FIM_VIGENCIA) VALUES('69031040', 'TUBOS C/PESO &gt;50% D/GRAFITA/OUT.CARBONO', '2016-01-01', NULL)</v>
      </c>
    </row>
    <row r="6816" spans="1:7" ht="18" customHeight="1">
      <c r="A6816" s="15">
        <v>69031090</v>
      </c>
      <c r="B6816" s="47" t="str">
        <f>IFERROR(VLOOKUP(A6816,Descricao!A6816:C17539,3,FALSE),"")</f>
        <v>OUTS.PROD.CERÂM.REFRAT.C/PESO &gt;50% D/GRAF.</v>
      </c>
      <c r="C6816" s="11">
        <v>42370</v>
      </c>
      <c r="D6816" s="11"/>
      <c r="E6816" s="12" t="s">
        <v>7</v>
      </c>
      <c r="F6816" s="12" t="s">
        <v>8</v>
      </c>
      <c r="G6816" s="49" t="str">
        <f t="shared" si="106"/>
        <v>INSERT INTO NCM_MATRIZ(NCM, DESCRICAO, INICIO_VIGENCIA, FIM_VIGENCIA) VALUES('69031090', 'OUTS.PROD.CERÂM.REFRAT.C/PESO &gt;50% D/GRAF.', '2016-01-01', NULL)</v>
      </c>
    </row>
    <row r="6817" spans="1:7" ht="18" customHeight="1">
      <c r="A6817" s="15">
        <v>69032010</v>
      </c>
      <c r="B6817" s="47" t="str">
        <f>IFERROR(VLOOKUP(A6817,Descricao!A6817:C17540,3,FALSE),"")</f>
        <v>CADINHOS C/PESO &gt;50% DE ALUMINA</v>
      </c>
      <c r="C6817" s="11">
        <v>42370</v>
      </c>
      <c r="D6817" s="11"/>
      <c r="E6817" s="12" t="s">
        <v>7</v>
      </c>
      <c r="F6817" s="12" t="s">
        <v>8</v>
      </c>
      <c r="G6817" s="49" t="str">
        <f t="shared" si="106"/>
        <v>INSERT INTO NCM_MATRIZ(NCM, DESCRICAO, INICIO_VIGENCIA, FIM_VIGENCIA) VALUES('69032010', 'CADINHOS C/PESO &gt;50% DE ALUMINA', '2016-01-01', NULL)</v>
      </c>
    </row>
    <row r="6818" spans="1:7" ht="18" customHeight="1">
      <c r="A6818" s="15">
        <v>69032020</v>
      </c>
      <c r="B6818" s="47" t="str">
        <f>IFERROR(VLOOKUP(A6818,Descricao!A6818:C17541,3,FALSE),"")</f>
        <v>TAMPAS,TAMPÕES,C/PESO &gt;50% DE ALUMINA</v>
      </c>
      <c r="C6818" s="11">
        <v>42370</v>
      </c>
      <c r="D6818" s="11"/>
      <c r="E6818" s="12" t="s">
        <v>7</v>
      </c>
      <c r="F6818" s="12" t="s">
        <v>8</v>
      </c>
      <c r="G6818" s="49" t="str">
        <f t="shared" si="106"/>
        <v>INSERT INTO NCM_MATRIZ(NCM, DESCRICAO, INICIO_VIGENCIA, FIM_VIGENCIA) VALUES('69032020', 'TAMPAS,TAMPÕES,C/PESO &gt;50% DE ALUMINA', '2016-01-01', NULL)</v>
      </c>
    </row>
    <row r="6819" spans="1:7" ht="18" customHeight="1">
      <c r="A6819" s="15">
        <v>69032030</v>
      </c>
      <c r="B6819" s="47" t="str">
        <f>IFERROR(VLOOKUP(A6819,Descricao!A6819:C17542,3,FALSE),"")</f>
        <v>TUBOS C/PESO &gt;50% DE ALUMINA</v>
      </c>
      <c r="C6819" s="11">
        <v>42370</v>
      </c>
      <c r="D6819" s="11"/>
      <c r="E6819" s="12" t="s">
        <v>7</v>
      </c>
      <c r="F6819" s="12" t="s">
        <v>8</v>
      </c>
      <c r="G6819" s="49" t="str">
        <f t="shared" si="106"/>
        <v>INSERT INTO NCM_MATRIZ(NCM, DESCRICAO, INICIO_VIGENCIA, FIM_VIGENCIA) VALUES('69032030', 'TUBOS C/PESO &gt;50% DE ALUMINA', '2016-01-01', NULL)</v>
      </c>
    </row>
    <row r="6820" spans="1:7" ht="18" customHeight="1">
      <c r="A6820" s="15">
        <v>69032090</v>
      </c>
      <c r="B6820" s="47" t="str">
        <f>IFERROR(VLOOKUP(A6820,Descricao!A6820:C17543,3,FALSE),"")</f>
        <v>OUTS.PROD.CERÂMICOS C/PESO &gt;50% D/ALUMINA</v>
      </c>
      <c r="C6820" s="11">
        <v>42370</v>
      </c>
      <c r="D6820" s="11"/>
      <c r="E6820" s="12" t="s">
        <v>7</v>
      </c>
      <c r="F6820" s="12" t="s">
        <v>8</v>
      </c>
      <c r="G6820" s="49" t="str">
        <f t="shared" si="106"/>
        <v>INSERT INTO NCM_MATRIZ(NCM, DESCRICAO, INICIO_VIGENCIA, FIM_VIGENCIA) VALUES('69032090', 'OUTS.PROD.CERÂMICOS C/PESO &gt;50% D/ALUMINA', '2016-01-01', NULL)</v>
      </c>
    </row>
    <row r="6821" spans="1:7" ht="18" customHeight="1">
      <c r="A6821" s="15">
        <v>69039011</v>
      </c>
      <c r="B6821" s="47" t="str">
        <f>IFERROR(VLOOKUP(A6821,Descricao!A6821:C17544,3,FALSE),"")</f>
        <v>OUTS.TUBOS DE CARBONETO DE SILÍCIO</v>
      </c>
      <c r="C6821" s="11">
        <v>42370</v>
      </c>
      <c r="D6821" s="11"/>
      <c r="E6821" s="12" t="s">
        <v>7</v>
      </c>
      <c r="F6821" s="12" t="s">
        <v>8</v>
      </c>
      <c r="G6821" s="49" t="str">
        <f t="shared" si="106"/>
        <v>INSERT INTO NCM_MATRIZ(NCM, DESCRICAO, INICIO_VIGENCIA, FIM_VIGENCIA) VALUES('69039011', 'OUTS.TUBOS DE CARBONETO DE SILÍCIO', '2016-01-01', NULL)</v>
      </c>
    </row>
    <row r="6822" spans="1:7" ht="18" customHeight="1">
      <c r="A6822" s="15">
        <v>69039012</v>
      </c>
      <c r="B6822" s="47" t="str">
        <f>IFERROR(VLOOKUP(A6822,Descricao!A6822:C17545,3,FALSE),"")</f>
        <v>OUTS.TUBOS DE COMPOSTOS DE ZIRCÔNIO</v>
      </c>
      <c r="C6822" s="11">
        <v>42370</v>
      </c>
      <c r="D6822" s="11"/>
      <c r="E6822" s="12" t="s">
        <v>7</v>
      </c>
      <c r="F6822" s="12" t="s">
        <v>8</v>
      </c>
      <c r="G6822" s="49" t="str">
        <f t="shared" si="106"/>
        <v>INSERT INTO NCM_MATRIZ(NCM, DESCRICAO, INICIO_VIGENCIA, FIM_VIGENCIA) VALUES('69039012', 'OUTS.TUBOS DE COMPOSTOS DE ZIRCÔNIO', '2016-01-01', NULL)</v>
      </c>
    </row>
    <row r="6823" spans="1:7" ht="18" customHeight="1">
      <c r="A6823" s="15">
        <v>69039019</v>
      </c>
      <c r="B6823" s="47" t="str">
        <f>IFERROR(VLOOKUP(A6823,Descricao!A6823:C17546,3,FALSE),"")</f>
        <v>OUTS.TUBOS CERÂMICOS NÃO CIT.ANTERIORMENTE</v>
      </c>
      <c r="C6823" s="11">
        <v>42370</v>
      </c>
      <c r="D6823" s="11"/>
      <c r="E6823" s="12" t="s">
        <v>7</v>
      </c>
      <c r="F6823" s="12" t="s">
        <v>8</v>
      </c>
      <c r="G6823" s="49" t="str">
        <f t="shared" si="106"/>
        <v>INSERT INTO NCM_MATRIZ(NCM, DESCRICAO, INICIO_VIGENCIA, FIM_VIGENCIA) VALUES('69039019', 'OUTS.TUBOS CERÂMICOS NÃO CIT.ANTERIORMENTE', '2016-01-01', NULL)</v>
      </c>
    </row>
    <row r="6824" spans="1:7" ht="18" customHeight="1">
      <c r="A6824" s="15">
        <v>69039091</v>
      </c>
      <c r="B6824" s="47" t="str">
        <f>IFERROR(VLOOKUP(A6824,Descricao!A6824:C17547,3,FALSE),"")</f>
        <v>OUTS.PRODS.CERÂM.REFRAT.D/CARBONETO SILÍCIO</v>
      </c>
      <c r="C6824" s="11">
        <v>42370</v>
      </c>
      <c r="D6824" s="11"/>
      <c r="E6824" s="12" t="s">
        <v>7</v>
      </c>
      <c r="F6824" s="12" t="s">
        <v>8</v>
      </c>
      <c r="G6824" s="49" t="str">
        <f t="shared" si="106"/>
        <v>INSERT INTO NCM_MATRIZ(NCM, DESCRICAO, INICIO_VIGENCIA, FIM_VIGENCIA) VALUES('69039091', 'OUTS.PRODS.CERÂM.REFRAT.D/CARBONETO SILÍCIO', '2016-01-01', NULL)</v>
      </c>
    </row>
    <row r="6825" spans="1:7" ht="18" customHeight="1">
      <c r="A6825" s="15">
        <v>69039092</v>
      </c>
      <c r="B6825" s="47" t="str">
        <f>IFERROR(VLOOKUP(A6825,Descricao!A6825:C17548,3,FALSE),"")</f>
        <v>OUTS.PRODS.CERÂM.REFRAT.COMPOSTS.ZIRCÔNIO</v>
      </c>
      <c r="C6825" s="11">
        <v>42370</v>
      </c>
      <c r="D6825" s="11"/>
      <c r="E6825" s="12" t="s">
        <v>7</v>
      </c>
      <c r="F6825" s="12" t="s">
        <v>8</v>
      </c>
      <c r="G6825" s="49" t="str">
        <f t="shared" si="106"/>
        <v>INSERT INTO NCM_MATRIZ(NCM, DESCRICAO, INICIO_VIGENCIA, FIM_VIGENCIA) VALUES('69039092', 'OUTS.PRODS.CERÂM.REFRAT.COMPOSTS.ZIRCÔNIO', '2016-01-01', NULL)</v>
      </c>
    </row>
    <row r="6826" spans="1:7" ht="18" customHeight="1">
      <c r="A6826" s="15">
        <v>69039099</v>
      </c>
      <c r="B6826" s="47" t="str">
        <f>IFERROR(VLOOKUP(A6826,Descricao!A6826:C17549,3,FALSE),"")</f>
        <v>OUTS.PRODS.CERÂM.REFRATÁRS.Ñ CIT.ANTERIOR.</v>
      </c>
      <c r="C6826" s="11">
        <v>42370</v>
      </c>
      <c r="D6826" s="11"/>
      <c r="E6826" s="12" t="s">
        <v>7</v>
      </c>
      <c r="F6826" s="12" t="s">
        <v>8</v>
      </c>
      <c r="G6826" s="49" t="str">
        <f t="shared" si="106"/>
        <v>INSERT INTO NCM_MATRIZ(NCM, DESCRICAO, INICIO_VIGENCIA, FIM_VIGENCIA) VALUES('69039099', 'OUTS.PRODS.CERÂM.REFRATÁRS.Ñ CIT.ANTERIOR.', '2016-01-01', NULL)</v>
      </c>
    </row>
    <row r="6827" spans="1:7" ht="18" customHeight="1">
      <c r="A6827" s="15">
        <v>69041000</v>
      </c>
      <c r="B6827" s="47" t="str">
        <f>IFERROR(VLOOKUP(A6827,Descricao!A6827:C17550,3,FALSE),"")</f>
        <v>TIJOLOS PARA CONSTRUÇÃO DE CERÂMICA</v>
      </c>
      <c r="C6827" s="11">
        <v>42370</v>
      </c>
      <c r="D6827" s="11"/>
      <c r="E6827" s="12" t="s">
        <v>21</v>
      </c>
      <c r="F6827" s="12" t="s">
        <v>22</v>
      </c>
      <c r="G6827" s="49" t="str">
        <f t="shared" si="106"/>
        <v>INSERT INTO NCM_MATRIZ(NCM, DESCRICAO, INICIO_VIGENCIA, FIM_VIGENCIA) VALUES('69041000', 'TIJOLOS PARA CONSTRUÇÃO DE CERÂMICA', '2016-01-01', NULL)</v>
      </c>
    </row>
    <row r="6828" spans="1:7" ht="18" customHeight="1">
      <c r="A6828" s="15">
        <v>69049000</v>
      </c>
      <c r="B6828" s="47" t="str">
        <f>IFERROR(VLOOKUP(A6828,Descricao!A6828:C17551,3,FALSE),"")</f>
        <v>OUTS.PROD.D/CERÂMICA P/CONSTR. INC.TIJOLOS</v>
      </c>
      <c r="C6828" s="11">
        <v>42370</v>
      </c>
      <c r="D6828" s="11"/>
      <c r="E6828" s="12" t="s">
        <v>7</v>
      </c>
      <c r="F6828" s="12" t="s">
        <v>8</v>
      </c>
      <c r="G6828" s="49" t="str">
        <f t="shared" si="106"/>
        <v>INSERT INTO NCM_MATRIZ(NCM, DESCRICAO, INICIO_VIGENCIA, FIM_VIGENCIA) VALUES('69049000', 'OUTS.PROD.D/CERÂMICA P/CONSTR. INC.TIJOLOS', '2016-01-01', NULL)</v>
      </c>
    </row>
    <row r="6829" spans="1:7" ht="18" customHeight="1">
      <c r="A6829" s="15">
        <v>69051000</v>
      </c>
      <c r="B6829" s="47" t="str">
        <f>IFERROR(VLOOKUP(A6829,Descricao!A6829:C17552,3,FALSE),"")</f>
        <v>TELHAS DE CERÂMICA</v>
      </c>
      <c r="C6829" s="11">
        <v>42370</v>
      </c>
      <c r="D6829" s="11"/>
      <c r="E6829" s="12" t="s">
        <v>7</v>
      </c>
      <c r="F6829" s="12" t="s">
        <v>8</v>
      </c>
      <c r="G6829" s="49" t="str">
        <f t="shared" si="106"/>
        <v>INSERT INTO NCM_MATRIZ(NCM, DESCRICAO, INICIO_VIGENCIA, FIM_VIGENCIA) VALUES('69051000', 'TELHAS DE CERÂMICA', '2016-01-01', NULL)</v>
      </c>
    </row>
    <row r="6830" spans="1:7" ht="18" customHeight="1">
      <c r="A6830" s="15">
        <v>69059000</v>
      </c>
      <c r="B6830" s="47" t="str">
        <f>IFERROR(VLOOKUP(A6830,Descricao!A6830:C17553,3,FALSE),"")</f>
        <v>OUTROS PRODUTOS CERÂMICOS P/ CONSTRUÇÃO</v>
      </c>
      <c r="C6830" s="11">
        <v>42370</v>
      </c>
      <c r="D6830" s="11"/>
      <c r="E6830" s="12" t="s">
        <v>7</v>
      </c>
      <c r="F6830" s="12" t="s">
        <v>8</v>
      </c>
      <c r="G6830" s="49" t="str">
        <f t="shared" si="106"/>
        <v>INSERT INTO NCM_MATRIZ(NCM, DESCRICAO, INICIO_VIGENCIA, FIM_VIGENCIA) VALUES('69059000', 'OUTROS PRODUTOS CERÂMICOS P/ CONSTRUÇÃO', '2016-01-01', NULL)</v>
      </c>
    </row>
    <row r="6831" spans="1:7" ht="18" customHeight="1">
      <c r="A6831" s="15">
        <v>69060000</v>
      </c>
      <c r="B6831" s="47" t="str">
        <f>IFERROR(VLOOKUP(A6831,Descricao!A6831:C17554,3,FALSE),"")</f>
        <v>TUBOS,CALHAS OU ALGEROZES P/CANAL.D/CERÂM.</v>
      </c>
      <c r="C6831" s="11">
        <v>42370</v>
      </c>
      <c r="D6831" s="11"/>
      <c r="E6831" s="12" t="s">
        <v>7</v>
      </c>
      <c r="F6831" s="12" t="s">
        <v>8</v>
      </c>
      <c r="G6831" s="49" t="str">
        <f t="shared" si="106"/>
        <v>INSERT INTO NCM_MATRIZ(NCM, DESCRICAO, INICIO_VIGENCIA, FIM_VIGENCIA) VALUES('69060000', 'TUBOS,CALHAS OU ALGEROZES P/CANAL.D/CERÂM.', '2016-01-01', NULL)</v>
      </c>
    </row>
    <row r="6832" spans="1:7" ht="18" customHeight="1">
      <c r="A6832" s="15">
        <v>69072100</v>
      </c>
      <c r="B6832" s="47">
        <f>IFERROR(VLOOKUP(A6832,Descricao!A6832:C17555,3,FALSE),"")</f>
        <v>0</v>
      </c>
      <c r="C6832" s="11">
        <v>42736</v>
      </c>
      <c r="D6832" s="11"/>
      <c r="E6832" s="12" t="s">
        <v>37</v>
      </c>
      <c r="F6832" s="12" t="s">
        <v>38</v>
      </c>
      <c r="G6832" s="49" t="str">
        <f t="shared" si="106"/>
        <v>INSERT INTO NCM_MATRIZ(NCM, DESCRICAO, INICIO_VIGENCIA, FIM_VIGENCIA) VALUES('69072100', '0', '2017-01-01', NULL)</v>
      </c>
    </row>
    <row r="6833" spans="1:7" ht="18" customHeight="1">
      <c r="A6833" s="15">
        <v>69072200</v>
      </c>
      <c r="B6833" s="47">
        <f>IFERROR(VLOOKUP(A6833,Descricao!A6833:C17556,3,FALSE),"")</f>
        <v>0</v>
      </c>
      <c r="C6833" s="11">
        <v>42736</v>
      </c>
      <c r="D6833" s="11"/>
      <c r="E6833" s="12" t="s">
        <v>37</v>
      </c>
      <c r="F6833" s="12" t="s">
        <v>38</v>
      </c>
      <c r="G6833" s="49" t="str">
        <f t="shared" si="106"/>
        <v>INSERT INTO NCM_MATRIZ(NCM, DESCRICAO, INICIO_VIGENCIA, FIM_VIGENCIA) VALUES('69072200', '0', '2017-01-01', NULL)</v>
      </c>
    </row>
    <row r="6834" spans="1:7" ht="18" customHeight="1">
      <c r="A6834" s="15">
        <v>69072300</v>
      </c>
      <c r="B6834" s="47">
        <f>IFERROR(VLOOKUP(A6834,Descricao!A6834:C17557,3,FALSE),"")</f>
        <v>0</v>
      </c>
      <c r="C6834" s="11">
        <v>42736</v>
      </c>
      <c r="D6834" s="11"/>
      <c r="E6834" s="12" t="s">
        <v>37</v>
      </c>
      <c r="F6834" s="12" t="s">
        <v>38</v>
      </c>
      <c r="G6834" s="49" t="str">
        <f t="shared" si="106"/>
        <v>INSERT INTO NCM_MATRIZ(NCM, DESCRICAO, INICIO_VIGENCIA, FIM_VIGENCIA) VALUES('69072300', '0', '2017-01-01', NULL)</v>
      </c>
    </row>
    <row r="6835" spans="1:7" ht="18" customHeight="1">
      <c r="A6835" s="15">
        <v>69073000</v>
      </c>
      <c r="B6835" s="47">
        <f>IFERROR(VLOOKUP(A6835,Descricao!A6835:C17558,3,FALSE),"")</f>
        <v>0</v>
      </c>
      <c r="C6835" s="11">
        <v>42736</v>
      </c>
      <c r="D6835" s="11"/>
      <c r="E6835" s="12" t="s">
        <v>37</v>
      </c>
      <c r="F6835" s="12" t="s">
        <v>38</v>
      </c>
      <c r="G6835" s="49" t="str">
        <f t="shared" si="106"/>
        <v>INSERT INTO NCM_MATRIZ(NCM, DESCRICAO, INICIO_VIGENCIA, FIM_VIGENCIA) VALUES('69073000', '0', '2017-01-01', NULL)</v>
      </c>
    </row>
    <row r="6836" spans="1:7" ht="18" customHeight="1">
      <c r="A6836" s="15">
        <v>69074000</v>
      </c>
      <c r="B6836" s="47" t="str">
        <f>IFERROR(VLOOKUP(A6836,Descricao!A6836:C17559,3,FALSE),"")</f>
        <v/>
      </c>
      <c r="C6836" s="11">
        <v>42736</v>
      </c>
      <c r="D6836" s="11"/>
      <c r="E6836" s="12" t="s">
        <v>37</v>
      </c>
      <c r="F6836" s="12" t="s">
        <v>38</v>
      </c>
      <c r="G6836" s="49" t="str">
        <f t="shared" si="106"/>
        <v>INSERT INTO NCM_MATRIZ(NCM, DESCRICAO, INICIO_VIGENCIA, FIM_VIGENCIA) VALUES('69074000', '', '2017-01-01', NULL)</v>
      </c>
    </row>
    <row r="6837" spans="1:7" ht="18" customHeight="1">
      <c r="A6837" s="15">
        <v>69091100</v>
      </c>
      <c r="B6837" s="47" t="str">
        <f>IFERROR(VLOOKUP(A6837,Descricao!A6837:C17560,3,FALSE),"")</f>
        <v>APARS.ART.P/USO QUÍM/OUT.USO TÉC.PORCELANA</v>
      </c>
      <c r="C6837" s="11">
        <v>42370</v>
      </c>
      <c r="D6837" s="11"/>
      <c r="E6837" s="12" t="s">
        <v>7</v>
      </c>
      <c r="F6837" s="12" t="s">
        <v>8</v>
      </c>
      <c r="G6837" s="49" t="str">
        <f t="shared" si="106"/>
        <v>INSERT INTO NCM_MATRIZ(NCM, DESCRICAO, INICIO_VIGENCIA, FIM_VIGENCIA) VALUES('69091100', 'APARS.ART.P/USO QUÍM/OUT.USO TÉC.PORCELANA', '2016-01-01', NULL)</v>
      </c>
    </row>
    <row r="6838" spans="1:7" ht="18" customHeight="1">
      <c r="A6838" s="15">
        <v>69091210</v>
      </c>
      <c r="B6838" s="47" t="str">
        <f>IFERROR(VLOOKUP(A6838,Descricao!A6838:C17561,3,FALSE),"")</f>
        <v>GUIA-FIOS PARA MÁQUINA TÊXTIL</v>
      </c>
      <c r="C6838" s="11">
        <v>42370</v>
      </c>
      <c r="D6838" s="11"/>
      <c r="E6838" s="12" t="s">
        <v>7</v>
      </c>
      <c r="F6838" s="12" t="s">
        <v>8</v>
      </c>
      <c r="G6838" s="49" t="str">
        <f t="shared" si="106"/>
        <v>INSERT INTO NCM_MATRIZ(NCM, DESCRICAO, INICIO_VIGENCIA, FIM_VIGENCIA) VALUES('69091210', 'GUIA-FIOS PARA MÁQUINA TÊXTIL', '2016-01-01', NULL)</v>
      </c>
    </row>
    <row r="6839" spans="1:7" ht="18" customHeight="1">
      <c r="A6839" s="15">
        <v>69091220</v>
      </c>
      <c r="B6839" s="47" t="str">
        <f>IFERROR(VLOOKUP(A6839,Descricao!A6839:C17562,3,FALSE),"")</f>
        <v>GUIAS DE AGULHAS P/CABEÇAS DE IMPRESSÃO</v>
      </c>
      <c r="C6839" s="11">
        <v>42370</v>
      </c>
      <c r="D6839" s="11"/>
      <c r="E6839" s="12" t="s">
        <v>7</v>
      </c>
      <c r="F6839" s="12" t="s">
        <v>8</v>
      </c>
      <c r="G6839" s="49" t="str">
        <f t="shared" si="106"/>
        <v>INSERT INTO NCM_MATRIZ(NCM, DESCRICAO, INICIO_VIGENCIA, FIM_VIGENCIA) VALUES('69091220', 'GUIAS DE AGULHAS P/CABEÇAS DE IMPRESSÃO', '2016-01-01', NULL)</v>
      </c>
    </row>
    <row r="6840" spans="1:7" ht="18" customHeight="1">
      <c r="A6840" s="15">
        <v>69091230</v>
      </c>
      <c r="B6840" s="47" t="str">
        <f>IFERROR(VLOOKUP(A6840,Descricao!A6840:C17563,3,FALSE),"")</f>
        <v>ANÉIS D/CARBONETO D/SILÍCIO P/JUNTAS D/VED.MECÂNICAS</v>
      </c>
      <c r="C6840" s="11">
        <v>42370</v>
      </c>
      <c r="D6840" s="11"/>
      <c r="E6840" s="12" t="s">
        <v>7</v>
      </c>
      <c r="F6840" s="12" t="s">
        <v>8</v>
      </c>
      <c r="G6840" s="49" t="str">
        <f t="shared" si="106"/>
        <v>INSERT INTO NCM_MATRIZ(NCM, DESCRICAO, INICIO_VIGENCIA, FIM_VIGENCIA) VALUES('69091230', 'ANÉIS D/CARBONETO D/SILÍCIO P/JUNTAS D/VED.MECÂNICAS', '2016-01-01', NULL)</v>
      </c>
    </row>
    <row r="6841" spans="1:7" ht="18" customHeight="1">
      <c r="A6841" s="15">
        <v>69091290</v>
      </c>
      <c r="B6841" s="47" t="str">
        <f>IFERROR(VLOOKUP(A6841,Descricao!A6841:C17564,3,FALSE),"")</f>
        <v>OUTS.ART.CERÂM.,EXC.PORCELANA,DUREZ&gt;=9MOHS</v>
      </c>
      <c r="C6841" s="11">
        <v>42370</v>
      </c>
      <c r="D6841" s="11"/>
      <c r="E6841" s="12" t="s">
        <v>7</v>
      </c>
      <c r="F6841" s="12" t="s">
        <v>8</v>
      </c>
      <c r="G6841" s="49" t="str">
        <f t="shared" si="106"/>
        <v>INSERT INTO NCM_MATRIZ(NCM, DESCRICAO, INICIO_VIGENCIA, FIM_VIGENCIA) VALUES('69091290', 'OUTS.ART.CERÂM.,EXC.PORCELANA,DUREZ&gt;=9MOHS', '2016-01-01', NULL)</v>
      </c>
    </row>
    <row r="6842" spans="1:7" ht="18" customHeight="1">
      <c r="A6842" s="15">
        <v>69091910</v>
      </c>
      <c r="B6842" s="47" t="str">
        <f>IFERROR(VLOOKUP(A6842,Descricao!A6842:C17565,3,FALSE),"")</f>
        <v>GUIA-FIOS P/MÁQUINA TÊXTIL</v>
      </c>
      <c r="C6842" s="11">
        <v>42370</v>
      </c>
      <c r="D6842" s="11"/>
      <c r="E6842" s="12" t="s">
        <v>7</v>
      </c>
      <c r="F6842" s="12" t="s">
        <v>8</v>
      </c>
      <c r="G6842" s="49" t="str">
        <f t="shared" si="106"/>
        <v>INSERT INTO NCM_MATRIZ(NCM, DESCRICAO, INICIO_VIGENCIA, FIM_VIGENCIA) VALUES('69091910', 'GUIA-FIOS P/MÁQUINA TÊXTIL', '2016-01-01', NULL)</v>
      </c>
    </row>
    <row r="6843" spans="1:7" ht="18" customHeight="1">
      <c r="A6843" s="15">
        <v>69091920</v>
      </c>
      <c r="B6843" s="47" t="str">
        <f>IFERROR(VLOOKUP(A6843,Descricao!A6843:C17566,3,FALSE),"")</f>
        <v>GUIAS DE AGULHAS P/CABEÇAS DE IMPRESSÃO</v>
      </c>
      <c r="C6843" s="11">
        <v>42370</v>
      </c>
      <c r="D6843" s="11"/>
      <c r="E6843" s="12" t="s">
        <v>7</v>
      </c>
      <c r="F6843" s="12" t="s">
        <v>8</v>
      </c>
      <c r="G6843" s="49" t="str">
        <f t="shared" si="106"/>
        <v>INSERT INTO NCM_MATRIZ(NCM, DESCRICAO, INICIO_VIGENCIA, FIM_VIGENCIA) VALUES('69091920', 'GUIAS DE AGULHAS P/CABEÇAS DE IMPRESSÃO', '2016-01-01', NULL)</v>
      </c>
    </row>
    <row r="6844" spans="1:7" ht="18" customHeight="1">
      <c r="A6844" s="15">
        <v>69091930</v>
      </c>
      <c r="B6844" s="47" t="str">
        <f>IFERROR(VLOOKUP(A6844,Descricao!A6844:C17567,3,FALSE),"")</f>
        <v>COLMÉIA D/CERÂM.DEPUR.CONVERS.CATALÍT.GAS.</v>
      </c>
      <c r="C6844" s="11">
        <v>42370</v>
      </c>
      <c r="D6844" s="11"/>
      <c r="E6844" s="12" t="s">
        <v>7</v>
      </c>
      <c r="F6844" s="12" t="s">
        <v>8</v>
      </c>
      <c r="G6844" s="49" t="str">
        <f t="shared" si="106"/>
        <v>INSERT INTO NCM_MATRIZ(NCM, DESCRICAO, INICIO_VIGENCIA, FIM_VIGENCIA) VALUES('69091930', 'COLMÉIA D/CERÂM.DEPUR.CONVERS.CATALÍT.GAS.', '2016-01-01', NULL)</v>
      </c>
    </row>
    <row r="6845" spans="1:7" ht="18" customHeight="1">
      <c r="A6845" s="15">
        <v>69091990</v>
      </c>
      <c r="B6845" s="47" t="str">
        <f>IFERROR(VLOOKUP(A6845,Descricao!A6845:C17568,3,FALSE),"")</f>
        <v>OUTS.APAR.ART.CER.USOS QUÍM/USOS TÉCNICOS</v>
      </c>
      <c r="C6845" s="11">
        <v>42370</v>
      </c>
      <c r="D6845" s="11"/>
      <c r="E6845" s="12" t="s">
        <v>7</v>
      </c>
      <c r="F6845" s="12" t="s">
        <v>8</v>
      </c>
      <c r="G6845" s="49" t="str">
        <f t="shared" si="106"/>
        <v>INSERT INTO NCM_MATRIZ(NCM, DESCRICAO, INICIO_VIGENCIA, FIM_VIGENCIA) VALUES('69091990', 'OUTS.APAR.ART.CER.USOS QUÍM/USOS TÉCNICOS', '2016-01-01', NULL)</v>
      </c>
    </row>
    <row r="6846" spans="1:7" ht="18" customHeight="1">
      <c r="A6846" s="15">
        <v>69099000</v>
      </c>
      <c r="B6846" s="47" t="str">
        <f>IFERROR(VLOOKUP(A6846,Descricao!A6846:C17569,3,FALSE),"")</f>
        <v>OUTS.APAR.ART.CER.USOS QUÍM/TÉC.Ñ CIT.ANTER.</v>
      </c>
      <c r="C6846" s="11">
        <v>42370</v>
      </c>
      <c r="D6846" s="11"/>
      <c r="E6846" s="12" t="s">
        <v>7</v>
      </c>
      <c r="F6846" s="12" t="s">
        <v>8</v>
      </c>
      <c r="G6846" s="49" t="str">
        <f t="shared" si="106"/>
        <v>INSERT INTO NCM_MATRIZ(NCM, DESCRICAO, INICIO_VIGENCIA, FIM_VIGENCIA) VALUES('69099000', 'OUTS.APAR.ART.CER.USOS QUÍM/TÉC.Ñ CIT.ANTER.', '2016-01-01', NULL)</v>
      </c>
    </row>
    <row r="6847" spans="1:7" ht="18" customHeight="1">
      <c r="A6847" s="15">
        <v>69101000</v>
      </c>
      <c r="B6847" s="47" t="str">
        <f>IFERROR(VLOOKUP(A6847,Descricao!A6847:C17570,3,FALSE),"")</f>
        <v>PIAS,LAVATÓRIOS,BANHEIRAS,SANIT.D/PORCELANA</v>
      </c>
      <c r="C6847" s="11">
        <v>42370</v>
      </c>
      <c r="D6847" s="11"/>
      <c r="E6847" s="12" t="s">
        <v>5</v>
      </c>
      <c r="F6847" s="12" t="s">
        <v>6</v>
      </c>
      <c r="G6847" s="49" t="str">
        <f t="shared" si="106"/>
        <v>INSERT INTO NCM_MATRIZ(NCM, DESCRICAO, INICIO_VIGENCIA, FIM_VIGENCIA) VALUES('69101000', 'PIAS,LAVATÓRIOS,BANHEIRAS,SANIT.D/PORCELANA', '2016-01-01', NULL)</v>
      </c>
    </row>
    <row r="6848" spans="1:7" ht="18" customHeight="1">
      <c r="A6848" s="15">
        <v>69109000</v>
      </c>
      <c r="B6848" s="47" t="str">
        <f>IFERROR(VLOOKUP(A6848,Descricao!A6848:C17571,3,FALSE),"")</f>
        <v>OUTS.LAVATÓRIOS,BANHEIRAS,SANIT.EXC.D/PORC.</v>
      </c>
      <c r="C6848" s="11">
        <v>42370</v>
      </c>
      <c r="D6848" s="11"/>
      <c r="E6848" s="12" t="s">
        <v>5</v>
      </c>
      <c r="F6848" s="12" t="s">
        <v>6</v>
      </c>
      <c r="G6848" s="49" t="str">
        <f t="shared" si="106"/>
        <v>INSERT INTO NCM_MATRIZ(NCM, DESCRICAO, INICIO_VIGENCIA, FIM_VIGENCIA) VALUES('69109000', 'OUTS.LAVATÓRIOS,BANHEIRAS,SANIT.EXC.D/PORC.', '2016-01-01', NULL)</v>
      </c>
    </row>
    <row r="6849" spans="1:7" ht="18" customHeight="1">
      <c r="A6849" s="15">
        <v>69111010</v>
      </c>
      <c r="B6849" s="47" t="str">
        <f>IFERROR(VLOOKUP(A6849,Descricao!A6849:C17572,3,FALSE),"")</f>
        <v>CONJUNTO P/JANTAR,CAFÉ,CHÁ,ETC.D/PORCELANA</v>
      </c>
      <c r="C6849" s="11">
        <v>42370</v>
      </c>
      <c r="D6849" s="11"/>
      <c r="E6849" s="12" t="s">
        <v>7</v>
      </c>
      <c r="F6849" s="12" t="s">
        <v>8</v>
      </c>
      <c r="G6849" s="49" t="str">
        <f t="shared" si="106"/>
        <v>INSERT INTO NCM_MATRIZ(NCM, DESCRICAO, INICIO_VIGENCIA, FIM_VIGENCIA) VALUES('69111010', 'CONJUNTO P/JANTAR,CAFÉ,CHÁ,ETC.D/PORCELANA', '2016-01-01', NULL)</v>
      </c>
    </row>
    <row r="6850" spans="1:7" ht="18" customHeight="1">
      <c r="A6850" s="15">
        <v>69111090</v>
      </c>
      <c r="B6850" s="47" t="str">
        <f>IFERROR(VLOOKUP(A6850,Descricao!A6850:C17573,3,FALSE),"")</f>
        <v>OUTS.ARTIGOS P/SERVÇO D/MESA,COZ.,D/PORCEL.</v>
      </c>
      <c r="C6850" s="11">
        <v>42370</v>
      </c>
      <c r="D6850" s="11"/>
      <c r="E6850" s="12" t="s">
        <v>7</v>
      </c>
      <c r="F6850" s="12" t="s">
        <v>8</v>
      </c>
      <c r="G6850" s="49" t="str">
        <f t="shared" si="106"/>
        <v>INSERT INTO NCM_MATRIZ(NCM, DESCRICAO, INICIO_VIGENCIA, FIM_VIGENCIA) VALUES('69111090', 'OUTS.ARTIGOS P/SERVÇO D/MESA,COZ.,D/PORCEL.', '2016-01-01', NULL)</v>
      </c>
    </row>
    <row r="6851" spans="1:7" ht="18" customHeight="1">
      <c r="A6851" s="15">
        <v>69119000</v>
      </c>
      <c r="B6851" s="47" t="str">
        <f>IFERROR(VLOOKUP(A6851,Descricao!A6851:C17574,3,FALSE),"")</f>
        <v>OUTS.LOUÇAS/ART.DOM./ART.HIG/TOUC.,D/PORCEL.</v>
      </c>
      <c r="C6851" s="11">
        <v>42370</v>
      </c>
      <c r="D6851" s="11"/>
      <c r="E6851" s="12" t="s">
        <v>7</v>
      </c>
      <c r="F6851" s="12" t="s">
        <v>8</v>
      </c>
      <c r="G6851" s="49" t="str">
        <f t="shared" ref="G6851:G6914" si="107">"INSERT INTO NCM_MATRIZ(NCM, DESCRICAO, INICIO_VIGENCIA, FIM_VIGENCIA) VALUES('"&amp;TEXT(A6851,"00000000")&amp;"', '"&amp;SUBSTITUTE(B6851,"'","")&amp;"', "&amp;IF(ISBLANK(C6851), "NULL", "'"&amp;YEAR(C6851)&amp;TEXT(C6851, "-mm-dd")&amp;"'")&amp;", "&amp;IF(ISBLANK(D6851), "NULL", "'"&amp;YEAR(D6851)&amp;TEXT(D6851, "-mm-dd")&amp;"'")&amp;")"</f>
        <v>INSERT INTO NCM_MATRIZ(NCM, DESCRICAO, INICIO_VIGENCIA, FIM_VIGENCIA) VALUES('69119000', 'OUTS.LOUÇAS/ART.DOM./ART.HIG/TOUC.,D/PORCEL.', '2016-01-01', NULL)</v>
      </c>
    </row>
    <row r="6852" spans="1:7" ht="18" customHeight="1">
      <c r="A6852" s="15">
        <v>69120000</v>
      </c>
      <c r="B6852" s="47" t="str">
        <f>IFERROR(VLOOKUP(A6852,Descricao!A6852:C17575,3,FALSE),"")</f>
        <v>LOUÇA/ART.DOM./HIG/TOUC-CERÂMICA-EXC.PORCEL.</v>
      </c>
      <c r="C6852" s="11">
        <v>42370</v>
      </c>
      <c r="D6852" s="11"/>
      <c r="E6852" s="12" t="s">
        <v>7</v>
      </c>
      <c r="F6852" s="12" t="s">
        <v>8</v>
      </c>
      <c r="G6852" s="49" t="str">
        <f t="shared" si="107"/>
        <v>INSERT INTO NCM_MATRIZ(NCM, DESCRICAO, INICIO_VIGENCIA, FIM_VIGENCIA) VALUES('69120000', 'LOUÇA/ART.DOM./HIG/TOUC-CERÂMICA-EXC.PORCEL.', '2016-01-01', NULL)</v>
      </c>
    </row>
    <row r="6853" spans="1:7" ht="18" customHeight="1">
      <c r="A6853" s="15">
        <v>69131000</v>
      </c>
      <c r="B6853" s="47" t="str">
        <f>IFERROR(VLOOKUP(A6853,Descricao!A6853:C17576,3,FALSE),"")</f>
        <v>ESTATUETAS,OUTS.OBJETOS D/ORN.D/PORCELANA</v>
      </c>
      <c r="C6853" s="11">
        <v>42370</v>
      </c>
      <c r="D6853" s="11"/>
      <c r="E6853" s="12" t="s">
        <v>7</v>
      </c>
      <c r="F6853" s="12" t="s">
        <v>8</v>
      </c>
      <c r="G6853" s="49" t="str">
        <f t="shared" si="107"/>
        <v>INSERT INTO NCM_MATRIZ(NCM, DESCRICAO, INICIO_VIGENCIA, FIM_VIGENCIA) VALUES('69131000', 'ESTATUETAS,OUTS.OBJETOS D/ORN.D/PORCELANA', '2016-01-01', NULL)</v>
      </c>
    </row>
    <row r="6854" spans="1:7" ht="18" customHeight="1">
      <c r="A6854" s="15">
        <v>69139000</v>
      </c>
      <c r="B6854" s="47" t="str">
        <f>IFERROR(VLOOKUP(A6854,Descricao!A6854:C17577,3,FALSE),"")</f>
        <v>OUTS.ESTATUETAS/OBJ.ORNAMENTAÇÃO-CERÂMICA</v>
      </c>
      <c r="C6854" s="11">
        <v>42370</v>
      </c>
      <c r="D6854" s="11"/>
      <c r="E6854" s="12" t="s">
        <v>7</v>
      </c>
      <c r="F6854" s="12" t="s">
        <v>8</v>
      </c>
      <c r="G6854" s="49" t="str">
        <f t="shared" si="107"/>
        <v>INSERT INTO NCM_MATRIZ(NCM, DESCRICAO, INICIO_VIGENCIA, FIM_VIGENCIA) VALUES('69139000', 'OUTS.ESTATUETAS/OBJ.ORNAMENTAÇÃO-CERÂMICA', '2016-01-01', NULL)</v>
      </c>
    </row>
    <row r="6855" spans="1:7" ht="18" customHeight="1">
      <c r="A6855" s="15">
        <v>69141000</v>
      </c>
      <c r="B6855" s="47" t="str">
        <f>IFERROR(VLOOKUP(A6855,Descricao!A6855:C17578,3,FALSE),"")</f>
        <v>OUTRAS OBRAS DE PORCELANA</v>
      </c>
      <c r="C6855" s="11">
        <v>42370</v>
      </c>
      <c r="D6855" s="11"/>
      <c r="E6855" s="12" t="s">
        <v>7</v>
      </c>
      <c r="F6855" s="12" t="s">
        <v>8</v>
      </c>
      <c r="G6855" s="49" t="str">
        <f t="shared" si="107"/>
        <v>INSERT INTO NCM_MATRIZ(NCM, DESCRICAO, INICIO_VIGENCIA, FIM_VIGENCIA) VALUES('69141000', 'OUTRAS OBRAS DE PORCELANA', '2016-01-01', NULL)</v>
      </c>
    </row>
    <row r="6856" spans="1:7" ht="18" customHeight="1">
      <c r="A6856" s="15">
        <v>69149000</v>
      </c>
      <c r="B6856" s="47" t="str">
        <f>IFERROR(VLOOKUP(A6856,Descricao!A6856:C17579,3,FALSE),"")</f>
        <v>OUTS.OBRAS D/CERÂMICA, EXCETO PORCELANA</v>
      </c>
      <c r="C6856" s="11">
        <v>42370</v>
      </c>
      <c r="D6856" s="11"/>
      <c r="E6856" s="12" t="s">
        <v>7</v>
      </c>
      <c r="F6856" s="12" t="s">
        <v>8</v>
      </c>
      <c r="G6856" s="49" t="str">
        <f t="shared" si="107"/>
        <v>INSERT INTO NCM_MATRIZ(NCM, DESCRICAO, INICIO_VIGENCIA, FIM_VIGENCIA) VALUES('69149000', 'OUTS.OBRAS D/CERÂMICA, EXCETO PORCELANA', '2016-01-01', NULL)</v>
      </c>
    </row>
    <row r="6857" spans="1:7" ht="18" customHeight="1">
      <c r="A6857" s="15">
        <v>70010000</v>
      </c>
      <c r="B6857" s="47" t="str">
        <f>IFERROR(VLOOKUP(A6857,Descricao!A6857:C17580,3,FALSE),"")</f>
        <v>CACOS FRAG/DESP/RESÍD.D/VIDROS;BLOC/MASSAS</v>
      </c>
      <c r="C6857" s="11">
        <v>42370</v>
      </c>
      <c r="D6857" s="11"/>
      <c r="E6857" s="12" t="s">
        <v>7</v>
      </c>
      <c r="F6857" s="12" t="s">
        <v>8</v>
      </c>
      <c r="G6857" s="49" t="str">
        <f t="shared" si="107"/>
        <v>INSERT INTO NCM_MATRIZ(NCM, DESCRICAO, INICIO_VIGENCIA, FIM_VIGENCIA) VALUES('70010000', 'CACOS FRAG/DESP/RESÍD.D/VIDROS;BLOC/MASSAS', '2016-01-01', NULL)</v>
      </c>
    </row>
    <row r="6858" spans="1:7" ht="18" customHeight="1">
      <c r="A6858" s="15">
        <v>70021000</v>
      </c>
      <c r="B6858" s="47" t="str">
        <f>IFERROR(VLOOKUP(A6858,Descricao!A6858:C17581,3,FALSE),"")</f>
        <v>ESFERAS-VIDRO Ñ TRAB.EXC.MICROESF.POS.7018</v>
      </c>
      <c r="C6858" s="11">
        <v>42370</v>
      </c>
      <c r="D6858" s="11"/>
      <c r="E6858" s="12" t="s">
        <v>7</v>
      </c>
      <c r="F6858" s="12" t="s">
        <v>8</v>
      </c>
      <c r="G6858" s="49" t="str">
        <f t="shared" si="107"/>
        <v>INSERT INTO NCM_MATRIZ(NCM, DESCRICAO, INICIO_VIGENCIA, FIM_VIGENCIA) VALUES('70021000', 'ESFERAS-VIDRO Ñ TRAB.EXC.MICROESF.POS.7018', '2016-01-01', NULL)</v>
      </c>
    </row>
    <row r="6859" spans="1:7" ht="18" customHeight="1">
      <c r="A6859" s="15">
        <v>70022000</v>
      </c>
      <c r="B6859" s="47" t="str">
        <f>IFERROR(VLOOKUP(A6859,Descricao!A6859:C17582,3,FALSE),"")</f>
        <v>BARRAS OU VARETAS,DE VIDRO,Ñ TRABALHADO</v>
      </c>
      <c r="C6859" s="11">
        <v>42370</v>
      </c>
      <c r="D6859" s="11"/>
      <c r="E6859" s="12" t="s">
        <v>7</v>
      </c>
      <c r="F6859" s="12" t="s">
        <v>8</v>
      </c>
      <c r="G6859" s="49" t="str">
        <f t="shared" si="107"/>
        <v>INSERT INTO NCM_MATRIZ(NCM, DESCRICAO, INICIO_VIGENCIA, FIM_VIGENCIA) VALUES('70022000', 'BARRAS OU VARETAS,DE VIDRO,Ñ TRABALHADO', '2016-01-01', NULL)</v>
      </c>
    </row>
    <row r="6860" spans="1:7" ht="18" customHeight="1">
      <c r="A6860" s="15">
        <v>70023100</v>
      </c>
      <c r="B6860" s="47" t="str">
        <f>IFERROR(VLOOKUP(A6860,Descricao!A6860:C17583,3,FALSE),"")</f>
        <v>TUBOS QUARTZO/OU OUTS.SÍLICAS FUNDIDOS</v>
      </c>
      <c r="C6860" s="11">
        <v>42370</v>
      </c>
      <c r="D6860" s="11"/>
      <c r="E6860" s="12" t="s">
        <v>7</v>
      </c>
      <c r="F6860" s="12" t="s">
        <v>8</v>
      </c>
      <c r="G6860" s="49" t="str">
        <f t="shared" si="107"/>
        <v>INSERT INTO NCM_MATRIZ(NCM, DESCRICAO, INICIO_VIGENCIA, FIM_VIGENCIA) VALUES('70023100', 'TUBOS QUARTZO/OU OUTS.SÍLICAS FUNDIDOS', '2016-01-01', NULL)</v>
      </c>
    </row>
    <row r="6861" spans="1:7" ht="18" customHeight="1">
      <c r="A6861" s="15">
        <v>70023200</v>
      </c>
      <c r="B6861" s="47" t="str">
        <f>IFERROR(VLOOKUP(A6861,Descricao!A6861:C17584,3,FALSE),"")</f>
        <v>TUBOS OUT.VIDRO COEF.LINEAR Ñ SUP.5X10-6 KELVI</v>
      </c>
      <c r="C6861" s="11">
        <v>42370</v>
      </c>
      <c r="D6861" s="11"/>
      <c r="E6861" s="12" t="s">
        <v>7</v>
      </c>
      <c r="F6861" s="12" t="s">
        <v>8</v>
      </c>
      <c r="G6861" s="49" t="str">
        <f t="shared" si="107"/>
        <v>INSERT INTO NCM_MATRIZ(NCM, DESCRICAO, INICIO_VIGENCIA, FIM_VIGENCIA) VALUES('70023200', 'TUBOS OUT.VIDRO COEF.LINEAR Ñ SUP.5X10-6 KELVI', '2016-01-01', NULL)</v>
      </c>
    </row>
    <row r="6862" spans="1:7" ht="18" customHeight="1">
      <c r="A6862" s="15">
        <v>70023900</v>
      </c>
      <c r="B6862" s="47" t="str">
        <f>IFERROR(VLOOKUP(A6862,Descricao!A6862:C17585,3,FALSE),"")</f>
        <v>OUTS.VIDROS-ESF/BARRAS/VAR/TUBOS,Ñ TRABALH.</v>
      </c>
      <c r="C6862" s="11">
        <v>42370</v>
      </c>
      <c r="D6862" s="11"/>
      <c r="E6862" s="12" t="s">
        <v>7</v>
      </c>
      <c r="F6862" s="12" t="s">
        <v>8</v>
      </c>
      <c r="G6862" s="49" t="str">
        <f t="shared" si="107"/>
        <v>INSERT INTO NCM_MATRIZ(NCM, DESCRICAO, INICIO_VIGENCIA, FIM_VIGENCIA) VALUES('70023900', 'OUTS.VIDROS-ESF/BARRAS/VAR/TUBOS,Ñ TRABALH.', '2016-01-01', NULL)</v>
      </c>
    </row>
    <row r="6863" spans="1:7" ht="18" customHeight="1">
      <c r="A6863" s="15">
        <v>70031200</v>
      </c>
      <c r="B6863" s="47" t="str">
        <f>IFERROR(VLOOKUP(A6863,Descricao!A6863:C17586,3,FALSE),"")</f>
        <v>CHAP.FLS D/VID.Ñ ARM.VAZ.COR.MASS.OPAC.,FOLH.</v>
      </c>
      <c r="C6863" s="11">
        <v>42370</v>
      </c>
      <c r="D6863" s="11"/>
      <c r="E6863" s="12" t="s">
        <v>37</v>
      </c>
      <c r="F6863" s="12" t="s">
        <v>38</v>
      </c>
      <c r="G6863" s="49" t="str">
        <f t="shared" si="107"/>
        <v>INSERT INTO NCM_MATRIZ(NCM, DESCRICAO, INICIO_VIGENCIA, FIM_VIGENCIA) VALUES('70031200', 'CHAP.FLS D/VID.Ñ ARM.VAZ.COR.MASS.OPAC.,FOLH.', '2016-01-01', NULL)</v>
      </c>
    </row>
    <row r="6864" spans="1:7" ht="18" customHeight="1">
      <c r="A6864" s="15">
        <v>70031900</v>
      </c>
      <c r="B6864" s="47" t="str">
        <f>IFERROR(VLOOKUP(A6864,Descricao!A6864:C17587,3,FALSE),"")</f>
        <v>OUTS.CHAPAS E FOLHAS NÃO ARMADAS</v>
      </c>
      <c r="C6864" s="11">
        <v>42370</v>
      </c>
      <c r="D6864" s="11"/>
      <c r="E6864" s="12" t="s">
        <v>37</v>
      </c>
      <c r="F6864" s="12" t="s">
        <v>38</v>
      </c>
      <c r="G6864" s="49" t="str">
        <f t="shared" si="107"/>
        <v>INSERT INTO NCM_MATRIZ(NCM, DESCRICAO, INICIO_VIGENCIA, FIM_VIGENCIA) VALUES('70031900', 'OUTS.CHAPAS E FOLHAS NÃO ARMADAS', '2016-01-01', NULL)</v>
      </c>
    </row>
    <row r="6865" spans="1:7" ht="18" customHeight="1">
      <c r="A6865" s="15">
        <v>70032000</v>
      </c>
      <c r="B6865" s="47" t="str">
        <f>IFERROR(VLOOKUP(A6865,Descricao!A6865:C17588,3,FALSE),"")</f>
        <v>CHAPS.FLS.ARM.C/CAM.ABS/REFL.S/QQ.OUT.TRAB.</v>
      </c>
      <c r="C6865" s="11">
        <v>42370</v>
      </c>
      <c r="D6865" s="11"/>
      <c r="E6865" s="12" t="s">
        <v>37</v>
      </c>
      <c r="F6865" s="12" t="s">
        <v>38</v>
      </c>
      <c r="G6865" s="49" t="str">
        <f t="shared" si="107"/>
        <v>INSERT INTO NCM_MATRIZ(NCM, DESCRICAO, INICIO_VIGENCIA, FIM_VIGENCIA) VALUES('70032000', 'CHAPS.FLS.ARM.C/CAM.ABS/REFL.S/QQ.OUT.TRAB.', '2016-01-01', NULL)</v>
      </c>
    </row>
    <row r="6866" spans="1:7" ht="18" customHeight="1">
      <c r="A6866" s="15">
        <v>70033000</v>
      </c>
      <c r="B6866" s="47" t="str">
        <f>IFERROR(VLOOKUP(A6866,Descricao!A6866:C17589,3,FALSE),"")</f>
        <v>PERFIS DE VIDRO VAZADO OU LAMINADO</v>
      </c>
      <c r="C6866" s="11">
        <v>42370</v>
      </c>
      <c r="D6866" s="11"/>
      <c r="E6866" s="12" t="s">
        <v>37</v>
      </c>
      <c r="F6866" s="12" t="s">
        <v>38</v>
      </c>
      <c r="G6866" s="49" t="str">
        <f t="shared" si="107"/>
        <v>INSERT INTO NCM_MATRIZ(NCM, DESCRICAO, INICIO_VIGENCIA, FIM_VIGENCIA) VALUES('70033000', 'PERFIS DE VIDRO VAZADO OU LAMINADO', '2016-01-01', NULL)</v>
      </c>
    </row>
    <row r="6867" spans="1:7" ht="18" customHeight="1">
      <c r="A6867" s="15">
        <v>70042000</v>
      </c>
      <c r="B6867" s="47" t="str">
        <f>IFERROR(VLOOKUP(A6867,Descricao!A6867:C17590,3,FALSE),"")</f>
        <v>VIDRO ESTIR.COR.NA MASSA,OPACIF.OU FOLHEADO</v>
      </c>
      <c r="C6867" s="11">
        <v>42370</v>
      </c>
      <c r="D6867" s="11"/>
      <c r="E6867" s="12" t="s">
        <v>37</v>
      </c>
      <c r="F6867" s="12" t="s">
        <v>38</v>
      </c>
      <c r="G6867" s="49" t="str">
        <f t="shared" si="107"/>
        <v>INSERT INTO NCM_MATRIZ(NCM, DESCRICAO, INICIO_VIGENCIA, FIM_VIGENCIA) VALUES('70042000', 'VIDRO ESTIR.COR.NA MASSA,OPACIF.OU FOLHEADO', '2016-01-01', NULL)</v>
      </c>
    </row>
    <row r="6868" spans="1:7" ht="18" customHeight="1">
      <c r="A6868" s="15">
        <v>70049000</v>
      </c>
      <c r="B6868" s="47" t="str">
        <f>IFERROR(VLOOKUP(A6868,Descricao!A6868:C17591,3,FALSE),"")</f>
        <v>OUTRO VIDRO ESTIRADO OU SOPRADO</v>
      </c>
      <c r="C6868" s="11">
        <v>42370</v>
      </c>
      <c r="D6868" s="11"/>
      <c r="E6868" s="12" t="s">
        <v>37</v>
      </c>
      <c r="F6868" s="12" t="s">
        <v>38</v>
      </c>
      <c r="G6868" s="49" t="str">
        <f t="shared" si="107"/>
        <v>INSERT INTO NCM_MATRIZ(NCM, DESCRICAO, INICIO_VIGENCIA, FIM_VIGENCIA) VALUES('70049000', 'OUTRO VIDRO ESTIRADO OU SOPRADO', '2016-01-01', NULL)</v>
      </c>
    </row>
    <row r="6869" spans="1:7" ht="18" customHeight="1">
      <c r="A6869" s="15">
        <v>70051000</v>
      </c>
      <c r="B6869" s="47" t="str">
        <f>IFERROR(VLOOKUP(A6869,Descricao!A6869:C17592,3,FALSE),"")</f>
        <v>VIDRO Ñ ARMADO C/CAM.ABSORVENTE/REFLETORA</v>
      </c>
      <c r="C6869" s="11">
        <v>42370</v>
      </c>
      <c r="D6869" s="11"/>
      <c r="E6869" s="12" t="s">
        <v>37</v>
      </c>
      <c r="F6869" s="12" t="s">
        <v>38</v>
      </c>
      <c r="G6869" s="49" t="str">
        <f t="shared" si="107"/>
        <v>INSERT INTO NCM_MATRIZ(NCM, DESCRICAO, INICIO_VIGENCIA, FIM_VIGENCIA) VALUES('70051000', 'VIDRO Ñ ARMADO C/CAM.ABSORVENTE/REFLETORA', '2016-01-01', NULL)</v>
      </c>
    </row>
    <row r="6870" spans="1:7" ht="18" customHeight="1">
      <c r="A6870" s="15">
        <v>70052100</v>
      </c>
      <c r="B6870" s="47" t="str">
        <f>IFERROR(VLOOKUP(A6870,Descricao!A6870:C17593,3,FALSE),"")</f>
        <v>OUT.VID.Ñ ARM.COR.MAS.OPAC/FOL/SIMP.DEBAST.</v>
      </c>
      <c r="C6870" s="11">
        <v>42370</v>
      </c>
      <c r="D6870" s="11"/>
      <c r="E6870" s="12" t="s">
        <v>37</v>
      </c>
      <c r="F6870" s="12" t="s">
        <v>38</v>
      </c>
      <c r="G6870" s="49" t="str">
        <f t="shared" si="107"/>
        <v>INSERT INTO NCM_MATRIZ(NCM, DESCRICAO, INICIO_VIGENCIA, FIM_VIGENCIA) VALUES('70052100', 'OUT.VID.Ñ ARM.COR.MAS.OPAC/FOL/SIMP.DEBAST.', '2016-01-01', NULL)</v>
      </c>
    </row>
    <row r="6871" spans="1:7" ht="18" customHeight="1">
      <c r="A6871" s="15">
        <v>70052900</v>
      </c>
      <c r="B6871" s="47" t="str">
        <f>IFERROR(VLOOKUP(A6871,Descricao!A6871:C17594,3,FALSE),"")</f>
        <v>OUTS.VIDROS Ñ CIT.ANTERIORMENTE</v>
      </c>
      <c r="C6871" s="11">
        <v>42370</v>
      </c>
      <c r="D6871" s="11"/>
      <c r="E6871" s="12" t="s">
        <v>37</v>
      </c>
      <c r="F6871" s="12" t="s">
        <v>38</v>
      </c>
      <c r="G6871" s="49" t="str">
        <f t="shared" si="107"/>
        <v>INSERT INTO NCM_MATRIZ(NCM, DESCRICAO, INICIO_VIGENCIA, FIM_VIGENCIA) VALUES('70052900', 'OUTS.VIDROS Ñ CIT.ANTERIORMENTE', '2016-01-01', NULL)</v>
      </c>
    </row>
    <row r="6872" spans="1:7" ht="18" customHeight="1">
      <c r="A6872" s="15">
        <v>70053000</v>
      </c>
      <c r="B6872" s="47" t="str">
        <f>IFERROR(VLOOKUP(A6872,Descricao!A6872:C17595,3,FALSE),"")</f>
        <v>VIDRO ARMADO</v>
      </c>
      <c r="C6872" s="11">
        <v>42370</v>
      </c>
      <c r="D6872" s="11"/>
      <c r="E6872" s="12" t="s">
        <v>37</v>
      </c>
      <c r="F6872" s="12" t="s">
        <v>38</v>
      </c>
      <c r="G6872" s="49" t="str">
        <f t="shared" si="107"/>
        <v>INSERT INTO NCM_MATRIZ(NCM, DESCRICAO, INICIO_VIGENCIA, FIM_VIGENCIA) VALUES('70053000', 'VIDRO ARMADO', '2016-01-01', NULL)</v>
      </c>
    </row>
    <row r="6873" spans="1:7" ht="18" customHeight="1">
      <c r="A6873" s="15">
        <v>70060000</v>
      </c>
      <c r="B6873" s="47" t="str">
        <f>IFERROR(VLOOKUP(A6873,Descricao!A6873:C17596,3,FALSE),"")</f>
        <v>VIDRO POS.7003/04/05 REC.BIS.GRAV.SEM.Ñ EMOLD.</v>
      </c>
      <c r="C6873" s="11">
        <v>42370</v>
      </c>
      <c r="D6873" s="11"/>
      <c r="E6873" s="12" t="s">
        <v>7</v>
      </c>
      <c r="F6873" s="12" t="s">
        <v>8</v>
      </c>
      <c r="G6873" s="49" t="str">
        <f t="shared" si="107"/>
        <v>INSERT INTO NCM_MATRIZ(NCM, DESCRICAO, INICIO_VIGENCIA, FIM_VIGENCIA) VALUES('70060000', 'VIDRO POS.7003/04/05 REC.BIS.GRAV.SEM.Ñ EMOLD.', '2016-01-01', NULL)</v>
      </c>
    </row>
    <row r="6874" spans="1:7" ht="18" customHeight="1">
      <c r="A6874" s="15">
        <v>70071100</v>
      </c>
      <c r="B6874" s="47" t="str">
        <f>IFERROR(VLOOKUP(A6874,Descricao!A6874:C17597,3,FALSE),"")</f>
        <v>VIDR.TEMP.P/AUTOM.AERON.BARCOS E OUTS.VEÍC.</v>
      </c>
      <c r="C6874" s="11">
        <v>42370</v>
      </c>
      <c r="D6874" s="11"/>
      <c r="E6874" s="12" t="s">
        <v>5</v>
      </c>
      <c r="F6874" s="12" t="s">
        <v>6</v>
      </c>
      <c r="G6874" s="49" t="str">
        <f t="shared" si="107"/>
        <v>INSERT INTO NCM_MATRIZ(NCM, DESCRICAO, INICIO_VIGENCIA, FIM_VIGENCIA) VALUES('70071100', 'VIDR.TEMP.P/AUTOM.AERON.BARCOS E OUTS.VEÍC.', '2016-01-01', NULL)</v>
      </c>
    </row>
    <row r="6875" spans="1:7" ht="18" customHeight="1">
      <c r="A6875" s="15">
        <v>70071900</v>
      </c>
      <c r="B6875" s="47" t="str">
        <f>IFERROR(VLOOKUP(A6875,Descricao!A6875:C17598,3,FALSE),"")</f>
        <v>OUTS.VIDR.TEMP.EX.P/AUTO.AERO.BARC.OUT.VEÍC.</v>
      </c>
      <c r="C6875" s="11">
        <v>42370</v>
      </c>
      <c r="D6875" s="11"/>
      <c r="E6875" s="12" t="s">
        <v>37</v>
      </c>
      <c r="F6875" s="12" t="s">
        <v>38</v>
      </c>
      <c r="G6875" s="49" t="str">
        <f t="shared" si="107"/>
        <v>INSERT INTO NCM_MATRIZ(NCM, DESCRICAO, INICIO_VIGENCIA, FIM_VIGENCIA) VALUES('70071900', 'OUTS.VIDR.TEMP.EX.P/AUTO.AERO.BARC.OUT.VEÍC.', '2016-01-01', NULL)</v>
      </c>
    </row>
    <row r="6876" spans="1:7" ht="18" customHeight="1">
      <c r="A6876" s="15">
        <v>70072100</v>
      </c>
      <c r="B6876" s="47" t="str">
        <f>IFERROR(VLOOKUP(A6876,Descricao!A6876:C17599,3,FALSE),"")</f>
        <v>VIDROS F/FOLS.CONTRAC.P/AUTO AERO.BARC.VEÍC.</v>
      </c>
      <c r="C6876" s="11">
        <v>42370</v>
      </c>
      <c r="D6876" s="11"/>
      <c r="E6876" s="12" t="s">
        <v>5</v>
      </c>
      <c r="F6876" s="12" t="s">
        <v>6</v>
      </c>
      <c r="G6876" s="49" t="str">
        <f t="shared" si="107"/>
        <v>INSERT INTO NCM_MATRIZ(NCM, DESCRICAO, INICIO_VIGENCIA, FIM_VIGENCIA) VALUES('70072100', 'VIDROS F/FOLS.CONTRAC.P/AUTO AERO.BARC.VEÍC.', '2016-01-01', NULL)</v>
      </c>
    </row>
    <row r="6877" spans="1:7" ht="18" customHeight="1">
      <c r="A6877" s="15">
        <v>70072900</v>
      </c>
      <c r="B6877" s="47" t="str">
        <f>IFERROR(VLOOKUP(A6877,Descricao!A6877:C17600,3,FALSE),"")</f>
        <v>OUTS.VIDROS CONTRAC.EX.P/AUT.AERO.BARC.VEÍC.</v>
      </c>
      <c r="C6877" s="11">
        <v>42370</v>
      </c>
      <c r="D6877" s="11"/>
      <c r="E6877" s="12" t="s">
        <v>37</v>
      </c>
      <c r="F6877" s="12" t="s">
        <v>38</v>
      </c>
      <c r="G6877" s="49" t="str">
        <f t="shared" si="107"/>
        <v>INSERT INTO NCM_MATRIZ(NCM, DESCRICAO, INICIO_VIGENCIA, FIM_VIGENCIA) VALUES('70072900', 'OUTS.VIDROS CONTRAC.EX.P/AUT.AERO.BARC.VEÍC.', '2016-01-01', NULL)</v>
      </c>
    </row>
    <row r="6878" spans="1:7" ht="18" customHeight="1">
      <c r="A6878" s="15">
        <v>70080000</v>
      </c>
      <c r="B6878" s="47" t="str">
        <f>IFERROR(VLOOKUP(A6878,Descricao!A6878:C17601,3,FALSE),"")</f>
        <v>VIDROS ISOLANTES DE PAREDES MÚLTIPLAS</v>
      </c>
      <c r="C6878" s="11">
        <v>42370</v>
      </c>
      <c r="D6878" s="11"/>
      <c r="E6878" s="12" t="s">
        <v>7</v>
      </c>
      <c r="F6878" s="12" t="s">
        <v>8</v>
      </c>
      <c r="G6878" s="49" t="str">
        <f t="shared" si="107"/>
        <v>INSERT INTO NCM_MATRIZ(NCM, DESCRICAO, INICIO_VIGENCIA, FIM_VIGENCIA) VALUES('70080000', 'VIDROS ISOLANTES DE PAREDES MÚLTIPLAS', '2016-01-01', NULL)</v>
      </c>
    </row>
    <row r="6879" spans="1:7" ht="18" customHeight="1">
      <c r="A6879" s="15">
        <v>70091000</v>
      </c>
      <c r="B6879" s="47" t="str">
        <f>IFERROR(VLOOKUP(A6879,Descricao!A6879:C17602,3,FALSE),"")</f>
        <v>ESPELHOS RETROVISORES P/VEÍCULOS,DE VIDRO</v>
      </c>
      <c r="C6879" s="11">
        <v>42370</v>
      </c>
      <c r="D6879" s="11"/>
      <c r="E6879" s="12" t="s">
        <v>7</v>
      </c>
      <c r="F6879" s="12" t="s">
        <v>8</v>
      </c>
      <c r="G6879" s="49" t="str">
        <f t="shared" si="107"/>
        <v>INSERT INTO NCM_MATRIZ(NCM, DESCRICAO, INICIO_VIGENCIA, FIM_VIGENCIA) VALUES('70091000', 'ESPELHOS RETROVISORES P/VEÍCULOS,DE VIDRO', '2016-01-01', NULL)</v>
      </c>
    </row>
    <row r="6880" spans="1:7" ht="18" customHeight="1">
      <c r="A6880" s="15">
        <v>70099100</v>
      </c>
      <c r="B6880" s="47" t="str">
        <f>IFERROR(VLOOKUP(A6880,Descricao!A6880:C17603,3,FALSE),"")</f>
        <v>OUTROS ESPELHOS NÃO EMOLDURADOS,DE VIDRO</v>
      </c>
      <c r="C6880" s="11">
        <v>42370</v>
      </c>
      <c r="D6880" s="11"/>
      <c r="E6880" s="12" t="s">
        <v>7</v>
      </c>
      <c r="F6880" s="12" t="s">
        <v>8</v>
      </c>
      <c r="G6880" s="49" t="str">
        <f t="shared" si="107"/>
        <v>INSERT INTO NCM_MATRIZ(NCM, DESCRICAO, INICIO_VIGENCIA, FIM_VIGENCIA) VALUES('70099100', 'OUTROS ESPELHOS NÃO EMOLDURADOS,DE VIDRO', '2016-01-01', NULL)</v>
      </c>
    </row>
    <row r="6881" spans="1:7" ht="18" customHeight="1">
      <c r="A6881" s="15">
        <v>70099200</v>
      </c>
      <c r="B6881" s="47" t="str">
        <f>IFERROR(VLOOKUP(A6881,Descricao!A6881:C17604,3,FALSE),"")</f>
        <v>OUTROS ESPELHOS EMOLDURADOS, DE VIDRO</v>
      </c>
      <c r="C6881" s="11">
        <v>42370</v>
      </c>
      <c r="D6881" s="11"/>
      <c r="E6881" s="12" t="s">
        <v>7</v>
      </c>
      <c r="F6881" s="12" t="s">
        <v>8</v>
      </c>
      <c r="G6881" s="49" t="str">
        <f t="shared" si="107"/>
        <v>INSERT INTO NCM_MATRIZ(NCM, DESCRICAO, INICIO_VIGENCIA, FIM_VIGENCIA) VALUES('70099200', 'OUTROS ESPELHOS EMOLDURADOS, DE VIDRO', '2016-01-01', NULL)</v>
      </c>
    </row>
    <row r="6882" spans="1:7" ht="18" customHeight="1">
      <c r="A6882" s="15">
        <v>70101000</v>
      </c>
      <c r="B6882" s="47" t="str">
        <f>IFERROR(VLOOKUP(A6882,Descricao!A6882:C17605,3,FALSE),"")</f>
        <v>AMPOLAS DE VIDRO</v>
      </c>
      <c r="C6882" s="11">
        <v>42370</v>
      </c>
      <c r="D6882" s="11"/>
      <c r="E6882" s="12" t="s">
        <v>7</v>
      </c>
      <c r="F6882" s="12" t="s">
        <v>8</v>
      </c>
      <c r="G6882" s="49" t="str">
        <f t="shared" si="107"/>
        <v>INSERT INTO NCM_MATRIZ(NCM, DESCRICAO, INICIO_VIGENCIA, FIM_VIGENCIA) VALUES('70101000', 'AMPOLAS DE VIDRO', '2016-01-01', NULL)</v>
      </c>
    </row>
    <row r="6883" spans="1:7" ht="18" customHeight="1">
      <c r="A6883" s="15">
        <v>70102000</v>
      </c>
      <c r="B6883" s="47" t="str">
        <f>IFERROR(VLOOKUP(A6883,Descricao!A6883:C17606,3,FALSE),"")</f>
        <v>ROLHAS,TAMPAS E DISPOSIT.SEMELHS.DE VIDRO</v>
      </c>
      <c r="C6883" s="11">
        <v>42370</v>
      </c>
      <c r="D6883" s="11"/>
      <c r="E6883" s="12" t="s">
        <v>7</v>
      </c>
      <c r="F6883" s="12" t="s">
        <v>8</v>
      </c>
      <c r="G6883" s="49" t="str">
        <f t="shared" si="107"/>
        <v>INSERT INTO NCM_MATRIZ(NCM, DESCRICAO, INICIO_VIGENCIA, FIM_VIGENCIA) VALUES('70102000', 'ROLHAS,TAMPAS E DISPOSIT.SEMELHS.DE VIDRO', '2016-01-01', NULL)</v>
      </c>
    </row>
    <row r="6884" spans="1:7" ht="18" customHeight="1">
      <c r="A6884" s="15">
        <v>70109011</v>
      </c>
      <c r="B6884" s="47" t="str">
        <f>IFERROR(VLOOKUP(A6884,Descricao!A6884:C17607,3,FALSE),"")</f>
        <v>GARRAFÕES E GARRAFAS DE VIDRO SUP.A 1 LITRO</v>
      </c>
      <c r="C6884" s="11">
        <v>42370</v>
      </c>
      <c r="D6884" s="11"/>
      <c r="E6884" s="12" t="s">
        <v>7</v>
      </c>
      <c r="F6884" s="12" t="s">
        <v>8</v>
      </c>
      <c r="G6884" s="49" t="str">
        <f t="shared" si="107"/>
        <v>INSERT INTO NCM_MATRIZ(NCM, DESCRICAO, INICIO_VIGENCIA, FIM_VIGENCIA) VALUES('70109011', 'GARRAFÕES E GARRAFAS DE VIDRO SUP.A 1 LITRO', '2016-01-01', NULL)</v>
      </c>
    </row>
    <row r="6885" spans="1:7" ht="18" customHeight="1">
      <c r="A6885" s="15">
        <v>70109012</v>
      </c>
      <c r="B6885" s="47" t="str">
        <f>IFERROR(VLOOKUP(A6885,Descricao!A6885:C17608,3,FALSE),"")</f>
        <v>FRASCOS,BOIÕES,VASOS,OUTS.D/VIDRO SUPERIOR A 1 L</v>
      </c>
      <c r="C6885" s="11">
        <v>42370</v>
      </c>
      <c r="D6885" s="11"/>
      <c r="E6885" s="12" t="s">
        <v>7</v>
      </c>
      <c r="F6885" s="12" t="s">
        <v>8</v>
      </c>
      <c r="G6885" s="49" t="str">
        <f t="shared" si="107"/>
        <v>INSERT INTO NCM_MATRIZ(NCM, DESCRICAO, INICIO_VIGENCIA, FIM_VIGENCIA) VALUES('70109012', 'FRASCOS,BOIÕES,VASOS,OUTS.D/VIDRO SUPERIOR A 1 L', '2016-01-01', NULL)</v>
      </c>
    </row>
    <row r="6886" spans="1:7" ht="18" customHeight="1">
      <c r="A6886" s="15">
        <v>70109021</v>
      </c>
      <c r="B6886" s="47" t="str">
        <f>IFERROR(VLOOKUP(A6886,Descricao!A6886:C17609,3,FALSE),"")</f>
        <v>GARRAFÕES E GARRAFAS DE VIDRO &gt;0,33,&lt;1 L</v>
      </c>
      <c r="C6886" s="11">
        <v>42370</v>
      </c>
      <c r="D6886" s="11"/>
      <c r="E6886" s="12" t="s">
        <v>7</v>
      </c>
      <c r="F6886" s="12" t="s">
        <v>8</v>
      </c>
      <c r="G6886" s="49" t="str">
        <f t="shared" si="107"/>
        <v>INSERT INTO NCM_MATRIZ(NCM, DESCRICAO, INICIO_VIGENCIA, FIM_VIGENCIA) VALUES('70109021', 'GARRAFÕES E GARRAFAS DE VIDRO &gt;0,33,&lt;1 L', '2016-01-01', NULL)</v>
      </c>
    </row>
    <row r="6887" spans="1:7" ht="18" customHeight="1">
      <c r="A6887" s="15">
        <v>70109022</v>
      </c>
      <c r="B6887" s="47" t="str">
        <f>IFERROR(VLOOKUP(A6887,Descricao!A6887:C17610,3,FALSE),"")</f>
        <v>FRASCOS,BOIÕES,VASOS,OUTS.D/VIDRO &gt;0,33 &lt;1 L</v>
      </c>
      <c r="C6887" s="11">
        <v>42370</v>
      </c>
      <c r="D6887" s="11"/>
      <c r="E6887" s="12" t="s">
        <v>7</v>
      </c>
      <c r="F6887" s="12" t="s">
        <v>8</v>
      </c>
      <c r="G6887" s="49" t="str">
        <f t="shared" si="107"/>
        <v>INSERT INTO NCM_MATRIZ(NCM, DESCRICAO, INICIO_VIGENCIA, FIM_VIGENCIA) VALUES('70109022', 'FRASCOS,BOIÕES,VASOS,OUTS.D/VIDRO &gt;0,33 &lt;1 L', '2016-01-01', NULL)</v>
      </c>
    </row>
    <row r="6888" spans="1:7" ht="18" customHeight="1">
      <c r="A6888" s="15">
        <v>70109090</v>
      </c>
      <c r="B6888" s="47" t="str">
        <f>IFERROR(VLOOKUP(A6888,Descricao!A6888:C17611,3,FALSE),"")</f>
        <v>OUTROS DISPOSIT. D/USO SEMELHANTE D/VIDRO</v>
      </c>
      <c r="C6888" s="11">
        <v>42370</v>
      </c>
      <c r="D6888" s="11"/>
      <c r="E6888" s="12" t="s">
        <v>7</v>
      </c>
      <c r="F6888" s="12" t="s">
        <v>8</v>
      </c>
      <c r="G6888" s="49" t="str">
        <f t="shared" si="107"/>
        <v>INSERT INTO NCM_MATRIZ(NCM, DESCRICAO, INICIO_VIGENCIA, FIM_VIGENCIA) VALUES('70109090', 'OUTROS DISPOSIT. D/USO SEMELHANTE D/VIDRO', '2016-01-01', NULL)</v>
      </c>
    </row>
    <row r="6889" spans="1:7" ht="18" customHeight="1">
      <c r="A6889" s="15">
        <v>70111010</v>
      </c>
      <c r="B6889" s="47" t="str">
        <f>IFERROR(VLOOKUP(A6889,Descricao!A6889:C17612,3,FALSE),"")</f>
        <v>AMPOL/INVLC.P/LÂMP/TUB.DESCARGAS INCL.FLASH</v>
      </c>
      <c r="C6889" s="11">
        <v>42370</v>
      </c>
      <c r="D6889" s="11"/>
      <c r="E6889" s="12" t="s">
        <v>7</v>
      </c>
      <c r="F6889" s="12" t="s">
        <v>8</v>
      </c>
      <c r="G6889" s="49" t="str">
        <f t="shared" si="107"/>
        <v>INSERT INTO NCM_MATRIZ(NCM, DESCRICAO, INICIO_VIGENCIA, FIM_VIGENCIA) VALUES('70111010', 'AMPOL/INVLC.P/LÂMP/TUB.DESCARGAS INCL.FLASH', '2016-01-01', NULL)</v>
      </c>
    </row>
    <row r="6890" spans="1:7" ht="18" customHeight="1">
      <c r="A6890" s="15">
        <v>70111021</v>
      </c>
      <c r="B6890" s="47" t="str">
        <f>IFERROR(VLOOKUP(A6890,Descricao!A6890:C17613,3,FALSE),"")</f>
        <v>BULBOS DIÂM.</v>
      </c>
      <c r="C6890" s="11">
        <v>42370</v>
      </c>
      <c r="D6890" s="11"/>
      <c r="E6890" s="12" t="s">
        <v>7</v>
      </c>
      <c r="F6890" s="12" t="s">
        <v>8</v>
      </c>
      <c r="G6890" s="49" t="str">
        <f t="shared" si="107"/>
        <v>INSERT INTO NCM_MATRIZ(NCM, DESCRICAO, INICIO_VIGENCIA, FIM_VIGENCIA) VALUES('70111021', 'BULBOS DIÂM.', '2016-01-01', NULL)</v>
      </c>
    </row>
    <row r="6891" spans="1:7" ht="18" customHeight="1">
      <c r="A6891" s="15">
        <v>70111029</v>
      </c>
      <c r="B6891" s="47" t="str">
        <f>IFERROR(VLOOKUP(A6891,Descricao!A6891:C17614,3,FALSE),"")</f>
        <v>AMPOLAS D/VIDR.,ETC.P/LÂMPS.D/INCANDESCÊNCIA</v>
      </c>
      <c r="C6891" s="11">
        <v>42370</v>
      </c>
      <c r="D6891" s="11"/>
      <c r="E6891" s="12" t="s">
        <v>7</v>
      </c>
      <c r="F6891" s="12" t="s">
        <v>8</v>
      </c>
      <c r="G6891" s="49" t="str">
        <f t="shared" si="107"/>
        <v>INSERT INTO NCM_MATRIZ(NCM, DESCRICAO, INICIO_VIGENCIA, FIM_VIGENCIA) VALUES('70111029', 'AMPOLAS D/VIDR.,ETC.P/LÂMPS.D/INCANDESCÊNCIA', '2016-01-01', NULL)</v>
      </c>
    </row>
    <row r="6892" spans="1:7" ht="18" customHeight="1">
      <c r="A6892" s="15">
        <v>70111090</v>
      </c>
      <c r="B6892" s="47" t="str">
        <f>IFERROR(VLOOKUP(A6892,Descricao!A6892:C17615,3,FALSE),"")</f>
        <v>OUTS.AMPOL,INVL,Ñ CITADOS ANTERIORMENTE</v>
      </c>
      <c r="C6892" s="11">
        <v>42370</v>
      </c>
      <c r="D6892" s="11"/>
      <c r="E6892" s="12" t="s">
        <v>7</v>
      </c>
      <c r="F6892" s="12" t="s">
        <v>8</v>
      </c>
      <c r="G6892" s="49" t="str">
        <f t="shared" si="107"/>
        <v>INSERT INTO NCM_MATRIZ(NCM, DESCRICAO, INICIO_VIGENCIA, FIM_VIGENCIA) VALUES('70111090', 'OUTS.AMPOL,INVL,Ñ CITADOS ANTERIORMENTE', '2016-01-01', NULL)</v>
      </c>
    </row>
    <row r="6893" spans="1:7" ht="18" customHeight="1">
      <c r="A6893" s="15">
        <v>70112000</v>
      </c>
      <c r="B6893" s="47" t="str">
        <f>IFERROR(VLOOKUP(A6893,Descricao!A6893:C17616,3,FALSE),"")</f>
        <v>AMPOLAS D/VIDRO,ETC.P/TUBOS CATÓDICOS</v>
      </c>
      <c r="C6893" s="11">
        <v>42370</v>
      </c>
      <c r="D6893" s="11"/>
      <c r="E6893" s="12" t="s">
        <v>7</v>
      </c>
      <c r="F6893" s="12" t="s">
        <v>8</v>
      </c>
      <c r="G6893" s="49" t="str">
        <f t="shared" si="107"/>
        <v>INSERT INTO NCM_MATRIZ(NCM, DESCRICAO, INICIO_VIGENCIA, FIM_VIGENCIA) VALUES('70112000', 'AMPOLAS D/VIDRO,ETC.P/TUBOS CATÓDICOS', '2016-01-01', NULL)</v>
      </c>
    </row>
    <row r="6894" spans="1:7" ht="18" customHeight="1">
      <c r="A6894" s="15">
        <v>70119000</v>
      </c>
      <c r="B6894" s="47" t="str">
        <f>IFERROR(VLOOKUP(A6894,Descricao!A6894:C17617,3,FALSE),"")</f>
        <v>OUTS.AMPOLAS/INVÓLUCROS D/VIDR./SUAS PARTES</v>
      </c>
      <c r="C6894" s="11">
        <v>42370</v>
      </c>
      <c r="D6894" s="11"/>
      <c r="E6894" s="12" t="s">
        <v>7</v>
      </c>
      <c r="F6894" s="12" t="s">
        <v>8</v>
      </c>
      <c r="G6894" s="49" t="str">
        <f t="shared" si="107"/>
        <v>INSERT INTO NCM_MATRIZ(NCM, DESCRICAO, INICIO_VIGENCIA, FIM_VIGENCIA) VALUES('70119000', 'OUTS.AMPOLAS/INVÓLUCROS D/VIDR./SUAS PARTES', '2016-01-01', NULL)</v>
      </c>
    </row>
    <row r="6895" spans="1:7" ht="18" customHeight="1">
      <c r="A6895" s="15">
        <v>70131000</v>
      </c>
      <c r="B6895" s="47" t="str">
        <f>IFERROR(VLOOKUP(A6895,Descricao!A6895:C17618,3,FALSE),"")</f>
        <v>OBJETOS D/VITROCERÂMICA EXC.D/POS.7010 E 7018</v>
      </c>
      <c r="C6895" s="11">
        <v>42370</v>
      </c>
      <c r="D6895" s="11"/>
      <c r="E6895" s="12" t="s">
        <v>7</v>
      </c>
      <c r="F6895" s="12" t="s">
        <v>8</v>
      </c>
      <c r="G6895" s="49" t="str">
        <f t="shared" si="107"/>
        <v>INSERT INTO NCM_MATRIZ(NCM, DESCRICAO, INICIO_VIGENCIA, FIM_VIGENCIA) VALUES('70131000', 'OBJETOS D/VITROCERÂMICA EXC.D/POS.7010 E 7018', '2016-01-01', NULL)</v>
      </c>
    </row>
    <row r="6896" spans="1:7" ht="18" customHeight="1">
      <c r="A6896" s="15">
        <v>70132200</v>
      </c>
      <c r="B6896" s="47" t="str">
        <f>IFERROR(VLOOKUP(A6896,Descricao!A6896:C17619,3,FALSE),"")</f>
        <v>COPOS C/PÉ,D/CRISTAL D/CHUMBO,EXC.D/VITROCERÂMICA</v>
      </c>
      <c r="C6896" s="11">
        <v>42370</v>
      </c>
      <c r="D6896" s="11"/>
      <c r="E6896" s="12" t="s">
        <v>7</v>
      </c>
      <c r="F6896" s="12" t="s">
        <v>8</v>
      </c>
      <c r="G6896" s="49" t="str">
        <f t="shared" si="107"/>
        <v>INSERT INTO NCM_MATRIZ(NCM, DESCRICAO, INICIO_VIGENCIA, FIM_VIGENCIA) VALUES('70132200', 'COPOS C/PÉ,D/CRISTAL D/CHUMBO,EXC.D/VITROCERÂMICA', '2016-01-01', NULL)</v>
      </c>
    </row>
    <row r="6897" spans="1:7" ht="18" customHeight="1">
      <c r="A6897" s="15">
        <v>70132800</v>
      </c>
      <c r="B6897" s="47" t="str">
        <f>IFERROR(VLOOKUP(A6897,Descricao!A6897:C17620,3,FALSE),"")</f>
        <v>COPOS C/PÉ, EXC. D/VITROCERÂMICA E D/CRISTAL D/CHUMBO</v>
      </c>
      <c r="C6897" s="11">
        <v>42370</v>
      </c>
      <c r="D6897" s="11"/>
      <c r="E6897" s="12" t="s">
        <v>7</v>
      </c>
      <c r="F6897" s="12" t="s">
        <v>8</v>
      </c>
      <c r="G6897" s="49" t="str">
        <f t="shared" si="107"/>
        <v>INSERT INTO NCM_MATRIZ(NCM, DESCRICAO, INICIO_VIGENCIA, FIM_VIGENCIA) VALUES('70132800', 'COPOS C/PÉ, EXC. D/VITROCERÂMICA E D/CRISTAL D/CHUMBO', '2016-01-01', NULL)</v>
      </c>
    </row>
    <row r="6898" spans="1:7" ht="18" customHeight="1">
      <c r="A6898" s="15">
        <v>70133300</v>
      </c>
      <c r="B6898" s="47" t="str">
        <f>IFERROR(VLOOKUP(A6898,Descricao!A6898:C17621,3,FALSE),"")</f>
        <v>OUTS. COPOS D/CRISTAL D/CHUMBO, EXC. D/VITROCERÂMICA</v>
      </c>
      <c r="C6898" s="11">
        <v>42370</v>
      </c>
      <c r="D6898" s="11"/>
      <c r="E6898" s="12" t="s">
        <v>7</v>
      </c>
      <c r="F6898" s="12" t="s">
        <v>8</v>
      </c>
      <c r="G6898" s="49" t="str">
        <f t="shared" si="107"/>
        <v>INSERT INTO NCM_MATRIZ(NCM, DESCRICAO, INICIO_VIGENCIA, FIM_VIGENCIA) VALUES('70133300', 'OUTS. COPOS D/CRISTAL D/CHUMBO, EXC. D/VITROCERÂMICA', '2016-01-01', NULL)</v>
      </c>
    </row>
    <row r="6899" spans="1:7" ht="18" customHeight="1">
      <c r="A6899" s="15">
        <v>70133700</v>
      </c>
      <c r="B6899" s="47" t="str">
        <f>IFERROR(VLOOKUP(A6899,Descricao!A6899:C17622,3,FALSE),"")</f>
        <v>OUTS.COPOS EXC.D/VITROCERÂMICA E D/CRISTAL D/CHUMBO</v>
      </c>
      <c r="C6899" s="11">
        <v>42370</v>
      </c>
      <c r="D6899" s="11"/>
      <c r="E6899" s="12" t="s">
        <v>7</v>
      </c>
      <c r="F6899" s="12" t="s">
        <v>8</v>
      </c>
      <c r="G6899" s="49" t="str">
        <f t="shared" si="107"/>
        <v>INSERT INTO NCM_MATRIZ(NCM, DESCRICAO, INICIO_VIGENCIA, FIM_VIGENCIA) VALUES('70133700', 'OUTS.COPOS EXC.D/VITROCERÂMICA E D/CRISTAL D/CHUMBO', '2016-01-01', NULL)</v>
      </c>
    </row>
    <row r="6900" spans="1:7" ht="18" customHeight="1">
      <c r="A6900" s="15">
        <v>70134100</v>
      </c>
      <c r="B6900" s="47" t="str">
        <f>IFERROR(VLOOKUP(A6900,Descricao!A6900:C17623,3,FALSE),"")</f>
        <v>OBJ.MESA,COZ,(EXC.COPS)EX.VITR,D/CRIST.CHUMBO</v>
      </c>
      <c r="C6900" s="11">
        <v>42370</v>
      </c>
      <c r="D6900" s="11"/>
      <c r="E6900" s="12" t="s">
        <v>7</v>
      </c>
      <c r="F6900" s="12" t="s">
        <v>8</v>
      </c>
      <c r="G6900" s="49" t="str">
        <f t="shared" si="107"/>
        <v>INSERT INTO NCM_MATRIZ(NCM, DESCRICAO, INICIO_VIGENCIA, FIM_VIGENCIA) VALUES('70134100', 'OBJ.MESA,COZ,(EXC.COPS)EX.VITR,D/CRIST.CHUMBO', '2016-01-01', NULL)</v>
      </c>
    </row>
    <row r="6901" spans="1:7" ht="18" customHeight="1">
      <c r="A6901" s="15">
        <v>70134210</v>
      </c>
      <c r="B6901" s="47" t="str">
        <f>IFERROR(VLOOKUP(A6901,Descricao!A6901:C17624,3,FALSE),"")</f>
        <v>CAFET.,CHALEIRAS VID.COEF.DIL.LIN.Ñ SUP.5X10-6K</v>
      </c>
      <c r="C6901" s="11">
        <v>42370</v>
      </c>
      <c r="D6901" s="11"/>
      <c r="E6901" s="12" t="s">
        <v>7</v>
      </c>
      <c r="F6901" s="12" t="s">
        <v>8</v>
      </c>
      <c r="G6901" s="49" t="str">
        <f t="shared" si="107"/>
        <v>INSERT INTO NCM_MATRIZ(NCM, DESCRICAO, INICIO_VIGENCIA, FIM_VIGENCIA) VALUES('70134210', 'CAFET.,CHALEIRAS VID.COEF.DIL.LIN.Ñ SUP.5X10-6K', '2016-01-01', NULL)</v>
      </c>
    </row>
    <row r="6902" spans="1:7" ht="18" customHeight="1">
      <c r="A6902" s="15">
        <v>70134290</v>
      </c>
      <c r="B6902" s="47" t="str">
        <f>IFERROR(VLOOKUP(A6902,Descricao!A6902:C17625,3,FALSE),"")</f>
        <v>OUT.OBJ.VIDRO,SERV.MESA/COZ.,DIL.Ñ SUP.5X10-6K</v>
      </c>
      <c r="C6902" s="11">
        <v>42370</v>
      </c>
      <c r="D6902" s="11"/>
      <c r="E6902" s="12" t="s">
        <v>7</v>
      </c>
      <c r="F6902" s="12" t="s">
        <v>8</v>
      </c>
      <c r="G6902" s="49" t="str">
        <f t="shared" si="107"/>
        <v>INSERT INTO NCM_MATRIZ(NCM, DESCRICAO, INICIO_VIGENCIA, FIM_VIGENCIA) VALUES('70134290', 'OUT.OBJ.VIDRO,SERV.MESA/COZ.,DIL.Ñ SUP.5X10-6K', '2016-01-01', NULL)</v>
      </c>
    </row>
    <row r="6903" spans="1:7" ht="18" customHeight="1">
      <c r="A6903" s="15">
        <v>70134900</v>
      </c>
      <c r="B6903" s="47" t="str">
        <f>IFERROR(VLOOKUP(A6903,Descricao!A6903:C17626,3,FALSE),"")</f>
        <v>OUTS.OBJ.SERV.MESA/COZINHA,EXC.CIT.ANTERIOR</v>
      </c>
      <c r="C6903" s="11">
        <v>42370</v>
      </c>
      <c r="D6903" s="11"/>
      <c r="E6903" s="12" t="s">
        <v>7</v>
      </c>
      <c r="F6903" s="12" t="s">
        <v>8</v>
      </c>
      <c r="G6903" s="49" t="str">
        <f t="shared" si="107"/>
        <v>INSERT INTO NCM_MATRIZ(NCM, DESCRICAO, INICIO_VIGENCIA, FIM_VIGENCIA) VALUES('70134900', 'OUTS.OBJ.SERV.MESA/COZINHA,EXC.CIT.ANTERIOR', '2016-01-01', NULL)</v>
      </c>
    </row>
    <row r="6904" spans="1:7" ht="18" customHeight="1">
      <c r="A6904" s="15">
        <v>70139110</v>
      </c>
      <c r="B6904" s="47" t="str">
        <f>IFERROR(VLOOKUP(A6904,Descricao!A6904:C17627,3,FALSE),"")</f>
        <v>OUTS.OBJ.CRISTAL D/CHUMBO P/ORNAM.INTERIOR</v>
      </c>
      <c r="C6904" s="11">
        <v>42370</v>
      </c>
      <c r="D6904" s="11"/>
      <c r="E6904" s="12" t="s">
        <v>7</v>
      </c>
      <c r="F6904" s="12" t="s">
        <v>8</v>
      </c>
      <c r="G6904" s="49" t="str">
        <f t="shared" si="107"/>
        <v>INSERT INTO NCM_MATRIZ(NCM, DESCRICAO, INICIO_VIGENCIA, FIM_VIGENCIA) VALUES('70139110', 'OUTS.OBJ.CRISTAL D/CHUMBO P/ORNAM.INTERIOR', '2016-01-01', NULL)</v>
      </c>
    </row>
    <row r="6905" spans="1:7" ht="18" customHeight="1">
      <c r="A6905" s="15">
        <v>70139190</v>
      </c>
      <c r="B6905" s="47" t="str">
        <f>IFERROR(VLOOKUP(A6905,Descricao!A6905:C17628,3,FALSE),"")</f>
        <v>OUTS.OBJ.CRISTAL D/CHUMBO Ñ CIT.ANTERIORM.</v>
      </c>
      <c r="C6905" s="11">
        <v>42370</v>
      </c>
      <c r="D6905" s="11"/>
      <c r="E6905" s="12" t="s">
        <v>7</v>
      </c>
      <c r="F6905" s="12" t="s">
        <v>8</v>
      </c>
      <c r="G6905" s="49" t="str">
        <f t="shared" si="107"/>
        <v>INSERT INTO NCM_MATRIZ(NCM, DESCRICAO, INICIO_VIGENCIA, FIM_VIGENCIA) VALUES('70139190', 'OUTS.OBJ.CRISTAL D/CHUMBO Ñ CIT.ANTERIORM.', '2016-01-01', NULL)</v>
      </c>
    </row>
    <row r="6906" spans="1:7" ht="18" customHeight="1">
      <c r="A6906" s="15">
        <v>70139900</v>
      </c>
      <c r="B6906" s="47" t="str">
        <f>IFERROR(VLOOKUP(A6906,Descricao!A6906:C17629,3,FALSE),"")</f>
        <v>OUTS.OBJ.P/MESA,COZ.,ORNAM.,SEM.EXC.7010/7018</v>
      </c>
      <c r="C6906" s="11">
        <v>42370</v>
      </c>
      <c r="D6906" s="11"/>
      <c r="E6906" s="12" t="s">
        <v>7</v>
      </c>
      <c r="F6906" s="12" t="s">
        <v>8</v>
      </c>
      <c r="G6906" s="49" t="str">
        <f t="shared" si="107"/>
        <v>INSERT INTO NCM_MATRIZ(NCM, DESCRICAO, INICIO_VIGENCIA, FIM_VIGENCIA) VALUES('70139900', 'OUTS.OBJ.P/MESA,COZ.,ORNAM.,SEM.EXC.7010/7018', '2016-01-01', NULL)</v>
      </c>
    </row>
    <row r="6907" spans="1:7" ht="18" customHeight="1">
      <c r="A6907" s="15">
        <v>70140000</v>
      </c>
      <c r="B6907" s="47" t="str">
        <f>IFERROR(VLOOKUP(A6907,Descricao!A6907:C17630,3,FALSE),"")</f>
        <v>ARTEFATOS D/VIDRO P/SINALIZAÇÃO, ETC.EXC.7015</v>
      </c>
      <c r="C6907" s="11">
        <v>42370</v>
      </c>
      <c r="D6907" s="11"/>
      <c r="E6907" s="12" t="s">
        <v>7</v>
      </c>
      <c r="F6907" s="12" t="s">
        <v>8</v>
      </c>
      <c r="G6907" s="49" t="str">
        <f t="shared" si="107"/>
        <v>INSERT INTO NCM_MATRIZ(NCM, DESCRICAO, INICIO_VIGENCIA, FIM_VIGENCIA) VALUES('70140000', 'ARTEFATOS D/VIDRO P/SINALIZAÇÃO, ETC.EXC.7015', '2016-01-01', NULL)</v>
      </c>
    </row>
    <row r="6908" spans="1:7" ht="18" customHeight="1">
      <c r="A6908" s="15">
        <v>70151010</v>
      </c>
      <c r="B6908" s="47" t="str">
        <f>IFERROR(VLOOKUP(A6908,Descricao!A6908:C17631,3,FALSE),"")</f>
        <v>VIDRO P/ LENTES CORRETIVAS,FOTOCROMÁTICOS</v>
      </c>
      <c r="C6908" s="11">
        <v>42370</v>
      </c>
      <c r="D6908" s="11"/>
      <c r="E6908" s="12" t="s">
        <v>7</v>
      </c>
      <c r="F6908" s="12" t="s">
        <v>8</v>
      </c>
      <c r="G6908" s="49" t="str">
        <f t="shared" si="107"/>
        <v>INSERT INTO NCM_MATRIZ(NCM, DESCRICAO, INICIO_VIGENCIA, FIM_VIGENCIA) VALUES('70151010', 'VIDRO P/ LENTES CORRETIVAS,FOTOCROMÁTICOS', '2016-01-01', NULL)</v>
      </c>
    </row>
    <row r="6909" spans="1:7" ht="18" customHeight="1">
      <c r="A6909" s="15">
        <v>70151091</v>
      </c>
      <c r="B6909" s="47" t="str">
        <f>IFERROR(VLOOKUP(A6909,Descricao!A6909:C17632,3,FALSE),"")</f>
        <v>VIDROS PARA LENTES CORRETIVAS, BRANCOS</v>
      </c>
      <c r="C6909" s="11">
        <v>42370</v>
      </c>
      <c r="D6909" s="11"/>
      <c r="E6909" s="12" t="s">
        <v>7</v>
      </c>
      <c r="F6909" s="12" t="s">
        <v>8</v>
      </c>
      <c r="G6909" s="49" t="str">
        <f t="shared" si="107"/>
        <v>INSERT INTO NCM_MATRIZ(NCM, DESCRICAO, INICIO_VIGENCIA, FIM_VIGENCIA) VALUES('70151091', 'VIDROS PARA LENTES CORRETIVAS, BRANCOS', '2016-01-01', NULL)</v>
      </c>
    </row>
    <row r="6910" spans="1:7" ht="18" customHeight="1">
      <c r="A6910" s="15">
        <v>70151092</v>
      </c>
      <c r="B6910" s="47" t="str">
        <f>IFERROR(VLOOKUP(A6910,Descricao!A6910:C17633,3,FALSE),"")</f>
        <v>VIDROS PARA LENTES CORRETIVAS, COLORIDOS</v>
      </c>
      <c r="C6910" s="11">
        <v>42370</v>
      </c>
      <c r="D6910" s="11"/>
      <c r="E6910" s="12" t="s">
        <v>7</v>
      </c>
      <c r="F6910" s="12" t="s">
        <v>8</v>
      </c>
      <c r="G6910" s="49" t="str">
        <f t="shared" si="107"/>
        <v>INSERT INTO NCM_MATRIZ(NCM, DESCRICAO, INICIO_VIGENCIA, FIM_VIGENCIA) VALUES('70151092', 'VIDROS PARA LENTES CORRETIVAS, COLORIDOS', '2016-01-01', NULL)</v>
      </c>
    </row>
    <row r="6911" spans="1:7" ht="18" customHeight="1">
      <c r="A6911" s="15">
        <v>70159010</v>
      </c>
      <c r="B6911" s="47" t="str">
        <f>IFERROR(VLOOKUP(A6911,Descricao!A6911:C17634,3,FALSE),"")</f>
        <v>VIDROS PARA RELÓGIOS</v>
      </c>
      <c r="C6911" s="11">
        <v>42370</v>
      </c>
      <c r="D6911" s="11"/>
      <c r="E6911" s="12" t="s">
        <v>7</v>
      </c>
      <c r="F6911" s="12" t="s">
        <v>8</v>
      </c>
      <c r="G6911" s="49" t="str">
        <f t="shared" si="107"/>
        <v>INSERT INTO NCM_MATRIZ(NCM, DESCRICAO, INICIO_VIGENCIA, FIM_VIGENCIA) VALUES('70159010', 'VIDROS PARA RELÓGIOS', '2016-01-01', NULL)</v>
      </c>
    </row>
    <row r="6912" spans="1:7" ht="18" customHeight="1">
      <c r="A6912" s="15">
        <v>70159020</v>
      </c>
      <c r="B6912" s="47" t="str">
        <f>IFERROR(VLOOKUP(A6912,Descricao!A6912:C17635,3,FALSE),"")</f>
        <v>VIDROS P/MÁSCARAS,ÓCULOS/ANTEPAR.,PROTET.</v>
      </c>
      <c r="C6912" s="11">
        <v>42370</v>
      </c>
      <c r="D6912" s="11"/>
      <c r="E6912" s="12" t="s">
        <v>7</v>
      </c>
      <c r="F6912" s="12" t="s">
        <v>8</v>
      </c>
      <c r="G6912" s="49" t="str">
        <f t="shared" si="107"/>
        <v>INSERT INTO NCM_MATRIZ(NCM, DESCRICAO, INICIO_VIGENCIA, FIM_VIGENCIA) VALUES('70159020', 'VIDROS P/MÁSCARAS,ÓCULOS/ANTEPAR.,PROTET.', '2016-01-01', NULL)</v>
      </c>
    </row>
    <row r="6913" spans="1:7" ht="18" customHeight="1">
      <c r="A6913" s="15">
        <v>70159030</v>
      </c>
      <c r="B6913" s="47" t="str">
        <f>IFERROR(VLOOKUP(A6913,Descricao!A6913:C17636,3,FALSE),"")</f>
        <v>VIDROS PARA OS DEMAIS ÓCULOS</v>
      </c>
      <c r="C6913" s="11">
        <v>42370</v>
      </c>
      <c r="D6913" s="11"/>
      <c r="E6913" s="12" t="s">
        <v>7</v>
      </c>
      <c r="F6913" s="12" t="s">
        <v>8</v>
      </c>
      <c r="G6913" s="49" t="str">
        <f t="shared" si="107"/>
        <v>INSERT INTO NCM_MATRIZ(NCM, DESCRICAO, INICIO_VIGENCIA, FIM_VIGENCIA) VALUES('70159030', 'VIDROS PARA OS DEMAIS ÓCULOS', '2016-01-01', NULL)</v>
      </c>
    </row>
    <row r="6914" spans="1:7" ht="18" customHeight="1">
      <c r="A6914" s="15">
        <v>70159090</v>
      </c>
      <c r="B6914" s="47" t="str">
        <f>IFERROR(VLOOKUP(A6914,Descricao!A6914:C17637,3,FALSE),"")</f>
        <v>OUTS.VIDROS P/RELÓGIOS E SEMELH.,P/LENTES</v>
      </c>
      <c r="C6914" s="11">
        <v>42370</v>
      </c>
      <c r="D6914" s="11"/>
      <c r="E6914" s="12" t="s">
        <v>7</v>
      </c>
      <c r="F6914" s="12" t="s">
        <v>8</v>
      </c>
      <c r="G6914" s="49" t="str">
        <f t="shared" si="107"/>
        <v>INSERT INTO NCM_MATRIZ(NCM, DESCRICAO, INICIO_VIGENCIA, FIM_VIGENCIA) VALUES('70159090', 'OUTS.VIDROS P/RELÓGIOS E SEMELH.,P/LENTES', '2016-01-01', NULL)</v>
      </c>
    </row>
    <row r="6915" spans="1:7" ht="18" customHeight="1">
      <c r="A6915" s="15">
        <v>70161000</v>
      </c>
      <c r="B6915" s="47" t="str">
        <f>IFERROR(VLOOKUP(A6915,Descricao!A6915:C17638,3,FALSE),"")</f>
        <v>CUBOS,PAST.ART.SEM.,D/VIDRO,P/MOSAIC./DECOR.</v>
      </c>
      <c r="C6915" s="11">
        <v>42370</v>
      </c>
      <c r="D6915" s="11"/>
      <c r="E6915" s="12" t="s">
        <v>7</v>
      </c>
      <c r="F6915" s="12" t="s">
        <v>8</v>
      </c>
      <c r="G6915" s="49" t="str">
        <f t="shared" ref="G6915:G6978" si="108">"INSERT INTO NCM_MATRIZ(NCM, DESCRICAO, INICIO_VIGENCIA, FIM_VIGENCIA) VALUES('"&amp;TEXT(A6915,"00000000")&amp;"', '"&amp;SUBSTITUTE(B6915,"'","")&amp;"', "&amp;IF(ISBLANK(C6915), "NULL", "'"&amp;YEAR(C6915)&amp;TEXT(C6915, "-mm-dd")&amp;"'")&amp;", "&amp;IF(ISBLANK(D6915), "NULL", "'"&amp;YEAR(D6915)&amp;TEXT(D6915, "-mm-dd")&amp;"'")&amp;")"</f>
        <v>INSERT INTO NCM_MATRIZ(NCM, DESCRICAO, INICIO_VIGENCIA, FIM_VIGENCIA) VALUES('70161000', 'CUBOS,PAST.ART.SEM.,D/VIDRO,P/MOSAIC./DECOR.', '2016-01-01', NULL)</v>
      </c>
    </row>
    <row r="6916" spans="1:7" ht="18" customHeight="1">
      <c r="A6916" s="15">
        <v>70169000</v>
      </c>
      <c r="B6916" s="47" t="str">
        <f>IFERROR(VLOOKUP(A6916,Descricao!A6916:C17639,3,FALSE),"")</f>
        <v>OUTS.ART.VID.PRENS./MOLD.,Ñ CIT.ANTERIORMENTE</v>
      </c>
      <c r="C6916" s="11">
        <v>42370</v>
      </c>
      <c r="D6916" s="11"/>
      <c r="E6916" s="12" t="s">
        <v>7</v>
      </c>
      <c r="F6916" s="12" t="s">
        <v>8</v>
      </c>
      <c r="G6916" s="49" t="str">
        <f t="shared" si="108"/>
        <v>INSERT INTO NCM_MATRIZ(NCM, DESCRICAO, INICIO_VIGENCIA, FIM_VIGENCIA) VALUES('70169000', 'OUTS.ART.VID.PRENS./MOLD.,Ñ CIT.ANTERIORMENTE', '2016-01-01', NULL)</v>
      </c>
    </row>
    <row r="6917" spans="1:7" ht="18" customHeight="1">
      <c r="A6917" s="15">
        <v>70171000</v>
      </c>
      <c r="B6917" s="47" t="str">
        <f>IFERROR(VLOOKUP(A6917,Descricao!A6917:C17640,3,FALSE),"")</f>
        <v>ART.P/LAB.,HIG.,FARM.D/QUARTZ/OUT.SÍLICAS FUND.</v>
      </c>
      <c r="C6917" s="11">
        <v>42370</v>
      </c>
      <c r="D6917" s="11"/>
      <c r="E6917" s="12" t="s">
        <v>7</v>
      </c>
      <c r="F6917" s="12" t="s">
        <v>8</v>
      </c>
      <c r="G6917" s="49" t="str">
        <f t="shared" si="108"/>
        <v>INSERT INTO NCM_MATRIZ(NCM, DESCRICAO, INICIO_VIGENCIA, FIM_VIGENCIA) VALUES('70171000', 'ART.P/LAB.,HIG.,FARM.D/QUARTZ/OUT.SÍLICAS FUND.', '2016-01-01', NULL)</v>
      </c>
    </row>
    <row r="6918" spans="1:7" ht="18" customHeight="1">
      <c r="A6918" s="15">
        <v>70172000</v>
      </c>
      <c r="B6918" s="47" t="str">
        <f>IFERROR(VLOOKUP(A6918,Descricao!A6918:C17641,3,FALSE),"")</f>
        <v>ART.LAB,HIG,FAR.OUT.VIDR.COEF.LIN.Ñ SUP&gt;5X10-6</v>
      </c>
      <c r="C6918" s="11">
        <v>42370</v>
      </c>
      <c r="D6918" s="11"/>
      <c r="E6918" s="12" t="s">
        <v>7</v>
      </c>
      <c r="F6918" s="12" t="s">
        <v>8</v>
      </c>
      <c r="G6918" s="49" t="str">
        <f t="shared" si="108"/>
        <v>INSERT INTO NCM_MATRIZ(NCM, DESCRICAO, INICIO_VIGENCIA, FIM_VIGENCIA) VALUES('70172000', 'ART.LAB,HIG,FAR.OUT.VIDR.COEF.LIN.Ñ SUP&gt;5X10-6', '2016-01-01', NULL)</v>
      </c>
    </row>
    <row r="6919" spans="1:7" ht="18" customHeight="1">
      <c r="A6919" s="15">
        <v>70179000</v>
      </c>
      <c r="B6919" s="47" t="str">
        <f>IFERROR(VLOOKUP(A6919,Descricao!A6919:C17642,3,FALSE),"")</f>
        <v>OUT.ART.DE VID.P/LAB,HIG,FARM.Ñ CIT.ANTERIORM.</v>
      </c>
      <c r="C6919" s="11">
        <v>42370</v>
      </c>
      <c r="D6919" s="11"/>
      <c r="E6919" s="12" t="s">
        <v>7</v>
      </c>
      <c r="F6919" s="12" t="s">
        <v>8</v>
      </c>
      <c r="G6919" s="49" t="str">
        <f t="shared" si="108"/>
        <v>INSERT INTO NCM_MATRIZ(NCM, DESCRICAO, INICIO_VIGENCIA, FIM_VIGENCIA) VALUES('70179000', 'OUT.ART.DE VID.P/LAB,HIG,FARM.Ñ CIT.ANTERIORM.', '2016-01-01', NULL)</v>
      </c>
    </row>
    <row r="6920" spans="1:7" ht="18" customHeight="1">
      <c r="A6920" s="15">
        <v>70181010</v>
      </c>
      <c r="B6920" s="47" t="str">
        <f>IFERROR(VLOOKUP(A6920,Descricao!A6920:C17643,3,FALSE),"")</f>
        <v>CONTAS DE VIDRO</v>
      </c>
      <c r="C6920" s="11">
        <v>42370</v>
      </c>
      <c r="D6920" s="11"/>
      <c r="E6920" s="12" t="s">
        <v>7</v>
      </c>
      <c r="F6920" s="12" t="s">
        <v>8</v>
      </c>
      <c r="G6920" s="49" t="str">
        <f t="shared" si="108"/>
        <v>INSERT INTO NCM_MATRIZ(NCM, DESCRICAO, INICIO_VIGENCIA, FIM_VIGENCIA) VALUES('70181010', 'CONTAS DE VIDRO', '2016-01-01', NULL)</v>
      </c>
    </row>
    <row r="6921" spans="1:7" ht="18" customHeight="1">
      <c r="A6921" s="15">
        <v>70181020</v>
      </c>
      <c r="B6921" s="47" t="str">
        <f>IFERROR(VLOOKUP(A6921,Descricao!A6921:C17644,3,FALSE),"")</f>
        <v>IMITAÇÕES PÉROLAS NAT/CULT,PEDR.PREC./SEMIP.</v>
      </c>
      <c r="C6921" s="11">
        <v>42370</v>
      </c>
      <c r="D6921" s="11"/>
      <c r="E6921" s="12" t="s">
        <v>7</v>
      </c>
      <c r="F6921" s="12" t="s">
        <v>8</v>
      </c>
      <c r="G6921" s="49" t="str">
        <f t="shared" si="108"/>
        <v>INSERT INTO NCM_MATRIZ(NCM, DESCRICAO, INICIO_VIGENCIA, FIM_VIGENCIA) VALUES('70181020', 'IMITAÇÕES PÉROLAS NAT/CULT,PEDR.PREC./SEMIP.', '2016-01-01', NULL)</v>
      </c>
    </row>
    <row r="6922" spans="1:7" ht="18" customHeight="1">
      <c r="A6922" s="15">
        <v>70181090</v>
      </c>
      <c r="B6922" s="47" t="str">
        <f>IFERROR(VLOOKUP(A6922,Descricao!A6922:C17645,3,FALSE),"")</f>
        <v>OUTS.CONTAS IMIT.PÉROLAS Ñ CIT.ANTERIORMENTE</v>
      </c>
      <c r="C6922" s="11">
        <v>42370</v>
      </c>
      <c r="D6922" s="11"/>
      <c r="E6922" s="12" t="s">
        <v>7</v>
      </c>
      <c r="F6922" s="12" t="s">
        <v>8</v>
      </c>
      <c r="G6922" s="49" t="str">
        <f t="shared" si="108"/>
        <v>INSERT INTO NCM_MATRIZ(NCM, DESCRICAO, INICIO_VIGENCIA, FIM_VIGENCIA) VALUES('70181090', 'OUTS.CONTAS IMIT.PÉROLAS Ñ CIT.ANTERIORMENTE', '2016-01-01', NULL)</v>
      </c>
    </row>
    <row r="6923" spans="1:7" ht="18" customHeight="1">
      <c r="A6923" s="15">
        <v>70182000</v>
      </c>
      <c r="B6923" s="47" t="str">
        <f>IFERROR(VLOOKUP(A6923,Descricao!A6923:C17646,3,FALSE),"")</f>
        <v>MICROESFERAS D/VIDRO DIÂMETRO Ñ SUP.A 1MM</v>
      </c>
      <c r="C6923" s="11">
        <v>42370</v>
      </c>
      <c r="D6923" s="11"/>
      <c r="E6923" s="12" t="s">
        <v>7</v>
      </c>
      <c r="F6923" s="12" t="s">
        <v>8</v>
      </c>
      <c r="G6923" s="49" t="str">
        <f t="shared" si="108"/>
        <v>INSERT INTO NCM_MATRIZ(NCM, DESCRICAO, INICIO_VIGENCIA, FIM_VIGENCIA) VALUES('70182000', 'MICROESFERAS D/VIDRO DIÂMETRO Ñ SUP.A 1MM', '2016-01-01', NULL)</v>
      </c>
    </row>
    <row r="6924" spans="1:7" ht="18" customHeight="1">
      <c r="A6924" s="15">
        <v>70189000</v>
      </c>
      <c r="B6924" s="47" t="str">
        <f>IFERROR(VLOOKUP(A6924,Descricao!A6924:C17647,3,FALSE),"")</f>
        <v>OUTRAS OBRAS E OBJ.D/ORNAMENTAÇÃO,DE VIDRO</v>
      </c>
      <c r="C6924" s="11">
        <v>42370</v>
      </c>
      <c r="D6924" s="11"/>
      <c r="E6924" s="12" t="s">
        <v>7</v>
      </c>
      <c r="F6924" s="12" t="s">
        <v>8</v>
      </c>
      <c r="G6924" s="49" t="str">
        <f t="shared" si="108"/>
        <v>INSERT INTO NCM_MATRIZ(NCM, DESCRICAO, INICIO_VIGENCIA, FIM_VIGENCIA) VALUES('70189000', 'OUTRAS OBRAS E OBJ.D/ORNAMENTAÇÃO,DE VIDRO', '2016-01-01', NULL)</v>
      </c>
    </row>
    <row r="6925" spans="1:7" ht="18" customHeight="1">
      <c r="A6925" s="15">
        <v>70191100</v>
      </c>
      <c r="B6925" s="47" t="str">
        <f>IFERROR(VLOOKUP(A6925,Descricao!A6925:C17648,3,FALSE),"")</f>
        <v>FIOS CORT.D/COMPRIM.Ñ SUP.A 50MM,FIB.D/VIDRO</v>
      </c>
      <c r="C6925" s="11">
        <v>42370</v>
      </c>
      <c r="D6925" s="11"/>
      <c r="E6925" s="12" t="s">
        <v>7</v>
      </c>
      <c r="F6925" s="12" t="s">
        <v>8</v>
      </c>
      <c r="G6925" s="49" t="str">
        <f t="shared" si="108"/>
        <v>INSERT INTO NCM_MATRIZ(NCM, DESCRICAO, INICIO_VIGENCIA, FIM_VIGENCIA) VALUES('70191100', 'FIOS CORT.D/COMPRIM.Ñ SUP.A 50MM,FIB.D/VIDRO', '2016-01-01', NULL)</v>
      </c>
    </row>
    <row r="6926" spans="1:7" ht="18" customHeight="1">
      <c r="A6926" s="15">
        <v>70191210</v>
      </c>
      <c r="B6926" s="47" t="str">
        <f>IFERROR(VLOOKUP(A6926,Descricao!A6926:C17649,3,FALSE),"")</f>
        <v>MECHA VIDRO,IMPREG.REC.D/RESINA POLIURETANO</v>
      </c>
      <c r="C6926" s="11">
        <v>42370</v>
      </c>
      <c r="D6926" s="11"/>
      <c r="E6926" s="12" t="s">
        <v>7</v>
      </c>
      <c r="F6926" s="12" t="s">
        <v>8</v>
      </c>
      <c r="G6926" s="49" t="str">
        <f t="shared" si="108"/>
        <v>INSERT INTO NCM_MATRIZ(NCM, DESCRICAO, INICIO_VIGENCIA, FIM_VIGENCIA) VALUES('70191210', 'MECHA VIDRO,IMPREG.REC.D/RESINA POLIURETANO', '2016-01-01', NULL)</v>
      </c>
    </row>
    <row r="6927" spans="1:7" ht="18" customHeight="1">
      <c r="A6927" s="15">
        <v>70191290</v>
      </c>
      <c r="B6927" s="47" t="str">
        <f>IFERROR(VLOOKUP(A6927,Descricao!A6927:C17650,3,FALSE),"")</f>
        <v>OUTRAS MECHAS LIG.TORCIDAS D/FIBRAS DE VIDRO</v>
      </c>
      <c r="C6927" s="11">
        <v>42370</v>
      </c>
      <c r="D6927" s="11"/>
      <c r="E6927" s="12" t="s">
        <v>7</v>
      </c>
      <c r="F6927" s="12" t="s">
        <v>8</v>
      </c>
      <c r="G6927" s="49" t="str">
        <f t="shared" si="108"/>
        <v>INSERT INTO NCM_MATRIZ(NCM, DESCRICAO, INICIO_VIGENCIA, FIM_VIGENCIA) VALUES('70191290', 'OUTRAS MECHAS LIG.TORCIDAS D/FIBRAS DE VIDRO', '2016-01-01', NULL)</v>
      </c>
    </row>
    <row r="6928" spans="1:7" ht="18" customHeight="1">
      <c r="A6928" s="15">
        <v>70191300</v>
      </c>
      <c r="B6928" s="47" t="str">
        <f>IFERROR(VLOOKUP(A6928,Descricao!A6928:C17651,3,FALSE),"")</f>
        <v/>
      </c>
      <c r="C6928" s="11">
        <v>44652</v>
      </c>
      <c r="D6928" s="11"/>
      <c r="E6928" s="12" t="s">
        <v>7</v>
      </c>
      <c r="F6928" s="12" t="s">
        <v>8</v>
      </c>
      <c r="G6928" s="49" t="str">
        <f t="shared" si="108"/>
        <v>INSERT INTO NCM_MATRIZ(NCM, DESCRICAO, INICIO_VIGENCIA, FIM_VIGENCIA) VALUES('70191300', '', '2022-04-01', NULL)</v>
      </c>
    </row>
    <row r="6929" spans="1:7" ht="18" customHeight="1">
      <c r="A6929" s="15">
        <v>70191400</v>
      </c>
      <c r="B6929" s="47" t="str">
        <f>IFERROR(VLOOKUP(A6929,Descricao!A6929:C17652,3,FALSE),"")</f>
        <v/>
      </c>
      <c r="C6929" s="11">
        <v>44652</v>
      </c>
      <c r="D6929" s="11"/>
      <c r="E6929" s="12" t="s">
        <v>7</v>
      </c>
      <c r="F6929" s="12" t="s">
        <v>8</v>
      </c>
      <c r="G6929" s="49" t="str">
        <f t="shared" si="108"/>
        <v>INSERT INTO NCM_MATRIZ(NCM, DESCRICAO, INICIO_VIGENCIA, FIM_VIGENCIA) VALUES('70191400', '', '2022-04-01', NULL)</v>
      </c>
    </row>
    <row r="6930" spans="1:7" ht="18" customHeight="1">
      <c r="A6930" s="15">
        <v>70191500</v>
      </c>
      <c r="B6930" s="47" t="str">
        <f>IFERROR(VLOOKUP(A6930,Descricao!A6930:C17653,3,FALSE),"")</f>
        <v/>
      </c>
      <c r="C6930" s="11">
        <v>44652</v>
      </c>
      <c r="D6930" s="11"/>
      <c r="E6930" s="12" t="s">
        <v>7</v>
      </c>
      <c r="F6930" s="12" t="s">
        <v>8</v>
      </c>
      <c r="G6930" s="49" t="str">
        <f t="shared" si="108"/>
        <v>INSERT INTO NCM_MATRIZ(NCM, DESCRICAO, INICIO_VIGENCIA, FIM_VIGENCIA) VALUES('70191500', '', '2022-04-01', NULL)</v>
      </c>
    </row>
    <row r="6931" spans="1:7" ht="18" customHeight="1">
      <c r="A6931" s="15">
        <v>70191900</v>
      </c>
      <c r="B6931" s="47" t="str">
        <f>IFERROR(VLOOKUP(A6931,Descricao!A6931:C17654,3,FALSE),"")</f>
        <v>OUTS.MECH.MMO.TORC.FIO CORT.OU Ñ D/FIB.VIDRO</v>
      </c>
      <c r="C6931" s="11">
        <v>42370</v>
      </c>
      <c r="D6931" s="11"/>
      <c r="E6931" s="12" t="s">
        <v>7</v>
      </c>
      <c r="F6931" s="12" t="s">
        <v>8</v>
      </c>
      <c r="G6931" s="49" t="str">
        <f t="shared" si="108"/>
        <v>INSERT INTO NCM_MATRIZ(NCM, DESCRICAO, INICIO_VIGENCIA, FIM_VIGENCIA) VALUES('70191900', 'OUTS.MECH.MMO.TORC.FIO CORT.OU Ñ D/FIB.VIDRO', '2016-01-01', NULL)</v>
      </c>
    </row>
    <row r="6932" spans="1:7" ht="18" customHeight="1">
      <c r="A6932" s="15">
        <v>70196100</v>
      </c>
      <c r="B6932" s="47" t="str">
        <f>IFERROR(VLOOKUP(A6932,Descricao!A6932:C17655,3,FALSE),"")</f>
        <v/>
      </c>
      <c r="C6932" s="11">
        <v>44652</v>
      </c>
      <c r="D6932" s="11"/>
      <c r="E6932" s="12" t="s">
        <v>7</v>
      </c>
      <c r="F6932" s="12" t="s">
        <v>8</v>
      </c>
      <c r="G6932" s="49" t="str">
        <f t="shared" si="108"/>
        <v>INSERT INTO NCM_MATRIZ(NCM, DESCRICAO, INICIO_VIGENCIA, FIM_VIGENCIA) VALUES('70196100', '', '2022-04-01', NULL)</v>
      </c>
    </row>
    <row r="6933" spans="1:7" ht="18" customHeight="1">
      <c r="A6933" s="15">
        <v>70196200</v>
      </c>
      <c r="B6933" s="47" t="str">
        <f>IFERROR(VLOOKUP(A6933,Descricao!A6933:C17656,3,FALSE),"")</f>
        <v/>
      </c>
      <c r="C6933" s="11">
        <v>44652</v>
      </c>
      <c r="D6933" s="11"/>
      <c r="E6933" s="12" t="s">
        <v>7</v>
      </c>
      <c r="F6933" s="12" t="s">
        <v>8</v>
      </c>
      <c r="G6933" s="49" t="str">
        <f t="shared" si="108"/>
        <v>INSERT INTO NCM_MATRIZ(NCM, DESCRICAO, INICIO_VIGENCIA, FIM_VIGENCIA) VALUES('70196200', '', '2022-04-01', NULL)</v>
      </c>
    </row>
    <row r="6934" spans="1:7" ht="18" customHeight="1">
      <c r="A6934" s="15">
        <v>70196300</v>
      </c>
      <c r="B6934" s="47" t="str">
        <f>IFERROR(VLOOKUP(A6934,Descricao!A6934:C17657,3,FALSE),"")</f>
        <v/>
      </c>
      <c r="C6934" s="11">
        <v>44652</v>
      </c>
      <c r="D6934" s="11"/>
      <c r="E6934" s="12" t="s">
        <v>7</v>
      </c>
      <c r="F6934" s="12" t="s">
        <v>8</v>
      </c>
      <c r="G6934" s="49" t="str">
        <f t="shared" si="108"/>
        <v>INSERT INTO NCM_MATRIZ(NCM, DESCRICAO, INICIO_VIGENCIA, FIM_VIGENCIA) VALUES('70196300', '', '2022-04-01', NULL)</v>
      </c>
    </row>
    <row r="6935" spans="1:7" ht="18" customHeight="1">
      <c r="A6935" s="15">
        <v>70196400</v>
      </c>
      <c r="B6935" s="47" t="str">
        <f>IFERROR(VLOOKUP(A6935,Descricao!A6935:C17658,3,FALSE),"")</f>
        <v/>
      </c>
      <c r="C6935" s="11">
        <v>44652</v>
      </c>
      <c r="D6935" s="11"/>
      <c r="E6935" s="12" t="s">
        <v>7</v>
      </c>
      <c r="F6935" s="12" t="s">
        <v>8</v>
      </c>
      <c r="G6935" s="49" t="str">
        <f t="shared" si="108"/>
        <v>INSERT INTO NCM_MATRIZ(NCM, DESCRICAO, INICIO_VIGENCIA, FIM_VIGENCIA) VALUES('70196400', '', '2022-04-01', NULL)</v>
      </c>
    </row>
    <row r="6936" spans="1:7" ht="18" customHeight="1">
      <c r="A6936" s="15">
        <v>70196500</v>
      </c>
      <c r="B6936" s="47" t="str">
        <f>IFERROR(VLOOKUP(A6936,Descricao!A6936:C17659,3,FALSE),"")</f>
        <v/>
      </c>
      <c r="C6936" s="11">
        <v>44652</v>
      </c>
      <c r="D6936" s="11"/>
      <c r="E6936" s="12" t="s">
        <v>7</v>
      </c>
      <c r="F6936" s="12" t="s">
        <v>8</v>
      </c>
      <c r="G6936" s="49" t="str">
        <f t="shared" si="108"/>
        <v>INSERT INTO NCM_MATRIZ(NCM, DESCRICAO, INICIO_VIGENCIA, FIM_VIGENCIA) VALUES('70196500', '', '2022-04-01', NULL)</v>
      </c>
    </row>
    <row r="6937" spans="1:7" ht="18" customHeight="1">
      <c r="A6937" s="15">
        <v>70196600</v>
      </c>
      <c r="B6937" s="47" t="str">
        <f>IFERROR(VLOOKUP(A6937,Descricao!A6937:C17660,3,FALSE),"")</f>
        <v/>
      </c>
      <c r="C6937" s="11">
        <v>44652</v>
      </c>
      <c r="D6937" s="11"/>
      <c r="E6937" s="12" t="s">
        <v>7</v>
      </c>
      <c r="F6937" s="12" t="s">
        <v>8</v>
      </c>
      <c r="G6937" s="49" t="str">
        <f t="shared" si="108"/>
        <v>INSERT INTO NCM_MATRIZ(NCM, DESCRICAO, INICIO_VIGENCIA, FIM_VIGENCIA) VALUES('70196600', '', '2022-04-01', NULL)</v>
      </c>
    </row>
    <row r="6938" spans="1:7" ht="18" customHeight="1">
      <c r="A6938" s="15">
        <v>70196900</v>
      </c>
      <c r="B6938" s="47" t="str">
        <f>IFERROR(VLOOKUP(A6938,Descricao!A6938:C17661,3,FALSE),"")</f>
        <v/>
      </c>
      <c r="C6938" s="11">
        <v>44652</v>
      </c>
      <c r="D6938" s="11"/>
      <c r="E6938" s="12" t="s">
        <v>7</v>
      </c>
      <c r="F6938" s="12" t="s">
        <v>8</v>
      </c>
      <c r="G6938" s="49" t="str">
        <f t="shared" si="108"/>
        <v>INSERT INTO NCM_MATRIZ(NCM, DESCRICAO, INICIO_VIGENCIA, FIM_VIGENCIA) VALUES('70196900', '', '2022-04-01', NULL)</v>
      </c>
    </row>
    <row r="6939" spans="1:7" ht="18" customHeight="1">
      <c r="A6939" s="15">
        <v>70197100</v>
      </c>
      <c r="B6939" s="47" t="str">
        <f>IFERROR(VLOOKUP(A6939,Descricao!A6939:C17662,3,FALSE),"")</f>
        <v/>
      </c>
      <c r="C6939" s="11">
        <v>44652</v>
      </c>
      <c r="D6939" s="11"/>
      <c r="E6939" s="12" t="s">
        <v>7</v>
      </c>
      <c r="F6939" s="12" t="s">
        <v>8</v>
      </c>
      <c r="G6939" s="49" t="str">
        <f t="shared" si="108"/>
        <v>INSERT INTO NCM_MATRIZ(NCM, DESCRICAO, INICIO_VIGENCIA, FIM_VIGENCIA) VALUES('70197100', '', '2022-04-01', NULL)</v>
      </c>
    </row>
    <row r="6940" spans="1:7" ht="18" customHeight="1">
      <c r="A6940" s="15">
        <v>70197200</v>
      </c>
      <c r="B6940" s="47" t="str">
        <f>IFERROR(VLOOKUP(A6940,Descricao!A6940:C17663,3,FALSE),"")</f>
        <v/>
      </c>
      <c r="C6940" s="11">
        <v>44652</v>
      </c>
      <c r="D6940" s="11"/>
      <c r="E6940" s="12" t="s">
        <v>7</v>
      </c>
      <c r="F6940" s="12" t="s">
        <v>8</v>
      </c>
      <c r="G6940" s="49" t="str">
        <f t="shared" si="108"/>
        <v>INSERT INTO NCM_MATRIZ(NCM, DESCRICAO, INICIO_VIGENCIA, FIM_VIGENCIA) VALUES('70197200', '', '2022-04-01', NULL)</v>
      </c>
    </row>
    <row r="6941" spans="1:7" ht="18" customHeight="1">
      <c r="A6941" s="15">
        <v>70197310</v>
      </c>
      <c r="B6941" s="47" t="str">
        <f>IFERROR(VLOOKUP(A6941,Descricao!A6941:C17664,3,FALSE),"")</f>
        <v/>
      </c>
      <c r="C6941" s="11">
        <v>44652</v>
      </c>
      <c r="D6941" s="11"/>
      <c r="E6941" s="12" t="s">
        <v>7</v>
      </c>
      <c r="F6941" s="12" t="s">
        <v>8</v>
      </c>
      <c r="G6941" s="49" t="str">
        <f t="shared" si="108"/>
        <v>INSERT INTO NCM_MATRIZ(NCM, DESCRICAO, INICIO_VIGENCIA, FIM_VIGENCIA) VALUES('70197310', '', '2022-04-01', NULL)</v>
      </c>
    </row>
    <row r="6942" spans="1:7" ht="18" customHeight="1">
      <c r="A6942" s="15">
        <v>70197390</v>
      </c>
      <c r="B6942" s="47" t="str">
        <f>IFERROR(VLOOKUP(A6942,Descricao!A6942:C17665,3,FALSE),"")</f>
        <v/>
      </c>
      <c r="C6942" s="11">
        <v>44652</v>
      </c>
      <c r="D6942" s="11"/>
      <c r="E6942" s="12" t="s">
        <v>7</v>
      </c>
      <c r="F6942" s="12" t="s">
        <v>8</v>
      </c>
      <c r="G6942" s="49" t="str">
        <f t="shared" si="108"/>
        <v>INSERT INTO NCM_MATRIZ(NCM, DESCRICAO, INICIO_VIGENCIA, FIM_VIGENCIA) VALUES('70197390', '', '2022-04-01', NULL)</v>
      </c>
    </row>
    <row r="6943" spans="1:7" ht="18" customHeight="1">
      <c r="A6943" s="15">
        <v>70198000</v>
      </c>
      <c r="B6943" s="47" t="str">
        <f>IFERROR(VLOOKUP(A6943,Descricao!A6943:C17666,3,FALSE),"")</f>
        <v/>
      </c>
      <c r="C6943" s="11">
        <v>44652</v>
      </c>
      <c r="D6943" s="11"/>
      <c r="E6943" s="12" t="s">
        <v>7</v>
      </c>
      <c r="F6943" s="12" t="s">
        <v>8</v>
      </c>
      <c r="G6943" s="49" t="str">
        <f t="shared" si="108"/>
        <v>INSERT INTO NCM_MATRIZ(NCM, DESCRICAO, INICIO_VIGENCIA, FIM_VIGENCIA) VALUES('70198000', '', '2022-04-01', NULL)</v>
      </c>
    </row>
    <row r="6944" spans="1:7" ht="18" customHeight="1">
      <c r="A6944" s="15">
        <v>70199000</v>
      </c>
      <c r="B6944" s="47" t="str">
        <f>IFERROR(VLOOKUP(A6944,Descricao!A6944:C17667,3,FALSE),"")</f>
        <v/>
      </c>
      <c r="C6944" s="11">
        <v>44652</v>
      </c>
      <c r="D6944" s="11"/>
      <c r="E6944" s="12" t="s">
        <v>7</v>
      </c>
      <c r="F6944" s="12" t="s">
        <v>8</v>
      </c>
      <c r="G6944" s="49" t="str">
        <f t="shared" si="108"/>
        <v>INSERT INTO NCM_MATRIZ(NCM, DESCRICAO, INICIO_VIGENCIA, FIM_VIGENCIA) VALUES('70199000', '', '2022-04-01', NULL)</v>
      </c>
    </row>
    <row r="6945" spans="1:7" ht="18" customHeight="1">
      <c r="A6945" s="15">
        <v>70200010</v>
      </c>
      <c r="B6945" s="47" t="str">
        <f>IFERROR(VLOOKUP(A6945,Descricao!A6945:C17668,3,FALSE),"")</f>
        <v>AMP.D/VIDR.P/GARR.TÉRM.OUTS.REC.ISOTÉRMICOS</v>
      </c>
      <c r="C6945" s="11">
        <v>42370</v>
      </c>
      <c r="D6945" s="11"/>
      <c r="E6945" s="12" t="s">
        <v>7</v>
      </c>
      <c r="F6945" s="12" t="s">
        <v>8</v>
      </c>
      <c r="G6945" s="49" t="str">
        <f t="shared" si="108"/>
        <v>INSERT INTO NCM_MATRIZ(NCM, DESCRICAO, INICIO_VIGENCIA, FIM_VIGENCIA) VALUES('70200010', 'AMP.D/VIDR.P/GARR.TÉRM.OUTS.REC.ISOTÉRMICOS', '2016-01-01', NULL)</v>
      </c>
    </row>
    <row r="6946" spans="1:7" ht="18" customHeight="1">
      <c r="A6946" s="15">
        <v>70200090</v>
      </c>
      <c r="B6946" s="47" t="str">
        <f>IFERROR(VLOOKUP(A6946,Descricao!A6946:C17669,3,FALSE),"")</f>
        <v>OUTRAS OBRAS DE VIDRO NÃO ESPECIFICADAS</v>
      </c>
      <c r="C6946" s="11">
        <v>42370</v>
      </c>
      <c r="D6946" s="11"/>
      <c r="E6946" s="12" t="s">
        <v>7</v>
      </c>
      <c r="F6946" s="12" t="s">
        <v>8</v>
      </c>
      <c r="G6946" s="49" t="str">
        <f t="shared" si="108"/>
        <v>INSERT INTO NCM_MATRIZ(NCM, DESCRICAO, INICIO_VIGENCIA, FIM_VIGENCIA) VALUES('70200090', 'OUTRAS OBRAS DE VIDRO NÃO ESPECIFICADAS', '2016-01-01', NULL)</v>
      </c>
    </row>
    <row r="6947" spans="1:7" ht="18" customHeight="1">
      <c r="A6947" s="15">
        <v>71011000</v>
      </c>
      <c r="B6947" s="47" t="str">
        <f>IFERROR(VLOOKUP(A6947,Descricao!A6947:C17670,3,FALSE),"")</f>
        <v>PÉROLAS NATURAIS</v>
      </c>
      <c r="C6947" s="11">
        <v>42370</v>
      </c>
      <c r="D6947" s="11"/>
      <c r="E6947" s="12" t="s">
        <v>11</v>
      </c>
      <c r="F6947" s="12" t="s">
        <v>12</v>
      </c>
      <c r="G6947" s="49" t="str">
        <f t="shared" si="108"/>
        <v>INSERT INTO NCM_MATRIZ(NCM, DESCRICAO, INICIO_VIGENCIA, FIM_VIGENCIA) VALUES('71011000', 'PÉROLAS NATURAIS', '2016-01-01', NULL)</v>
      </c>
    </row>
    <row r="6948" spans="1:7" ht="18" customHeight="1">
      <c r="A6948" s="15">
        <v>71012100</v>
      </c>
      <c r="B6948" s="47" t="str">
        <f>IFERROR(VLOOKUP(A6948,Descricao!A6948:C17671,3,FALSE),"")</f>
        <v>PÉROLAS CULTIVADAS, EM BRUTO</v>
      </c>
      <c r="C6948" s="11">
        <v>42370</v>
      </c>
      <c r="D6948" s="11"/>
      <c r="E6948" s="12" t="s">
        <v>11</v>
      </c>
      <c r="F6948" s="12" t="s">
        <v>12</v>
      </c>
      <c r="G6948" s="49" t="str">
        <f t="shared" si="108"/>
        <v>INSERT INTO NCM_MATRIZ(NCM, DESCRICAO, INICIO_VIGENCIA, FIM_VIGENCIA) VALUES('71012100', 'PÉROLAS CULTIVADAS, EM BRUTO', '2016-01-01', NULL)</v>
      </c>
    </row>
    <row r="6949" spans="1:7" ht="18" customHeight="1">
      <c r="A6949" s="15">
        <v>71012200</v>
      </c>
      <c r="B6949" s="47" t="str">
        <f>IFERROR(VLOOKUP(A6949,Descricao!A6949:C17672,3,FALSE),"")</f>
        <v>PÉROLAS CULTIVADAS, TRABALHADAS</v>
      </c>
      <c r="C6949" s="11">
        <v>42370</v>
      </c>
      <c r="D6949" s="11"/>
      <c r="E6949" s="12" t="s">
        <v>11</v>
      </c>
      <c r="F6949" s="12" t="s">
        <v>12</v>
      </c>
      <c r="G6949" s="49" t="str">
        <f t="shared" si="108"/>
        <v>INSERT INTO NCM_MATRIZ(NCM, DESCRICAO, INICIO_VIGENCIA, FIM_VIGENCIA) VALUES('71012200', 'PÉROLAS CULTIVADAS, TRABALHADAS', '2016-01-01', NULL)</v>
      </c>
    </row>
    <row r="6950" spans="1:7" ht="18" customHeight="1">
      <c r="A6950" s="15">
        <v>71021000</v>
      </c>
      <c r="B6950" s="47" t="str">
        <f>IFERROR(VLOOKUP(A6950,Descricao!A6950:C17673,3,FALSE),"")</f>
        <v>DIAMANTE MMO.TRAB,Ñ MONT/ENGAST.Ñ SELEC.</v>
      </c>
      <c r="C6950" s="11">
        <v>42370</v>
      </c>
      <c r="D6950" s="11"/>
      <c r="E6950" s="12" t="s">
        <v>32</v>
      </c>
      <c r="F6950" s="12" t="s">
        <v>33</v>
      </c>
      <c r="G6950" s="49" t="str">
        <f t="shared" si="108"/>
        <v>INSERT INTO NCM_MATRIZ(NCM, DESCRICAO, INICIO_VIGENCIA, FIM_VIGENCIA) VALUES('71021000', 'DIAMANTE MMO.TRAB,Ñ MONT/ENGAST.Ñ SELEC.', '2016-01-01', NULL)</v>
      </c>
    </row>
    <row r="6951" spans="1:7" ht="18" customHeight="1">
      <c r="A6951" s="15">
        <v>71022100</v>
      </c>
      <c r="B6951" s="47" t="str">
        <f>IFERROR(VLOOKUP(A6951,Descricao!A6951:C17674,3,FALSE),"")</f>
        <v>DIAMANTES INDS.BRUTO/SERR,CLIVADOS/DESBAST.</v>
      </c>
      <c r="C6951" s="11">
        <v>42370</v>
      </c>
      <c r="D6951" s="11"/>
      <c r="E6951" s="12" t="s">
        <v>32</v>
      </c>
      <c r="F6951" s="12" t="s">
        <v>33</v>
      </c>
      <c r="G6951" s="49" t="str">
        <f t="shared" si="108"/>
        <v>INSERT INTO NCM_MATRIZ(NCM, DESCRICAO, INICIO_VIGENCIA, FIM_VIGENCIA) VALUES('71022100', 'DIAMANTES INDS.BRUTO/SERR,CLIVADOS/DESBAST.', '2016-01-01', NULL)</v>
      </c>
    </row>
    <row r="6952" spans="1:7" ht="18" customHeight="1">
      <c r="A6952" s="15">
        <v>71022900</v>
      </c>
      <c r="B6952" s="47" t="str">
        <f>IFERROR(VLOOKUP(A6952,Descricao!A6952:C17675,3,FALSE),"")</f>
        <v>OUTS.DIAMANTES INDUSTRIAIS</v>
      </c>
      <c r="C6952" s="11">
        <v>42370</v>
      </c>
      <c r="D6952" s="11"/>
      <c r="E6952" s="12" t="s">
        <v>32</v>
      </c>
      <c r="F6952" s="12" t="s">
        <v>33</v>
      </c>
      <c r="G6952" s="49" t="str">
        <f t="shared" si="108"/>
        <v>INSERT INTO NCM_MATRIZ(NCM, DESCRICAO, INICIO_VIGENCIA, FIM_VIGENCIA) VALUES('71022900', 'OUTS.DIAMANTES INDUSTRIAIS', '2016-01-01', NULL)</v>
      </c>
    </row>
    <row r="6953" spans="1:7" ht="18" customHeight="1">
      <c r="A6953" s="15">
        <v>71023100</v>
      </c>
      <c r="B6953" s="47" t="str">
        <f>IFERROR(VLOOKUP(A6953,Descricao!A6953:C17676,3,FALSE),"")</f>
        <v>DIAMANTES NÃO INDS. BRUTO/SERR.,CLIVAD./DESB.</v>
      </c>
      <c r="C6953" s="11">
        <v>42370</v>
      </c>
      <c r="D6953" s="11"/>
      <c r="E6953" s="12" t="s">
        <v>32</v>
      </c>
      <c r="F6953" s="12" t="s">
        <v>33</v>
      </c>
      <c r="G6953" s="49" t="str">
        <f t="shared" si="108"/>
        <v>INSERT INTO NCM_MATRIZ(NCM, DESCRICAO, INICIO_VIGENCIA, FIM_VIGENCIA) VALUES('71023100', 'DIAMANTES NÃO INDS. BRUTO/SERR.,CLIVAD./DESB.', '2016-01-01', NULL)</v>
      </c>
    </row>
    <row r="6954" spans="1:7" ht="18" customHeight="1">
      <c r="A6954" s="15">
        <v>71023900</v>
      </c>
      <c r="B6954" s="47" t="str">
        <f>IFERROR(VLOOKUP(A6954,Descricao!A6954:C17677,3,FALSE),"")</f>
        <v>OUTS.DIAMANTES NÃO INDUSTRIAIS</v>
      </c>
      <c r="C6954" s="11">
        <v>42370</v>
      </c>
      <c r="D6954" s="11"/>
      <c r="E6954" s="12" t="s">
        <v>32</v>
      </c>
      <c r="F6954" s="12" t="s">
        <v>33</v>
      </c>
      <c r="G6954" s="49" t="str">
        <f t="shared" si="108"/>
        <v>INSERT INTO NCM_MATRIZ(NCM, DESCRICAO, INICIO_VIGENCIA, FIM_VIGENCIA) VALUES('71023900', 'OUTS.DIAMANTES NÃO INDUSTRIAIS', '2016-01-01', NULL)</v>
      </c>
    </row>
    <row r="6955" spans="1:7" ht="18" customHeight="1">
      <c r="A6955" s="15">
        <v>71031000</v>
      </c>
      <c r="B6955" s="47" t="str">
        <f>IFERROR(VLOOKUP(A6955,Descricao!A6955:C17678,3,FALSE),"")</f>
        <v>PEDR.PREC./SEMI.EXC.DIAMANT.BRUT/SERR/DESB.</v>
      </c>
      <c r="C6955" s="11">
        <v>42370</v>
      </c>
      <c r="D6955" s="11"/>
      <c r="E6955" s="12" t="s">
        <v>7</v>
      </c>
      <c r="F6955" s="12" t="s">
        <v>8</v>
      </c>
      <c r="G6955" s="49" t="str">
        <f t="shared" si="108"/>
        <v>INSERT INTO NCM_MATRIZ(NCM, DESCRICAO, INICIO_VIGENCIA, FIM_VIGENCIA) VALUES('71031000', 'PEDR.PREC./SEMI.EXC.DIAMANT.BRUT/SERR/DESB.', '2016-01-01', NULL)</v>
      </c>
    </row>
    <row r="6956" spans="1:7" ht="18" customHeight="1">
      <c r="A6956" s="15">
        <v>71039100</v>
      </c>
      <c r="B6956" s="47" t="str">
        <f>IFERROR(VLOOKUP(A6956,Descricao!A6956:C17679,3,FALSE),"")</f>
        <v>RUBIS,SAFIRAS,ESMERALDAS TRAB.D/OUTRO MODO</v>
      </c>
      <c r="C6956" s="11">
        <v>42370</v>
      </c>
      <c r="D6956" s="11"/>
      <c r="E6956" s="12" t="s">
        <v>32</v>
      </c>
      <c r="F6956" s="12" t="s">
        <v>33</v>
      </c>
      <c r="G6956" s="49" t="str">
        <f t="shared" si="108"/>
        <v>INSERT INTO NCM_MATRIZ(NCM, DESCRICAO, INICIO_VIGENCIA, FIM_VIGENCIA) VALUES('71039100', 'RUBIS,SAFIRAS,ESMERALDAS TRAB.D/OUTRO MODO', '2016-01-01', NULL)</v>
      </c>
    </row>
    <row r="6957" spans="1:7" ht="18" customHeight="1">
      <c r="A6957" s="15">
        <v>71039900</v>
      </c>
      <c r="B6957" s="47" t="str">
        <f>IFERROR(VLOOKUP(A6957,Descricao!A6957:C17680,3,FALSE),"")</f>
        <v>OUTS.PEDRAS PRECIOSAS TRAB. D/OUTRO MODO</v>
      </c>
      <c r="C6957" s="11">
        <v>42370</v>
      </c>
      <c r="D6957" s="11"/>
      <c r="E6957" s="12" t="s">
        <v>32</v>
      </c>
      <c r="F6957" s="12" t="s">
        <v>33</v>
      </c>
      <c r="G6957" s="49" t="str">
        <f t="shared" si="108"/>
        <v>INSERT INTO NCM_MATRIZ(NCM, DESCRICAO, INICIO_VIGENCIA, FIM_VIGENCIA) VALUES('71039900', 'OUTS.PEDRAS PRECIOSAS TRAB. D/OUTRO MODO', '2016-01-01', NULL)</v>
      </c>
    </row>
    <row r="6958" spans="1:7" ht="18" customHeight="1">
      <c r="A6958" s="15">
        <v>71041000</v>
      </c>
      <c r="B6958" s="47" t="str">
        <f>IFERROR(VLOOKUP(A6958,Descricao!A6958:C17681,3,FALSE),"")</f>
        <v>QUARTZO PIEZOELÉTRICO</v>
      </c>
      <c r="C6958" s="11">
        <v>42370</v>
      </c>
      <c r="D6958" s="11"/>
      <c r="E6958" s="12" t="s">
        <v>7</v>
      </c>
      <c r="F6958" s="12" t="s">
        <v>8</v>
      </c>
      <c r="G6958" s="49" t="str">
        <f t="shared" si="108"/>
        <v>INSERT INTO NCM_MATRIZ(NCM, DESCRICAO, INICIO_VIGENCIA, FIM_VIGENCIA) VALUES('71041000', 'QUARTZO PIEZOELÉTRICO', '2016-01-01', NULL)</v>
      </c>
    </row>
    <row r="6959" spans="1:7" ht="18" customHeight="1">
      <c r="A6959" s="15">
        <v>71042100</v>
      </c>
      <c r="B6959" s="47" t="str">
        <f>IFERROR(VLOOKUP(A6959,Descricao!A6959:C17682,3,FALSE),"")</f>
        <v/>
      </c>
      <c r="C6959" s="11">
        <v>44652</v>
      </c>
      <c r="D6959" s="11"/>
      <c r="E6959" s="12" t="s">
        <v>7</v>
      </c>
      <c r="F6959" s="12" t="s">
        <v>8</v>
      </c>
      <c r="G6959" s="49" t="str">
        <f t="shared" si="108"/>
        <v>INSERT INTO NCM_MATRIZ(NCM, DESCRICAO, INICIO_VIGENCIA, FIM_VIGENCIA) VALUES('71042100', '', '2022-04-01', NULL)</v>
      </c>
    </row>
    <row r="6960" spans="1:7" ht="18" customHeight="1">
      <c r="A6960" s="15">
        <v>71042900</v>
      </c>
      <c r="B6960" s="47" t="str">
        <f>IFERROR(VLOOKUP(A6960,Descricao!A6960:C17683,3,FALSE),"")</f>
        <v/>
      </c>
      <c r="C6960" s="11">
        <v>44652</v>
      </c>
      <c r="D6960" s="11"/>
      <c r="E6960" s="12" t="s">
        <v>7</v>
      </c>
      <c r="F6960" s="12" t="s">
        <v>8</v>
      </c>
      <c r="G6960" s="49" t="str">
        <f t="shared" si="108"/>
        <v>INSERT INTO NCM_MATRIZ(NCM, DESCRICAO, INICIO_VIGENCIA, FIM_VIGENCIA) VALUES('71042900', '', '2022-04-01', NULL)</v>
      </c>
    </row>
    <row r="6961" spans="1:7" ht="18" customHeight="1">
      <c r="A6961" s="15">
        <v>71049100</v>
      </c>
      <c r="B6961" s="47" t="str">
        <f>IFERROR(VLOOKUP(A6961,Descricao!A6961:C17684,3,FALSE),"")</f>
        <v/>
      </c>
      <c r="C6961" s="11">
        <v>44652</v>
      </c>
      <c r="D6961" s="11"/>
      <c r="E6961" s="12" t="s">
        <v>7</v>
      </c>
      <c r="F6961" s="12" t="s">
        <v>8</v>
      </c>
      <c r="G6961" s="49" t="str">
        <f t="shared" si="108"/>
        <v>INSERT INTO NCM_MATRIZ(NCM, DESCRICAO, INICIO_VIGENCIA, FIM_VIGENCIA) VALUES('71049100', '', '2022-04-01', NULL)</v>
      </c>
    </row>
    <row r="6962" spans="1:7" ht="18" customHeight="1">
      <c r="A6962" s="15">
        <v>71049900</v>
      </c>
      <c r="B6962" s="47" t="str">
        <f>IFERROR(VLOOKUP(A6962,Descricao!A6962:C17685,3,FALSE),"")</f>
        <v/>
      </c>
      <c r="C6962" s="11">
        <v>44652</v>
      </c>
      <c r="D6962" s="11"/>
      <c r="E6962" s="12" t="s">
        <v>7</v>
      </c>
      <c r="F6962" s="12" t="s">
        <v>8</v>
      </c>
      <c r="G6962" s="49" t="str">
        <f t="shared" si="108"/>
        <v>INSERT INTO NCM_MATRIZ(NCM, DESCRICAO, INICIO_VIGENCIA, FIM_VIGENCIA) VALUES('71049900', '', '2022-04-01', NULL)</v>
      </c>
    </row>
    <row r="6963" spans="1:7" ht="18" customHeight="1">
      <c r="A6963" s="15">
        <v>71051000</v>
      </c>
      <c r="B6963" s="47" t="str">
        <f>IFERROR(VLOOKUP(A6963,Descricao!A6963:C17686,3,FALSE),"")</f>
        <v>PÓ DE DIAMANTES</v>
      </c>
      <c r="C6963" s="11">
        <v>42370</v>
      </c>
      <c r="D6963" s="11"/>
      <c r="E6963" s="12" t="s">
        <v>32</v>
      </c>
      <c r="F6963" s="12" t="s">
        <v>33</v>
      </c>
      <c r="G6963" s="49" t="str">
        <f t="shared" si="108"/>
        <v>INSERT INTO NCM_MATRIZ(NCM, DESCRICAO, INICIO_VIGENCIA, FIM_VIGENCIA) VALUES('71051000', 'PÓ DE DIAMANTES', '2016-01-01', NULL)</v>
      </c>
    </row>
    <row r="6964" spans="1:7" ht="18" customHeight="1">
      <c r="A6964" s="15">
        <v>71059000</v>
      </c>
      <c r="B6964" s="47" t="str">
        <f>IFERROR(VLOOKUP(A6964,Descricao!A6964:C17687,3,FALSE),"")</f>
        <v>OUTS.PÓ D/PEDRAS PREC./SEMI.EXC.DIAMANTES</v>
      </c>
      <c r="C6964" s="11">
        <v>42370</v>
      </c>
      <c r="D6964" s="11"/>
      <c r="E6964" s="12" t="s">
        <v>7</v>
      </c>
      <c r="F6964" s="12" t="s">
        <v>8</v>
      </c>
      <c r="G6964" s="49" t="str">
        <f t="shared" si="108"/>
        <v>INSERT INTO NCM_MATRIZ(NCM, DESCRICAO, INICIO_VIGENCIA, FIM_VIGENCIA) VALUES('71059000', 'OUTS.PÓ D/PEDRAS PREC./SEMI.EXC.DIAMANTES', '2016-01-01', NULL)</v>
      </c>
    </row>
    <row r="6965" spans="1:7" ht="18" customHeight="1">
      <c r="A6965" s="15">
        <v>71061000</v>
      </c>
      <c r="B6965" s="47" t="str">
        <f>IFERROR(VLOOKUP(A6965,Descricao!A6965:C17688,3,FALSE),"")</f>
        <v>PÓS DE PRATA,INCL.PRATA DOURADA/PLATINADA</v>
      </c>
      <c r="C6965" s="11">
        <v>42370</v>
      </c>
      <c r="D6965" s="11"/>
      <c r="E6965" s="12" t="s">
        <v>7</v>
      </c>
      <c r="F6965" s="12" t="s">
        <v>8</v>
      </c>
      <c r="G6965" s="49" t="str">
        <f t="shared" si="108"/>
        <v>INSERT INTO NCM_MATRIZ(NCM, DESCRICAO, INICIO_VIGENCIA, FIM_VIGENCIA) VALUES('71061000', 'PÓS DE PRATA,INCL.PRATA DOURADA/PLATINADA', '2016-01-01', NULL)</v>
      </c>
    </row>
    <row r="6966" spans="1:7" ht="18" customHeight="1">
      <c r="A6966" s="15">
        <v>71069100</v>
      </c>
      <c r="B6966" s="47" t="str">
        <f>IFERROR(VLOOKUP(A6966,Descricao!A6966:C17689,3,FALSE),"")</f>
        <v>PRATA EM FORMA BRUTA</v>
      </c>
      <c r="C6966" s="11">
        <v>42370</v>
      </c>
      <c r="D6966" s="11"/>
      <c r="E6966" s="12" t="s">
        <v>7</v>
      </c>
      <c r="F6966" s="12" t="s">
        <v>8</v>
      </c>
      <c r="G6966" s="49" t="str">
        <f t="shared" si="108"/>
        <v>INSERT INTO NCM_MATRIZ(NCM, DESCRICAO, INICIO_VIGENCIA, FIM_VIGENCIA) VALUES('71069100', 'PRATA EM FORMA BRUTA', '2016-01-01', NULL)</v>
      </c>
    </row>
    <row r="6967" spans="1:7" ht="18" customHeight="1">
      <c r="A6967" s="15">
        <v>71069210</v>
      </c>
      <c r="B6967" s="47" t="str">
        <f>IFERROR(VLOOKUP(A6967,Descricao!A6967:C17690,3,FALSE),"")</f>
        <v>PRATA EM BARRAS/FIOS/PERFIS,D/SEÇÃO MACIÇA</v>
      </c>
      <c r="C6967" s="11">
        <v>42370</v>
      </c>
      <c r="D6967" s="11"/>
      <c r="E6967" s="12" t="s">
        <v>7</v>
      </c>
      <c r="F6967" s="12" t="s">
        <v>8</v>
      </c>
      <c r="G6967" s="49" t="str">
        <f t="shared" si="108"/>
        <v>INSERT INTO NCM_MATRIZ(NCM, DESCRICAO, INICIO_VIGENCIA, FIM_VIGENCIA) VALUES('71069210', 'PRATA EM BARRAS/FIOS/PERFIS,D/SEÇÃO MACIÇA', '2016-01-01', NULL)</v>
      </c>
    </row>
    <row r="6968" spans="1:7" ht="18" customHeight="1">
      <c r="A6968" s="15">
        <v>71069220</v>
      </c>
      <c r="B6968" s="47" t="str">
        <f>IFERROR(VLOOKUP(A6968,Descricao!A6968:C17691,3,FALSE),"")</f>
        <v>PRATA EM CHAPAS,LÂMINAS,FOLHAS E TIRAS</v>
      </c>
      <c r="C6968" s="11">
        <v>42370</v>
      </c>
      <c r="D6968" s="11"/>
      <c r="E6968" s="12" t="s">
        <v>7</v>
      </c>
      <c r="F6968" s="12" t="s">
        <v>8</v>
      </c>
      <c r="G6968" s="49" t="str">
        <f t="shared" si="108"/>
        <v>INSERT INTO NCM_MATRIZ(NCM, DESCRICAO, INICIO_VIGENCIA, FIM_VIGENCIA) VALUES('71069220', 'PRATA EM CHAPAS,LÂMINAS,FOLHAS E TIRAS', '2016-01-01', NULL)</v>
      </c>
    </row>
    <row r="6969" spans="1:7" ht="18" customHeight="1">
      <c r="A6969" s="15">
        <v>71069290</v>
      </c>
      <c r="B6969" s="47" t="str">
        <f>IFERROR(VLOOKUP(A6969,Descricao!A6969:C17692,3,FALSE),"")</f>
        <v>PRATA EM OUTRAS FORMAS</v>
      </c>
      <c r="C6969" s="11">
        <v>42370</v>
      </c>
      <c r="D6969" s="11"/>
      <c r="E6969" s="12" t="s">
        <v>7</v>
      </c>
      <c r="F6969" s="12" t="s">
        <v>8</v>
      </c>
      <c r="G6969" s="49" t="str">
        <f t="shared" si="108"/>
        <v>INSERT INTO NCM_MATRIZ(NCM, DESCRICAO, INICIO_VIGENCIA, FIM_VIGENCIA) VALUES('71069290', 'PRATA EM OUTRAS FORMAS', '2016-01-01', NULL)</v>
      </c>
    </row>
    <row r="6970" spans="1:7" ht="18" customHeight="1">
      <c r="A6970" s="15">
        <v>71070000</v>
      </c>
      <c r="B6970" s="47" t="str">
        <f>IFERROR(VLOOKUP(A6970,Descricao!A6970:C17693,3,FALSE),"")</f>
        <v>METALS COMUNS FOLH./CHAP.D/PRAT.BRUTA,SEMIM.</v>
      </c>
      <c r="C6970" s="11">
        <v>42370</v>
      </c>
      <c r="D6970" s="11"/>
      <c r="E6970" s="12" t="s">
        <v>7</v>
      </c>
      <c r="F6970" s="12" t="s">
        <v>8</v>
      </c>
      <c r="G6970" s="49" t="str">
        <f t="shared" si="108"/>
        <v>INSERT INTO NCM_MATRIZ(NCM, DESCRICAO, INICIO_VIGENCIA, FIM_VIGENCIA) VALUES('71070000', 'METALS COMUNS FOLH./CHAP.D/PRAT.BRUTA,SEMIM.', '2016-01-01', NULL)</v>
      </c>
    </row>
    <row r="6971" spans="1:7" ht="18" customHeight="1">
      <c r="A6971" s="15">
        <v>71081100</v>
      </c>
      <c r="B6971" s="47" t="str">
        <f>IFERROR(VLOOKUP(A6971,Descricao!A6971:C17694,3,FALSE),"")</f>
        <v>OURO,INCLUSIVE O PLATINADO, EM PÓ</v>
      </c>
      <c r="C6971" s="11">
        <v>42370</v>
      </c>
      <c r="D6971" s="11"/>
      <c r="E6971" s="12" t="s">
        <v>7</v>
      </c>
      <c r="F6971" s="12" t="s">
        <v>8</v>
      </c>
      <c r="G6971" s="49" t="str">
        <f t="shared" si="108"/>
        <v>INSERT INTO NCM_MATRIZ(NCM, DESCRICAO, INICIO_VIGENCIA, FIM_VIGENCIA) VALUES('71081100', 'OURO,INCLUSIVE O PLATINADO, EM PÓ', '2016-01-01', NULL)</v>
      </c>
    </row>
    <row r="6972" spans="1:7" ht="18" customHeight="1">
      <c r="A6972" s="15">
        <v>71081210</v>
      </c>
      <c r="B6972" s="47" t="str">
        <f>IFERROR(VLOOKUP(A6972,Descricao!A6972:C17695,3,FALSE),"")</f>
        <v>OURO FORMA BULHÃO DOURADO (#BULLION DORÉ#)</v>
      </c>
      <c r="C6972" s="11">
        <v>42370</v>
      </c>
      <c r="D6972" s="11"/>
      <c r="E6972" s="12" t="s">
        <v>7</v>
      </c>
      <c r="F6972" s="12" t="s">
        <v>8</v>
      </c>
      <c r="G6972" s="49" t="str">
        <f t="shared" si="108"/>
        <v>INSERT INTO NCM_MATRIZ(NCM, DESCRICAO, INICIO_VIGENCIA, FIM_VIGENCIA) VALUES('71081210', 'OURO FORMA BULHÃO DOURADO (#BULLION DORÉ#)', '2016-01-01', NULL)</v>
      </c>
    </row>
    <row r="6973" spans="1:7" ht="18" customHeight="1">
      <c r="A6973" s="15">
        <v>71081290</v>
      </c>
      <c r="B6973" s="47" t="str">
        <f>IFERROR(VLOOKUP(A6973,Descricao!A6973:C17696,3,FALSE),"")</f>
        <v>OURO EM OUTRAS FORMAS BRUTAS</v>
      </c>
      <c r="C6973" s="11">
        <v>42370</v>
      </c>
      <c r="D6973" s="11"/>
      <c r="E6973" s="12" t="s">
        <v>7</v>
      </c>
      <c r="F6973" s="12" t="s">
        <v>8</v>
      </c>
      <c r="G6973" s="49" t="str">
        <f t="shared" si="108"/>
        <v>INSERT INTO NCM_MATRIZ(NCM, DESCRICAO, INICIO_VIGENCIA, FIM_VIGENCIA) VALUES('71081290', 'OURO EM OUTRAS FORMAS BRUTAS', '2016-01-01', NULL)</v>
      </c>
    </row>
    <row r="6974" spans="1:7" ht="18" customHeight="1">
      <c r="A6974" s="15">
        <v>71081310</v>
      </c>
      <c r="B6974" s="47" t="str">
        <f>IFERROR(VLOOKUP(A6974,Descricao!A6974:C17697,3,FALSE),"")</f>
        <v>BARRAS/FIOS/PERFIS DE OURO DE SEÇÃO MACIÇA</v>
      </c>
      <c r="C6974" s="11">
        <v>42370</v>
      </c>
      <c r="D6974" s="11"/>
      <c r="E6974" s="12" t="s">
        <v>7</v>
      </c>
      <c r="F6974" s="12" t="s">
        <v>8</v>
      </c>
      <c r="G6974" s="49" t="str">
        <f t="shared" si="108"/>
        <v>INSERT INTO NCM_MATRIZ(NCM, DESCRICAO, INICIO_VIGENCIA, FIM_VIGENCIA) VALUES('71081310', 'BARRAS/FIOS/PERFIS DE OURO DE SEÇÃO MACIÇA', '2016-01-01', NULL)</v>
      </c>
    </row>
    <row r="6975" spans="1:7" ht="18" customHeight="1">
      <c r="A6975" s="15">
        <v>71081390</v>
      </c>
      <c r="B6975" s="47" t="str">
        <f>IFERROR(VLOOKUP(A6975,Descricao!A6975:C17698,3,FALSE),"")</f>
        <v>OURO OUT.FORM.SEMIMANUF.P/USO Ñ MONETÁRIO</v>
      </c>
      <c r="C6975" s="11">
        <v>42370</v>
      </c>
      <c r="D6975" s="11"/>
      <c r="E6975" s="12" t="s">
        <v>7</v>
      </c>
      <c r="F6975" s="12" t="s">
        <v>8</v>
      </c>
      <c r="G6975" s="49" t="str">
        <f t="shared" si="108"/>
        <v>INSERT INTO NCM_MATRIZ(NCM, DESCRICAO, INICIO_VIGENCIA, FIM_VIGENCIA) VALUES('71081390', 'OURO OUT.FORM.SEMIMANUF.P/USO Ñ MONETÁRIO', '2016-01-01', NULL)</v>
      </c>
    </row>
    <row r="6976" spans="1:7" ht="18" customHeight="1">
      <c r="A6976" s="15">
        <v>71082000</v>
      </c>
      <c r="B6976" s="47" t="str">
        <f>IFERROR(VLOOKUP(A6976,Descricao!A6976:C17699,3,FALSE),"")</f>
        <v>OURO PARA USO MONETÁRIO</v>
      </c>
      <c r="C6976" s="11">
        <v>42370</v>
      </c>
      <c r="D6976" s="11"/>
      <c r="E6976" s="12" t="s">
        <v>7</v>
      </c>
      <c r="F6976" s="12" t="s">
        <v>8</v>
      </c>
      <c r="G6976" s="49" t="str">
        <f t="shared" si="108"/>
        <v>INSERT INTO NCM_MATRIZ(NCM, DESCRICAO, INICIO_VIGENCIA, FIM_VIGENCIA) VALUES('71082000', 'OURO PARA USO MONETÁRIO', '2016-01-01', NULL)</v>
      </c>
    </row>
    <row r="6977" spans="1:7" ht="18" customHeight="1">
      <c r="A6977" s="15">
        <v>71090000</v>
      </c>
      <c r="B6977" s="47" t="str">
        <f>IFERROR(VLOOKUP(A6977,Descricao!A6977:C17700,3,FALSE),"")</f>
        <v>MET.COMUNS/PRATA FOLH/CHAP.FORM.BRT/SEMIM.</v>
      </c>
      <c r="C6977" s="11">
        <v>42370</v>
      </c>
      <c r="D6977" s="11"/>
      <c r="E6977" s="12" t="s">
        <v>7</v>
      </c>
      <c r="F6977" s="12" t="s">
        <v>8</v>
      </c>
      <c r="G6977" s="49" t="str">
        <f t="shared" si="108"/>
        <v>INSERT INTO NCM_MATRIZ(NCM, DESCRICAO, INICIO_VIGENCIA, FIM_VIGENCIA) VALUES('71090000', 'MET.COMUNS/PRATA FOLH/CHAP.FORM.BRT/SEMIM.', '2016-01-01', NULL)</v>
      </c>
    </row>
    <row r="6978" spans="1:7" ht="18" customHeight="1">
      <c r="A6978" s="15">
        <v>71101100</v>
      </c>
      <c r="B6978" s="47" t="str">
        <f>IFERROR(VLOOKUP(A6978,Descricao!A6978:C17701,3,FALSE),"")</f>
        <v>PLATINA EM FORMA BRUTA OU EM PÓ</v>
      </c>
      <c r="C6978" s="11">
        <v>42370</v>
      </c>
      <c r="D6978" s="11"/>
      <c r="E6978" s="12" t="s">
        <v>7</v>
      </c>
      <c r="F6978" s="12" t="s">
        <v>8</v>
      </c>
      <c r="G6978" s="49" t="str">
        <f t="shared" si="108"/>
        <v>INSERT INTO NCM_MATRIZ(NCM, DESCRICAO, INICIO_VIGENCIA, FIM_VIGENCIA) VALUES('71101100', 'PLATINA EM FORMA BRUTA OU EM PÓ', '2016-01-01', NULL)</v>
      </c>
    </row>
    <row r="6979" spans="1:7" ht="18" customHeight="1">
      <c r="A6979" s="15">
        <v>71101910</v>
      </c>
      <c r="B6979" s="47" t="str">
        <f>IFERROR(VLOOKUP(A6979,Descricao!A6979:C17702,3,FALSE),"")</f>
        <v>PLATINA EM BARRAS/FIOS/PERFIS.,SEÇÃO MACIÇA</v>
      </c>
      <c r="C6979" s="11">
        <v>42370</v>
      </c>
      <c r="D6979" s="11"/>
      <c r="E6979" s="12" t="s">
        <v>7</v>
      </c>
      <c r="F6979" s="12" t="s">
        <v>8</v>
      </c>
      <c r="G6979" s="49" t="str">
        <f t="shared" ref="G6979:G7042" si="109">"INSERT INTO NCM_MATRIZ(NCM, DESCRICAO, INICIO_VIGENCIA, FIM_VIGENCIA) VALUES('"&amp;TEXT(A6979,"00000000")&amp;"', '"&amp;SUBSTITUTE(B6979,"'","")&amp;"', "&amp;IF(ISBLANK(C6979), "NULL", "'"&amp;YEAR(C6979)&amp;TEXT(C6979, "-mm-dd")&amp;"'")&amp;", "&amp;IF(ISBLANK(D6979), "NULL", "'"&amp;YEAR(D6979)&amp;TEXT(D6979, "-mm-dd")&amp;"'")&amp;")"</f>
        <v>INSERT INTO NCM_MATRIZ(NCM, DESCRICAO, INICIO_VIGENCIA, FIM_VIGENCIA) VALUES('71101910', 'PLATINA EM BARRAS/FIOS/PERFIS.,SEÇÃO MACIÇA', '2016-01-01', NULL)</v>
      </c>
    </row>
    <row r="6980" spans="1:7" ht="18" customHeight="1">
      <c r="A6980" s="15">
        <v>71101990</v>
      </c>
      <c r="B6980" s="47" t="str">
        <f>IFERROR(VLOOKUP(A6980,Descricao!A6980:C17703,3,FALSE),"")</f>
        <v>PLATINA EM OUTRAS FORMAS</v>
      </c>
      <c r="C6980" s="11">
        <v>42370</v>
      </c>
      <c r="D6980" s="11"/>
      <c r="E6980" s="12" t="s">
        <v>7</v>
      </c>
      <c r="F6980" s="12" t="s">
        <v>8</v>
      </c>
      <c r="G6980" s="49" t="str">
        <f t="shared" si="109"/>
        <v>INSERT INTO NCM_MATRIZ(NCM, DESCRICAO, INICIO_VIGENCIA, FIM_VIGENCIA) VALUES('71101990', 'PLATINA EM OUTRAS FORMAS', '2016-01-01', NULL)</v>
      </c>
    </row>
    <row r="6981" spans="1:7" ht="18" customHeight="1">
      <c r="A6981" s="15">
        <v>71102100</v>
      </c>
      <c r="B6981" s="47" t="str">
        <f>IFERROR(VLOOKUP(A6981,Descricao!A6981:C17704,3,FALSE),"")</f>
        <v>PALÁDIO EM FORMA BRUTA OU EM PÓ</v>
      </c>
      <c r="C6981" s="11">
        <v>42370</v>
      </c>
      <c r="D6981" s="11"/>
      <c r="E6981" s="12" t="s">
        <v>7</v>
      </c>
      <c r="F6981" s="12" t="s">
        <v>8</v>
      </c>
      <c r="G6981" s="49" t="str">
        <f t="shared" si="109"/>
        <v>INSERT INTO NCM_MATRIZ(NCM, DESCRICAO, INICIO_VIGENCIA, FIM_VIGENCIA) VALUES('71102100', 'PALÁDIO EM FORMA BRUTA OU EM PÓ', '2016-01-01', NULL)</v>
      </c>
    </row>
    <row r="6982" spans="1:7" ht="18" customHeight="1">
      <c r="A6982" s="15">
        <v>71102900</v>
      </c>
      <c r="B6982" s="47" t="str">
        <f>IFERROR(VLOOKUP(A6982,Descricao!A6982:C17705,3,FALSE),"")</f>
        <v>PALÁDIO EM FORMAS SEMIMANUFATURADAS</v>
      </c>
      <c r="C6982" s="11">
        <v>42370</v>
      </c>
      <c r="D6982" s="11"/>
      <c r="E6982" s="12" t="s">
        <v>7</v>
      </c>
      <c r="F6982" s="12" t="s">
        <v>8</v>
      </c>
      <c r="G6982" s="49" t="str">
        <f t="shared" si="109"/>
        <v>INSERT INTO NCM_MATRIZ(NCM, DESCRICAO, INICIO_VIGENCIA, FIM_VIGENCIA) VALUES('71102900', 'PALÁDIO EM FORMAS SEMIMANUFATURADAS', '2016-01-01', NULL)</v>
      </c>
    </row>
    <row r="6983" spans="1:7" ht="18" customHeight="1">
      <c r="A6983" s="15">
        <v>71103100</v>
      </c>
      <c r="B6983" s="47" t="str">
        <f>IFERROR(VLOOKUP(A6983,Descricao!A6983:C17706,3,FALSE),"")</f>
        <v>RÓDIO EM FORMA BRUTA OU EM PÓ</v>
      </c>
      <c r="C6983" s="11">
        <v>42370</v>
      </c>
      <c r="D6983" s="11"/>
      <c r="E6983" s="12" t="s">
        <v>7</v>
      </c>
      <c r="F6983" s="12" t="s">
        <v>8</v>
      </c>
      <c r="G6983" s="49" t="str">
        <f t="shared" si="109"/>
        <v>INSERT INTO NCM_MATRIZ(NCM, DESCRICAO, INICIO_VIGENCIA, FIM_VIGENCIA) VALUES('71103100', 'RÓDIO EM FORMA BRUTA OU EM PÓ', '2016-01-01', NULL)</v>
      </c>
    </row>
    <row r="6984" spans="1:7" ht="18" customHeight="1">
      <c r="A6984" s="15">
        <v>71103900</v>
      </c>
      <c r="B6984" s="47" t="str">
        <f>IFERROR(VLOOKUP(A6984,Descricao!A6984:C17707,3,FALSE),"")</f>
        <v>RÓDIO EM FORMAS SEMIMANUFATURADAS</v>
      </c>
      <c r="C6984" s="11">
        <v>42370</v>
      </c>
      <c r="D6984" s="11"/>
      <c r="E6984" s="12" t="s">
        <v>7</v>
      </c>
      <c r="F6984" s="12" t="s">
        <v>8</v>
      </c>
      <c r="G6984" s="49" t="str">
        <f t="shared" si="109"/>
        <v>INSERT INTO NCM_MATRIZ(NCM, DESCRICAO, INICIO_VIGENCIA, FIM_VIGENCIA) VALUES('71103900', 'RÓDIO EM FORMAS SEMIMANUFATURADAS', '2016-01-01', NULL)</v>
      </c>
    </row>
    <row r="6985" spans="1:7" ht="18" customHeight="1">
      <c r="A6985" s="15">
        <v>71104100</v>
      </c>
      <c r="B6985" s="47" t="str">
        <f>IFERROR(VLOOKUP(A6985,Descricao!A6985:C17708,3,FALSE),"")</f>
        <v>IRÍDIO,ÓSMIO E RUTÊNIO EM FORMA BRUTA E PÓ</v>
      </c>
      <c r="C6985" s="11">
        <v>42370</v>
      </c>
      <c r="D6985" s="11"/>
      <c r="E6985" s="12" t="s">
        <v>7</v>
      </c>
      <c r="F6985" s="12" t="s">
        <v>8</v>
      </c>
      <c r="G6985" s="49" t="str">
        <f t="shared" si="109"/>
        <v>INSERT INTO NCM_MATRIZ(NCM, DESCRICAO, INICIO_VIGENCIA, FIM_VIGENCIA) VALUES('71104100', 'IRÍDIO,ÓSMIO E RUTÊNIO EM FORMA BRUTA E PÓ', '2016-01-01', NULL)</v>
      </c>
    </row>
    <row r="6986" spans="1:7" ht="18" customHeight="1">
      <c r="A6986" s="15">
        <v>71104900</v>
      </c>
      <c r="B6986" s="47" t="str">
        <f>IFERROR(VLOOKUP(A6986,Descricao!A6986:C17709,3,FALSE),"")</f>
        <v>IRÍDIO,ÓSMIO,RUTÊNIO,FORMAS SEMIMANUFATS.</v>
      </c>
      <c r="C6986" s="11">
        <v>42370</v>
      </c>
      <c r="D6986" s="11"/>
      <c r="E6986" s="12" t="s">
        <v>7</v>
      </c>
      <c r="F6986" s="12" t="s">
        <v>8</v>
      </c>
      <c r="G6986" s="49" t="str">
        <f t="shared" si="109"/>
        <v>INSERT INTO NCM_MATRIZ(NCM, DESCRICAO, INICIO_VIGENCIA, FIM_VIGENCIA) VALUES('71104900', 'IRÍDIO,ÓSMIO,RUTÊNIO,FORMAS SEMIMANUFATS.', '2016-01-01', NULL)</v>
      </c>
    </row>
    <row r="6987" spans="1:7" ht="18" customHeight="1">
      <c r="A6987" s="15">
        <v>71110000</v>
      </c>
      <c r="B6987" s="47" t="str">
        <f>IFERROR(VLOOKUP(A6987,Descricao!A6987:C17710,3,FALSE),"")</f>
        <v>MET,PRATA/OURO,FOLH./CHAP.PLAT.BRUTA/SEMIM.</v>
      </c>
      <c r="C6987" s="11">
        <v>42370</v>
      </c>
      <c r="D6987" s="11"/>
      <c r="E6987" s="12" t="s">
        <v>7</v>
      </c>
      <c r="F6987" s="12" t="s">
        <v>8</v>
      </c>
      <c r="G6987" s="49" t="str">
        <f t="shared" si="109"/>
        <v>INSERT INTO NCM_MATRIZ(NCM, DESCRICAO, INICIO_VIGENCIA, FIM_VIGENCIA) VALUES('71110000', 'MET,PRATA/OURO,FOLH./CHAP.PLAT.BRUTA/SEMIM.', '2016-01-01', NULL)</v>
      </c>
    </row>
    <row r="6988" spans="1:7" ht="18" customHeight="1">
      <c r="A6988" s="15">
        <v>71123010</v>
      </c>
      <c r="B6988" s="47" t="str">
        <f>IFERROR(VLOOKUP(A6988,Descricao!A6988:C17711,3,FALSE),"")</f>
        <v>CINZAS C/OURO,MAS Ñ C/OUTS.METAIS PRECIOSOS</v>
      </c>
      <c r="C6988" s="11">
        <v>42370</v>
      </c>
      <c r="D6988" s="11"/>
      <c r="E6988" s="12" t="s">
        <v>7</v>
      </c>
      <c r="F6988" s="12" t="s">
        <v>8</v>
      </c>
      <c r="G6988" s="49" t="str">
        <f t="shared" si="109"/>
        <v>INSERT INTO NCM_MATRIZ(NCM, DESCRICAO, INICIO_VIGENCIA, FIM_VIGENCIA) VALUES('71123010', 'CINZAS C/OURO,MAS Ñ C/OUTS.METAIS PRECIOSOS', '2016-01-01', NULL)</v>
      </c>
    </row>
    <row r="6989" spans="1:7" ht="18" customHeight="1">
      <c r="A6989" s="15">
        <v>71123020</v>
      </c>
      <c r="B6989" s="47" t="str">
        <f>IFERROR(VLOOKUP(A6989,Descricao!A6989:C17712,3,FALSE),"")</f>
        <v>CINZAS C/PLATINA,MAS Ñ C/OUTS.MET.PRECIOSOS</v>
      </c>
      <c r="C6989" s="11">
        <v>42370</v>
      </c>
      <c r="D6989" s="11"/>
      <c r="E6989" s="12" t="s">
        <v>7</v>
      </c>
      <c r="F6989" s="12" t="s">
        <v>8</v>
      </c>
      <c r="G6989" s="49" t="str">
        <f t="shared" si="109"/>
        <v>INSERT INTO NCM_MATRIZ(NCM, DESCRICAO, INICIO_VIGENCIA, FIM_VIGENCIA) VALUES('71123020', 'CINZAS C/PLATINA,MAS Ñ C/OUTS.MET.PRECIOSOS', '2016-01-01', NULL)</v>
      </c>
    </row>
    <row r="6990" spans="1:7" ht="18" customHeight="1">
      <c r="A6990" s="15">
        <v>71123090</v>
      </c>
      <c r="B6990" s="47" t="str">
        <f>IFERROR(VLOOKUP(A6990,Descricao!A6990:C17713,3,FALSE),"")</f>
        <v>OUTS.CINZAS C/METAIS PREC./COMP.METAIS PREC.</v>
      </c>
      <c r="C6990" s="11">
        <v>42370</v>
      </c>
      <c r="D6990" s="11"/>
      <c r="E6990" s="12" t="s">
        <v>7</v>
      </c>
      <c r="F6990" s="12" t="s">
        <v>8</v>
      </c>
      <c r="G6990" s="49" t="str">
        <f t="shared" si="109"/>
        <v>INSERT INTO NCM_MATRIZ(NCM, DESCRICAO, INICIO_VIGENCIA, FIM_VIGENCIA) VALUES('71123090', 'OUTS.CINZAS C/METAIS PREC./COMP.METAIS PREC.', '2016-01-01', NULL)</v>
      </c>
    </row>
    <row r="6991" spans="1:7" ht="18" customHeight="1">
      <c r="A6991" s="15">
        <v>71129100</v>
      </c>
      <c r="B6991" s="47" t="str">
        <f>IFERROR(VLOOKUP(A6991,Descricao!A6991:C17714,3,FALSE),"")</f>
        <v>OUTS.DESP.RESÍD.D/OURO,MET.FOLH./CHAP.OURO</v>
      </c>
      <c r="C6991" s="11">
        <v>42370</v>
      </c>
      <c r="D6991" s="11"/>
      <c r="E6991" s="12" t="s">
        <v>7</v>
      </c>
      <c r="F6991" s="12" t="s">
        <v>8</v>
      </c>
      <c r="G6991" s="49" t="str">
        <f t="shared" si="109"/>
        <v>INSERT INTO NCM_MATRIZ(NCM, DESCRICAO, INICIO_VIGENCIA, FIM_VIGENCIA) VALUES('71129100', 'OUTS.DESP.RESÍD.D/OURO,MET.FOLH./CHAP.OURO', '2016-01-01', NULL)</v>
      </c>
    </row>
    <row r="6992" spans="1:7" ht="18" customHeight="1">
      <c r="A6992" s="15">
        <v>71129200</v>
      </c>
      <c r="B6992" s="47" t="str">
        <f>IFERROR(VLOOKUP(A6992,Descricao!A6992:C17715,3,FALSE),"")</f>
        <v>OUTS.DESP.RESÍD.D/PLAT.MET.FOLH./CHAP.D/PLAT.</v>
      </c>
      <c r="C6992" s="11">
        <v>42370</v>
      </c>
      <c r="D6992" s="11"/>
      <c r="E6992" s="12" t="s">
        <v>7</v>
      </c>
      <c r="F6992" s="12" t="s">
        <v>8</v>
      </c>
      <c r="G6992" s="49" t="str">
        <f t="shared" si="109"/>
        <v>INSERT INTO NCM_MATRIZ(NCM, DESCRICAO, INICIO_VIGENCIA, FIM_VIGENCIA) VALUES('71129200', 'OUTS.DESP.RESÍD.D/PLAT.MET.FOLH./CHAP.D/PLAT.', '2016-01-01', NULL)</v>
      </c>
    </row>
    <row r="6993" spans="1:7" ht="18" customHeight="1">
      <c r="A6993" s="15">
        <v>71129900</v>
      </c>
      <c r="B6993" s="47" t="str">
        <f>IFERROR(VLOOKUP(A6993,Descricao!A6993:C17716,3,FALSE),"")</f>
        <v>OUTS.RESÍD/DESPERD.D/OUTS.METAIS PREC.ETC</v>
      </c>
      <c r="C6993" s="11">
        <v>42370</v>
      </c>
      <c r="D6993" s="11"/>
      <c r="E6993" s="12" t="s">
        <v>7</v>
      </c>
      <c r="F6993" s="12" t="s">
        <v>8</v>
      </c>
      <c r="G6993" s="49" t="str">
        <f t="shared" si="109"/>
        <v>INSERT INTO NCM_MATRIZ(NCM, DESCRICAO, INICIO_VIGENCIA, FIM_VIGENCIA) VALUES('71129900', 'OUTS.RESÍD/DESPERD.D/OUTS.METAIS PREC.ETC', '2016-01-01', NULL)</v>
      </c>
    </row>
    <row r="6994" spans="1:7" ht="18" customHeight="1">
      <c r="A6994" s="15">
        <v>71131100</v>
      </c>
      <c r="B6994" s="47" t="str">
        <f>IFERROR(VLOOKUP(A6994,Descricao!A6994:C17717,3,FALSE),"")</f>
        <v>ART.JOALH.D/PRATA OU REV.FOLH.CHAP.OUTS.METAIS</v>
      </c>
      <c r="C6994" s="11">
        <v>42370</v>
      </c>
      <c r="D6994" s="11"/>
      <c r="E6994" s="12" t="s">
        <v>7</v>
      </c>
      <c r="F6994" s="12" t="s">
        <v>8</v>
      </c>
      <c r="G6994" s="49" t="str">
        <f t="shared" si="109"/>
        <v>INSERT INTO NCM_MATRIZ(NCM, DESCRICAO, INICIO_VIGENCIA, FIM_VIGENCIA) VALUES('71131100', 'ART.JOALH.D/PRATA OU REV.FOLH.CHAP.OUTS.METAIS', '2016-01-01', NULL)</v>
      </c>
    </row>
    <row r="6995" spans="1:7" ht="18" customHeight="1">
      <c r="A6995" s="15">
        <v>71131900</v>
      </c>
      <c r="B6995" s="47" t="str">
        <f>IFERROR(VLOOKUP(A6995,Descricao!A6995:C17718,3,FALSE),"")</f>
        <v>ARTEFATOS D/JOALHARIA,D/OUTS.MET.PRECIOSOS</v>
      </c>
      <c r="C6995" s="11">
        <v>42370</v>
      </c>
      <c r="D6995" s="11"/>
      <c r="E6995" s="12" t="s">
        <v>7</v>
      </c>
      <c r="F6995" s="12" t="s">
        <v>8</v>
      </c>
      <c r="G6995" s="49" t="str">
        <f t="shared" si="109"/>
        <v>INSERT INTO NCM_MATRIZ(NCM, DESCRICAO, INICIO_VIGENCIA, FIM_VIGENCIA) VALUES('71131900', 'ARTEFATOS D/JOALHARIA,D/OUTS.MET.PRECIOSOS', '2016-01-01', NULL)</v>
      </c>
    </row>
    <row r="6996" spans="1:7" ht="18" customHeight="1">
      <c r="A6996" s="15">
        <v>71132000</v>
      </c>
      <c r="B6996" s="47" t="str">
        <f>IFERROR(VLOOKUP(A6996,Descricao!A6996:C17719,3,FALSE),"")</f>
        <v>ART.JOALH.MET.COMUM FOLH./CHAP.METAIS PREC.</v>
      </c>
      <c r="C6996" s="11">
        <v>42370</v>
      </c>
      <c r="D6996" s="11"/>
      <c r="E6996" s="12" t="s">
        <v>7</v>
      </c>
      <c r="F6996" s="12" t="s">
        <v>8</v>
      </c>
      <c r="G6996" s="49" t="str">
        <f t="shared" si="109"/>
        <v>INSERT INTO NCM_MATRIZ(NCM, DESCRICAO, INICIO_VIGENCIA, FIM_VIGENCIA) VALUES('71132000', 'ART.JOALH.MET.COMUM FOLH./CHAP.METAIS PREC.', '2016-01-01', NULL)</v>
      </c>
    </row>
    <row r="6997" spans="1:7" ht="18" customHeight="1">
      <c r="A6997" s="15">
        <v>71141100</v>
      </c>
      <c r="B6997" s="47" t="str">
        <f>IFERROR(VLOOKUP(A6997,Descricao!A6997:C17720,3,FALSE),"")</f>
        <v>ART.OURIV.D/PRATA REV.FOLH.CHAP.MET.PRECIOSOS</v>
      </c>
      <c r="C6997" s="11">
        <v>42370</v>
      </c>
      <c r="D6997" s="11"/>
      <c r="E6997" s="12" t="s">
        <v>7</v>
      </c>
      <c r="F6997" s="12" t="s">
        <v>8</v>
      </c>
      <c r="G6997" s="49" t="str">
        <f t="shared" si="109"/>
        <v>INSERT INTO NCM_MATRIZ(NCM, DESCRICAO, INICIO_VIGENCIA, FIM_VIGENCIA) VALUES('71141100', 'ART.OURIV.D/PRATA REV.FOLH.CHAP.MET.PRECIOSOS', '2016-01-01', NULL)</v>
      </c>
    </row>
    <row r="6998" spans="1:7" ht="18" customHeight="1">
      <c r="A6998" s="15">
        <v>71141900</v>
      </c>
      <c r="B6998" s="47" t="str">
        <f>IFERROR(VLOOKUP(A6998,Descricao!A6998:C17721,3,FALSE),"")</f>
        <v>ART.OURIV.OUT.MET.PREC/CHAP.ETC METAIS PRECIOSOS</v>
      </c>
      <c r="C6998" s="11">
        <v>42370</v>
      </c>
      <c r="D6998" s="11"/>
      <c r="E6998" s="12" t="s">
        <v>7</v>
      </c>
      <c r="F6998" s="12" t="s">
        <v>8</v>
      </c>
      <c r="G6998" s="49" t="str">
        <f t="shared" si="109"/>
        <v>INSERT INTO NCM_MATRIZ(NCM, DESCRICAO, INICIO_VIGENCIA, FIM_VIGENCIA) VALUES('71141900', 'ART.OURIV.OUT.MET.PREC/CHAP.ETC METAIS PRECIOSOS', '2016-01-01', NULL)</v>
      </c>
    </row>
    <row r="6999" spans="1:7" ht="18" customHeight="1">
      <c r="A6999" s="15">
        <v>71142000</v>
      </c>
      <c r="B6999" s="47" t="str">
        <f>IFERROR(VLOOKUP(A6999,Descricao!A6999:C17722,3,FALSE),"")</f>
        <v>ART.OURIV.MET.COMUNS FOLH/CHAP.MET.PRECIOSOS</v>
      </c>
      <c r="C6999" s="11">
        <v>42370</v>
      </c>
      <c r="D6999" s="11"/>
      <c r="E6999" s="12" t="s">
        <v>7</v>
      </c>
      <c r="F6999" s="12" t="s">
        <v>8</v>
      </c>
      <c r="G6999" s="49" t="str">
        <f t="shared" si="109"/>
        <v>INSERT INTO NCM_MATRIZ(NCM, DESCRICAO, INICIO_VIGENCIA, FIM_VIGENCIA) VALUES('71142000', 'ART.OURIV.MET.COMUNS FOLH/CHAP.MET.PRECIOSOS', '2016-01-01', NULL)</v>
      </c>
    </row>
    <row r="7000" spans="1:7" ht="18" customHeight="1">
      <c r="A7000" s="15">
        <v>71151000</v>
      </c>
      <c r="B7000" s="47" t="str">
        <f>IFERROR(VLOOKUP(A7000,Descricao!A7000:C17723,3,FALSE),"")</f>
        <v>TELAS OU GRADES CATALISADORAS, DE PLATINA</v>
      </c>
      <c r="C7000" s="11">
        <v>42370</v>
      </c>
      <c r="D7000" s="11"/>
      <c r="E7000" s="12" t="s">
        <v>7</v>
      </c>
      <c r="F7000" s="12" t="s">
        <v>8</v>
      </c>
      <c r="G7000" s="49" t="str">
        <f t="shared" si="109"/>
        <v>INSERT INTO NCM_MATRIZ(NCM, DESCRICAO, INICIO_VIGENCIA, FIM_VIGENCIA) VALUES('71151000', 'TELAS OU GRADES CATALISADORAS, DE PLATINA', '2016-01-01', NULL)</v>
      </c>
    </row>
    <row r="7001" spans="1:7" ht="18" customHeight="1">
      <c r="A7001" s="15">
        <v>71159000</v>
      </c>
      <c r="B7001" s="47" t="str">
        <f>IFERROR(VLOOKUP(A7001,Descricao!A7001:C17724,3,FALSE),"")</f>
        <v>OUTS.OBRAS D/MET.PREC/FOLH/CHAP Ñ CIT.ANTER.</v>
      </c>
      <c r="C7001" s="11">
        <v>42370</v>
      </c>
      <c r="D7001" s="11"/>
      <c r="E7001" s="12" t="s">
        <v>7</v>
      </c>
      <c r="F7001" s="12" t="s">
        <v>8</v>
      </c>
      <c r="G7001" s="49" t="str">
        <f t="shared" si="109"/>
        <v>INSERT INTO NCM_MATRIZ(NCM, DESCRICAO, INICIO_VIGENCIA, FIM_VIGENCIA) VALUES('71159000', 'OUTS.OBRAS D/MET.PREC/FOLH/CHAP Ñ CIT.ANTER.', '2016-01-01', NULL)</v>
      </c>
    </row>
    <row r="7002" spans="1:7" ht="18" customHeight="1">
      <c r="A7002" s="15">
        <v>71161000</v>
      </c>
      <c r="B7002" s="47" t="str">
        <f>IFERROR(VLOOKUP(A7002,Descricao!A7002:C17725,3,FALSE),"")</f>
        <v>OBRAS DE PÉROLAS NATURAIS OU CULTIVADAS</v>
      </c>
      <c r="C7002" s="11">
        <v>42370</v>
      </c>
      <c r="D7002" s="11"/>
      <c r="E7002" s="12" t="s">
        <v>7</v>
      </c>
      <c r="F7002" s="12" t="s">
        <v>8</v>
      </c>
      <c r="G7002" s="49" t="str">
        <f t="shared" si="109"/>
        <v>INSERT INTO NCM_MATRIZ(NCM, DESCRICAO, INICIO_VIGENCIA, FIM_VIGENCIA) VALUES('71161000', 'OBRAS DE PÉROLAS NATURAIS OU CULTIVADAS', '2016-01-01', NULL)</v>
      </c>
    </row>
    <row r="7003" spans="1:7" ht="18" customHeight="1">
      <c r="A7003" s="15">
        <v>71162010</v>
      </c>
      <c r="B7003" s="47" t="str">
        <f>IFERROR(VLOOKUP(A7003,Descricao!A7003:C17726,3,FALSE),"")</f>
        <v>OBRAS DE DIAMANTES SINTÉTICOS</v>
      </c>
      <c r="C7003" s="11">
        <v>42370</v>
      </c>
      <c r="D7003" s="11"/>
      <c r="E7003" s="12" t="s">
        <v>7</v>
      </c>
      <c r="F7003" s="12" t="s">
        <v>8</v>
      </c>
      <c r="G7003" s="49" t="str">
        <f t="shared" si="109"/>
        <v>INSERT INTO NCM_MATRIZ(NCM, DESCRICAO, INICIO_VIGENCIA, FIM_VIGENCIA) VALUES('71162010', 'OBRAS DE DIAMANTES SINTÉTICOS', '2016-01-01', NULL)</v>
      </c>
    </row>
    <row r="7004" spans="1:7" ht="18" customHeight="1">
      <c r="A7004" s="15">
        <v>71162020</v>
      </c>
      <c r="B7004" s="47" t="str">
        <f>IFERROR(VLOOKUP(A7004,Descricao!A7004:C17727,3,FALSE),"")</f>
        <v>GUIAS D/AGULHS,D/RUBI,P/CABEÇAS D/IMPRESSÃO</v>
      </c>
      <c r="C7004" s="11">
        <v>42370</v>
      </c>
      <c r="D7004" s="11"/>
      <c r="E7004" s="12" t="s">
        <v>7</v>
      </c>
      <c r="F7004" s="12" t="s">
        <v>8</v>
      </c>
      <c r="G7004" s="49" t="str">
        <f t="shared" si="109"/>
        <v>INSERT INTO NCM_MATRIZ(NCM, DESCRICAO, INICIO_VIGENCIA, FIM_VIGENCIA) VALUES('71162020', 'GUIAS D/AGULHS,D/RUBI,P/CABEÇAS D/IMPRESSÃO', '2016-01-01', NULL)</v>
      </c>
    </row>
    <row r="7005" spans="1:7" ht="18" customHeight="1">
      <c r="A7005" s="15">
        <v>71162090</v>
      </c>
      <c r="B7005" s="47" t="str">
        <f>IFERROR(VLOOKUP(A7005,Descricao!A7005:C17728,3,FALSE),"")</f>
        <v>OUTS.OBRAS D/PEDRAS PRECS./SEMI,SINT/RECONS</v>
      </c>
      <c r="C7005" s="11">
        <v>42370</v>
      </c>
      <c r="D7005" s="11"/>
      <c r="E7005" s="12" t="s">
        <v>7</v>
      </c>
      <c r="F7005" s="12" t="s">
        <v>8</v>
      </c>
      <c r="G7005" s="49" t="str">
        <f t="shared" si="109"/>
        <v>INSERT INTO NCM_MATRIZ(NCM, DESCRICAO, INICIO_VIGENCIA, FIM_VIGENCIA) VALUES('71162090', 'OUTS.OBRAS D/PEDRAS PRECS./SEMI,SINT/RECONS', '2016-01-01', NULL)</v>
      </c>
    </row>
    <row r="7006" spans="1:7" ht="18" customHeight="1">
      <c r="A7006" s="15">
        <v>71171100</v>
      </c>
      <c r="B7006" s="47" t="str">
        <f>IFERROR(VLOOKUP(A7006,Descricao!A7006:C17729,3,FALSE),"")</f>
        <v>ABOTOADURAS D/METAIS, E OUTROS BOTÕES</v>
      </c>
      <c r="C7006" s="11">
        <v>42370</v>
      </c>
      <c r="D7006" s="11"/>
      <c r="E7006" s="12" t="s">
        <v>7</v>
      </c>
      <c r="F7006" s="12" t="s">
        <v>8</v>
      </c>
      <c r="G7006" s="49" t="str">
        <f t="shared" si="109"/>
        <v>INSERT INTO NCM_MATRIZ(NCM, DESCRICAO, INICIO_VIGENCIA, FIM_VIGENCIA) VALUES('71171100', 'ABOTOADURAS D/METAIS, E OUTROS BOTÕES', '2016-01-01', NULL)</v>
      </c>
    </row>
    <row r="7007" spans="1:7" ht="18" customHeight="1">
      <c r="A7007" s="15">
        <v>71171900</v>
      </c>
      <c r="B7007" s="47" t="str">
        <f>IFERROR(VLOOKUP(A7007,Descricao!A7007:C17730,3,FALSE),"")</f>
        <v>OUTS.BIJUTERIAS D/MET.COMUNS,PRAT.DOUR.PLAT.</v>
      </c>
      <c r="C7007" s="11">
        <v>42370</v>
      </c>
      <c r="D7007" s="11"/>
      <c r="E7007" s="12" t="s">
        <v>7</v>
      </c>
      <c r="F7007" s="12" t="s">
        <v>8</v>
      </c>
      <c r="G7007" s="49" t="str">
        <f t="shared" si="109"/>
        <v>INSERT INTO NCM_MATRIZ(NCM, DESCRICAO, INICIO_VIGENCIA, FIM_VIGENCIA) VALUES('71171900', 'OUTS.BIJUTERIAS D/MET.COMUNS,PRAT.DOUR.PLAT.', '2016-01-01', NULL)</v>
      </c>
    </row>
    <row r="7008" spans="1:7" ht="18" customHeight="1">
      <c r="A7008" s="15">
        <v>71179000</v>
      </c>
      <c r="B7008" s="47" t="str">
        <f>IFERROR(VLOOKUP(A7008,Descricao!A7008:C17731,3,FALSE),"")</f>
        <v>OUTRAS BIJUTERIAS</v>
      </c>
      <c r="C7008" s="11">
        <v>42370</v>
      </c>
      <c r="D7008" s="11"/>
      <c r="E7008" s="12" t="s">
        <v>7</v>
      </c>
      <c r="F7008" s="12" t="s">
        <v>8</v>
      </c>
      <c r="G7008" s="49" t="str">
        <f t="shared" si="109"/>
        <v>INSERT INTO NCM_MATRIZ(NCM, DESCRICAO, INICIO_VIGENCIA, FIM_VIGENCIA) VALUES('71179000', 'OUTRAS BIJUTERIAS', '2016-01-01', NULL)</v>
      </c>
    </row>
    <row r="7009" spans="1:7" ht="18" customHeight="1">
      <c r="A7009" s="15">
        <v>71181010</v>
      </c>
      <c r="B7009" s="47" t="str">
        <f>IFERROR(VLOOKUP(A7009,Descricao!A7009:C17732,3,FALSE),"")</f>
        <v>MOEDAS DESTS.A TER CURSO LEGAL,EXC.D/OURO</v>
      </c>
      <c r="C7009" s="11">
        <v>42370</v>
      </c>
      <c r="D7009" s="11"/>
      <c r="E7009" s="12" t="s">
        <v>7</v>
      </c>
      <c r="F7009" s="12" t="s">
        <v>8</v>
      </c>
      <c r="G7009" s="49" t="str">
        <f t="shared" si="109"/>
        <v>INSERT INTO NCM_MATRIZ(NCM, DESCRICAO, INICIO_VIGENCIA, FIM_VIGENCIA) VALUES('71181010', 'MOEDAS DESTS.A TER CURSO LEGAL,EXC.D/OURO', '2016-01-01', NULL)</v>
      </c>
    </row>
    <row r="7010" spans="1:7" ht="18" customHeight="1">
      <c r="A7010" s="15">
        <v>71181090</v>
      </c>
      <c r="B7010" s="47" t="str">
        <f>IFERROR(VLOOKUP(A7010,Descricao!A7010:C17733,3,FALSE),"")</f>
        <v>OUTRAS MOEDAS S/CURSO LEGAL, EXCETO D/OURO</v>
      </c>
      <c r="C7010" s="11">
        <v>42370</v>
      </c>
      <c r="D7010" s="11"/>
      <c r="E7010" s="12" t="s">
        <v>7</v>
      </c>
      <c r="F7010" s="12" t="s">
        <v>8</v>
      </c>
      <c r="G7010" s="49" t="str">
        <f t="shared" si="109"/>
        <v>INSERT INTO NCM_MATRIZ(NCM, DESCRICAO, INICIO_VIGENCIA, FIM_VIGENCIA) VALUES('71181090', 'OUTRAS MOEDAS S/CURSO LEGAL, EXCETO D/OURO', '2016-01-01', NULL)</v>
      </c>
    </row>
    <row r="7011" spans="1:7" ht="18" customHeight="1">
      <c r="A7011" s="15">
        <v>71189000</v>
      </c>
      <c r="B7011" s="47" t="str">
        <f>IFERROR(VLOOKUP(A7011,Descricao!A7011:C17734,3,FALSE),"")</f>
        <v>OUTRAS MOEDAS</v>
      </c>
      <c r="C7011" s="11">
        <v>42370</v>
      </c>
      <c r="D7011" s="11"/>
      <c r="E7011" s="12" t="s">
        <v>7</v>
      </c>
      <c r="F7011" s="12" t="s">
        <v>8</v>
      </c>
      <c r="G7011" s="49" t="str">
        <f t="shared" si="109"/>
        <v>INSERT INTO NCM_MATRIZ(NCM, DESCRICAO, INICIO_VIGENCIA, FIM_VIGENCIA) VALUES('71189000', 'OUTRAS MOEDAS', '2016-01-01', NULL)</v>
      </c>
    </row>
    <row r="7012" spans="1:7" ht="18" customHeight="1">
      <c r="A7012" s="15">
        <v>72011000</v>
      </c>
      <c r="B7012" s="47" t="str">
        <f>IFERROR(VLOOKUP(A7012,Descricao!A7012:C17735,3,FALSE),"")</f>
        <v>FERRO FUND.BRUTO Ñ LIG.PESO&lt; 0,5% D/FÓSFORO</v>
      </c>
      <c r="C7012" s="11">
        <v>42370</v>
      </c>
      <c r="D7012" s="11"/>
      <c r="E7012" s="12" t="s">
        <v>7</v>
      </c>
      <c r="F7012" s="12" t="s">
        <v>8</v>
      </c>
      <c r="G7012" s="49" t="str">
        <f t="shared" si="109"/>
        <v>INSERT INTO NCM_MATRIZ(NCM, DESCRICAO, INICIO_VIGENCIA, FIM_VIGENCIA) VALUES('72011000', 'FERRO FUND.BRUTO Ñ LIG.PESO&lt; 0,5% D/FÓSFORO', '2016-01-01', NULL)</v>
      </c>
    </row>
    <row r="7013" spans="1:7" ht="18" customHeight="1">
      <c r="A7013" s="15">
        <v>72012000</v>
      </c>
      <c r="B7013" s="47" t="str">
        <f>IFERROR(VLOOKUP(A7013,Descricao!A7013:C17736,3,FALSE),"")</f>
        <v>FERRO FUND.BRUTO Ñ LIG.PESO&gt; 0,5% D/FÓSFORO</v>
      </c>
      <c r="C7013" s="11">
        <v>42370</v>
      </c>
      <c r="D7013" s="11"/>
      <c r="E7013" s="12" t="s">
        <v>7</v>
      </c>
      <c r="F7013" s="12" t="s">
        <v>8</v>
      </c>
      <c r="G7013" s="49" t="str">
        <f t="shared" si="109"/>
        <v>INSERT INTO NCM_MATRIZ(NCM, DESCRICAO, INICIO_VIGENCIA, FIM_VIGENCIA) VALUES('72012000', 'FERRO FUND.BRUTO Ñ LIG.PESO&gt; 0,5% D/FÓSFORO', '2016-01-01', NULL)</v>
      </c>
    </row>
    <row r="7014" spans="1:7" ht="18" customHeight="1">
      <c r="A7014" s="15">
        <v>72015000</v>
      </c>
      <c r="B7014" s="47" t="str">
        <f>IFERROR(VLOOKUP(A7014,Descricao!A7014:C17737,3,FALSE),"")</f>
        <v>LIGAS D/FERRO FUND.BRUTO,#SPIEGEL#,LING.SEM.</v>
      </c>
      <c r="C7014" s="11">
        <v>42370</v>
      </c>
      <c r="D7014" s="11"/>
      <c r="E7014" s="12" t="s">
        <v>7</v>
      </c>
      <c r="F7014" s="12" t="s">
        <v>8</v>
      </c>
      <c r="G7014" s="49" t="str">
        <f t="shared" si="109"/>
        <v>INSERT INTO NCM_MATRIZ(NCM, DESCRICAO, INICIO_VIGENCIA, FIM_VIGENCIA) VALUES('72015000', 'LIGAS D/FERRO FUND.BRUTO,#SPIEGEL#,LING.SEM.', '2016-01-01', NULL)</v>
      </c>
    </row>
    <row r="7015" spans="1:7" ht="18" customHeight="1">
      <c r="A7015" s="15">
        <v>72021100</v>
      </c>
      <c r="B7015" s="47" t="str">
        <f>IFERROR(VLOOKUP(A7015,Descricao!A7015:C17738,3,FALSE),"")</f>
        <v>FERROMANGANÊS C/PESO + DE 2% DE CARBONO</v>
      </c>
      <c r="C7015" s="11">
        <v>42370</v>
      </c>
      <c r="D7015" s="11"/>
      <c r="E7015" s="12" t="s">
        <v>7</v>
      </c>
      <c r="F7015" s="12" t="s">
        <v>8</v>
      </c>
      <c r="G7015" s="49" t="str">
        <f t="shared" si="109"/>
        <v>INSERT INTO NCM_MATRIZ(NCM, DESCRICAO, INICIO_VIGENCIA, FIM_VIGENCIA) VALUES('72021100', 'FERROMANGANÊS C/PESO + DE 2% DE CARBONO', '2016-01-01', NULL)</v>
      </c>
    </row>
    <row r="7016" spans="1:7" ht="18" customHeight="1">
      <c r="A7016" s="15">
        <v>72021900</v>
      </c>
      <c r="B7016" s="47" t="str">
        <f>IFERROR(VLOOKUP(A7016,Descricao!A7016:C17739,3,FALSE),"")</f>
        <v>OUTRAS FERROLIGAS DE FERROMANGANÊS</v>
      </c>
      <c r="C7016" s="11">
        <v>42370</v>
      </c>
      <c r="D7016" s="11"/>
      <c r="E7016" s="12" t="s">
        <v>7</v>
      </c>
      <c r="F7016" s="12" t="s">
        <v>8</v>
      </c>
      <c r="G7016" s="49" t="str">
        <f t="shared" si="109"/>
        <v>INSERT INTO NCM_MATRIZ(NCM, DESCRICAO, INICIO_VIGENCIA, FIM_VIGENCIA) VALUES('72021900', 'OUTRAS FERROLIGAS DE FERROMANGANÊS', '2016-01-01', NULL)</v>
      </c>
    </row>
    <row r="7017" spans="1:7" ht="18" customHeight="1">
      <c r="A7017" s="15">
        <v>72022100</v>
      </c>
      <c r="B7017" s="47" t="str">
        <f>IFERROR(VLOOKUP(A7017,Descricao!A7017:C17740,3,FALSE),"")</f>
        <v>FERROSSILÍCIO C/PESO + DE 55% DE SILÍCIO</v>
      </c>
      <c r="C7017" s="11">
        <v>42370</v>
      </c>
      <c r="D7017" s="11"/>
      <c r="E7017" s="12" t="s">
        <v>7</v>
      </c>
      <c r="F7017" s="12" t="s">
        <v>8</v>
      </c>
      <c r="G7017" s="49" t="str">
        <f t="shared" si="109"/>
        <v>INSERT INTO NCM_MATRIZ(NCM, DESCRICAO, INICIO_VIGENCIA, FIM_VIGENCIA) VALUES('72022100', 'FERROSSILÍCIO C/PESO + DE 55% DE SILÍCIO', '2016-01-01', NULL)</v>
      </c>
    </row>
    <row r="7018" spans="1:7" ht="18" customHeight="1">
      <c r="A7018" s="15">
        <v>72022900</v>
      </c>
      <c r="B7018" s="47" t="str">
        <f>IFERROR(VLOOKUP(A7018,Descricao!A7018:C17741,3,FALSE),"")</f>
        <v>OUTRAS FERROLIGAS DE FERROSSILÍCIO</v>
      </c>
      <c r="C7018" s="11">
        <v>42370</v>
      </c>
      <c r="D7018" s="11"/>
      <c r="E7018" s="12" t="s">
        <v>7</v>
      </c>
      <c r="F7018" s="12" t="s">
        <v>8</v>
      </c>
      <c r="G7018" s="49" t="str">
        <f t="shared" si="109"/>
        <v>INSERT INTO NCM_MATRIZ(NCM, DESCRICAO, INICIO_VIGENCIA, FIM_VIGENCIA) VALUES('72022900', 'OUTRAS FERROLIGAS DE FERROSSILÍCIO', '2016-01-01', NULL)</v>
      </c>
    </row>
    <row r="7019" spans="1:7" ht="18" customHeight="1">
      <c r="A7019" s="15">
        <v>72023000</v>
      </c>
      <c r="B7019" s="47" t="str">
        <f>IFERROR(VLOOKUP(A7019,Descricao!A7019:C17742,3,FALSE),"")</f>
        <v>FERROSSILÍCIO-MANGANÊS</v>
      </c>
      <c r="C7019" s="11">
        <v>42370</v>
      </c>
      <c r="D7019" s="11"/>
      <c r="E7019" s="12" t="s">
        <v>7</v>
      </c>
      <c r="F7019" s="12" t="s">
        <v>8</v>
      </c>
      <c r="G7019" s="49" t="str">
        <f t="shared" si="109"/>
        <v>INSERT INTO NCM_MATRIZ(NCM, DESCRICAO, INICIO_VIGENCIA, FIM_VIGENCIA) VALUES('72023000', 'FERROSSILÍCIO-MANGANÊS', '2016-01-01', NULL)</v>
      </c>
    </row>
    <row r="7020" spans="1:7" ht="18" customHeight="1">
      <c r="A7020" s="15">
        <v>72024100</v>
      </c>
      <c r="B7020" s="47" t="str">
        <f>IFERROR(VLOOKUP(A7020,Descricao!A7020:C17743,3,FALSE),"")</f>
        <v>FERROCROMO CONTENDO PESO&gt;4% DE CARBONO</v>
      </c>
      <c r="C7020" s="11">
        <v>42370</v>
      </c>
      <c r="D7020" s="11"/>
      <c r="E7020" s="12" t="s">
        <v>7</v>
      </c>
      <c r="F7020" s="12" t="s">
        <v>8</v>
      </c>
      <c r="G7020" s="49" t="str">
        <f t="shared" si="109"/>
        <v>INSERT INTO NCM_MATRIZ(NCM, DESCRICAO, INICIO_VIGENCIA, FIM_VIGENCIA) VALUES('72024100', 'FERROCROMO CONTENDO PESO&gt;4% DE CARBONO', '2016-01-01', NULL)</v>
      </c>
    </row>
    <row r="7021" spans="1:7" ht="18" customHeight="1">
      <c r="A7021" s="15">
        <v>72024900</v>
      </c>
      <c r="B7021" s="47" t="str">
        <f>IFERROR(VLOOKUP(A7021,Descricao!A7021:C17744,3,FALSE),"")</f>
        <v>OUTRAS FERROLIGAS DE FERROCROMO</v>
      </c>
      <c r="C7021" s="11">
        <v>42370</v>
      </c>
      <c r="D7021" s="11"/>
      <c r="E7021" s="12" t="s">
        <v>7</v>
      </c>
      <c r="F7021" s="12" t="s">
        <v>8</v>
      </c>
      <c r="G7021" s="49" t="str">
        <f t="shared" si="109"/>
        <v>INSERT INTO NCM_MATRIZ(NCM, DESCRICAO, INICIO_VIGENCIA, FIM_VIGENCIA) VALUES('72024900', 'OUTRAS FERROLIGAS DE FERROCROMO', '2016-01-01', NULL)</v>
      </c>
    </row>
    <row r="7022" spans="1:7" ht="18" customHeight="1">
      <c r="A7022" s="15">
        <v>72025000</v>
      </c>
      <c r="B7022" s="47" t="str">
        <f>IFERROR(VLOOKUP(A7022,Descricao!A7022:C17745,3,FALSE),"")</f>
        <v>FERROSSILÍCIO-CROMO</v>
      </c>
      <c r="C7022" s="11">
        <v>42370</v>
      </c>
      <c r="D7022" s="11"/>
      <c r="E7022" s="12" t="s">
        <v>7</v>
      </c>
      <c r="F7022" s="12" t="s">
        <v>8</v>
      </c>
      <c r="G7022" s="49" t="str">
        <f t="shared" si="109"/>
        <v>INSERT INTO NCM_MATRIZ(NCM, DESCRICAO, INICIO_VIGENCIA, FIM_VIGENCIA) VALUES('72025000', 'FERROSSILÍCIO-CROMO', '2016-01-01', NULL)</v>
      </c>
    </row>
    <row r="7023" spans="1:7" ht="18" customHeight="1">
      <c r="A7023" s="15">
        <v>72026000</v>
      </c>
      <c r="B7023" s="47" t="str">
        <f>IFERROR(VLOOKUP(A7023,Descricao!A7023:C17746,3,FALSE),"")</f>
        <v>FERRONÍQUEL</v>
      </c>
      <c r="C7023" s="11">
        <v>42370</v>
      </c>
      <c r="D7023" s="11"/>
      <c r="E7023" s="12" t="s">
        <v>7</v>
      </c>
      <c r="F7023" s="12" t="s">
        <v>8</v>
      </c>
      <c r="G7023" s="49" t="str">
        <f t="shared" si="109"/>
        <v>INSERT INTO NCM_MATRIZ(NCM, DESCRICAO, INICIO_VIGENCIA, FIM_VIGENCIA) VALUES('72026000', 'FERRONÍQUEL', '2016-01-01', NULL)</v>
      </c>
    </row>
    <row r="7024" spans="1:7" ht="18" customHeight="1">
      <c r="A7024" s="15">
        <v>72027000</v>
      </c>
      <c r="B7024" s="47" t="str">
        <f>IFERROR(VLOOKUP(A7024,Descricao!A7024:C17747,3,FALSE),"")</f>
        <v>FERROMOLIBDÊNIO</v>
      </c>
      <c r="C7024" s="11">
        <v>42370</v>
      </c>
      <c r="D7024" s="11"/>
      <c r="E7024" s="12" t="s">
        <v>7</v>
      </c>
      <c r="F7024" s="12" t="s">
        <v>8</v>
      </c>
      <c r="G7024" s="49" t="str">
        <f t="shared" si="109"/>
        <v>INSERT INTO NCM_MATRIZ(NCM, DESCRICAO, INICIO_VIGENCIA, FIM_VIGENCIA) VALUES('72027000', 'FERROMOLIBDÊNIO', '2016-01-01', NULL)</v>
      </c>
    </row>
    <row r="7025" spans="1:7" ht="18" customHeight="1">
      <c r="A7025" s="15">
        <v>72028000</v>
      </c>
      <c r="B7025" s="47" t="str">
        <f>IFERROR(VLOOKUP(A7025,Descricao!A7025:C17748,3,FALSE),"")</f>
        <v>FERROTUNGSTÊNIO E FERROSSILÍCIO-TUNGSTÊNIO</v>
      </c>
      <c r="C7025" s="11">
        <v>42370</v>
      </c>
      <c r="D7025" s="11"/>
      <c r="E7025" s="12" t="s">
        <v>7</v>
      </c>
      <c r="F7025" s="12" t="s">
        <v>8</v>
      </c>
      <c r="G7025" s="49" t="str">
        <f t="shared" si="109"/>
        <v>INSERT INTO NCM_MATRIZ(NCM, DESCRICAO, INICIO_VIGENCIA, FIM_VIGENCIA) VALUES('72028000', 'FERROTUNGSTÊNIO E FERROSSILÍCIO-TUNGSTÊNIO', '2016-01-01', NULL)</v>
      </c>
    </row>
    <row r="7026" spans="1:7" ht="18" customHeight="1">
      <c r="A7026" s="15">
        <v>72029100</v>
      </c>
      <c r="B7026" s="47" t="str">
        <f>IFERROR(VLOOKUP(A7026,Descricao!A7026:C17749,3,FALSE),"")</f>
        <v>FERROTITÂNIO E FERROSSILÍCIO-TITÂNIO</v>
      </c>
      <c r="C7026" s="11">
        <v>42370</v>
      </c>
      <c r="D7026" s="11"/>
      <c r="E7026" s="12" t="s">
        <v>7</v>
      </c>
      <c r="F7026" s="12" t="s">
        <v>8</v>
      </c>
      <c r="G7026" s="49" t="str">
        <f t="shared" si="109"/>
        <v>INSERT INTO NCM_MATRIZ(NCM, DESCRICAO, INICIO_VIGENCIA, FIM_VIGENCIA) VALUES('72029100', 'FERROTITÂNIO E FERROSSILÍCIO-TITÂNIO', '2016-01-01', NULL)</v>
      </c>
    </row>
    <row r="7027" spans="1:7" ht="18" customHeight="1">
      <c r="A7027" s="15">
        <v>72029200</v>
      </c>
      <c r="B7027" s="47" t="str">
        <f>IFERROR(VLOOKUP(A7027,Descricao!A7027:C17750,3,FALSE),"")</f>
        <v>FERROVANÁDIO</v>
      </c>
      <c r="C7027" s="11">
        <v>42370</v>
      </c>
      <c r="D7027" s="11"/>
      <c r="E7027" s="12" t="s">
        <v>7</v>
      </c>
      <c r="F7027" s="12" t="s">
        <v>8</v>
      </c>
      <c r="G7027" s="49" t="str">
        <f t="shared" si="109"/>
        <v>INSERT INTO NCM_MATRIZ(NCM, DESCRICAO, INICIO_VIGENCIA, FIM_VIGENCIA) VALUES('72029200', 'FERROVANÁDIO', '2016-01-01', NULL)</v>
      </c>
    </row>
    <row r="7028" spans="1:7" ht="18" customHeight="1">
      <c r="A7028" s="15">
        <v>72029300</v>
      </c>
      <c r="B7028" s="47" t="str">
        <f>IFERROR(VLOOKUP(A7028,Descricao!A7028:C17751,3,FALSE),"")</f>
        <v>FERRONIÓBIO</v>
      </c>
      <c r="C7028" s="11">
        <v>42370</v>
      </c>
      <c r="D7028" s="11"/>
      <c r="E7028" s="12" t="s">
        <v>7</v>
      </c>
      <c r="F7028" s="12" t="s">
        <v>8</v>
      </c>
      <c r="G7028" s="49" t="str">
        <f t="shared" si="109"/>
        <v>INSERT INTO NCM_MATRIZ(NCM, DESCRICAO, INICIO_VIGENCIA, FIM_VIGENCIA) VALUES('72029300', 'FERRONIÓBIO', '2016-01-01', NULL)</v>
      </c>
    </row>
    <row r="7029" spans="1:7" ht="18" customHeight="1">
      <c r="A7029" s="15">
        <v>72029910</v>
      </c>
      <c r="B7029" s="47" t="str">
        <f>IFERROR(VLOOKUP(A7029,Descricao!A7029:C17752,3,FALSE),"")</f>
        <v>FERROFÓSFORO (FOSFETOS DE FERRO)</v>
      </c>
      <c r="C7029" s="11">
        <v>42370</v>
      </c>
      <c r="D7029" s="11"/>
      <c r="E7029" s="12" t="s">
        <v>7</v>
      </c>
      <c r="F7029" s="12" t="s">
        <v>8</v>
      </c>
      <c r="G7029" s="49" t="str">
        <f t="shared" si="109"/>
        <v>INSERT INTO NCM_MATRIZ(NCM, DESCRICAO, INICIO_VIGENCIA, FIM_VIGENCIA) VALUES('72029910', 'FERROFÓSFORO (FOSFETOS DE FERRO)', '2016-01-01', NULL)</v>
      </c>
    </row>
    <row r="7030" spans="1:7" ht="18" customHeight="1">
      <c r="A7030" s="15">
        <v>72029990</v>
      </c>
      <c r="B7030" s="47" t="str">
        <f>IFERROR(VLOOKUP(A7030,Descricao!A7030:C17753,3,FALSE),"")</f>
        <v>OUTROS FERROLIGAS</v>
      </c>
      <c r="C7030" s="11">
        <v>42370</v>
      </c>
      <c r="D7030" s="11"/>
      <c r="E7030" s="12" t="s">
        <v>7</v>
      </c>
      <c r="F7030" s="12" t="s">
        <v>8</v>
      </c>
      <c r="G7030" s="49" t="str">
        <f t="shared" si="109"/>
        <v>INSERT INTO NCM_MATRIZ(NCM, DESCRICAO, INICIO_VIGENCIA, FIM_VIGENCIA) VALUES('72029990', 'OUTROS FERROLIGAS', '2016-01-01', NULL)</v>
      </c>
    </row>
    <row r="7031" spans="1:7" ht="18" customHeight="1">
      <c r="A7031" s="15">
        <v>72031000</v>
      </c>
      <c r="B7031" s="47" t="str">
        <f>IFERROR(VLOOKUP(A7031,Descricao!A7031:C17754,3,FALSE),"")</f>
        <v>PRODS.FERROSOS OBT.RED.DIR.MINÉRIO D/FERRO</v>
      </c>
      <c r="C7031" s="11">
        <v>42370</v>
      </c>
      <c r="D7031" s="11"/>
      <c r="E7031" s="12" t="s">
        <v>7</v>
      </c>
      <c r="F7031" s="12" t="s">
        <v>8</v>
      </c>
      <c r="G7031" s="49" t="str">
        <f t="shared" si="109"/>
        <v>INSERT INTO NCM_MATRIZ(NCM, DESCRICAO, INICIO_VIGENCIA, FIM_VIGENCIA) VALUES('72031000', 'PRODS.FERROSOS OBT.RED.DIR.MINÉRIO D/FERRO', '2016-01-01', NULL)</v>
      </c>
    </row>
    <row r="7032" spans="1:7" ht="18" customHeight="1">
      <c r="A7032" s="15">
        <v>72039000</v>
      </c>
      <c r="B7032" s="47" t="str">
        <f>IFERROR(VLOOKUP(A7032,Descricao!A7032:C17755,3,FALSE),"")</f>
        <v>OUTS.PRODS.FERROSOS ESPONJOSOS, PED.,ESF.</v>
      </c>
      <c r="C7032" s="11">
        <v>42370</v>
      </c>
      <c r="D7032" s="11"/>
      <c r="E7032" s="12" t="s">
        <v>7</v>
      </c>
      <c r="F7032" s="12" t="s">
        <v>8</v>
      </c>
      <c r="G7032" s="49" t="str">
        <f t="shared" si="109"/>
        <v>INSERT INTO NCM_MATRIZ(NCM, DESCRICAO, INICIO_VIGENCIA, FIM_VIGENCIA) VALUES('72039000', 'OUTS.PRODS.FERROSOS ESPONJOSOS, PED.,ESF.', '2016-01-01', NULL)</v>
      </c>
    </row>
    <row r="7033" spans="1:7" ht="18" customHeight="1">
      <c r="A7033" s="15">
        <v>72041000</v>
      </c>
      <c r="B7033" s="47" t="str">
        <f>IFERROR(VLOOKUP(A7033,Descricao!A7033:C17756,3,FALSE),"")</f>
        <v>DESPERDÍCIOS E RESÍDUOS DE FERRO FUNDIDO</v>
      </c>
      <c r="C7033" s="11">
        <v>42370</v>
      </c>
      <c r="D7033" s="11"/>
      <c r="E7033" s="12" t="s">
        <v>7</v>
      </c>
      <c r="F7033" s="12" t="s">
        <v>8</v>
      </c>
      <c r="G7033" s="49" t="str">
        <f t="shared" si="109"/>
        <v>INSERT INTO NCM_MATRIZ(NCM, DESCRICAO, INICIO_VIGENCIA, FIM_VIGENCIA) VALUES('72041000', 'DESPERDÍCIOS E RESÍDUOS DE FERRO FUNDIDO', '2016-01-01', NULL)</v>
      </c>
    </row>
    <row r="7034" spans="1:7" ht="18" customHeight="1">
      <c r="A7034" s="15">
        <v>72042100</v>
      </c>
      <c r="B7034" s="47" t="str">
        <f>IFERROR(VLOOKUP(A7034,Descricao!A7034:C17757,3,FALSE),"")</f>
        <v>DESPERDÍCIOS E RESÍDUOS DE AÇO INOXIDÁVEL</v>
      </c>
      <c r="C7034" s="11">
        <v>42370</v>
      </c>
      <c r="D7034" s="11"/>
      <c r="E7034" s="12" t="s">
        <v>7</v>
      </c>
      <c r="F7034" s="12" t="s">
        <v>8</v>
      </c>
      <c r="G7034" s="49" t="str">
        <f t="shared" si="109"/>
        <v>INSERT INTO NCM_MATRIZ(NCM, DESCRICAO, INICIO_VIGENCIA, FIM_VIGENCIA) VALUES('72042100', 'DESPERDÍCIOS E RESÍDUOS DE AÇO INOXIDÁVEL', '2016-01-01', NULL)</v>
      </c>
    </row>
    <row r="7035" spans="1:7" ht="18" customHeight="1">
      <c r="A7035" s="15">
        <v>72042900</v>
      </c>
      <c r="B7035" s="47" t="str">
        <f>IFERROR(VLOOKUP(A7035,Descricao!A7035:C17758,3,FALSE),"")</f>
        <v>DESPERDÍCIOS E RESÍDUOS D/OUTS.LIGAS D/AÇO</v>
      </c>
      <c r="C7035" s="11">
        <v>42370</v>
      </c>
      <c r="D7035" s="11"/>
      <c r="E7035" s="12" t="s">
        <v>7</v>
      </c>
      <c r="F7035" s="12" t="s">
        <v>8</v>
      </c>
      <c r="G7035" s="49" t="str">
        <f t="shared" si="109"/>
        <v>INSERT INTO NCM_MATRIZ(NCM, DESCRICAO, INICIO_VIGENCIA, FIM_VIGENCIA) VALUES('72042900', 'DESPERDÍCIOS E RESÍDUOS D/OUTS.LIGAS D/AÇO', '2016-01-01', NULL)</v>
      </c>
    </row>
    <row r="7036" spans="1:7" ht="18" customHeight="1">
      <c r="A7036" s="15">
        <v>72043000</v>
      </c>
      <c r="B7036" s="47" t="str">
        <f>IFERROR(VLOOKUP(A7036,Descricao!A7036:C17759,3,FALSE),"")</f>
        <v>DESPERD.RESÍDUOS D/FERRO E AÇO ESTANHADO</v>
      </c>
      <c r="C7036" s="11">
        <v>42370</v>
      </c>
      <c r="D7036" s="11"/>
      <c r="E7036" s="12" t="s">
        <v>7</v>
      </c>
      <c r="F7036" s="12" t="s">
        <v>8</v>
      </c>
      <c r="G7036" s="49" t="str">
        <f t="shared" si="109"/>
        <v>INSERT INTO NCM_MATRIZ(NCM, DESCRICAO, INICIO_VIGENCIA, FIM_VIGENCIA) VALUES('72043000', 'DESPERD.RESÍDUOS D/FERRO E AÇO ESTANHADO', '2016-01-01', NULL)</v>
      </c>
    </row>
    <row r="7037" spans="1:7" ht="18" customHeight="1">
      <c r="A7037" s="15">
        <v>72044100</v>
      </c>
      <c r="B7037" s="47" t="str">
        <f>IFERROR(VLOOKUP(A7037,Descricao!A7037:C17760,3,FALSE),"")</f>
        <v>RESÍD.D/TORNO,D/FRESA,APARAS,PÓ D/SERRA,ETC.</v>
      </c>
      <c r="C7037" s="11">
        <v>42370</v>
      </c>
      <c r="D7037" s="11"/>
      <c r="E7037" s="12" t="s">
        <v>7</v>
      </c>
      <c r="F7037" s="12" t="s">
        <v>8</v>
      </c>
      <c r="G7037" s="49" t="str">
        <f t="shared" si="109"/>
        <v>INSERT INTO NCM_MATRIZ(NCM, DESCRICAO, INICIO_VIGENCIA, FIM_VIGENCIA) VALUES('72044100', 'RESÍD.D/TORNO,D/FRESA,APARAS,PÓ D/SERRA,ETC.', '2016-01-01', NULL)</v>
      </c>
    </row>
    <row r="7038" spans="1:7" ht="18" customHeight="1">
      <c r="A7038" s="15">
        <v>72044900</v>
      </c>
      <c r="B7038" s="47" t="str">
        <f>IFERROR(VLOOKUP(A7038,Descricao!A7038:C17761,3,FALSE),"")</f>
        <v>OUTS.DESPERDÍCIOS E RES.Ñ CIT.ANTERIORMENTE</v>
      </c>
      <c r="C7038" s="11">
        <v>42370</v>
      </c>
      <c r="D7038" s="11"/>
      <c r="E7038" s="12" t="s">
        <v>7</v>
      </c>
      <c r="F7038" s="12" t="s">
        <v>8</v>
      </c>
      <c r="G7038" s="49" t="str">
        <f t="shared" si="109"/>
        <v>INSERT INTO NCM_MATRIZ(NCM, DESCRICAO, INICIO_VIGENCIA, FIM_VIGENCIA) VALUES('72044900', 'OUTS.DESPERDÍCIOS E RES.Ñ CIT.ANTERIORMENTE', '2016-01-01', NULL)</v>
      </c>
    </row>
    <row r="7039" spans="1:7" ht="18" customHeight="1">
      <c r="A7039" s="15">
        <v>72045000</v>
      </c>
      <c r="B7039" s="47" t="str">
        <f>IFERROR(VLOOKUP(A7039,Descricao!A7039:C17762,3,FALSE),"")</f>
        <v>DESPERDÍCIOS DE FERRO OU AÇO EM LINGOTES</v>
      </c>
      <c r="C7039" s="11">
        <v>42370</v>
      </c>
      <c r="D7039" s="11"/>
      <c r="E7039" s="12" t="s">
        <v>7</v>
      </c>
      <c r="F7039" s="12" t="s">
        <v>8</v>
      </c>
      <c r="G7039" s="49" t="str">
        <f t="shared" si="109"/>
        <v>INSERT INTO NCM_MATRIZ(NCM, DESCRICAO, INICIO_VIGENCIA, FIM_VIGENCIA) VALUES('72045000', 'DESPERDÍCIOS DE FERRO OU AÇO EM LINGOTES', '2016-01-01', NULL)</v>
      </c>
    </row>
    <row r="7040" spans="1:7" ht="18" customHeight="1">
      <c r="A7040" s="15">
        <v>72051000</v>
      </c>
      <c r="B7040" s="47" t="str">
        <f>IFERROR(VLOOKUP(A7040,Descricao!A7040:C17763,3,FALSE),"")</f>
        <v>GRANALHAS D/FERRO/FUND/BRUTO/SPIGEL,OU AÇO</v>
      </c>
      <c r="C7040" s="11">
        <v>42370</v>
      </c>
      <c r="D7040" s="11"/>
      <c r="E7040" s="12" t="s">
        <v>7</v>
      </c>
      <c r="F7040" s="12" t="s">
        <v>8</v>
      </c>
      <c r="G7040" s="49" t="str">
        <f t="shared" si="109"/>
        <v>INSERT INTO NCM_MATRIZ(NCM, DESCRICAO, INICIO_VIGENCIA, FIM_VIGENCIA) VALUES('72051000', 'GRANALHAS D/FERRO/FUND/BRUTO/SPIGEL,OU AÇO', '2016-01-01', NULL)</v>
      </c>
    </row>
    <row r="7041" spans="1:7" ht="18" customHeight="1">
      <c r="A7041" s="15">
        <v>72052100</v>
      </c>
      <c r="B7041" s="47" t="str">
        <f>IFERROR(VLOOKUP(A7041,Descricao!A7041:C17764,3,FALSE),"")</f>
        <v>PÓS DE LIGAS DE AÇO</v>
      </c>
      <c r="C7041" s="11">
        <v>42370</v>
      </c>
      <c r="D7041" s="11"/>
      <c r="E7041" s="12" t="s">
        <v>7</v>
      </c>
      <c r="F7041" s="12" t="s">
        <v>8</v>
      </c>
      <c r="G7041" s="49" t="str">
        <f t="shared" si="109"/>
        <v>INSERT INTO NCM_MATRIZ(NCM, DESCRICAO, INICIO_VIGENCIA, FIM_VIGENCIA) VALUES('72052100', 'PÓS DE LIGAS DE AÇO', '2016-01-01', NULL)</v>
      </c>
    </row>
    <row r="7042" spans="1:7" ht="18" customHeight="1">
      <c r="A7042" s="15">
        <v>72052910</v>
      </c>
      <c r="B7042" s="47" t="str">
        <f>IFERROR(VLOOKUP(A7042,Descricao!A7042:C17765,3,FALSE),"")</f>
        <v>PÓS FERRO ESPONJ.,TEOR FE=OU&gt;98%EM PESO</v>
      </c>
      <c r="C7042" s="11">
        <v>42370</v>
      </c>
      <c r="D7042" s="11"/>
      <c r="E7042" s="12" t="s">
        <v>7</v>
      </c>
      <c r="F7042" s="12" t="s">
        <v>8</v>
      </c>
      <c r="G7042" s="49" t="str">
        <f t="shared" si="109"/>
        <v>INSERT INTO NCM_MATRIZ(NCM, DESCRICAO, INICIO_VIGENCIA, FIM_VIGENCIA) VALUES('72052910', 'PÓS FERRO ESPONJ.,TEOR FE=OU&gt;98%EM PESO', '2016-01-01', NULL)</v>
      </c>
    </row>
    <row r="7043" spans="1:7" ht="18" customHeight="1">
      <c r="A7043" s="15">
        <v>72052920</v>
      </c>
      <c r="B7043" s="47" t="str">
        <f>IFERROR(VLOOKUP(A7043,Descricao!A7043:C17766,3,FALSE),"")</f>
        <v>PÓS D/FERRO REVS.C/RES.TERMOPLAST.,TEOR FE&gt;98%,EM PÊSO</v>
      </c>
      <c r="C7043" s="11">
        <v>42370</v>
      </c>
      <c r="D7043" s="11"/>
      <c r="E7043" s="12" t="s">
        <v>7</v>
      </c>
      <c r="F7043" s="12" t="s">
        <v>8</v>
      </c>
      <c r="G7043" s="49" t="str">
        <f t="shared" ref="G7043:G7106" si="110">"INSERT INTO NCM_MATRIZ(NCM, DESCRICAO, INICIO_VIGENCIA, FIM_VIGENCIA) VALUES('"&amp;TEXT(A7043,"00000000")&amp;"', '"&amp;SUBSTITUTE(B7043,"'","")&amp;"', "&amp;IF(ISBLANK(C7043), "NULL", "'"&amp;YEAR(C7043)&amp;TEXT(C7043, "-mm-dd")&amp;"'")&amp;", "&amp;IF(ISBLANK(D7043), "NULL", "'"&amp;YEAR(D7043)&amp;TEXT(D7043, "-mm-dd")&amp;"'")&amp;")"</f>
        <v>INSERT INTO NCM_MATRIZ(NCM, DESCRICAO, INICIO_VIGENCIA, FIM_VIGENCIA) VALUES('72052920', 'PÓS D/FERRO REVS.C/RES.TERMOPLAST.,TEOR FE&gt;98%,EM PÊSO', '2016-01-01', NULL)</v>
      </c>
    </row>
    <row r="7044" spans="1:7" ht="18" customHeight="1">
      <c r="A7044" s="15">
        <v>72052990</v>
      </c>
      <c r="B7044" s="47" t="str">
        <f>IFERROR(VLOOKUP(A7044,Descricao!A7044:C17767,3,FALSE),"")</f>
        <v>OUTROS PÓS DE FERRO</v>
      </c>
      <c r="C7044" s="11">
        <v>42370</v>
      </c>
      <c r="D7044" s="11"/>
      <c r="E7044" s="12" t="s">
        <v>7</v>
      </c>
      <c r="F7044" s="12" t="s">
        <v>8</v>
      </c>
      <c r="G7044" s="49" t="str">
        <f t="shared" si="110"/>
        <v>INSERT INTO NCM_MATRIZ(NCM, DESCRICAO, INICIO_VIGENCIA, FIM_VIGENCIA) VALUES('72052990', 'OUTROS PÓS DE FERRO', '2016-01-01', NULL)</v>
      </c>
    </row>
    <row r="7045" spans="1:7" ht="18" customHeight="1">
      <c r="A7045" s="15">
        <v>72061000</v>
      </c>
      <c r="B7045" s="47" t="str">
        <f>IFERROR(VLOOKUP(A7045,Descricao!A7045:C17768,3,FALSE),"")</f>
        <v>LINGOTES FERRO/AÇOS EXC.FERRO DA POS.7203</v>
      </c>
      <c r="C7045" s="11">
        <v>42370</v>
      </c>
      <c r="D7045" s="11"/>
      <c r="E7045" s="12" t="s">
        <v>7</v>
      </c>
      <c r="F7045" s="12" t="s">
        <v>8</v>
      </c>
      <c r="G7045" s="49" t="str">
        <f t="shared" si="110"/>
        <v>INSERT INTO NCM_MATRIZ(NCM, DESCRICAO, INICIO_VIGENCIA, FIM_VIGENCIA) VALUES('72061000', 'LINGOTES FERRO/AÇOS EXC.FERRO DA POS.7203', '2016-01-01', NULL)</v>
      </c>
    </row>
    <row r="7046" spans="1:7" ht="18" customHeight="1">
      <c r="A7046" s="15">
        <v>72069000</v>
      </c>
      <c r="B7046" s="47" t="str">
        <f>IFERROR(VLOOKUP(A7046,Descricao!A7046:C17769,3,FALSE),"")</f>
        <v>OUTS FERRO/AÇO Ñ LIG.EM LINGOTES EXC.POS.7203</v>
      </c>
      <c r="C7046" s="11">
        <v>42370</v>
      </c>
      <c r="D7046" s="11"/>
      <c r="E7046" s="12" t="s">
        <v>7</v>
      </c>
      <c r="F7046" s="12" t="s">
        <v>8</v>
      </c>
      <c r="G7046" s="49" t="str">
        <f t="shared" si="110"/>
        <v>INSERT INTO NCM_MATRIZ(NCM, DESCRICAO, INICIO_VIGENCIA, FIM_VIGENCIA) VALUES('72069000', 'OUTS FERRO/AÇO Ñ LIG.EM LINGOTES EXC.POS.7203', '2016-01-01', NULL)</v>
      </c>
    </row>
    <row r="7047" spans="1:7" ht="18" customHeight="1">
      <c r="A7047" s="15">
        <v>72071110</v>
      </c>
      <c r="B7047" s="47" t="str">
        <f>IFERROR(VLOOKUP(A7047,Descricao!A7047:C17770,3,FALSE),"")</f>
        <v>#BILLETS# D/FERRO/AÇO,C&lt;0.25% D/CARBONO</v>
      </c>
      <c r="C7047" s="11">
        <v>42370</v>
      </c>
      <c r="D7047" s="11"/>
      <c r="E7047" s="12" t="s">
        <v>7</v>
      </c>
      <c r="F7047" s="12" t="s">
        <v>8</v>
      </c>
      <c r="G7047" s="49" t="str">
        <f t="shared" si="110"/>
        <v>INSERT INTO NCM_MATRIZ(NCM, DESCRICAO, INICIO_VIGENCIA, FIM_VIGENCIA) VALUES('72071110', '#BILLETS# D/FERRO/AÇO,C&lt;0.25% D/CARBONO', '2016-01-01', NULL)</v>
      </c>
    </row>
    <row r="7048" spans="1:7" ht="18" customHeight="1">
      <c r="A7048" s="15">
        <v>72071190</v>
      </c>
      <c r="B7048" s="47" t="str">
        <f>IFERROR(VLOOKUP(A7048,Descricao!A7048:C17771,3,FALSE),"")</f>
        <v>OUTS.SEMIFAT.FE/AÇO Ñ LIG. SEC.TRANSV.QD./RET.</v>
      </c>
      <c r="C7048" s="11">
        <v>42370</v>
      </c>
      <c r="D7048" s="11"/>
      <c r="E7048" s="12" t="s">
        <v>7</v>
      </c>
      <c r="F7048" s="12" t="s">
        <v>8</v>
      </c>
      <c r="G7048" s="49" t="str">
        <f t="shared" si="110"/>
        <v>INSERT INTO NCM_MATRIZ(NCM, DESCRICAO, INICIO_VIGENCIA, FIM_VIGENCIA) VALUES('72071190', 'OUTS.SEMIFAT.FE/AÇO Ñ LIG. SEC.TRANSV.QD./RET.', '2016-01-01', NULL)</v>
      </c>
    </row>
    <row r="7049" spans="1:7" ht="18" customHeight="1">
      <c r="A7049" s="15">
        <v>72071200</v>
      </c>
      <c r="B7049" s="47" t="str">
        <f>IFERROR(VLOOKUP(A7049,Descricao!A7049:C17772,3,FALSE),"")</f>
        <v>OUTS.SEMIFAT.FE/AÇO Ñ LIG.SEC.TRANSV.RETANG.</v>
      </c>
      <c r="C7049" s="11">
        <v>42370</v>
      </c>
      <c r="D7049" s="11"/>
      <c r="E7049" s="12" t="s">
        <v>7</v>
      </c>
      <c r="F7049" s="12" t="s">
        <v>8</v>
      </c>
      <c r="G7049" s="49" t="str">
        <f t="shared" si="110"/>
        <v>INSERT INTO NCM_MATRIZ(NCM, DESCRICAO, INICIO_VIGENCIA, FIM_VIGENCIA) VALUES('72071200', 'OUTS.SEMIFAT.FE/AÇO Ñ LIG.SEC.TRANSV.RETANG.', '2016-01-01', NULL)</v>
      </c>
    </row>
    <row r="7050" spans="1:7" ht="18" customHeight="1">
      <c r="A7050" s="15">
        <v>72071900</v>
      </c>
      <c r="B7050" s="47" t="str">
        <f>IFERROR(VLOOKUP(A7050,Descricao!A7050:C17773,3,FALSE),"")</f>
        <v>OUTS.PROD.SEMIFAT.FE/AÇO Ñ LIG.Ñ CIT.ANTERIOR.</v>
      </c>
      <c r="C7050" s="11">
        <v>42370</v>
      </c>
      <c r="D7050" s="11"/>
      <c r="E7050" s="12" t="s">
        <v>7</v>
      </c>
      <c r="F7050" s="12" t="s">
        <v>8</v>
      </c>
      <c r="G7050" s="49" t="str">
        <f t="shared" si="110"/>
        <v>INSERT INTO NCM_MATRIZ(NCM, DESCRICAO, INICIO_VIGENCIA, FIM_VIGENCIA) VALUES('72071900', 'OUTS.PROD.SEMIFAT.FE/AÇO Ñ LIG.Ñ CIT.ANTERIOR.', '2016-01-01', NULL)</v>
      </c>
    </row>
    <row r="7051" spans="1:7" ht="18" customHeight="1">
      <c r="A7051" s="15">
        <v>72072000</v>
      </c>
      <c r="B7051" s="47" t="str">
        <f>IFERROR(VLOOKUP(A7051,Descricao!A7051:C17774,3,FALSE),"")</f>
        <v>PROD.SEMIFAT.FE/AÇO Ñ LIG.P=&gt;0,25% D/CARBONO</v>
      </c>
      <c r="C7051" s="11">
        <v>42370</v>
      </c>
      <c r="D7051" s="11"/>
      <c r="E7051" s="12" t="s">
        <v>7</v>
      </c>
      <c r="F7051" s="12" t="s">
        <v>8</v>
      </c>
      <c r="G7051" s="49" t="str">
        <f t="shared" si="110"/>
        <v>INSERT INTO NCM_MATRIZ(NCM, DESCRICAO, INICIO_VIGENCIA, FIM_VIGENCIA) VALUES('72072000', 'PROD.SEMIFAT.FE/AÇO Ñ LIG.P=&gt;0,25% D/CARBONO', '2016-01-01', NULL)</v>
      </c>
    </row>
    <row r="7052" spans="1:7" ht="18" customHeight="1">
      <c r="A7052" s="15">
        <v>72081000</v>
      </c>
      <c r="B7052" s="47" t="str">
        <f>IFERROR(VLOOKUP(A7052,Descricao!A7052:C17775,3,FALSE),"")</f>
        <v>LAMINADS PL.FER/AÇO,LARG.&gt;=600MM,QUENT.ROL.</v>
      </c>
      <c r="C7052" s="11">
        <v>42370</v>
      </c>
      <c r="D7052" s="11"/>
      <c r="E7052" s="12" t="s">
        <v>7</v>
      </c>
      <c r="F7052" s="12" t="s">
        <v>8</v>
      </c>
      <c r="G7052" s="49" t="str">
        <f t="shared" si="110"/>
        <v>INSERT INTO NCM_MATRIZ(NCM, DESCRICAO, INICIO_VIGENCIA, FIM_VIGENCIA) VALUES('72081000', 'LAMINADS PL.FER/AÇO,LARG.&gt;=600MM,QUENT.ROL.', '2016-01-01', NULL)</v>
      </c>
    </row>
    <row r="7053" spans="1:7" ht="18" customHeight="1">
      <c r="A7053" s="15">
        <v>72082500</v>
      </c>
      <c r="B7053" s="47" t="str">
        <f>IFERROR(VLOOKUP(A7053,Descricao!A7053:C17776,3,FALSE),"")</f>
        <v>LAMINADS PL.FER/AÇO,ESP.&gt;=4,75MM,QUENT.ROL.</v>
      </c>
      <c r="C7053" s="11">
        <v>42370</v>
      </c>
      <c r="D7053" s="11"/>
      <c r="E7053" s="12" t="s">
        <v>7</v>
      </c>
      <c r="F7053" s="12" t="s">
        <v>8</v>
      </c>
      <c r="G7053" s="49" t="str">
        <f t="shared" si="110"/>
        <v>INSERT INTO NCM_MATRIZ(NCM, DESCRICAO, INICIO_VIGENCIA, FIM_VIGENCIA) VALUES('72082500', 'LAMINADS PL.FER/AÇO,ESP.&gt;=4,75MM,QUENT.ROL.', '2016-01-01', NULL)</v>
      </c>
    </row>
    <row r="7054" spans="1:7" ht="18" customHeight="1">
      <c r="A7054" s="15">
        <v>72082610</v>
      </c>
      <c r="B7054" s="47" t="str">
        <f>IFERROR(VLOOKUP(A7054,Descricao!A7054:C17777,3,FALSE),"")</f>
        <v>LAMINADS PL.FER/AÇO,&gt;=3,&lt;4,75MM,EL.MIN.355MPA</v>
      </c>
      <c r="C7054" s="11">
        <v>42370</v>
      </c>
      <c r="D7054" s="11"/>
      <c r="E7054" s="12" t="s">
        <v>7</v>
      </c>
      <c r="F7054" s="12" t="s">
        <v>8</v>
      </c>
      <c r="G7054" s="49" t="str">
        <f t="shared" si="110"/>
        <v>INSERT INTO NCM_MATRIZ(NCM, DESCRICAO, INICIO_VIGENCIA, FIM_VIGENCIA) VALUES('72082610', 'LAMINADS PL.FER/AÇO,&gt;=3,&lt;4,75MM,EL.MIN.355MPA', '2016-01-01', NULL)</v>
      </c>
    </row>
    <row r="7055" spans="1:7" ht="18" customHeight="1">
      <c r="A7055" s="15">
        <v>72082690</v>
      </c>
      <c r="B7055" s="47" t="str">
        <f>IFERROR(VLOOKUP(A7055,Descricao!A7055:C17778,3,FALSE),"")</f>
        <v>OUTS.LAM.PL.FER/AÇO,ESPES.&gt;=3,&lt;4,75MM,ROLOS</v>
      </c>
      <c r="C7055" s="11">
        <v>42370</v>
      </c>
      <c r="D7055" s="11"/>
      <c r="E7055" s="12" t="s">
        <v>7</v>
      </c>
      <c r="F7055" s="12" t="s">
        <v>8</v>
      </c>
      <c r="G7055" s="49" t="str">
        <f t="shared" si="110"/>
        <v>INSERT INTO NCM_MATRIZ(NCM, DESCRICAO, INICIO_VIGENCIA, FIM_VIGENCIA) VALUES('72082690', 'OUTS.LAM.PL.FER/AÇO,ESPES.&gt;=3,&lt;4,75MM,ROLOS', '2016-01-01', NULL)</v>
      </c>
    </row>
    <row r="7056" spans="1:7" ht="18" customHeight="1">
      <c r="A7056" s="15">
        <v>72082710</v>
      </c>
      <c r="B7056" s="47" t="str">
        <f>IFERROR(VLOOKUP(A7056,Descricao!A7056:C17779,3,FALSE),"")</f>
        <v>LAM.FER/AÇO,Q.,L&gt;=60CM,ROL,DEC.E&lt;3MM,275MPA</v>
      </c>
      <c r="C7056" s="11">
        <v>42370</v>
      </c>
      <c r="D7056" s="11"/>
      <c r="E7056" s="12" t="s">
        <v>7</v>
      </c>
      <c r="F7056" s="12" t="s">
        <v>8</v>
      </c>
      <c r="G7056" s="49" t="str">
        <f t="shared" si="110"/>
        <v>INSERT INTO NCM_MATRIZ(NCM, DESCRICAO, INICIO_VIGENCIA, FIM_VIGENCIA) VALUES('72082710', 'LAM.FER/AÇO,Q.,L&gt;=60CM,ROL,DEC.E&lt;3MM,275MPA', '2016-01-01', NULL)</v>
      </c>
    </row>
    <row r="7057" spans="1:7" ht="18" customHeight="1">
      <c r="A7057" s="15">
        <v>72082790</v>
      </c>
      <c r="B7057" s="47" t="str">
        <f>IFERROR(VLOOKUP(A7057,Descricao!A7057:C17780,3,FALSE),"")</f>
        <v>OUTROS LAMINADOS PLANOS D/ESP.&lt;3MM.,D/AÇO</v>
      </c>
      <c r="C7057" s="11">
        <v>42370</v>
      </c>
      <c r="D7057" s="11"/>
      <c r="E7057" s="12" t="s">
        <v>7</v>
      </c>
      <c r="F7057" s="12" t="s">
        <v>8</v>
      </c>
      <c r="G7057" s="49" t="str">
        <f t="shared" si="110"/>
        <v>INSERT INTO NCM_MATRIZ(NCM, DESCRICAO, INICIO_VIGENCIA, FIM_VIGENCIA) VALUES('72082790', 'OUTROS LAMINADOS PLANOS D/ESP.&lt;3MM.,D/AÇO', '2016-01-01', NULL)</v>
      </c>
    </row>
    <row r="7058" spans="1:7" ht="18" customHeight="1">
      <c r="A7058" s="15">
        <v>72083610</v>
      </c>
      <c r="B7058" s="47" t="str">
        <f>IFERROR(VLOOKUP(A7058,Descricao!A7058:C17781,3,FALSE),"")</f>
        <v>LAMIN.PL.FER/AÇO,ESP.&gt;10MM,ELAST.MIN.355MPA</v>
      </c>
      <c r="C7058" s="11">
        <v>42370</v>
      </c>
      <c r="D7058" s="11"/>
      <c r="E7058" s="12" t="s">
        <v>7</v>
      </c>
      <c r="F7058" s="12" t="s">
        <v>8</v>
      </c>
      <c r="G7058" s="49" t="str">
        <f t="shared" si="110"/>
        <v>INSERT INTO NCM_MATRIZ(NCM, DESCRICAO, INICIO_VIGENCIA, FIM_VIGENCIA) VALUES('72083610', 'LAMIN.PL.FER/AÇO,ESP.&gt;10MM,ELAST.MIN.355MPA', '2016-01-01', NULL)</v>
      </c>
    </row>
    <row r="7059" spans="1:7" ht="18" customHeight="1">
      <c r="A7059" s="15">
        <v>72083690</v>
      </c>
      <c r="B7059" s="47" t="str">
        <f>IFERROR(VLOOKUP(A7059,Descricao!A7059:C17782,3,FALSE),"")</f>
        <v>OUTS.LAM.PL.FER/AÇO,ESPES.&gt;10MM,QUENTE.ROL.</v>
      </c>
      <c r="C7059" s="11">
        <v>42370</v>
      </c>
      <c r="D7059" s="11"/>
      <c r="E7059" s="12" t="s">
        <v>7</v>
      </c>
      <c r="F7059" s="12" t="s">
        <v>8</v>
      </c>
      <c r="G7059" s="49" t="str">
        <f t="shared" si="110"/>
        <v>INSERT INTO NCM_MATRIZ(NCM, DESCRICAO, INICIO_VIGENCIA, FIM_VIGENCIA) VALUES('72083690', 'OUTS.LAM.PL.FER/AÇO,ESPES.&gt;10MM,QUENTE.ROL.', '2016-01-01', NULL)</v>
      </c>
    </row>
    <row r="7060" spans="1:7" ht="18" customHeight="1">
      <c r="A7060" s="15">
        <v>72083700</v>
      </c>
      <c r="B7060" s="47" t="str">
        <f>IFERROR(VLOOKUP(A7060,Descricao!A7060:C17783,3,FALSE),"")</f>
        <v>OUTS.LAM.PL.FER/AÇO,ESPES.&gt;=4,75,&lt;=10MM,QUENTE</v>
      </c>
      <c r="C7060" s="11">
        <v>42370</v>
      </c>
      <c r="D7060" s="11"/>
      <c r="E7060" s="12" t="s">
        <v>7</v>
      </c>
      <c r="F7060" s="12" t="s">
        <v>8</v>
      </c>
      <c r="G7060" s="49" t="str">
        <f t="shared" si="110"/>
        <v>INSERT INTO NCM_MATRIZ(NCM, DESCRICAO, INICIO_VIGENCIA, FIM_VIGENCIA) VALUES('72083700', 'OUTS.LAM.PL.FER/AÇO,ESPES.&gt;=4,75,&lt;=10MM,QUENTE', '2016-01-01', NULL)</v>
      </c>
    </row>
    <row r="7061" spans="1:7" ht="18" customHeight="1">
      <c r="A7061" s="15">
        <v>72083810</v>
      </c>
      <c r="B7061" s="47" t="str">
        <f>IFERROR(VLOOKUP(A7061,Descricao!A7061:C17784,3,FALSE),"")</f>
        <v>LAM.PL.FER/AÇO,ESP.&gt;=3,&lt;4,75MM,EL.MIN.355MPA</v>
      </c>
      <c r="C7061" s="11">
        <v>42370</v>
      </c>
      <c r="D7061" s="11"/>
      <c r="E7061" s="12" t="s">
        <v>7</v>
      </c>
      <c r="F7061" s="12" t="s">
        <v>8</v>
      </c>
      <c r="G7061" s="49" t="str">
        <f t="shared" si="110"/>
        <v>INSERT INTO NCM_MATRIZ(NCM, DESCRICAO, INICIO_VIGENCIA, FIM_VIGENCIA) VALUES('72083810', 'LAM.PL.FER/AÇO,ESP.&gt;=3,&lt;4,75MM,EL.MIN.355MPA', '2016-01-01', NULL)</v>
      </c>
    </row>
    <row r="7062" spans="1:7" ht="18" customHeight="1">
      <c r="A7062" s="15">
        <v>72083890</v>
      </c>
      <c r="B7062" s="47" t="str">
        <f>IFERROR(VLOOKUP(A7062,Descricao!A7062:C17785,3,FALSE),"")</f>
        <v>OUTS.LAM.PL.FER/AÇO,ESP.=&gt;3,&lt;4,75MM,ROLOS</v>
      </c>
      <c r="C7062" s="11">
        <v>42370</v>
      </c>
      <c r="D7062" s="11"/>
      <c r="E7062" s="12" t="s">
        <v>7</v>
      </c>
      <c r="F7062" s="12" t="s">
        <v>8</v>
      </c>
      <c r="G7062" s="49" t="str">
        <f t="shared" si="110"/>
        <v>INSERT INTO NCM_MATRIZ(NCM, DESCRICAO, INICIO_VIGENCIA, FIM_VIGENCIA) VALUES('72083890', 'OUTS.LAM.PL.FER/AÇO,ESP.=&gt;3,&lt;4,75MM,ROLOS', '2016-01-01', NULL)</v>
      </c>
    </row>
    <row r="7063" spans="1:7" ht="18" customHeight="1">
      <c r="A7063" s="15">
        <v>72083910</v>
      </c>
      <c r="B7063" s="47" t="str">
        <f>IFERROR(VLOOKUP(A7063,Descricao!A7063:C17786,3,FALSE),"")</f>
        <v>LAM.PL.FER/AÇO.ESP.&lt;3MM,EL.MIN.275MPA,ROLOS</v>
      </c>
      <c r="C7063" s="11">
        <v>42370</v>
      </c>
      <c r="D7063" s="11"/>
      <c r="E7063" s="12" t="s">
        <v>7</v>
      </c>
      <c r="F7063" s="12" t="s">
        <v>8</v>
      </c>
      <c r="G7063" s="49" t="str">
        <f t="shared" si="110"/>
        <v>INSERT INTO NCM_MATRIZ(NCM, DESCRICAO, INICIO_VIGENCIA, FIM_VIGENCIA) VALUES('72083910', 'LAM.PL.FER/AÇO.ESP.&lt;3MM,EL.MIN.275MPA,ROLOS', '2016-01-01', NULL)</v>
      </c>
    </row>
    <row r="7064" spans="1:7" ht="18" customHeight="1">
      <c r="A7064" s="15">
        <v>72083990</v>
      </c>
      <c r="B7064" s="47" t="str">
        <f>IFERROR(VLOOKUP(A7064,Descricao!A7064:C17787,3,FALSE),"")</f>
        <v>OUTS.LAM.PL.FER/AÇO,ESP.&lt;3MM,QUENTE,ROLOS</v>
      </c>
      <c r="C7064" s="11">
        <v>42370</v>
      </c>
      <c r="D7064" s="11"/>
      <c r="E7064" s="12" t="s">
        <v>7</v>
      </c>
      <c r="F7064" s="12" t="s">
        <v>8</v>
      </c>
      <c r="G7064" s="49" t="str">
        <f t="shared" si="110"/>
        <v>INSERT INTO NCM_MATRIZ(NCM, DESCRICAO, INICIO_VIGENCIA, FIM_VIGENCIA) VALUES('72083990', 'OUTS.LAM.PL.FER/AÇO,ESP.&lt;3MM,QUENTE,ROLOS', '2016-01-01', NULL)</v>
      </c>
    </row>
    <row r="7065" spans="1:7" ht="18" customHeight="1">
      <c r="A7065" s="15">
        <v>72084000</v>
      </c>
      <c r="B7065" s="47" t="str">
        <f>IFERROR(VLOOKUP(A7065,Descricao!A7065:C17788,3,FALSE),"")</f>
        <v>LAM.PL.FER/AÇO,LARG.&gt;600MM,QUENTE,Ñ ROL,REL.</v>
      </c>
      <c r="C7065" s="11">
        <v>42370</v>
      </c>
      <c r="D7065" s="11"/>
      <c r="E7065" s="12" t="s">
        <v>7</v>
      </c>
      <c r="F7065" s="12" t="s">
        <v>8</v>
      </c>
      <c r="G7065" s="49" t="str">
        <f t="shared" si="110"/>
        <v>INSERT INTO NCM_MATRIZ(NCM, DESCRICAO, INICIO_VIGENCIA, FIM_VIGENCIA) VALUES('72084000', 'LAM.PL.FER/AÇO,LARG.&gt;600MM,QUENTE,Ñ ROL,REL.', '2016-01-01', NULL)</v>
      </c>
    </row>
    <row r="7066" spans="1:7" ht="18" customHeight="1">
      <c r="A7066" s="15">
        <v>72085100</v>
      </c>
      <c r="B7066" s="47" t="str">
        <f>IFERROR(VLOOKUP(A7066,Descricao!A7066:C17789,3,FALSE),"")</f>
        <v>LAM.PL.FER/AÇO,ESP.&gt;10MM,QUENTE,Ñ ENROLADS.</v>
      </c>
      <c r="C7066" s="11">
        <v>42370</v>
      </c>
      <c r="D7066" s="11"/>
      <c r="E7066" s="12" t="s">
        <v>7</v>
      </c>
      <c r="F7066" s="12" t="s">
        <v>8</v>
      </c>
      <c r="G7066" s="49" t="str">
        <f t="shared" si="110"/>
        <v>INSERT INTO NCM_MATRIZ(NCM, DESCRICAO, INICIO_VIGENCIA, FIM_VIGENCIA) VALUES('72085100', 'LAM.PL.FER/AÇO,ESP.&gt;10MM,QUENTE,Ñ ENROLADS.', '2016-01-01', NULL)</v>
      </c>
    </row>
    <row r="7067" spans="1:7" ht="18" customHeight="1">
      <c r="A7067" s="15">
        <v>72085200</v>
      </c>
      <c r="B7067" s="47" t="str">
        <f>IFERROR(VLOOKUP(A7067,Descricao!A7067:C17790,3,FALSE),"")</f>
        <v>LAM.PL.FER/AÇO,ESP.&gt;=4,75,&lt;10MM,QUENTE Ñ ENR.</v>
      </c>
      <c r="C7067" s="11">
        <v>42370</v>
      </c>
      <c r="D7067" s="11"/>
      <c r="E7067" s="12" t="s">
        <v>7</v>
      </c>
      <c r="F7067" s="12" t="s">
        <v>8</v>
      </c>
      <c r="G7067" s="49" t="str">
        <f t="shared" si="110"/>
        <v>INSERT INTO NCM_MATRIZ(NCM, DESCRICAO, INICIO_VIGENCIA, FIM_VIGENCIA) VALUES('72085200', 'LAM.PL.FER/AÇO,ESP.&gt;=4,75,&lt;10MM,QUENTE Ñ ENR.', '2016-01-01', NULL)</v>
      </c>
    </row>
    <row r="7068" spans="1:7" ht="18" customHeight="1">
      <c r="A7068" s="15">
        <v>72085300</v>
      </c>
      <c r="B7068" s="47" t="str">
        <f>IFERROR(VLOOKUP(A7068,Descricao!A7068:C17791,3,FALSE),"")</f>
        <v>LAM.PL.FER/AÇO,ESP.&gt;=3,&lt;4,75MM,QUENTE,Ñ ENR.</v>
      </c>
      <c r="C7068" s="11">
        <v>42370</v>
      </c>
      <c r="D7068" s="11"/>
      <c r="E7068" s="12" t="s">
        <v>7</v>
      </c>
      <c r="F7068" s="12" t="s">
        <v>8</v>
      </c>
      <c r="G7068" s="49" t="str">
        <f t="shared" si="110"/>
        <v>INSERT INTO NCM_MATRIZ(NCM, DESCRICAO, INICIO_VIGENCIA, FIM_VIGENCIA) VALUES('72085300', 'LAM.PL.FER/AÇO,ESP.&gt;=3,&lt;4,75MM,QUENTE,Ñ ENR.', '2016-01-01', NULL)</v>
      </c>
    </row>
    <row r="7069" spans="1:7" ht="18" customHeight="1">
      <c r="A7069" s="15">
        <v>72085400</v>
      </c>
      <c r="B7069" s="47" t="str">
        <f>IFERROR(VLOOKUP(A7069,Descricao!A7069:C17792,3,FALSE),"")</f>
        <v>LAM.PL.FER/AÇO,ESP.&lt;3MM,QUENTE,Ñ ENROLADO</v>
      </c>
      <c r="C7069" s="11">
        <v>42370</v>
      </c>
      <c r="D7069" s="11"/>
      <c r="E7069" s="12" t="s">
        <v>7</v>
      </c>
      <c r="F7069" s="12" t="s">
        <v>8</v>
      </c>
      <c r="G7069" s="49" t="str">
        <f t="shared" si="110"/>
        <v>INSERT INTO NCM_MATRIZ(NCM, DESCRICAO, INICIO_VIGENCIA, FIM_VIGENCIA) VALUES('72085400', 'LAM.PL.FER/AÇO,ESP.&lt;3MM,QUENTE,Ñ ENROLADO', '2016-01-01', NULL)</v>
      </c>
    </row>
    <row r="7070" spans="1:7" ht="18" customHeight="1">
      <c r="A7070" s="15">
        <v>72089000</v>
      </c>
      <c r="B7070" s="47" t="str">
        <f>IFERROR(VLOOKUP(A7070,Descricao!A7070:C17793,3,FALSE),"")</f>
        <v>OUTS.LAMINADOS QUENTES Ñ CIT. ANTERIORMENTE</v>
      </c>
      <c r="C7070" s="11">
        <v>42370</v>
      </c>
      <c r="D7070" s="11"/>
      <c r="E7070" s="12" t="s">
        <v>7</v>
      </c>
      <c r="F7070" s="12" t="s">
        <v>8</v>
      </c>
      <c r="G7070" s="49" t="str">
        <f t="shared" si="110"/>
        <v>INSERT INTO NCM_MATRIZ(NCM, DESCRICAO, INICIO_VIGENCIA, FIM_VIGENCIA) VALUES('72089000', 'OUTS.LAMINADOS QUENTES Ñ CIT. ANTERIORMENTE', '2016-01-01', NULL)</v>
      </c>
    </row>
    <row r="7071" spans="1:7" ht="18" customHeight="1">
      <c r="A7071" s="15">
        <v>72091500</v>
      </c>
      <c r="B7071" s="47" t="str">
        <f>IFERROR(VLOOKUP(A7071,Descricao!A7071:C17794,3,FALSE),"")</f>
        <v>LAM.PL.FERRO/AÇO,EST.&gt;=3MM,FRIO,EM ROLOS</v>
      </c>
      <c r="C7071" s="11">
        <v>42370</v>
      </c>
      <c r="D7071" s="11"/>
      <c r="E7071" s="12" t="s">
        <v>7</v>
      </c>
      <c r="F7071" s="12" t="s">
        <v>8</v>
      </c>
      <c r="G7071" s="49" t="str">
        <f t="shared" si="110"/>
        <v>INSERT INTO NCM_MATRIZ(NCM, DESCRICAO, INICIO_VIGENCIA, FIM_VIGENCIA) VALUES('72091500', 'LAM.PL.FERRO/AÇO,EST.&gt;=3MM,FRIO,EM ROLOS', '2016-01-01', NULL)</v>
      </c>
    </row>
    <row r="7072" spans="1:7" ht="18" customHeight="1">
      <c r="A7072" s="15">
        <v>72091600</v>
      </c>
      <c r="B7072" s="47" t="str">
        <f>IFERROR(VLOOKUP(A7072,Descricao!A7072:C17795,3,FALSE),"")</f>
        <v>LAM.PL.FERRO/AÇO,ESP.&gt;1,&lt;3MM,FRIO, EM ROLOS</v>
      </c>
      <c r="C7072" s="11">
        <v>42370</v>
      </c>
      <c r="D7072" s="11"/>
      <c r="E7072" s="12" t="s">
        <v>7</v>
      </c>
      <c r="F7072" s="12" t="s">
        <v>8</v>
      </c>
      <c r="G7072" s="49" t="str">
        <f t="shared" si="110"/>
        <v>INSERT INTO NCM_MATRIZ(NCM, DESCRICAO, INICIO_VIGENCIA, FIM_VIGENCIA) VALUES('72091600', 'LAM.PL.FERRO/AÇO,ESP.&gt;1,&lt;3MM,FRIO, EM ROLOS', '2016-01-01', NULL)</v>
      </c>
    </row>
    <row r="7073" spans="1:7" ht="18" customHeight="1">
      <c r="A7073" s="15">
        <v>72091700</v>
      </c>
      <c r="B7073" s="47" t="str">
        <f>IFERROR(VLOOKUP(A7073,Descricao!A7073:C17796,3,FALSE),"")</f>
        <v>LAM.PL.FERRO/AÇO,ESP.&gt;=0,5,&lt;1MM,FRIO,ROLOS</v>
      </c>
      <c r="C7073" s="11">
        <v>42370</v>
      </c>
      <c r="D7073" s="11"/>
      <c r="E7073" s="12" t="s">
        <v>7</v>
      </c>
      <c r="F7073" s="12" t="s">
        <v>8</v>
      </c>
      <c r="G7073" s="49" t="str">
        <f t="shared" si="110"/>
        <v>INSERT INTO NCM_MATRIZ(NCM, DESCRICAO, INICIO_VIGENCIA, FIM_VIGENCIA) VALUES('72091700', 'LAM.PL.FERRO/AÇO,ESP.&gt;=0,5,&lt;1MM,FRIO,ROLOS', '2016-01-01', NULL)</v>
      </c>
    </row>
    <row r="7074" spans="1:7" ht="18" customHeight="1">
      <c r="A7074" s="15">
        <v>72091800</v>
      </c>
      <c r="B7074" s="47" t="str">
        <f>IFERROR(VLOOKUP(A7074,Descricao!A7074:C17797,3,FALSE),"")</f>
        <v>LAM.PL.FERRO/AÇO,ESP.&lt;0,5MM, EM ROLOS</v>
      </c>
      <c r="C7074" s="11">
        <v>42370</v>
      </c>
      <c r="D7074" s="11"/>
      <c r="E7074" s="12" t="s">
        <v>7</v>
      </c>
      <c r="F7074" s="12" t="s">
        <v>8</v>
      </c>
      <c r="G7074" s="49" t="str">
        <f t="shared" si="110"/>
        <v>INSERT INTO NCM_MATRIZ(NCM, DESCRICAO, INICIO_VIGENCIA, FIM_VIGENCIA) VALUES('72091800', 'LAM.PL.FERRO/AÇO,ESP.&lt;0,5MM, EM ROLOS', '2016-01-01', NULL)</v>
      </c>
    </row>
    <row r="7075" spans="1:7" ht="18" customHeight="1">
      <c r="A7075" s="15">
        <v>72092500</v>
      </c>
      <c r="B7075" s="47" t="str">
        <f>IFERROR(VLOOKUP(A7075,Descricao!A7075:C17798,3,FALSE),"")</f>
        <v>LAM.PL.FERR/AÇO,ESP.&gt;=3MM,FRIO,Ñ ENROLADOS</v>
      </c>
      <c r="C7075" s="11">
        <v>42370</v>
      </c>
      <c r="D7075" s="11"/>
      <c r="E7075" s="12" t="s">
        <v>7</v>
      </c>
      <c r="F7075" s="12" t="s">
        <v>8</v>
      </c>
      <c r="G7075" s="49" t="str">
        <f t="shared" si="110"/>
        <v>INSERT INTO NCM_MATRIZ(NCM, DESCRICAO, INICIO_VIGENCIA, FIM_VIGENCIA) VALUES('72092500', 'LAM.PL.FERR/AÇO,ESP.&gt;=3MM,FRIO,Ñ ENROLADOS', '2016-01-01', NULL)</v>
      </c>
    </row>
    <row r="7076" spans="1:7" ht="18" customHeight="1">
      <c r="A7076" s="15">
        <v>72092600</v>
      </c>
      <c r="B7076" s="47" t="str">
        <f>IFERROR(VLOOKUP(A7076,Descricao!A7076:C17799,3,FALSE),"")</f>
        <v>LAM.PL.FERR/AÇO,ESP.&gt;1,&lt;3MM,FRIO,Ñ ENROLAD.</v>
      </c>
      <c r="C7076" s="11">
        <v>42370</v>
      </c>
      <c r="D7076" s="11"/>
      <c r="E7076" s="12" t="s">
        <v>7</v>
      </c>
      <c r="F7076" s="12" t="s">
        <v>8</v>
      </c>
      <c r="G7076" s="49" t="str">
        <f t="shared" si="110"/>
        <v>INSERT INTO NCM_MATRIZ(NCM, DESCRICAO, INICIO_VIGENCIA, FIM_VIGENCIA) VALUES('72092600', 'LAM.PL.FERR/AÇO,ESP.&gt;1,&lt;3MM,FRIO,Ñ ENROLAD.', '2016-01-01', NULL)</v>
      </c>
    </row>
    <row r="7077" spans="1:7" ht="18" customHeight="1">
      <c r="A7077" s="15">
        <v>72092700</v>
      </c>
      <c r="B7077" s="47" t="str">
        <f>IFERROR(VLOOKUP(A7077,Descricao!A7077:C17800,3,FALSE),"")</f>
        <v>LAM.PL.FERR/AÇO,ESP.&gt;=0,5,&lt;1MM,FRIO,Ñ ENROL.</v>
      </c>
      <c r="C7077" s="11">
        <v>42370</v>
      </c>
      <c r="D7077" s="11"/>
      <c r="E7077" s="12" t="s">
        <v>7</v>
      </c>
      <c r="F7077" s="12" t="s">
        <v>8</v>
      </c>
      <c r="G7077" s="49" t="str">
        <f t="shared" si="110"/>
        <v>INSERT INTO NCM_MATRIZ(NCM, DESCRICAO, INICIO_VIGENCIA, FIM_VIGENCIA) VALUES('72092700', 'LAM.PL.FERR/AÇO,ESP.&gt;=0,5,&lt;1MM,FRIO,Ñ ENROL.', '2016-01-01', NULL)</v>
      </c>
    </row>
    <row r="7078" spans="1:7" ht="18" customHeight="1">
      <c r="A7078" s="15">
        <v>72092800</v>
      </c>
      <c r="B7078" s="47" t="str">
        <f>IFERROR(VLOOKUP(A7078,Descricao!A7078:C17801,3,FALSE),"")</f>
        <v>LAM.PL.FERR/AÇO,ESP.&lt;0,5MM,FRIO,Ñ ENROLADOS</v>
      </c>
      <c r="C7078" s="11">
        <v>42370</v>
      </c>
      <c r="D7078" s="11"/>
      <c r="E7078" s="12" t="s">
        <v>7</v>
      </c>
      <c r="F7078" s="12" t="s">
        <v>8</v>
      </c>
      <c r="G7078" s="49" t="str">
        <f t="shared" si="110"/>
        <v>INSERT INTO NCM_MATRIZ(NCM, DESCRICAO, INICIO_VIGENCIA, FIM_VIGENCIA) VALUES('72092800', 'LAM.PL.FERR/AÇO,ESP.&lt;0,5MM,FRIO,Ñ ENROLADOS', '2016-01-01', NULL)</v>
      </c>
    </row>
    <row r="7079" spans="1:7" ht="18" customHeight="1">
      <c r="A7079" s="15">
        <v>72099000</v>
      </c>
      <c r="B7079" s="47" t="str">
        <f>IFERROR(VLOOKUP(A7079,Descricao!A7079:C17802,3,FALSE),"")</f>
        <v>OUTS.LAMINADOS PLANOS,FRIO, Ñ ENROLADOS</v>
      </c>
      <c r="C7079" s="11">
        <v>42370</v>
      </c>
      <c r="D7079" s="11"/>
      <c r="E7079" s="12" t="s">
        <v>7</v>
      </c>
      <c r="F7079" s="12" t="s">
        <v>8</v>
      </c>
      <c r="G7079" s="49" t="str">
        <f t="shared" si="110"/>
        <v>INSERT INTO NCM_MATRIZ(NCM, DESCRICAO, INICIO_VIGENCIA, FIM_VIGENCIA) VALUES('72099000', 'OUTS.LAMINADOS PLANOS,FRIO, Ñ ENROLADOS', '2016-01-01', NULL)</v>
      </c>
    </row>
    <row r="7080" spans="1:7" ht="18" customHeight="1">
      <c r="A7080" s="15">
        <v>72101100</v>
      </c>
      <c r="B7080" s="47" t="str">
        <f>IFERROR(VLOOKUP(A7080,Descricao!A7080:C17803,3,FALSE),"")</f>
        <v>LAM.PLANOS FER/AÇO,ESTANHADO,ESP.=&gt;0,5MM</v>
      </c>
      <c r="C7080" s="11">
        <v>42370</v>
      </c>
      <c r="D7080" s="11"/>
      <c r="E7080" s="12" t="s">
        <v>7</v>
      </c>
      <c r="F7080" s="12" t="s">
        <v>8</v>
      </c>
      <c r="G7080" s="49" t="str">
        <f t="shared" si="110"/>
        <v>INSERT INTO NCM_MATRIZ(NCM, DESCRICAO, INICIO_VIGENCIA, FIM_VIGENCIA) VALUES('72101100', 'LAM.PLANOS FER/AÇO,ESTANHADO,ESP.=&gt;0,5MM', '2016-01-01', NULL)</v>
      </c>
    </row>
    <row r="7081" spans="1:7" ht="18" customHeight="1">
      <c r="A7081" s="15">
        <v>72101200</v>
      </c>
      <c r="B7081" s="47" t="str">
        <f>IFERROR(VLOOKUP(A7081,Descricao!A7081:C17804,3,FALSE),"")</f>
        <v>LAM.PLANOS FERR/AÇO,ESTANHADO,ESP.&lt; 0,5MM</v>
      </c>
      <c r="C7081" s="11">
        <v>42370</v>
      </c>
      <c r="D7081" s="11"/>
      <c r="E7081" s="12" t="s">
        <v>7</v>
      </c>
      <c r="F7081" s="12" t="s">
        <v>8</v>
      </c>
      <c r="G7081" s="49" t="str">
        <f t="shared" si="110"/>
        <v>INSERT INTO NCM_MATRIZ(NCM, DESCRICAO, INICIO_VIGENCIA, FIM_VIGENCIA) VALUES('72101200', 'LAM.PLANOS FERR/AÇO,ESTANHADO,ESP.&lt; 0,5MM', '2016-01-01', NULL)</v>
      </c>
    </row>
    <row r="7082" spans="1:7" ht="18" customHeight="1">
      <c r="A7082" s="15">
        <v>72102000</v>
      </c>
      <c r="B7082" s="47" t="str">
        <f>IFERROR(VLOOKUP(A7082,Descricao!A7082:C17805,3,FALSE),"")</f>
        <v>LAM.PLANOS REV.CHUMBO,REV.LIGA CHUMBO-EST.</v>
      </c>
      <c r="C7082" s="11">
        <v>42370</v>
      </c>
      <c r="D7082" s="11"/>
      <c r="E7082" s="12" t="s">
        <v>7</v>
      </c>
      <c r="F7082" s="12" t="s">
        <v>8</v>
      </c>
      <c r="G7082" s="49" t="str">
        <f t="shared" si="110"/>
        <v>INSERT INTO NCM_MATRIZ(NCM, DESCRICAO, INICIO_VIGENCIA, FIM_VIGENCIA) VALUES('72102000', 'LAM.PLANOS REV.CHUMBO,REV.LIGA CHUMBO-EST.', '2016-01-01', NULL)</v>
      </c>
    </row>
    <row r="7083" spans="1:7" ht="18" customHeight="1">
      <c r="A7083" s="15">
        <v>72103010</v>
      </c>
      <c r="B7083" s="47" t="str">
        <f>IFERROR(VLOOKUP(A7083,Descricao!A7083:C17806,3,FALSE),"")</f>
        <v>LAM.PL.FER/AÇO,GALVANIZ.ELET.ESPESS.&lt;4,75MM</v>
      </c>
      <c r="C7083" s="11">
        <v>42370</v>
      </c>
      <c r="D7083" s="11"/>
      <c r="E7083" s="12" t="s">
        <v>7</v>
      </c>
      <c r="F7083" s="12" t="s">
        <v>8</v>
      </c>
      <c r="G7083" s="49" t="str">
        <f t="shared" si="110"/>
        <v>INSERT INTO NCM_MATRIZ(NCM, DESCRICAO, INICIO_VIGENCIA, FIM_VIGENCIA) VALUES('72103010', 'LAM.PL.FER/AÇO,GALVANIZ.ELET.ESPESS.&lt;4,75MM', '2016-01-01', NULL)</v>
      </c>
    </row>
    <row r="7084" spans="1:7" ht="18" customHeight="1">
      <c r="A7084" s="15">
        <v>72103090</v>
      </c>
      <c r="B7084" s="47" t="str">
        <f>IFERROR(VLOOKUP(A7084,Descricao!A7084:C17807,3,FALSE),"")</f>
        <v>OUTS.LAM.PLANOS,FERRO/AÇO,GALVANIZAD.ELETR.</v>
      </c>
      <c r="C7084" s="11">
        <v>42370</v>
      </c>
      <c r="D7084" s="11"/>
      <c r="E7084" s="12" t="s">
        <v>7</v>
      </c>
      <c r="F7084" s="12" t="s">
        <v>8</v>
      </c>
      <c r="G7084" s="49" t="str">
        <f t="shared" si="110"/>
        <v>INSERT INTO NCM_MATRIZ(NCM, DESCRICAO, INICIO_VIGENCIA, FIM_VIGENCIA) VALUES('72103090', 'OUTS.LAM.PLANOS,FERRO/AÇO,GALVANIZAD.ELETR.', '2016-01-01', NULL)</v>
      </c>
    </row>
    <row r="7085" spans="1:7" ht="18" customHeight="1">
      <c r="A7085" s="15">
        <v>72104110</v>
      </c>
      <c r="B7085" s="47" t="str">
        <f>IFERROR(VLOOKUP(A7085,Descricao!A7085:C17808,3,FALSE),"")</f>
        <v>LAM.PLANOS GALV.ONDULADOS ESP&lt;4,75MM</v>
      </c>
      <c r="C7085" s="11">
        <v>42370</v>
      </c>
      <c r="D7085" s="11"/>
      <c r="E7085" s="12" t="s">
        <v>7</v>
      </c>
      <c r="F7085" s="12" t="s">
        <v>8</v>
      </c>
      <c r="G7085" s="49" t="str">
        <f t="shared" si="110"/>
        <v>INSERT INTO NCM_MATRIZ(NCM, DESCRICAO, INICIO_VIGENCIA, FIM_VIGENCIA) VALUES('72104110', 'LAM.PLANOS GALV.ONDULADOS ESP&lt;4,75MM', '2016-01-01', NULL)</v>
      </c>
    </row>
    <row r="7086" spans="1:7" ht="18" customHeight="1">
      <c r="A7086" s="15">
        <v>72104190</v>
      </c>
      <c r="B7086" s="47" t="str">
        <f>IFERROR(VLOOKUP(A7086,Descricao!A7086:C17809,3,FALSE),"")</f>
        <v>OUTS.LAMINADOS PLANOS ONDULADOS</v>
      </c>
      <c r="C7086" s="11">
        <v>42370</v>
      </c>
      <c r="D7086" s="11"/>
      <c r="E7086" s="12" t="s">
        <v>7</v>
      </c>
      <c r="F7086" s="12" t="s">
        <v>8</v>
      </c>
      <c r="G7086" s="49" t="str">
        <f t="shared" si="110"/>
        <v>INSERT INTO NCM_MATRIZ(NCM, DESCRICAO, INICIO_VIGENCIA, FIM_VIGENCIA) VALUES('72104190', 'OUTS.LAMINADOS PLANOS ONDULADOS', '2016-01-01', NULL)</v>
      </c>
    </row>
    <row r="7087" spans="1:7" ht="18" customHeight="1">
      <c r="A7087" s="15">
        <v>72104910</v>
      </c>
      <c r="B7087" s="47" t="str">
        <f>IFERROR(VLOOKUP(A7087,Descricao!A7087:C17810,3,FALSE),"")</f>
        <v>OUTS.LAM.PLANOS GALV/OUT.PROCES.ESP&lt;4,75MM</v>
      </c>
      <c r="C7087" s="11">
        <v>42370</v>
      </c>
      <c r="D7087" s="11"/>
      <c r="E7087" s="12" t="s">
        <v>7</v>
      </c>
      <c r="F7087" s="12" t="s">
        <v>8</v>
      </c>
      <c r="G7087" s="49" t="str">
        <f t="shared" si="110"/>
        <v>INSERT INTO NCM_MATRIZ(NCM, DESCRICAO, INICIO_VIGENCIA, FIM_VIGENCIA) VALUES('72104910', 'OUTS.LAM.PLANOS GALV/OUT.PROCES.ESP&lt;4,75MM', '2016-01-01', NULL)</v>
      </c>
    </row>
    <row r="7088" spans="1:7" ht="18" customHeight="1">
      <c r="A7088" s="15">
        <v>72104990</v>
      </c>
      <c r="B7088" s="47" t="str">
        <f>IFERROR(VLOOKUP(A7088,Descricao!A7088:C17811,3,FALSE),"")</f>
        <v>OUTS.LAM.PLANOS GALV.P/OUTRO PROCESSO</v>
      </c>
      <c r="C7088" s="11">
        <v>42370</v>
      </c>
      <c r="D7088" s="11"/>
      <c r="E7088" s="12" t="s">
        <v>7</v>
      </c>
      <c r="F7088" s="12" t="s">
        <v>8</v>
      </c>
      <c r="G7088" s="49" t="str">
        <f t="shared" si="110"/>
        <v>INSERT INTO NCM_MATRIZ(NCM, DESCRICAO, INICIO_VIGENCIA, FIM_VIGENCIA) VALUES('72104990', 'OUTS.LAM.PLANOS GALV.P/OUTRO PROCESSO', '2016-01-01', NULL)</v>
      </c>
    </row>
    <row r="7089" spans="1:7" ht="18" customHeight="1">
      <c r="A7089" s="15">
        <v>72105000</v>
      </c>
      <c r="B7089" s="47" t="str">
        <f>IFERROR(VLOOKUP(A7089,Descricao!A7089:C17812,3,FALSE),"")</f>
        <v>LAM.PLANO FER/AÇO REV.ÓX.CROMO E/OU CROMO</v>
      </c>
      <c r="C7089" s="11">
        <v>42370</v>
      </c>
      <c r="D7089" s="11"/>
      <c r="E7089" s="12" t="s">
        <v>7</v>
      </c>
      <c r="F7089" s="12" t="s">
        <v>8</v>
      </c>
      <c r="G7089" s="49" t="str">
        <f t="shared" si="110"/>
        <v>INSERT INTO NCM_MATRIZ(NCM, DESCRICAO, INICIO_VIGENCIA, FIM_VIGENCIA) VALUES('72105000', 'LAM.PLANO FER/AÇO REV.ÓX.CROMO E/OU CROMO', '2016-01-01', NULL)</v>
      </c>
    </row>
    <row r="7090" spans="1:7" ht="18" customHeight="1">
      <c r="A7090" s="15">
        <v>72106100</v>
      </c>
      <c r="B7090" s="47" t="str">
        <f>IFERROR(VLOOKUP(A7090,Descricao!A7090:C17813,3,FALSE),"")</f>
        <v>LAM.PLANO FERRO/AÇO,REV.LIG.ALUMÍNIO-ZINCO</v>
      </c>
      <c r="C7090" s="11">
        <v>42370</v>
      </c>
      <c r="D7090" s="11"/>
      <c r="E7090" s="12" t="s">
        <v>7</v>
      </c>
      <c r="F7090" s="12" t="s">
        <v>8</v>
      </c>
      <c r="G7090" s="49" t="str">
        <f t="shared" si="110"/>
        <v>INSERT INTO NCM_MATRIZ(NCM, DESCRICAO, INICIO_VIGENCIA, FIM_VIGENCIA) VALUES('72106100', 'LAM.PLANO FERRO/AÇO,REV.LIG.ALUMÍNIO-ZINCO', '2016-01-01', NULL)</v>
      </c>
    </row>
    <row r="7091" spans="1:7" ht="18" customHeight="1">
      <c r="A7091" s="15">
        <v>72106911</v>
      </c>
      <c r="B7091" s="47" t="str">
        <f>IFERROR(VLOOKUP(A7091,Descricao!A7091:C17814,3,FALSE),"")</f>
        <v>OUTS.LAMS.REVS.DE ALUM.-SILÍC.P.&gt;=120G/M2,ETC</v>
      </c>
      <c r="C7091" s="11">
        <v>42370</v>
      </c>
      <c r="D7091" s="11"/>
      <c r="E7091" s="12" t="s">
        <v>7</v>
      </c>
      <c r="F7091" s="12" t="s">
        <v>8</v>
      </c>
      <c r="G7091" s="49" t="str">
        <f t="shared" si="110"/>
        <v>INSERT INTO NCM_MATRIZ(NCM, DESCRICAO, INICIO_VIGENCIA, FIM_VIGENCIA) VALUES('72106911', 'OUTS.LAMS.REVS.DE ALUM.-SILÍC.P.&gt;=120G/M2,ETC', '2016-01-01', NULL)</v>
      </c>
    </row>
    <row r="7092" spans="1:7" ht="18" customHeight="1">
      <c r="A7092" s="15">
        <v>72106919</v>
      </c>
      <c r="B7092" s="47" t="str">
        <f>IFERROR(VLOOKUP(A7092,Descricao!A7092:C17815,3,FALSE),"")</f>
        <v>OUTS.LAM.PLANOS FER.REVEST.D/ALUMÍNIO-SILÍCIO</v>
      </c>
      <c r="C7092" s="11">
        <v>42370</v>
      </c>
      <c r="D7092" s="11"/>
      <c r="E7092" s="12" t="s">
        <v>7</v>
      </c>
      <c r="F7092" s="12" t="s">
        <v>8</v>
      </c>
      <c r="G7092" s="49" t="str">
        <f t="shared" si="110"/>
        <v>INSERT INTO NCM_MATRIZ(NCM, DESCRICAO, INICIO_VIGENCIA, FIM_VIGENCIA) VALUES('72106919', 'OUTS.LAM.PLANOS FER.REVEST.D/ALUMÍNIO-SILÍCIO', '2016-01-01', NULL)</v>
      </c>
    </row>
    <row r="7093" spans="1:7" ht="18" customHeight="1">
      <c r="A7093" s="15">
        <v>72106990</v>
      </c>
      <c r="B7093" s="47" t="str">
        <f>IFERROR(VLOOKUP(A7093,Descricao!A7093:C17816,3,FALSE),"")</f>
        <v>OUTS.LAM.PLAN.FERR.AÇO,REVESTIDS D/ALUMÍNIO</v>
      </c>
      <c r="C7093" s="11">
        <v>42370</v>
      </c>
      <c r="D7093" s="11"/>
      <c r="E7093" s="12" t="s">
        <v>7</v>
      </c>
      <c r="F7093" s="12" t="s">
        <v>8</v>
      </c>
      <c r="G7093" s="49" t="str">
        <f t="shared" si="110"/>
        <v>INSERT INTO NCM_MATRIZ(NCM, DESCRICAO, INICIO_VIGENCIA, FIM_VIGENCIA) VALUES('72106990', 'OUTS.LAM.PLAN.FERR.AÇO,REVESTIDS D/ALUMÍNIO', '2016-01-01', NULL)</v>
      </c>
    </row>
    <row r="7094" spans="1:7" ht="18" customHeight="1">
      <c r="A7094" s="15">
        <v>72107010</v>
      </c>
      <c r="B7094" s="47" t="str">
        <f>IFERROR(VLOOKUP(A7094,Descricao!A7094:C17817,3,FALSE),"")</f>
        <v>LAM.PLAN.FERRO/AÇO,PINTADOS/ENVERNIZADOS</v>
      </c>
      <c r="C7094" s="11">
        <v>42370</v>
      </c>
      <c r="D7094" s="11"/>
      <c r="E7094" s="12" t="s">
        <v>7</v>
      </c>
      <c r="F7094" s="12" t="s">
        <v>8</v>
      </c>
      <c r="G7094" s="49" t="str">
        <f t="shared" si="110"/>
        <v>INSERT INTO NCM_MATRIZ(NCM, DESCRICAO, INICIO_VIGENCIA, FIM_VIGENCIA) VALUES('72107010', 'LAM.PLAN.FERRO/AÇO,PINTADOS/ENVERNIZADOS', '2016-01-01', NULL)</v>
      </c>
    </row>
    <row r="7095" spans="1:7" ht="18" customHeight="1">
      <c r="A7095" s="15">
        <v>72107020</v>
      </c>
      <c r="B7095" s="47" t="str">
        <f>IFERROR(VLOOKUP(A7095,Descricao!A7095:C17818,3,FALSE),"")</f>
        <v>LAM.PLAN.FERRO/AÇO REVESTIDOS D/PLÁSTICOS</v>
      </c>
      <c r="C7095" s="11">
        <v>42370</v>
      </c>
      <c r="D7095" s="11"/>
      <c r="E7095" s="12" t="s">
        <v>7</v>
      </c>
      <c r="F7095" s="12" t="s">
        <v>8</v>
      </c>
      <c r="G7095" s="49" t="str">
        <f t="shared" si="110"/>
        <v>INSERT INTO NCM_MATRIZ(NCM, DESCRICAO, INICIO_VIGENCIA, FIM_VIGENCIA) VALUES('72107020', 'LAM.PLAN.FERRO/AÇO REVESTIDOS D/PLÁSTICOS', '2016-01-01', NULL)</v>
      </c>
    </row>
    <row r="7096" spans="1:7" ht="18" customHeight="1">
      <c r="A7096" s="15">
        <v>72109000</v>
      </c>
      <c r="B7096" s="47" t="str">
        <f>IFERROR(VLOOKUP(A7096,Descricao!A7096:C17819,3,FALSE),"")</f>
        <v>OUTS.LAM.PLANOS FERRO OU AÇO Ñ LIGADOS</v>
      </c>
      <c r="C7096" s="11">
        <v>42370</v>
      </c>
      <c r="D7096" s="11"/>
      <c r="E7096" s="12" t="s">
        <v>7</v>
      </c>
      <c r="F7096" s="12" t="s">
        <v>8</v>
      </c>
      <c r="G7096" s="49" t="str">
        <f t="shared" si="110"/>
        <v>INSERT INTO NCM_MATRIZ(NCM, DESCRICAO, INICIO_VIGENCIA, FIM_VIGENCIA) VALUES('72109000', 'OUTS.LAM.PLANOS FERRO OU AÇO Ñ LIGADOS', '2016-01-01', NULL)</v>
      </c>
    </row>
    <row r="7097" spans="1:7" ht="18" customHeight="1">
      <c r="A7097" s="15">
        <v>72111300</v>
      </c>
      <c r="B7097" s="47" t="str">
        <f>IFERROR(VLOOKUP(A7097,Descricao!A7097:C17820,3,FALSE),"")</f>
        <v>LAM.PL.FERRO/AÇO QUENT.L&gt;=150,E&gt;=4MM,Ñ ENR.</v>
      </c>
      <c r="C7097" s="11">
        <v>42370</v>
      </c>
      <c r="D7097" s="11"/>
      <c r="E7097" s="12" t="s">
        <v>7</v>
      </c>
      <c r="F7097" s="12" t="s">
        <v>8</v>
      </c>
      <c r="G7097" s="49" t="str">
        <f t="shared" si="110"/>
        <v>INSERT INTO NCM_MATRIZ(NCM, DESCRICAO, INICIO_VIGENCIA, FIM_VIGENCIA) VALUES('72111300', 'LAM.PL.FERRO/AÇO QUENT.L&gt;=150,E&gt;=4MM,Ñ ENR.', '2016-01-01', NULL)</v>
      </c>
    </row>
    <row r="7098" spans="1:7" ht="18" customHeight="1">
      <c r="A7098" s="15">
        <v>72111400</v>
      </c>
      <c r="B7098" s="47" t="str">
        <f>IFERROR(VLOOKUP(A7098,Descricao!A7098:C17821,3,FALSE),"")</f>
        <v>OUTS.LAM.PL.FERRO/AÇO,QUENTE,ESP.&gt;=4,75MM</v>
      </c>
      <c r="C7098" s="11">
        <v>42370</v>
      </c>
      <c r="D7098" s="11"/>
      <c r="E7098" s="12" t="s">
        <v>7</v>
      </c>
      <c r="F7098" s="12" t="s">
        <v>8</v>
      </c>
      <c r="G7098" s="49" t="str">
        <f t="shared" si="110"/>
        <v>INSERT INTO NCM_MATRIZ(NCM, DESCRICAO, INICIO_VIGENCIA, FIM_VIGENCIA) VALUES('72111400', 'OUTS.LAM.PL.FERRO/AÇO,QUENTE,ESP.&gt;=4,75MM', '2016-01-01', NULL)</v>
      </c>
    </row>
    <row r="7099" spans="1:7" ht="18" customHeight="1">
      <c r="A7099" s="15">
        <v>72111900</v>
      </c>
      <c r="B7099" s="47" t="str">
        <f>IFERROR(VLOOKUP(A7099,Descricao!A7099:C17822,3,FALSE),"")</f>
        <v>OUTS.LAM.PLANOS FER/AÇO,QUENTE,Ñ REVEST.</v>
      </c>
      <c r="C7099" s="11">
        <v>42370</v>
      </c>
      <c r="D7099" s="11"/>
      <c r="E7099" s="12" t="s">
        <v>7</v>
      </c>
      <c r="F7099" s="12" t="s">
        <v>8</v>
      </c>
      <c r="G7099" s="49" t="str">
        <f t="shared" si="110"/>
        <v>INSERT INTO NCM_MATRIZ(NCM, DESCRICAO, INICIO_VIGENCIA, FIM_VIGENCIA) VALUES('72111900', 'OUTS.LAM.PLANOS FER/AÇO,QUENTE,Ñ REVEST.', '2016-01-01', NULL)</v>
      </c>
    </row>
    <row r="7100" spans="1:7" ht="18" customHeight="1">
      <c r="A7100" s="15">
        <v>72112300</v>
      </c>
      <c r="B7100" s="47" t="str">
        <f>IFERROR(VLOOKUP(A7100,Descricao!A7100:C17823,3,FALSE),"")</f>
        <v>LAM.PL.FERRO/AÇO,FRIO,C/PES.&lt;0,25% D/CARBONO</v>
      </c>
      <c r="C7100" s="11">
        <v>42370</v>
      </c>
      <c r="D7100" s="11"/>
      <c r="E7100" s="12" t="s">
        <v>7</v>
      </c>
      <c r="F7100" s="12" t="s">
        <v>8</v>
      </c>
      <c r="G7100" s="49" t="str">
        <f t="shared" si="110"/>
        <v>INSERT INTO NCM_MATRIZ(NCM, DESCRICAO, INICIO_VIGENCIA, FIM_VIGENCIA) VALUES('72112300', 'LAM.PL.FERRO/AÇO,FRIO,C/PES.&lt;0,25% D/CARBONO', '2016-01-01', NULL)</v>
      </c>
    </row>
    <row r="7101" spans="1:7" ht="18" customHeight="1">
      <c r="A7101" s="15">
        <v>72112910</v>
      </c>
      <c r="B7101" s="47" t="str">
        <f>IFERROR(VLOOKUP(A7101,Descricao!A7101:C17824,3,FALSE),"")</f>
        <v>OUTS.LAM.PL.FER./AÇO,FRIO,CARB.&gt;=0,25%,&lt;0,6%</v>
      </c>
      <c r="C7101" s="11">
        <v>42370</v>
      </c>
      <c r="D7101" s="11"/>
      <c r="E7101" s="12" t="s">
        <v>7</v>
      </c>
      <c r="F7101" s="12" t="s">
        <v>8</v>
      </c>
      <c r="G7101" s="49" t="str">
        <f t="shared" si="110"/>
        <v>INSERT INTO NCM_MATRIZ(NCM, DESCRICAO, INICIO_VIGENCIA, FIM_VIGENCIA) VALUES('72112910', 'OUTS.LAM.PL.FER./AÇO,FRIO,CARB.&gt;=0,25%,&lt;0,6%', '2016-01-01', NULL)</v>
      </c>
    </row>
    <row r="7102" spans="1:7" ht="18" customHeight="1">
      <c r="A7102" s="15">
        <v>72112920</v>
      </c>
      <c r="B7102" s="47" t="str">
        <f>IFERROR(VLOOKUP(A7102,Descricao!A7102:C17825,3,FALSE),"")</f>
        <v>OUTS.LAM.PL.FER./AÇO,FRIO,CARB.&gt;=0,6%,Ñ REV.</v>
      </c>
      <c r="C7102" s="11">
        <v>42370</v>
      </c>
      <c r="D7102" s="11"/>
      <c r="E7102" s="12" t="s">
        <v>7</v>
      </c>
      <c r="F7102" s="12" t="s">
        <v>8</v>
      </c>
      <c r="G7102" s="49" t="str">
        <f t="shared" si="110"/>
        <v>INSERT INTO NCM_MATRIZ(NCM, DESCRICAO, INICIO_VIGENCIA, FIM_VIGENCIA) VALUES('72112920', 'OUTS.LAM.PL.FER./AÇO,FRIO,CARB.&gt;=0,6%,Ñ REV.', '2016-01-01', NULL)</v>
      </c>
    </row>
    <row r="7103" spans="1:7" ht="18" customHeight="1">
      <c r="A7103" s="15">
        <v>72119010</v>
      </c>
      <c r="B7103" s="47" t="str">
        <f>IFERROR(VLOOKUP(A7103,Descricao!A7103:C17826,3,FALSE),"")</f>
        <v>OUTS.LAM.C/TEOR D/CARBONO&gt;OU=0,6% EM PESO</v>
      </c>
      <c r="C7103" s="11">
        <v>42370</v>
      </c>
      <c r="D7103" s="11"/>
      <c r="E7103" s="12" t="s">
        <v>7</v>
      </c>
      <c r="F7103" s="12" t="s">
        <v>8</v>
      </c>
      <c r="G7103" s="49" t="str">
        <f t="shared" si="110"/>
        <v>INSERT INTO NCM_MATRIZ(NCM, DESCRICAO, INICIO_VIGENCIA, FIM_VIGENCIA) VALUES('72119010', 'OUTS.LAM.C/TEOR D/CARBONO&gt;OU=0,6% EM PESO', '2016-01-01', NULL)</v>
      </c>
    </row>
    <row r="7104" spans="1:7" ht="18" customHeight="1">
      <c r="A7104" s="15">
        <v>72119090</v>
      </c>
      <c r="B7104" s="47" t="str">
        <f>IFERROR(VLOOKUP(A7104,Descricao!A7104:C17827,3,FALSE),"")</f>
        <v>OUTS.LAM.PLANOS FERRO/AÇO Ñ LIG LARG&lt;600MM</v>
      </c>
      <c r="C7104" s="11">
        <v>42370</v>
      </c>
      <c r="D7104" s="11"/>
      <c r="E7104" s="12" t="s">
        <v>7</v>
      </c>
      <c r="F7104" s="12" t="s">
        <v>8</v>
      </c>
      <c r="G7104" s="49" t="str">
        <f t="shared" si="110"/>
        <v>INSERT INTO NCM_MATRIZ(NCM, DESCRICAO, INICIO_VIGENCIA, FIM_VIGENCIA) VALUES('72119090', 'OUTS.LAM.PLANOS FERRO/AÇO Ñ LIG LARG&lt;600MM', '2016-01-01', NULL)</v>
      </c>
    </row>
    <row r="7105" spans="1:7" ht="18" customHeight="1">
      <c r="A7105" s="15">
        <v>72121000</v>
      </c>
      <c r="B7105" s="47" t="str">
        <f>IFERROR(VLOOKUP(A7105,Descricao!A7105:C17828,3,FALSE),"")</f>
        <v>LAM.PLAN.FERRO/AÇO,REVESTIDOS,ESTANHADOS</v>
      </c>
      <c r="C7105" s="11">
        <v>42370</v>
      </c>
      <c r="D7105" s="11"/>
      <c r="E7105" s="12" t="s">
        <v>7</v>
      </c>
      <c r="F7105" s="12" t="s">
        <v>8</v>
      </c>
      <c r="G7105" s="49" t="str">
        <f t="shared" si="110"/>
        <v>INSERT INTO NCM_MATRIZ(NCM, DESCRICAO, INICIO_VIGENCIA, FIM_VIGENCIA) VALUES('72121000', 'LAM.PLAN.FERRO/AÇO,REVESTIDOS,ESTANHADOS', '2016-01-01', NULL)</v>
      </c>
    </row>
    <row r="7106" spans="1:7" ht="18" customHeight="1">
      <c r="A7106" s="15">
        <v>72122010</v>
      </c>
      <c r="B7106" s="47" t="str">
        <f>IFERROR(VLOOKUP(A7106,Descricao!A7106:C17829,3,FALSE),"")</f>
        <v>LAM.PLAN.FERRO/AÇO,GALV.ELETROL.ESP.&lt;4,75MM</v>
      </c>
      <c r="C7106" s="11">
        <v>42370</v>
      </c>
      <c r="D7106" s="11"/>
      <c r="E7106" s="12" t="s">
        <v>7</v>
      </c>
      <c r="F7106" s="12" t="s">
        <v>8</v>
      </c>
      <c r="G7106" s="49" t="str">
        <f t="shared" si="110"/>
        <v>INSERT INTO NCM_MATRIZ(NCM, DESCRICAO, INICIO_VIGENCIA, FIM_VIGENCIA) VALUES('72122010', 'LAM.PLAN.FERRO/AÇO,GALV.ELETROL.ESP.&lt;4,75MM', '2016-01-01', NULL)</v>
      </c>
    </row>
    <row r="7107" spans="1:7" ht="18" customHeight="1">
      <c r="A7107" s="15">
        <v>72122090</v>
      </c>
      <c r="B7107" s="47" t="str">
        <f>IFERROR(VLOOKUP(A7107,Descricao!A7107:C17830,3,FALSE),"")</f>
        <v>OUTS.LAM.PLAN.FERR/AÇO,GALV.ELETROL.REVEST.</v>
      </c>
      <c r="C7107" s="11">
        <v>42370</v>
      </c>
      <c r="D7107" s="11"/>
      <c r="E7107" s="12" t="s">
        <v>7</v>
      </c>
      <c r="F7107" s="12" t="s">
        <v>8</v>
      </c>
      <c r="G7107" s="49" t="str">
        <f t="shared" ref="G7107:G7170" si="111">"INSERT INTO NCM_MATRIZ(NCM, DESCRICAO, INICIO_VIGENCIA, FIM_VIGENCIA) VALUES('"&amp;TEXT(A7107,"00000000")&amp;"', '"&amp;SUBSTITUTE(B7107,"'","")&amp;"', "&amp;IF(ISBLANK(C7107), "NULL", "'"&amp;YEAR(C7107)&amp;TEXT(C7107, "-mm-dd")&amp;"'")&amp;", "&amp;IF(ISBLANK(D7107), "NULL", "'"&amp;YEAR(D7107)&amp;TEXT(D7107, "-mm-dd")&amp;"'")&amp;")"</f>
        <v>INSERT INTO NCM_MATRIZ(NCM, DESCRICAO, INICIO_VIGENCIA, FIM_VIGENCIA) VALUES('72122090', 'OUTS.LAM.PLAN.FERR/AÇO,GALV.ELETROL.REVEST.', '2016-01-01', NULL)</v>
      </c>
    </row>
    <row r="7108" spans="1:7" ht="18" customHeight="1">
      <c r="A7108" s="15">
        <v>72123000</v>
      </c>
      <c r="B7108" s="47" t="str">
        <f>IFERROR(VLOOKUP(A7108,Descricao!A7108:C17831,3,FALSE),"")</f>
        <v>OUTS.LAM.PLANOS GALV.P/OUTRO PROCESSO</v>
      </c>
      <c r="C7108" s="11">
        <v>42370</v>
      </c>
      <c r="D7108" s="11"/>
      <c r="E7108" s="12" t="s">
        <v>7</v>
      </c>
      <c r="F7108" s="12" t="s">
        <v>8</v>
      </c>
      <c r="G7108" s="49" t="str">
        <f t="shared" si="111"/>
        <v>INSERT INTO NCM_MATRIZ(NCM, DESCRICAO, INICIO_VIGENCIA, FIM_VIGENCIA) VALUES('72123000', 'OUTS.LAM.PLANOS GALV.P/OUTRO PROCESSO', '2016-01-01', NULL)</v>
      </c>
    </row>
    <row r="7109" spans="1:7" ht="18" customHeight="1">
      <c r="A7109" s="15">
        <v>72124010</v>
      </c>
      <c r="B7109" s="47" t="str">
        <f>IFERROR(VLOOKUP(A7109,Descricao!A7109:C17832,3,FALSE),"")</f>
        <v>LAM.PLANOS L.&lt;600MM PINTADOS/ENVERNIZADOS</v>
      </c>
      <c r="C7109" s="11">
        <v>42370</v>
      </c>
      <c r="D7109" s="11"/>
      <c r="E7109" s="12" t="s">
        <v>7</v>
      </c>
      <c r="F7109" s="12" t="s">
        <v>8</v>
      </c>
      <c r="G7109" s="49" t="str">
        <f t="shared" si="111"/>
        <v>INSERT INTO NCM_MATRIZ(NCM, DESCRICAO, INICIO_VIGENCIA, FIM_VIGENCIA) VALUES('72124010', 'LAM.PLANOS L.&lt;600MM PINTADOS/ENVERNIZADOS', '2016-01-01', NULL)</v>
      </c>
    </row>
    <row r="7110" spans="1:7" ht="18" customHeight="1">
      <c r="A7110" s="15">
        <v>72124021</v>
      </c>
      <c r="B7110" s="47" t="str">
        <f>IFERROR(VLOOKUP(A7110,Descricao!A7110:C17833,3,FALSE),"")</f>
        <v>LAM.PLAN.C/LIGA COB.-EST.OU COB.-EST./CHUMBO</v>
      </c>
      <c r="C7110" s="11">
        <v>42370</v>
      </c>
      <c r="D7110" s="11"/>
      <c r="E7110" s="12" t="s">
        <v>7</v>
      </c>
      <c r="F7110" s="12" t="s">
        <v>8</v>
      </c>
      <c r="G7110" s="49" t="str">
        <f t="shared" si="111"/>
        <v>INSERT INTO NCM_MATRIZ(NCM, DESCRICAO, INICIO_VIGENCIA, FIM_VIGENCIA) VALUES('72124021', 'LAM.PLAN.C/LIGA COB.-EST.OU COB.-EST./CHUMBO', '2016-01-01', NULL)</v>
      </c>
    </row>
    <row r="7111" spans="1:7" ht="18" customHeight="1">
      <c r="A7111" s="15">
        <v>72124029</v>
      </c>
      <c r="B7111" s="47" t="str">
        <f>IFERROR(VLOOKUP(A7111,Descricao!A7111:C17834,3,FALSE),"")</f>
        <v>LAM.PLAN.LARG&lt;600MM REVESTIDO D/PLÁSTICO</v>
      </c>
      <c r="C7111" s="11">
        <v>42370</v>
      </c>
      <c r="D7111" s="11"/>
      <c r="E7111" s="12" t="s">
        <v>7</v>
      </c>
      <c r="F7111" s="12" t="s">
        <v>8</v>
      </c>
      <c r="G7111" s="49" t="str">
        <f t="shared" si="111"/>
        <v>INSERT INTO NCM_MATRIZ(NCM, DESCRICAO, INICIO_VIGENCIA, FIM_VIGENCIA) VALUES('72124029', 'LAM.PLAN.LARG&lt;600MM REVESTIDO D/PLÁSTICO', '2016-01-01', NULL)</v>
      </c>
    </row>
    <row r="7112" spans="1:7" ht="18" customHeight="1">
      <c r="A7112" s="15">
        <v>72125010</v>
      </c>
      <c r="B7112" s="47" t="str">
        <f>IFERROR(VLOOKUP(A7112,Descricao!A7112:C17835,3,FALSE),"")</f>
        <v>LAM.PLAN.LARG&lt;600MM C/COB.-EST.-CHUM.P/SINT.</v>
      </c>
      <c r="C7112" s="11">
        <v>42370</v>
      </c>
      <c r="D7112" s="11"/>
      <c r="E7112" s="12" t="s">
        <v>7</v>
      </c>
      <c r="F7112" s="12" t="s">
        <v>8</v>
      </c>
      <c r="G7112" s="49" t="str">
        <f t="shared" si="111"/>
        <v>INSERT INTO NCM_MATRIZ(NCM, DESCRICAO, INICIO_VIGENCIA, FIM_VIGENCIA) VALUES('72125010', 'LAM.PLAN.LARG&lt;600MM C/COB.-EST.-CHUM.P/SINT.', '2016-01-01', NULL)</v>
      </c>
    </row>
    <row r="7113" spans="1:7" ht="18" customHeight="1">
      <c r="A7113" s="15">
        <v>72125090</v>
      </c>
      <c r="B7113" s="47" t="str">
        <f>IFERROR(VLOOKUP(A7113,Descricao!A7113:C17836,3,FALSE),"")</f>
        <v>LAM.PLAN.LARG&lt;600MM REVEST.D/OUTS.MATÉRIAS</v>
      </c>
      <c r="C7113" s="11">
        <v>42370</v>
      </c>
      <c r="D7113" s="11"/>
      <c r="E7113" s="12" t="s">
        <v>7</v>
      </c>
      <c r="F7113" s="12" t="s">
        <v>8</v>
      </c>
      <c r="G7113" s="49" t="str">
        <f t="shared" si="111"/>
        <v>INSERT INTO NCM_MATRIZ(NCM, DESCRICAO, INICIO_VIGENCIA, FIM_VIGENCIA) VALUES('72125090', 'LAM.PLAN.LARG&lt;600MM REVEST.D/OUTS.MATÉRIAS', '2016-01-01', NULL)</v>
      </c>
    </row>
    <row r="7114" spans="1:7" ht="18" customHeight="1">
      <c r="A7114" s="15">
        <v>72126000</v>
      </c>
      <c r="B7114" s="47" t="str">
        <f>IFERROR(VLOOKUP(A7114,Descricao!A7114:C17837,3,FALSE),"")</f>
        <v>LAM.PLAN.LARG&lt;600MMFOLHEADOS/CHAPEADOS</v>
      </c>
      <c r="C7114" s="11">
        <v>42370</v>
      </c>
      <c r="D7114" s="11"/>
      <c r="E7114" s="12" t="s">
        <v>7</v>
      </c>
      <c r="F7114" s="12" t="s">
        <v>8</v>
      </c>
      <c r="G7114" s="49" t="str">
        <f t="shared" si="111"/>
        <v>INSERT INTO NCM_MATRIZ(NCM, DESCRICAO, INICIO_VIGENCIA, FIM_VIGENCIA) VALUES('72126000', 'LAM.PLAN.LARG&lt;600MMFOLHEADOS/CHAPEADOS', '2016-01-01', NULL)</v>
      </c>
    </row>
    <row r="7115" spans="1:7" ht="18" customHeight="1">
      <c r="A7115" s="15">
        <v>72131000</v>
      </c>
      <c r="B7115" s="47" t="str">
        <f>IFERROR(VLOOKUP(A7115,Descricao!A7115:C17838,3,FALSE),"")</f>
        <v>FIO-MÁQ.DENT./NERV./SUL./REL.OBTIDO LAMINAGEM</v>
      </c>
      <c r="C7115" s="11">
        <v>42370</v>
      </c>
      <c r="D7115" s="11"/>
      <c r="E7115" s="12" t="s">
        <v>7</v>
      </c>
      <c r="F7115" s="12" t="s">
        <v>8</v>
      </c>
      <c r="G7115" s="49" t="str">
        <f t="shared" si="111"/>
        <v>INSERT INTO NCM_MATRIZ(NCM, DESCRICAO, INICIO_VIGENCIA, FIM_VIGENCIA) VALUES('72131000', 'FIO-MÁQ.DENT./NERV./SUL./REL.OBTIDO LAMINAGEM', '2016-01-01', NULL)</v>
      </c>
    </row>
    <row r="7116" spans="1:7" ht="18" customHeight="1">
      <c r="A7116" s="15">
        <v>72132000</v>
      </c>
      <c r="B7116" s="47" t="str">
        <f>IFERROR(VLOOKUP(A7116,Descricao!A7116:C17839,3,FALSE),"")</f>
        <v>FIO-MÁQUINA DE AÇOS PARA TORNEAR</v>
      </c>
      <c r="C7116" s="11">
        <v>42370</v>
      </c>
      <c r="D7116" s="11"/>
      <c r="E7116" s="12" t="s">
        <v>7</v>
      </c>
      <c r="F7116" s="12" t="s">
        <v>8</v>
      </c>
      <c r="G7116" s="49" t="str">
        <f t="shared" si="111"/>
        <v>INSERT INTO NCM_MATRIZ(NCM, DESCRICAO, INICIO_VIGENCIA, FIM_VIGENCIA) VALUES('72132000', 'FIO-MÁQUINA DE AÇOS PARA TORNEAR', '2016-01-01', NULL)</v>
      </c>
    </row>
    <row r="7117" spans="1:7" ht="18" customHeight="1">
      <c r="A7117" s="15">
        <v>72139110</v>
      </c>
      <c r="B7117" s="47" t="str">
        <f>IFERROR(VLOOKUP(A7117,Descricao!A7117:C17840,3,FALSE),"")</f>
        <v>FIO-MÁQ.D/FER./AÇO,DIÂMETRO&lt;14MM,CARB&gt;=0,6%</v>
      </c>
      <c r="C7117" s="11">
        <v>42370</v>
      </c>
      <c r="D7117" s="11"/>
      <c r="E7117" s="12" t="s">
        <v>7</v>
      </c>
      <c r="F7117" s="12" t="s">
        <v>8</v>
      </c>
      <c r="G7117" s="49" t="str">
        <f t="shared" si="111"/>
        <v>INSERT INTO NCM_MATRIZ(NCM, DESCRICAO, INICIO_VIGENCIA, FIM_VIGENCIA) VALUES('72139110', 'FIO-MÁQ.D/FER./AÇO,DIÂMETRO&lt;14MM,CARB&gt;=0,6%', '2016-01-01', NULL)</v>
      </c>
    </row>
    <row r="7118" spans="1:7" ht="18" customHeight="1">
      <c r="A7118" s="15">
        <v>72139190</v>
      </c>
      <c r="B7118" s="47" t="str">
        <f>IFERROR(VLOOKUP(A7118,Descricao!A7118:C17841,3,FALSE),"")</f>
        <v>OUTS.FIO-MÁQUINA,D/FERRO/AÇO,DIAM.&lt;14MM</v>
      </c>
      <c r="C7118" s="11">
        <v>42370</v>
      </c>
      <c r="D7118" s="11"/>
      <c r="E7118" s="12" t="s">
        <v>7</v>
      </c>
      <c r="F7118" s="12" t="s">
        <v>8</v>
      </c>
      <c r="G7118" s="49" t="str">
        <f t="shared" si="111"/>
        <v>INSERT INTO NCM_MATRIZ(NCM, DESCRICAO, INICIO_VIGENCIA, FIM_VIGENCIA) VALUES('72139190', 'OUTS.FIO-MÁQUINA,D/FERRO/AÇO,DIAM.&lt;14MM', '2016-01-01', NULL)</v>
      </c>
    </row>
    <row r="7119" spans="1:7" ht="18" customHeight="1">
      <c r="A7119" s="15">
        <v>72139910</v>
      </c>
      <c r="B7119" s="47" t="str">
        <f>IFERROR(VLOOKUP(A7119,Descricao!A7119:C17842,3,FALSE),"")</f>
        <v>OUTS.FIO-MÁQUINA,D/FERRO/AÇO,CARB&gt;=0,6%</v>
      </c>
      <c r="C7119" s="11">
        <v>42370</v>
      </c>
      <c r="D7119" s="11"/>
      <c r="E7119" s="12" t="s">
        <v>7</v>
      </c>
      <c r="F7119" s="12" t="s">
        <v>8</v>
      </c>
      <c r="G7119" s="49" t="str">
        <f t="shared" si="111"/>
        <v>INSERT INTO NCM_MATRIZ(NCM, DESCRICAO, INICIO_VIGENCIA, FIM_VIGENCIA) VALUES('72139910', 'OUTS.FIO-MÁQUINA,D/FERRO/AÇO,CARB&gt;=0,6%', '2016-01-01', NULL)</v>
      </c>
    </row>
    <row r="7120" spans="1:7" ht="18" customHeight="1">
      <c r="A7120" s="15">
        <v>72139990</v>
      </c>
      <c r="B7120" s="47" t="str">
        <f>IFERROR(VLOOKUP(A7120,Descricao!A7120:C17843,3,FALSE),"")</f>
        <v>OUTS.FIO-MÁQUINA,D/FERRO/AÇO,NÃO LIGADOS</v>
      </c>
      <c r="C7120" s="11">
        <v>42370</v>
      </c>
      <c r="D7120" s="11"/>
      <c r="E7120" s="12" t="s">
        <v>7</v>
      </c>
      <c r="F7120" s="12" t="s">
        <v>8</v>
      </c>
      <c r="G7120" s="49" t="str">
        <f t="shared" si="111"/>
        <v>INSERT INTO NCM_MATRIZ(NCM, DESCRICAO, INICIO_VIGENCIA, FIM_VIGENCIA) VALUES('72139990', 'OUTS.FIO-MÁQUINA,D/FERRO/AÇO,NÃO LIGADOS', '2016-01-01', NULL)</v>
      </c>
    </row>
    <row r="7121" spans="1:7" ht="18" customHeight="1">
      <c r="A7121" s="15">
        <v>72141010</v>
      </c>
      <c r="B7121" s="47" t="str">
        <f>IFERROR(VLOOKUP(A7121,Descricao!A7121:C17844,3,FALSE),"")</f>
        <v>BARRAS FERRO/AÇO FORJADAS T.DE CARB.=&lt;0,6%</v>
      </c>
      <c r="C7121" s="11">
        <v>42370</v>
      </c>
      <c r="D7121" s="11"/>
      <c r="E7121" s="12" t="s">
        <v>7</v>
      </c>
      <c r="F7121" s="12" t="s">
        <v>8</v>
      </c>
      <c r="G7121" s="49" t="str">
        <f t="shared" si="111"/>
        <v>INSERT INTO NCM_MATRIZ(NCM, DESCRICAO, INICIO_VIGENCIA, FIM_VIGENCIA) VALUES('72141010', 'BARRAS FERRO/AÇO FORJADAS T.DE CARB.=&lt;0,6%', '2016-01-01', NULL)</v>
      </c>
    </row>
    <row r="7122" spans="1:7" ht="18" customHeight="1">
      <c r="A7122" s="15">
        <v>72141090</v>
      </c>
      <c r="B7122" s="47" t="str">
        <f>IFERROR(VLOOKUP(A7122,Descricao!A7122:C17845,3,FALSE),"")</f>
        <v>OUTRAS BARRAS D/FERRO/AÇO FORJADAS,QUENTE</v>
      </c>
      <c r="C7122" s="11">
        <v>42370</v>
      </c>
      <c r="D7122" s="11"/>
      <c r="E7122" s="12" t="s">
        <v>7</v>
      </c>
      <c r="F7122" s="12" t="s">
        <v>8</v>
      </c>
      <c r="G7122" s="49" t="str">
        <f t="shared" si="111"/>
        <v>INSERT INTO NCM_MATRIZ(NCM, DESCRICAO, INICIO_VIGENCIA, FIM_VIGENCIA) VALUES('72141090', 'OUTRAS BARRAS D/FERRO/AÇO FORJADAS,QUENTE', '2016-01-01', NULL)</v>
      </c>
    </row>
    <row r="7123" spans="1:7" ht="18" customHeight="1">
      <c r="A7123" s="15">
        <v>72142000</v>
      </c>
      <c r="B7123" s="47" t="str">
        <f>IFERROR(VLOOKUP(A7123,Descricao!A7123:C17846,3,FALSE),"")</f>
        <v>BARRAS FERRO/AÇO,LAM.QUEN.DENT.P/LAMINAG.</v>
      </c>
      <c r="C7123" s="11">
        <v>42370</v>
      </c>
      <c r="D7123" s="11"/>
      <c r="E7123" s="12" t="s">
        <v>7</v>
      </c>
      <c r="F7123" s="12" t="s">
        <v>8</v>
      </c>
      <c r="G7123" s="49" t="str">
        <f t="shared" si="111"/>
        <v>INSERT INTO NCM_MATRIZ(NCM, DESCRICAO, INICIO_VIGENCIA, FIM_VIGENCIA) VALUES('72142000', 'BARRAS FERRO/AÇO,LAM.QUEN.DENT.P/LAMINAG.', '2016-01-01', NULL)</v>
      </c>
    </row>
    <row r="7124" spans="1:7" ht="18" customHeight="1">
      <c r="A7124" s="15">
        <v>72143000</v>
      </c>
      <c r="B7124" s="47" t="str">
        <f>IFERROR(VLOOKUP(A7124,Descricao!A7124:C17847,3,FALSE),"")</f>
        <v>OUTRAS BARRAS DE AÇO PARA TORNEAR</v>
      </c>
      <c r="C7124" s="11">
        <v>42370</v>
      </c>
      <c r="D7124" s="11"/>
      <c r="E7124" s="12" t="s">
        <v>7</v>
      </c>
      <c r="F7124" s="12" t="s">
        <v>8</v>
      </c>
      <c r="G7124" s="49" t="str">
        <f t="shared" si="111"/>
        <v>INSERT INTO NCM_MATRIZ(NCM, DESCRICAO, INICIO_VIGENCIA, FIM_VIGENCIA) VALUES('72143000', 'OUTRAS BARRAS DE AÇO PARA TORNEAR', '2016-01-01', NULL)</v>
      </c>
    </row>
    <row r="7125" spans="1:7" ht="18" customHeight="1">
      <c r="A7125" s="15">
        <v>72149100</v>
      </c>
      <c r="B7125" s="47" t="str">
        <f>IFERROR(VLOOKUP(A7125,Descricao!A7125:C17848,3,FALSE),"")</f>
        <v>OUTRAS BAR.FER/AÇO,LAM.QUENT.SEC.TRANS.RET.</v>
      </c>
      <c r="C7125" s="11">
        <v>42370</v>
      </c>
      <c r="D7125" s="11"/>
      <c r="E7125" s="12" t="s">
        <v>7</v>
      </c>
      <c r="F7125" s="12" t="s">
        <v>8</v>
      </c>
      <c r="G7125" s="49" t="str">
        <f t="shared" si="111"/>
        <v>INSERT INTO NCM_MATRIZ(NCM, DESCRICAO, INICIO_VIGENCIA, FIM_VIGENCIA) VALUES('72149100', 'OUTRAS BAR.FER/AÇO,LAM.QUENT.SEC.TRANS.RET.', '2016-01-01', NULL)</v>
      </c>
    </row>
    <row r="7126" spans="1:7" ht="18" customHeight="1">
      <c r="A7126" s="15">
        <v>72149910</v>
      </c>
      <c r="B7126" s="47" t="str">
        <f>IFERROR(VLOOKUP(A7126,Descricao!A7126:C17849,3,FALSE),"")</f>
        <v>OUTS.BARRAS FERRO/AÇO,LAM.QUEN.SEÇÃO CIRC.</v>
      </c>
      <c r="C7126" s="11">
        <v>42370</v>
      </c>
      <c r="D7126" s="11"/>
      <c r="E7126" s="12" t="s">
        <v>7</v>
      </c>
      <c r="F7126" s="12" t="s">
        <v>8</v>
      </c>
      <c r="G7126" s="49" t="str">
        <f t="shared" si="111"/>
        <v>INSERT INTO NCM_MATRIZ(NCM, DESCRICAO, INICIO_VIGENCIA, FIM_VIGENCIA) VALUES('72149910', 'OUTS.BARRAS FERRO/AÇO,LAM.QUEN.SEÇÃO CIRC.', '2016-01-01', NULL)</v>
      </c>
    </row>
    <row r="7127" spans="1:7" ht="18" customHeight="1">
      <c r="A7127" s="15">
        <v>72149990</v>
      </c>
      <c r="B7127" s="47" t="str">
        <f>IFERROR(VLOOKUP(A7127,Descricao!A7127:C17850,3,FALSE),"")</f>
        <v>OUTS.BARRAS FERRO/AÇO,LAMINADAS A QUENTE</v>
      </c>
      <c r="C7127" s="11">
        <v>42370</v>
      </c>
      <c r="D7127" s="11"/>
      <c r="E7127" s="12" t="s">
        <v>7</v>
      </c>
      <c r="F7127" s="12" t="s">
        <v>8</v>
      </c>
      <c r="G7127" s="49" t="str">
        <f t="shared" si="111"/>
        <v>INSERT INTO NCM_MATRIZ(NCM, DESCRICAO, INICIO_VIGENCIA, FIM_VIGENCIA) VALUES('72149990', 'OUTS.BARRAS FERRO/AÇO,LAMINADAS A QUENTE', '2016-01-01', NULL)</v>
      </c>
    </row>
    <row r="7128" spans="1:7" ht="18" customHeight="1">
      <c r="A7128" s="15">
        <v>72151000</v>
      </c>
      <c r="B7128" s="47" t="str">
        <f>IFERROR(VLOOKUP(A7128,Descricao!A7128:C17851,3,FALSE),"")</f>
        <v>BARRAS AÇO P/TORNEAR COMPL.ACABADAS A FRIO</v>
      </c>
      <c r="C7128" s="11">
        <v>42370</v>
      </c>
      <c r="D7128" s="11"/>
      <c r="E7128" s="12" t="s">
        <v>7</v>
      </c>
      <c r="F7128" s="12" t="s">
        <v>8</v>
      </c>
      <c r="G7128" s="49" t="str">
        <f t="shared" si="111"/>
        <v>INSERT INTO NCM_MATRIZ(NCM, DESCRICAO, INICIO_VIGENCIA, FIM_VIGENCIA) VALUES('72151000', 'BARRAS AÇO P/TORNEAR COMPL.ACABADAS A FRIO', '2016-01-01', NULL)</v>
      </c>
    </row>
    <row r="7129" spans="1:7" ht="18" customHeight="1">
      <c r="A7129" s="15">
        <v>72155000</v>
      </c>
      <c r="B7129" s="47" t="str">
        <f>IFERROR(VLOOKUP(A7129,Descricao!A7129:C17852,3,FALSE),"")</f>
        <v>OUTS.BARRAS,FERRO/AÇO OBTIDAS,ACAB.A FRIO</v>
      </c>
      <c r="C7129" s="11">
        <v>42370</v>
      </c>
      <c r="D7129" s="11"/>
      <c r="E7129" s="12" t="s">
        <v>7</v>
      </c>
      <c r="F7129" s="12" t="s">
        <v>8</v>
      </c>
      <c r="G7129" s="49" t="str">
        <f t="shared" si="111"/>
        <v>INSERT INTO NCM_MATRIZ(NCM, DESCRICAO, INICIO_VIGENCIA, FIM_VIGENCIA) VALUES('72155000', 'OUTS.BARRAS,FERRO/AÇO OBTIDAS,ACAB.A FRIO', '2016-01-01', NULL)</v>
      </c>
    </row>
    <row r="7130" spans="1:7" ht="18" customHeight="1">
      <c r="A7130" s="15">
        <v>72159010</v>
      </c>
      <c r="B7130" s="47" t="str">
        <f>IFERROR(VLOOKUP(A7130,Descricao!A7130:C17853,3,FALSE),"")</f>
        <v>OUTS.BARRAS FERR/AÇO CARB.=&lt;0,6% EM PESO</v>
      </c>
      <c r="C7130" s="11">
        <v>42370</v>
      </c>
      <c r="D7130" s="11"/>
      <c r="E7130" s="12" t="s">
        <v>7</v>
      </c>
      <c r="F7130" s="12" t="s">
        <v>8</v>
      </c>
      <c r="G7130" s="49" t="str">
        <f t="shared" si="111"/>
        <v>INSERT INTO NCM_MATRIZ(NCM, DESCRICAO, INICIO_VIGENCIA, FIM_VIGENCIA) VALUES('72159010', 'OUTS.BARRAS FERR/AÇO CARB.=&lt;0,6% EM PESO', '2016-01-01', NULL)</v>
      </c>
    </row>
    <row r="7131" spans="1:7" ht="18" customHeight="1">
      <c r="A7131" s="15">
        <v>72159090</v>
      </c>
      <c r="B7131" s="47" t="str">
        <f>IFERROR(VLOOKUP(A7131,Descricao!A7131:C17854,3,FALSE),"")</f>
        <v>OUTS.BARRAS FERRO/AÇO NÃO LIGADOS</v>
      </c>
      <c r="C7131" s="11">
        <v>42370</v>
      </c>
      <c r="D7131" s="11"/>
      <c r="E7131" s="12" t="s">
        <v>7</v>
      </c>
      <c r="F7131" s="12" t="s">
        <v>8</v>
      </c>
      <c r="G7131" s="49" t="str">
        <f t="shared" si="111"/>
        <v>INSERT INTO NCM_MATRIZ(NCM, DESCRICAO, INICIO_VIGENCIA, FIM_VIGENCIA) VALUES('72159090', 'OUTS.BARRAS FERRO/AÇO NÃO LIGADOS', '2016-01-01', NULL)</v>
      </c>
    </row>
    <row r="7132" spans="1:7" ht="18" customHeight="1">
      <c r="A7132" s="15">
        <v>72161000</v>
      </c>
      <c r="B7132" s="47" t="str">
        <f>IFERROR(VLOOKUP(A7132,Descricao!A7132:C17855,3,FALSE),"")</f>
        <v>PERFIS FERRO U,I,H,LAM.EXTRUD.QUENT.ALT.&lt;80MM</v>
      </c>
      <c r="C7132" s="11">
        <v>42370</v>
      </c>
      <c r="D7132" s="11"/>
      <c r="E7132" s="12" t="s">
        <v>7</v>
      </c>
      <c r="F7132" s="12" t="s">
        <v>8</v>
      </c>
      <c r="G7132" s="49" t="str">
        <f t="shared" si="111"/>
        <v>INSERT INTO NCM_MATRIZ(NCM, DESCRICAO, INICIO_VIGENCIA, FIM_VIGENCIA) VALUES('72161000', 'PERFIS FERRO U,I,H,LAM.EXTRUD.QUENT.ALT.&lt;80MM', '2016-01-01', NULL)</v>
      </c>
    </row>
    <row r="7133" spans="1:7" ht="18" customHeight="1">
      <c r="A7133" s="15">
        <v>72162100</v>
      </c>
      <c r="B7133" s="47" t="str">
        <f>IFERROR(VLOOKUP(A7133,Descricao!A7133:C17856,3,FALSE),"")</f>
        <v>PERFIS EM L,LAM,EXTRUD,EST,QUENTE ALT.&lt;80MM</v>
      </c>
      <c r="C7133" s="11">
        <v>42370</v>
      </c>
      <c r="D7133" s="11"/>
      <c r="E7133" s="12" t="s">
        <v>7</v>
      </c>
      <c r="F7133" s="12" t="s">
        <v>8</v>
      </c>
      <c r="G7133" s="49" t="str">
        <f t="shared" si="111"/>
        <v>INSERT INTO NCM_MATRIZ(NCM, DESCRICAO, INICIO_VIGENCIA, FIM_VIGENCIA) VALUES('72162100', 'PERFIS EM L,LAM,EXTRUD,EST,QUENTE ALT.&lt;80MM', '2016-01-01', NULL)</v>
      </c>
    </row>
    <row r="7134" spans="1:7" ht="18" customHeight="1">
      <c r="A7134" s="15">
        <v>72162200</v>
      </c>
      <c r="B7134" s="47" t="str">
        <f>IFERROR(VLOOKUP(A7134,Descricao!A7134:C17857,3,FALSE),"")</f>
        <v>PERFIS EM T,FERRO/AÇO LAM.QUENT.ALT.&lt;80MM</v>
      </c>
      <c r="C7134" s="11">
        <v>42370</v>
      </c>
      <c r="D7134" s="11"/>
      <c r="E7134" s="12" t="s">
        <v>7</v>
      </c>
      <c r="F7134" s="12" t="s">
        <v>8</v>
      </c>
      <c r="G7134" s="49" t="str">
        <f t="shared" si="111"/>
        <v>INSERT INTO NCM_MATRIZ(NCM, DESCRICAO, INICIO_VIGENCIA, FIM_VIGENCIA) VALUES('72162200', 'PERFIS EM T,FERRO/AÇO LAM.QUENT.ALT.&lt;80MM', '2016-01-01', NULL)</v>
      </c>
    </row>
    <row r="7135" spans="1:7" ht="18" customHeight="1">
      <c r="A7135" s="15">
        <v>72163100</v>
      </c>
      <c r="B7135" s="47" t="str">
        <f>IFERROR(VLOOKUP(A7135,Descricao!A7135:C17858,3,FALSE),"")</f>
        <v>PERFIS EM U FERRO/AÇO LAM.QUENT.ALT.=&gt;80MM</v>
      </c>
      <c r="C7135" s="11">
        <v>42370</v>
      </c>
      <c r="D7135" s="11"/>
      <c r="E7135" s="12" t="s">
        <v>7</v>
      </c>
      <c r="F7135" s="12" t="s">
        <v>8</v>
      </c>
      <c r="G7135" s="49" t="str">
        <f t="shared" si="111"/>
        <v>INSERT INTO NCM_MATRIZ(NCM, DESCRICAO, INICIO_VIGENCIA, FIM_VIGENCIA) VALUES('72163100', 'PERFIS EM U FERRO/AÇO LAM.QUENT.ALT.=&gt;80MM', '2016-01-01', NULL)</v>
      </c>
    </row>
    <row r="7136" spans="1:7" ht="18" customHeight="1">
      <c r="A7136" s="15">
        <v>72163200</v>
      </c>
      <c r="B7136" s="47" t="str">
        <f>IFERROR(VLOOKUP(A7136,Descricao!A7136:C17859,3,FALSE),"")</f>
        <v>PERFIS EM I FERRO/AÇO LAM.QUENT.ALT=&gt;80MM</v>
      </c>
      <c r="C7136" s="11">
        <v>42370</v>
      </c>
      <c r="D7136" s="11"/>
      <c r="E7136" s="12" t="s">
        <v>7</v>
      </c>
      <c r="F7136" s="12" t="s">
        <v>8</v>
      </c>
      <c r="G7136" s="49" t="str">
        <f t="shared" si="111"/>
        <v>INSERT INTO NCM_MATRIZ(NCM, DESCRICAO, INICIO_VIGENCIA, FIM_VIGENCIA) VALUES('72163200', 'PERFIS EM I FERRO/AÇO LAM.QUENT.ALT=&gt;80MM', '2016-01-01', NULL)</v>
      </c>
    </row>
    <row r="7137" spans="1:7" ht="18" customHeight="1">
      <c r="A7137" s="15">
        <v>72163300</v>
      </c>
      <c r="B7137" s="47" t="str">
        <f>IFERROR(VLOOKUP(A7137,Descricao!A7137:C17860,3,FALSE),"")</f>
        <v>PERFIS EM H FERRO/AÇO LAM.QUENT.ALT=&gt;80MM</v>
      </c>
      <c r="C7137" s="11">
        <v>42370</v>
      </c>
      <c r="D7137" s="11"/>
      <c r="E7137" s="12" t="s">
        <v>7</v>
      </c>
      <c r="F7137" s="12" t="s">
        <v>8</v>
      </c>
      <c r="G7137" s="49" t="str">
        <f t="shared" si="111"/>
        <v>INSERT INTO NCM_MATRIZ(NCM, DESCRICAO, INICIO_VIGENCIA, FIM_VIGENCIA) VALUES('72163300', 'PERFIS EM H FERRO/AÇO LAM.QUENT.ALT=&gt;80MM', '2016-01-01', NULL)</v>
      </c>
    </row>
    <row r="7138" spans="1:7" ht="18" customHeight="1">
      <c r="A7138" s="15">
        <v>72164010</v>
      </c>
      <c r="B7138" s="47" t="str">
        <f>IFERROR(VLOOKUP(A7138,Descricao!A7138:C17861,3,FALSE),"")</f>
        <v>PERFIS EM L/T FERRO/AÇO,LAM.QUEN.ALT.=&lt;200MM</v>
      </c>
      <c r="C7138" s="11">
        <v>42370</v>
      </c>
      <c r="D7138" s="11"/>
      <c r="E7138" s="12" t="s">
        <v>7</v>
      </c>
      <c r="F7138" s="12" t="s">
        <v>8</v>
      </c>
      <c r="G7138" s="49" t="str">
        <f t="shared" si="111"/>
        <v>INSERT INTO NCM_MATRIZ(NCM, DESCRICAO, INICIO_VIGENCIA, FIM_VIGENCIA) VALUES('72164010', 'PERFIS EM L/T FERRO/AÇO,LAM.QUEN.ALT.=&lt;200MM', '2016-01-01', NULL)</v>
      </c>
    </row>
    <row r="7139" spans="1:7" ht="18" customHeight="1">
      <c r="A7139" s="15">
        <v>72164090</v>
      </c>
      <c r="B7139" s="47" t="str">
        <f>IFERROR(VLOOKUP(A7139,Descricao!A7139:C17862,3,FALSE),"")</f>
        <v>PERFIS EM L/T FERRO/AÇO,LAM.QUENT.ALT.=&gt;80MM</v>
      </c>
      <c r="C7139" s="11">
        <v>42370</v>
      </c>
      <c r="D7139" s="11"/>
      <c r="E7139" s="12" t="s">
        <v>7</v>
      </c>
      <c r="F7139" s="12" t="s">
        <v>8</v>
      </c>
      <c r="G7139" s="49" t="str">
        <f t="shared" si="111"/>
        <v>INSERT INTO NCM_MATRIZ(NCM, DESCRICAO, INICIO_VIGENCIA, FIM_VIGENCIA) VALUES('72164090', 'PERFIS EM L/T FERRO/AÇO,LAM.QUENT.ALT.=&gt;80MM', '2016-01-01', NULL)</v>
      </c>
    </row>
    <row r="7140" spans="1:7" ht="18" customHeight="1">
      <c r="A7140" s="15">
        <v>72165000</v>
      </c>
      <c r="B7140" s="47" t="str">
        <f>IFERROR(VLOOKUP(A7140,Descricao!A7140:C17863,3,FALSE),"")</f>
        <v>OUTS.PERFIS,LAM.EST.EXTRUDADOS A QUENTE</v>
      </c>
      <c r="C7140" s="11">
        <v>42370</v>
      </c>
      <c r="D7140" s="11"/>
      <c r="E7140" s="12" t="s">
        <v>7</v>
      </c>
      <c r="F7140" s="12" t="s">
        <v>8</v>
      </c>
      <c r="G7140" s="49" t="str">
        <f t="shared" si="111"/>
        <v>INSERT INTO NCM_MATRIZ(NCM, DESCRICAO, INICIO_VIGENCIA, FIM_VIGENCIA) VALUES('72165000', 'OUTS.PERFIS,LAM.EST.EXTRUDADOS A QUENTE', '2016-01-01', NULL)</v>
      </c>
    </row>
    <row r="7141" spans="1:7" ht="18" customHeight="1">
      <c r="A7141" s="15">
        <v>72166110</v>
      </c>
      <c r="B7141" s="47" t="str">
        <f>IFERROR(VLOOKUP(A7141,Descricao!A7141:C17864,3,FALSE),"")</f>
        <v>PERFIS,FERRO/AÇO Ñ LIG.,A FRIO,PLAN.,ALT.&lt;80MM</v>
      </c>
      <c r="C7141" s="11">
        <v>42370</v>
      </c>
      <c r="D7141" s="11"/>
      <c r="E7141" s="12" t="s">
        <v>7</v>
      </c>
      <c r="F7141" s="12" t="s">
        <v>8</v>
      </c>
      <c r="G7141" s="49" t="str">
        <f t="shared" si="111"/>
        <v>INSERT INTO NCM_MATRIZ(NCM, DESCRICAO, INICIO_VIGENCIA, FIM_VIGENCIA) VALUES('72166110', 'PERFIS,FERRO/AÇO Ñ LIG.,A FRIO,PLAN.,ALT.&lt;80MM', '2016-01-01', NULL)</v>
      </c>
    </row>
    <row r="7142" spans="1:7" ht="18" customHeight="1">
      <c r="A7142" s="15">
        <v>72166190</v>
      </c>
      <c r="B7142" s="47" t="str">
        <f>IFERROR(VLOOKUP(A7142,Descricao!A7142:C17865,3,FALSE),"")</f>
        <v>OUTS.PERFIS,FERR/AÇO,A FRIO,OBT.D/LAM.PLANOS</v>
      </c>
      <c r="C7142" s="11">
        <v>42370</v>
      </c>
      <c r="D7142" s="11"/>
      <c r="E7142" s="12" t="s">
        <v>7</v>
      </c>
      <c r="F7142" s="12" t="s">
        <v>8</v>
      </c>
      <c r="G7142" s="49" t="str">
        <f t="shared" si="111"/>
        <v>INSERT INTO NCM_MATRIZ(NCM, DESCRICAO, INICIO_VIGENCIA, FIM_VIGENCIA) VALUES('72166190', 'OUTS.PERFIS,FERR/AÇO,A FRIO,OBT.D/LAM.PLANOS', '2016-01-01', NULL)</v>
      </c>
    </row>
    <row r="7143" spans="1:7" ht="18" customHeight="1">
      <c r="A7143" s="15">
        <v>72166910</v>
      </c>
      <c r="B7143" s="47" t="str">
        <f>IFERROR(VLOOKUP(A7143,Descricao!A7143:C17866,3,FALSE),"")</f>
        <v>OUTS.PERFIS FERR/.AÇO,A FRIO,D/ALTURA&lt;80MM</v>
      </c>
      <c r="C7143" s="11">
        <v>42370</v>
      </c>
      <c r="D7143" s="11"/>
      <c r="E7143" s="12" t="s">
        <v>7</v>
      </c>
      <c r="F7143" s="12" t="s">
        <v>8</v>
      </c>
      <c r="G7143" s="49" t="str">
        <f t="shared" si="111"/>
        <v>INSERT INTO NCM_MATRIZ(NCM, DESCRICAO, INICIO_VIGENCIA, FIM_VIGENCIA) VALUES('72166910', 'OUTS.PERFIS FERR/.AÇO,A FRIO,D/ALTURA&lt;80MM', '2016-01-01', NULL)</v>
      </c>
    </row>
    <row r="7144" spans="1:7" ht="18" customHeight="1">
      <c r="A7144" s="15">
        <v>72166990</v>
      </c>
      <c r="B7144" s="47" t="str">
        <f>IFERROR(VLOOKUP(A7144,Descricao!A7144:C17867,3,FALSE),"")</f>
        <v>OUTS.PERFIS D/FERRO OU AÇO,ACABADOS A FRIO</v>
      </c>
      <c r="C7144" s="11">
        <v>42370</v>
      </c>
      <c r="D7144" s="11"/>
      <c r="E7144" s="12" t="s">
        <v>7</v>
      </c>
      <c r="F7144" s="12" t="s">
        <v>8</v>
      </c>
      <c r="G7144" s="49" t="str">
        <f t="shared" si="111"/>
        <v>INSERT INTO NCM_MATRIZ(NCM, DESCRICAO, INICIO_VIGENCIA, FIM_VIGENCIA) VALUES('72166990', 'OUTS.PERFIS D/FERRO OU AÇO,ACABADOS A FRIO', '2016-01-01', NULL)</v>
      </c>
    </row>
    <row r="7145" spans="1:7" ht="18" customHeight="1">
      <c r="A7145" s="15">
        <v>72169100</v>
      </c>
      <c r="B7145" s="47" t="str">
        <f>IFERROR(VLOOKUP(A7145,Descricao!A7145:C17868,3,FALSE),"")</f>
        <v>OUTS.PERF.D/FERRO/AÇO,FRIO,PART.D/LAM.PLANO</v>
      </c>
      <c r="C7145" s="11">
        <v>42370</v>
      </c>
      <c r="D7145" s="11"/>
      <c r="E7145" s="12" t="s">
        <v>7</v>
      </c>
      <c r="F7145" s="12" t="s">
        <v>8</v>
      </c>
      <c r="G7145" s="49" t="str">
        <f t="shared" si="111"/>
        <v>INSERT INTO NCM_MATRIZ(NCM, DESCRICAO, INICIO_VIGENCIA, FIM_VIGENCIA) VALUES('72169100', 'OUTS.PERF.D/FERRO/AÇO,FRIO,PART.D/LAM.PLANO', '2016-01-01', NULL)</v>
      </c>
    </row>
    <row r="7146" spans="1:7" ht="18" customHeight="1">
      <c r="A7146" s="15">
        <v>72169900</v>
      </c>
      <c r="B7146" s="47" t="str">
        <f>IFERROR(VLOOKUP(A7146,Descricao!A7146:C17869,3,FALSE),"")</f>
        <v>OUTS.PERFIS D/FERRO OU AÇOS NÃO LIGADOS</v>
      </c>
      <c r="C7146" s="11">
        <v>42370</v>
      </c>
      <c r="D7146" s="11"/>
      <c r="E7146" s="12" t="s">
        <v>7</v>
      </c>
      <c r="F7146" s="12" t="s">
        <v>8</v>
      </c>
      <c r="G7146" s="49" t="str">
        <f t="shared" si="111"/>
        <v>INSERT INTO NCM_MATRIZ(NCM, DESCRICAO, INICIO_VIGENCIA, FIM_VIGENCIA) VALUES('72169900', 'OUTS.PERFIS D/FERRO OU AÇOS NÃO LIGADOS', '2016-01-01', NULL)</v>
      </c>
    </row>
    <row r="7147" spans="1:7" ht="18" customHeight="1">
      <c r="A7147" s="15">
        <v>72171011</v>
      </c>
      <c r="B7147" s="47" t="str">
        <f>IFERROR(VLOOKUP(A7147,Descricao!A7147:C17870,3,FALSE),"")</f>
        <v>FIOS D/FERRO/AÇO FÓSF.&lt;0,035% ENXÔFRE&lt;0,035%</v>
      </c>
      <c r="C7147" s="11">
        <v>42370</v>
      </c>
      <c r="D7147" s="11"/>
      <c r="E7147" s="12" t="s">
        <v>7</v>
      </c>
      <c r="F7147" s="12" t="s">
        <v>8</v>
      </c>
      <c r="G7147" s="49" t="str">
        <f t="shared" si="111"/>
        <v>INSERT INTO NCM_MATRIZ(NCM, DESCRICAO, INICIO_VIGENCIA, FIM_VIGENCIA) VALUES('72171011', 'FIOS D/FERRO/AÇO FÓSF.&lt;0,035% ENXÔFRE&lt;0,035%', '2016-01-01', NULL)</v>
      </c>
    </row>
    <row r="7148" spans="1:7" ht="18" customHeight="1">
      <c r="A7148" s="15">
        <v>72171019</v>
      </c>
      <c r="B7148" s="47" t="str">
        <f>IFERROR(VLOOKUP(A7148,Descricao!A7148:C17871,3,FALSE),"")</f>
        <v>OUTS.FIOS FERRO/AÇO Ñ LIG.Ñ VER.MMO.POLIDOS</v>
      </c>
      <c r="C7148" s="11">
        <v>42370</v>
      </c>
      <c r="D7148" s="11"/>
      <c r="E7148" s="12" t="s">
        <v>7</v>
      </c>
      <c r="F7148" s="12" t="s">
        <v>8</v>
      </c>
      <c r="G7148" s="49" t="str">
        <f t="shared" si="111"/>
        <v>INSERT INTO NCM_MATRIZ(NCM, DESCRICAO, INICIO_VIGENCIA, FIM_VIGENCIA) VALUES('72171019', 'OUTS.FIOS FERRO/AÇO Ñ LIG.Ñ VER.MMO.POLIDOS', '2016-01-01', NULL)</v>
      </c>
    </row>
    <row r="7149" spans="1:7" ht="18" customHeight="1">
      <c r="A7149" s="15">
        <v>72171090</v>
      </c>
      <c r="B7149" s="47" t="str">
        <f>IFERROR(VLOOKUP(A7149,Descricao!A7149:C17872,3,FALSE),"")</f>
        <v>OUTS.FIOS D/FERRO/AÇOS Ñ REVESTIDOS MMO.POL</v>
      </c>
      <c r="C7149" s="11">
        <v>42370</v>
      </c>
      <c r="D7149" s="11"/>
      <c r="E7149" s="12" t="s">
        <v>7</v>
      </c>
      <c r="F7149" s="12" t="s">
        <v>8</v>
      </c>
      <c r="G7149" s="49" t="str">
        <f t="shared" si="111"/>
        <v>INSERT INTO NCM_MATRIZ(NCM, DESCRICAO, INICIO_VIGENCIA, FIM_VIGENCIA) VALUES('72171090', 'OUTS.FIOS D/FERRO/AÇOS Ñ REVESTIDOS MMO.POL', '2016-01-01', NULL)</v>
      </c>
    </row>
    <row r="7150" spans="1:7" ht="18" customHeight="1">
      <c r="A7150" s="15">
        <v>72172010</v>
      </c>
      <c r="B7150" s="47" t="str">
        <f>IFERROR(VLOOKUP(A7150,Descricao!A7150:C17873,3,FALSE),"")</f>
        <v>FIOS D/FERRO/AÇO,GALVANIZ.,CARBONO&gt;=0,6%</v>
      </c>
      <c r="C7150" s="11">
        <v>42370</v>
      </c>
      <c r="D7150" s="11"/>
      <c r="E7150" s="12" t="s">
        <v>7</v>
      </c>
      <c r="F7150" s="12" t="s">
        <v>8</v>
      </c>
      <c r="G7150" s="49" t="str">
        <f t="shared" si="111"/>
        <v>INSERT INTO NCM_MATRIZ(NCM, DESCRICAO, INICIO_VIGENCIA, FIM_VIGENCIA) VALUES('72172010', 'FIOS D/FERRO/AÇO,GALVANIZ.,CARBONO&gt;=0,6%', '2016-01-01', NULL)</v>
      </c>
    </row>
    <row r="7151" spans="1:7" ht="18" customHeight="1">
      <c r="A7151" s="15">
        <v>72172090</v>
      </c>
      <c r="B7151" s="47" t="str">
        <f>IFERROR(VLOOKUP(A7151,Descricao!A7151:C17874,3,FALSE),"")</f>
        <v>OUTS.FIOS D/FERRO OU AÇO,GALVANIZADOS</v>
      </c>
      <c r="C7151" s="11">
        <v>42370</v>
      </c>
      <c r="D7151" s="11"/>
      <c r="E7151" s="12" t="s">
        <v>7</v>
      </c>
      <c r="F7151" s="12" t="s">
        <v>8</v>
      </c>
      <c r="G7151" s="49" t="str">
        <f t="shared" si="111"/>
        <v>INSERT INTO NCM_MATRIZ(NCM, DESCRICAO, INICIO_VIGENCIA, FIM_VIGENCIA) VALUES('72172090', 'OUTS.FIOS D/FERRO OU AÇO,GALVANIZADOS', '2016-01-01', NULL)</v>
      </c>
    </row>
    <row r="7152" spans="1:7" ht="18" customHeight="1">
      <c r="A7152" s="15">
        <v>72173010</v>
      </c>
      <c r="B7152" s="47" t="str">
        <f>IFERROR(VLOOKUP(A7152,Descricao!A7152:C17875,3,FALSE),"")</f>
        <v>FIOS D/FERRO/AÇO,REV.OUTS.MET.C/CARB.&gt;=0,6%</v>
      </c>
      <c r="C7152" s="11">
        <v>42370</v>
      </c>
      <c r="D7152" s="11"/>
      <c r="E7152" s="12" t="s">
        <v>7</v>
      </c>
      <c r="F7152" s="12" t="s">
        <v>8</v>
      </c>
      <c r="G7152" s="49" t="str">
        <f t="shared" si="111"/>
        <v>INSERT INTO NCM_MATRIZ(NCM, DESCRICAO, INICIO_VIGENCIA, FIM_VIGENCIA) VALUES('72173010', 'FIOS D/FERRO/AÇO,REV.OUTS.MET.C/CARB.&gt;=0,6%', '2016-01-01', NULL)</v>
      </c>
    </row>
    <row r="7153" spans="1:7" ht="18" customHeight="1">
      <c r="A7153" s="15">
        <v>72173090</v>
      </c>
      <c r="B7153" s="47" t="str">
        <f>IFERROR(VLOOKUP(A7153,Descricao!A7153:C17876,3,FALSE),"")</f>
        <v>OUTS.FIOS D/FERRO OU AÇO,D/OUTS.MET.COMUNS</v>
      </c>
      <c r="C7153" s="11">
        <v>42370</v>
      </c>
      <c r="D7153" s="11"/>
      <c r="E7153" s="12" t="s">
        <v>7</v>
      </c>
      <c r="F7153" s="12" t="s">
        <v>8</v>
      </c>
      <c r="G7153" s="49" t="str">
        <f t="shared" si="111"/>
        <v>INSERT INTO NCM_MATRIZ(NCM, DESCRICAO, INICIO_VIGENCIA, FIM_VIGENCIA) VALUES('72173090', 'OUTS.FIOS D/FERRO OU AÇO,D/OUTS.MET.COMUNS', '2016-01-01', NULL)</v>
      </c>
    </row>
    <row r="7154" spans="1:7" ht="18" customHeight="1">
      <c r="A7154" s="15">
        <v>72179000</v>
      </c>
      <c r="B7154" s="47" t="str">
        <f>IFERROR(VLOOKUP(A7154,Descricao!A7154:C17877,3,FALSE),"")</f>
        <v>OUTS.FIOS D/FERRO OU AÇO NÃO LIGADOS</v>
      </c>
      <c r="C7154" s="11">
        <v>42370</v>
      </c>
      <c r="D7154" s="11"/>
      <c r="E7154" s="12" t="s">
        <v>7</v>
      </c>
      <c r="F7154" s="12" t="s">
        <v>8</v>
      </c>
      <c r="G7154" s="49" t="str">
        <f t="shared" si="111"/>
        <v>INSERT INTO NCM_MATRIZ(NCM, DESCRICAO, INICIO_VIGENCIA, FIM_VIGENCIA) VALUES('72179000', 'OUTS.FIOS D/FERRO OU AÇO NÃO LIGADOS', '2016-01-01', NULL)</v>
      </c>
    </row>
    <row r="7155" spans="1:7" ht="18" customHeight="1">
      <c r="A7155" s="15">
        <v>72181000</v>
      </c>
      <c r="B7155" s="47" t="str">
        <f>IFERROR(VLOOKUP(A7155,Descricao!A7155:C17878,3,FALSE),"")</f>
        <v>LINGOTES E OUTRAS FORMAS PRIMÁRIAS</v>
      </c>
      <c r="C7155" s="11">
        <v>42370</v>
      </c>
      <c r="D7155" s="11"/>
      <c r="E7155" s="12" t="s">
        <v>7</v>
      </c>
      <c r="F7155" s="12" t="s">
        <v>8</v>
      </c>
      <c r="G7155" s="49" t="str">
        <f t="shared" si="111"/>
        <v>INSERT INTO NCM_MATRIZ(NCM, DESCRICAO, INICIO_VIGENCIA, FIM_VIGENCIA) VALUES('72181000', 'LINGOTES E OUTRAS FORMAS PRIMÁRIAS', '2016-01-01', NULL)</v>
      </c>
    </row>
    <row r="7156" spans="1:7" ht="18" customHeight="1">
      <c r="A7156" s="15">
        <v>72189100</v>
      </c>
      <c r="B7156" s="47" t="str">
        <f>IFERROR(VLOOKUP(A7156,Descricao!A7156:C17879,3,FALSE),"")</f>
        <v>OUTS.PROD.SEMIMAN.AÇO-INOX,SEC.TRANSV.RET.</v>
      </c>
      <c r="C7156" s="11">
        <v>42370</v>
      </c>
      <c r="D7156" s="11"/>
      <c r="E7156" s="12" t="s">
        <v>7</v>
      </c>
      <c r="F7156" s="12" t="s">
        <v>8</v>
      </c>
      <c r="G7156" s="49" t="str">
        <f t="shared" si="111"/>
        <v>INSERT INTO NCM_MATRIZ(NCM, DESCRICAO, INICIO_VIGENCIA, FIM_VIGENCIA) VALUES('72189100', 'OUTS.PROD.SEMIMAN.AÇO-INOX,SEC.TRANSV.RET.', '2016-01-01', NULL)</v>
      </c>
    </row>
    <row r="7157" spans="1:7" ht="18" customHeight="1">
      <c r="A7157" s="15">
        <v>72189900</v>
      </c>
      <c r="B7157" s="47" t="str">
        <f>IFERROR(VLOOKUP(A7157,Descricao!A7157:C17880,3,FALSE),"")</f>
        <v>OUTS.PROD.SEMIMANUFATURADOS D/AÇOS-INOX</v>
      </c>
      <c r="C7157" s="11">
        <v>42370</v>
      </c>
      <c r="D7157" s="11"/>
      <c r="E7157" s="12" t="s">
        <v>7</v>
      </c>
      <c r="F7157" s="12" t="s">
        <v>8</v>
      </c>
      <c r="G7157" s="49" t="str">
        <f t="shared" si="111"/>
        <v>INSERT INTO NCM_MATRIZ(NCM, DESCRICAO, INICIO_VIGENCIA, FIM_VIGENCIA) VALUES('72189900', 'OUTS.PROD.SEMIMANUFATURADOS D/AÇOS-INOX', '2016-01-01', NULL)</v>
      </c>
    </row>
    <row r="7158" spans="1:7" ht="18" customHeight="1">
      <c r="A7158" s="15">
        <v>72191100</v>
      </c>
      <c r="B7158" s="47" t="str">
        <f>IFERROR(VLOOKUP(A7158,Descricao!A7158:C17881,3,FALSE),"")</f>
        <v>PRODS.LAM.PLAN.QUENT.AÇ.INOX.ROLOS,SUP.10MM</v>
      </c>
      <c r="C7158" s="11">
        <v>42370</v>
      </c>
      <c r="D7158" s="11"/>
      <c r="E7158" s="12" t="s">
        <v>7</v>
      </c>
      <c r="F7158" s="12" t="s">
        <v>8</v>
      </c>
      <c r="G7158" s="49" t="str">
        <f t="shared" si="111"/>
        <v>INSERT INTO NCM_MATRIZ(NCM, DESCRICAO, INICIO_VIGENCIA, FIM_VIGENCIA) VALUES('72191100', 'PRODS.LAM.PLAN.QUENT.AÇ.INOX.ROLOS,SUP.10MM', '2016-01-01', NULL)</v>
      </c>
    </row>
    <row r="7159" spans="1:7" ht="18" customHeight="1">
      <c r="A7159" s="15">
        <v>72191200</v>
      </c>
      <c r="B7159" s="47" t="str">
        <f>IFERROR(VLOOKUP(A7159,Descricao!A7159:C17882,3,FALSE),"")</f>
        <v>PRODS.LAM.PLAN.QUENT.INOX.ROLOS,&gt;4,75 /&lt;10 MM</v>
      </c>
      <c r="C7159" s="11">
        <v>42370</v>
      </c>
      <c r="D7159" s="11"/>
      <c r="E7159" s="12" t="s">
        <v>7</v>
      </c>
      <c r="F7159" s="12" t="s">
        <v>8</v>
      </c>
      <c r="G7159" s="49" t="str">
        <f t="shared" si="111"/>
        <v>INSERT INTO NCM_MATRIZ(NCM, DESCRICAO, INICIO_VIGENCIA, FIM_VIGENCIA) VALUES('72191200', 'PRODS.LAM.PLAN.QUENT.INOX.ROLOS,&gt;4,75 /&lt;10 MM', '2016-01-01', NULL)</v>
      </c>
    </row>
    <row r="7160" spans="1:7" ht="18" customHeight="1">
      <c r="A7160" s="15">
        <v>72191300</v>
      </c>
      <c r="B7160" s="47" t="str">
        <f>IFERROR(VLOOKUP(A7160,Descricao!A7160:C17883,3,FALSE),"")</f>
        <v>PRODS.LAM.PLAN.QUENTE INOX.ROLOS,&gt;3 &lt;4,75MM</v>
      </c>
      <c r="C7160" s="11">
        <v>42370</v>
      </c>
      <c r="D7160" s="11"/>
      <c r="E7160" s="12" t="s">
        <v>7</v>
      </c>
      <c r="F7160" s="12" t="s">
        <v>8</v>
      </c>
      <c r="G7160" s="49" t="str">
        <f t="shared" si="111"/>
        <v>INSERT INTO NCM_MATRIZ(NCM, DESCRICAO, INICIO_VIGENCIA, FIM_VIGENCIA) VALUES('72191300', 'PRODS.LAM.PLAN.QUENTE INOX.ROLOS,&gt;3 &lt;4,75MM', '2016-01-01', NULL)</v>
      </c>
    </row>
    <row r="7161" spans="1:7" ht="18" customHeight="1">
      <c r="A7161" s="15">
        <v>72191400</v>
      </c>
      <c r="B7161" s="47" t="str">
        <f>IFERROR(VLOOKUP(A7161,Descricao!A7161:C17884,3,FALSE),"")</f>
        <v>PRODS.LAM.PLAN.QUENTE AÇO INOX.ROLOS,&lt;3MM</v>
      </c>
      <c r="C7161" s="11">
        <v>42370</v>
      </c>
      <c r="D7161" s="11"/>
      <c r="E7161" s="12" t="s">
        <v>7</v>
      </c>
      <c r="F7161" s="12" t="s">
        <v>8</v>
      </c>
      <c r="G7161" s="49" t="str">
        <f t="shared" si="111"/>
        <v>INSERT INTO NCM_MATRIZ(NCM, DESCRICAO, INICIO_VIGENCIA, FIM_VIGENCIA) VALUES('72191400', 'PRODS.LAM.PLAN.QUENTE AÇO INOX.ROLOS,&lt;3MM', '2016-01-01', NULL)</v>
      </c>
    </row>
    <row r="7162" spans="1:7" ht="18" customHeight="1">
      <c r="A7162" s="15">
        <v>72192100</v>
      </c>
      <c r="B7162" s="47" t="str">
        <f>IFERROR(VLOOKUP(A7162,Descricao!A7162:C17885,3,FALSE),"")</f>
        <v>PRODS.LAM.PLAN.QUENT.AÇO INOX.Ñ ENROL.&gt;10MM</v>
      </c>
      <c r="C7162" s="11">
        <v>42370</v>
      </c>
      <c r="D7162" s="11"/>
      <c r="E7162" s="12" t="s">
        <v>7</v>
      </c>
      <c r="F7162" s="12" t="s">
        <v>8</v>
      </c>
      <c r="G7162" s="49" t="str">
        <f t="shared" si="111"/>
        <v>INSERT INTO NCM_MATRIZ(NCM, DESCRICAO, INICIO_VIGENCIA, FIM_VIGENCIA) VALUES('72192100', 'PRODS.LAM.PLAN.QUENT.AÇO INOX.Ñ ENROL.&gt;10MM', '2016-01-01', NULL)</v>
      </c>
    </row>
    <row r="7163" spans="1:7" ht="18" customHeight="1">
      <c r="A7163" s="15">
        <v>72192200</v>
      </c>
      <c r="B7163" s="47" t="str">
        <f>IFERROR(VLOOKUP(A7163,Descricao!A7163:C17886,3,FALSE),"")</f>
        <v>PRODS.LAM.PLAN.QUENT.AÇO INOX.Ñ ENR.&gt;4,75MM</v>
      </c>
      <c r="C7163" s="11">
        <v>42370</v>
      </c>
      <c r="D7163" s="11"/>
      <c r="E7163" s="12" t="s">
        <v>7</v>
      </c>
      <c r="F7163" s="12" t="s">
        <v>8</v>
      </c>
      <c r="G7163" s="49" t="str">
        <f t="shared" si="111"/>
        <v>INSERT INTO NCM_MATRIZ(NCM, DESCRICAO, INICIO_VIGENCIA, FIM_VIGENCIA) VALUES('72192200', 'PRODS.LAM.PLAN.QUENT.AÇO INOX.Ñ ENR.&gt;4,75MM', '2016-01-01', NULL)</v>
      </c>
    </row>
    <row r="7164" spans="1:7" ht="18" customHeight="1">
      <c r="A7164" s="15">
        <v>72192300</v>
      </c>
      <c r="B7164" s="47" t="str">
        <f>IFERROR(VLOOKUP(A7164,Descricao!A7164:C17887,3,FALSE),"")</f>
        <v>PRODS.LAM.PLAN.QUENTE AÇO INOX.Ñ ENR.=&gt;3MM</v>
      </c>
      <c r="C7164" s="11">
        <v>42370</v>
      </c>
      <c r="D7164" s="11"/>
      <c r="E7164" s="12" t="s">
        <v>7</v>
      </c>
      <c r="F7164" s="12" t="s">
        <v>8</v>
      </c>
      <c r="G7164" s="49" t="str">
        <f t="shared" si="111"/>
        <v>INSERT INTO NCM_MATRIZ(NCM, DESCRICAO, INICIO_VIGENCIA, FIM_VIGENCIA) VALUES('72192300', 'PRODS.LAM.PLAN.QUENTE AÇO INOX.Ñ ENR.=&gt;3MM', '2016-01-01', NULL)</v>
      </c>
    </row>
    <row r="7165" spans="1:7" ht="18" customHeight="1">
      <c r="A7165" s="15">
        <v>72192400</v>
      </c>
      <c r="B7165" s="47" t="str">
        <f>IFERROR(VLOOKUP(A7165,Descricao!A7165:C17888,3,FALSE),"")</f>
        <v>PRODS.LAM.PLANO,QUENTE AÇO INOX.&lt;3MM,Ñ ENR.</v>
      </c>
      <c r="C7165" s="11">
        <v>42370</v>
      </c>
      <c r="D7165" s="11"/>
      <c r="E7165" s="12" t="s">
        <v>7</v>
      </c>
      <c r="F7165" s="12" t="s">
        <v>8</v>
      </c>
      <c r="G7165" s="49" t="str">
        <f t="shared" si="111"/>
        <v>INSERT INTO NCM_MATRIZ(NCM, DESCRICAO, INICIO_VIGENCIA, FIM_VIGENCIA) VALUES('72192400', 'PRODS.LAM.PLANO,QUENTE AÇO INOX.&lt;3MM,Ñ ENR.', '2016-01-01', NULL)</v>
      </c>
    </row>
    <row r="7166" spans="1:7" ht="18" customHeight="1">
      <c r="A7166" s="15">
        <v>72193100</v>
      </c>
      <c r="B7166" s="47" t="str">
        <f>IFERROR(VLOOKUP(A7166,Descricao!A7166:C17889,3,FALSE),"")</f>
        <v>PRODS.LAM.PLAN.,FRIO ,AÇO INOXIDÁVEL=&gt;4,75MM</v>
      </c>
      <c r="C7166" s="11">
        <v>42370</v>
      </c>
      <c r="D7166" s="11"/>
      <c r="E7166" s="12" t="s">
        <v>7</v>
      </c>
      <c r="F7166" s="12" t="s">
        <v>8</v>
      </c>
      <c r="G7166" s="49" t="str">
        <f t="shared" si="111"/>
        <v>INSERT INTO NCM_MATRIZ(NCM, DESCRICAO, INICIO_VIGENCIA, FIM_VIGENCIA) VALUES('72193100', 'PRODS.LAM.PLAN.,FRIO ,AÇO INOXIDÁVEL=&gt;4,75MM', '2016-01-01', NULL)</v>
      </c>
    </row>
    <row r="7167" spans="1:7" ht="18" customHeight="1">
      <c r="A7167" s="15">
        <v>72193200</v>
      </c>
      <c r="B7167" s="47" t="str">
        <f>IFERROR(VLOOKUP(A7167,Descricao!A7167:C17890,3,FALSE),"")</f>
        <v>PRODS.LAM.PLAN.,FRIO, AÇO INOX.=&gt;3 &lt;4,75MM</v>
      </c>
      <c r="C7167" s="11">
        <v>42370</v>
      </c>
      <c r="D7167" s="11"/>
      <c r="E7167" s="12" t="s">
        <v>7</v>
      </c>
      <c r="F7167" s="12" t="s">
        <v>8</v>
      </c>
      <c r="G7167" s="49" t="str">
        <f t="shared" si="111"/>
        <v>INSERT INTO NCM_MATRIZ(NCM, DESCRICAO, INICIO_VIGENCIA, FIM_VIGENCIA) VALUES('72193200', 'PRODS.LAM.PLAN.,FRIO, AÇO INOX.=&gt;3 &lt;4,75MM', '2016-01-01', NULL)</v>
      </c>
    </row>
    <row r="7168" spans="1:7" ht="18" customHeight="1">
      <c r="A7168" s="15">
        <v>72193300</v>
      </c>
      <c r="B7168" s="47" t="str">
        <f>IFERROR(VLOOKUP(A7168,Descricao!A7168:C17891,3,FALSE),"")</f>
        <v>PRODS.LAM.PLAN.,FRIO,AÇO INOX.&gt; 1MM,&lt; 3MM</v>
      </c>
      <c r="C7168" s="11">
        <v>42370</v>
      </c>
      <c r="D7168" s="11"/>
      <c r="E7168" s="12" t="s">
        <v>7</v>
      </c>
      <c r="F7168" s="12" t="s">
        <v>8</v>
      </c>
      <c r="G7168" s="49" t="str">
        <f t="shared" si="111"/>
        <v>INSERT INTO NCM_MATRIZ(NCM, DESCRICAO, INICIO_VIGENCIA, FIM_VIGENCIA) VALUES('72193300', 'PRODS.LAM.PLAN.,FRIO,AÇO INOX.&gt; 1MM,&lt; 3MM', '2016-01-01', NULL)</v>
      </c>
    </row>
    <row r="7169" spans="1:7" ht="18" customHeight="1">
      <c r="A7169" s="15">
        <v>72193400</v>
      </c>
      <c r="B7169" s="47" t="str">
        <f>IFERROR(VLOOKUP(A7169,Descricao!A7169:C17892,3,FALSE),"")</f>
        <v>PRODS.LAM.PLAN.FRIO,AÇO INOX,=&gt;0,5 MM,&lt;1MM</v>
      </c>
      <c r="C7169" s="11">
        <v>42370</v>
      </c>
      <c r="D7169" s="11"/>
      <c r="E7169" s="12" t="s">
        <v>7</v>
      </c>
      <c r="F7169" s="12" t="s">
        <v>8</v>
      </c>
      <c r="G7169" s="49" t="str">
        <f t="shared" si="111"/>
        <v>INSERT INTO NCM_MATRIZ(NCM, DESCRICAO, INICIO_VIGENCIA, FIM_VIGENCIA) VALUES('72193400', 'PRODS.LAM.PLAN.FRIO,AÇO INOX,=&gt;0,5 MM,&lt;1MM', '2016-01-01', NULL)</v>
      </c>
    </row>
    <row r="7170" spans="1:7" ht="18" customHeight="1">
      <c r="A7170" s="15">
        <v>72193500</v>
      </c>
      <c r="B7170" s="47" t="str">
        <f>IFERROR(VLOOKUP(A7170,Descricao!A7170:C17893,3,FALSE),"")</f>
        <v>PRODS.LAM.PLANOS,A FRIO,AÇO INOX.,&lt; 0,5MM</v>
      </c>
      <c r="C7170" s="11">
        <v>42370</v>
      </c>
      <c r="D7170" s="11"/>
      <c r="E7170" s="12" t="s">
        <v>7</v>
      </c>
      <c r="F7170" s="12" t="s">
        <v>8</v>
      </c>
      <c r="G7170" s="49" t="str">
        <f t="shared" si="111"/>
        <v>INSERT INTO NCM_MATRIZ(NCM, DESCRICAO, INICIO_VIGENCIA, FIM_VIGENCIA) VALUES('72193500', 'PRODS.LAM.PLANOS,A FRIO,AÇO INOX.,&lt; 0,5MM', '2016-01-01', NULL)</v>
      </c>
    </row>
    <row r="7171" spans="1:7" ht="18" customHeight="1">
      <c r="A7171" s="15">
        <v>72199010</v>
      </c>
      <c r="B7171" s="47" t="str">
        <f>IFERROR(VLOOKUP(A7171,Descricao!A7171:C17894,3,FALSE),"")</f>
        <v>OUTS.PRODS.LAM.PLAN.INOX.L&gt;=6000MM,E&lt;4,75MM</v>
      </c>
      <c r="C7171" s="11">
        <v>42370</v>
      </c>
      <c r="D7171" s="11"/>
      <c r="E7171" s="12" t="s">
        <v>7</v>
      </c>
      <c r="F7171" s="12" t="s">
        <v>8</v>
      </c>
      <c r="G7171" s="49" t="str">
        <f t="shared" ref="G7171:G7234" si="112">"INSERT INTO NCM_MATRIZ(NCM, DESCRICAO, INICIO_VIGENCIA, FIM_VIGENCIA) VALUES('"&amp;TEXT(A7171,"00000000")&amp;"', '"&amp;SUBSTITUTE(B7171,"'","")&amp;"', "&amp;IF(ISBLANK(C7171), "NULL", "'"&amp;YEAR(C7171)&amp;TEXT(C7171, "-mm-dd")&amp;"'")&amp;", "&amp;IF(ISBLANK(D7171), "NULL", "'"&amp;YEAR(D7171)&amp;TEXT(D7171, "-mm-dd")&amp;"'")&amp;")"</f>
        <v>INSERT INTO NCM_MATRIZ(NCM, DESCRICAO, INICIO_VIGENCIA, FIM_VIGENCIA) VALUES('72199010', 'OUTS.PRODS.LAM.PLAN.INOX.L&gt;=6000MM,E&lt;4,75MM', '2016-01-01', NULL)</v>
      </c>
    </row>
    <row r="7172" spans="1:7" ht="18" customHeight="1">
      <c r="A7172" s="15">
        <v>72199090</v>
      </c>
      <c r="B7172" s="47" t="str">
        <f>IFERROR(VLOOKUP(A7172,Descricao!A7172:C17895,3,FALSE),"")</f>
        <v>OUTS.PROD.LAM.PLAN.D/AÇO INOX,LARG.&gt;=600MM</v>
      </c>
      <c r="C7172" s="11">
        <v>42370</v>
      </c>
      <c r="D7172" s="11"/>
      <c r="E7172" s="12" t="s">
        <v>7</v>
      </c>
      <c r="F7172" s="12" t="s">
        <v>8</v>
      </c>
      <c r="G7172" s="49" t="str">
        <f t="shared" si="112"/>
        <v>INSERT INTO NCM_MATRIZ(NCM, DESCRICAO, INICIO_VIGENCIA, FIM_VIGENCIA) VALUES('72199090', 'OUTS.PROD.LAM.PLAN.D/AÇO INOX,LARG.&gt;=600MM', '2016-01-01', NULL)</v>
      </c>
    </row>
    <row r="7173" spans="1:7" ht="18" customHeight="1">
      <c r="A7173" s="15">
        <v>72201100</v>
      </c>
      <c r="B7173" s="47" t="str">
        <f>IFERROR(VLOOKUP(A7173,Descricao!A7173:C17896,3,FALSE),"")</f>
        <v>PRODS.LAM.PLAN.QUENT.INOX.L&lt;600MM E&gt;4,75MM</v>
      </c>
      <c r="C7173" s="11">
        <v>42370</v>
      </c>
      <c r="D7173" s="11"/>
      <c r="E7173" s="12" t="s">
        <v>7</v>
      </c>
      <c r="F7173" s="12" t="s">
        <v>8</v>
      </c>
      <c r="G7173" s="49" t="str">
        <f t="shared" si="112"/>
        <v>INSERT INTO NCM_MATRIZ(NCM, DESCRICAO, INICIO_VIGENCIA, FIM_VIGENCIA) VALUES('72201100', 'PRODS.LAM.PLAN.QUENT.INOX.L&lt;600MM E&gt;4,75MM', '2016-01-01', NULL)</v>
      </c>
    </row>
    <row r="7174" spans="1:7" ht="18" customHeight="1">
      <c r="A7174" s="15">
        <v>72201210</v>
      </c>
      <c r="B7174" s="47" t="str">
        <f>IFERROR(VLOOKUP(A7174,Descricao!A7174:C17897,3,FALSE),"")</f>
        <v>PRODS.LAM.PLAN.QUENT.AÇO INOX.L&lt;600MM,E&lt;4,75</v>
      </c>
      <c r="C7174" s="11">
        <v>42370</v>
      </c>
      <c r="D7174" s="11"/>
      <c r="E7174" s="12" t="s">
        <v>7</v>
      </c>
      <c r="F7174" s="12" t="s">
        <v>8</v>
      </c>
      <c r="G7174" s="49" t="str">
        <f t="shared" si="112"/>
        <v>INSERT INTO NCM_MATRIZ(NCM, DESCRICAO, INICIO_VIGENCIA, FIM_VIGENCIA) VALUES('72201210', 'PRODS.LAM.PLAN.QUENT.AÇO INOX.L&lt;600MM,E&lt;4,75', '2016-01-01', NULL)</v>
      </c>
    </row>
    <row r="7175" spans="1:7" ht="18" customHeight="1">
      <c r="A7175" s="15">
        <v>72201220</v>
      </c>
      <c r="B7175" s="47" t="str">
        <f>IFERROR(VLOOKUP(A7175,Descricao!A7175:C17898,3,FALSE),"")</f>
        <v>PRODS.LAM.PLAN.INOX.L&lt;600MM,E&gt;1,5&lt;4,75MM</v>
      </c>
      <c r="C7175" s="11">
        <v>42370</v>
      </c>
      <c r="D7175" s="11"/>
      <c r="E7175" s="12" t="s">
        <v>7</v>
      </c>
      <c r="F7175" s="12" t="s">
        <v>8</v>
      </c>
      <c r="G7175" s="49" t="str">
        <f t="shared" si="112"/>
        <v>INSERT INTO NCM_MATRIZ(NCM, DESCRICAO, INICIO_VIGENCIA, FIM_VIGENCIA) VALUES('72201220', 'PRODS.LAM.PLAN.INOX.L&lt;600MM,E&gt;1,5&lt;4,75MM', '2016-01-01', NULL)</v>
      </c>
    </row>
    <row r="7176" spans="1:7" ht="18" customHeight="1">
      <c r="A7176" s="15">
        <v>72201290</v>
      </c>
      <c r="B7176" s="47" t="str">
        <f>IFERROR(VLOOKUP(A7176,Descricao!A7176:C17899,3,FALSE),"")</f>
        <v>PRODS.LAM.PLAN.QUENT.AÇ.INOX.L&lt;600MM,E&lt;4,75</v>
      </c>
      <c r="C7176" s="11">
        <v>42370</v>
      </c>
      <c r="D7176" s="11"/>
      <c r="E7176" s="12" t="s">
        <v>7</v>
      </c>
      <c r="F7176" s="12" t="s">
        <v>8</v>
      </c>
      <c r="G7176" s="49" t="str">
        <f t="shared" si="112"/>
        <v>INSERT INTO NCM_MATRIZ(NCM, DESCRICAO, INICIO_VIGENCIA, FIM_VIGENCIA) VALUES('72201290', 'PRODS.LAM.PLAN.QUENT.AÇ.INOX.L&lt;600MM,E&lt;4,75', '2016-01-01', NULL)</v>
      </c>
    </row>
    <row r="7177" spans="1:7" ht="18" customHeight="1">
      <c r="A7177" s="15">
        <v>72202010</v>
      </c>
      <c r="B7177" s="47" t="str">
        <f>IFERROR(VLOOKUP(A7177,Descricao!A7177:C17900,3,FALSE),"")</f>
        <v>OUTS.LAMIN.AÇO INOX.A FRIO,L&lt;=23MM,E&lt;=0,1MM</v>
      </c>
      <c r="C7177" s="11">
        <v>42370</v>
      </c>
      <c r="D7177" s="11"/>
      <c r="E7177" s="12" t="s">
        <v>7</v>
      </c>
      <c r="F7177" s="12" t="s">
        <v>8</v>
      </c>
      <c r="G7177" s="49" t="str">
        <f t="shared" si="112"/>
        <v>INSERT INTO NCM_MATRIZ(NCM, DESCRICAO, INICIO_VIGENCIA, FIM_VIGENCIA) VALUES('72202010', 'OUTS.LAMIN.AÇO INOX.A FRIO,L&lt;=23MM,E&lt;=0,1MM', '2016-01-01', NULL)</v>
      </c>
    </row>
    <row r="7178" spans="1:7" ht="18" customHeight="1">
      <c r="A7178" s="15">
        <v>72202090</v>
      </c>
      <c r="B7178" s="47" t="str">
        <f>IFERROR(VLOOKUP(A7178,Descricao!A7178:C17901,3,FALSE),"")</f>
        <v>OUTS.LAMIN.AÇOS INOX.A FRIO,L&lt;600MM</v>
      </c>
      <c r="C7178" s="11">
        <v>42370</v>
      </c>
      <c r="D7178" s="11"/>
      <c r="E7178" s="12" t="s">
        <v>7</v>
      </c>
      <c r="F7178" s="12" t="s">
        <v>8</v>
      </c>
      <c r="G7178" s="49" t="str">
        <f t="shared" si="112"/>
        <v>INSERT INTO NCM_MATRIZ(NCM, DESCRICAO, INICIO_VIGENCIA, FIM_VIGENCIA) VALUES('72202090', 'OUTS.LAMIN.AÇOS INOX.A FRIO,L&lt;600MM', '2016-01-01', NULL)</v>
      </c>
    </row>
    <row r="7179" spans="1:7" ht="18" customHeight="1">
      <c r="A7179" s="15">
        <v>72209000</v>
      </c>
      <c r="B7179" s="47" t="str">
        <f>IFERROR(VLOOKUP(A7179,Descricao!A7179:C17902,3,FALSE),"")</f>
        <v>OUTS.PRODS.LAM.PLANOS,AÇO INOX.LARG.&lt;600MM</v>
      </c>
      <c r="C7179" s="11">
        <v>42370</v>
      </c>
      <c r="D7179" s="11"/>
      <c r="E7179" s="12" t="s">
        <v>7</v>
      </c>
      <c r="F7179" s="12" t="s">
        <v>8</v>
      </c>
      <c r="G7179" s="49" t="str">
        <f t="shared" si="112"/>
        <v>INSERT INTO NCM_MATRIZ(NCM, DESCRICAO, INICIO_VIGENCIA, FIM_VIGENCIA) VALUES('72209000', 'OUTS.PRODS.LAM.PLANOS,AÇO INOX.LARG.&lt;600MM', '2016-01-01', NULL)</v>
      </c>
    </row>
    <row r="7180" spans="1:7" ht="18" customHeight="1">
      <c r="A7180" s="15">
        <v>72210000</v>
      </c>
      <c r="B7180" s="47" t="str">
        <f>IFERROR(VLOOKUP(A7180,Descricao!A7180:C17903,3,FALSE),"")</f>
        <v>FIO-MÁQUINA DE AÇOS INOXIDÁVEIS</v>
      </c>
      <c r="C7180" s="11">
        <v>42370</v>
      </c>
      <c r="D7180" s="11"/>
      <c r="E7180" s="12" t="s">
        <v>7</v>
      </c>
      <c r="F7180" s="12" t="s">
        <v>8</v>
      </c>
      <c r="G7180" s="49" t="str">
        <f t="shared" si="112"/>
        <v>INSERT INTO NCM_MATRIZ(NCM, DESCRICAO, INICIO_VIGENCIA, FIM_VIGENCIA) VALUES('72210000', 'FIO-MÁQUINA DE AÇOS INOXIDÁVEIS', '2016-01-01', NULL)</v>
      </c>
    </row>
    <row r="7181" spans="1:7" ht="18" customHeight="1">
      <c r="A7181" s="15">
        <v>72221100</v>
      </c>
      <c r="B7181" s="47" t="str">
        <f>IFERROR(VLOOKUP(A7181,Descricao!A7181:C17904,3,FALSE),"")</f>
        <v>BARRAS AÇO-INOX,LAM.QUENT.D/SEÇÃO CIRCULAR</v>
      </c>
      <c r="C7181" s="11">
        <v>42370</v>
      </c>
      <c r="D7181" s="11"/>
      <c r="E7181" s="12" t="s">
        <v>7</v>
      </c>
      <c r="F7181" s="12" t="s">
        <v>8</v>
      </c>
      <c r="G7181" s="49" t="str">
        <f t="shared" si="112"/>
        <v>INSERT INTO NCM_MATRIZ(NCM, DESCRICAO, INICIO_VIGENCIA, FIM_VIGENCIA) VALUES('72221100', 'BARRAS AÇO-INOX,LAM.QUENT.D/SEÇÃO CIRCULAR', '2016-01-01', NULL)</v>
      </c>
    </row>
    <row r="7182" spans="1:7" ht="18" customHeight="1">
      <c r="A7182" s="15">
        <v>72221910</v>
      </c>
      <c r="B7182" s="47" t="str">
        <f>IFERROR(VLOOKUP(A7182,Descricao!A7182:C17905,3,FALSE),"")</f>
        <v>BARRAS AÇO-INOX,LAM.QUENT.SEÇÃO TRANSV/RET.</v>
      </c>
      <c r="C7182" s="11">
        <v>42370</v>
      </c>
      <c r="D7182" s="11"/>
      <c r="E7182" s="12" t="s">
        <v>7</v>
      </c>
      <c r="F7182" s="12" t="s">
        <v>8</v>
      </c>
      <c r="G7182" s="49" t="str">
        <f t="shared" si="112"/>
        <v>INSERT INTO NCM_MATRIZ(NCM, DESCRICAO, INICIO_VIGENCIA, FIM_VIGENCIA) VALUES('72221910', 'BARRAS AÇO-INOX,LAM.QUENT.SEÇÃO TRANSV/RET.', '2016-01-01', NULL)</v>
      </c>
    </row>
    <row r="7183" spans="1:7" ht="18" customHeight="1">
      <c r="A7183" s="15">
        <v>72221990</v>
      </c>
      <c r="B7183" s="47" t="str">
        <f>IFERROR(VLOOKUP(A7183,Descricao!A7183:C17906,3,FALSE),"")</f>
        <v>OUTS.BARRAS/PERFIS D/AÇO-INOX,LAMIN.A QUENTE</v>
      </c>
      <c r="C7183" s="11">
        <v>42370</v>
      </c>
      <c r="D7183" s="11"/>
      <c r="E7183" s="12" t="s">
        <v>7</v>
      </c>
      <c r="F7183" s="12" t="s">
        <v>8</v>
      </c>
      <c r="G7183" s="49" t="str">
        <f t="shared" si="112"/>
        <v>INSERT INTO NCM_MATRIZ(NCM, DESCRICAO, INICIO_VIGENCIA, FIM_VIGENCIA) VALUES('72221990', 'OUTS.BARRAS/PERFIS D/AÇO-INOX,LAMIN.A QUENTE', '2016-01-01', NULL)</v>
      </c>
    </row>
    <row r="7184" spans="1:7" ht="18" customHeight="1">
      <c r="A7184" s="15">
        <v>72222000</v>
      </c>
      <c r="B7184" s="47" t="str">
        <f>IFERROR(VLOOKUP(A7184,Descricao!A7184:C17907,3,FALSE),"")</f>
        <v>OUTRAS BARRAS DE AÇO INOX. ACABADAS A FRIO</v>
      </c>
      <c r="C7184" s="11">
        <v>42370</v>
      </c>
      <c r="D7184" s="11"/>
      <c r="E7184" s="12" t="s">
        <v>7</v>
      </c>
      <c r="F7184" s="12" t="s">
        <v>8</v>
      </c>
      <c r="G7184" s="49" t="str">
        <f t="shared" si="112"/>
        <v>INSERT INTO NCM_MATRIZ(NCM, DESCRICAO, INICIO_VIGENCIA, FIM_VIGENCIA) VALUES('72222000', 'OUTRAS BARRAS DE AÇO INOX. ACABADAS A FRIO', '2016-01-01', NULL)</v>
      </c>
    </row>
    <row r="7185" spans="1:7" ht="18" customHeight="1">
      <c r="A7185" s="15">
        <v>72223000</v>
      </c>
      <c r="B7185" s="47" t="str">
        <f>IFERROR(VLOOKUP(A7185,Descricao!A7185:C17908,3,FALSE),"")</f>
        <v>OUTRAS BARRAS DE AÇOS INOXIDÁVEIS</v>
      </c>
      <c r="C7185" s="11">
        <v>42370</v>
      </c>
      <c r="D7185" s="11"/>
      <c r="E7185" s="12" t="s">
        <v>7</v>
      </c>
      <c r="F7185" s="12" t="s">
        <v>8</v>
      </c>
      <c r="G7185" s="49" t="str">
        <f t="shared" si="112"/>
        <v>INSERT INTO NCM_MATRIZ(NCM, DESCRICAO, INICIO_VIGENCIA, FIM_VIGENCIA) VALUES('72223000', 'OUTRAS BARRAS DE AÇOS INOXIDÁVEIS', '2016-01-01', NULL)</v>
      </c>
    </row>
    <row r="7186" spans="1:7" ht="18" customHeight="1">
      <c r="A7186" s="15">
        <v>72224010</v>
      </c>
      <c r="B7186" s="47" t="str">
        <f>IFERROR(VLOOKUP(A7186,Descricao!A7186:C17909,3,FALSE),"")</f>
        <v>PERFIS, AÇO INOXIDÁVEL, ALTURA &gt;=80MM</v>
      </c>
      <c r="C7186" s="11">
        <v>42370</v>
      </c>
      <c r="D7186" s="11"/>
      <c r="E7186" s="12" t="s">
        <v>7</v>
      </c>
      <c r="F7186" s="12" t="s">
        <v>8</v>
      </c>
      <c r="G7186" s="49" t="str">
        <f t="shared" si="112"/>
        <v>INSERT INTO NCM_MATRIZ(NCM, DESCRICAO, INICIO_VIGENCIA, FIM_VIGENCIA) VALUES('72224010', 'PERFIS, AÇO INOXIDÁVEL, ALTURA &gt;=80MM', '2016-01-01', NULL)</v>
      </c>
    </row>
    <row r="7187" spans="1:7" ht="18" customHeight="1">
      <c r="A7187" s="15">
        <v>72224090</v>
      </c>
      <c r="B7187" s="47" t="str">
        <f>IFERROR(VLOOKUP(A7187,Descricao!A7187:C17910,3,FALSE),"")</f>
        <v>OUTROS PERFIS DE AÇOS INOXIDÁVEIS</v>
      </c>
      <c r="C7187" s="11">
        <v>42370</v>
      </c>
      <c r="D7187" s="11"/>
      <c r="E7187" s="12" t="s">
        <v>7</v>
      </c>
      <c r="F7187" s="12" t="s">
        <v>8</v>
      </c>
      <c r="G7187" s="49" t="str">
        <f t="shared" si="112"/>
        <v>INSERT INTO NCM_MATRIZ(NCM, DESCRICAO, INICIO_VIGENCIA, FIM_VIGENCIA) VALUES('72224090', 'OUTROS PERFIS DE AÇOS INOXIDÁVEIS', '2016-01-01', NULL)</v>
      </c>
    </row>
    <row r="7188" spans="1:7" ht="18" customHeight="1">
      <c r="A7188" s="15">
        <v>72230000</v>
      </c>
      <c r="B7188" s="47" t="str">
        <f>IFERROR(VLOOKUP(A7188,Descricao!A7188:C17911,3,FALSE),"")</f>
        <v>FIOS DE AÇOS INOXIDÁVEIS</v>
      </c>
      <c r="C7188" s="11">
        <v>42370</v>
      </c>
      <c r="D7188" s="11"/>
      <c r="E7188" s="12" t="s">
        <v>7</v>
      </c>
      <c r="F7188" s="12" t="s">
        <v>8</v>
      </c>
      <c r="G7188" s="49" t="str">
        <f t="shared" si="112"/>
        <v>INSERT INTO NCM_MATRIZ(NCM, DESCRICAO, INICIO_VIGENCIA, FIM_VIGENCIA) VALUES('72230000', 'FIOS DE AÇOS INOXIDÁVEIS', '2016-01-01', NULL)</v>
      </c>
    </row>
    <row r="7189" spans="1:7" ht="18" customHeight="1">
      <c r="A7189" s="15">
        <v>72241000</v>
      </c>
      <c r="B7189" s="47" t="str">
        <f>IFERROR(VLOOKUP(A7189,Descricao!A7189:C17912,3,FALSE),"")</f>
        <v>LINGOTES E OUTRAS FORMAS PRIMÁRIAS</v>
      </c>
      <c r="C7189" s="11">
        <v>42370</v>
      </c>
      <c r="D7189" s="11"/>
      <c r="E7189" s="12" t="s">
        <v>7</v>
      </c>
      <c r="F7189" s="12" t="s">
        <v>8</v>
      </c>
      <c r="G7189" s="49" t="str">
        <f t="shared" si="112"/>
        <v>INSERT INTO NCM_MATRIZ(NCM, DESCRICAO, INICIO_VIGENCIA, FIM_VIGENCIA) VALUES('72241000', 'LINGOTES E OUTRAS FORMAS PRIMÁRIAS', '2016-01-01', NULL)</v>
      </c>
    </row>
    <row r="7190" spans="1:7" ht="18" customHeight="1">
      <c r="A7190" s="15">
        <v>72249000</v>
      </c>
      <c r="B7190" s="47" t="str">
        <f>IFERROR(VLOOKUP(A7190,Descricao!A7190:C17913,3,FALSE),"")</f>
        <v>OUTS.SEMIMANUFATURADOS D/OUTRAS LIGAS AÇO</v>
      </c>
      <c r="C7190" s="11">
        <v>42370</v>
      </c>
      <c r="D7190" s="11"/>
      <c r="E7190" s="12" t="s">
        <v>7</v>
      </c>
      <c r="F7190" s="12" t="s">
        <v>8</v>
      </c>
      <c r="G7190" s="49" t="str">
        <f t="shared" si="112"/>
        <v>INSERT INTO NCM_MATRIZ(NCM, DESCRICAO, INICIO_VIGENCIA, FIM_VIGENCIA) VALUES('72249000', 'OUTS.SEMIMANUFATURADOS D/OUTRAS LIGAS AÇO', '2016-01-01', NULL)</v>
      </c>
    </row>
    <row r="7191" spans="1:7" ht="18" customHeight="1">
      <c r="A7191" s="15">
        <v>72251100</v>
      </c>
      <c r="B7191" s="47" t="str">
        <f>IFERROR(VLOOKUP(A7191,Descricao!A7191:C17914,3,FALSE),"")</f>
        <v>LAM.PLANOS AÇO-SILÍC.MAGNÉTICS.GRÃOS ORIENT.</v>
      </c>
      <c r="C7191" s="11">
        <v>42370</v>
      </c>
      <c r="D7191" s="11"/>
      <c r="E7191" s="12" t="s">
        <v>7</v>
      </c>
      <c r="F7191" s="12" t="s">
        <v>8</v>
      </c>
      <c r="G7191" s="49" t="str">
        <f t="shared" si="112"/>
        <v>INSERT INTO NCM_MATRIZ(NCM, DESCRICAO, INICIO_VIGENCIA, FIM_VIGENCIA) VALUES('72251100', 'LAM.PLANOS AÇO-SILÍC.MAGNÉTICS.GRÃOS ORIENT.', '2016-01-01', NULL)</v>
      </c>
    </row>
    <row r="7192" spans="1:7" ht="18" customHeight="1">
      <c r="A7192" s="15">
        <v>72251900</v>
      </c>
      <c r="B7192" s="47" t="str">
        <f>IFERROR(VLOOKUP(A7192,Descricao!A7192:C17915,3,FALSE),"")</f>
        <v>OUTS.LAM.PL.AÇO-SILÍC.MAGNÉTICOS, L.&gt;=600MM</v>
      </c>
      <c r="C7192" s="11">
        <v>42370</v>
      </c>
      <c r="D7192" s="11"/>
      <c r="E7192" s="12" t="s">
        <v>7</v>
      </c>
      <c r="F7192" s="12" t="s">
        <v>8</v>
      </c>
      <c r="G7192" s="49" t="str">
        <f t="shared" si="112"/>
        <v>INSERT INTO NCM_MATRIZ(NCM, DESCRICAO, INICIO_VIGENCIA, FIM_VIGENCIA) VALUES('72251900', 'OUTS.LAM.PL.AÇO-SILÍC.MAGNÉTICOS, L.&gt;=600MM', '2016-01-01', NULL)</v>
      </c>
    </row>
    <row r="7193" spans="1:7" ht="18" customHeight="1">
      <c r="A7193" s="15">
        <v>72253000</v>
      </c>
      <c r="B7193" s="47" t="str">
        <f>IFERROR(VLOOKUP(A7193,Descricao!A7193:C17916,3,FALSE),"")</f>
        <v>OUTS.PRODS.LAM.QUENT.ROL.OUTS.LIGAS D/AÇO</v>
      </c>
      <c r="C7193" s="11">
        <v>42370</v>
      </c>
      <c r="D7193" s="11"/>
      <c r="E7193" s="12" t="s">
        <v>7</v>
      </c>
      <c r="F7193" s="12" t="s">
        <v>8</v>
      </c>
      <c r="G7193" s="49" t="str">
        <f t="shared" si="112"/>
        <v>INSERT INTO NCM_MATRIZ(NCM, DESCRICAO, INICIO_VIGENCIA, FIM_VIGENCIA) VALUES('72253000', 'OUTS.PRODS.LAM.QUENT.ROL.OUTS.LIGAS D/AÇO', '2016-01-01', NULL)</v>
      </c>
    </row>
    <row r="7194" spans="1:7" ht="18" customHeight="1">
      <c r="A7194" s="15">
        <v>72254010</v>
      </c>
      <c r="B7194" s="47" t="str">
        <f>IFERROR(VLOOKUP(A7194,Descricao!A7194:C17917,3,FALSE),"")</f>
        <v>LAM.PL.AÇO,QUENT.Ñ ENR.AISI D2,D3,D6,ESP=&lt;7MM</v>
      </c>
      <c r="C7194" s="11">
        <v>42370</v>
      </c>
      <c r="D7194" s="11"/>
      <c r="E7194" s="12" t="s">
        <v>7</v>
      </c>
      <c r="F7194" s="12" t="s">
        <v>8</v>
      </c>
      <c r="G7194" s="49" t="str">
        <f t="shared" si="112"/>
        <v>INSERT INTO NCM_MATRIZ(NCM, DESCRICAO, INICIO_VIGENCIA, FIM_VIGENCIA) VALUES('72254010', 'LAM.PL.AÇO,QUENT.Ñ ENR.AISI D2,D3,D6,ESP=&lt;7MM', '2016-01-01', NULL)</v>
      </c>
    </row>
    <row r="7195" spans="1:7" ht="18" customHeight="1">
      <c r="A7195" s="15">
        <v>72254020</v>
      </c>
      <c r="B7195" s="47" t="str">
        <f>IFERROR(VLOOKUP(A7195,Descricao!A7195:C17918,3,FALSE),"")</f>
        <v>LAM.PLANOS AÇO CORTE RÁPIDO L=&gt;600MM</v>
      </c>
      <c r="C7195" s="11">
        <v>42370</v>
      </c>
      <c r="D7195" s="11"/>
      <c r="E7195" s="12" t="s">
        <v>7</v>
      </c>
      <c r="F7195" s="12" t="s">
        <v>8</v>
      </c>
      <c r="G7195" s="49" t="str">
        <f t="shared" si="112"/>
        <v>INSERT INTO NCM_MATRIZ(NCM, DESCRICAO, INICIO_VIGENCIA, FIM_VIGENCIA) VALUES('72254020', 'LAM.PLANOS AÇO CORTE RÁPIDO L=&gt;600MM', '2016-01-01', NULL)</v>
      </c>
    </row>
    <row r="7196" spans="1:7" ht="18" customHeight="1">
      <c r="A7196" s="15">
        <v>72254090</v>
      </c>
      <c r="B7196" s="47" t="str">
        <f>IFERROR(VLOOKUP(A7196,Descricao!A7196:C17919,3,FALSE),"")</f>
        <v>OUTS.LAM.PL.AÇO,QUENTE,Ñ ENROL.LARG.&gt;=600MM</v>
      </c>
      <c r="C7196" s="11">
        <v>42370</v>
      </c>
      <c r="D7196" s="11"/>
      <c r="E7196" s="12" t="s">
        <v>7</v>
      </c>
      <c r="F7196" s="12" t="s">
        <v>8</v>
      </c>
      <c r="G7196" s="49" t="str">
        <f t="shared" si="112"/>
        <v>INSERT INTO NCM_MATRIZ(NCM, DESCRICAO, INICIO_VIGENCIA, FIM_VIGENCIA) VALUES('72254090', 'OUTS.LAM.PL.AÇO,QUENTE,Ñ ENROL.LARG.&gt;=600MM', '2016-01-01', NULL)</v>
      </c>
    </row>
    <row r="7197" spans="1:7" ht="18" customHeight="1">
      <c r="A7197" s="15">
        <v>72255010</v>
      </c>
      <c r="B7197" s="47" t="str">
        <f>IFERROR(VLOOKUP(A7197,Descricao!A7197:C17920,3,FALSE),"")</f>
        <v>OUTS.LAM.PLAN.FRIO AÇOS CORTE RÁP.L=&gt;600MM</v>
      </c>
      <c r="C7197" s="11">
        <v>42370</v>
      </c>
      <c r="D7197" s="11"/>
      <c r="E7197" s="12" t="s">
        <v>7</v>
      </c>
      <c r="F7197" s="12" t="s">
        <v>8</v>
      </c>
      <c r="G7197" s="49" t="str">
        <f t="shared" si="112"/>
        <v>INSERT INTO NCM_MATRIZ(NCM, DESCRICAO, INICIO_VIGENCIA, FIM_VIGENCIA) VALUES('72255010', 'OUTS.LAM.PLAN.FRIO AÇOS CORTE RÁP.L=&gt;600MM', '2016-01-01', NULL)</v>
      </c>
    </row>
    <row r="7198" spans="1:7" ht="18" customHeight="1">
      <c r="A7198" s="15">
        <v>72255090</v>
      </c>
      <c r="B7198" s="47" t="str">
        <f>IFERROR(VLOOKUP(A7198,Descricao!A7198:C17921,3,FALSE),"")</f>
        <v>OUT.LAM.PLAN.FRIO D/OUTS LIGAS AÇO L=&gt;600MM</v>
      </c>
      <c r="C7198" s="11">
        <v>42370</v>
      </c>
      <c r="D7198" s="11"/>
      <c r="E7198" s="12" t="s">
        <v>7</v>
      </c>
      <c r="F7198" s="12" t="s">
        <v>8</v>
      </c>
      <c r="G7198" s="49" t="str">
        <f t="shared" si="112"/>
        <v>INSERT INTO NCM_MATRIZ(NCM, DESCRICAO, INICIO_VIGENCIA, FIM_VIGENCIA) VALUES('72255090', 'OUT.LAM.PLAN.FRIO D/OUTS LIGAS AÇO L=&gt;600MM', '2016-01-01', NULL)</v>
      </c>
    </row>
    <row r="7199" spans="1:7" ht="18" customHeight="1">
      <c r="A7199" s="15">
        <v>72259100</v>
      </c>
      <c r="B7199" s="47" t="str">
        <f>IFERROR(VLOOKUP(A7199,Descricao!A7199:C17922,3,FALSE),"")</f>
        <v>OUTS.LAM.PL.AÇO,GALVAN.ELETROLIC.,L&gt;=600MM</v>
      </c>
      <c r="C7199" s="11">
        <v>42370</v>
      </c>
      <c r="D7199" s="11"/>
      <c r="E7199" s="12" t="s">
        <v>7</v>
      </c>
      <c r="F7199" s="12" t="s">
        <v>8</v>
      </c>
      <c r="G7199" s="49" t="str">
        <f t="shared" si="112"/>
        <v>INSERT INTO NCM_MATRIZ(NCM, DESCRICAO, INICIO_VIGENCIA, FIM_VIGENCIA) VALUES('72259100', 'OUTS.LAM.PL.AÇO,GALVAN.ELETROLIC.,L&gt;=600MM', '2016-01-01', NULL)</v>
      </c>
    </row>
    <row r="7200" spans="1:7" ht="18" customHeight="1">
      <c r="A7200" s="15">
        <v>72259200</v>
      </c>
      <c r="B7200" s="47" t="str">
        <f>IFERROR(VLOOKUP(A7200,Descricao!A7200:C17923,3,FALSE),"")</f>
        <v>OUTS.LAM.PL.AÇO,GALV.P/OUT.PROC.L&gt;=600MM</v>
      </c>
      <c r="C7200" s="11">
        <v>42370</v>
      </c>
      <c r="D7200" s="11"/>
      <c r="E7200" s="12" t="s">
        <v>7</v>
      </c>
      <c r="F7200" s="12" t="s">
        <v>8</v>
      </c>
      <c r="G7200" s="49" t="str">
        <f t="shared" si="112"/>
        <v>INSERT INTO NCM_MATRIZ(NCM, DESCRICAO, INICIO_VIGENCIA, FIM_VIGENCIA) VALUES('72259200', 'OUTS.LAM.PL.AÇO,GALV.P/OUT.PROC.L&gt;=600MM', '2016-01-01', NULL)</v>
      </c>
    </row>
    <row r="7201" spans="1:7" ht="18" customHeight="1">
      <c r="A7201" s="15">
        <v>72259910</v>
      </c>
      <c r="B7201" s="47" t="str">
        <f>IFERROR(VLOOKUP(A7201,Descricao!A7201:C17924,3,FALSE),"")</f>
        <v>OUTS.LAM.PLANOS AÇO CORTE RÁPIDO L=&gt;600MM</v>
      </c>
      <c r="C7201" s="11">
        <v>42370</v>
      </c>
      <c r="D7201" s="11"/>
      <c r="E7201" s="12" t="s">
        <v>7</v>
      </c>
      <c r="F7201" s="12" t="s">
        <v>8</v>
      </c>
      <c r="G7201" s="49" t="str">
        <f t="shared" si="112"/>
        <v>INSERT INTO NCM_MATRIZ(NCM, DESCRICAO, INICIO_VIGENCIA, FIM_VIGENCIA) VALUES('72259910', 'OUTS.LAM.PLANOS AÇO CORTE RÁPIDO L=&gt;600MM', '2016-01-01', NULL)</v>
      </c>
    </row>
    <row r="7202" spans="1:7" ht="18" customHeight="1">
      <c r="A7202" s="15">
        <v>72259990</v>
      </c>
      <c r="B7202" s="47" t="str">
        <f>IFERROR(VLOOKUP(A7202,Descricao!A7202:C17925,3,FALSE),"")</f>
        <v>OUTS.PROD.LAM.PLANOS DE AÇO,LARG.&gt;=600MM</v>
      </c>
      <c r="C7202" s="11">
        <v>42370</v>
      </c>
      <c r="D7202" s="11"/>
      <c r="E7202" s="12" t="s">
        <v>7</v>
      </c>
      <c r="F7202" s="12" t="s">
        <v>8</v>
      </c>
      <c r="G7202" s="49" t="str">
        <f t="shared" si="112"/>
        <v>INSERT INTO NCM_MATRIZ(NCM, DESCRICAO, INICIO_VIGENCIA, FIM_VIGENCIA) VALUES('72259990', 'OUTS.PROD.LAM.PLANOS DE AÇO,LARG.&gt;=600MM', '2016-01-01', NULL)</v>
      </c>
    </row>
    <row r="7203" spans="1:7" ht="18" customHeight="1">
      <c r="A7203" s="15">
        <v>72261100</v>
      </c>
      <c r="B7203" s="47" t="str">
        <f>IFERROR(VLOOKUP(A7203,Descricao!A7203:C17926,3,FALSE),"")</f>
        <v>PR.LAM.PL.AÇO SILÍCIO MAG.GRÃOS ORIEN.L&lt;600MM</v>
      </c>
      <c r="C7203" s="11">
        <v>42370</v>
      </c>
      <c r="D7203" s="11"/>
      <c r="E7203" s="12" t="s">
        <v>7</v>
      </c>
      <c r="F7203" s="12" t="s">
        <v>8</v>
      </c>
      <c r="G7203" s="49" t="str">
        <f t="shared" si="112"/>
        <v>INSERT INTO NCM_MATRIZ(NCM, DESCRICAO, INICIO_VIGENCIA, FIM_VIGENCIA) VALUES('72261100', 'PR.LAM.PL.AÇO SILÍCIO MAG.GRÃOS ORIEN.L&lt;600MM', '2016-01-01', NULL)</v>
      </c>
    </row>
    <row r="7204" spans="1:7" ht="18" customHeight="1">
      <c r="A7204" s="15">
        <v>72261900</v>
      </c>
      <c r="B7204" s="47" t="str">
        <f>IFERROR(VLOOKUP(A7204,Descricao!A7204:C17927,3,FALSE),"")</f>
        <v>OUTS.PROD.LAM.PL.AC.,SIL.MAGNÉTICOS,L&lt;600MM</v>
      </c>
      <c r="C7204" s="11">
        <v>42370</v>
      </c>
      <c r="D7204" s="11"/>
      <c r="E7204" s="12" t="s">
        <v>7</v>
      </c>
      <c r="F7204" s="12" t="s">
        <v>8</v>
      </c>
      <c r="G7204" s="49" t="str">
        <f t="shared" si="112"/>
        <v>INSERT INTO NCM_MATRIZ(NCM, DESCRICAO, INICIO_VIGENCIA, FIM_VIGENCIA) VALUES('72261900', 'OUTS.PROD.LAM.PL.AC.,SIL.MAGNÉTICOS,L&lt;600MM', '2016-01-01', NULL)</v>
      </c>
    </row>
    <row r="7205" spans="1:7" ht="18" customHeight="1">
      <c r="A7205" s="15">
        <v>72262010</v>
      </c>
      <c r="B7205" s="47" t="str">
        <f>IFERROR(VLOOKUP(A7205,Descricao!A7205:C17928,3,FALSE),"")</f>
        <v>PROD.LAM.PL.AÇOS D/CORTE RÁP.ESPES.&gt;=1,&lt;=4MM</v>
      </c>
      <c r="C7205" s="11">
        <v>42370</v>
      </c>
      <c r="D7205" s="11"/>
      <c r="E7205" s="12" t="s">
        <v>7</v>
      </c>
      <c r="F7205" s="12" t="s">
        <v>8</v>
      </c>
      <c r="G7205" s="49" t="str">
        <f t="shared" si="112"/>
        <v>INSERT INTO NCM_MATRIZ(NCM, DESCRICAO, INICIO_VIGENCIA, FIM_VIGENCIA) VALUES('72262010', 'PROD.LAM.PL.AÇOS D/CORTE RÁP.ESPES.&gt;=1,&lt;=4MM', '2016-01-01', NULL)</v>
      </c>
    </row>
    <row r="7206" spans="1:7" ht="18" customHeight="1">
      <c r="A7206" s="15">
        <v>72262090</v>
      </c>
      <c r="B7206" s="47" t="str">
        <f>IFERROR(VLOOKUP(A7206,Descricao!A7206:C17929,3,FALSE),"")</f>
        <v>OUTS.LAM.PL.AÇOS D/CORTE RÁPIDO,L&lt;=600MM</v>
      </c>
      <c r="C7206" s="11">
        <v>42370</v>
      </c>
      <c r="D7206" s="11"/>
      <c r="E7206" s="12" t="s">
        <v>7</v>
      </c>
      <c r="F7206" s="12" t="s">
        <v>8</v>
      </c>
      <c r="G7206" s="49" t="str">
        <f t="shared" si="112"/>
        <v>INSERT INTO NCM_MATRIZ(NCM, DESCRICAO, INICIO_VIGENCIA, FIM_VIGENCIA) VALUES('72262090', 'OUTS.LAM.PL.AÇOS D/CORTE RÁPIDO,L&lt;=600MM', '2016-01-01', NULL)</v>
      </c>
    </row>
    <row r="7207" spans="1:7" ht="18" customHeight="1">
      <c r="A7207" s="15">
        <v>72269100</v>
      </c>
      <c r="B7207" s="47" t="str">
        <f>IFERROR(VLOOKUP(A7207,Descricao!A7207:C17930,3,FALSE),"")</f>
        <v>PROD.LAM.PLAN.QUENTE OUTS.LIGAS AÇO,L&lt;600MM</v>
      </c>
      <c r="C7207" s="11">
        <v>42370</v>
      </c>
      <c r="D7207" s="11"/>
      <c r="E7207" s="12" t="s">
        <v>7</v>
      </c>
      <c r="F7207" s="12" t="s">
        <v>8</v>
      </c>
      <c r="G7207" s="49" t="str">
        <f t="shared" si="112"/>
        <v>INSERT INTO NCM_MATRIZ(NCM, DESCRICAO, INICIO_VIGENCIA, FIM_VIGENCIA) VALUES('72269100', 'PROD.LAM.PLAN.QUENTE OUTS.LIGAS AÇO,L&lt;600MM', '2016-01-01', NULL)</v>
      </c>
    </row>
    <row r="7208" spans="1:7" ht="18" customHeight="1">
      <c r="A7208" s="15">
        <v>72269200</v>
      </c>
      <c r="B7208" s="47" t="str">
        <f>IFERROR(VLOOKUP(A7208,Descricao!A7208:C17931,3,FALSE),"")</f>
        <v>PROD.LAM.PLAN.FRIO OUTS.LIGAS AÇO,L&lt;600MM</v>
      </c>
      <c r="C7208" s="11">
        <v>42370</v>
      </c>
      <c r="D7208" s="11"/>
      <c r="E7208" s="12" t="s">
        <v>7</v>
      </c>
      <c r="F7208" s="12" t="s">
        <v>8</v>
      </c>
      <c r="G7208" s="49" t="str">
        <f t="shared" si="112"/>
        <v>INSERT INTO NCM_MATRIZ(NCM, DESCRICAO, INICIO_VIGENCIA, FIM_VIGENCIA) VALUES('72269200', 'PROD.LAM.PLAN.FRIO OUTS.LIGAS AÇO,L&lt;600MM', '2016-01-01', NULL)</v>
      </c>
    </row>
    <row r="7209" spans="1:7" ht="18" customHeight="1">
      <c r="A7209" s="15">
        <v>72269900</v>
      </c>
      <c r="B7209" s="47" t="str">
        <f>IFERROR(VLOOKUP(A7209,Descricao!A7209:C17932,3,FALSE),"")</f>
        <v>OUTS.PRODS.LAM.PLAN.OUTS.LIGAS AÇO,L=&lt;600MM</v>
      </c>
      <c r="C7209" s="11">
        <v>42370</v>
      </c>
      <c r="D7209" s="11"/>
      <c r="E7209" s="12" t="s">
        <v>7</v>
      </c>
      <c r="F7209" s="12" t="s">
        <v>8</v>
      </c>
      <c r="G7209" s="49" t="str">
        <f t="shared" si="112"/>
        <v>INSERT INTO NCM_MATRIZ(NCM, DESCRICAO, INICIO_VIGENCIA, FIM_VIGENCIA) VALUES('72269900', 'OUTS.PRODS.LAM.PLAN.OUTS.LIGAS AÇO,L=&lt;600MM', '2016-01-01', NULL)</v>
      </c>
    </row>
    <row r="7210" spans="1:7" ht="18" customHeight="1">
      <c r="A7210" s="15">
        <v>72271000</v>
      </c>
      <c r="B7210" s="47" t="str">
        <f>IFERROR(VLOOKUP(A7210,Descricao!A7210:C17933,3,FALSE),"")</f>
        <v>FIO-MÁQUINA DE AÇOS DE CORTE RÁPIDO</v>
      </c>
      <c r="C7210" s="11">
        <v>42370</v>
      </c>
      <c r="D7210" s="11"/>
      <c r="E7210" s="12" t="s">
        <v>7</v>
      </c>
      <c r="F7210" s="12" t="s">
        <v>8</v>
      </c>
      <c r="G7210" s="49" t="str">
        <f t="shared" si="112"/>
        <v>INSERT INTO NCM_MATRIZ(NCM, DESCRICAO, INICIO_VIGENCIA, FIM_VIGENCIA) VALUES('72271000', 'FIO-MÁQUINA DE AÇOS DE CORTE RÁPIDO', '2016-01-01', NULL)</v>
      </c>
    </row>
    <row r="7211" spans="1:7" ht="18" customHeight="1">
      <c r="A7211" s="15">
        <v>72272000</v>
      </c>
      <c r="B7211" s="47" t="str">
        <f>IFERROR(VLOOKUP(A7211,Descricao!A7211:C17934,3,FALSE),"")</f>
        <v>FIO-MAQUINA DE AÇOS SILÍCIO-MANGANÊS</v>
      </c>
      <c r="C7211" s="11">
        <v>42370</v>
      </c>
      <c r="D7211" s="11"/>
      <c r="E7211" s="12" t="s">
        <v>7</v>
      </c>
      <c r="F7211" s="12" t="s">
        <v>8</v>
      </c>
      <c r="G7211" s="49" t="str">
        <f t="shared" si="112"/>
        <v>INSERT INTO NCM_MATRIZ(NCM, DESCRICAO, INICIO_VIGENCIA, FIM_VIGENCIA) VALUES('72272000', 'FIO-MAQUINA DE AÇOS SILÍCIO-MANGANÊS', '2016-01-01', NULL)</v>
      </c>
    </row>
    <row r="7212" spans="1:7" ht="18" customHeight="1">
      <c r="A7212" s="15">
        <v>72279000</v>
      </c>
      <c r="B7212" s="47" t="str">
        <f>IFERROR(VLOOKUP(A7212,Descricao!A7212:C17935,3,FALSE),"")</f>
        <v>OUTROS FIO-MÁQUINA DE OUTRAS LIGAS DE AÇO</v>
      </c>
      <c r="C7212" s="11">
        <v>42370</v>
      </c>
      <c r="D7212" s="11"/>
      <c r="E7212" s="12" t="s">
        <v>7</v>
      </c>
      <c r="F7212" s="12" t="s">
        <v>8</v>
      </c>
      <c r="G7212" s="49" t="str">
        <f t="shared" si="112"/>
        <v>INSERT INTO NCM_MATRIZ(NCM, DESCRICAO, INICIO_VIGENCIA, FIM_VIGENCIA) VALUES('72279000', 'OUTROS FIO-MÁQUINA DE OUTRAS LIGAS DE AÇO', '2016-01-01', NULL)</v>
      </c>
    </row>
    <row r="7213" spans="1:7" ht="18" customHeight="1">
      <c r="A7213" s="15">
        <v>72281010</v>
      </c>
      <c r="B7213" s="47" t="str">
        <f>IFERROR(VLOOKUP(A7213,Descricao!A7213:C17936,3,FALSE),"")</f>
        <v>BARRAS AÇO COR.RÁPIDO,LAM,ESTIR,EXTR.QUENTE</v>
      </c>
      <c r="C7213" s="11">
        <v>42370</v>
      </c>
      <c r="D7213" s="11"/>
      <c r="E7213" s="12" t="s">
        <v>7</v>
      </c>
      <c r="F7213" s="12" t="s">
        <v>8</v>
      </c>
      <c r="G7213" s="49" t="str">
        <f t="shared" si="112"/>
        <v>INSERT INTO NCM_MATRIZ(NCM, DESCRICAO, INICIO_VIGENCIA, FIM_VIGENCIA) VALUES('72281010', 'BARRAS AÇO COR.RÁPIDO,LAM,ESTIR,EXTR.QUENTE', '2016-01-01', NULL)</v>
      </c>
    </row>
    <row r="7214" spans="1:7" ht="18" customHeight="1">
      <c r="A7214" s="15">
        <v>72281090</v>
      </c>
      <c r="B7214" s="47" t="str">
        <f>IFERROR(VLOOKUP(A7214,Descricao!A7214:C17937,3,FALSE),"")</f>
        <v>OUTRAS BARRAS AÇO CORTE RÁPIDO</v>
      </c>
      <c r="C7214" s="11">
        <v>42370</v>
      </c>
      <c r="D7214" s="11"/>
      <c r="E7214" s="12" t="s">
        <v>7</v>
      </c>
      <c r="F7214" s="12" t="s">
        <v>8</v>
      </c>
      <c r="G7214" s="49" t="str">
        <f t="shared" si="112"/>
        <v>INSERT INTO NCM_MATRIZ(NCM, DESCRICAO, INICIO_VIGENCIA, FIM_VIGENCIA) VALUES('72281090', 'OUTRAS BARRAS AÇO CORTE RÁPIDO', '2016-01-01', NULL)</v>
      </c>
    </row>
    <row r="7215" spans="1:7" ht="18" customHeight="1">
      <c r="A7215" s="15">
        <v>72282000</v>
      </c>
      <c r="B7215" s="47" t="str">
        <f>IFERROR(VLOOKUP(A7215,Descricao!A7215:C17938,3,FALSE),"")</f>
        <v>BARRAS DE AÇOS SILÍCIO-MANGANÊS</v>
      </c>
      <c r="C7215" s="11">
        <v>42370</v>
      </c>
      <c r="D7215" s="11"/>
      <c r="E7215" s="12" t="s">
        <v>7</v>
      </c>
      <c r="F7215" s="12" t="s">
        <v>8</v>
      </c>
      <c r="G7215" s="49" t="str">
        <f t="shared" si="112"/>
        <v>INSERT INTO NCM_MATRIZ(NCM, DESCRICAO, INICIO_VIGENCIA, FIM_VIGENCIA) VALUES('72282000', 'BARRAS DE AÇOS SILÍCIO-MANGANÊS', '2016-01-01', NULL)</v>
      </c>
    </row>
    <row r="7216" spans="1:7" ht="18" customHeight="1">
      <c r="A7216" s="15">
        <v>72283000</v>
      </c>
      <c r="B7216" s="47" t="str">
        <f>IFERROR(VLOOKUP(A7216,Descricao!A7216:C17939,3,FALSE),"")</f>
        <v>OUTS.BARRAS SIMP.LAM.EST.EXTR.LIG.AÇO,QUENTE</v>
      </c>
      <c r="C7216" s="11">
        <v>42370</v>
      </c>
      <c r="D7216" s="11"/>
      <c r="E7216" s="12" t="s">
        <v>7</v>
      </c>
      <c r="F7216" s="12" t="s">
        <v>8</v>
      </c>
      <c r="G7216" s="49" t="str">
        <f t="shared" si="112"/>
        <v>INSERT INTO NCM_MATRIZ(NCM, DESCRICAO, INICIO_VIGENCIA, FIM_VIGENCIA) VALUES('72283000', 'OUTS.BARRAS SIMP.LAM.EST.EXTR.LIG.AÇO,QUENTE', '2016-01-01', NULL)</v>
      </c>
    </row>
    <row r="7217" spans="1:7" ht="18" customHeight="1">
      <c r="A7217" s="15">
        <v>72284000</v>
      </c>
      <c r="B7217" s="47" t="str">
        <f>IFERROR(VLOOKUP(A7217,Descricao!A7217:C17940,3,FALSE),"")</f>
        <v>OUTS.BARRAS SIMPLESM.FORJAD.OUTS.LIGAS AÇO</v>
      </c>
      <c r="C7217" s="11">
        <v>42370</v>
      </c>
      <c r="D7217" s="11"/>
      <c r="E7217" s="12" t="s">
        <v>7</v>
      </c>
      <c r="F7217" s="12" t="s">
        <v>8</v>
      </c>
      <c r="G7217" s="49" t="str">
        <f t="shared" si="112"/>
        <v>INSERT INTO NCM_MATRIZ(NCM, DESCRICAO, INICIO_VIGENCIA, FIM_VIGENCIA) VALUES('72284000', 'OUTS.BARRAS SIMPLESM.FORJAD.OUTS.LIGAS AÇO', '2016-01-01', NULL)</v>
      </c>
    </row>
    <row r="7218" spans="1:7" ht="18" customHeight="1">
      <c r="A7218" s="15">
        <v>72285000</v>
      </c>
      <c r="B7218" s="47" t="str">
        <f>IFERROR(VLOOKUP(A7218,Descricao!A7218:C17941,3,FALSE),"")</f>
        <v>OUTS.BARRAS OBT.ACABADS. A FRIO OUTS.LIG.AÇO</v>
      </c>
      <c r="C7218" s="11">
        <v>42370</v>
      </c>
      <c r="D7218" s="11"/>
      <c r="E7218" s="12" t="s">
        <v>7</v>
      </c>
      <c r="F7218" s="12" t="s">
        <v>8</v>
      </c>
      <c r="G7218" s="49" t="str">
        <f t="shared" si="112"/>
        <v>INSERT INTO NCM_MATRIZ(NCM, DESCRICAO, INICIO_VIGENCIA, FIM_VIGENCIA) VALUES('72285000', 'OUTS.BARRAS OBT.ACABADS. A FRIO OUTS.LIG.AÇO', '2016-01-01', NULL)</v>
      </c>
    </row>
    <row r="7219" spans="1:7" ht="18" customHeight="1">
      <c r="A7219" s="15">
        <v>72286000</v>
      </c>
      <c r="B7219" s="47" t="str">
        <f>IFERROR(VLOOKUP(A7219,Descricao!A7219:C17942,3,FALSE),"")</f>
        <v>OUTRAS BARRAS OUTS.LIGAS D/AÇOS</v>
      </c>
      <c r="C7219" s="11">
        <v>42370</v>
      </c>
      <c r="D7219" s="11"/>
      <c r="E7219" s="12" t="s">
        <v>7</v>
      </c>
      <c r="F7219" s="12" t="s">
        <v>8</v>
      </c>
      <c r="G7219" s="49" t="str">
        <f t="shared" si="112"/>
        <v>INSERT INTO NCM_MATRIZ(NCM, DESCRICAO, INICIO_VIGENCIA, FIM_VIGENCIA) VALUES('72286000', 'OUTRAS BARRAS OUTS.LIGAS D/AÇOS', '2016-01-01', NULL)</v>
      </c>
    </row>
    <row r="7220" spans="1:7" ht="18" customHeight="1">
      <c r="A7220" s="15">
        <v>72287000</v>
      </c>
      <c r="B7220" s="47" t="str">
        <f>IFERROR(VLOOKUP(A7220,Descricao!A7220:C17943,3,FALSE),"")</f>
        <v>PERFIS DE OUTRAS LIGAS DE AÇOS</v>
      </c>
      <c r="C7220" s="11">
        <v>42370</v>
      </c>
      <c r="D7220" s="11"/>
      <c r="E7220" s="12" t="s">
        <v>7</v>
      </c>
      <c r="F7220" s="12" t="s">
        <v>8</v>
      </c>
      <c r="G7220" s="49" t="str">
        <f t="shared" si="112"/>
        <v>INSERT INTO NCM_MATRIZ(NCM, DESCRICAO, INICIO_VIGENCIA, FIM_VIGENCIA) VALUES('72287000', 'PERFIS DE OUTRAS LIGAS DE AÇOS', '2016-01-01', NULL)</v>
      </c>
    </row>
    <row r="7221" spans="1:7" ht="18" customHeight="1">
      <c r="A7221" s="15">
        <v>72288000</v>
      </c>
      <c r="B7221" s="47" t="str">
        <f>IFERROR(VLOOKUP(A7221,Descricao!A7221:C17944,3,FALSE),"")</f>
        <v>BARRAS OCAS PARA PERFURAÇÃO</v>
      </c>
      <c r="C7221" s="11">
        <v>42370</v>
      </c>
      <c r="D7221" s="11"/>
      <c r="E7221" s="12" t="s">
        <v>7</v>
      </c>
      <c r="F7221" s="12" t="s">
        <v>8</v>
      </c>
      <c r="G7221" s="49" t="str">
        <f t="shared" si="112"/>
        <v>INSERT INTO NCM_MATRIZ(NCM, DESCRICAO, INICIO_VIGENCIA, FIM_VIGENCIA) VALUES('72288000', 'BARRAS OCAS PARA PERFURAÇÃO', '2016-01-01', NULL)</v>
      </c>
    </row>
    <row r="7222" spans="1:7" ht="18" customHeight="1">
      <c r="A7222" s="15">
        <v>72292000</v>
      </c>
      <c r="B7222" s="47" t="str">
        <f>IFERROR(VLOOKUP(A7222,Descricao!A7222:C17945,3,FALSE),"")</f>
        <v>FIOS DE AÇOS SILÍCIO-MANGANÊS</v>
      </c>
      <c r="C7222" s="11">
        <v>42370</v>
      </c>
      <c r="D7222" s="11"/>
      <c r="E7222" s="12" t="s">
        <v>7</v>
      </c>
      <c r="F7222" s="12" t="s">
        <v>8</v>
      </c>
      <c r="G7222" s="49" t="str">
        <f t="shared" si="112"/>
        <v>INSERT INTO NCM_MATRIZ(NCM, DESCRICAO, INICIO_VIGENCIA, FIM_VIGENCIA) VALUES('72292000', 'FIOS DE AÇOS SILÍCIO-MANGANÊS', '2016-01-01', NULL)</v>
      </c>
    </row>
    <row r="7223" spans="1:7" ht="18" customHeight="1">
      <c r="A7223" s="15">
        <v>72299000</v>
      </c>
      <c r="B7223" s="47" t="str">
        <f>IFERROR(VLOOKUP(A7223,Descricao!A7223:C17946,3,FALSE),"")</f>
        <v>OUTS.FIOS DE OUTRAS LIGAS DE AÇO</v>
      </c>
      <c r="C7223" s="11">
        <v>42370</v>
      </c>
      <c r="D7223" s="11"/>
      <c r="E7223" s="12" t="s">
        <v>7</v>
      </c>
      <c r="F7223" s="12" t="s">
        <v>8</v>
      </c>
      <c r="G7223" s="49" t="str">
        <f t="shared" si="112"/>
        <v>INSERT INTO NCM_MATRIZ(NCM, DESCRICAO, INICIO_VIGENCIA, FIM_VIGENCIA) VALUES('72299000', 'OUTS.FIOS DE OUTRAS LIGAS DE AÇO', '2016-01-01', NULL)</v>
      </c>
    </row>
    <row r="7224" spans="1:7" ht="18" customHeight="1">
      <c r="A7224" s="15">
        <v>73011000</v>
      </c>
      <c r="B7224" s="47" t="str">
        <f>IFERROR(VLOOKUP(A7224,Descricao!A7224:C17947,3,FALSE),"")</f>
        <v>ESTACAS-PRANCHAS DE FERRO OU AÇO</v>
      </c>
      <c r="C7224" s="11">
        <v>42370</v>
      </c>
      <c r="D7224" s="11"/>
      <c r="E7224" s="12" t="s">
        <v>7</v>
      </c>
      <c r="F7224" s="12" t="s">
        <v>8</v>
      </c>
      <c r="G7224" s="49" t="str">
        <f t="shared" si="112"/>
        <v>INSERT INTO NCM_MATRIZ(NCM, DESCRICAO, INICIO_VIGENCIA, FIM_VIGENCIA) VALUES('73011000', 'ESTACAS-PRANCHAS DE FERRO OU AÇO', '2016-01-01', NULL)</v>
      </c>
    </row>
    <row r="7225" spans="1:7" ht="18" customHeight="1">
      <c r="A7225" s="15">
        <v>73012000</v>
      </c>
      <c r="B7225" s="47" t="str">
        <f>IFERROR(VLOOKUP(A7225,Descricao!A7225:C17948,3,FALSE),"")</f>
        <v>PERFIS DE FERRO/AÇO,OBTIDOS POR SOLDADURA</v>
      </c>
      <c r="C7225" s="11">
        <v>42370</v>
      </c>
      <c r="D7225" s="11"/>
      <c r="E7225" s="12" t="s">
        <v>7</v>
      </c>
      <c r="F7225" s="12" t="s">
        <v>8</v>
      </c>
      <c r="G7225" s="49" t="str">
        <f t="shared" si="112"/>
        <v>INSERT INTO NCM_MATRIZ(NCM, DESCRICAO, INICIO_VIGENCIA, FIM_VIGENCIA) VALUES('73012000', 'PERFIS DE FERRO/AÇO,OBTIDOS POR SOLDADURA', '2016-01-01', NULL)</v>
      </c>
    </row>
    <row r="7226" spans="1:7" ht="18" customHeight="1">
      <c r="A7226" s="15">
        <v>73021010</v>
      </c>
      <c r="B7226" s="47" t="str">
        <f>IFERROR(VLOOKUP(A7226,Descricao!A7226:C17949,3,FALSE),"")</f>
        <v>TRILHOS DE AÇO, PESO LINEAR &gt;=A 44,5 KGM</v>
      </c>
      <c r="C7226" s="11">
        <v>42370</v>
      </c>
      <c r="D7226" s="11"/>
      <c r="E7226" s="12" t="s">
        <v>7</v>
      </c>
      <c r="F7226" s="12" t="s">
        <v>8</v>
      </c>
      <c r="G7226" s="49" t="str">
        <f t="shared" si="112"/>
        <v>INSERT INTO NCM_MATRIZ(NCM, DESCRICAO, INICIO_VIGENCIA, FIM_VIGENCIA) VALUES('73021010', 'TRILHOS DE AÇO, PESO LINEAR &gt;=A 44,5 KGM', '2016-01-01', NULL)</v>
      </c>
    </row>
    <row r="7227" spans="1:7" ht="18" customHeight="1">
      <c r="A7227" s="15">
        <v>73021090</v>
      </c>
      <c r="B7227" s="47" t="str">
        <f>IFERROR(VLOOKUP(A7227,Descricao!A7227:C17950,3,FALSE),"")</f>
        <v>OUTS.TRILHOS (CARRIS)D/FERRO FUND.,FERRO/AÇO</v>
      </c>
      <c r="C7227" s="11">
        <v>42370</v>
      </c>
      <c r="D7227" s="11"/>
      <c r="E7227" s="12" t="s">
        <v>7</v>
      </c>
      <c r="F7227" s="12" t="s">
        <v>8</v>
      </c>
      <c r="G7227" s="49" t="str">
        <f t="shared" si="112"/>
        <v>INSERT INTO NCM_MATRIZ(NCM, DESCRICAO, INICIO_VIGENCIA, FIM_VIGENCIA) VALUES('73021090', 'OUTS.TRILHOS (CARRIS)D/FERRO FUND.,FERRO/AÇO', '2016-01-01', NULL)</v>
      </c>
    </row>
    <row r="7228" spans="1:7" ht="18" customHeight="1">
      <c r="A7228" s="15">
        <v>73023000</v>
      </c>
      <c r="B7228" s="47" t="str">
        <f>IFERROR(VLOOKUP(A7228,Descricao!A7228:C17951,3,FALSE),"")</f>
        <v>AGULHA CRÓSSIMA OUT.ELEM.CRUZAM.E DESVIOS</v>
      </c>
      <c r="C7228" s="11">
        <v>42370</v>
      </c>
      <c r="D7228" s="11"/>
      <c r="E7228" s="12" t="s">
        <v>7</v>
      </c>
      <c r="F7228" s="12" t="s">
        <v>8</v>
      </c>
      <c r="G7228" s="49" t="str">
        <f t="shared" si="112"/>
        <v>INSERT INTO NCM_MATRIZ(NCM, DESCRICAO, INICIO_VIGENCIA, FIM_VIGENCIA) VALUES('73023000', 'AGULHA CRÓSSIMA OUT.ELEM.CRUZAM.E DESVIOS', '2016-01-01', NULL)</v>
      </c>
    </row>
    <row r="7229" spans="1:7" ht="18" customHeight="1">
      <c r="A7229" s="15">
        <v>73024000</v>
      </c>
      <c r="B7229" s="47" t="str">
        <f>IFERROR(VLOOKUP(A7229,Descricao!A7229:C17952,3,FALSE),"")</f>
        <v>TALAS JUNÇÃO,PLACAS APOIO OU ASSENTAMENTO</v>
      </c>
      <c r="C7229" s="11">
        <v>42370</v>
      </c>
      <c r="D7229" s="11"/>
      <c r="E7229" s="12" t="s">
        <v>7</v>
      </c>
      <c r="F7229" s="12" t="s">
        <v>8</v>
      </c>
      <c r="G7229" s="49" t="str">
        <f t="shared" si="112"/>
        <v>INSERT INTO NCM_MATRIZ(NCM, DESCRICAO, INICIO_VIGENCIA, FIM_VIGENCIA) VALUES('73024000', 'TALAS JUNÇÃO,PLACAS APOIO OU ASSENTAMENTO', '2016-01-01', NULL)</v>
      </c>
    </row>
    <row r="7230" spans="1:7" ht="18" customHeight="1">
      <c r="A7230" s="15">
        <v>73029000</v>
      </c>
      <c r="B7230" s="47" t="str">
        <f>IFERROR(VLOOKUP(A7230,Descricao!A7230:C17953,3,FALSE),"")</f>
        <v>OUTS.ELEM.VIAS FÉRREAS,FERR.FUND.,FERRO/AÇO</v>
      </c>
      <c r="C7230" s="11">
        <v>42370</v>
      </c>
      <c r="D7230" s="11"/>
      <c r="E7230" s="12" t="s">
        <v>7</v>
      </c>
      <c r="F7230" s="12" t="s">
        <v>8</v>
      </c>
      <c r="G7230" s="49" t="str">
        <f t="shared" si="112"/>
        <v>INSERT INTO NCM_MATRIZ(NCM, DESCRICAO, INICIO_VIGENCIA, FIM_VIGENCIA) VALUES('73029000', 'OUTS.ELEM.VIAS FÉRREAS,FERR.FUND.,FERRO/AÇO', '2016-01-01', NULL)</v>
      </c>
    </row>
    <row r="7231" spans="1:7" ht="18" customHeight="1">
      <c r="A7231" s="15">
        <v>73030000</v>
      </c>
      <c r="B7231" s="47" t="str">
        <f>IFERROR(VLOOKUP(A7231,Descricao!A7231:C17954,3,FALSE),"")</f>
        <v>TUBOS E PERFIS OCOS, DE FERRO FUNDIDO</v>
      </c>
      <c r="C7231" s="11">
        <v>42370</v>
      </c>
      <c r="D7231" s="11"/>
      <c r="E7231" s="12" t="s">
        <v>7</v>
      </c>
      <c r="F7231" s="12" t="s">
        <v>8</v>
      </c>
      <c r="G7231" s="49" t="str">
        <f t="shared" si="112"/>
        <v>INSERT INTO NCM_MATRIZ(NCM, DESCRICAO, INICIO_VIGENCIA, FIM_VIGENCIA) VALUES('73030000', 'TUBOS E PERFIS OCOS, DE FERRO FUNDIDO', '2016-01-01', NULL)</v>
      </c>
    </row>
    <row r="7232" spans="1:7" ht="18" customHeight="1">
      <c r="A7232" s="15">
        <v>73041100</v>
      </c>
      <c r="B7232" s="47" t="str">
        <f>IFERROR(VLOOKUP(A7232,Descricao!A7232:C17955,3,FALSE),"")</f>
        <v>TUBOS OCOS AÇO INOX.P/OLEODUTOS/GASODUTOS</v>
      </c>
      <c r="C7232" s="11">
        <v>42370</v>
      </c>
      <c r="D7232" s="11"/>
      <c r="E7232" s="12" t="s">
        <v>7</v>
      </c>
      <c r="F7232" s="12" t="s">
        <v>8</v>
      </c>
      <c r="G7232" s="49" t="str">
        <f t="shared" si="112"/>
        <v>INSERT INTO NCM_MATRIZ(NCM, DESCRICAO, INICIO_VIGENCIA, FIM_VIGENCIA) VALUES('73041100', 'TUBOS OCOS AÇO INOX.P/OLEODUTOS/GASODUTOS', '2016-01-01', NULL)</v>
      </c>
    </row>
    <row r="7233" spans="1:7" ht="18" customHeight="1">
      <c r="A7233" s="15">
        <v>73041900</v>
      </c>
      <c r="B7233" s="47" t="str">
        <f>IFERROR(VLOOKUP(A7233,Descricao!A7233:C17956,3,FALSE),"")</f>
        <v>OUTS TUBOS OCOS FER/AÇO P/OLEOD./GASODUT.</v>
      </c>
      <c r="C7233" s="11">
        <v>42370</v>
      </c>
      <c r="D7233" s="11"/>
      <c r="E7233" s="12" t="s">
        <v>7</v>
      </c>
      <c r="F7233" s="12" t="s">
        <v>8</v>
      </c>
      <c r="G7233" s="49" t="str">
        <f t="shared" si="112"/>
        <v>INSERT INTO NCM_MATRIZ(NCM, DESCRICAO, INICIO_VIGENCIA, FIM_VIGENCIA) VALUES('73041900', 'OUTS TUBOS OCOS FER/AÇO P/OLEOD./GASODUT.', '2016-01-01', NULL)</v>
      </c>
    </row>
    <row r="7234" spans="1:7" ht="18" customHeight="1">
      <c r="A7234" s="15">
        <v>73042200</v>
      </c>
      <c r="B7234" s="47" t="str">
        <f>IFERROR(VLOOKUP(A7234,Descricao!A7234:C17957,3,FALSE),"")</f>
        <v>TUBOS D/PERF.D/AÇOS INOX.ESTR.D/PETROL./GÁS</v>
      </c>
      <c r="C7234" s="11">
        <v>42370</v>
      </c>
      <c r="D7234" s="11"/>
      <c r="E7234" s="12" t="s">
        <v>7</v>
      </c>
      <c r="F7234" s="12" t="s">
        <v>8</v>
      </c>
      <c r="G7234" s="49" t="str">
        <f t="shared" si="112"/>
        <v>INSERT INTO NCM_MATRIZ(NCM, DESCRICAO, INICIO_VIGENCIA, FIM_VIGENCIA) VALUES('73042200', 'TUBOS D/PERF.D/AÇOS INOX.ESTR.D/PETROL./GÁS', '2016-01-01', NULL)</v>
      </c>
    </row>
    <row r="7235" spans="1:7" ht="18" customHeight="1">
      <c r="A7235" s="15">
        <v>73042310</v>
      </c>
      <c r="B7235" s="47" t="str">
        <f>IFERROR(VLOOKUP(A7235,Descricao!A7235:C17958,3,FALSE),"")</f>
        <v>TUBOS D/PERFURAÇÃO S/COST.D/AÇOS Ñ LIGADOS</v>
      </c>
      <c r="C7235" s="11">
        <v>42370</v>
      </c>
      <c r="D7235" s="11"/>
      <c r="E7235" s="12" t="s">
        <v>7</v>
      </c>
      <c r="F7235" s="12" t="s">
        <v>8</v>
      </c>
      <c r="G7235" s="49" t="str">
        <f t="shared" ref="G7235:G7298" si="113">"INSERT INTO NCM_MATRIZ(NCM, DESCRICAO, INICIO_VIGENCIA, FIM_VIGENCIA) VALUES('"&amp;TEXT(A7235,"00000000")&amp;"', '"&amp;SUBSTITUTE(B7235,"'","")&amp;"', "&amp;IF(ISBLANK(C7235), "NULL", "'"&amp;YEAR(C7235)&amp;TEXT(C7235, "-mm-dd")&amp;"'")&amp;", "&amp;IF(ISBLANK(D7235), "NULL", "'"&amp;YEAR(D7235)&amp;TEXT(D7235, "-mm-dd")&amp;"'")&amp;")"</f>
        <v>INSERT INTO NCM_MATRIZ(NCM, DESCRICAO, INICIO_VIGENCIA, FIM_VIGENCIA) VALUES('73042310', 'TUBOS D/PERFURAÇÃO S/COST.D/AÇOS Ñ LIGADOS', '2016-01-01', NULL)</v>
      </c>
    </row>
    <row r="7236" spans="1:7" ht="18" customHeight="1">
      <c r="A7236" s="15">
        <v>73042390</v>
      </c>
      <c r="B7236" s="47" t="str">
        <f>IFERROR(VLOOKUP(A7236,Descricao!A7236:C17959,3,FALSE),"")</f>
        <v>OUTS.TUBOS D/PERFURAÇÃO S/COST.D/FERRO,AÇO</v>
      </c>
      <c r="C7236" s="11">
        <v>42370</v>
      </c>
      <c r="D7236" s="11"/>
      <c r="E7236" s="12" t="s">
        <v>7</v>
      </c>
      <c r="F7236" s="12" t="s">
        <v>8</v>
      </c>
      <c r="G7236" s="49" t="str">
        <f t="shared" si="113"/>
        <v>INSERT INTO NCM_MATRIZ(NCM, DESCRICAO, INICIO_VIGENCIA, FIM_VIGENCIA) VALUES('73042390', 'OUTS.TUBOS D/PERFURAÇÃO S/COST.D/FERRO,AÇO', '2016-01-01', NULL)</v>
      </c>
    </row>
    <row r="7237" spans="1:7" ht="18" customHeight="1">
      <c r="A7237" s="15">
        <v>73042400</v>
      </c>
      <c r="B7237" s="47" t="str">
        <f>IFERROR(VLOOKUP(A7237,Descricao!A7237:C17960,3,FALSE),"")</f>
        <v>OUTS.TUB.UTIL.EXT.PETROL.D/AÇOS-INOXIDÁVEIS</v>
      </c>
      <c r="C7237" s="11">
        <v>42370</v>
      </c>
      <c r="D7237" s="11"/>
      <c r="E7237" s="12" t="s">
        <v>7</v>
      </c>
      <c r="F7237" s="12" t="s">
        <v>8</v>
      </c>
      <c r="G7237" s="49" t="str">
        <f t="shared" si="113"/>
        <v>INSERT INTO NCM_MATRIZ(NCM, DESCRICAO, INICIO_VIGENCIA, FIM_VIGENCIA) VALUES('73042400', 'OUTS.TUB.UTIL.EXT.PETROL.D/AÇOS-INOXIDÁVEIS', '2016-01-01', NULL)</v>
      </c>
    </row>
    <row r="7238" spans="1:7" ht="18" customHeight="1">
      <c r="A7238" s="15">
        <v>73042910</v>
      </c>
      <c r="B7238" s="47" t="str">
        <f>IFERROR(VLOOKUP(A7238,Descricao!A7238:C17961,3,FALSE),"")</f>
        <v>OUTS.TUB.UTIL.EXT.PETROL.D/AÇOS Ñ LIGADOS</v>
      </c>
      <c r="C7238" s="11">
        <v>42370</v>
      </c>
      <c r="D7238" s="11"/>
      <c r="E7238" s="12" t="s">
        <v>7</v>
      </c>
      <c r="F7238" s="12" t="s">
        <v>8</v>
      </c>
      <c r="G7238" s="49" t="str">
        <f t="shared" si="113"/>
        <v>INSERT INTO NCM_MATRIZ(NCM, DESCRICAO, INICIO_VIGENCIA, FIM_VIGENCIA) VALUES('73042910', 'OUTS.TUB.UTIL.EXT.PETROL.D/AÇOS Ñ LIGADOS', '2016-01-01', NULL)</v>
      </c>
    </row>
    <row r="7239" spans="1:7" ht="18" customHeight="1">
      <c r="A7239" s="15">
        <v>73042931</v>
      </c>
      <c r="B7239" s="47" t="str">
        <f>IFERROR(VLOOKUP(A7239,Descricao!A7239:C17962,3,FALSE),"")</f>
        <v>OUTS.TUB.UTIL.EXT.PETROL.D/LIG.AÇO, D&lt;=229MM</v>
      </c>
      <c r="C7239" s="11">
        <v>42370</v>
      </c>
      <c r="D7239" s="11"/>
      <c r="E7239" s="12" t="s">
        <v>7</v>
      </c>
      <c r="F7239" s="12" t="s">
        <v>8</v>
      </c>
      <c r="G7239" s="49" t="str">
        <f t="shared" si="113"/>
        <v>INSERT INTO NCM_MATRIZ(NCM, DESCRICAO, INICIO_VIGENCIA, FIM_VIGENCIA) VALUES('73042931', 'OUTS.TUB.UTIL.EXT.PETROL.D/LIG.AÇO, D&lt;=229MM', '2016-01-01', NULL)</v>
      </c>
    </row>
    <row r="7240" spans="1:7" ht="18" customHeight="1">
      <c r="A7240" s="15">
        <v>73042939</v>
      </c>
      <c r="B7240" s="47" t="str">
        <f>IFERROR(VLOOKUP(A7240,Descricao!A7240:C17963,3,FALSE),"")</f>
        <v>OUTS.TUB.UTIL.EXT.PETROL.D/OUTS.LIGAS D/AÇO</v>
      </c>
      <c r="C7240" s="11">
        <v>42370</v>
      </c>
      <c r="D7240" s="11"/>
      <c r="E7240" s="12" t="s">
        <v>7</v>
      </c>
      <c r="F7240" s="12" t="s">
        <v>8</v>
      </c>
      <c r="G7240" s="49" t="str">
        <f t="shared" si="113"/>
        <v>INSERT INTO NCM_MATRIZ(NCM, DESCRICAO, INICIO_VIGENCIA, FIM_VIGENCIA) VALUES('73042939', 'OUTS.TUB.UTIL.EXT.PETROL.D/OUTS.LIGAS D/AÇO', '2016-01-01', NULL)</v>
      </c>
    </row>
    <row r="7241" spans="1:7" ht="18" customHeight="1">
      <c r="A7241" s="15">
        <v>73042990</v>
      </c>
      <c r="B7241" s="47" t="str">
        <f>IFERROR(VLOOKUP(A7241,Descricao!A7241:C17964,3,FALSE),"")</f>
        <v>OUTS.TUB.UTILIZADOS P/EXTRAÇÃO D/PETRÓLEO</v>
      </c>
      <c r="C7241" s="11">
        <v>42370</v>
      </c>
      <c r="D7241" s="11"/>
      <c r="E7241" s="12" t="s">
        <v>7</v>
      </c>
      <c r="F7241" s="12" t="s">
        <v>8</v>
      </c>
      <c r="G7241" s="49" t="str">
        <f t="shared" si="113"/>
        <v>INSERT INTO NCM_MATRIZ(NCM, DESCRICAO, INICIO_VIGENCIA, FIM_VIGENCIA) VALUES('73042990', 'OUTS.TUB.UTILIZADOS P/EXTRAÇÃO D/PETRÓLEO', '2016-01-01', NULL)</v>
      </c>
    </row>
    <row r="7242" spans="1:7" ht="18" customHeight="1">
      <c r="A7242" s="15">
        <v>73043110</v>
      </c>
      <c r="B7242" s="47" t="str">
        <f>IFERROR(VLOOKUP(A7242,Descricao!A7242:C17965,3,FALSE),"")</f>
        <v>TUBOS FERRO/AÇO Ñ LIG.EST./LAM.FRIO Ñ REVEST.</v>
      </c>
      <c r="C7242" s="11">
        <v>42370</v>
      </c>
      <c r="D7242" s="11"/>
      <c r="E7242" s="12" t="s">
        <v>7</v>
      </c>
      <c r="F7242" s="12" t="s">
        <v>8</v>
      </c>
      <c r="G7242" s="49" t="str">
        <f t="shared" si="113"/>
        <v>INSERT INTO NCM_MATRIZ(NCM, DESCRICAO, INICIO_VIGENCIA, FIM_VIGENCIA) VALUES('73043110', 'TUBOS FERRO/AÇO Ñ LIG.EST./LAM.FRIO Ñ REVEST.', '2016-01-01', NULL)</v>
      </c>
    </row>
    <row r="7243" spans="1:7" ht="18" customHeight="1">
      <c r="A7243" s="15">
        <v>73043190</v>
      </c>
      <c r="B7243" s="47" t="str">
        <f>IFERROR(VLOOKUP(A7243,Descricao!A7243:C17966,3,FALSE),"")</f>
        <v>OUTS.TUBOS ESTIRADOS/LAMINADOS A FRIO</v>
      </c>
      <c r="C7243" s="11">
        <v>42370</v>
      </c>
      <c r="D7243" s="11"/>
      <c r="E7243" s="12" t="s">
        <v>7</v>
      </c>
      <c r="F7243" s="12" t="s">
        <v>8</v>
      </c>
      <c r="G7243" s="49" t="str">
        <f t="shared" si="113"/>
        <v>INSERT INTO NCM_MATRIZ(NCM, DESCRICAO, INICIO_VIGENCIA, FIM_VIGENCIA) VALUES('73043190', 'OUTS.TUBOS ESTIRADOS/LAMINADOS A FRIO', '2016-01-01', NULL)</v>
      </c>
    </row>
    <row r="7244" spans="1:7" ht="18" customHeight="1">
      <c r="A7244" s="15">
        <v>73043910</v>
      </c>
      <c r="B7244" s="47" t="str">
        <f>IFERROR(VLOOKUP(A7244,Descricao!A7244:C17967,3,FALSE),"")</f>
        <v>OUTS.TUB.Ñ REVESTIDOS DIÂMETRO EXT=&lt;229MM</v>
      </c>
      <c r="C7244" s="11">
        <v>42370</v>
      </c>
      <c r="D7244" s="11"/>
      <c r="E7244" s="12" t="s">
        <v>7</v>
      </c>
      <c r="F7244" s="12" t="s">
        <v>8</v>
      </c>
      <c r="G7244" s="49" t="str">
        <f t="shared" si="113"/>
        <v>INSERT INTO NCM_MATRIZ(NCM, DESCRICAO, INICIO_VIGENCIA, FIM_VIGENCIA) VALUES('73043910', 'OUTS.TUB.Ñ REVESTIDOS DIÂMETRO EXT=&lt;229MM', '2016-01-01', NULL)</v>
      </c>
    </row>
    <row r="7245" spans="1:7" ht="18" customHeight="1">
      <c r="A7245" s="15">
        <v>73043920</v>
      </c>
      <c r="B7245" s="47" t="str">
        <f>IFERROR(VLOOKUP(A7245,Descricao!A7245:C17968,3,FALSE),"")</f>
        <v>OUTS.TUB.REVESTIDOS DIÂMETRO EXT=&lt;229MM</v>
      </c>
      <c r="C7245" s="11">
        <v>42370</v>
      </c>
      <c r="D7245" s="11"/>
      <c r="E7245" s="12" t="s">
        <v>7</v>
      </c>
      <c r="F7245" s="12" t="s">
        <v>8</v>
      </c>
      <c r="G7245" s="49" t="str">
        <f t="shared" si="113"/>
        <v>INSERT INTO NCM_MATRIZ(NCM, DESCRICAO, INICIO_VIGENCIA, FIM_VIGENCIA) VALUES('73043920', 'OUTS.TUB.REVESTIDOS DIÂMETRO EXT=&lt;229MM', '2016-01-01', NULL)</v>
      </c>
    </row>
    <row r="7246" spans="1:7" ht="18" customHeight="1">
      <c r="A7246" s="15">
        <v>73043990</v>
      </c>
      <c r="B7246" s="47" t="str">
        <f>IFERROR(VLOOKUP(A7246,Descricao!A7246:C17969,3,FALSE),"")</f>
        <v>OUTS.TUB.D/FERRO/AÇO DIÂMETRO EXT=&lt;229MM</v>
      </c>
      <c r="C7246" s="11">
        <v>42370</v>
      </c>
      <c r="D7246" s="11"/>
      <c r="E7246" s="12" t="s">
        <v>7</v>
      </c>
      <c r="F7246" s="12" t="s">
        <v>8</v>
      </c>
      <c r="G7246" s="49" t="str">
        <f t="shared" si="113"/>
        <v>INSERT INTO NCM_MATRIZ(NCM, DESCRICAO, INICIO_VIGENCIA, FIM_VIGENCIA) VALUES('73043990', 'OUTS.TUB.D/FERRO/AÇO DIÂMETRO EXT=&lt;229MM', '2016-01-01', NULL)</v>
      </c>
    </row>
    <row r="7247" spans="1:7" ht="18" customHeight="1">
      <c r="A7247" s="15">
        <v>73044110</v>
      </c>
      <c r="B7247" s="47" t="str">
        <f>IFERROR(VLOOKUP(A7247,Descricao!A7247:C17970,3,FALSE),"")</f>
        <v>TUBS.CAPILS.AÇO INOX.DIÂM.EXTER.&lt;=3MM E INTER.&lt;=0,2MM</v>
      </c>
      <c r="C7247" s="11">
        <v>42370</v>
      </c>
      <c r="D7247" s="11"/>
      <c r="E7247" s="12" t="s">
        <v>7</v>
      </c>
      <c r="F7247" s="12" t="s">
        <v>8</v>
      </c>
      <c r="G7247" s="49" t="str">
        <f t="shared" si="113"/>
        <v>INSERT INTO NCM_MATRIZ(NCM, DESCRICAO, INICIO_VIGENCIA, FIM_VIGENCIA) VALUES('73044110', 'TUBS.CAPILS.AÇO INOX.DIÂM.EXTER.&lt;=3MM E INTER.&lt;=0,2MM', '2016-01-01', NULL)</v>
      </c>
    </row>
    <row r="7248" spans="1:7" ht="18" customHeight="1">
      <c r="A7248" s="15">
        <v>73044190</v>
      </c>
      <c r="B7248" s="47" t="str">
        <f>IFERROR(VLOOKUP(A7248,Descricao!A7248:C17971,3,FALSE),"")</f>
        <v>OUTS.TUBS.SEÇÃO CIRCULAR AÇO INOX.ESTIRADS./LAM.A FRIO</v>
      </c>
      <c r="C7248" s="11">
        <v>42370</v>
      </c>
      <c r="D7248" s="11"/>
      <c r="E7248" s="12" t="s">
        <v>7</v>
      </c>
      <c r="F7248" s="12" t="s">
        <v>8</v>
      </c>
      <c r="G7248" s="49" t="str">
        <f t="shared" si="113"/>
        <v>INSERT INTO NCM_MATRIZ(NCM, DESCRICAO, INICIO_VIGENCIA, FIM_VIGENCIA) VALUES('73044190', 'OUTS.TUBS.SEÇÃO CIRCULAR AÇO INOX.ESTIRADS./LAM.A FRIO', '2016-01-01', NULL)</v>
      </c>
    </row>
    <row r="7249" spans="1:7" ht="18" customHeight="1">
      <c r="A7249" s="15">
        <v>73044900</v>
      </c>
      <c r="B7249" s="47" t="str">
        <f>IFERROR(VLOOKUP(A7249,Descricao!A7249:C17972,3,FALSE),"")</f>
        <v>OUTS.TUBOS SEÇÃO CIRCULAR AÇO INOXIDÁVEL</v>
      </c>
      <c r="C7249" s="11">
        <v>42370</v>
      </c>
      <c r="D7249" s="11"/>
      <c r="E7249" s="12" t="s">
        <v>7</v>
      </c>
      <c r="F7249" s="12" t="s">
        <v>8</v>
      </c>
      <c r="G7249" s="49" t="str">
        <f t="shared" si="113"/>
        <v>INSERT INTO NCM_MATRIZ(NCM, DESCRICAO, INICIO_VIGENCIA, FIM_VIGENCIA) VALUES('73044900', 'OUTS.TUBOS SEÇÃO CIRCULAR AÇO INOXIDÁVEL', '2016-01-01', NULL)</v>
      </c>
    </row>
    <row r="7250" spans="1:7" ht="18" customHeight="1">
      <c r="A7250" s="15">
        <v>73045111</v>
      </c>
      <c r="B7250" s="47" t="str">
        <f>IFERROR(VLOOKUP(A7250,Descricao!A7250:C17973,3,FALSE),"")</f>
        <v>TUBS.ESTIR./LAMIN.FRIO DIÂM.EXTER.&lt;=3MM/DIÂMINT.&lt;=0,2MM</v>
      </c>
      <c r="C7250" s="11">
        <v>42370</v>
      </c>
      <c r="D7250" s="11"/>
      <c r="E7250" s="12" t="s">
        <v>7</v>
      </c>
      <c r="F7250" s="12" t="s">
        <v>8</v>
      </c>
      <c r="G7250" s="49" t="str">
        <f t="shared" si="113"/>
        <v>INSERT INTO NCM_MATRIZ(NCM, DESCRICAO, INICIO_VIGENCIA, FIM_VIGENCIA) VALUES('73045111', 'TUBS.ESTIR./LAMIN.FRIO DIÂM.EXTER.&lt;=3MM/DIÂMINT.&lt;=0,2MM', '2016-01-01', NULL)</v>
      </c>
    </row>
    <row r="7251" spans="1:7" ht="18" customHeight="1">
      <c r="A7251" s="15">
        <v>73045119</v>
      </c>
      <c r="B7251" s="47" t="str">
        <f>IFERROR(VLOOKUP(A7251,Descricao!A7251:C17974,3,FALSE),"")</f>
        <v>OUTS.TUBS.ESTIRADOS/LAMINS.A FRIO DIÂM.EXTER.&lt;=229MM</v>
      </c>
      <c r="C7251" s="11">
        <v>42370</v>
      </c>
      <c r="D7251" s="11"/>
      <c r="E7251" s="12" t="s">
        <v>7</v>
      </c>
      <c r="F7251" s="12" t="s">
        <v>8</v>
      </c>
      <c r="G7251" s="49" t="str">
        <f t="shared" si="113"/>
        <v>INSERT INTO NCM_MATRIZ(NCM, DESCRICAO, INICIO_VIGENCIA, FIM_VIGENCIA) VALUES('73045119', 'OUTS.TUBS.ESTIRADOS/LAMINS.A FRIO DIÂM.EXTER.&lt;=229MM', '2016-01-01', NULL)</v>
      </c>
    </row>
    <row r="7252" spans="1:7" ht="18" customHeight="1">
      <c r="A7252" s="15">
        <v>73045190</v>
      </c>
      <c r="B7252" s="47" t="str">
        <f>IFERROR(VLOOKUP(A7252,Descricao!A7252:C17975,3,FALSE),"")</f>
        <v>OUTS.TUB.ESTIR/LAM.SEÇÃO CIRC.OUT.LIGAS D/AÇO</v>
      </c>
      <c r="C7252" s="11">
        <v>42370</v>
      </c>
      <c r="D7252" s="11"/>
      <c r="E7252" s="12" t="s">
        <v>7</v>
      </c>
      <c r="F7252" s="12" t="s">
        <v>8</v>
      </c>
      <c r="G7252" s="49" t="str">
        <f t="shared" si="113"/>
        <v>INSERT INTO NCM_MATRIZ(NCM, DESCRICAO, INICIO_VIGENCIA, FIM_VIGENCIA) VALUES('73045190', 'OUTS.TUB.ESTIR/LAM.SEÇÃO CIRC.OUT.LIGAS D/AÇO', '2016-01-01', NULL)</v>
      </c>
    </row>
    <row r="7253" spans="1:7" ht="18" customHeight="1">
      <c r="A7253" s="15">
        <v>73045910</v>
      </c>
      <c r="B7253" s="47" t="str">
        <f>IFERROR(VLOOKUP(A7253,Descricao!A7253:C17976,3,FALSE),"")</f>
        <v/>
      </c>
      <c r="C7253" s="11">
        <v>42917</v>
      </c>
      <c r="D7253" s="11"/>
      <c r="E7253" s="12" t="s">
        <v>7</v>
      </c>
      <c r="F7253" s="12" t="s">
        <v>8</v>
      </c>
      <c r="G7253" s="49" t="str">
        <f t="shared" si="113"/>
        <v>INSERT INTO NCM_MATRIZ(NCM, DESCRICAO, INICIO_VIGENCIA, FIM_VIGENCIA) VALUES('73045910', '', '2017-07-01', NULL)</v>
      </c>
    </row>
    <row r="7254" spans="1:7" ht="18" customHeight="1">
      <c r="A7254" s="15">
        <v>73045990</v>
      </c>
      <c r="B7254" s="47" t="str">
        <f>IFERROR(VLOOKUP(A7254,Descricao!A7254:C17977,3,FALSE),"")</f>
        <v>OUTROS TUBOS DE OUTRAS LIGAS DE AÇOS</v>
      </c>
      <c r="C7254" s="11">
        <v>42370</v>
      </c>
      <c r="D7254" s="11"/>
      <c r="E7254" s="12" t="s">
        <v>7</v>
      </c>
      <c r="F7254" s="12" t="s">
        <v>8</v>
      </c>
      <c r="G7254" s="49" t="str">
        <f t="shared" si="113"/>
        <v>INSERT INTO NCM_MATRIZ(NCM, DESCRICAO, INICIO_VIGENCIA, FIM_VIGENCIA) VALUES('73045990', 'OUTROS TUBOS DE OUTRAS LIGAS DE AÇOS', '2016-01-01', NULL)</v>
      </c>
    </row>
    <row r="7255" spans="1:7" ht="18" customHeight="1">
      <c r="A7255" s="15">
        <v>73049011</v>
      </c>
      <c r="B7255" s="47" t="str">
        <f>IFERROR(VLOOKUP(A7255,Descricao!A7255:C17978,3,FALSE),"")</f>
        <v>OUTS.TUBOS AÇOS INOXIDÁVEIS DIÂM.EXT=&lt;229MM</v>
      </c>
      <c r="C7255" s="11">
        <v>42370</v>
      </c>
      <c r="D7255" s="11"/>
      <c r="E7255" s="12" t="s">
        <v>7</v>
      </c>
      <c r="F7255" s="12" t="s">
        <v>8</v>
      </c>
      <c r="G7255" s="49" t="str">
        <f t="shared" si="113"/>
        <v>INSERT INTO NCM_MATRIZ(NCM, DESCRICAO, INICIO_VIGENCIA, FIM_VIGENCIA) VALUES('73049011', 'OUTS.TUBOS AÇOS INOXIDÁVEIS DIÂM.EXT=&lt;229MM', '2016-01-01', NULL)</v>
      </c>
    </row>
    <row r="7256" spans="1:7" ht="18" customHeight="1">
      <c r="A7256" s="15">
        <v>73049019</v>
      </c>
      <c r="B7256" s="47" t="str">
        <f>IFERROR(VLOOKUP(A7256,Descricao!A7256:C17979,3,FALSE),"")</f>
        <v>OUTS.TUBOS,PERFIS OCOS FERRO/AÇO D&lt;=229MM</v>
      </c>
      <c r="C7256" s="11">
        <v>42370</v>
      </c>
      <c r="D7256" s="11"/>
      <c r="E7256" s="12" t="s">
        <v>7</v>
      </c>
      <c r="F7256" s="12" t="s">
        <v>8</v>
      </c>
      <c r="G7256" s="49" t="str">
        <f t="shared" si="113"/>
        <v>INSERT INTO NCM_MATRIZ(NCM, DESCRICAO, INICIO_VIGENCIA, FIM_VIGENCIA) VALUES('73049019', 'OUTS.TUBOS,PERFIS OCOS FERRO/AÇO D&lt;=229MM', '2016-01-01', NULL)</v>
      </c>
    </row>
    <row r="7257" spans="1:7" ht="18" customHeight="1">
      <c r="A7257" s="15">
        <v>73049090</v>
      </c>
      <c r="B7257" s="47" t="str">
        <f>IFERROR(VLOOKUP(A7257,Descricao!A7257:C17980,3,FALSE),"")</f>
        <v>OUTS.TUBOS/PERFIS OCOS FERRO/AÇO S/COSTURA</v>
      </c>
      <c r="C7257" s="11">
        <v>42370</v>
      </c>
      <c r="D7257" s="11"/>
      <c r="E7257" s="12" t="s">
        <v>7</v>
      </c>
      <c r="F7257" s="12" t="s">
        <v>8</v>
      </c>
      <c r="G7257" s="49" t="str">
        <f t="shared" si="113"/>
        <v>INSERT INTO NCM_MATRIZ(NCM, DESCRICAO, INICIO_VIGENCIA, FIM_VIGENCIA) VALUES('73049090', 'OUTS.TUBOS/PERFIS OCOS FERRO/AÇO S/COSTURA', '2016-01-01', NULL)</v>
      </c>
    </row>
    <row r="7258" spans="1:7" ht="18" customHeight="1">
      <c r="A7258" s="15">
        <v>73051100</v>
      </c>
      <c r="B7258" s="47" t="str">
        <f>IFERROR(VLOOKUP(A7258,Descricao!A7258:C17981,3,FALSE),"")</f>
        <v>TUBOS FERRO/AÇO SOLD.LONG.ARC.IMER.P/OLEOD.</v>
      </c>
      <c r="C7258" s="11">
        <v>42370</v>
      </c>
      <c r="D7258" s="11"/>
      <c r="E7258" s="12" t="s">
        <v>7</v>
      </c>
      <c r="F7258" s="12" t="s">
        <v>8</v>
      </c>
      <c r="G7258" s="49" t="str">
        <f t="shared" si="113"/>
        <v>INSERT INTO NCM_MATRIZ(NCM, DESCRICAO, INICIO_VIGENCIA, FIM_VIGENCIA) VALUES('73051100', 'TUBOS FERRO/AÇO SOLD.LONG.ARC.IMER.P/OLEOD.', '2016-01-01', NULL)</v>
      </c>
    </row>
    <row r="7259" spans="1:7" ht="18" customHeight="1">
      <c r="A7259" s="15">
        <v>73051200</v>
      </c>
      <c r="B7259" s="47" t="str">
        <f>IFERROR(VLOOKUP(A7259,Descricao!A7259:C17982,3,FALSE),"")</f>
        <v>OUTS.TUB.FERRO/AÇO SOLD.LONG.P/OLEOD/GASOD</v>
      </c>
      <c r="C7259" s="11">
        <v>42370</v>
      </c>
      <c r="D7259" s="11"/>
      <c r="E7259" s="12" t="s">
        <v>7</v>
      </c>
      <c r="F7259" s="12" t="s">
        <v>8</v>
      </c>
      <c r="G7259" s="49" t="str">
        <f t="shared" si="113"/>
        <v>INSERT INTO NCM_MATRIZ(NCM, DESCRICAO, INICIO_VIGENCIA, FIM_VIGENCIA) VALUES('73051200', 'OUTS.TUB.FERRO/AÇO SOLD.LONG.P/OLEOD/GASOD', '2016-01-01', NULL)</v>
      </c>
    </row>
    <row r="7260" spans="1:7" ht="18" customHeight="1">
      <c r="A7260" s="15">
        <v>73051900</v>
      </c>
      <c r="B7260" s="47" t="str">
        <f>IFERROR(VLOOKUP(A7260,Descricao!A7260:C17983,3,FALSE),"")</f>
        <v>OUTS.TUB.FERRO/AÇO SOLD.LONG.Ñ CIT.ANTERIOR.</v>
      </c>
      <c r="C7260" s="11">
        <v>42370</v>
      </c>
      <c r="D7260" s="11"/>
      <c r="E7260" s="12" t="s">
        <v>7</v>
      </c>
      <c r="F7260" s="12" t="s">
        <v>8</v>
      </c>
      <c r="G7260" s="49" t="str">
        <f t="shared" si="113"/>
        <v>INSERT INTO NCM_MATRIZ(NCM, DESCRICAO, INICIO_VIGENCIA, FIM_VIGENCIA) VALUES('73051900', 'OUTS.TUB.FERRO/AÇO SOLD.LONG.Ñ CIT.ANTERIOR.', '2016-01-01', NULL)</v>
      </c>
    </row>
    <row r="7261" spans="1:7" ht="18" customHeight="1">
      <c r="A7261" s="15">
        <v>73052000</v>
      </c>
      <c r="B7261" s="47" t="str">
        <f>IFERROR(VLOOKUP(A7261,Descricao!A7261:C17984,3,FALSE),"")</f>
        <v>TUB.FERRO/AÇO.P/REVS.POÇOS P/EXTR.PETR./GÁS</v>
      </c>
      <c r="C7261" s="11">
        <v>42370</v>
      </c>
      <c r="D7261" s="11"/>
      <c r="E7261" s="12" t="s">
        <v>7</v>
      </c>
      <c r="F7261" s="12" t="s">
        <v>8</v>
      </c>
      <c r="G7261" s="49" t="str">
        <f t="shared" si="113"/>
        <v>INSERT INTO NCM_MATRIZ(NCM, DESCRICAO, INICIO_VIGENCIA, FIM_VIGENCIA) VALUES('73052000', 'TUB.FERRO/AÇO.P/REVS.POÇOS P/EXTR.PETR./GÁS', '2016-01-01', NULL)</v>
      </c>
    </row>
    <row r="7262" spans="1:7" ht="18" customHeight="1">
      <c r="A7262" s="15">
        <v>73053100</v>
      </c>
      <c r="B7262" s="47" t="str">
        <f>IFERROR(VLOOKUP(A7262,Descricao!A7262:C17985,3,FALSE),"")</f>
        <v>TUBOS FERRO/AÇO SOLDADS.LONG.DIÂM.&gt;406,4MM</v>
      </c>
      <c r="C7262" s="11">
        <v>42370</v>
      </c>
      <c r="D7262" s="11"/>
      <c r="E7262" s="12" t="s">
        <v>7</v>
      </c>
      <c r="F7262" s="12" t="s">
        <v>8</v>
      </c>
      <c r="G7262" s="49" t="str">
        <f t="shared" si="113"/>
        <v>INSERT INTO NCM_MATRIZ(NCM, DESCRICAO, INICIO_VIGENCIA, FIM_VIGENCIA) VALUES('73053100', 'TUBOS FERRO/AÇO SOLDADS.LONG.DIÂM.&gt;406,4MM', '2016-01-01', NULL)</v>
      </c>
    </row>
    <row r="7263" spans="1:7" ht="18" customHeight="1">
      <c r="A7263" s="15">
        <v>73053900</v>
      </c>
      <c r="B7263" s="47" t="str">
        <f>IFERROR(VLOOKUP(A7263,Descricao!A7263:C17986,3,FALSE),"")</f>
        <v>OUTS.TUBOS FERRO/AÇO SOLDS.DIÂM.EXT&gt;406,4MM</v>
      </c>
      <c r="C7263" s="11">
        <v>42370</v>
      </c>
      <c r="D7263" s="11"/>
      <c r="E7263" s="12" t="s">
        <v>7</v>
      </c>
      <c r="F7263" s="12" t="s">
        <v>8</v>
      </c>
      <c r="G7263" s="49" t="str">
        <f t="shared" si="113"/>
        <v>INSERT INTO NCM_MATRIZ(NCM, DESCRICAO, INICIO_VIGENCIA, FIM_VIGENCIA) VALUES('73053900', 'OUTS.TUBOS FERRO/AÇO SOLDS.DIÂM.EXT&gt;406,4MM', '2016-01-01', NULL)</v>
      </c>
    </row>
    <row r="7264" spans="1:7" ht="18" customHeight="1">
      <c r="A7264" s="15">
        <v>73059000</v>
      </c>
      <c r="B7264" s="47" t="str">
        <f>IFERROR(VLOOKUP(A7264,Descricao!A7264:C17987,3,FALSE),"")</f>
        <v>OUTS.TUB.,D/SEÇ.CIRC.DIÂM.&gt;406,4MM,FERRO/AÇO</v>
      </c>
      <c r="C7264" s="11">
        <v>42370</v>
      </c>
      <c r="D7264" s="11"/>
      <c r="E7264" s="12" t="s">
        <v>7</v>
      </c>
      <c r="F7264" s="12" t="s">
        <v>8</v>
      </c>
      <c r="G7264" s="49" t="str">
        <f t="shared" si="113"/>
        <v>INSERT INTO NCM_MATRIZ(NCM, DESCRICAO, INICIO_VIGENCIA, FIM_VIGENCIA) VALUES('73059000', 'OUTS.TUB.,D/SEÇ.CIRC.DIÂM.&gt;406,4MM,FERRO/AÇO', '2016-01-01', NULL)</v>
      </c>
    </row>
    <row r="7265" spans="1:7" ht="18" customHeight="1">
      <c r="A7265" s="15">
        <v>73061100</v>
      </c>
      <c r="B7265" s="47" t="str">
        <f>IFERROR(VLOOKUP(A7265,Descricao!A7265:C17988,3,FALSE),"")</f>
        <v>TUBOS FERRO/AÇO UTILIZ.P/OLEOD./GASODUTOS</v>
      </c>
      <c r="C7265" s="11">
        <v>42370</v>
      </c>
      <c r="D7265" s="11"/>
      <c r="E7265" s="12" t="s">
        <v>7</v>
      </c>
      <c r="F7265" s="12" t="s">
        <v>8</v>
      </c>
      <c r="G7265" s="49" t="str">
        <f t="shared" si="113"/>
        <v>INSERT INTO NCM_MATRIZ(NCM, DESCRICAO, INICIO_VIGENCIA, FIM_VIGENCIA) VALUES('73061100', 'TUBOS FERRO/AÇO UTILIZ.P/OLEOD./GASODUTOS', '2016-01-01', NULL)</v>
      </c>
    </row>
    <row r="7266" spans="1:7" ht="18" customHeight="1">
      <c r="A7266" s="15">
        <v>73061900</v>
      </c>
      <c r="B7266" s="47" t="str">
        <f>IFERROR(VLOOKUP(A7266,Descricao!A7266:C17989,3,FALSE),"")</f>
        <v>OUTS.TUBOS D/TIPOS UTILIZ.EM OLEODUTOS/GASODUTOS</v>
      </c>
      <c r="C7266" s="11">
        <v>42370</v>
      </c>
      <c r="D7266" s="11"/>
      <c r="E7266" s="12" t="s">
        <v>7</v>
      </c>
      <c r="F7266" s="12" t="s">
        <v>8</v>
      </c>
      <c r="G7266" s="49" t="str">
        <f t="shared" si="113"/>
        <v>INSERT INTO NCM_MATRIZ(NCM, DESCRICAO, INICIO_VIGENCIA, FIM_VIGENCIA) VALUES('73061900', 'OUTS.TUBOS D/TIPOS UTILIZ.EM OLEODUTOS/GASODUTOS', '2016-01-01', NULL)</v>
      </c>
    </row>
    <row r="7267" spans="1:7" ht="18" customHeight="1">
      <c r="A7267" s="15">
        <v>73062100</v>
      </c>
      <c r="B7267" s="47" t="str">
        <f>IFERROR(VLOOKUP(A7267,Descricao!A7267:C17990,3,FALSE),"")</f>
        <v>TUB.FER/AÇO P/POÇ.SUPR.PROD.EXTR.PETRÓL/GÁS</v>
      </c>
      <c r="C7267" s="11">
        <v>42370</v>
      </c>
      <c r="D7267" s="11"/>
      <c r="E7267" s="12" t="s">
        <v>7</v>
      </c>
      <c r="F7267" s="12" t="s">
        <v>8</v>
      </c>
      <c r="G7267" s="49" t="str">
        <f t="shared" si="113"/>
        <v>INSERT INTO NCM_MATRIZ(NCM, DESCRICAO, INICIO_VIGENCIA, FIM_VIGENCIA) VALUES('73062100', 'TUB.FER/AÇO P/POÇ.SUPR.PROD.EXTR.PETRÓL/GÁS', '2016-01-01', NULL)</v>
      </c>
    </row>
    <row r="7268" spans="1:7" ht="18" customHeight="1">
      <c r="A7268" s="15">
        <v>73062900</v>
      </c>
      <c r="B7268" s="47" t="str">
        <f>IFERROR(VLOOKUP(A7268,Descricao!A7268:C17991,3,FALSE),"")</f>
        <v>OUTS.TUB.FER/AÇO P/POÇ.SUPR.PROD.EXTR.PETR/GÁS</v>
      </c>
      <c r="C7268" s="11">
        <v>42370</v>
      </c>
      <c r="D7268" s="11"/>
      <c r="E7268" s="12" t="s">
        <v>7</v>
      </c>
      <c r="F7268" s="12" t="s">
        <v>8</v>
      </c>
      <c r="G7268" s="49" t="str">
        <f t="shared" si="113"/>
        <v>INSERT INTO NCM_MATRIZ(NCM, DESCRICAO, INICIO_VIGENCIA, FIM_VIGENCIA) VALUES('73062900', 'OUTS.TUB.FER/AÇO P/POÇ.SUPR.PROD.EXTR.PETR/GÁS', '2016-01-01', NULL)</v>
      </c>
    </row>
    <row r="7269" spans="1:7" ht="18" customHeight="1">
      <c r="A7269" s="15">
        <v>73063000</v>
      </c>
      <c r="B7269" s="47" t="str">
        <f>IFERROR(VLOOKUP(A7269,Descricao!A7269:C17992,3,FALSE),"")</f>
        <v>OUTS.TUBOS SOLD.SEÇÃO CIRC.,FERRO/AÇO Ñ LIGADOS</v>
      </c>
      <c r="C7269" s="11">
        <v>42370</v>
      </c>
      <c r="D7269" s="11"/>
      <c r="E7269" s="12" t="s">
        <v>7</v>
      </c>
      <c r="F7269" s="12" t="s">
        <v>8</v>
      </c>
      <c r="G7269" s="49" t="str">
        <f t="shared" si="113"/>
        <v>INSERT INTO NCM_MATRIZ(NCM, DESCRICAO, INICIO_VIGENCIA, FIM_VIGENCIA) VALUES('73063000', 'OUTS.TUBOS SOLD.SEÇÃO CIRC.,FERRO/AÇO Ñ LIGADOS', '2016-01-01', NULL)</v>
      </c>
    </row>
    <row r="7270" spans="1:7" ht="18" customHeight="1">
      <c r="A7270" s="15">
        <v>73064000</v>
      </c>
      <c r="B7270" s="47" t="str">
        <f>IFERROR(VLOOKUP(A7270,Descricao!A7270:C17993,3,FALSE),"")</f>
        <v>OUTS.TUBOS SOLD.SEÇÃO CIRC.D/AÇO INOXIDÁVEL</v>
      </c>
      <c r="C7270" s="11">
        <v>42370</v>
      </c>
      <c r="D7270" s="11"/>
      <c r="E7270" s="12" t="s">
        <v>7</v>
      </c>
      <c r="F7270" s="12" t="s">
        <v>8</v>
      </c>
      <c r="G7270" s="49" t="str">
        <f t="shared" si="113"/>
        <v>INSERT INTO NCM_MATRIZ(NCM, DESCRICAO, INICIO_VIGENCIA, FIM_VIGENCIA) VALUES('73064000', 'OUTS.TUBOS SOLD.SEÇÃO CIRC.D/AÇO INOXIDÁVEL', '2016-01-01', NULL)</v>
      </c>
    </row>
    <row r="7271" spans="1:7" ht="18" customHeight="1">
      <c r="A7271" s="15">
        <v>73065000</v>
      </c>
      <c r="B7271" s="47" t="str">
        <f>IFERROR(VLOOKUP(A7271,Descricao!A7271:C17994,3,FALSE),"")</f>
        <v>OUTS.TUBOS SOLD.SEÇÃO CIRC.,OUTS.LIGAS D/AÇO</v>
      </c>
      <c r="C7271" s="11">
        <v>42370</v>
      </c>
      <c r="D7271" s="11"/>
      <c r="E7271" s="12" t="s">
        <v>7</v>
      </c>
      <c r="F7271" s="12" t="s">
        <v>8</v>
      </c>
      <c r="G7271" s="49" t="str">
        <f t="shared" si="113"/>
        <v>INSERT INTO NCM_MATRIZ(NCM, DESCRICAO, INICIO_VIGENCIA, FIM_VIGENCIA) VALUES('73065000', 'OUTS.TUBOS SOLD.SEÇÃO CIRC.,OUTS.LIGAS D/AÇO', '2016-01-01', NULL)</v>
      </c>
    </row>
    <row r="7272" spans="1:7" ht="18" customHeight="1">
      <c r="A7272" s="15">
        <v>73066100</v>
      </c>
      <c r="B7272" s="47" t="str">
        <f>IFERROR(VLOOKUP(A7272,Descricao!A7272:C17995,3,FALSE),"")</f>
        <v>OUTS.TUBOS SOLD.D/SEÇÃO QUADRADA/RETANGULAR</v>
      </c>
      <c r="C7272" s="11">
        <v>42370</v>
      </c>
      <c r="D7272" s="11"/>
      <c r="E7272" s="12" t="s">
        <v>7</v>
      </c>
      <c r="F7272" s="12" t="s">
        <v>8</v>
      </c>
      <c r="G7272" s="49" t="str">
        <f t="shared" si="113"/>
        <v>INSERT INTO NCM_MATRIZ(NCM, DESCRICAO, INICIO_VIGENCIA, FIM_VIGENCIA) VALUES('73066100', 'OUTS.TUBOS SOLD.D/SEÇÃO QUADRADA/RETANGULAR', '2016-01-01', NULL)</v>
      </c>
    </row>
    <row r="7273" spans="1:7" ht="18" customHeight="1">
      <c r="A7273" s="15">
        <v>73066900</v>
      </c>
      <c r="B7273" s="47" t="str">
        <f>IFERROR(VLOOKUP(A7273,Descricao!A7273:C17996,3,FALSE),"")</f>
        <v>OUTS.TUBOS SOLD.DE SEÇÃO NÃO CIRCULAR</v>
      </c>
      <c r="C7273" s="11">
        <v>42370</v>
      </c>
      <c r="D7273" s="11"/>
      <c r="E7273" s="12" t="s">
        <v>7</v>
      </c>
      <c r="F7273" s="12" t="s">
        <v>8</v>
      </c>
      <c r="G7273" s="49" t="str">
        <f t="shared" si="113"/>
        <v>INSERT INTO NCM_MATRIZ(NCM, DESCRICAO, INICIO_VIGENCIA, FIM_VIGENCIA) VALUES('73066900', 'OUTS.TUBOS SOLD.DE SEÇÃO NÃO CIRCULAR', '2016-01-01', NULL)</v>
      </c>
    </row>
    <row r="7274" spans="1:7" ht="18" customHeight="1">
      <c r="A7274" s="15">
        <v>73069010</v>
      </c>
      <c r="B7274" s="47" t="str">
        <f>IFERROR(VLOOKUP(A7274,Descricao!A7274:C17997,3,FALSE),"")</f>
        <v>OUTS.TUBOS OU PERFIS FERRO/AÇO NÃO LIGADOS</v>
      </c>
      <c r="C7274" s="11">
        <v>42370</v>
      </c>
      <c r="D7274" s="11"/>
      <c r="E7274" s="12" t="s">
        <v>7</v>
      </c>
      <c r="F7274" s="12" t="s">
        <v>8</v>
      </c>
      <c r="G7274" s="49" t="str">
        <f t="shared" si="113"/>
        <v>INSERT INTO NCM_MATRIZ(NCM, DESCRICAO, INICIO_VIGENCIA, FIM_VIGENCIA) VALUES('73069010', 'OUTS.TUBOS OU PERFIS FERRO/AÇO NÃO LIGADOS', '2016-01-01', NULL)</v>
      </c>
    </row>
    <row r="7275" spans="1:7" ht="18" customHeight="1">
      <c r="A7275" s="15">
        <v>73069020</v>
      </c>
      <c r="B7275" s="47" t="str">
        <f>IFERROR(VLOOKUP(A7275,Descricao!A7275:C17998,3,FALSE),"")</f>
        <v>OUTS.TUBOS OU PERFIS DE AÇOS INOXIDÁVEIS</v>
      </c>
      <c r="C7275" s="11">
        <v>42370</v>
      </c>
      <c r="D7275" s="11"/>
      <c r="E7275" s="12" t="s">
        <v>7</v>
      </c>
      <c r="F7275" s="12" t="s">
        <v>8</v>
      </c>
      <c r="G7275" s="49" t="str">
        <f t="shared" si="113"/>
        <v>INSERT INTO NCM_MATRIZ(NCM, DESCRICAO, INICIO_VIGENCIA, FIM_VIGENCIA) VALUES('73069020', 'OUTS.TUBOS OU PERFIS DE AÇOS INOXIDÁVEIS', '2016-01-01', NULL)</v>
      </c>
    </row>
    <row r="7276" spans="1:7" ht="18" customHeight="1">
      <c r="A7276" s="15">
        <v>73069090</v>
      </c>
      <c r="B7276" s="47" t="str">
        <f>IFERROR(VLOOKUP(A7276,Descricao!A7276:C17999,3,FALSE),"")</f>
        <v>OUTS.TUBOS/PERFIS OCOS FERRO/AÇO Ñ CIT.ANT.</v>
      </c>
      <c r="C7276" s="11">
        <v>42370</v>
      </c>
      <c r="D7276" s="11"/>
      <c r="E7276" s="12" t="s">
        <v>7</v>
      </c>
      <c r="F7276" s="12" t="s">
        <v>8</v>
      </c>
      <c r="G7276" s="49" t="str">
        <f t="shared" si="113"/>
        <v>INSERT INTO NCM_MATRIZ(NCM, DESCRICAO, INICIO_VIGENCIA, FIM_VIGENCIA) VALUES('73069090', 'OUTS.TUBOS/PERFIS OCOS FERRO/AÇO Ñ CIT.ANT.', '2016-01-01', NULL)</v>
      </c>
    </row>
    <row r="7277" spans="1:7" ht="18" customHeight="1">
      <c r="A7277" s="15">
        <v>73071100</v>
      </c>
      <c r="B7277" s="47" t="str">
        <f>IFERROR(VLOOKUP(A7277,Descricao!A7277:C18000,3,FALSE),"")</f>
        <v>ACESS.P/ TUBOS,DE FERRO FUNDIDO Ñ MALEÁVEL</v>
      </c>
      <c r="C7277" s="11">
        <v>42370</v>
      </c>
      <c r="D7277" s="11"/>
      <c r="E7277" s="12" t="s">
        <v>7</v>
      </c>
      <c r="F7277" s="12" t="s">
        <v>8</v>
      </c>
      <c r="G7277" s="49" t="str">
        <f t="shared" si="113"/>
        <v>INSERT INTO NCM_MATRIZ(NCM, DESCRICAO, INICIO_VIGENCIA, FIM_VIGENCIA) VALUES('73071100', 'ACESS.P/ TUBOS,DE FERRO FUNDIDO Ñ MALEÁVEL', '2016-01-01', NULL)</v>
      </c>
    </row>
    <row r="7278" spans="1:7" ht="18" customHeight="1">
      <c r="A7278" s="15">
        <v>73071910</v>
      </c>
      <c r="B7278" s="47" t="str">
        <f>IFERROR(VLOOKUP(A7278,Descricao!A7278:C18001,3,FALSE),"")</f>
        <v>ACESS.FERRO FUND.MALEÁVEL DIÂM.INT&gt;50,8MM</v>
      </c>
      <c r="C7278" s="11">
        <v>42370</v>
      </c>
      <c r="D7278" s="11"/>
      <c r="E7278" s="12" t="s">
        <v>7</v>
      </c>
      <c r="F7278" s="12" t="s">
        <v>8</v>
      </c>
      <c r="G7278" s="49" t="str">
        <f t="shared" si="113"/>
        <v>INSERT INTO NCM_MATRIZ(NCM, DESCRICAO, INICIO_VIGENCIA, FIM_VIGENCIA) VALUES('73071910', 'ACESS.FERRO FUND.MALEÁVEL DIÂM.INT&gt;50,8MM', '2016-01-01', NULL)</v>
      </c>
    </row>
    <row r="7279" spans="1:7" ht="18" customHeight="1">
      <c r="A7279" s="15">
        <v>73071920</v>
      </c>
      <c r="B7279" s="47" t="str">
        <f>IFERROR(VLOOKUP(A7279,Descricao!A7279:C18002,3,FALSE),"")</f>
        <v>ACESSÓRIOS PARA TUBOS MOLDADOS DE AÇO</v>
      </c>
      <c r="C7279" s="11">
        <v>42370</v>
      </c>
      <c r="D7279" s="11"/>
      <c r="E7279" s="12" t="s">
        <v>7</v>
      </c>
      <c r="F7279" s="12" t="s">
        <v>8</v>
      </c>
      <c r="G7279" s="49" t="str">
        <f t="shared" si="113"/>
        <v>INSERT INTO NCM_MATRIZ(NCM, DESCRICAO, INICIO_VIGENCIA, FIM_VIGENCIA) VALUES('73071920', 'ACESSÓRIOS PARA TUBOS MOLDADOS DE AÇO', '2016-01-01', NULL)</v>
      </c>
    </row>
    <row r="7280" spans="1:7" ht="18" customHeight="1">
      <c r="A7280" s="15">
        <v>73071990</v>
      </c>
      <c r="B7280" s="47" t="str">
        <f>IFERROR(VLOOKUP(A7280,Descricao!A7280:C18003,3,FALSE),"")</f>
        <v>OUTS.ACESSÓRIOS P/TUBOS, FUND.FERRO/AÇO</v>
      </c>
      <c r="C7280" s="11">
        <v>42370</v>
      </c>
      <c r="D7280" s="11"/>
      <c r="E7280" s="12" t="s">
        <v>7</v>
      </c>
      <c r="F7280" s="12" t="s">
        <v>8</v>
      </c>
      <c r="G7280" s="49" t="str">
        <f t="shared" si="113"/>
        <v>INSERT INTO NCM_MATRIZ(NCM, DESCRICAO, INICIO_VIGENCIA, FIM_VIGENCIA) VALUES('73071990', 'OUTS.ACESSÓRIOS P/TUBOS, FUND.FERRO/AÇO', '2016-01-01', NULL)</v>
      </c>
    </row>
    <row r="7281" spans="1:7" ht="18" customHeight="1">
      <c r="A7281" s="15">
        <v>73072100</v>
      </c>
      <c r="B7281" s="47" t="str">
        <f>IFERROR(VLOOKUP(A7281,Descricao!A7281:C18004,3,FALSE),"")</f>
        <v>FLANGES PARA TUBOS, DE AÇO INOXIDÁVEL</v>
      </c>
      <c r="C7281" s="11">
        <v>42370</v>
      </c>
      <c r="D7281" s="11"/>
      <c r="E7281" s="12" t="s">
        <v>7</v>
      </c>
      <c r="F7281" s="12" t="s">
        <v>8</v>
      </c>
      <c r="G7281" s="49" t="str">
        <f t="shared" si="113"/>
        <v>INSERT INTO NCM_MATRIZ(NCM, DESCRICAO, INICIO_VIGENCIA, FIM_VIGENCIA) VALUES('73072100', 'FLANGES PARA TUBOS, DE AÇO INOXIDÁVEL', '2016-01-01', NULL)</v>
      </c>
    </row>
    <row r="7282" spans="1:7" ht="18" customHeight="1">
      <c r="A7282" s="15">
        <v>73072200</v>
      </c>
      <c r="B7282" s="47" t="str">
        <f>IFERROR(VLOOKUP(A7282,Descricao!A7282:C18005,3,FALSE),"")</f>
        <v>COTOV.CURVAS E LUVAS,ROSC.P/TUB. D/AÇO INOX.</v>
      </c>
      <c r="C7282" s="11">
        <v>42370</v>
      </c>
      <c r="D7282" s="11"/>
      <c r="E7282" s="12" t="s">
        <v>7</v>
      </c>
      <c r="F7282" s="12" t="s">
        <v>8</v>
      </c>
      <c r="G7282" s="49" t="str">
        <f t="shared" si="113"/>
        <v>INSERT INTO NCM_MATRIZ(NCM, DESCRICAO, INICIO_VIGENCIA, FIM_VIGENCIA) VALUES('73072200', 'COTOV.CURVAS E LUVAS,ROSC.P/TUB. D/AÇO INOX.', '2016-01-01', NULL)</v>
      </c>
    </row>
    <row r="7283" spans="1:7" ht="18" customHeight="1">
      <c r="A7283" s="15">
        <v>73072300</v>
      </c>
      <c r="B7283" s="47" t="str">
        <f>IFERROR(VLOOKUP(A7283,Descricao!A7283:C18006,3,FALSE),"")</f>
        <v>ACESS.P/SOLDAR TOPO A TOPO D/AÇO INOXIDÁVEL</v>
      </c>
      <c r="C7283" s="11">
        <v>42370</v>
      </c>
      <c r="D7283" s="11"/>
      <c r="E7283" s="12" t="s">
        <v>7</v>
      </c>
      <c r="F7283" s="12" t="s">
        <v>8</v>
      </c>
      <c r="G7283" s="49" t="str">
        <f t="shared" si="113"/>
        <v>INSERT INTO NCM_MATRIZ(NCM, DESCRICAO, INICIO_VIGENCIA, FIM_VIGENCIA) VALUES('73072300', 'ACESS.P/SOLDAR TOPO A TOPO D/AÇO INOXIDÁVEL', '2016-01-01', NULL)</v>
      </c>
    </row>
    <row r="7284" spans="1:7" ht="18" customHeight="1">
      <c r="A7284" s="15">
        <v>73072900</v>
      </c>
      <c r="B7284" s="47" t="str">
        <f>IFERROR(VLOOKUP(A7284,Descricao!A7284:C18007,3,FALSE),"")</f>
        <v>OUTS.ACESSÓRIOS P/TUBOS,DE AÇOS INOXIDÁVEIS</v>
      </c>
      <c r="C7284" s="11">
        <v>42370</v>
      </c>
      <c r="D7284" s="11"/>
      <c r="E7284" s="12" t="s">
        <v>7</v>
      </c>
      <c r="F7284" s="12" t="s">
        <v>8</v>
      </c>
      <c r="G7284" s="49" t="str">
        <f t="shared" si="113"/>
        <v>INSERT INTO NCM_MATRIZ(NCM, DESCRICAO, INICIO_VIGENCIA, FIM_VIGENCIA) VALUES('73072900', 'OUTS.ACESSÓRIOS P/TUBOS,DE AÇOS INOXIDÁVEIS', '2016-01-01', NULL)</v>
      </c>
    </row>
    <row r="7285" spans="1:7" ht="18" customHeight="1">
      <c r="A7285" s="15">
        <v>73079100</v>
      </c>
      <c r="B7285" s="47" t="str">
        <f>IFERROR(VLOOKUP(A7285,Descricao!A7285:C18008,3,FALSE),"")</f>
        <v>FLANGES FERRO FUNDIDO,FERRO OU AÇO</v>
      </c>
      <c r="C7285" s="11">
        <v>42370</v>
      </c>
      <c r="D7285" s="11"/>
      <c r="E7285" s="12" t="s">
        <v>7</v>
      </c>
      <c r="F7285" s="12" t="s">
        <v>8</v>
      </c>
      <c r="G7285" s="49" t="str">
        <f t="shared" si="113"/>
        <v>INSERT INTO NCM_MATRIZ(NCM, DESCRICAO, INICIO_VIGENCIA, FIM_VIGENCIA) VALUES('73079100', 'FLANGES FERRO FUNDIDO,FERRO OU AÇO', '2016-01-01', NULL)</v>
      </c>
    </row>
    <row r="7286" spans="1:7" ht="18" customHeight="1">
      <c r="A7286" s="15">
        <v>73079200</v>
      </c>
      <c r="B7286" s="47" t="str">
        <f>IFERROR(VLOOKUP(A7286,Descricao!A7286:C18009,3,FALSE),"")</f>
        <v>COTOV/CURV./LUVAS ROSC.FERR.FUND,FERR/AÇO</v>
      </c>
      <c r="C7286" s="11">
        <v>42370</v>
      </c>
      <c r="D7286" s="11"/>
      <c r="E7286" s="12" t="s">
        <v>7</v>
      </c>
      <c r="F7286" s="12" t="s">
        <v>8</v>
      </c>
      <c r="G7286" s="49" t="str">
        <f t="shared" si="113"/>
        <v>INSERT INTO NCM_MATRIZ(NCM, DESCRICAO, INICIO_VIGENCIA, FIM_VIGENCIA) VALUES('73079200', 'COTOV/CURV./LUVAS ROSC.FERR.FUND,FERR/AÇO', '2016-01-01', NULL)</v>
      </c>
    </row>
    <row r="7287" spans="1:7" ht="18" customHeight="1">
      <c r="A7287" s="15">
        <v>73079300</v>
      </c>
      <c r="B7287" s="47" t="str">
        <f>IFERROR(VLOOKUP(A7287,Descricao!A7287:C18010,3,FALSE),"")</f>
        <v>ACESS.P/SOLD.TOPO/TOPO,FERR.FUND,FERRO/AÇO</v>
      </c>
      <c r="C7287" s="11">
        <v>42370</v>
      </c>
      <c r="D7287" s="11"/>
      <c r="E7287" s="12" t="s">
        <v>7</v>
      </c>
      <c r="F7287" s="12" t="s">
        <v>8</v>
      </c>
      <c r="G7287" s="49" t="str">
        <f t="shared" si="113"/>
        <v>INSERT INTO NCM_MATRIZ(NCM, DESCRICAO, INICIO_VIGENCIA, FIM_VIGENCIA) VALUES('73079300', 'ACESS.P/SOLD.TOPO/TOPO,FERR.FUND,FERRO/AÇO', '2016-01-01', NULL)</v>
      </c>
    </row>
    <row r="7288" spans="1:7" ht="18" customHeight="1">
      <c r="A7288" s="15">
        <v>73079900</v>
      </c>
      <c r="B7288" s="47" t="str">
        <f>IFERROR(VLOOKUP(A7288,Descricao!A7288:C18011,3,FALSE),"")</f>
        <v>OUTS.ACESS.D/FERRO FUND,FERRO,AÇO Ñ CIT.ANT.</v>
      </c>
      <c r="C7288" s="11">
        <v>42370</v>
      </c>
      <c r="D7288" s="11"/>
      <c r="E7288" s="12" t="s">
        <v>7</v>
      </c>
      <c r="F7288" s="12" t="s">
        <v>8</v>
      </c>
      <c r="G7288" s="49" t="str">
        <f t="shared" si="113"/>
        <v>INSERT INTO NCM_MATRIZ(NCM, DESCRICAO, INICIO_VIGENCIA, FIM_VIGENCIA) VALUES('73079900', 'OUTS.ACESS.D/FERRO FUND,FERRO,AÇO Ñ CIT.ANT.', '2016-01-01', NULL)</v>
      </c>
    </row>
    <row r="7289" spans="1:7" ht="18" customHeight="1">
      <c r="A7289" s="15">
        <v>73081000</v>
      </c>
      <c r="B7289" s="47" t="str">
        <f>IFERROR(VLOOKUP(A7289,Descricao!A7289:C18012,3,FALSE),"")</f>
        <v>PONTES,ELEM.D/PONTES FER.FUND./AÇO EXC.9406</v>
      </c>
      <c r="C7289" s="11">
        <v>42370</v>
      </c>
      <c r="D7289" s="11"/>
      <c r="E7289" s="12" t="s">
        <v>7</v>
      </c>
      <c r="F7289" s="12" t="s">
        <v>8</v>
      </c>
      <c r="G7289" s="49" t="str">
        <f t="shared" si="113"/>
        <v>INSERT INTO NCM_MATRIZ(NCM, DESCRICAO, INICIO_VIGENCIA, FIM_VIGENCIA) VALUES('73081000', 'PONTES,ELEM.D/PONTES FER.FUND./AÇO EXC.9406', '2016-01-01', NULL)</v>
      </c>
    </row>
    <row r="7290" spans="1:7" ht="18" customHeight="1">
      <c r="A7290" s="15">
        <v>73082000</v>
      </c>
      <c r="B7290" s="47" t="str">
        <f>IFERROR(VLOOKUP(A7290,Descricao!A7290:C18013,3,FALSE),"")</f>
        <v>TORRES E PÓRTICOS,FER.FUND./AÇO EXC.9406</v>
      </c>
      <c r="C7290" s="11">
        <v>42370</v>
      </c>
      <c r="D7290" s="11"/>
      <c r="E7290" s="12" t="s">
        <v>7</v>
      </c>
      <c r="F7290" s="12" t="s">
        <v>8</v>
      </c>
      <c r="G7290" s="49" t="str">
        <f t="shared" si="113"/>
        <v>INSERT INTO NCM_MATRIZ(NCM, DESCRICAO, INICIO_VIGENCIA, FIM_VIGENCIA) VALUES('73082000', 'TORRES E PÓRTICOS,FER.FUND./AÇO EXC.9406', '2016-01-01', NULL)</v>
      </c>
    </row>
    <row r="7291" spans="1:7" ht="18" customHeight="1">
      <c r="A7291" s="15">
        <v>73083000</v>
      </c>
      <c r="B7291" s="47" t="str">
        <f>IFERROR(VLOOKUP(A7291,Descricao!A7291:C18014,3,FALSE),"")</f>
        <v>PORTAS,JANELAS,CAIXILHOS,SOLEIRAS,FERRO/AÇO</v>
      </c>
      <c r="C7291" s="11">
        <v>42370</v>
      </c>
      <c r="D7291" s="11"/>
      <c r="E7291" s="12" t="s">
        <v>7</v>
      </c>
      <c r="F7291" s="12" t="s">
        <v>8</v>
      </c>
      <c r="G7291" s="49" t="str">
        <f t="shared" si="113"/>
        <v>INSERT INTO NCM_MATRIZ(NCM, DESCRICAO, INICIO_VIGENCIA, FIM_VIGENCIA) VALUES('73083000', 'PORTAS,JANELAS,CAIXILHOS,SOLEIRAS,FERRO/AÇO', '2016-01-01', NULL)</v>
      </c>
    </row>
    <row r="7292" spans="1:7" ht="18" customHeight="1">
      <c r="A7292" s="15">
        <v>73084000</v>
      </c>
      <c r="B7292" s="47" t="str">
        <f>IFERROR(VLOOKUP(A7292,Descricao!A7292:C18015,3,FALSE),"")</f>
        <v>MAT.P/ANDAIMES,P/ARMAÇÕES,P/ESCORAMENTOS</v>
      </c>
      <c r="C7292" s="11">
        <v>42370</v>
      </c>
      <c r="D7292" s="11"/>
      <c r="E7292" s="12" t="s">
        <v>7</v>
      </c>
      <c r="F7292" s="12" t="s">
        <v>8</v>
      </c>
      <c r="G7292" s="49" t="str">
        <f t="shared" si="113"/>
        <v>INSERT INTO NCM_MATRIZ(NCM, DESCRICAO, INICIO_VIGENCIA, FIM_VIGENCIA) VALUES('73084000', 'MAT.P/ANDAIMES,P/ARMAÇÕES,P/ESCORAMENTOS', '2016-01-01', NULL)</v>
      </c>
    </row>
    <row r="7293" spans="1:7" ht="18" customHeight="1">
      <c r="A7293" s="15">
        <v>73089010</v>
      </c>
      <c r="B7293" s="47" t="str">
        <f>IFERROR(VLOOKUP(A7293,Descricao!A7293:C18016,3,FALSE),"")</f>
        <v>CHAPAS,BAR.PERFIS,TUBOS,SEMELH,PRÓP.P/CONS</v>
      </c>
      <c r="C7293" s="11">
        <v>42370</v>
      </c>
      <c r="D7293" s="11"/>
      <c r="E7293" s="12" t="s">
        <v>7</v>
      </c>
      <c r="F7293" s="12" t="s">
        <v>8</v>
      </c>
      <c r="G7293" s="49" t="str">
        <f t="shared" si="113"/>
        <v>INSERT INTO NCM_MATRIZ(NCM, DESCRICAO, INICIO_VIGENCIA, FIM_VIGENCIA) VALUES('73089010', 'CHAPAS,BAR.PERFIS,TUBOS,SEMELH,PRÓP.P/CONS', '2016-01-01', NULL)</v>
      </c>
    </row>
    <row r="7294" spans="1:7" ht="18" customHeight="1">
      <c r="A7294" s="15">
        <v>73089090</v>
      </c>
      <c r="B7294" s="47" t="str">
        <f>IFERROR(VLOOKUP(A7294,Descricao!A7294:C18017,3,FALSE),"")</f>
        <v>OUTS.CONSTR./SUAS PARTES,FERRO/AÇO,EXC.9406</v>
      </c>
      <c r="C7294" s="11">
        <v>42370</v>
      </c>
      <c r="D7294" s="11"/>
      <c r="E7294" s="12" t="s">
        <v>7</v>
      </c>
      <c r="F7294" s="12" t="s">
        <v>8</v>
      </c>
      <c r="G7294" s="49" t="str">
        <f t="shared" si="113"/>
        <v>INSERT INTO NCM_MATRIZ(NCM, DESCRICAO, INICIO_VIGENCIA, FIM_VIGENCIA) VALUES('73089090', 'OUTS.CONSTR./SUAS PARTES,FERRO/AÇO,EXC.9406', '2016-01-01', NULL)</v>
      </c>
    </row>
    <row r="7295" spans="1:7" ht="18" customHeight="1">
      <c r="A7295" s="15">
        <v>73090010</v>
      </c>
      <c r="B7295" s="47" t="str">
        <f>IFERROR(VLOOKUP(A7295,Descricao!A7295:C18018,3,FALSE),"")</f>
        <v>RESERV.,TON,SEM,FERRO/AÇO&gt;300L ARMAZ.GRÃO</v>
      </c>
      <c r="C7295" s="11">
        <v>42370</v>
      </c>
      <c r="D7295" s="11"/>
      <c r="E7295" s="12" t="s">
        <v>7</v>
      </c>
      <c r="F7295" s="12" t="s">
        <v>8</v>
      </c>
      <c r="G7295" s="49" t="str">
        <f t="shared" si="113"/>
        <v>INSERT INTO NCM_MATRIZ(NCM, DESCRICAO, INICIO_VIGENCIA, FIM_VIGENCIA) VALUES('73090010', 'RESERV.,TON,SEM,FERRO/AÇO&gt;300L ARMAZ.GRÃO', '2016-01-01', NULL)</v>
      </c>
    </row>
    <row r="7296" spans="1:7" ht="18" customHeight="1">
      <c r="A7296" s="15">
        <v>73090020</v>
      </c>
      <c r="B7296" s="47" t="str">
        <f>IFERROR(VLOOKUP(A7296,Descricao!A7296:C18019,3,FALSE),"")</f>
        <v>RECIP.ISOT.REFR.NITR.LIQ.P/SEMEN,ETC.CAP&gt;300L</v>
      </c>
      <c r="C7296" s="11">
        <v>42370</v>
      </c>
      <c r="D7296" s="11"/>
      <c r="E7296" s="12" t="s">
        <v>7</v>
      </c>
      <c r="F7296" s="12" t="s">
        <v>8</v>
      </c>
      <c r="G7296" s="49" t="str">
        <f t="shared" si="113"/>
        <v>INSERT INTO NCM_MATRIZ(NCM, DESCRICAO, INICIO_VIGENCIA, FIM_VIGENCIA) VALUES('73090020', 'RECIP.ISOT.REFR.NITR.LIQ.P/SEMEN,ETC.CAP&gt;300L', '2016-01-01', NULL)</v>
      </c>
    </row>
    <row r="7297" spans="1:7" ht="18" customHeight="1">
      <c r="A7297" s="15">
        <v>73090090</v>
      </c>
      <c r="B7297" s="47" t="str">
        <f>IFERROR(VLOOKUP(A7297,Descricao!A7297:C18020,3,FALSE),"")</f>
        <v>OUTS.RESER,TONÉIS,CUBAS,SEMEL.,FER/AÇO&gt;300L</v>
      </c>
      <c r="C7297" s="11">
        <v>42370</v>
      </c>
      <c r="D7297" s="11"/>
      <c r="E7297" s="12" t="s">
        <v>7</v>
      </c>
      <c r="F7297" s="12" t="s">
        <v>8</v>
      </c>
      <c r="G7297" s="49" t="str">
        <f t="shared" si="113"/>
        <v>INSERT INTO NCM_MATRIZ(NCM, DESCRICAO, INICIO_VIGENCIA, FIM_VIGENCIA) VALUES('73090090', 'OUTS.RESER,TONÉIS,CUBAS,SEMEL.,FER/AÇO&gt;300L', '2016-01-01', NULL)</v>
      </c>
    </row>
    <row r="7298" spans="1:7" ht="18" customHeight="1">
      <c r="A7298" s="15">
        <v>73101010</v>
      </c>
      <c r="B7298" s="47" t="str">
        <f>IFERROR(VLOOKUP(A7298,Descricao!A7298:C18021,3,FALSE),"")</f>
        <v>RECIP.ISOT.REFR.NITR.LIQ.CAP&gt;=50&lt;=300L,P/SÊMEN</v>
      </c>
      <c r="C7298" s="11">
        <v>42370</v>
      </c>
      <c r="D7298" s="11"/>
      <c r="E7298" s="12" t="s">
        <v>7</v>
      </c>
      <c r="F7298" s="12" t="s">
        <v>8</v>
      </c>
      <c r="G7298" s="49" t="str">
        <f t="shared" si="113"/>
        <v>INSERT INTO NCM_MATRIZ(NCM, DESCRICAO, INICIO_VIGENCIA, FIM_VIGENCIA) VALUES('73101010', 'RECIP.ISOT.REFR.NITR.LIQ.CAP&gt;=50&lt;=300L,P/SÊMEN', '2016-01-01', NULL)</v>
      </c>
    </row>
    <row r="7299" spans="1:7" ht="18" customHeight="1">
      <c r="A7299" s="15">
        <v>73101090</v>
      </c>
      <c r="B7299" s="47" t="str">
        <f>IFERROR(VLOOKUP(A7299,Descricao!A7299:C18022,3,FALSE),"")</f>
        <v>OUTS.RESER.BARRIS,TON.CAIX.D/FERRO,AÇO&lt;300L</v>
      </c>
      <c r="C7299" s="11">
        <v>42370</v>
      </c>
      <c r="D7299" s="11"/>
      <c r="E7299" s="12" t="s">
        <v>7</v>
      </c>
      <c r="F7299" s="12" t="s">
        <v>8</v>
      </c>
      <c r="G7299" s="49" t="str">
        <f t="shared" ref="G7299:G7362" si="114">"INSERT INTO NCM_MATRIZ(NCM, DESCRICAO, INICIO_VIGENCIA, FIM_VIGENCIA) VALUES('"&amp;TEXT(A7299,"00000000")&amp;"', '"&amp;SUBSTITUTE(B7299,"'","")&amp;"', "&amp;IF(ISBLANK(C7299), "NULL", "'"&amp;YEAR(C7299)&amp;TEXT(C7299, "-mm-dd")&amp;"'")&amp;", "&amp;IF(ISBLANK(D7299), "NULL", "'"&amp;YEAR(D7299)&amp;TEXT(D7299, "-mm-dd")&amp;"'")&amp;")"</f>
        <v>INSERT INTO NCM_MATRIZ(NCM, DESCRICAO, INICIO_VIGENCIA, FIM_VIGENCIA) VALUES('73101090', 'OUTS.RESER.BARRIS,TON.CAIX.D/FERRO,AÇO&lt;300L', '2016-01-01', NULL)</v>
      </c>
    </row>
    <row r="7300" spans="1:7" ht="18" customHeight="1">
      <c r="A7300" s="15">
        <v>73102110</v>
      </c>
      <c r="B7300" s="47" t="str">
        <f>IFERROR(VLOOKUP(A7300,Descricao!A7300:C18023,3,FALSE),"")</f>
        <v>LATAS PRÓPRIAS ACOND.PRODUTOS ALIM.CAP&lt;50L</v>
      </c>
      <c r="C7300" s="11">
        <v>42370</v>
      </c>
      <c r="D7300" s="11"/>
      <c r="E7300" s="12" t="s">
        <v>7</v>
      </c>
      <c r="F7300" s="12" t="s">
        <v>8</v>
      </c>
      <c r="G7300" s="49" t="str">
        <f t="shared" si="114"/>
        <v>INSERT INTO NCM_MATRIZ(NCM, DESCRICAO, INICIO_VIGENCIA, FIM_VIGENCIA) VALUES('73102110', 'LATAS PRÓPRIAS ACOND.PRODUTOS ALIM.CAP&lt;50L', '2016-01-01', NULL)</v>
      </c>
    </row>
    <row r="7301" spans="1:7" ht="18" customHeight="1">
      <c r="A7301" s="15">
        <v>73102190</v>
      </c>
      <c r="B7301" s="47" t="str">
        <f>IFERROR(VLOOKUP(A7301,Descricao!A7301:C18024,3,FALSE),"")</f>
        <v>OUTS.LATAS P/FECHAREM P/SOLD/CRAV.&lt;50 LITROS</v>
      </c>
      <c r="C7301" s="11">
        <v>42370</v>
      </c>
      <c r="D7301" s="11"/>
      <c r="E7301" s="12" t="s">
        <v>7</v>
      </c>
      <c r="F7301" s="12" t="s">
        <v>8</v>
      </c>
      <c r="G7301" s="49" t="str">
        <f t="shared" si="114"/>
        <v>INSERT INTO NCM_MATRIZ(NCM, DESCRICAO, INICIO_VIGENCIA, FIM_VIGENCIA) VALUES('73102190', 'OUTS.LATAS P/FECHAREM P/SOLD/CRAV.&lt;50 LITROS', '2016-01-01', NULL)</v>
      </c>
    </row>
    <row r="7302" spans="1:7" ht="18" customHeight="1">
      <c r="A7302" s="15">
        <v>73102910</v>
      </c>
      <c r="B7302" s="47" t="str">
        <f>IFERROR(VLOOKUP(A7302,Descricao!A7302:C18025,3,FALSE),"")</f>
        <v>OUTS.RESERV,ETC FERRO/AÇO,C&lt;50L,P/PROD.ALIM.</v>
      </c>
      <c r="C7302" s="11">
        <v>42370</v>
      </c>
      <c r="D7302" s="11"/>
      <c r="E7302" s="12" t="s">
        <v>7</v>
      </c>
      <c r="F7302" s="12" t="s">
        <v>8</v>
      </c>
      <c r="G7302" s="49" t="str">
        <f t="shared" si="114"/>
        <v>INSERT INTO NCM_MATRIZ(NCM, DESCRICAO, INICIO_VIGENCIA, FIM_VIGENCIA) VALUES('73102910', 'OUTS.RESERV,ETC FERRO/AÇO,C&lt;50L,P/PROD.ALIM.', '2016-01-01', NULL)</v>
      </c>
    </row>
    <row r="7303" spans="1:7" ht="18" customHeight="1">
      <c r="A7303" s="15">
        <v>73102920</v>
      </c>
      <c r="B7303" s="47" t="str">
        <f>IFERROR(VLOOKUP(A7303,Descricao!A7303:C18026,3,FALSE),"")</f>
        <v>RECIP.ISOT.REFR.NITROG.LIQ.CAP&lt;50L,P/SÊMEN,ETC</v>
      </c>
      <c r="C7303" s="11">
        <v>42370</v>
      </c>
      <c r="D7303" s="11"/>
      <c r="E7303" s="12" t="s">
        <v>7</v>
      </c>
      <c r="F7303" s="12" t="s">
        <v>8</v>
      </c>
      <c r="G7303" s="49" t="str">
        <f t="shared" si="114"/>
        <v>INSERT INTO NCM_MATRIZ(NCM, DESCRICAO, INICIO_VIGENCIA, FIM_VIGENCIA) VALUES('73102920', 'RECIP.ISOT.REFR.NITROG.LIQ.CAP&lt;50L,P/SÊMEN,ETC', '2016-01-01', NULL)</v>
      </c>
    </row>
    <row r="7304" spans="1:7" ht="18" customHeight="1">
      <c r="A7304" s="15">
        <v>73102990</v>
      </c>
      <c r="B7304" s="47" t="str">
        <f>IFERROR(VLOOKUP(A7304,Descricao!A7304:C18027,3,FALSE),"")</f>
        <v>OUTS.RESERV.E SEM.CAP&gt;300L S/DISP.MECÂNICO</v>
      </c>
      <c r="C7304" s="11">
        <v>42370</v>
      </c>
      <c r="D7304" s="11"/>
      <c r="E7304" s="12" t="s">
        <v>7</v>
      </c>
      <c r="F7304" s="12" t="s">
        <v>8</v>
      </c>
      <c r="G7304" s="49" t="str">
        <f t="shared" si="114"/>
        <v>INSERT INTO NCM_MATRIZ(NCM, DESCRICAO, INICIO_VIGENCIA, FIM_VIGENCIA) VALUES('73102990', 'OUTS.RESERV.E SEM.CAP&gt;300L S/DISP.MECÂNICO', '2016-01-01', NULL)</v>
      </c>
    </row>
    <row r="7305" spans="1:7" ht="18" customHeight="1">
      <c r="A7305" s="15">
        <v>73110000</v>
      </c>
      <c r="B7305" s="47" t="str">
        <f>IFERROR(VLOOKUP(A7305,Descricao!A7305:C18028,3,FALSE),"")</f>
        <v>RECIP.GASES COMPR.LIQUEF.FERRO FUND/FE/AÇO</v>
      </c>
      <c r="C7305" s="11">
        <v>42370</v>
      </c>
      <c r="D7305" s="11"/>
      <c r="E7305" s="12" t="s">
        <v>7</v>
      </c>
      <c r="F7305" s="12" t="s">
        <v>8</v>
      </c>
      <c r="G7305" s="49" t="str">
        <f t="shared" si="114"/>
        <v>INSERT INTO NCM_MATRIZ(NCM, DESCRICAO, INICIO_VIGENCIA, FIM_VIGENCIA) VALUES('73110000', 'RECIP.GASES COMPR.LIQUEF.FERRO FUND/FE/AÇO', '2016-01-01', NULL)</v>
      </c>
    </row>
    <row r="7306" spans="1:7" ht="18" customHeight="1">
      <c r="A7306" s="15">
        <v>73121010</v>
      </c>
      <c r="B7306" s="47" t="str">
        <f>IFERROR(VLOOKUP(A7306,Descricao!A7306:C18029,3,FALSE),"")</f>
        <v>CORDAS/CABOS D/FIOS AÇO REVES.BRONZE/LATÃO</v>
      </c>
      <c r="C7306" s="11">
        <v>42370</v>
      </c>
      <c r="D7306" s="11"/>
      <c r="E7306" s="12" t="s">
        <v>7</v>
      </c>
      <c r="F7306" s="12" t="s">
        <v>8</v>
      </c>
      <c r="G7306" s="49" t="str">
        <f t="shared" si="114"/>
        <v>INSERT INTO NCM_MATRIZ(NCM, DESCRICAO, INICIO_VIGENCIA, FIM_VIGENCIA) VALUES('73121010', 'CORDAS/CABOS D/FIOS AÇO REVES.BRONZE/LATÃO', '2016-01-01', NULL)</v>
      </c>
    </row>
    <row r="7307" spans="1:7" ht="18" customHeight="1">
      <c r="A7307" s="15">
        <v>73121090</v>
      </c>
      <c r="B7307" s="47" t="str">
        <f>IFERROR(VLOOKUP(A7307,Descricao!A7307:C18030,3,FALSE),"")</f>
        <v>OUTS.CORDAS,CABOS DE FERRO/AÇO Ñ ISOLADOS</v>
      </c>
      <c r="C7307" s="11">
        <v>42370</v>
      </c>
      <c r="D7307" s="11"/>
      <c r="E7307" s="12" t="s">
        <v>7</v>
      </c>
      <c r="F7307" s="12" t="s">
        <v>8</v>
      </c>
      <c r="G7307" s="49" t="str">
        <f t="shared" si="114"/>
        <v>INSERT INTO NCM_MATRIZ(NCM, DESCRICAO, INICIO_VIGENCIA, FIM_VIGENCIA) VALUES('73121090', 'OUTS.CORDAS,CABOS DE FERRO/AÇO Ñ ISOLADOS', '2016-01-01', NULL)</v>
      </c>
    </row>
    <row r="7308" spans="1:7" ht="18" customHeight="1">
      <c r="A7308" s="15">
        <v>73129000</v>
      </c>
      <c r="B7308" s="47" t="str">
        <f>IFERROR(VLOOKUP(A7308,Descricao!A7308:C18031,3,FALSE),"")</f>
        <v>OUTS.TRANÇAS,LINGAS,SEMELH.FER./AÇO Ñ ISOL.</v>
      </c>
      <c r="C7308" s="11">
        <v>42370</v>
      </c>
      <c r="D7308" s="11"/>
      <c r="E7308" s="12" t="s">
        <v>7</v>
      </c>
      <c r="F7308" s="12" t="s">
        <v>8</v>
      </c>
      <c r="G7308" s="49" t="str">
        <f t="shared" si="114"/>
        <v>INSERT INTO NCM_MATRIZ(NCM, DESCRICAO, INICIO_VIGENCIA, FIM_VIGENCIA) VALUES('73129000', 'OUTS.TRANÇAS,LINGAS,SEMELH.FER./AÇO Ñ ISOL.', '2016-01-01', NULL)</v>
      </c>
    </row>
    <row r="7309" spans="1:7" ht="18" customHeight="1">
      <c r="A7309" s="15">
        <v>73130000</v>
      </c>
      <c r="B7309" s="47" t="str">
        <f>IFERROR(VLOOKUP(A7309,Descricao!A7309:C18032,3,FALSE),"")</f>
        <v>ARAME FARPADO DE FERRO OU AÇO</v>
      </c>
      <c r="C7309" s="11">
        <v>42370</v>
      </c>
      <c r="D7309" s="11"/>
      <c r="E7309" s="12" t="s">
        <v>7</v>
      </c>
      <c r="F7309" s="12" t="s">
        <v>8</v>
      </c>
      <c r="G7309" s="49" t="str">
        <f t="shared" si="114"/>
        <v>INSERT INTO NCM_MATRIZ(NCM, DESCRICAO, INICIO_VIGENCIA, FIM_VIGENCIA) VALUES('73130000', 'ARAME FARPADO DE FERRO OU AÇO', '2016-01-01', NULL)</v>
      </c>
    </row>
    <row r="7310" spans="1:7" ht="18" customHeight="1">
      <c r="A7310" s="15">
        <v>73141200</v>
      </c>
      <c r="B7310" s="47" t="str">
        <f>IFERROR(VLOOKUP(A7310,Descricao!A7310:C18033,3,FALSE),"")</f>
        <v>TELAS METÁLICAS C/OU S/FIM P/MÁQ.D/AÇO INOXID.</v>
      </c>
      <c r="C7310" s="11">
        <v>42370</v>
      </c>
      <c r="D7310" s="11"/>
      <c r="E7310" s="12" t="s">
        <v>7</v>
      </c>
      <c r="F7310" s="12" t="s">
        <v>8</v>
      </c>
      <c r="G7310" s="49" t="str">
        <f t="shared" si="114"/>
        <v>INSERT INTO NCM_MATRIZ(NCM, DESCRICAO, INICIO_VIGENCIA, FIM_VIGENCIA) VALUES('73141200', 'TELAS METÁLICAS C/OU S/FIM P/MÁQ.D/AÇO INOXID.', '2016-01-01', NULL)</v>
      </c>
    </row>
    <row r="7311" spans="1:7" ht="18" customHeight="1">
      <c r="A7311" s="15">
        <v>73141400</v>
      </c>
      <c r="B7311" s="47" t="str">
        <f>IFERROR(VLOOKUP(A7311,Descricao!A7311:C18034,3,FALSE),"")</f>
        <v>OUTS.TELAS METAL.TECIDAS D/AÇOS-INOXIDÁVEIS</v>
      </c>
      <c r="C7311" s="11">
        <v>42370</v>
      </c>
      <c r="D7311" s="11"/>
      <c r="E7311" s="12" t="s">
        <v>7</v>
      </c>
      <c r="F7311" s="12" t="s">
        <v>8</v>
      </c>
      <c r="G7311" s="49" t="str">
        <f t="shared" si="114"/>
        <v>INSERT INTO NCM_MATRIZ(NCM, DESCRICAO, INICIO_VIGENCIA, FIM_VIGENCIA) VALUES('73141400', 'OUTS.TELAS METAL.TECIDAS D/AÇOS-INOXIDÁVEIS', '2016-01-01', NULL)</v>
      </c>
    </row>
    <row r="7312" spans="1:7" ht="18" customHeight="1">
      <c r="A7312" s="15">
        <v>73141900</v>
      </c>
      <c r="B7312" s="47" t="str">
        <f>IFERROR(VLOOKUP(A7312,Descricao!A7312:C18035,3,FALSE),"")</f>
        <v>OUTS PRODS.TEC.(TELAS METÁLICAS)FERRO/AÇO</v>
      </c>
      <c r="C7312" s="11">
        <v>42370</v>
      </c>
      <c r="D7312" s="11"/>
      <c r="E7312" s="12" t="s">
        <v>7</v>
      </c>
      <c r="F7312" s="12" t="s">
        <v>8</v>
      </c>
      <c r="G7312" s="49" t="str">
        <f t="shared" si="114"/>
        <v>INSERT INTO NCM_MATRIZ(NCM, DESCRICAO, INICIO_VIGENCIA, FIM_VIGENCIA) VALUES('73141900', 'OUTS PRODS.TEC.(TELAS METÁLICAS)FERRO/AÇO', '2016-01-01', NULL)</v>
      </c>
    </row>
    <row r="7313" spans="1:7" ht="18" customHeight="1">
      <c r="A7313" s="15">
        <v>73142000</v>
      </c>
      <c r="B7313" s="47" t="str">
        <f>IFERROR(VLOOKUP(A7313,Descricao!A7313:C18036,3,FALSE),"")</f>
        <v>GRADES/REDES,SOLD.N/PONT.INTERS;D/FIOS 3MM</v>
      </c>
      <c r="C7313" s="11">
        <v>42370</v>
      </c>
      <c r="D7313" s="11"/>
      <c r="E7313" s="12" t="s">
        <v>7</v>
      </c>
      <c r="F7313" s="12" t="s">
        <v>8</v>
      </c>
      <c r="G7313" s="49" t="str">
        <f t="shared" si="114"/>
        <v>INSERT INTO NCM_MATRIZ(NCM, DESCRICAO, INICIO_VIGENCIA, FIM_VIGENCIA) VALUES('73142000', 'GRADES/REDES,SOLD.N/PONT.INTERS;D/FIOS 3MM', '2016-01-01', NULL)</v>
      </c>
    </row>
    <row r="7314" spans="1:7" ht="18" customHeight="1">
      <c r="A7314" s="15">
        <v>73143100</v>
      </c>
      <c r="B7314" s="47" t="str">
        <f>IFERROR(VLOOKUP(A7314,Descricao!A7314:C18037,3,FALSE),"")</f>
        <v>OUTS.GRADES,REDES.SOLD.P/INTERSEÇÃO,GALV.</v>
      </c>
      <c r="C7314" s="11">
        <v>42370</v>
      </c>
      <c r="D7314" s="11"/>
      <c r="E7314" s="12" t="s">
        <v>7</v>
      </c>
      <c r="F7314" s="12" t="s">
        <v>8</v>
      </c>
      <c r="G7314" s="49" t="str">
        <f t="shared" si="114"/>
        <v>INSERT INTO NCM_MATRIZ(NCM, DESCRICAO, INICIO_VIGENCIA, FIM_VIGENCIA) VALUES('73143100', 'OUTS.GRADES,REDES.SOLD.P/INTERSEÇÃO,GALV.', '2016-01-01', NULL)</v>
      </c>
    </row>
    <row r="7315" spans="1:7" ht="18" customHeight="1">
      <c r="A7315" s="15">
        <v>73143900</v>
      </c>
      <c r="B7315" s="47" t="str">
        <f>IFERROR(VLOOKUP(A7315,Descricao!A7315:C18038,3,FALSE),"")</f>
        <v>OUTS.GRADES/RED.,SOLD.N/PTS.D/INTERS,FER/AÇO</v>
      </c>
      <c r="C7315" s="11">
        <v>42370</v>
      </c>
      <c r="D7315" s="11"/>
      <c r="E7315" s="12" t="s">
        <v>7</v>
      </c>
      <c r="F7315" s="12" t="s">
        <v>8</v>
      </c>
      <c r="G7315" s="49" t="str">
        <f t="shared" si="114"/>
        <v>INSERT INTO NCM_MATRIZ(NCM, DESCRICAO, INICIO_VIGENCIA, FIM_VIGENCIA) VALUES('73143900', 'OUTS.GRADES/RED.,SOLD.N/PTS.D/INTERS,FER/AÇO', '2016-01-01', NULL)</v>
      </c>
    </row>
    <row r="7316" spans="1:7" ht="18" customHeight="1">
      <c r="A7316" s="15">
        <v>73144100</v>
      </c>
      <c r="B7316" s="47" t="str">
        <f>IFERROR(VLOOKUP(A7316,Descricao!A7316:C18039,3,FALSE),"")</f>
        <v>OUTS.GRADES,RED.D/FERRO/AÇO,GALVANIZADAS</v>
      </c>
      <c r="C7316" s="11">
        <v>42370</v>
      </c>
      <c r="D7316" s="11"/>
      <c r="E7316" s="12" t="s">
        <v>7</v>
      </c>
      <c r="F7316" s="12" t="s">
        <v>8</v>
      </c>
      <c r="G7316" s="49" t="str">
        <f t="shared" si="114"/>
        <v>INSERT INTO NCM_MATRIZ(NCM, DESCRICAO, INICIO_VIGENCIA, FIM_VIGENCIA) VALUES('73144100', 'OUTS.GRADES,RED.D/FERRO/AÇO,GALVANIZADAS', '2016-01-01', NULL)</v>
      </c>
    </row>
    <row r="7317" spans="1:7" ht="18" customHeight="1">
      <c r="A7317" s="15">
        <v>73144200</v>
      </c>
      <c r="B7317" s="47" t="str">
        <f>IFERROR(VLOOKUP(A7317,Descricao!A7317:C18040,3,FALSE),"")</f>
        <v>OUTS.GRADES E REDES,FERRO/AÇO,REC.PLÁSTICO</v>
      </c>
      <c r="C7317" s="11">
        <v>42370</v>
      </c>
      <c r="D7317" s="11"/>
      <c r="E7317" s="12" t="s">
        <v>7</v>
      </c>
      <c r="F7317" s="12" t="s">
        <v>8</v>
      </c>
      <c r="G7317" s="49" t="str">
        <f t="shared" si="114"/>
        <v>INSERT INTO NCM_MATRIZ(NCM, DESCRICAO, INICIO_VIGENCIA, FIM_VIGENCIA) VALUES('73144200', 'OUTS.GRADES E REDES,FERRO/AÇO,REC.PLÁSTICO', '2016-01-01', NULL)</v>
      </c>
    </row>
    <row r="7318" spans="1:7" ht="18" customHeight="1">
      <c r="A7318" s="15">
        <v>73144900</v>
      </c>
      <c r="B7318" s="47" t="str">
        <f>IFERROR(VLOOKUP(A7318,Descricao!A7318:C18041,3,FALSE),"")</f>
        <v>OUTS.TELAS,GRADES,REDES D/FIOS DE FERRO/AÇO</v>
      </c>
      <c r="C7318" s="11">
        <v>42370</v>
      </c>
      <c r="D7318" s="11"/>
      <c r="E7318" s="12" t="s">
        <v>7</v>
      </c>
      <c r="F7318" s="12" t="s">
        <v>8</v>
      </c>
      <c r="G7318" s="49" t="str">
        <f t="shared" si="114"/>
        <v>INSERT INTO NCM_MATRIZ(NCM, DESCRICAO, INICIO_VIGENCIA, FIM_VIGENCIA) VALUES('73144900', 'OUTS.TELAS,GRADES,REDES D/FIOS DE FERRO/AÇO', '2016-01-01', NULL)</v>
      </c>
    </row>
    <row r="7319" spans="1:7" ht="18" customHeight="1">
      <c r="A7319" s="15">
        <v>73145000</v>
      </c>
      <c r="B7319" s="47" t="str">
        <f>IFERROR(VLOOKUP(A7319,Descricao!A7319:C18042,3,FALSE),"")</f>
        <v>CHAPAS E TIRAS, DISTENDIDAS,D/FERRO OU AÇO</v>
      </c>
      <c r="C7319" s="11">
        <v>42370</v>
      </c>
      <c r="D7319" s="11"/>
      <c r="E7319" s="12" t="s">
        <v>7</v>
      </c>
      <c r="F7319" s="12" t="s">
        <v>8</v>
      </c>
      <c r="G7319" s="49" t="str">
        <f t="shared" si="114"/>
        <v>INSERT INTO NCM_MATRIZ(NCM, DESCRICAO, INICIO_VIGENCIA, FIM_VIGENCIA) VALUES('73145000', 'CHAPAS E TIRAS, DISTENDIDAS,D/FERRO OU AÇO', '2016-01-01', NULL)</v>
      </c>
    </row>
    <row r="7320" spans="1:7" ht="18" customHeight="1">
      <c r="A7320" s="15">
        <v>73151100</v>
      </c>
      <c r="B7320" s="47" t="str">
        <f>IFERROR(VLOOKUP(A7320,Descricao!A7320:C18043,3,FALSE),"")</f>
        <v>CORRENTES D/ROLOS,FERRO FUND.,FERRO/AÇO</v>
      </c>
      <c r="C7320" s="11">
        <v>42370</v>
      </c>
      <c r="D7320" s="11"/>
      <c r="E7320" s="12" t="s">
        <v>7</v>
      </c>
      <c r="F7320" s="12" t="s">
        <v>8</v>
      </c>
      <c r="G7320" s="49" t="str">
        <f t="shared" si="114"/>
        <v>INSERT INTO NCM_MATRIZ(NCM, DESCRICAO, INICIO_VIGENCIA, FIM_VIGENCIA) VALUES('73151100', 'CORRENTES D/ROLOS,FERRO FUND.,FERRO/AÇO', '2016-01-01', NULL)</v>
      </c>
    </row>
    <row r="7321" spans="1:7" ht="18" customHeight="1">
      <c r="A7321" s="15">
        <v>73151210</v>
      </c>
      <c r="B7321" s="47" t="str">
        <f>IFERROR(VLOOKUP(A7321,Descricao!A7321:C18044,3,FALSE),"")</f>
        <v>CORRENTES D/TRANSM.D/FERRO FUND.,FERRO/AÇO</v>
      </c>
      <c r="C7321" s="11">
        <v>42370</v>
      </c>
      <c r="D7321" s="11"/>
      <c r="E7321" s="12" t="s">
        <v>7</v>
      </c>
      <c r="F7321" s="12" t="s">
        <v>8</v>
      </c>
      <c r="G7321" s="49" t="str">
        <f t="shared" si="114"/>
        <v>INSERT INTO NCM_MATRIZ(NCM, DESCRICAO, INICIO_VIGENCIA, FIM_VIGENCIA) VALUES('73151210', 'CORRENTES D/TRANSM.D/FERRO FUND.,FERRO/AÇO', '2016-01-01', NULL)</v>
      </c>
    </row>
    <row r="7322" spans="1:7" ht="18" customHeight="1">
      <c r="A7322" s="15">
        <v>73151290</v>
      </c>
      <c r="B7322" s="47" t="str">
        <f>IFERROR(VLOOKUP(A7322,Descricao!A7322:C18045,3,FALSE),"")</f>
        <v>OUTS.CORRENTES DE ELOS ARTICUL.,FERRO/AÇO</v>
      </c>
      <c r="C7322" s="11">
        <v>42370</v>
      </c>
      <c r="D7322" s="11"/>
      <c r="E7322" s="12" t="s">
        <v>7</v>
      </c>
      <c r="F7322" s="12" t="s">
        <v>8</v>
      </c>
      <c r="G7322" s="49" t="str">
        <f t="shared" si="114"/>
        <v>INSERT INTO NCM_MATRIZ(NCM, DESCRICAO, INICIO_VIGENCIA, FIM_VIGENCIA) VALUES('73151290', 'OUTS.CORRENTES DE ELOS ARTICUL.,FERRO/AÇO', '2016-01-01', NULL)</v>
      </c>
    </row>
    <row r="7323" spans="1:7" ht="18" customHeight="1">
      <c r="A7323" s="15">
        <v>73151900</v>
      </c>
      <c r="B7323" s="47" t="str">
        <f>IFERROR(VLOOKUP(A7323,Descricao!A7323:C18046,3,FALSE),"")</f>
        <v>PARTES D/CORRENTES D/ELOS ARTIC.FERRO/AÇO</v>
      </c>
      <c r="C7323" s="11">
        <v>42370</v>
      </c>
      <c r="D7323" s="11"/>
      <c r="E7323" s="12" t="s">
        <v>7</v>
      </c>
      <c r="F7323" s="12" t="s">
        <v>8</v>
      </c>
      <c r="G7323" s="49" t="str">
        <f t="shared" si="114"/>
        <v>INSERT INTO NCM_MATRIZ(NCM, DESCRICAO, INICIO_VIGENCIA, FIM_VIGENCIA) VALUES('73151900', 'PARTES D/CORRENTES D/ELOS ARTIC.FERRO/AÇO', '2016-01-01', NULL)</v>
      </c>
    </row>
    <row r="7324" spans="1:7" ht="18" customHeight="1">
      <c r="A7324" s="15">
        <v>73152000</v>
      </c>
      <c r="B7324" s="47" t="str">
        <f>IFERROR(VLOOKUP(A7324,Descricao!A7324:C18047,3,FALSE),"")</f>
        <v>CORRENTES ANTIDER.,FERRO FUND.FERRO/AÇO</v>
      </c>
      <c r="C7324" s="11">
        <v>42370</v>
      </c>
      <c r="D7324" s="11"/>
      <c r="E7324" s="12" t="s">
        <v>7</v>
      </c>
      <c r="F7324" s="12" t="s">
        <v>8</v>
      </c>
      <c r="G7324" s="49" t="str">
        <f t="shared" si="114"/>
        <v>INSERT INTO NCM_MATRIZ(NCM, DESCRICAO, INICIO_VIGENCIA, FIM_VIGENCIA) VALUES('73152000', 'CORRENTES ANTIDER.,FERRO FUND.FERRO/AÇO', '2016-01-01', NULL)</v>
      </c>
    </row>
    <row r="7325" spans="1:7" ht="18" customHeight="1">
      <c r="A7325" s="15">
        <v>73158100</v>
      </c>
      <c r="B7325" s="47" t="str">
        <f>IFERROR(VLOOKUP(A7325,Descricao!A7325:C18048,3,FALSE),"")</f>
        <v>CORRENTES D/ELO C/SUPORTE,FERR.FUND.FERRO</v>
      </c>
      <c r="C7325" s="11">
        <v>42370</v>
      </c>
      <c r="D7325" s="11"/>
      <c r="E7325" s="12" t="s">
        <v>7</v>
      </c>
      <c r="F7325" s="12" t="s">
        <v>8</v>
      </c>
      <c r="G7325" s="49" t="str">
        <f t="shared" si="114"/>
        <v>INSERT INTO NCM_MATRIZ(NCM, DESCRICAO, INICIO_VIGENCIA, FIM_VIGENCIA) VALUES('73158100', 'CORRENTES D/ELO C/SUPORTE,FERR.FUND.FERRO', '2016-01-01', NULL)</v>
      </c>
    </row>
    <row r="7326" spans="1:7" ht="18" customHeight="1">
      <c r="A7326" s="15">
        <v>73158200</v>
      </c>
      <c r="B7326" s="47" t="str">
        <f>IFERROR(VLOOKUP(A7326,Descricao!A7326:C18049,3,FALSE),"")</f>
        <v>OUTS.CORRENTE,D/ELO SOLDADOS,D/FERRO/AÇO</v>
      </c>
      <c r="C7326" s="11">
        <v>42370</v>
      </c>
      <c r="D7326" s="11"/>
      <c r="E7326" s="12" t="s">
        <v>7</v>
      </c>
      <c r="F7326" s="12" t="s">
        <v>8</v>
      </c>
      <c r="G7326" s="49" t="str">
        <f t="shared" si="114"/>
        <v>INSERT INTO NCM_MATRIZ(NCM, DESCRICAO, INICIO_VIGENCIA, FIM_VIGENCIA) VALUES('73158200', 'OUTS.CORRENTE,D/ELO SOLDADOS,D/FERRO/AÇO', '2016-01-01', NULL)</v>
      </c>
    </row>
    <row r="7327" spans="1:7" ht="18" customHeight="1">
      <c r="A7327" s="15">
        <v>73158900</v>
      </c>
      <c r="B7327" s="47" t="str">
        <f>IFERROR(VLOOKUP(A7327,Descricao!A7327:C18050,3,FALSE),"")</f>
        <v>OUTS.CORRENTES E CADEIAS,D/FERR.FUND.,FERRO</v>
      </c>
      <c r="C7327" s="11">
        <v>42370</v>
      </c>
      <c r="D7327" s="11"/>
      <c r="E7327" s="12" t="s">
        <v>7</v>
      </c>
      <c r="F7327" s="12" t="s">
        <v>8</v>
      </c>
      <c r="G7327" s="49" t="str">
        <f t="shared" si="114"/>
        <v>INSERT INTO NCM_MATRIZ(NCM, DESCRICAO, INICIO_VIGENCIA, FIM_VIGENCIA) VALUES('73158900', 'OUTS.CORRENTES E CADEIAS,D/FERR.FUND.,FERRO', '2016-01-01', NULL)</v>
      </c>
    </row>
    <row r="7328" spans="1:7" ht="18" customHeight="1">
      <c r="A7328" s="15">
        <v>73159000</v>
      </c>
      <c r="B7328" s="47" t="str">
        <f>IFERROR(VLOOKUP(A7328,Descricao!A7328:C18051,3,FALSE),"")</f>
        <v>OUTS.PARTES DE FERRO,FERRO FUNDIDO OU AÇO</v>
      </c>
      <c r="C7328" s="11">
        <v>42370</v>
      </c>
      <c r="D7328" s="11"/>
      <c r="E7328" s="12" t="s">
        <v>7</v>
      </c>
      <c r="F7328" s="12" t="s">
        <v>8</v>
      </c>
      <c r="G7328" s="49" t="str">
        <f t="shared" si="114"/>
        <v>INSERT INTO NCM_MATRIZ(NCM, DESCRICAO, INICIO_VIGENCIA, FIM_VIGENCIA) VALUES('73159000', 'OUTS.PARTES DE FERRO,FERRO FUNDIDO OU AÇO', '2016-01-01', NULL)</v>
      </c>
    </row>
    <row r="7329" spans="1:7" ht="18" customHeight="1">
      <c r="A7329" s="15">
        <v>73160000</v>
      </c>
      <c r="B7329" s="47" t="str">
        <f>IFERROR(VLOOKUP(A7329,Descricao!A7329:C18052,3,FALSE),"")</f>
        <v>ÂNCORAS, FATEIXAS, SUAS PARTES, D/FERRO/AÇO</v>
      </c>
      <c r="C7329" s="11">
        <v>42370</v>
      </c>
      <c r="D7329" s="11"/>
      <c r="E7329" s="12" t="s">
        <v>7</v>
      </c>
      <c r="F7329" s="12" t="s">
        <v>8</v>
      </c>
      <c r="G7329" s="49" t="str">
        <f t="shared" si="114"/>
        <v>INSERT INTO NCM_MATRIZ(NCM, DESCRICAO, INICIO_VIGENCIA, FIM_VIGENCIA) VALUES('73160000', 'ÂNCORAS, FATEIXAS, SUAS PARTES, D/FERRO/AÇO', '2016-01-01', NULL)</v>
      </c>
    </row>
    <row r="7330" spans="1:7" ht="18" customHeight="1">
      <c r="A7330" s="15">
        <v>73170010</v>
      </c>
      <c r="B7330" s="47" t="str">
        <f>IFERROR(VLOOKUP(A7330,Descricao!A7330:C18053,3,FALSE),"")</f>
        <v>TACHAS DE FERRO FUNDIDO, FERRO OU AÇO</v>
      </c>
      <c r="C7330" s="11">
        <v>42370</v>
      </c>
      <c r="D7330" s="11"/>
      <c r="E7330" s="12" t="s">
        <v>7</v>
      </c>
      <c r="F7330" s="12" t="s">
        <v>8</v>
      </c>
      <c r="G7330" s="49" t="str">
        <f t="shared" si="114"/>
        <v>INSERT INTO NCM_MATRIZ(NCM, DESCRICAO, INICIO_VIGENCIA, FIM_VIGENCIA) VALUES('73170010', 'TACHAS DE FERRO FUNDIDO, FERRO OU AÇO', '2016-01-01', NULL)</v>
      </c>
    </row>
    <row r="7331" spans="1:7" ht="18" customHeight="1">
      <c r="A7331" s="15">
        <v>73170020</v>
      </c>
      <c r="B7331" s="47" t="str">
        <f>IFERROR(VLOOKUP(A7331,Descricao!A7331:C18054,3,FALSE),"")</f>
        <v>GRAMPOS D/FIO CURVARDO,FERRO FUNDIDO/AÇO</v>
      </c>
      <c r="C7331" s="11">
        <v>42370</v>
      </c>
      <c r="D7331" s="11"/>
      <c r="E7331" s="12" t="s">
        <v>7</v>
      </c>
      <c r="F7331" s="12" t="s">
        <v>8</v>
      </c>
      <c r="G7331" s="49" t="str">
        <f t="shared" si="114"/>
        <v>INSERT INTO NCM_MATRIZ(NCM, DESCRICAO, INICIO_VIGENCIA, FIM_VIGENCIA) VALUES('73170020', 'GRAMPOS D/FIO CURVARDO,FERRO FUNDIDO/AÇO', '2016-01-01', NULL)</v>
      </c>
    </row>
    <row r="7332" spans="1:7" ht="18" customHeight="1">
      <c r="A7332" s="15">
        <v>73170030</v>
      </c>
      <c r="B7332" s="47" t="str">
        <f>IFERROR(VLOOKUP(A7332,Descricao!A7332:C18055,3,FALSE),"")</f>
        <v>PONTAS/DENTES P/MÁQUINAS TÊXTEIS</v>
      </c>
      <c r="C7332" s="11">
        <v>42370</v>
      </c>
      <c r="D7332" s="11"/>
      <c r="E7332" s="12" t="s">
        <v>7</v>
      </c>
      <c r="F7332" s="12" t="s">
        <v>8</v>
      </c>
      <c r="G7332" s="49" t="str">
        <f t="shared" si="114"/>
        <v>INSERT INTO NCM_MATRIZ(NCM, DESCRICAO, INICIO_VIGENCIA, FIM_VIGENCIA) VALUES('73170030', 'PONTAS/DENTES P/MÁQUINAS TÊXTEIS', '2016-01-01', NULL)</v>
      </c>
    </row>
    <row r="7333" spans="1:7" ht="18" customHeight="1">
      <c r="A7333" s="15">
        <v>73170090</v>
      </c>
      <c r="B7333" s="47" t="str">
        <f>IFERROR(VLOOKUP(A7333,Descricao!A7333:C18056,3,FALSE),"")</f>
        <v>OUTS.ESCÁPULAS,PERCEVEJOS,SEM.,FERRO/AÇO</v>
      </c>
      <c r="C7333" s="11">
        <v>42370</v>
      </c>
      <c r="D7333" s="11"/>
      <c r="E7333" s="12" t="s">
        <v>7</v>
      </c>
      <c r="F7333" s="12" t="s">
        <v>8</v>
      </c>
      <c r="G7333" s="49" t="str">
        <f t="shared" si="114"/>
        <v>INSERT INTO NCM_MATRIZ(NCM, DESCRICAO, INICIO_VIGENCIA, FIM_VIGENCIA) VALUES('73170090', 'OUTS.ESCÁPULAS,PERCEVEJOS,SEM.,FERRO/AÇO', '2016-01-01', NULL)</v>
      </c>
    </row>
    <row r="7334" spans="1:7" ht="18" customHeight="1">
      <c r="A7334" s="15">
        <v>73181100</v>
      </c>
      <c r="B7334" s="47" t="str">
        <f>IFERROR(VLOOKUP(A7334,Descricao!A7334:C18057,3,FALSE),"")</f>
        <v>TIRA-FUNDOS DE FERRO FUNDIDO,FERRO OU AÇO</v>
      </c>
      <c r="C7334" s="11">
        <v>42370</v>
      </c>
      <c r="D7334" s="11"/>
      <c r="E7334" s="12" t="s">
        <v>7</v>
      </c>
      <c r="F7334" s="12" t="s">
        <v>8</v>
      </c>
      <c r="G7334" s="49" t="str">
        <f t="shared" si="114"/>
        <v>INSERT INTO NCM_MATRIZ(NCM, DESCRICAO, INICIO_VIGENCIA, FIM_VIGENCIA) VALUES('73181100', 'TIRA-FUNDOS DE FERRO FUNDIDO,FERRO OU AÇO', '2016-01-01', NULL)</v>
      </c>
    </row>
    <row r="7335" spans="1:7" ht="18" customHeight="1">
      <c r="A7335" s="15">
        <v>73181200</v>
      </c>
      <c r="B7335" s="47" t="str">
        <f>IFERROR(VLOOKUP(A7335,Descricao!A7335:C18058,3,FALSE),"")</f>
        <v>OUTS.PARAFUSOS P/MAD.,D/FER.FUND,FERRO/AÇO</v>
      </c>
      <c r="C7335" s="11">
        <v>42370</v>
      </c>
      <c r="D7335" s="11"/>
      <c r="E7335" s="12" t="s">
        <v>7</v>
      </c>
      <c r="F7335" s="12" t="s">
        <v>8</v>
      </c>
      <c r="G7335" s="49" t="str">
        <f t="shared" si="114"/>
        <v>INSERT INTO NCM_MATRIZ(NCM, DESCRICAO, INICIO_VIGENCIA, FIM_VIGENCIA) VALUES('73181200', 'OUTS.PARAFUSOS P/MAD.,D/FER.FUND,FERRO/AÇO', '2016-01-01', NULL)</v>
      </c>
    </row>
    <row r="7336" spans="1:7" ht="18" customHeight="1">
      <c r="A7336" s="15">
        <v>73181300</v>
      </c>
      <c r="B7336" s="47" t="str">
        <f>IFERROR(VLOOKUP(A7336,Descricao!A7336:C18059,3,FALSE),"")</f>
        <v>GANCHOS,ARMELAS,PITÕES,FERRO FUND.,FER/AÇO</v>
      </c>
      <c r="C7336" s="11">
        <v>42370</v>
      </c>
      <c r="D7336" s="11"/>
      <c r="E7336" s="12" t="s">
        <v>7</v>
      </c>
      <c r="F7336" s="12" t="s">
        <v>8</v>
      </c>
      <c r="G7336" s="49" t="str">
        <f t="shared" si="114"/>
        <v>INSERT INTO NCM_MATRIZ(NCM, DESCRICAO, INICIO_VIGENCIA, FIM_VIGENCIA) VALUES('73181300', 'GANCHOS,ARMELAS,PITÕES,FERRO FUND.,FER/AÇO', '2016-01-01', NULL)</v>
      </c>
    </row>
    <row r="7337" spans="1:7" ht="18" customHeight="1">
      <c r="A7337" s="15">
        <v>73181400</v>
      </c>
      <c r="B7337" s="47" t="str">
        <f>IFERROR(VLOOKUP(A7337,Descricao!A7337:C18060,3,FALSE),"")</f>
        <v>PARAFUSOS PERFURANT.D/FERRO FUND.,FER/AÇO</v>
      </c>
      <c r="C7337" s="11">
        <v>42370</v>
      </c>
      <c r="D7337" s="11"/>
      <c r="E7337" s="12" t="s">
        <v>7</v>
      </c>
      <c r="F7337" s="12" t="s">
        <v>8</v>
      </c>
      <c r="G7337" s="49" t="str">
        <f t="shared" si="114"/>
        <v>INSERT INTO NCM_MATRIZ(NCM, DESCRICAO, INICIO_VIGENCIA, FIM_VIGENCIA) VALUES('73181400', 'PARAFUSOS PERFURANT.D/FERRO FUND.,FER/AÇO', '2016-01-01', NULL)</v>
      </c>
    </row>
    <row r="7338" spans="1:7" ht="18" customHeight="1">
      <c r="A7338" s="15">
        <v>73181500</v>
      </c>
      <c r="B7338" s="47" t="str">
        <f>IFERROR(VLOOKUP(A7338,Descricao!A7338:C18061,3,FALSE),"")</f>
        <v>OUTS.PARAF./PINOS,FERRO/AÇO,MM.C/PORCAS</v>
      </c>
      <c r="C7338" s="11">
        <v>42370</v>
      </c>
      <c r="D7338" s="11"/>
      <c r="E7338" s="12" t="s">
        <v>7</v>
      </c>
      <c r="F7338" s="12" t="s">
        <v>8</v>
      </c>
      <c r="G7338" s="49" t="str">
        <f t="shared" si="114"/>
        <v>INSERT INTO NCM_MATRIZ(NCM, DESCRICAO, INICIO_VIGENCIA, FIM_VIGENCIA) VALUES('73181500', 'OUTS.PARAF./PINOS,FERRO/AÇO,MM.C/PORCAS', '2016-01-01', NULL)</v>
      </c>
    </row>
    <row r="7339" spans="1:7" ht="18" customHeight="1">
      <c r="A7339" s="15">
        <v>73181600</v>
      </c>
      <c r="B7339" s="47" t="str">
        <f>IFERROR(VLOOKUP(A7339,Descricao!A7339:C18062,3,FALSE),"")</f>
        <v>PORCAS DE FERRO FUNDIDO, FERRO OU AÇO</v>
      </c>
      <c r="C7339" s="11">
        <v>42370</v>
      </c>
      <c r="D7339" s="11"/>
      <c r="E7339" s="12" t="s">
        <v>7</v>
      </c>
      <c r="F7339" s="12" t="s">
        <v>8</v>
      </c>
      <c r="G7339" s="49" t="str">
        <f t="shared" si="114"/>
        <v>INSERT INTO NCM_MATRIZ(NCM, DESCRICAO, INICIO_VIGENCIA, FIM_VIGENCIA) VALUES('73181600', 'PORCAS DE FERRO FUNDIDO, FERRO OU AÇO', '2016-01-01', NULL)</v>
      </c>
    </row>
    <row r="7340" spans="1:7" ht="18" customHeight="1">
      <c r="A7340" s="15">
        <v>73181900</v>
      </c>
      <c r="B7340" s="47" t="str">
        <f>IFERROR(VLOOKUP(A7340,Descricao!A7340:C18063,3,FALSE),"")</f>
        <v>OUTS.ARTEF.ROSCADOS FERRO FUND.FERRO/AÇO</v>
      </c>
      <c r="C7340" s="11">
        <v>42370</v>
      </c>
      <c r="D7340" s="11"/>
      <c r="E7340" s="12" t="s">
        <v>7</v>
      </c>
      <c r="F7340" s="12" t="s">
        <v>8</v>
      </c>
      <c r="G7340" s="49" t="str">
        <f t="shared" si="114"/>
        <v>INSERT INTO NCM_MATRIZ(NCM, DESCRICAO, INICIO_VIGENCIA, FIM_VIGENCIA) VALUES('73181900', 'OUTS.ARTEF.ROSCADOS FERRO FUND.FERRO/AÇO', '2016-01-01', NULL)</v>
      </c>
    </row>
    <row r="7341" spans="1:7" ht="18" customHeight="1">
      <c r="A7341" s="15">
        <v>73182100</v>
      </c>
      <c r="B7341" s="47" t="str">
        <f>IFERROR(VLOOKUP(A7341,Descricao!A7341:C18064,3,FALSE),"")</f>
        <v>ARRUELAS D/PRESSÃO/SEGUR.D/FERRO FUNDIDO</v>
      </c>
      <c r="C7341" s="11">
        <v>42370</v>
      </c>
      <c r="D7341" s="11"/>
      <c r="E7341" s="12" t="s">
        <v>7</v>
      </c>
      <c r="F7341" s="12" t="s">
        <v>8</v>
      </c>
      <c r="G7341" s="49" t="str">
        <f t="shared" si="114"/>
        <v>INSERT INTO NCM_MATRIZ(NCM, DESCRICAO, INICIO_VIGENCIA, FIM_VIGENCIA) VALUES('73182100', 'ARRUELAS D/PRESSÃO/SEGUR.D/FERRO FUNDIDO', '2016-01-01', NULL)</v>
      </c>
    </row>
    <row r="7342" spans="1:7" ht="18" customHeight="1">
      <c r="A7342" s="15">
        <v>73182200</v>
      </c>
      <c r="B7342" s="47" t="str">
        <f>IFERROR(VLOOKUP(A7342,Descricao!A7342:C18065,3,FALSE),"")</f>
        <v>OUTS.ARRUELAS FERRO FUNDIDO, FERRO OU AÇO</v>
      </c>
      <c r="C7342" s="11">
        <v>42370</v>
      </c>
      <c r="D7342" s="11"/>
      <c r="E7342" s="12" t="s">
        <v>7</v>
      </c>
      <c r="F7342" s="12" t="s">
        <v>8</v>
      </c>
      <c r="G7342" s="49" t="str">
        <f t="shared" si="114"/>
        <v>INSERT INTO NCM_MATRIZ(NCM, DESCRICAO, INICIO_VIGENCIA, FIM_VIGENCIA) VALUES('73182200', 'OUTS.ARRUELAS FERRO FUNDIDO, FERRO OU AÇO', '2016-01-01', NULL)</v>
      </c>
    </row>
    <row r="7343" spans="1:7" ht="18" customHeight="1">
      <c r="A7343" s="15">
        <v>73182300</v>
      </c>
      <c r="B7343" s="47" t="str">
        <f>IFERROR(VLOOKUP(A7343,Descricao!A7343:C18066,3,FALSE),"")</f>
        <v>REBITES DE FERRO FUNDIDO, FERRO OU AÇO</v>
      </c>
      <c r="C7343" s="11">
        <v>42370</v>
      </c>
      <c r="D7343" s="11"/>
      <c r="E7343" s="12" t="s">
        <v>7</v>
      </c>
      <c r="F7343" s="12" t="s">
        <v>8</v>
      </c>
      <c r="G7343" s="49" t="str">
        <f t="shared" si="114"/>
        <v>INSERT INTO NCM_MATRIZ(NCM, DESCRICAO, INICIO_VIGENCIA, FIM_VIGENCIA) VALUES('73182300', 'REBITES DE FERRO FUNDIDO, FERRO OU AÇO', '2016-01-01', NULL)</v>
      </c>
    </row>
    <row r="7344" spans="1:7" ht="18" customHeight="1">
      <c r="A7344" s="15">
        <v>73182400</v>
      </c>
      <c r="B7344" s="47" t="str">
        <f>IFERROR(VLOOKUP(A7344,Descricao!A7344:C18067,3,FALSE),"")</f>
        <v>CHAVETAS,CAVILHAS,CONTRAPINOS,DE FERRO/AÇO</v>
      </c>
      <c r="C7344" s="11">
        <v>42370</v>
      </c>
      <c r="D7344" s="11"/>
      <c r="E7344" s="12" t="s">
        <v>7</v>
      </c>
      <c r="F7344" s="12" t="s">
        <v>8</v>
      </c>
      <c r="G7344" s="49" t="str">
        <f t="shared" si="114"/>
        <v>INSERT INTO NCM_MATRIZ(NCM, DESCRICAO, INICIO_VIGENCIA, FIM_VIGENCIA) VALUES('73182400', 'CHAVETAS,CAVILHAS,CONTRAPINOS,DE FERRO/AÇO', '2016-01-01', NULL)</v>
      </c>
    </row>
    <row r="7345" spans="1:7" ht="18" customHeight="1">
      <c r="A7345" s="15">
        <v>73182900</v>
      </c>
      <c r="B7345" s="47" t="str">
        <f>IFERROR(VLOOKUP(A7345,Descricao!A7345:C18068,3,FALSE),"")</f>
        <v>OUTS.ART.Ñ ROSCADOS,FERRO FUND.,FERRO/AÇO</v>
      </c>
      <c r="C7345" s="11">
        <v>42370</v>
      </c>
      <c r="D7345" s="11"/>
      <c r="E7345" s="12" t="s">
        <v>7</v>
      </c>
      <c r="F7345" s="12" t="s">
        <v>8</v>
      </c>
      <c r="G7345" s="49" t="str">
        <f t="shared" si="114"/>
        <v>INSERT INTO NCM_MATRIZ(NCM, DESCRICAO, INICIO_VIGENCIA, FIM_VIGENCIA) VALUES('73182900', 'OUTS.ART.Ñ ROSCADOS,FERRO FUND.,FERRO/AÇO', '2016-01-01', NULL)</v>
      </c>
    </row>
    <row r="7346" spans="1:7" ht="18" customHeight="1">
      <c r="A7346" s="15">
        <v>73194000</v>
      </c>
      <c r="B7346" s="47" t="str">
        <f>IFERROR(VLOOKUP(A7346,Descricao!A7346:C18069,3,FALSE),"")</f>
        <v>ALFINETES D/SEG.E OUTS.ALFIN. Ñ ESP.OUTS.POS.,FER./AÇO</v>
      </c>
      <c r="C7346" s="11">
        <v>42370</v>
      </c>
      <c r="D7346" s="11"/>
      <c r="E7346" s="12" t="s">
        <v>7</v>
      </c>
      <c r="F7346" s="12" t="s">
        <v>8</v>
      </c>
      <c r="G7346" s="49" t="str">
        <f t="shared" si="114"/>
        <v>INSERT INTO NCM_MATRIZ(NCM, DESCRICAO, INICIO_VIGENCIA, FIM_VIGENCIA) VALUES('73194000', 'ALFINETES D/SEG.E OUTS.ALFIN. Ñ ESP.OUTS.POS.,FER./AÇO', '2016-01-01', NULL)</v>
      </c>
    </row>
    <row r="7347" spans="1:7" ht="18" customHeight="1">
      <c r="A7347" s="15">
        <v>73199000</v>
      </c>
      <c r="B7347" s="47" t="str">
        <f>IFERROR(VLOOKUP(A7347,Descricao!A7347:C18070,3,FALSE),"")</f>
        <v>OUTS.AGULH.,FURAD.P/BORDAR,SEM.,FERRO/AÇO</v>
      </c>
      <c r="C7347" s="11">
        <v>42370</v>
      </c>
      <c r="D7347" s="11"/>
      <c r="E7347" s="12" t="s">
        <v>7</v>
      </c>
      <c r="F7347" s="12" t="s">
        <v>8</v>
      </c>
      <c r="G7347" s="49" t="str">
        <f t="shared" si="114"/>
        <v>INSERT INTO NCM_MATRIZ(NCM, DESCRICAO, INICIO_VIGENCIA, FIM_VIGENCIA) VALUES('73199000', 'OUTS.AGULH.,FURAD.P/BORDAR,SEM.,FERRO/AÇO', '2016-01-01', NULL)</v>
      </c>
    </row>
    <row r="7348" spans="1:7" ht="18" customHeight="1">
      <c r="A7348" s="15">
        <v>73201000</v>
      </c>
      <c r="B7348" s="47" t="str">
        <f>IFERROR(VLOOKUP(A7348,Descricao!A7348:C18071,3,FALSE),"")</f>
        <v>MOLAS DE FOLHAS E SUAS FOLHAS,D/FERRO/AÇO</v>
      </c>
      <c r="C7348" s="11">
        <v>42370</v>
      </c>
      <c r="D7348" s="11"/>
      <c r="E7348" s="12" t="s">
        <v>7</v>
      </c>
      <c r="F7348" s="12" t="s">
        <v>8</v>
      </c>
      <c r="G7348" s="49" t="str">
        <f t="shared" si="114"/>
        <v>INSERT INTO NCM_MATRIZ(NCM, DESCRICAO, INICIO_VIGENCIA, FIM_VIGENCIA) VALUES('73201000', 'MOLAS DE FOLHAS E SUAS FOLHAS,D/FERRO/AÇO', '2016-01-01', NULL)</v>
      </c>
    </row>
    <row r="7349" spans="1:7" ht="18" customHeight="1">
      <c r="A7349" s="15">
        <v>73202010</v>
      </c>
      <c r="B7349" s="47" t="str">
        <f>IFERROR(VLOOKUP(A7349,Descricao!A7349:C18072,3,FALSE),"")</f>
        <v>MOLAS HELICOIDAIS CILÍNDRICAS DE FERRO/AÇO</v>
      </c>
      <c r="C7349" s="11">
        <v>42370</v>
      </c>
      <c r="D7349" s="11"/>
      <c r="E7349" s="12" t="s">
        <v>7</v>
      </c>
      <c r="F7349" s="12" t="s">
        <v>8</v>
      </c>
      <c r="G7349" s="49" t="str">
        <f t="shared" si="114"/>
        <v>INSERT INTO NCM_MATRIZ(NCM, DESCRICAO, INICIO_VIGENCIA, FIM_VIGENCIA) VALUES('73202010', 'MOLAS HELICOIDAIS CILÍNDRICAS DE FERRO/AÇO', '2016-01-01', NULL)</v>
      </c>
    </row>
    <row r="7350" spans="1:7" ht="18" customHeight="1">
      <c r="A7350" s="15">
        <v>73202090</v>
      </c>
      <c r="B7350" s="47" t="str">
        <f>IFERROR(VLOOKUP(A7350,Descricao!A7350:C18073,3,FALSE),"")</f>
        <v>OUTS.MOLAS HELICOIDAIS DE FERRO/AÇO</v>
      </c>
      <c r="C7350" s="11">
        <v>42370</v>
      </c>
      <c r="D7350" s="11"/>
      <c r="E7350" s="12" t="s">
        <v>7</v>
      </c>
      <c r="F7350" s="12" t="s">
        <v>8</v>
      </c>
      <c r="G7350" s="49" t="str">
        <f t="shared" si="114"/>
        <v>INSERT INTO NCM_MATRIZ(NCM, DESCRICAO, INICIO_VIGENCIA, FIM_VIGENCIA) VALUES('73202090', 'OUTS.MOLAS HELICOIDAIS DE FERRO/AÇO', '2016-01-01', NULL)</v>
      </c>
    </row>
    <row r="7351" spans="1:7" ht="18" customHeight="1">
      <c r="A7351" s="15">
        <v>73209000</v>
      </c>
      <c r="B7351" s="47" t="str">
        <f>IFERROR(VLOOKUP(A7351,Descricao!A7351:C18074,3,FALSE),"")</f>
        <v>OUTS.MOLAS E FOLH. DE MOLAS DE FERRO/ AÇO</v>
      </c>
      <c r="C7351" s="11">
        <v>42370</v>
      </c>
      <c r="D7351" s="11"/>
      <c r="E7351" s="12" t="s">
        <v>7</v>
      </c>
      <c r="F7351" s="12" t="s">
        <v>8</v>
      </c>
      <c r="G7351" s="49" t="str">
        <f t="shared" si="114"/>
        <v>INSERT INTO NCM_MATRIZ(NCM, DESCRICAO, INICIO_VIGENCIA, FIM_VIGENCIA) VALUES('73209000', 'OUTS.MOLAS E FOLH. DE MOLAS DE FERRO/ AÇO', '2016-01-01', NULL)</v>
      </c>
    </row>
    <row r="7352" spans="1:7" ht="18" customHeight="1">
      <c r="A7352" s="15">
        <v>73211100</v>
      </c>
      <c r="B7352" s="47" t="str">
        <f>IFERROR(VLOOKUP(A7352,Descricao!A7352:C18075,3,FALSE),"")</f>
        <v>AP.P/COZ.,AQ.PRATOS,COMBUST.GAS./GÁS/OUTS</v>
      </c>
      <c r="C7352" s="11">
        <v>42370</v>
      </c>
      <c r="D7352" s="11"/>
      <c r="E7352" s="12" t="s">
        <v>5</v>
      </c>
      <c r="F7352" s="12" t="s">
        <v>6</v>
      </c>
      <c r="G7352" s="49" t="str">
        <f t="shared" si="114"/>
        <v>INSERT INTO NCM_MATRIZ(NCM, DESCRICAO, INICIO_VIGENCIA, FIM_VIGENCIA) VALUES('73211100', 'AP.P/COZ.,AQ.PRATOS,COMBUST.GAS./GÁS/OUTS', '2016-01-01', NULL)</v>
      </c>
    </row>
    <row r="7353" spans="1:7" ht="18" customHeight="1">
      <c r="A7353" s="15">
        <v>73211200</v>
      </c>
      <c r="B7353" s="47" t="str">
        <f>IFERROR(VLOOKUP(A7353,Descricao!A7353:C18076,3,FALSE),"")</f>
        <v>AP.P/COZ.E AQUECER PRATOS A COMB.LÍQUIDOS</v>
      </c>
      <c r="C7353" s="11">
        <v>42370</v>
      </c>
      <c r="D7353" s="11"/>
      <c r="E7353" s="12" t="s">
        <v>5</v>
      </c>
      <c r="F7353" s="12" t="s">
        <v>6</v>
      </c>
      <c r="G7353" s="49" t="str">
        <f t="shared" si="114"/>
        <v>INSERT INTO NCM_MATRIZ(NCM, DESCRICAO, INICIO_VIGENCIA, FIM_VIGENCIA) VALUES('73211200', 'AP.P/COZ.E AQUECER PRATOS A COMB.LÍQUIDOS', '2016-01-01', NULL)</v>
      </c>
    </row>
    <row r="7354" spans="1:7" ht="18" customHeight="1">
      <c r="A7354" s="15">
        <v>73211900</v>
      </c>
      <c r="B7354" s="47" t="str">
        <f>IFERROR(VLOOKUP(A7354,Descricao!A7354:C18077,3,FALSE),"")</f>
        <v>OUTS.AP.P/COZ.E AQUEC.PRATOS A COMB.SÓLIDOS</v>
      </c>
      <c r="C7354" s="11">
        <v>42370</v>
      </c>
      <c r="D7354" s="11"/>
      <c r="E7354" s="12" t="s">
        <v>5</v>
      </c>
      <c r="F7354" s="12" t="s">
        <v>6</v>
      </c>
      <c r="G7354" s="49" t="str">
        <f t="shared" si="114"/>
        <v>INSERT INTO NCM_MATRIZ(NCM, DESCRICAO, INICIO_VIGENCIA, FIM_VIGENCIA) VALUES('73211900', 'OUTS.AP.P/COZ.E AQUEC.PRATOS A COMB.SÓLIDOS', '2016-01-01', NULL)</v>
      </c>
    </row>
    <row r="7355" spans="1:7" ht="18" customHeight="1">
      <c r="A7355" s="15">
        <v>73218100</v>
      </c>
      <c r="B7355" s="47" t="str">
        <f>IFERROR(VLOOKUP(A7355,Descricao!A7355:C18078,3,FALSE),"")</f>
        <v>OUTS.APAR.COMB.GASOS/GÁS/OUT.COMBUSTÍVEL</v>
      </c>
      <c r="C7355" s="11">
        <v>42370</v>
      </c>
      <c r="D7355" s="11"/>
      <c r="E7355" s="12" t="s">
        <v>5</v>
      </c>
      <c r="F7355" s="12" t="s">
        <v>6</v>
      </c>
      <c r="G7355" s="49" t="str">
        <f t="shared" si="114"/>
        <v>INSERT INTO NCM_MATRIZ(NCM, DESCRICAO, INICIO_VIGENCIA, FIM_VIGENCIA) VALUES('73218100', 'OUTS.APAR.COMB.GASOS/GÁS/OUT.COMBUSTÍVEL', '2016-01-01', NULL)</v>
      </c>
    </row>
    <row r="7356" spans="1:7" ht="18" customHeight="1">
      <c r="A7356" s="15">
        <v>73218200</v>
      </c>
      <c r="B7356" s="47" t="str">
        <f>IFERROR(VLOOKUP(A7356,Descricao!A7356:C18079,3,FALSE),"")</f>
        <v>OUTROS APARELHOS DE COMBUSTÍVEL LÍQUIDO</v>
      </c>
      <c r="C7356" s="11">
        <v>42370</v>
      </c>
      <c r="D7356" s="11"/>
      <c r="E7356" s="12" t="s">
        <v>5</v>
      </c>
      <c r="F7356" s="12" t="s">
        <v>6</v>
      </c>
      <c r="G7356" s="49" t="str">
        <f t="shared" si="114"/>
        <v>INSERT INTO NCM_MATRIZ(NCM, DESCRICAO, INICIO_VIGENCIA, FIM_VIGENCIA) VALUES('73218200', 'OUTROS APARELHOS DE COMBUSTÍVEL LÍQUIDO', '2016-01-01', NULL)</v>
      </c>
    </row>
    <row r="7357" spans="1:7" ht="18" customHeight="1">
      <c r="A7357" s="15">
        <v>73218900</v>
      </c>
      <c r="B7357" s="47" t="str">
        <f>IFERROR(VLOOKUP(A7357,Descricao!A7357:C18080,3,FALSE),"")</f>
        <v>OUTROS APARELHOS DE COMBUSTÍVEL SÓLIDO</v>
      </c>
      <c r="C7357" s="11">
        <v>42370</v>
      </c>
      <c r="D7357" s="11"/>
      <c r="E7357" s="12" t="s">
        <v>5</v>
      </c>
      <c r="F7357" s="12" t="s">
        <v>6</v>
      </c>
      <c r="G7357" s="49" t="str">
        <f t="shared" si="114"/>
        <v>INSERT INTO NCM_MATRIZ(NCM, DESCRICAO, INICIO_VIGENCIA, FIM_VIGENCIA) VALUES('73218900', 'OUTROS APARELHOS DE COMBUSTÍVEL SÓLIDO', '2016-01-01', NULL)</v>
      </c>
    </row>
    <row r="7358" spans="1:7" ht="18" customHeight="1">
      <c r="A7358" s="15">
        <v>73219000</v>
      </c>
      <c r="B7358" s="47" t="str">
        <f>IFERROR(VLOOKUP(A7358,Descricao!A7358:C18081,3,FALSE),"")</f>
        <v>PARTES AP.Ñ ELÉTRICOS USO DOMÉST.FERRO/AÇO</v>
      </c>
      <c r="C7358" s="11">
        <v>42370</v>
      </c>
      <c r="D7358" s="11"/>
      <c r="E7358" s="12" t="s">
        <v>7</v>
      </c>
      <c r="F7358" s="12" t="s">
        <v>8</v>
      </c>
      <c r="G7358" s="49" t="str">
        <f t="shared" si="114"/>
        <v>INSERT INTO NCM_MATRIZ(NCM, DESCRICAO, INICIO_VIGENCIA, FIM_VIGENCIA) VALUES('73219000', 'PARTES AP.Ñ ELÉTRICOS USO DOMÉST.FERRO/AÇO', '2016-01-01', NULL)</v>
      </c>
    </row>
    <row r="7359" spans="1:7" ht="18" customHeight="1">
      <c r="A7359" s="15">
        <v>73221100</v>
      </c>
      <c r="B7359" s="47" t="str">
        <f>IFERROR(VLOOKUP(A7359,Descricao!A7359:C18082,3,FALSE),"")</f>
        <v>RADIADORES P/AQUEC.CENTR.,PARTS.FERRO FUND.</v>
      </c>
      <c r="C7359" s="11">
        <v>42370</v>
      </c>
      <c r="D7359" s="11"/>
      <c r="E7359" s="12" t="s">
        <v>7</v>
      </c>
      <c r="F7359" s="12" t="s">
        <v>8</v>
      </c>
      <c r="G7359" s="49" t="str">
        <f t="shared" si="114"/>
        <v>INSERT INTO NCM_MATRIZ(NCM, DESCRICAO, INICIO_VIGENCIA, FIM_VIGENCIA) VALUES('73221100', 'RADIADORES P/AQUEC.CENTR.,PARTS.FERRO FUND.', '2016-01-01', NULL)</v>
      </c>
    </row>
    <row r="7360" spans="1:7" ht="18" customHeight="1">
      <c r="A7360" s="15">
        <v>73221900</v>
      </c>
      <c r="B7360" s="47" t="str">
        <f>IFERROR(VLOOKUP(A7360,Descricao!A7360:C18083,3,FALSE),"")</f>
        <v>OUTS RADIADORES E PARTES,FERRO FUND.,FERRO</v>
      </c>
      <c r="C7360" s="11">
        <v>42370</v>
      </c>
      <c r="D7360" s="11"/>
      <c r="E7360" s="12" t="s">
        <v>7</v>
      </c>
      <c r="F7360" s="12" t="s">
        <v>8</v>
      </c>
      <c r="G7360" s="49" t="str">
        <f t="shared" si="114"/>
        <v>INSERT INTO NCM_MATRIZ(NCM, DESCRICAO, INICIO_VIGENCIA, FIM_VIGENCIA) VALUES('73221900', 'OUTS RADIADORES E PARTES,FERRO FUND.,FERRO', '2016-01-01', NULL)</v>
      </c>
    </row>
    <row r="7361" spans="1:7" ht="18" customHeight="1">
      <c r="A7361" s="15">
        <v>73229010</v>
      </c>
      <c r="B7361" s="47" t="str">
        <f>IFERROR(VLOOKUP(A7361,Descricao!A7361:C18084,3,FALSE),"")</f>
        <v>GERADORES D/AR QUENT.A COMBS.LÍQ.UTILS.AUTS.</v>
      </c>
      <c r="C7361" s="11">
        <v>42370</v>
      </c>
      <c r="D7361" s="11"/>
      <c r="E7361" s="12" t="s">
        <v>7</v>
      </c>
      <c r="F7361" s="12" t="s">
        <v>8</v>
      </c>
      <c r="G7361" s="49" t="str">
        <f t="shared" si="114"/>
        <v>INSERT INTO NCM_MATRIZ(NCM, DESCRICAO, INICIO_VIGENCIA, FIM_VIGENCIA) VALUES('73229010', 'GERADORES D/AR QUENT.A COMBS.LÍQ.UTILS.AUTS.', '2016-01-01', NULL)</v>
      </c>
    </row>
    <row r="7362" spans="1:7" ht="18" customHeight="1">
      <c r="A7362" s="15">
        <v>73229090</v>
      </c>
      <c r="B7362" s="47" t="str">
        <f>IFERROR(VLOOKUP(A7362,Descricao!A7362:C18085,3,FALSE),"")</f>
        <v>OUTS.RADIADORES P/AQUEC.CENTRAL Ñ CIT.ANTER.</v>
      </c>
      <c r="C7362" s="11">
        <v>42370</v>
      </c>
      <c r="D7362" s="11"/>
      <c r="E7362" s="12" t="s">
        <v>7</v>
      </c>
      <c r="F7362" s="12" t="s">
        <v>8</v>
      </c>
      <c r="G7362" s="49" t="str">
        <f t="shared" si="114"/>
        <v>INSERT INTO NCM_MATRIZ(NCM, DESCRICAO, INICIO_VIGENCIA, FIM_VIGENCIA) VALUES('73229090', 'OUTS.RADIADORES P/AQUEC.CENTRAL Ñ CIT.ANTER.', '2016-01-01', NULL)</v>
      </c>
    </row>
    <row r="7363" spans="1:7" ht="18" customHeight="1">
      <c r="A7363" s="15">
        <v>73231000</v>
      </c>
      <c r="B7363" s="47" t="str">
        <f>IFERROR(VLOOKUP(A7363,Descricao!A7363:C18086,3,FALSE),"")</f>
        <v>PALHA FERR.AÇO,ESPONJAS,SEM.P/LIMP.POL.,FER.</v>
      </c>
      <c r="C7363" s="11">
        <v>42370</v>
      </c>
      <c r="D7363" s="11"/>
      <c r="E7363" s="12" t="s">
        <v>7</v>
      </c>
      <c r="F7363" s="12" t="s">
        <v>8</v>
      </c>
      <c r="G7363" s="49" t="str">
        <f t="shared" ref="G7363:G7426" si="115">"INSERT INTO NCM_MATRIZ(NCM, DESCRICAO, INICIO_VIGENCIA, FIM_VIGENCIA) VALUES('"&amp;TEXT(A7363,"00000000")&amp;"', '"&amp;SUBSTITUTE(B7363,"'","")&amp;"', "&amp;IF(ISBLANK(C7363), "NULL", "'"&amp;YEAR(C7363)&amp;TEXT(C7363, "-mm-dd")&amp;"'")&amp;", "&amp;IF(ISBLANK(D7363), "NULL", "'"&amp;YEAR(D7363)&amp;TEXT(D7363, "-mm-dd")&amp;"'")&amp;")"</f>
        <v>INSERT INTO NCM_MATRIZ(NCM, DESCRICAO, INICIO_VIGENCIA, FIM_VIGENCIA) VALUES('73231000', 'PALHA FERR.AÇO,ESPONJAS,SEM.P/LIMP.POL.,FER.', '2016-01-01', NULL)</v>
      </c>
    </row>
    <row r="7364" spans="1:7" ht="18" customHeight="1">
      <c r="A7364" s="15">
        <v>73239100</v>
      </c>
      <c r="B7364" s="47" t="str">
        <f>IFERROR(VLOOKUP(A7364,Descricao!A7364:C18087,3,FALSE),"")</f>
        <v>OUTS.ARTEF.USO DOMÉST.,FERRO FUND,Ñ ESMALT.</v>
      </c>
      <c r="C7364" s="11">
        <v>42370</v>
      </c>
      <c r="D7364" s="11"/>
      <c r="E7364" s="12" t="s">
        <v>7</v>
      </c>
      <c r="F7364" s="12" t="s">
        <v>8</v>
      </c>
      <c r="G7364" s="49" t="str">
        <f t="shared" si="115"/>
        <v>INSERT INTO NCM_MATRIZ(NCM, DESCRICAO, INICIO_VIGENCIA, FIM_VIGENCIA) VALUES('73239100', 'OUTS.ARTEF.USO DOMÉST.,FERRO FUND,Ñ ESMALT.', '2016-01-01', NULL)</v>
      </c>
    </row>
    <row r="7365" spans="1:7" ht="18" customHeight="1">
      <c r="A7365" s="15">
        <v>73239200</v>
      </c>
      <c r="B7365" s="47" t="str">
        <f>IFERROR(VLOOKUP(A7365,Descricao!A7365:C18088,3,FALSE),"")</f>
        <v>OUTS.ARTEF.USO DOMÉST.,FERRO FUND.,ESMALT.</v>
      </c>
      <c r="C7365" s="11">
        <v>42370</v>
      </c>
      <c r="D7365" s="11"/>
      <c r="E7365" s="12" t="s">
        <v>7</v>
      </c>
      <c r="F7365" s="12" t="s">
        <v>8</v>
      </c>
      <c r="G7365" s="49" t="str">
        <f t="shared" si="115"/>
        <v>INSERT INTO NCM_MATRIZ(NCM, DESCRICAO, INICIO_VIGENCIA, FIM_VIGENCIA) VALUES('73239200', 'OUTS.ARTEF.USO DOMÉST.,FERRO FUND.,ESMALT.', '2016-01-01', NULL)</v>
      </c>
    </row>
    <row r="7366" spans="1:7" ht="18" customHeight="1">
      <c r="A7366" s="15">
        <v>73239300</v>
      </c>
      <c r="B7366" s="47" t="str">
        <f>IFERROR(VLOOKUP(A7366,Descricao!A7366:C18089,3,FALSE),"")</f>
        <v>OUTS.ARTEF.USO DOMÉSTICO,D/AÇOS INOXIDÁVEIS</v>
      </c>
      <c r="C7366" s="11">
        <v>42370</v>
      </c>
      <c r="D7366" s="11"/>
      <c r="E7366" s="12" t="s">
        <v>7</v>
      </c>
      <c r="F7366" s="12" t="s">
        <v>8</v>
      </c>
      <c r="G7366" s="49" t="str">
        <f t="shared" si="115"/>
        <v>INSERT INTO NCM_MATRIZ(NCM, DESCRICAO, INICIO_VIGENCIA, FIM_VIGENCIA) VALUES('73239300', 'OUTS.ARTEF.USO DOMÉSTICO,D/AÇOS INOXIDÁVEIS', '2016-01-01', NULL)</v>
      </c>
    </row>
    <row r="7367" spans="1:7" ht="18" customHeight="1">
      <c r="A7367" s="15">
        <v>73239400</v>
      </c>
      <c r="B7367" s="47" t="str">
        <f>IFERROR(VLOOKUP(A7367,Descricao!A7367:C18090,3,FALSE),"")</f>
        <v>OUTS.ARTEF.USO DOMÉST.,FERRO/AÇO,ESMALT.</v>
      </c>
      <c r="C7367" s="11">
        <v>42370</v>
      </c>
      <c r="D7367" s="11"/>
      <c r="E7367" s="12" t="s">
        <v>7</v>
      </c>
      <c r="F7367" s="12" t="s">
        <v>8</v>
      </c>
      <c r="G7367" s="49" t="str">
        <f t="shared" si="115"/>
        <v>INSERT INTO NCM_MATRIZ(NCM, DESCRICAO, INICIO_VIGENCIA, FIM_VIGENCIA) VALUES('73239400', 'OUTS.ARTEF.USO DOMÉST.,FERRO/AÇO,ESMALT.', '2016-01-01', NULL)</v>
      </c>
    </row>
    <row r="7368" spans="1:7" ht="18" customHeight="1">
      <c r="A7368" s="15">
        <v>73239900</v>
      </c>
      <c r="B7368" s="47" t="str">
        <f>IFERROR(VLOOKUP(A7368,Descricao!A7368:C18091,3,FALSE),"")</f>
        <v>OUTS.ARTEF.USO DOMÉST.,LIMP.,POL.,FERRO/AÇO</v>
      </c>
      <c r="C7368" s="11">
        <v>42370</v>
      </c>
      <c r="D7368" s="11"/>
      <c r="E7368" s="12" t="s">
        <v>7</v>
      </c>
      <c r="F7368" s="12" t="s">
        <v>8</v>
      </c>
      <c r="G7368" s="49" t="str">
        <f t="shared" si="115"/>
        <v>INSERT INTO NCM_MATRIZ(NCM, DESCRICAO, INICIO_VIGENCIA, FIM_VIGENCIA) VALUES('73239900', 'OUTS.ARTEF.USO DOMÉST.,LIMP.,POL.,FERRO/AÇO', '2016-01-01', NULL)</v>
      </c>
    </row>
    <row r="7369" spans="1:7" ht="18" customHeight="1">
      <c r="A7369" s="15">
        <v>73241000</v>
      </c>
      <c r="B7369" s="47" t="str">
        <f>IFERROR(VLOOKUP(A7369,Descricao!A7369:C18092,3,FALSE),"")</f>
        <v>PIAS E LAVATÓRIOS, DE AÇOS INOXIDÁVEIS</v>
      </c>
      <c r="C7369" s="11">
        <v>42370</v>
      </c>
      <c r="D7369" s="11"/>
      <c r="E7369" s="12" t="s">
        <v>7</v>
      </c>
      <c r="F7369" s="12" t="s">
        <v>8</v>
      </c>
      <c r="G7369" s="49" t="str">
        <f t="shared" si="115"/>
        <v>INSERT INTO NCM_MATRIZ(NCM, DESCRICAO, INICIO_VIGENCIA, FIM_VIGENCIA) VALUES('73241000', 'PIAS E LAVATÓRIOS, DE AÇOS INOXIDÁVEIS', '2016-01-01', NULL)</v>
      </c>
    </row>
    <row r="7370" spans="1:7" ht="18" customHeight="1">
      <c r="A7370" s="15">
        <v>73242100</v>
      </c>
      <c r="B7370" s="47" t="str">
        <f>IFERROR(VLOOKUP(A7370,Descricao!A7370:C18093,3,FALSE),"")</f>
        <v>BANHEIRAS FERRO FUND.,MESMO ESMALTADAS</v>
      </c>
      <c r="C7370" s="11">
        <v>42370</v>
      </c>
      <c r="D7370" s="11"/>
      <c r="E7370" s="12" t="s">
        <v>7</v>
      </c>
      <c r="F7370" s="12" t="s">
        <v>8</v>
      </c>
      <c r="G7370" s="49" t="str">
        <f t="shared" si="115"/>
        <v>INSERT INTO NCM_MATRIZ(NCM, DESCRICAO, INICIO_VIGENCIA, FIM_VIGENCIA) VALUES('73242100', 'BANHEIRAS FERRO FUND.,MESMO ESMALTADAS', '2016-01-01', NULL)</v>
      </c>
    </row>
    <row r="7371" spans="1:7" ht="18" customHeight="1">
      <c r="A7371" s="15">
        <v>73242900</v>
      </c>
      <c r="B7371" s="47" t="str">
        <f>IFERROR(VLOOKUP(A7371,Descricao!A7371:C18094,3,FALSE),"")</f>
        <v>OUTRAS BANHEIRAS DE FERR.FUND.,FERRO/AÇO</v>
      </c>
      <c r="C7371" s="11">
        <v>42370</v>
      </c>
      <c r="D7371" s="11"/>
      <c r="E7371" s="12" t="s">
        <v>7</v>
      </c>
      <c r="F7371" s="12" t="s">
        <v>8</v>
      </c>
      <c r="G7371" s="49" t="str">
        <f t="shared" si="115"/>
        <v>INSERT INTO NCM_MATRIZ(NCM, DESCRICAO, INICIO_VIGENCIA, FIM_VIGENCIA) VALUES('73242900', 'OUTRAS BANHEIRAS DE FERR.FUND.,FERRO/AÇO', '2016-01-01', NULL)</v>
      </c>
    </row>
    <row r="7372" spans="1:7" ht="18" customHeight="1">
      <c r="A7372" s="15">
        <v>73249000</v>
      </c>
      <c r="B7372" s="47" t="str">
        <f>IFERROR(VLOOKUP(A7372,Descricao!A7372:C18095,3,FALSE),"")</f>
        <v>OUTS.ARTEFATOS HIGIENE/TOUCADOR INCL.PARTES</v>
      </c>
      <c r="C7372" s="11">
        <v>42370</v>
      </c>
      <c r="D7372" s="11"/>
      <c r="E7372" s="12" t="s">
        <v>7</v>
      </c>
      <c r="F7372" s="12" t="s">
        <v>8</v>
      </c>
      <c r="G7372" s="49" t="str">
        <f t="shared" si="115"/>
        <v>INSERT INTO NCM_MATRIZ(NCM, DESCRICAO, INICIO_VIGENCIA, FIM_VIGENCIA) VALUES('73249000', 'OUTS.ARTEFATOS HIGIENE/TOUCADOR INCL.PARTES', '2016-01-01', NULL)</v>
      </c>
    </row>
    <row r="7373" spans="1:7" ht="18" customHeight="1">
      <c r="A7373" s="15">
        <v>73251000</v>
      </c>
      <c r="B7373" s="47" t="str">
        <f>IFERROR(VLOOKUP(A7373,Descricao!A7373:C18096,3,FALSE),"")</f>
        <v>OUTS.OBRAS MOLD.,FERRO FUND.Ñ MALEÁVEL</v>
      </c>
      <c r="C7373" s="11">
        <v>42370</v>
      </c>
      <c r="D7373" s="11"/>
      <c r="E7373" s="12" t="s">
        <v>7</v>
      </c>
      <c r="F7373" s="12" t="s">
        <v>8</v>
      </c>
      <c r="G7373" s="49" t="str">
        <f t="shared" si="115"/>
        <v>INSERT INTO NCM_MATRIZ(NCM, DESCRICAO, INICIO_VIGENCIA, FIM_VIGENCIA) VALUES('73251000', 'OUTS.OBRAS MOLD.,FERRO FUND.Ñ MALEÁVEL', '2016-01-01', NULL)</v>
      </c>
    </row>
    <row r="7374" spans="1:7" ht="18" customHeight="1">
      <c r="A7374" s="15">
        <v>73259100</v>
      </c>
      <c r="B7374" s="47" t="str">
        <f>IFERROR(VLOOKUP(A7374,Descricao!A7374:C18097,3,FALSE),"")</f>
        <v>ESFERAS,ARTEF.SEMLH.P/MOINHOS,FERRO/AÇO</v>
      </c>
      <c r="C7374" s="11">
        <v>42370</v>
      </c>
      <c r="D7374" s="11"/>
      <c r="E7374" s="12" t="s">
        <v>7</v>
      </c>
      <c r="F7374" s="12" t="s">
        <v>8</v>
      </c>
      <c r="G7374" s="49" t="str">
        <f t="shared" si="115"/>
        <v>INSERT INTO NCM_MATRIZ(NCM, DESCRICAO, INICIO_VIGENCIA, FIM_VIGENCIA) VALUES('73259100', 'ESFERAS,ARTEF.SEMLH.P/MOINHOS,FERRO/AÇO', '2016-01-01', NULL)</v>
      </c>
    </row>
    <row r="7375" spans="1:7" ht="18" customHeight="1">
      <c r="A7375" s="15">
        <v>73259910</v>
      </c>
      <c r="B7375" s="47" t="str">
        <f>IFERROR(VLOOKUP(A7375,Descricao!A7375:C18098,3,FALSE),"")</f>
        <v>OUTRAS OBRAS MOLDADAS, DE AÇO</v>
      </c>
      <c r="C7375" s="11">
        <v>42370</v>
      </c>
      <c r="D7375" s="11"/>
      <c r="E7375" s="12" t="s">
        <v>7</v>
      </c>
      <c r="F7375" s="12" t="s">
        <v>8</v>
      </c>
      <c r="G7375" s="49" t="str">
        <f t="shared" si="115"/>
        <v>INSERT INTO NCM_MATRIZ(NCM, DESCRICAO, INICIO_VIGENCIA, FIM_VIGENCIA) VALUES('73259910', 'OUTRAS OBRAS MOLDADAS, DE AÇO', '2016-01-01', NULL)</v>
      </c>
    </row>
    <row r="7376" spans="1:7" ht="18" customHeight="1">
      <c r="A7376" s="15">
        <v>73259990</v>
      </c>
      <c r="B7376" s="47" t="str">
        <f>IFERROR(VLOOKUP(A7376,Descricao!A7376:C18099,3,FALSE),"")</f>
        <v>OUTS.OBRAS MOLDAD.D/FERRO FUND./FERRO/AÇO</v>
      </c>
      <c r="C7376" s="11">
        <v>42370</v>
      </c>
      <c r="D7376" s="11"/>
      <c r="E7376" s="12" t="s">
        <v>7</v>
      </c>
      <c r="F7376" s="12" t="s">
        <v>8</v>
      </c>
      <c r="G7376" s="49" t="str">
        <f t="shared" si="115"/>
        <v>INSERT INTO NCM_MATRIZ(NCM, DESCRICAO, INICIO_VIGENCIA, FIM_VIGENCIA) VALUES('73259990', 'OUTS.OBRAS MOLDAD.D/FERRO FUND./FERRO/AÇO', '2016-01-01', NULL)</v>
      </c>
    </row>
    <row r="7377" spans="1:7" ht="18" customHeight="1">
      <c r="A7377" s="15">
        <v>73261100</v>
      </c>
      <c r="B7377" s="47" t="str">
        <f>IFERROR(VLOOKUP(A7377,Descricao!A7377:C18100,3,FALSE),"")</f>
        <v>ESFERAS ARTEF.SEM.,P/MOINHOS,FORJ.ESTAMP.</v>
      </c>
      <c r="C7377" s="11">
        <v>42370</v>
      </c>
      <c r="D7377" s="11"/>
      <c r="E7377" s="12" t="s">
        <v>7</v>
      </c>
      <c r="F7377" s="12" t="s">
        <v>8</v>
      </c>
      <c r="G7377" s="49" t="str">
        <f t="shared" si="115"/>
        <v>INSERT INTO NCM_MATRIZ(NCM, DESCRICAO, INICIO_VIGENCIA, FIM_VIGENCIA) VALUES('73261100', 'ESFERAS ARTEF.SEM.,P/MOINHOS,FORJ.ESTAMP.', '2016-01-01', NULL)</v>
      </c>
    </row>
    <row r="7378" spans="1:7" ht="18" customHeight="1">
      <c r="A7378" s="15">
        <v>73261900</v>
      </c>
      <c r="B7378" s="47" t="str">
        <f>IFERROR(VLOOKUP(A7378,Descricao!A7378:C18101,3,FALSE),"")</f>
        <v>OUTS.OBRAS SIMPLESM./FORJ.ESTAMP.FERRO/AÇO</v>
      </c>
      <c r="C7378" s="11">
        <v>42370</v>
      </c>
      <c r="D7378" s="11"/>
      <c r="E7378" s="12" t="s">
        <v>7</v>
      </c>
      <c r="F7378" s="12" t="s">
        <v>8</v>
      </c>
      <c r="G7378" s="49" t="str">
        <f t="shared" si="115"/>
        <v>INSERT INTO NCM_MATRIZ(NCM, DESCRICAO, INICIO_VIGENCIA, FIM_VIGENCIA) VALUES('73261900', 'OUTS.OBRAS SIMPLESM./FORJ.ESTAMP.FERRO/AÇO', '2016-01-01', NULL)</v>
      </c>
    </row>
    <row r="7379" spans="1:7" ht="18" customHeight="1">
      <c r="A7379" s="15">
        <v>73262000</v>
      </c>
      <c r="B7379" s="47" t="str">
        <f>IFERROR(VLOOKUP(A7379,Descricao!A7379:C18102,3,FALSE),"")</f>
        <v>OBRAS DE FIOS DE FERRO OU AÇO</v>
      </c>
      <c r="C7379" s="11">
        <v>42370</v>
      </c>
      <c r="D7379" s="11"/>
      <c r="E7379" s="12" t="s">
        <v>7</v>
      </c>
      <c r="F7379" s="12" t="s">
        <v>8</v>
      </c>
      <c r="G7379" s="49" t="str">
        <f t="shared" si="115"/>
        <v>INSERT INTO NCM_MATRIZ(NCM, DESCRICAO, INICIO_VIGENCIA, FIM_VIGENCIA) VALUES('73262000', 'OBRAS DE FIOS DE FERRO OU AÇO', '2016-01-01', NULL)</v>
      </c>
    </row>
    <row r="7380" spans="1:7" ht="18" customHeight="1">
      <c r="A7380" s="15">
        <v>73269010</v>
      </c>
      <c r="B7380" s="47" t="str">
        <f>IFERROR(VLOOKUP(A7380,Descricao!A7380:C18103,3,FALSE),"")</f>
        <v>CALOTAS ELÍPS.D/AÇO,P/FAB.D/REC.P/GASES COMPRS./LIQUEFS</v>
      </c>
      <c r="C7380" s="11">
        <v>42370</v>
      </c>
      <c r="D7380" s="11"/>
      <c r="E7380" s="12" t="s">
        <v>7</v>
      </c>
      <c r="F7380" s="12" t="s">
        <v>8</v>
      </c>
      <c r="G7380" s="49" t="str">
        <f t="shared" si="115"/>
        <v>INSERT INTO NCM_MATRIZ(NCM, DESCRICAO, INICIO_VIGENCIA, FIM_VIGENCIA) VALUES('73269010', 'CALOTAS ELÍPS.D/AÇO,P/FAB.D/REC.P/GASES COMPRS./LIQUEFS', '2016-01-01', NULL)</v>
      </c>
    </row>
    <row r="7381" spans="1:7" s="4" customFormat="1" ht="18" customHeight="1">
      <c r="A7381" s="50">
        <v>73269020</v>
      </c>
      <c r="B7381" s="47" t="str">
        <f>IFERROR(VLOOKUP(A7381,Descricao!A7381:C18104,3,FALSE),"")</f>
        <v/>
      </c>
      <c r="C7381" s="9">
        <v>44378</v>
      </c>
      <c r="D7381" s="9"/>
      <c r="E7381" s="10" t="s">
        <v>7</v>
      </c>
      <c r="F7381" s="10" t="s">
        <v>8</v>
      </c>
      <c r="G7381" s="49" t="str">
        <f t="shared" si="115"/>
        <v>INSERT INTO NCM_MATRIZ(NCM, DESCRICAO, INICIO_VIGENCIA, FIM_VIGENCIA) VALUES('73269020', '', '2021-07-01', NULL)</v>
      </c>
    </row>
    <row r="7382" spans="1:7" ht="18" customHeight="1">
      <c r="A7382" s="15">
        <v>73269090</v>
      </c>
      <c r="B7382" s="47" t="str">
        <f>IFERROR(VLOOKUP(A7382,Descricao!A7382:C18105,3,FALSE),"")</f>
        <v>OUTRAS OBRAS DE FERRO OU AÇO</v>
      </c>
      <c r="C7382" s="11">
        <v>42370</v>
      </c>
      <c r="D7382" s="11"/>
      <c r="E7382" s="12" t="s">
        <v>7</v>
      </c>
      <c r="F7382" s="12" t="s">
        <v>8</v>
      </c>
      <c r="G7382" s="49" t="str">
        <f t="shared" si="115"/>
        <v>INSERT INTO NCM_MATRIZ(NCM, DESCRICAO, INICIO_VIGENCIA, FIM_VIGENCIA) VALUES('73269090', 'OUTRAS OBRAS DE FERRO OU AÇO', '2016-01-01', NULL)</v>
      </c>
    </row>
    <row r="7383" spans="1:7" ht="18" customHeight="1">
      <c r="A7383" s="15">
        <v>74010000</v>
      </c>
      <c r="B7383" s="47" t="str">
        <f>IFERROR(VLOOKUP(A7383,Descricao!A7383:C18106,3,FALSE),"")</f>
        <v>MATES D/COBRE;COBRE D/CEMENT.(PRECIP.D/COBRE)</v>
      </c>
      <c r="C7383" s="11">
        <v>42370</v>
      </c>
      <c r="D7383" s="11"/>
      <c r="E7383" s="12" t="s">
        <v>7</v>
      </c>
      <c r="F7383" s="12" t="s">
        <v>8</v>
      </c>
      <c r="G7383" s="49" t="str">
        <f t="shared" si="115"/>
        <v>INSERT INTO NCM_MATRIZ(NCM, DESCRICAO, INICIO_VIGENCIA, FIM_VIGENCIA) VALUES('74010000', 'MATES D/COBRE;COBRE D/CEMENT.(PRECIP.D/COBRE)', '2016-01-01', NULL)</v>
      </c>
    </row>
    <row r="7384" spans="1:7" ht="18" customHeight="1">
      <c r="A7384" s="15">
        <v>74020000</v>
      </c>
      <c r="B7384" s="47" t="str">
        <f>IFERROR(VLOOKUP(A7384,Descricao!A7384:C18107,3,FALSE),"")</f>
        <v>COBRE Ñ REF.ÂNODOS COBRE REFIN.ELETROLÍTICA</v>
      </c>
      <c r="C7384" s="11">
        <v>42370</v>
      </c>
      <c r="D7384" s="11"/>
      <c r="E7384" s="12" t="s">
        <v>7</v>
      </c>
      <c r="F7384" s="12" t="s">
        <v>8</v>
      </c>
      <c r="G7384" s="49" t="str">
        <f t="shared" si="115"/>
        <v>INSERT INTO NCM_MATRIZ(NCM, DESCRICAO, INICIO_VIGENCIA, FIM_VIGENCIA) VALUES('74020000', 'COBRE Ñ REF.ÂNODOS COBRE REFIN.ELETROLÍTICA', '2016-01-01', NULL)</v>
      </c>
    </row>
    <row r="7385" spans="1:7" ht="18" customHeight="1">
      <c r="A7385" s="15">
        <v>74031100</v>
      </c>
      <c r="B7385" s="47" t="str">
        <f>IFERROR(VLOOKUP(A7385,Descricao!A7385:C18108,3,FALSE),"")</f>
        <v>CÁTODOS E ELEMENTOS,COBRE REF.(AFINADO)</v>
      </c>
      <c r="C7385" s="11">
        <v>42370</v>
      </c>
      <c r="D7385" s="11"/>
      <c r="E7385" s="12" t="s">
        <v>13</v>
      </c>
      <c r="F7385" s="12" t="s">
        <v>14</v>
      </c>
      <c r="G7385" s="49" t="str">
        <f t="shared" si="115"/>
        <v>INSERT INTO NCM_MATRIZ(NCM, DESCRICAO, INICIO_VIGENCIA, FIM_VIGENCIA) VALUES('74031100', 'CÁTODOS E ELEMENTOS,COBRE REF.(AFINADO)', '2016-01-01', NULL)</v>
      </c>
    </row>
    <row r="7386" spans="1:7" ht="18" customHeight="1">
      <c r="A7386" s="15">
        <v>74031200</v>
      </c>
      <c r="B7386" s="47" t="str">
        <f>IFERROR(VLOOKUP(A7386,Descricao!A7386:C18109,3,FALSE),"")</f>
        <v>BARRAS(#WIRE-BARS#)P/OBT.FIOS,DE COBRE REF.</v>
      </c>
      <c r="C7386" s="11">
        <v>42370</v>
      </c>
      <c r="D7386" s="11"/>
      <c r="E7386" s="12" t="s">
        <v>13</v>
      </c>
      <c r="F7386" s="12" t="s">
        <v>14</v>
      </c>
      <c r="G7386" s="49" t="str">
        <f t="shared" si="115"/>
        <v>INSERT INTO NCM_MATRIZ(NCM, DESCRICAO, INICIO_VIGENCIA, FIM_VIGENCIA) VALUES('74031200', 'BARRAS(#WIRE-BARS#)P/OBT.FIOS,DE COBRE REF.', '2016-01-01', NULL)</v>
      </c>
    </row>
    <row r="7387" spans="1:7" ht="18" customHeight="1">
      <c r="A7387" s="15">
        <v>74031300</v>
      </c>
      <c r="B7387" s="47" t="str">
        <f>IFERROR(VLOOKUP(A7387,Descricao!A7387:C18110,3,FALSE),"")</f>
        <v>PALANQUILHAS (BILETES) DE COBRE REFINADO</v>
      </c>
      <c r="C7387" s="11">
        <v>42370</v>
      </c>
      <c r="D7387" s="11"/>
      <c r="E7387" s="12" t="s">
        <v>13</v>
      </c>
      <c r="F7387" s="12" t="s">
        <v>14</v>
      </c>
      <c r="G7387" s="49" t="str">
        <f t="shared" si="115"/>
        <v>INSERT INTO NCM_MATRIZ(NCM, DESCRICAO, INICIO_VIGENCIA, FIM_VIGENCIA) VALUES('74031300', 'PALANQUILHAS (BILETES) DE COBRE REFINADO', '2016-01-01', NULL)</v>
      </c>
    </row>
    <row r="7388" spans="1:7" ht="18" customHeight="1">
      <c r="A7388" s="15">
        <v>74031900</v>
      </c>
      <c r="B7388" s="47" t="str">
        <f>IFERROR(VLOOKUP(A7388,Descricao!A7388:C18111,3,FALSE),"")</f>
        <v>COBRE REFINADO(AFINADO) EM FORMAS BRUTAS</v>
      </c>
      <c r="C7388" s="11">
        <v>42370</v>
      </c>
      <c r="D7388" s="11"/>
      <c r="E7388" s="12" t="s">
        <v>13</v>
      </c>
      <c r="F7388" s="12" t="s">
        <v>14</v>
      </c>
      <c r="G7388" s="49" t="str">
        <f t="shared" si="115"/>
        <v>INSERT INTO NCM_MATRIZ(NCM, DESCRICAO, INICIO_VIGENCIA, FIM_VIGENCIA) VALUES('74031900', 'COBRE REFINADO(AFINADO) EM FORMAS BRUTAS', '2016-01-01', NULL)</v>
      </c>
    </row>
    <row r="7389" spans="1:7" ht="18" customHeight="1">
      <c r="A7389" s="15">
        <v>74032100</v>
      </c>
      <c r="B7389" s="47" t="str">
        <f>IFERROR(VLOOKUP(A7389,Descricao!A7389:C18112,3,FALSE),"")</f>
        <v>LIGAS DE COBRE À BASE DE COBRE-ZINCO(LATÃO)</v>
      </c>
      <c r="C7389" s="11">
        <v>42370</v>
      </c>
      <c r="D7389" s="11"/>
      <c r="E7389" s="12" t="s">
        <v>7</v>
      </c>
      <c r="F7389" s="12" t="s">
        <v>8</v>
      </c>
      <c r="G7389" s="49" t="str">
        <f t="shared" si="115"/>
        <v>INSERT INTO NCM_MATRIZ(NCM, DESCRICAO, INICIO_VIGENCIA, FIM_VIGENCIA) VALUES('74032100', 'LIGAS DE COBRE À BASE DE COBRE-ZINCO(LATÃO)', '2016-01-01', NULL)</v>
      </c>
    </row>
    <row r="7390" spans="1:7" ht="18" customHeight="1">
      <c r="A7390" s="15">
        <v>74032200</v>
      </c>
      <c r="B7390" s="47" t="str">
        <f>IFERROR(VLOOKUP(A7390,Descricao!A7390:C18113,3,FALSE),"")</f>
        <v>LIGAS D/COBRE BASE D/COBRE-ESTANHO(BRONZE)</v>
      </c>
      <c r="C7390" s="11">
        <v>42370</v>
      </c>
      <c r="D7390" s="11"/>
      <c r="E7390" s="12" t="s">
        <v>7</v>
      </c>
      <c r="F7390" s="12" t="s">
        <v>8</v>
      </c>
      <c r="G7390" s="49" t="str">
        <f t="shared" si="115"/>
        <v>INSERT INTO NCM_MATRIZ(NCM, DESCRICAO, INICIO_VIGENCIA, FIM_VIGENCIA) VALUES('74032200', 'LIGAS D/COBRE BASE D/COBRE-ESTANHO(BRONZE)', '2016-01-01', NULL)</v>
      </c>
    </row>
    <row r="7391" spans="1:7" ht="18" customHeight="1">
      <c r="A7391" s="15">
        <v>74032900</v>
      </c>
      <c r="B7391" s="47" t="str">
        <f>IFERROR(VLOOKUP(A7391,Descricao!A7391:C18114,3,FALSE),"")</f>
        <v>OUTS.LIGAS D/COBRE,EXC.LIGAS-MÃES D/POS.74.05</v>
      </c>
      <c r="C7391" s="11">
        <v>42370</v>
      </c>
      <c r="D7391" s="11"/>
      <c r="E7391" s="12" t="s">
        <v>7</v>
      </c>
      <c r="F7391" s="12" t="s">
        <v>8</v>
      </c>
      <c r="G7391" s="49" t="str">
        <f t="shared" si="115"/>
        <v>INSERT INTO NCM_MATRIZ(NCM, DESCRICAO, INICIO_VIGENCIA, FIM_VIGENCIA) VALUES('74032900', 'OUTS.LIGAS D/COBRE,EXC.LIGAS-MÃES D/POS.74.05', '2016-01-01', NULL)</v>
      </c>
    </row>
    <row r="7392" spans="1:7" ht="18" customHeight="1">
      <c r="A7392" s="15">
        <v>74040000</v>
      </c>
      <c r="B7392" s="47" t="str">
        <f>IFERROR(VLOOKUP(A7392,Descricao!A7392:C18115,3,FALSE),"")</f>
        <v>DESPERDÍCIOS E RESÍDUOS, DE COBRE</v>
      </c>
      <c r="C7392" s="11">
        <v>42370</v>
      </c>
      <c r="D7392" s="11"/>
      <c r="E7392" s="12" t="s">
        <v>7</v>
      </c>
      <c r="F7392" s="12" t="s">
        <v>8</v>
      </c>
      <c r="G7392" s="49" t="str">
        <f t="shared" si="115"/>
        <v>INSERT INTO NCM_MATRIZ(NCM, DESCRICAO, INICIO_VIGENCIA, FIM_VIGENCIA) VALUES('74040000', 'DESPERDÍCIOS E RESÍDUOS, DE COBRE', '2016-01-01', NULL)</v>
      </c>
    </row>
    <row r="7393" spans="1:7" ht="18" customHeight="1">
      <c r="A7393" s="15">
        <v>74050000</v>
      </c>
      <c r="B7393" s="47" t="str">
        <f>IFERROR(VLOOKUP(A7393,Descricao!A7393:C18116,3,FALSE),"")</f>
        <v>LIGAS-MÃES DE COBRE</v>
      </c>
      <c r="C7393" s="11">
        <v>42370</v>
      </c>
      <c r="D7393" s="11"/>
      <c r="E7393" s="12" t="s">
        <v>7</v>
      </c>
      <c r="F7393" s="12" t="s">
        <v>8</v>
      </c>
      <c r="G7393" s="49" t="str">
        <f t="shared" si="115"/>
        <v>INSERT INTO NCM_MATRIZ(NCM, DESCRICAO, INICIO_VIGENCIA, FIM_VIGENCIA) VALUES('74050000', 'LIGAS-MÃES DE COBRE', '2016-01-01', NULL)</v>
      </c>
    </row>
    <row r="7394" spans="1:7" ht="18" customHeight="1">
      <c r="A7394" s="15">
        <v>74061000</v>
      </c>
      <c r="B7394" s="47" t="str">
        <f>IFERROR(VLOOKUP(A7394,Descricao!A7394:C18117,3,FALSE),"")</f>
        <v>PÓS DE ESTRUTURA NÃO LAMELAR, DE COBRE</v>
      </c>
      <c r="C7394" s="11">
        <v>42370</v>
      </c>
      <c r="D7394" s="11"/>
      <c r="E7394" s="12" t="s">
        <v>7</v>
      </c>
      <c r="F7394" s="12" t="s">
        <v>8</v>
      </c>
      <c r="G7394" s="49" t="str">
        <f t="shared" si="115"/>
        <v>INSERT INTO NCM_MATRIZ(NCM, DESCRICAO, INICIO_VIGENCIA, FIM_VIGENCIA) VALUES('74061000', 'PÓS DE ESTRUTURA NÃO LAMELAR, DE COBRE', '2016-01-01', NULL)</v>
      </c>
    </row>
    <row r="7395" spans="1:7" ht="18" customHeight="1">
      <c r="A7395" s="15">
        <v>74062000</v>
      </c>
      <c r="B7395" s="47" t="str">
        <f>IFERROR(VLOOKUP(A7395,Descricao!A7395:C18118,3,FALSE),"")</f>
        <v>PÓS DE ESTRUTURA LAMELAR;ESCAMAS,D/COBRE</v>
      </c>
      <c r="C7395" s="11">
        <v>42370</v>
      </c>
      <c r="D7395" s="11"/>
      <c r="E7395" s="12" t="s">
        <v>7</v>
      </c>
      <c r="F7395" s="12" t="s">
        <v>8</v>
      </c>
      <c r="G7395" s="49" t="str">
        <f t="shared" si="115"/>
        <v>INSERT INTO NCM_MATRIZ(NCM, DESCRICAO, INICIO_VIGENCIA, FIM_VIGENCIA) VALUES('74062000', 'PÓS DE ESTRUTURA LAMELAR;ESCAMAS,D/COBRE', '2016-01-01', NULL)</v>
      </c>
    </row>
    <row r="7396" spans="1:7" ht="18" customHeight="1">
      <c r="A7396" s="15">
        <v>74071010</v>
      </c>
      <c r="B7396" s="47" t="str">
        <f>IFERROR(VLOOKUP(A7396,Descricao!A7396:C18119,3,FALSE),"")</f>
        <v>BARRAS DE COBRE REFINADO (AFINADO)</v>
      </c>
      <c r="C7396" s="11">
        <v>42370</v>
      </c>
      <c r="D7396" s="11"/>
      <c r="E7396" s="12" t="s">
        <v>7</v>
      </c>
      <c r="F7396" s="12" t="s">
        <v>8</v>
      </c>
      <c r="G7396" s="49" t="str">
        <f t="shared" si="115"/>
        <v>INSERT INTO NCM_MATRIZ(NCM, DESCRICAO, INICIO_VIGENCIA, FIM_VIGENCIA) VALUES('74071010', 'BARRAS DE COBRE REFINADO (AFINADO)', '2016-01-01', NULL)</v>
      </c>
    </row>
    <row r="7397" spans="1:7" ht="18" customHeight="1">
      <c r="A7397" s="15">
        <v>74071021</v>
      </c>
      <c r="B7397" s="47" t="str">
        <f>IFERROR(VLOOKUP(A7397,Descricao!A7397:C18120,3,FALSE),"")</f>
        <v>PERFIS OCOS, DE COBRE REFINADO (AFINADO)</v>
      </c>
      <c r="C7397" s="11">
        <v>42370</v>
      </c>
      <c r="D7397" s="11"/>
      <c r="E7397" s="12" t="s">
        <v>7</v>
      </c>
      <c r="F7397" s="12" t="s">
        <v>8</v>
      </c>
      <c r="G7397" s="49" t="str">
        <f t="shared" si="115"/>
        <v>INSERT INTO NCM_MATRIZ(NCM, DESCRICAO, INICIO_VIGENCIA, FIM_VIGENCIA) VALUES('74071021', 'PERFIS OCOS, DE COBRE REFINADO (AFINADO)', '2016-01-01', NULL)</v>
      </c>
    </row>
    <row r="7398" spans="1:7" ht="18" customHeight="1">
      <c r="A7398" s="15">
        <v>74071029</v>
      </c>
      <c r="B7398" s="47" t="str">
        <f>IFERROR(VLOOKUP(A7398,Descricao!A7398:C18121,3,FALSE),"")</f>
        <v>OUTS.PERFIS,D/COBRE REFIN.(AFINADO)EXC.CIT.ANT</v>
      </c>
      <c r="C7398" s="11">
        <v>42370</v>
      </c>
      <c r="D7398" s="11"/>
      <c r="E7398" s="12" t="s">
        <v>7</v>
      </c>
      <c r="F7398" s="12" t="s">
        <v>8</v>
      </c>
      <c r="G7398" s="49" t="str">
        <f t="shared" si="115"/>
        <v>INSERT INTO NCM_MATRIZ(NCM, DESCRICAO, INICIO_VIGENCIA, FIM_VIGENCIA) VALUES('74071029', 'OUTS.PERFIS,D/COBRE REFIN.(AFINADO)EXC.CIT.ANT', '2016-01-01', NULL)</v>
      </c>
    </row>
    <row r="7399" spans="1:7" ht="18" customHeight="1">
      <c r="A7399" s="15">
        <v>74072110</v>
      </c>
      <c r="B7399" s="47" t="str">
        <f>IFERROR(VLOOKUP(A7399,Descricao!A7399:C18122,3,FALSE),"")</f>
        <v>BARRAS À BASE DE COBRE-ZINCO (LATÃO)</v>
      </c>
      <c r="C7399" s="11">
        <v>42370</v>
      </c>
      <c r="D7399" s="11"/>
      <c r="E7399" s="12" t="s">
        <v>7</v>
      </c>
      <c r="F7399" s="12" t="s">
        <v>8</v>
      </c>
      <c r="G7399" s="49" t="str">
        <f t="shared" si="115"/>
        <v>INSERT INTO NCM_MATRIZ(NCM, DESCRICAO, INICIO_VIGENCIA, FIM_VIGENCIA) VALUES('74072110', 'BARRAS À BASE DE COBRE-ZINCO (LATÃO)', '2016-01-01', NULL)</v>
      </c>
    </row>
    <row r="7400" spans="1:7" ht="18" customHeight="1">
      <c r="A7400" s="15">
        <v>74072120</v>
      </c>
      <c r="B7400" s="47" t="str">
        <f>IFERROR(VLOOKUP(A7400,Descricao!A7400:C18123,3,FALSE),"")</f>
        <v>PERFIS À BASE DE COBRE-ZINCO (LATÃO)</v>
      </c>
      <c r="C7400" s="11">
        <v>42370</v>
      </c>
      <c r="D7400" s="11"/>
      <c r="E7400" s="12" t="s">
        <v>7</v>
      </c>
      <c r="F7400" s="12" t="s">
        <v>8</v>
      </c>
      <c r="G7400" s="49" t="str">
        <f t="shared" si="115"/>
        <v>INSERT INTO NCM_MATRIZ(NCM, DESCRICAO, INICIO_VIGENCIA, FIM_VIGENCIA) VALUES('74072120', 'PERFIS À BASE DE COBRE-ZINCO (LATÃO)', '2016-01-01', NULL)</v>
      </c>
    </row>
    <row r="7401" spans="1:7" ht="18" customHeight="1">
      <c r="A7401" s="15">
        <v>74072910</v>
      </c>
      <c r="B7401" s="47" t="str">
        <f>IFERROR(VLOOKUP(A7401,Descricao!A7401:C18124,3,FALSE),"")</f>
        <v>BARRAS D/OUTS.LIGAS COBRE Ñ CIT.ANTERIORM.</v>
      </c>
      <c r="C7401" s="11">
        <v>42370</v>
      </c>
      <c r="D7401" s="11"/>
      <c r="E7401" s="12" t="s">
        <v>7</v>
      </c>
      <c r="F7401" s="12" t="s">
        <v>8</v>
      </c>
      <c r="G7401" s="49" t="str">
        <f t="shared" si="115"/>
        <v>INSERT INTO NCM_MATRIZ(NCM, DESCRICAO, INICIO_VIGENCIA, FIM_VIGENCIA) VALUES('74072910', 'BARRAS D/OUTS.LIGAS COBRE Ñ CIT.ANTERIORM.', '2016-01-01', NULL)</v>
      </c>
    </row>
    <row r="7402" spans="1:7" ht="18" customHeight="1">
      <c r="A7402" s="15">
        <v>74072921</v>
      </c>
      <c r="B7402" s="47" t="str">
        <f>IFERROR(VLOOKUP(A7402,Descricao!A7402:C18125,3,FALSE),"")</f>
        <v>OUTS.PERFIS OCOS D/LIGAS D/COBRE Ñ CIT.ANTER.</v>
      </c>
      <c r="C7402" s="11">
        <v>42370</v>
      </c>
      <c r="D7402" s="11"/>
      <c r="E7402" s="12" t="s">
        <v>7</v>
      </c>
      <c r="F7402" s="12" t="s">
        <v>8</v>
      </c>
      <c r="G7402" s="49" t="str">
        <f t="shared" si="115"/>
        <v>INSERT INTO NCM_MATRIZ(NCM, DESCRICAO, INICIO_VIGENCIA, FIM_VIGENCIA) VALUES('74072921', 'OUTS.PERFIS OCOS D/LIGAS D/COBRE Ñ CIT.ANTER.', '2016-01-01', NULL)</v>
      </c>
    </row>
    <row r="7403" spans="1:7" ht="18" customHeight="1">
      <c r="A7403" s="15">
        <v>74072929</v>
      </c>
      <c r="B7403" s="47" t="str">
        <f>IFERROR(VLOOKUP(A7403,Descricao!A7403:C18126,3,FALSE),"")</f>
        <v>OUTROS PERFIS DE LIGAS D/COBRE</v>
      </c>
      <c r="C7403" s="11">
        <v>42370</v>
      </c>
      <c r="D7403" s="11"/>
      <c r="E7403" s="12" t="s">
        <v>7</v>
      </c>
      <c r="F7403" s="12" t="s">
        <v>8</v>
      </c>
      <c r="G7403" s="49" t="str">
        <f t="shared" si="115"/>
        <v>INSERT INTO NCM_MATRIZ(NCM, DESCRICAO, INICIO_VIGENCIA, FIM_VIGENCIA) VALUES('74072929', 'OUTROS PERFIS DE LIGAS D/COBRE', '2016-01-01', NULL)</v>
      </c>
    </row>
    <row r="7404" spans="1:7" ht="18" customHeight="1">
      <c r="A7404" s="15">
        <v>74081100</v>
      </c>
      <c r="B7404" s="47" t="str">
        <f>IFERROR(VLOOKUP(A7404,Descricao!A7404:C18127,3,FALSE),"")</f>
        <v>FIOS COBR.REF.C/MAIOR DIM.SEÇÃO TRANSV.&gt;6MM</v>
      </c>
      <c r="C7404" s="11">
        <v>42370</v>
      </c>
      <c r="D7404" s="11"/>
      <c r="E7404" s="12" t="s">
        <v>7</v>
      </c>
      <c r="F7404" s="12" t="s">
        <v>8</v>
      </c>
      <c r="G7404" s="49" t="str">
        <f t="shared" si="115"/>
        <v>INSERT INTO NCM_MATRIZ(NCM, DESCRICAO, INICIO_VIGENCIA, FIM_VIGENCIA) VALUES('74081100', 'FIOS COBR.REF.C/MAIOR DIM.SEÇÃO TRANSV.&gt;6MM', '2016-01-01', NULL)</v>
      </c>
    </row>
    <row r="7405" spans="1:7" ht="18" customHeight="1">
      <c r="A7405" s="15">
        <v>74081900</v>
      </c>
      <c r="B7405" s="47" t="str">
        <f>IFERROR(VLOOKUP(A7405,Descricao!A7405:C18128,3,FALSE),"")</f>
        <v>OUTROS FIOS DE COBRE REFINADO(AFINADO)</v>
      </c>
      <c r="C7405" s="11">
        <v>42370</v>
      </c>
      <c r="D7405" s="11"/>
      <c r="E7405" s="12" t="s">
        <v>7</v>
      </c>
      <c r="F7405" s="12" t="s">
        <v>8</v>
      </c>
      <c r="G7405" s="49" t="str">
        <f t="shared" si="115"/>
        <v>INSERT INTO NCM_MATRIZ(NCM, DESCRICAO, INICIO_VIGENCIA, FIM_VIGENCIA) VALUES('74081900', 'OUTROS FIOS DE COBRE REFINADO(AFINADO)', '2016-01-01', NULL)</v>
      </c>
    </row>
    <row r="7406" spans="1:7" ht="18" customHeight="1">
      <c r="A7406" s="15">
        <v>74082100</v>
      </c>
      <c r="B7406" s="47" t="str">
        <f>IFERROR(VLOOKUP(A7406,Descricao!A7406:C18129,3,FALSE),"")</f>
        <v>FIOS DE COBRE À BASE DE COBRE-ZINCO(LATÃO)</v>
      </c>
      <c r="C7406" s="11">
        <v>42370</v>
      </c>
      <c r="D7406" s="11"/>
      <c r="E7406" s="12" t="s">
        <v>7</v>
      </c>
      <c r="F7406" s="12" t="s">
        <v>8</v>
      </c>
      <c r="G7406" s="49" t="str">
        <f t="shared" si="115"/>
        <v>INSERT INTO NCM_MATRIZ(NCM, DESCRICAO, INICIO_VIGENCIA, FIM_VIGENCIA) VALUES('74082100', 'FIOS DE COBRE À BASE DE COBRE-ZINCO(LATÃO)', '2016-01-01', NULL)</v>
      </c>
    </row>
    <row r="7407" spans="1:7" ht="18" customHeight="1">
      <c r="A7407" s="15">
        <v>74082200</v>
      </c>
      <c r="B7407" s="47" t="str">
        <f>IFERROR(VLOOKUP(A7407,Descricao!A7407:C18130,3,FALSE),"")</f>
        <v>FIOS À BASE D/COBRE-NÍQUEL/COBRE-NÍQUEL-ZINC.</v>
      </c>
      <c r="C7407" s="11">
        <v>42370</v>
      </c>
      <c r="D7407" s="11"/>
      <c r="E7407" s="12" t="s">
        <v>7</v>
      </c>
      <c r="F7407" s="12" t="s">
        <v>8</v>
      </c>
      <c r="G7407" s="49" t="str">
        <f t="shared" si="115"/>
        <v>INSERT INTO NCM_MATRIZ(NCM, DESCRICAO, INICIO_VIGENCIA, FIM_VIGENCIA) VALUES('74082200', 'FIOS À BASE D/COBRE-NÍQUEL/COBRE-NÍQUEL-ZINC.', '2016-01-01', NULL)</v>
      </c>
    </row>
    <row r="7408" spans="1:7" s="4" customFormat="1" ht="18" customHeight="1">
      <c r="A7408" s="15">
        <v>74082912</v>
      </c>
      <c r="B7408" s="47" t="str">
        <f>IFERROR(VLOOKUP(A7408,Descricao!A7408:C18131,3,FALSE),"")</f>
        <v/>
      </c>
      <c r="C7408" s="11">
        <v>44470</v>
      </c>
      <c r="D7408" s="11"/>
      <c r="E7408" s="12" t="s">
        <v>7</v>
      </c>
      <c r="F7408" s="12" t="s">
        <v>8</v>
      </c>
      <c r="G7408" s="49" t="str">
        <f t="shared" si="115"/>
        <v>INSERT INTO NCM_MATRIZ(NCM, DESCRICAO, INICIO_VIGENCIA, FIM_VIGENCIA) VALUES('74082912', '', '2021-10-01', NULL)</v>
      </c>
    </row>
    <row r="7409" spans="1:7" s="4" customFormat="1" ht="18" customHeight="1">
      <c r="A7409" s="15">
        <v>74082913</v>
      </c>
      <c r="B7409" s="47" t="str">
        <f>IFERROR(VLOOKUP(A7409,Descricao!A7409:C18132,3,FALSE),"")</f>
        <v/>
      </c>
      <c r="C7409" s="11">
        <v>44470</v>
      </c>
      <c r="D7409" s="11"/>
      <c r="E7409" s="12" t="s">
        <v>7</v>
      </c>
      <c r="F7409" s="12" t="s">
        <v>8</v>
      </c>
      <c r="G7409" s="49" t="str">
        <f t="shared" si="115"/>
        <v>INSERT INTO NCM_MATRIZ(NCM, DESCRICAO, INICIO_VIGENCIA, FIM_VIGENCIA) VALUES('74082913', '', '2021-10-01', NULL)</v>
      </c>
    </row>
    <row r="7410" spans="1:7" ht="18" customHeight="1">
      <c r="A7410" s="15">
        <v>74082919</v>
      </c>
      <c r="B7410" s="47" t="str">
        <f>IFERROR(VLOOKUP(A7410,Descricao!A7410:C18133,3,FALSE),"")</f>
        <v>OUTS. FIOS À BASE DE COBRE-ESTANHO (BRONZE)</v>
      </c>
      <c r="C7410" s="11">
        <v>42370</v>
      </c>
      <c r="D7410" s="11"/>
      <c r="E7410" s="12" t="s">
        <v>7</v>
      </c>
      <c r="F7410" s="12" t="s">
        <v>8</v>
      </c>
      <c r="G7410" s="49" t="str">
        <f t="shared" si="115"/>
        <v>INSERT INTO NCM_MATRIZ(NCM, DESCRICAO, INICIO_VIGENCIA, FIM_VIGENCIA) VALUES('74082919', 'OUTS. FIOS À BASE DE COBRE-ESTANHO (BRONZE)', '2016-01-01', NULL)</v>
      </c>
    </row>
    <row r="7411" spans="1:7" ht="18" customHeight="1">
      <c r="A7411" s="15">
        <v>74082990</v>
      </c>
      <c r="B7411" s="47" t="str">
        <f>IFERROR(VLOOKUP(A7411,Descricao!A7411:C18134,3,FALSE),"")</f>
        <v>OUTROS FIOS DE LIGAS DE COBRE</v>
      </c>
      <c r="C7411" s="11">
        <v>42370</v>
      </c>
      <c r="D7411" s="11"/>
      <c r="E7411" s="12" t="s">
        <v>7</v>
      </c>
      <c r="F7411" s="12" t="s">
        <v>8</v>
      </c>
      <c r="G7411" s="49" t="str">
        <f t="shared" si="115"/>
        <v>INSERT INTO NCM_MATRIZ(NCM, DESCRICAO, INICIO_VIGENCIA, FIM_VIGENCIA) VALUES('74082990', 'OUTROS FIOS DE LIGAS DE COBRE', '2016-01-01', NULL)</v>
      </c>
    </row>
    <row r="7412" spans="1:7" ht="18" customHeight="1">
      <c r="A7412" s="15">
        <v>74091100</v>
      </c>
      <c r="B7412" s="47" t="str">
        <f>IFERROR(VLOOKUP(A7412,Descricao!A7412:C18135,3,FALSE),"")</f>
        <v>CHAPAS D/COBRE REFIN.EM ROLOS D/ESP.&gt;0,15MM</v>
      </c>
      <c r="C7412" s="11">
        <v>42370</v>
      </c>
      <c r="D7412" s="11"/>
      <c r="E7412" s="12" t="s">
        <v>7</v>
      </c>
      <c r="F7412" s="12" t="s">
        <v>8</v>
      </c>
      <c r="G7412" s="49" t="str">
        <f t="shared" si="115"/>
        <v>INSERT INTO NCM_MATRIZ(NCM, DESCRICAO, INICIO_VIGENCIA, FIM_VIGENCIA) VALUES('74091100', 'CHAPAS D/COBRE REFIN.EM ROLOS D/ESP.&gt;0,15MM', '2016-01-01', NULL)</v>
      </c>
    </row>
    <row r="7413" spans="1:7" ht="18" customHeight="1">
      <c r="A7413" s="15">
        <v>74091900</v>
      </c>
      <c r="B7413" s="47" t="str">
        <f>IFERROR(VLOOKUP(A7413,Descricao!A7413:C18136,3,FALSE),"")</f>
        <v>OUTS.CHAPAS E TIRAS COBRE REF.ESP&gt;0,15MM</v>
      </c>
      <c r="C7413" s="11">
        <v>42370</v>
      </c>
      <c r="D7413" s="11"/>
      <c r="E7413" s="12" t="s">
        <v>7</v>
      </c>
      <c r="F7413" s="12" t="s">
        <v>8</v>
      </c>
      <c r="G7413" s="49" t="str">
        <f t="shared" si="115"/>
        <v>INSERT INTO NCM_MATRIZ(NCM, DESCRICAO, INICIO_VIGENCIA, FIM_VIGENCIA) VALUES('74091900', 'OUTS.CHAPAS E TIRAS COBRE REF.ESP&gt;0,15MM', '2016-01-01', NULL)</v>
      </c>
    </row>
    <row r="7414" spans="1:7" ht="18" customHeight="1">
      <c r="A7414" s="15">
        <v>74092100</v>
      </c>
      <c r="B7414" s="47" t="str">
        <f>IFERROR(VLOOKUP(A7414,Descricao!A7414:C18137,3,FALSE),"")</f>
        <v>CHAPAS,TIRAS D/COBR.-ZINCO,ROLOS,ESP.&gt;0,15MM</v>
      </c>
      <c r="C7414" s="11">
        <v>42370</v>
      </c>
      <c r="D7414" s="11"/>
      <c r="E7414" s="12" t="s">
        <v>7</v>
      </c>
      <c r="F7414" s="12" t="s">
        <v>8</v>
      </c>
      <c r="G7414" s="49" t="str">
        <f t="shared" si="115"/>
        <v>INSERT INTO NCM_MATRIZ(NCM, DESCRICAO, INICIO_VIGENCIA, FIM_VIGENCIA) VALUES('74092100', 'CHAPAS,TIRAS D/COBR.-ZINCO,ROLOS,ESP.&gt;0,15MM', '2016-01-01', NULL)</v>
      </c>
    </row>
    <row r="7415" spans="1:7" ht="18" customHeight="1">
      <c r="A7415" s="15">
        <v>74092900</v>
      </c>
      <c r="B7415" s="47" t="str">
        <f>IFERROR(VLOOKUP(A7415,Descricao!A7415:C18138,3,FALSE),"")</f>
        <v>OUTS.CHAPAS,D/COBRE-ZINCO DE ESP.&gt;0,15MM</v>
      </c>
      <c r="C7415" s="11">
        <v>42370</v>
      </c>
      <c r="D7415" s="11"/>
      <c r="E7415" s="12" t="s">
        <v>7</v>
      </c>
      <c r="F7415" s="12" t="s">
        <v>8</v>
      </c>
      <c r="G7415" s="49" t="str">
        <f t="shared" si="115"/>
        <v>INSERT INTO NCM_MATRIZ(NCM, DESCRICAO, INICIO_VIGENCIA, FIM_VIGENCIA) VALUES('74092900', 'OUTS.CHAPAS,D/COBRE-ZINCO DE ESP.&gt;0,15MM', '2016-01-01', NULL)</v>
      </c>
    </row>
    <row r="7416" spans="1:7" ht="18" customHeight="1">
      <c r="A7416" s="15">
        <v>74093111</v>
      </c>
      <c r="B7416" s="47" t="str">
        <f>IFERROR(VLOOKUP(A7416,Descricao!A7416:C18139,3,FALSE),"")</f>
        <v>CHAPAS, TIRAS D/BRONZE EM ROLOS,REVS.D/PLÁST.</v>
      </c>
      <c r="C7416" s="11">
        <v>42370</v>
      </c>
      <c r="D7416" s="11"/>
      <c r="E7416" s="12" t="s">
        <v>7</v>
      </c>
      <c r="F7416" s="12" t="s">
        <v>8</v>
      </c>
      <c r="G7416" s="49" t="str">
        <f t="shared" si="115"/>
        <v>INSERT INTO NCM_MATRIZ(NCM, DESCRICAO, INICIO_VIGENCIA, FIM_VIGENCIA) VALUES('74093111', 'CHAPAS, TIRAS D/BRONZE EM ROLOS,REVS.D/PLÁST.', '2016-01-01', NULL)</v>
      </c>
    </row>
    <row r="7417" spans="1:7" ht="18" customHeight="1">
      <c r="A7417" s="15">
        <v>74093119</v>
      </c>
      <c r="B7417" s="47" t="str">
        <f>IFERROR(VLOOKUP(A7417,Descricao!A7417:C18140,3,FALSE),"")</f>
        <v>OUTS.CHAPAS,TIRAS D/BONZ/ROLOS, REVS.D/PLÁST.</v>
      </c>
      <c r="C7417" s="11">
        <v>42370</v>
      </c>
      <c r="D7417" s="11"/>
      <c r="E7417" s="12" t="s">
        <v>7</v>
      </c>
      <c r="F7417" s="12" t="s">
        <v>8</v>
      </c>
      <c r="G7417" s="49" t="str">
        <f t="shared" si="115"/>
        <v>INSERT INTO NCM_MATRIZ(NCM, DESCRICAO, INICIO_VIGENCIA, FIM_VIGENCIA) VALUES('74093119', 'OUTS.CHAPAS,TIRAS D/BONZ/ROLOS, REVS.D/PLÁST.', '2016-01-01', NULL)</v>
      </c>
    </row>
    <row r="7418" spans="1:7" ht="18" customHeight="1">
      <c r="A7418" s="15">
        <v>74093190</v>
      </c>
      <c r="B7418" s="47" t="str">
        <f>IFERROR(VLOOKUP(A7418,Descricao!A7418:C18141,3,FALSE),"")</f>
        <v>OUTS.CHAPAS,TIRAS D/BRONZE, EM ROLOS</v>
      </c>
      <c r="C7418" s="11">
        <v>42370</v>
      </c>
      <c r="D7418" s="11"/>
      <c r="E7418" s="12" t="s">
        <v>7</v>
      </c>
      <c r="F7418" s="12" t="s">
        <v>8</v>
      </c>
      <c r="G7418" s="49" t="str">
        <f t="shared" si="115"/>
        <v>INSERT INTO NCM_MATRIZ(NCM, DESCRICAO, INICIO_VIGENCIA, FIM_VIGENCIA) VALUES('74093190', 'OUTS.CHAPAS,TIRAS D/BRONZE, EM ROLOS', '2016-01-01', NULL)</v>
      </c>
    </row>
    <row r="7419" spans="1:7" ht="18" customHeight="1">
      <c r="A7419" s="15">
        <v>74093900</v>
      </c>
      <c r="B7419" s="47" t="str">
        <f>IFERROR(VLOOKUP(A7419,Descricao!A7419:C18142,3,FALSE),"")</f>
        <v>OUTRAS CHAPAS,TIRAS D/BRONZE,DE ESP.&gt;0,15MM</v>
      </c>
      <c r="C7419" s="11">
        <v>42370</v>
      </c>
      <c r="D7419" s="11"/>
      <c r="E7419" s="12" t="s">
        <v>7</v>
      </c>
      <c r="F7419" s="12" t="s">
        <v>8</v>
      </c>
      <c r="G7419" s="49" t="str">
        <f t="shared" si="115"/>
        <v>INSERT INTO NCM_MATRIZ(NCM, DESCRICAO, INICIO_VIGENCIA, FIM_VIGENCIA) VALUES('74093900', 'OUTRAS CHAPAS,TIRAS D/BRONZE,DE ESP.&gt;0,15MM', '2016-01-01', NULL)</v>
      </c>
    </row>
    <row r="7420" spans="1:7" ht="18" customHeight="1">
      <c r="A7420" s="15">
        <v>74094010</v>
      </c>
      <c r="B7420" s="47" t="str">
        <f>IFERROR(VLOOKUP(A7420,Descricao!A7420:C18143,3,FALSE),"")</f>
        <v>CHAPAS,TIRAS COBRE-NÍQ.,COBR.NÍQ.ZINCO,ROLOS</v>
      </c>
      <c r="C7420" s="11">
        <v>42370</v>
      </c>
      <c r="D7420" s="11"/>
      <c r="E7420" s="12" t="s">
        <v>7</v>
      </c>
      <c r="F7420" s="12" t="s">
        <v>8</v>
      </c>
      <c r="G7420" s="49" t="str">
        <f t="shared" si="115"/>
        <v>INSERT INTO NCM_MATRIZ(NCM, DESCRICAO, INICIO_VIGENCIA, FIM_VIGENCIA) VALUES('74094010', 'CHAPAS,TIRAS COBRE-NÍQ.,COBR.NÍQ.ZINCO,ROLOS', '2016-01-01', NULL)</v>
      </c>
    </row>
    <row r="7421" spans="1:7" ht="18" customHeight="1">
      <c r="A7421" s="15">
        <v>74094090</v>
      </c>
      <c r="B7421" s="47" t="str">
        <f>IFERROR(VLOOKUP(A7421,Descricao!A7421:C18144,3,FALSE),"")</f>
        <v>CHAPAS,TIRAS COBRE-NÍQUEL/COBR.-NÍQUEL-ZINCO</v>
      </c>
      <c r="C7421" s="11">
        <v>42370</v>
      </c>
      <c r="D7421" s="11"/>
      <c r="E7421" s="12" t="s">
        <v>7</v>
      </c>
      <c r="F7421" s="12" t="s">
        <v>8</v>
      </c>
      <c r="G7421" s="49" t="str">
        <f t="shared" si="115"/>
        <v>INSERT INTO NCM_MATRIZ(NCM, DESCRICAO, INICIO_VIGENCIA, FIM_VIGENCIA) VALUES('74094090', 'CHAPAS,TIRAS COBRE-NÍQUEL/COBR.-NÍQUEL-ZINCO', '2016-01-01', NULL)</v>
      </c>
    </row>
    <row r="7422" spans="1:7" ht="18" customHeight="1">
      <c r="A7422" s="15">
        <v>74099000</v>
      </c>
      <c r="B7422" s="47" t="str">
        <f>IFERROR(VLOOKUP(A7422,Descricao!A7422:C18145,3,FALSE),"")</f>
        <v>CHAPAS,TIRAS OUTS.LIGAS COBRE ESP&gt;0,15MM</v>
      </c>
      <c r="C7422" s="11">
        <v>42370</v>
      </c>
      <c r="D7422" s="11"/>
      <c r="E7422" s="12" t="s">
        <v>7</v>
      </c>
      <c r="F7422" s="12" t="s">
        <v>8</v>
      </c>
      <c r="G7422" s="49" t="str">
        <f t="shared" si="115"/>
        <v>INSERT INTO NCM_MATRIZ(NCM, DESCRICAO, INICIO_VIGENCIA, FIM_VIGENCIA) VALUES('74099000', 'CHAPAS,TIRAS OUTS.LIGAS COBRE ESP&gt;0,15MM', '2016-01-01', NULL)</v>
      </c>
    </row>
    <row r="7423" spans="1:7" ht="18" customHeight="1">
      <c r="A7423" s="15">
        <v>74101112</v>
      </c>
      <c r="B7423" s="47" t="str">
        <f>IFERROR(VLOOKUP(A7423,Descricao!A7423:C18146,3,FALSE),"")</f>
        <v>FLS.TIRS.COBR.S/SUP.&lt;=0,04MM RES.EL.&lt;=0,017241OHM.MM2/M</v>
      </c>
      <c r="C7423" s="11">
        <v>42370</v>
      </c>
      <c r="D7423" s="11"/>
      <c r="E7423" s="12" t="s">
        <v>7</v>
      </c>
      <c r="F7423" s="12" t="s">
        <v>8</v>
      </c>
      <c r="G7423" s="49" t="str">
        <f t="shared" si="115"/>
        <v>INSERT INTO NCM_MATRIZ(NCM, DESCRICAO, INICIO_VIGENCIA, FIM_VIGENCIA) VALUES('74101112', 'FLS.TIRS.COBR.S/SUP.&lt;=0,04MM RES.EL.&lt;=0,017241OHM.MM2/M', '2016-01-01', NULL)</v>
      </c>
    </row>
    <row r="7424" spans="1:7" ht="18" customHeight="1">
      <c r="A7424" s="15">
        <v>74101113</v>
      </c>
      <c r="B7424" s="47" t="str">
        <f>IFERROR(VLOOKUP(A7424,Descricao!A7424:C18147,3,FALSE),"")</f>
        <v>OUTRAS FOLHAS,TIRAS S/SUP. COBRE D/ESPESSURA &lt;=0,04MM</v>
      </c>
      <c r="C7424" s="11">
        <v>42370</v>
      </c>
      <c r="D7424" s="11"/>
      <c r="E7424" s="12" t="s">
        <v>7</v>
      </c>
      <c r="F7424" s="12" t="s">
        <v>8</v>
      </c>
      <c r="G7424" s="49" t="str">
        <f t="shared" si="115"/>
        <v>INSERT INTO NCM_MATRIZ(NCM, DESCRICAO, INICIO_VIGENCIA, FIM_VIGENCIA) VALUES('74101113', 'OUTRAS FOLHAS,TIRAS S/SUP. COBRE D/ESPESSURA &lt;=0,04MM', '2016-01-01', NULL)</v>
      </c>
    </row>
    <row r="7425" spans="1:7" ht="18" customHeight="1">
      <c r="A7425" s="15">
        <v>74101119</v>
      </c>
      <c r="B7425" s="47" t="str">
        <f>IFERROR(VLOOKUP(A7425,Descricao!A7425:C18148,3,FALSE),"")</f>
        <v>FOLHAS,TIRAS COBRE REF.S/SUPORT.ESP=0,07MM</v>
      </c>
      <c r="C7425" s="11">
        <v>42370</v>
      </c>
      <c r="D7425" s="11"/>
      <c r="E7425" s="12" t="s">
        <v>7</v>
      </c>
      <c r="F7425" s="12" t="s">
        <v>8</v>
      </c>
      <c r="G7425" s="49" t="str">
        <f t="shared" si="115"/>
        <v>INSERT INTO NCM_MATRIZ(NCM, DESCRICAO, INICIO_VIGENCIA, FIM_VIGENCIA) VALUES('74101119', 'FOLHAS,TIRAS COBRE REF.S/SUPORT.ESP=0,07MM', '2016-01-01', NULL)</v>
      </c>
    </row>
    <row r="7426" spans="1:7" ht="18" customHeight="1">
      <c r="A7426" s="15">
        <v>74101190</v>
      </c>
      <c r="B7426" s="47" t="str">
        <f>IFERROR(VLOOKUP(A7426,Descricao!A7426:C18149,3,FALSE),"")</f>
        <v>OUTS.FOLHAS,TIRAS D/COBRE REF.S/SUPORTE</v>
      </c>
      <c r="C7426" s="11">
        <v>42370</v>
      </c>
      <c r="D7426" s="11"/>
      <c r="E7426" s="12" t="s">
        <v>7</v>
      </c>
      <c r="F7426" s="12" t="s">
        <v>8</v>
      </c>
      <c r="G7426" s="49" t="str">
        <f t="shared" si="115"/>
        <v>INSERT INTO NCM_MATRIZ(NCM, DESCRICAO, INICIO_VIGENCIA, FIM_VIGENCIA) VALUES('74101190', 'OUTS.FOLHAS,TIRAS D/COBRE REF.S/SUPORTE', '2016-01-01', NULL)</v>
      </c>
    </row>
    <row r="7427" spans="1:7" ht="18" customHeight="1">
      <c r="A7427" s="15">
        <v>74101200</v>
      </c>
      <c r="B7427" s="47" t="str">
        <f>IFERROR(VLOOKUP(A7427,Descricao!A7427:C18150,3,FALSE),"")</f>
        <v>FOLHAS,TIRAS DELGADAS D/LIGAS D/COBRE S/SUP.</v>
      </c>
      <c r="C7427" s="11">
        <v>42370</v>
      </c>
      <c r="D7427" s="11"/>
      <c r="E7427" s="12" t="s">
        <v>7</v>
      </c>
      <c r="F7427" s="12" t="s">
        <v>8</v>
      </c>
      <c r="G7427" s="49" t="str">
        <f t="shared" ref="G7427:G7490" si="116">"INSERT INTO NCM_MATRIZ(NCM, DESCRICAO, INICIO_VIGENCIA, FIM_VIGENCIA) VALUES('"&amp;TEXT(A7427,"00000000")&amp;"', '"&amp;SUBSTITUTE(B7427,"'","")&amp;"', "&amp;IF(ISBLANK(C7427), "NULL", "'"&amp;YEAR(C7427)&amp;TEXT(C7427, "-mm-dd")&amp;"'")&amp;", "&amp;IF(ISBLANK(D7427), "NULL", "'"&amp;YEAR(D7427)&amp;TEXT(D7427, "-mm-dd")&amp;"'")&amp;")"</f>
        <v>INSERT INTO NCM_MATRIZ(NCM, DESCRICAO, INICIO_VIGENCIA, FIM_VIGENCIA) VALUES('74101200', 'FOLHAS,TIRAS DELGADAS D/LIGAS D/COBRE S/SUP.', '2016-01-01', NULL)</v>
      </c>
    </row>
    <row r="7428" spans="1:7" ht="18" customHeight="1">
      <c r="A7428" s="15">
        <v>74102110</v>
      </c>
      <c r="B7428" s="47" t="str">
        <f>IFERROR(VLOOKUP(A7428,Descricao!A7428:C18151,3,FALSE),"")</f>
        <v>FOLHS.TIRA COBR.REF.SUP.ISOL.RES.EPOXIDA P/CIRC.IMPR.</v>
      </c>
      <c r="C7428" s="11">
        <v>42370</v>
      </c>
      <c r="D7428" s="11"/>
      <c r="E7428" s="12" t="s">
        <v>7</v>
      </c>
      <c r="F7428" s="12" t="s">
        <v>8</v>
      </c>
      <c r="G7428" s="49" t="str">
        <f t="shared" si="116"/>
        <v>INSERT INTO NCM_MATRIZ(NCM, DESCRICAO, INICIO_VIGENCIA, FIM_VIGENCIA) VALUES('74102110', 'FOLHS.TIRA COBR.REF.SUP.ISOL.RES.EPOXIDA P/CIRC.IMPR.', '2016-01-01', NULL)</v>
      </c>
    </row>
    <row r="7429" spans="1:7" ht="18" customHeight="1">
      <c r="A7429" s="15">
        <v>74102120</v>
      </c>
      <c r="B7429" s="47" t="str">
        <f>IFERROR(VLOOKUP(A7429,Descricao!A7429:C18152,3,FALSE),"")</f>
        <v>FOLHAS,TIRAS COBR.REF.SOBR.SUP.POL./POLIIAM.</v>
      </c>
      <c r="C7429" s="11">
        <v>42370</v>
      </c>
      <c r="D7429" s="11"/>
      <c r="E7429" s="12" t="s">
        <v>7</v>
      </c>
      <c r="F7429" s="12" t="s">
        <v>8</v>
      </c>
      <c r="G7429" s="49" t="str">
        <f t="shared" si="116"/>
        <v>INSERT INTO NCM_MATRIZ(NCM, DESCRICAO, INICIO_VIGENCIA, FIM_VIGENCIA) VALUES('74102120', 'FOLHAS,TIRAS COBR.REF.SOBR.SUP.POL./POLIIAM.', '2016-01-01', NULL)</v>
      </c>
    </row>
    <row r="7430" spans="1:7" ht="18" customHeight="1">
      <c r="A7430" s="15">
        <v>74102130</v>
      </c>
      <c r="B7430" s="47" t="str">
        <f>IFERROR(VLOOKUP(A7430,Descricao!A7430:C18153,3,FALSE),"")</f>
        <v>FLS.,TIRAS COBR.C/SUP.ISOL.D/RES.FENÓL.UTILZ.CIRC.IMPR.</v>
      </c>
      <c r="C7430" s="11">
        <v>42370</v>
      </c>
      <c r="D7430" s="11"/>
      <c r="E7430" s="12" t="s">
        <v>7</v>
      </c>
      <c r="F7430" s="12" t="s">
        <v>8</v>
      </c>
      <c r="G7430" s="49" t="str">
        <f t="shared" si="116"/>
        <v>INSERT INTO NCM_MATRIZ(NCM, DESCRICAO, INICIO_VIGENCIA, FIM_VIGENCIA) VALUES('74102130', 'FLS.,TIRAS COBR.C/SUP.ISOL.D/RES.FENÓL.UTILZ.CIRC.IMPR.', '2016-01-01', NULL)</v>
      </c>
    </row>
    <row r="7431" spans="1:7" ht="18" customHeight="1">
      <c r="A7431" s="15">
        <v>74102190</v>
      </c>
      <c r="B7431" s="47" t="str">
        <f>IFERROR(VLOOKUP(A7431,Descricao!A7431:C18154,3,FALSE),"")</f>
        <v>OUTS.FOLHAS,TIRAS DE COBRE REF.COM SUPORTE</v>
      </c>
      <c r="C7431" s="11">
        <v>42370</v>
      </c>
      <c r="D7431" s="11"/>
      <c r="E7431" s="12" t="s">
        <v>7</v>
      </c>
      <c r="F7431" s="12" t="s">
        <v>8</v>
      </c>
      <c r="G7431" s="49" t="str">
        <f t="shared" si="116"/>
        <v>INSERT INTO NCM_MATRIZ(NCM, DESCRICAO, INICIO_VIGENCIA, FIM_VIGENCIA) VALUES('74102190', 'OUTS.FOLHAS,TIRAS DE COBRE REF.COM SUPORTE', '2016-01-01', NULL)</v>
      </c>
    </row>
    <row r="7432" spans="1:7" ht="18" customHeight="1">
      <c r="A7432" s="15">
        <v>74102200</v>
      </c>
      <c r="B7432" s="47" t="str">
        <f>IFERROR(VLOOKUP(A7432,Descricao!A7432:C18155,3,FALSE),"")</f>
        <v>FOLHAS,TIRAS DELG.D/LIGAS D/COBRE C/SUPORTE</v>
      </c>
      <c r="C7432" s="11">
        <v>42370</v>
      </c>
      <c r="D7432" s="11"/>
      <c r="E7432" s="12" t="s">
        <v>7</v>
      </c>
      <c r="F7432" s="12" t="s">
        <v>8</v>
      </c>
      <c r="G7432" s="49" t="str">
        <f t="shared" si="116"/>
        <v>INSERT INTO NCM_MATRIZ(NCM, DESCRICAO, INICIO_VIGENCIA, FIM_VIGENCIA) VALUES('74102200', 'FOLHAS,TIRAS DELG.D/LIGAS D/COBRE C/SUPORTE', '2016-01-01', NULL)</v>
      </c>
    </row>
    <row r="7433" spans="1:7" ht="18" customHeight="1">
      <c r="A7433" s="15">
        <v>74111010</v>
      </c>
      <c r="B7433" s="47" t="str">
        <f>IFERROR(VLOOKUP(A7433,Descricao!A7433:C18156,3,FALSE),"")</f>
        <v>TUBOS D/COBRE REF.Ñ ALETADOS Ñ RANHURADOS</v>
      </c>
      <c r="C7433" s="11">
        <v>42370</v>
      </c>
      <c r="D7433" s="11"/>
      <c r="E7433" s="12" t="s">
        <v>7</v>
      </c>
      <c r="F7433" s="12" t="s">
        <v>8</v>
      </c>
      <c r="G7433" s="49" t="str">
        <f t="shared" si="116"/>
        <v>INSERT INTO NCM_MATRIZ(NCM, DESCRICAO, INICIO_VIGENCIA, FIM_VIGENCIA) VALUES('74111010', 'TUBOS D/COBRE REF.Ñ ALETADOS Ñ RANHURADOS', '2016-01-01', NULL)</v>
      </c>
    </row>
    <row r="7434" spans="1:7" ht="18" customHeight="1">
      <c r="A7434" s="15">
        <v>74111090</v>
      </c>
      <c r="B7434" s="47" t="str">
        <f>IFERROR(VLOOKUP(A7434,Descricao!A7434:C18157,3,FALSE),"")</f>
        <v>OUTROS TUBOS DE COBRE REFINADO</v>
      </c>
      <c r="C7434" s="11">
        <v>42370</v>
      </c>
      <c r="D7434" s="11"/>
      <c r="E7434" s="12" t="s">
        <v>7</v>
      </c>
      <c r="F7434" s="12" t="s">
        <v>8</v>
      </c>
      <c r="G7434" s="49" t="str">
        <f t="shared" si="116"/>
        <v>INSERT INTO NCM_MATRIZ(NCM, DESCRICAO, INICIO_VIGENCIA, FIM_VIGENCIA) VALUES('74111090', 'OUTROS TUBOS DE COBRE REFINADO', '2016-01-01', NULL)</v>
      </c>
    </row>
    <row r="7435" spans="1:7" ht="18" customHeight="1">
      <c r="A7435" s="15">
        <v>74112110</v>
      </c>
      <c r="B7435" s="47" t="str">
        <f>IFERROR(VLOOKUP(A7435,Descricao!A7435:C18158,3,FALSE),"")</f>
        <v>TUBOS D/LIGAS D/COBRE-ZINCO,Ñ ALETS.Ñ RANHS.</v>
      </c>
      <c r="C7435" s="11">
        <v>42370</v>
      </c>
      <c r="D7435" s="11"/>
      <c r="E7435" s="12" t="s">
        <v>7</v>
      </c>
      <c r="F7435" s="12" t="s">
        <v>8</v>
      </c>
      <c r="G7435" s="49" t="str">
        <f t="shared" si="116"/>
        <v>INSERT INTO NCM_MATRIZ(NCM, DESCRICAO, INICIO_VIGENCIA, FIM_VIGENCIA) VALUES('74112110', 'TUBOS D/LIGAS D/COBRE-ZINCO,Ñ ALETS.Ñ RANHS.', '2016-01-01', NULL)</v>
      </c>
    </row>
    <row r="7436" spans="1:7" ht="18" customHeight="1">
      <c r="A7436" s="15">
        <v>74112190</v>
      </c>
      <c r="B7436" s="47" t="str">
        <f>IFERROR(VLOOKUP(A7436,Descricao!A7436:C18159,3,FALSE),"")</f>
        <v>OUTS.TUBOS D/LIG.COBRE À BASE COBRE-ZINCO</v>
      </c>
      <c r="C7436" s="11">
        <v>42370</v>
      </c>
      <c r="D7436" s="11"/>
      <c r="E7436" s="12" t="s">
        <v>7</v>
      </c>
      <c r="F7436" s="12" t="s">
        <v>8</v>
      </c>
      <c r="G7436" s="49" t="str">
        <f t="shared" si="116"/>
        <v>INSERT INTO NCM_MATRIZ(NCM, DESCRICAO, INICIO_VIGENCIA, FIM_VIGENCIA) VALUES('74112190', 'OUTS.TUBOS D/LIG.COBRE À BASE COBRE-ZINCO', '2016-01-01', NULL)</v>
      </c>
    </row>
    <row r="7437" spans="1:7" ht="18" customHeight="1">
      <c r="A7437" s="15">
        <v>74112210</v>
      </c>
      <c r="B7437" s="47" t="str">
        <f>IFERROR(VLOOKUP(A7437,Descricao!A7437:C18160,3,FALSE),"")</f>
        <v>TUB.D/COBRE-NÍQUEL/COBRE-NÍQUEL-ZINCO,Ñ TRAB.</v>
      </c>
      <c r="C7437" s="11">
        <v>42370</v>
      </c>
      <c r="D7437" s="11"/>
      <c r="E7437" s="12" t="s">
        <v>7</v>
      </c>
      <c r="F7437" s="12" t="s">
        <v>8</v>
      </c>
      <c r="G7437" s="49" t="str">
        <f t="shared" si="116"/>
        <v>INSERT INTO NCM_MATRIZ(NCM, DESCRICAO, INICIO_VIGENCIA, FIM_VIGENCIA) VALUES('74112210', 'TUB.D/COBRE-NÍQUEL/COBRE-NÍQUEL-ZINCO,Ñ TRAB.', '2016-01-01', NULL)</v>
      </c>
    </row>
    <row r="7438" spans="1:7" ht="18" customHeight="1">
      <c r="A7438" s="15">
        <v>74112290</v>
      </c>
      <c r="B7438" s="47" t="str">
        <f>IFERROR(VLOOKUP(A7438,Descricao!A7438:C18161,3,FALSE),"")</f>
        <v>OUTS.TUBOS COBR.BAS.COBRE-NÍQ./COBRE-NÍQ-ZIN.</v>
      </c>
      <c r="C7438" s="11">
        <v>42370</v>
      </c>
      <c r="D7438" s="11"/>
      <c r="E7438" s="12" t="s">
        <v>7</v>
      </c>
      <c r="F7438" s="12" t="s">
        <v>8</v>
      </c>
      <c r="G7438" s="49" t="str">
        <f t="shared" si="116"/>
        <v>INSERT INTO NCM_MATRIZ(NCM, DESCRICAO, INICIO_VIGENCIA, FIM_VIGENCIA) VALUES('74112290', 'OUTS.TUBOS COBR.BAS.COBRE-NÍQ./COBRE-NÍQ-ZIN.', '2016-01-01', NULL)</v>
      </c>
    </row>
    <row r="7439" spans="1:7" ht="18" customHeight="1">
      <c r="A7439" s="15">
        <v>74112910</v>
      </c>
      <c r="B7439" s="47" t="str">
        <f>IFERROR(VLOOKUP(A7439,Descricao!A7439:C18162,3,FALSE),"")</f>
        <v>TUBOS D/OUTS.LIGAS D/COBRE,Ñ ALETS.Ñ RANHS.</v>
      </c>
      <c r="C7439" s="11">
        <v>42370</v>
      </c>
      <c r="D7439" s="11"/>
      <c r="E7439" s="12" t="s">
        <v>7</v>
      </c>
      <c r="F7439" s="12" t="s">
        <v>8</v>
      </c>
      <c r="G7439" s="49" t="str">
        <f t="shared" si="116"/>
        <v>INSERT INTO NCM_MATRIZ(NCM, DESCRICAO, INICIO_VIGENCIA, FIM_VIGENCIA) VALUES('74112910', 'TUBOS D/OUTS.LIGAS D/COBRE,Ñ ALETS.Ñ RANHS.', '2016-01-01', NULL)</v>
      </c>
    </row>
    <row r="7440" spans="1:7" ht="18" customHeight="1">
      <c r="A7440" s="15">
        <v>74112990</v>
      </c>
      <c r="B7440" s="47" t="str">
        <f>IFERROR(VLOOKUP(A7440,Descricao!A7440:C18163,3,FALSE),"")</f>
        <v>TUBOS DE OUTS.LIGAS DE COBRE</v>
      </c>
      <c r="C7440" s="11">
        <v>42370</v>
      </c>
      <c r="D7440" s="11"/>
      <c r="E7440" s="12" t="s">
        <v>7</v>
      </c>
      <c r="F7440" s="12" t="s">
        <v>8</v>
      </c>
      <c r="G7440" s="49" t="str">
        <f t="shared" si="116"/>
        <v>INSERT INTO NCM_MATRIZ(NCM, DESCRICAO, INICIO_VIGENCIA, FIM_VIGENCIA) VALUES('74112990', 'TUBOS DE OUTS.LIGAS DE COBRE', '2016-01-01', NULL)</v>
      </c>
    </row>
    <row r="7441" spans="1:7" ht="18" customHeight="1">
      <c r="A7441" s="15">
        <v>74121000</v>
      </c>
      <c r="B7441" s="47" t="str">
        <f>IFERROR(VLOOKUP(A7441,Descricao!A7441:C18164,3,FALSE),"")</f>
        <v>ACESSÓRIOS PARA TUBOS DE COBRE REFINADO</v>
      </c>
      <c r="C7441" s="11">
        <v>42370</v>
      </c>
      <c r="D7441" s="11"/>
      <c r="E7441" s="12" t="s">
        <v>7</v>
      </c>
      <c r="F7441" s="12" t="s">
        <v>8</v>
      </c>
      <c r="G7441" s="49" t="str">
        <f t="shared" si="116"/>
        <v>INSERT INTO NCM_MATRIZ(NCM, DESCRICAO, INICIO_VIGENCIA, FIM_VIGENCIA) VALUES('74121000', 'ACESSÓRIOS PARA TUBOS DE COBRE REFINADO', '2016-01-01', NULL)</v>
      </c>
    </row>
    <row r="7442" spans="1:7" ht="18" customHeight="1">
      <c r="A7442" s="15">
        <v>74122000</v>
      </c>
      <c r="B7442" s="47" t="str">
        <f>IFERROR(VLOOKUP(A7442,Descricao!A7442:C18165,3,FALSE),"")</f>
        <v>ACESSÓRIOS PARA TUBOS DE LIGAS DE COBRE</v>
      </c>
      <c r="C7442" s="11">
        <v>42370</v>
      </c>
      <c r="D7442" s="11"/>
      <c r="E7442" s="12" t="s">
        <v>7</v>
      </c>
      <c r="F7442" s="12" t="s">
        <v>8</v>
      </c>
      <c r="G7442" s="49" t="str">
        <f t="shared" si="116"/>
        <v>INSERT INTO NCM_MATRIZ(NCM, DESCRICAO, INICIO_VIGENCIA, FIM_VIGENCIA) VALUES('74122000', 'ACESSÓRIOS PARA TUBOS DE LIGAS DE COBRE', '2016-01-01', NULL)</v>
      </c>
    </row>
    <row r="7443" spans="1:7" ht="18" customHeight="1">
      <c r="A7443" s="15">
        <v>74130000</v>
      </c>
      <c r="B7443" s="47" t="str">
        <f>IFERROR(VLOOKUP(A7443,Descricao!A7443:C18166,3,FALSE),"")</f>
        <v>CORDAS,CABOS ETC.D/COBRE Ñ ISOL.P/USO ELÉTR.</v>
      </c>
      <c r="C7443" s="11">
        <v>42370</v>
      </c>
      <c r="D7443" s="11"/>
      <c r="E7443" s="12" t="s">
        <v>7</v>
      </c>
      <c r="F7443" s="12" t="s">
        <v>8</v>
      </c>
      <c r="G7443" s="49" t="str">
        <f t="shared" si="116"/>
        <v>INSERT INTO NCM_MATRIZ(NCM, DESCRICAO, INICIO_VIGENCIA, FIM_VIGENCIA) VALUES('74130000', 'CORDAS,CABOS ETC.D/COBRE Ñ ISOL.P/USO ELÉTR.', '2016-01-01', NULL)</v>
      </c>
    </row>
    <row r="7444" spans="1:7" ht="18" customHeight="1">
      <c r="A7444" s="15">
        <v>74151000</v>
      </c>
      <c r="B7444" s="47" t="str">
        <f>IFERROR(VLOOKUP(A7444,Descricao!A7444:C18167,3,FALSE),"")</f>
        <v>TACHAS,PREGOS,PERCEV.,ESCÁP.ARTEF.SEMELH.</v>
      </c>
      <c r="C7444" s="11">
        <v>42370</v>
      </c>
      <c r="D7444" s="11"/>
      <c r="E7444" s="12" t="s">
        <v>7</v>
      </c>
      <c r="F7444" s="12" t="s">
        <v>8</v>
      </c>
      <c r="G7444" s="49" t="str">
        <f t="shared" si="116"/>
        <v>INSERT INTO NCM_MATRIZ(NCM, DESCRICAO, INICIO_VIGENCIA, FIM_VIGENCIA) VALUES('74151000', 'TACHAS,PREGOS,PERCEV.,ESCÁP.ARTEF.SEMELH.', '2016-01-01', NULL)</v>
      </c>
    </row>
    <row r="7445" spans="1:7" ht="18" customHeight="1">
      <c r="A7445" s="15">
        <v>74152100</v>
      </c>
      <c r="B7445" s="47" t="str">
        <f>IFERROR(VLOOKUP(A7445,Descricao!A7445:C18168,3,FALSE),"")</f>
        <v>ARRUELAS/ANILHAS (INC.D/PRESSÃO),DE COBRE</v>
      </c>
      <c r="C7445" s="11">
        <v>42370</v>
      </c>
      <c r="D7445" s="11"/>
      <c r="E7445" s="12" t="s">
        <v>7</v>
      </c>
      <c r="F7445" s="12" t="s">
        <v>8</v>
      </c>
      <c r="G7445" s="49" t="str">
        <f t="shared" si="116"/>
        <v>INSERT INTO NCM_MATRIZ(NCM, DESCRICAO, INICIO_VIGENCIA, FIM_VIGENCIA) VALUES('74152100', 'ARRUELAS/ANILHAS (INC.D/PRESSÃO),DE COBRE', '2016-01-01', NULL)</v>
      </c>
    </row>
    <row r="7446" spans="1:7" ht="18" customHeight="1">
      <c r="A7446" s="15">
        <v>74152900</v>
      </c>
      <c r="B7446" s="47" t="str">
        <f>IFERROR(VLOOKUP(A7446,Descricao!A7446:C18169,3,FALSE),"")</f>
        <v>OUTS.ARTEFATOS Ñ ROSCADOS,DE COBRE</v>
      </c>
      <c r="C7446" s="11">
        <v>42370</v>
      </c>
      <c r="D7446" s="11"/>
      <c r="E7446" s="12" t="s">
        <v>7</v>
      </c>
      <c r="F7446" s="12" t="s">
        <v>8</v>
      </c>
      <c r="G7446" s="49" t="str">
        <f t="shared" si="116"/>
        <v>INSERT INTO NCM_MATRIZ(NCM, DESCRICAO, INICIO_VIGENCIA, FIM_VIGENCIA) VALUES('74152900', 'OUTS.ARTEFATOS Ñ ROSCADOS,DE COBRE', '2016-01-01', NULL)</v>
      </c>
    </row>
    <row r="7447" spans="1:7" ht="18" customHeight="1">
      <c r="A7447" s="15">
        <v>74153300</v>
      </c>
      <c r="B7447" s="47" t="str">
        <f>IFERROR(VLOOKUP(A7447,Descricao!A7447:C18170,3,FALSE),"")</f>
        <v>PARAF.PINOS/PERNOS,PORCAS ROSCADS.D/COBRE</v>
      </c>
      <c r="C7447" s="11">
        <v>42370</v>
      </c>
      <c r="D7447" s="11"/>
      <c r="E7447" s="12" t="s">
        <v>7</v>
      </c>
      <c r="F7447" s="12" t="s">
        <v>8</v>
      </c>
      <c r="G7447" s="49" t="str">
        <f t="shared" si="116"/>
        <v>INSERT INTO NCM_MATRIZ(NCM, DESCRICAO, INICIO_VIGENCIA, FIM_VIGENCIA) VALUES('74153300', 'PARAF.PINOS/PERNOS,PORCAS ROSCADS.D/COBRE', '2016-01-01', NULL)</v>
      </c>
    </row>
    <row r="7448" spans="1:7" ht="18" customHeight="1">
      <c r="A7448" s="15">
        <v>74153900</v>
      </c>
      <c r="B7448" s="47" t="str">
        <f>IFERROR(VLOOKUP(A7448,Descricao!A7448:C18171,3,FALSE),"")</f>
        <v>OUTS.ARTEFATOS ROSCADOS DE COBRE</v>
      </c>
      <c r="C7448" s="11">
        <v>42370</v>
      </c>
      <c r="D7448" s="11"/>
      <c r="E7448" s="12" t="s">
        <v>7</v>
      </c>
      <c r="F7448" s="12" t="s">
        <v>8</v>
      </c>
      <c r="G7448" s="49" t="str">
        <f t="shared" si="116"/>
        <v>INSERT INTO NCM_MATRIZ(NCM, DESCRICAO, INICIO_VIGENCIA, FIM_VIGENCIA) VALUES('74153900', 'OUTS.ARTEFATOS ROSCADOS DE COBRE', '2016-01-01', NULL)</v>
      </c>
    </row>
    <row r="7449" spans="1:7" ht="18" customHeight="1">
      <c r="A7449" s="15">
        <v>74181000</v>
      </c>
      <c r="B7449" s="47" t="str">
        <f>IFERROR(VLOOKUP(A7449,Descricao!A7449:C18172,3,FALSE),"")</f>
        <v>ARTEF.USO DOMEST.ESPONJAS,LUVAS,ETC.,P/LIMPEZA D/COBRE</v>
      </c>
      <c r="C7449" s="11">
        <v>42370</v>
      </c>
      <c r="D7449" s="11"/>
      <c r="E7449" s="12" t="s">
        <v>7</v>
      </c>
      <c r="F7449" s="12" t="s">
        <v>8</v>
      </c>
      <c r="G7449" s="49" t="str">
        <f t="shared" si="116"/>
        <v>INSERT INTO NCM_MATRIZ(NCM, DESCRICAO, INICIO_VIGENCIA, FIM_VIGENCIA) VALUES('74181000', 'ARTEF.USO DOMEST.ESPONJAS,LUVAS,ETC.,P/LIMPEZA D/COBRE', '2016-01-01', NULL)</v>
      </c>
    </row>
    <row r="7450" spans="1:7" ht="18" customHeight="1">
      <c r="A7450" s="15">
        <v>74182000</v>
      </c>
      <c r="B7450" s="47" t="str">
        <f>IFERROR(VLOOKUP(A7450,Descricao!A7450:C18173,3,FALSE),"")</f>
        <v>ARTEFATOS HIGIENE/TOUC.,SUAS PARTES,D/COBRE</v>
      </c>
      <c r="C7450" s="11">
        <v>42370</v>
      </c>
      <c r="D7450" s="11"/>
      <c r="E7450" s="12" t="s">
        <v>7</v>
      </c>
      <c r="F7450" s="12" t="s">
        <v>8</v>
      </c>
      <c r="G7450" s="49" t="str">
        <f t="shared" si="116"/>
        <v>INSERT INTO NCM_MATRIZ(NCM, DESCRICAO, INICIO_VIGENCIA, FIM_VIGENCIA) VALUES('74182000', 'ARTEFATOS HIGIENE/TOUC.,SUAS PARTES,D/COBRE', '2016-01-01', NULL)</v>
      </c>
    </row>
    <row r="7451" spans="1:7" ht="18" customHeight="1">
      <c r="A7451" s="15">
        <v>74192000</v>
      </c>
      <c r="B7451" s="47" t="str">
        <f>IFERROR(VLOOKUP(A7451,Descricao!A7451:C18174,3,FALSE),"")</f>
        <v/>
      </c>
      <c r="C7451" s="11">
        <v>44652</v>
      </c>
      <c r="D7451" s="11"/>
      <c r="E7451" s="12" t="s">
        <v>7</v>
      </c>
      <c r="F7451" s="12" t="s">
        <v>8</v>
      </c>
      <c r="G7451" s="49" t="str">
        <f t="shared" si="116"/>
        <v>INSERT INTO NCM_MATRIZ(NCM, DESCRICAO, INICIO_VIGENCIA, FIM_VIGENCIA) VALUES('74192000', '', '2022-04-01', NULL)</v>
      </c>
    </row>
    <row r="7452" spans="1:7" ht="18" customHeight="1">
      <c r="A7452" s="15">
        <v>74198010</v>
      </c>
      <c r="B7452" s="47" t="str">
        <f>IFERROR(VLOOKUP(A7452,Descricao!A7452:C18175,3,FALSE),"")</f>
        <v/>
      </c>
      <c r="C7452" s="11">
        <v>44652</v>
      </c>
      <c r="D7452" s="11"/>
      <c r="E7452" s="12" t="s">
        <v>7</v>
      </c>
      <c r="F7452" s="12" t="s">
        <v>8</v>
      </c>
      <c r="G7452" s="49" t="str">
        <f t="shared" si="116"/>
        <v>INSERT INTO NCM_MATRIZ(NCM, DESCRICAO, INICIO_VIGENCIA, FIM_VIGENCIA) VALUES('74198010', '', '2022-04-01', NULL)</v>
      </c>
    </row>
    <row r="7453" spans="1:7" ht="18" customHeight="1">
      <c r="A7453" s="15">
        <v>74198020</v>
      </c>
      <c r="B7453" s="47" t="str">
        <f>IFERROR(VLOOKUP(A7453,Descricao!A7453:C18176,3,FALSE),"")</f>
        <v/>
      </c>
      <c r="C7453" s="11">
        <v>44652</v>
      </c>
      <c r="D7453" s="11"/>
      <c r="E7453" s="12" t="s">
        <v>7</v>
      </c>
      <c r="F7453" s="12" t="s">
        <v>8</v>
      </c>
      <c r="G7453" s="49" t="str">
        <f t="shared" si="116"/>
        <v>INSERT INTO NCM_MATRIZ(NCM, DESCRICAO, INICIO_VIGENCIA, FIM_VIGENCIA) VALUES('74198020', '', '2022-04-01', NULL)</v>
      </c>
    </row>
    <row r="7454" spans="1:7" ht="18" customHeight="1">
      <c r="A7454" s="15">
        <v>74198030</v>
      </c>
      <c r="B7454" s="47" t="str">
        <f>IFERROR(VLOOKUP(A7454,Descricao!A7454:C18177,3,FALSE),"")</f>
        <v/>
      </c>
      <c r="C7454" s="11">
        <v>44652</v>
      </c>
      <c r="D7454" s="11"/>
      <c r="E7454" s="12" t="s">
        <v>7</v>
      </c>
      <c r="F7454" s="12" t="s">
        <v>8</v>
      </c>
      <c r="G7454" s="49" t="str">
        <f t="shared" si="116"/>
        <v>INSERT INTO NCM_MATRIZ(NCM, DESCRICAO, INICIO_VIGENCIA, FIM_VIGENCIA) VALUES('74198030', '', '2022-04-01', NULL)</v>
      </c>
    </row>
    <row r="7455" spans="1:7" ht="18" customHeight="1">
      <c r="A7455" s="15">
        <v>74198040</v>
      </c>
      <c r="B7455" s="47" t="str">
        <f>IFERROR(VLOOKUP(A7455,Descricao!A7455:C18178,3,FALSE),"")</f>
        <v/>
      </c>
      <c r="C7455" s="11">
        <v>44652</v>
      </c>
      <c r="D7455" s="11"/>
      <c r="E7455" s="12" t="s">
        <v>7</v>
      </c>
      <c r="F7455" s="12" t="s">
        <v>8</v>
      </c>
      <c r="G7455" s="49" t="str">
        <f t="shared" si="116"/>
        <v>INSERT INTO NCM_MATRIZ(NCM, DESCRICAO, INICIO_VIGENCIA, FIM_VIGENCIA) VALUES('74198040', '', '2022-04-01', NULL)</v>
      </c>
    </row>
    <row r="7456" spans="1:7" ht="18" customHeight="1">
      <c r="A7456" s="15">
        <v>74198090</v>
      </c>
      <c r="B7456" s="47" t="str">
        <f>IFERROR(VLOOKUP(A7456,Descricao!A7456:C18179,3,FALSE),"")</f>
        <v/>
      </c>
      <c r="C7456" s="11">
        <v>44652</v>
      </c>
      <c r="D7456" s="11"/>
      <c r="E7456" s="12" t="s">
        <v>7</v>
      </c>
      <c r="F7456" s="12" t="s">
        <v>8</v>
      </c>
      <c r="G7456" s="49" t="str">
        <f t="shared" si="116"/>
        <v>INSERT INTO NCM_MATRIZ(NCM, DESCRICAO, INICIO_VIGENCIA, FIM_VIGENCIA) VALUES('74198090', '', '2022-04-01', NULL)</v>
      </c>
    </row>
    <row r="7457" spans="1:7" ht="18" customHeight="1">
      <c r="A7457" s="15">
        <v>75011000</v>
      </c>
      <c r="B7457" s="47" t="str">
        <f>IFERROR(VLOOKUP(A7457,Descricao!A7457:C18180,3,FALSE),"")</f>
        <v>MATES DE NÍQUEL</v>
      </c>
      <c r="C7457" s="11">
        <v>42370</v>
      </c>
      <c r="D7457" s="11"/>
      <c r="E7457" s="12" t="s">
        <v>7</v>
      </c>
      <c r="F7457" s="12" t="s">
        <v>8</v>
      </c>
      <c r="G7457" s="49" t="str">
        <f t="shared" si="116"/>
        <v>INSERT INTO NCM_MATRIZ(NCM, DESCRICAO, INICIO_VIGENCIA, FIM_VIGENCIA) VALUES('75011000', 'MATES DE NÍQUEL', '2016-01-01', NULL)</v>
      </c>
    </row>
    <row r="7458" spans="1:7" ht="18" customHeight="1">
      <c r="A7458" s="15">
        <v>75012000</v>
      </c>
      <c r="B7458" s="47" t="str">
        <f>IFERROR(VLOOKUP(A7458,Descricao!A7458:C18181,3,FALSE),"")</f>
        <v>#SINTERS#D/ÓXIDOS NÍQUEL,OUTS.PROD.MET.D/NÍQ.</v>
      </c>
      <c r="C7458" s="11">
        <v>42370</v>
      </c>
      <c r="D7458" s="11"/>
      <c r="E7458" s="12" t="s">
        <v>7</v>
      </c>
      <c r="F7458" s="12" t="s">
        <v>8</v>
      </c>
      <c r="G7458" s="49" t="str">
        <f t="shared" si="116"/>
        <v>INSERT INTO NCM_MATRIZ(NCM, DESCRICAO, INICIO_VIGENCIA, FIM_VIGENCIA) VALUES('75012000', '#SINTERS#D/ÓXIDOS NÍQUEL,OUTS.PROD.MET.D/NÍQ.', '2016-01-01', NULL)</v>
      </c>
    </row>
    <row r="7459" spans="1:7" ht="18" customHeight="1">
      <c r="A7459" s="15">
        <v>75021010</v>
      </c>
      <c r="B7459" s="47" t="str">
        <f>IFERROR(VLOOKUP(A7459,Descricao!A7459:C18182,3,FALSE),"")</f>
        <v>CATODOS DE NÍQUEL,NÃO LIGADO</v>
      </c>
      <c r="C7459" s="11">
        <v>42370</v>
      </c>
      <c r="D7459" s="11"/>
      <c r="E7459" s="12" t="s">
        <v>13</v>
      </c>
      <c r="F7459" s="12" t="s">
        <v>14</v>
      </c>
      <c r="G7459" s="49" t="str">
        <f t="shared" si="116"/>
        <v>INSERT INTO NCM_MATRIZ(NCM, DESCRICAO, INICIO_VIGENCIA, FIM_VIGENCIA) VALUES('75021010', 'CATODOS DE NÍQUEL,NÃO LIGADO', '2016-01-01', NULL)</v>
      </c>
    </row>
    <row r="7460" spans="1:7" ht="18" customHeight="1">
      <c r="A7460" s="15">
        <v>75021090</v>
      </c>
      <c r="B7460" s="47" t="str">
        <f>IFERROR(VLOOKUP(A7460,Descricao!A7460:C18183,3,FALSE),"")</f>
        <v>OUTRAS FORMAS DE NÍQUEL,NÃO LIGADO</v>
      </c>
      <c r="C7460" s="11">
        <v>42370</v>
      </c>
      <c r="D7460" s="11"/>
      <c r="E7460" s="12" t="s">
        <v>13</v>
      </c>
      <c r="F7460" s="12" t="s">
        <v>14</v>
      </c>
      <c r="G7460" s="49" t="str">
        <f t="shared" si="116"/>
        <v>INSERT INTO NCM_MATRIZ(NCM, DESCRICAO, INICIO_VIGENCIA, FIM_VIGENCIA) VALUES('75021090', 'OUTRAS FORMAS DE NÍQUEL,NÃO LIGADO', '2016-01-01', NULL)</v>
      </c>
    </row>
    <row r="7461" spans="1:7" ht="18" customHeight="1">
      <c r="A7461" s="15">
        <v>75022000</v>
      </c>
      <c r="B7461" s="47" t="str">
        <f>IFERROR(VLOOKUP(A7461,Descricao!A7461:C18184,3,FALSE),"")</f>
        <v>LIGAS DE NÍQUEL</v>
      </c>
      <c r="C7461" s="11">
        <v>42370</v>
      </c>
      <c r="D7461" s="11"/>
      <c r="E7461" s="12" t="s">
        <v>7</v>
      </c>
      <c r="F7461" s="12" t="s">
        <v>8</v>
      </c>
      <c r="G7461" s="49" t="str">
        <f t="shared" si="116"/>
        <v>INSERT INTO NCM_MATRIZ(NCM, DESCRICAO, INICIO_VIGENCIA, FIM_VIGENCIA) VALUES('75022000', 'LIGAS DE NÍQUEL', '2016-01-01', NULL)</v>
      </c>
    </row>
    <row r="7462" spans="1:7" ht="18" customHeight="1">
      <c r="A7462" s="15">
        <v>75030000</v>
      </c>
      <c r="B7462" s="47" t="str">
        <f>IFERROR(VLOOKUP(A7462,Descricao!A7462:C18185,3,FALSE),"")</f>
        <v>DESPERDÍCIOS,RESÍDUOS ,DE NÍQUEL</v>
      </c>
      <c r="C7462" s="11">
        <v>42370</v>
      </c>
      <c r="D7462" s="11"/>
      <c r="E7462" s="12" t="s">
        <v>7</v>
      </c>
      <c r="F7462" s="12" t="s">
        <v>8</v>
      </c>
      <c r="G7462" s="49" t="str">
        <f t="shared" si="116"/>
        <v>INSERT INTO NCM_MATRIZ(NCM, DESCRICAO, INICIO_VIGENCIA, FIM_VIGENCIA) VALUES('75030000', 'DESPERDÍCIOS,RESÍDUOS ,DE NÍQUEL', '2016-01-01', NULL)</v>
      </c>
    </row>
    <row r="7463" spans="1:7" ht="18" customHeight="1">
      <c r="A7463" s="15">
        <v>75040010</v>
      </c>
      <c r="B7463" s="47" t="str">
        <f>IFERROR(VLOOKUP(A7463,Descricao!A7463:C18186,3,FALSE),"")</f>
        <v>PÓS E ESCAMAS,DE NÍQUEL Ñ LIGADO</v>
      </c>
      <c r="C7463" s="11">
        <v>42370</v>
      </c>
      <c r="D7463" s="11"/>
      <c r="E7463" s="12" t="s">
        <v>7</v>
      </c>
      <c r="F7463" s="12" t="s">
        <v>8</v>
      </c>
      <c r="G7463" s="49" t="str">
        <f t="shared" si="116"/>
        <v>INSERT INTO NCM_MATRIZ(NCM, DESCRICAO, INICIO_VIGENCIA, FIM_VIGENCIA) VALUES('75040010', 'PÓS E ESCAMAS,DE NÍQUEL Ñ LIGADO', '2016-01-01', NULL)</v>
      </c>
    </row>
    <row r="7464" spans="1:7" ht="18" customHeight="1">
      <c r="A7464" s="15">
        <v>75040090</v>
      </c>
      <c r="B7464" s="47" t="str">
        <f>IFERROR(VLOOKUP(A7464,Descricao!A7464:C18187,3,FALSE),"")</f>
        <v>OUTROS PÓS E ESCAMAS DE NÍQUEL</v>
      </c>
      <c r="C7464" s="11">
        <v>42370</v>
      </c>
      <c r="D7464" s="11"/>
      <c r="E7464" s="12" t="s">
        <v>7</v>
      </c>
      <c r="F7464" s="12" t="s">
        <v>8</v>
      </c>
      <c r="G7464" s="49" t="str">
        <f t="shared" si="116"/>
        <v>INSERT INTO NCM_MATRIZ(NCM, DESCRICAO, INICIO_VIGENCIA, FIM_VIGENCIA) VALUES('75040090', 'OUTROS PÓS E ESCAMAS DE NÍQUEL', '2016-01-01', NULL)</v>
      </c>
    </row>
    <row r="7465" spans="1:7" ht="18" customHeight="1">
      <c r="A7465" s="15">
        <v>75051110</v>
      </c>
      <c r="B7465" s="47" t="str">
        <f>IFERROR(VLOOKUP(A7465,Descricao!A7465:C18188,3,FALSE),"")</f>
        <v>BARRAS DE NÍQUEL NÃO LIGADO</v>
      </c>
      <c r="C7465" s="11">
        <v>42370</v>
      </c>
      <c r="D7465" s="11"/>
      <c r="E7465" s="12" t="s">
        <v>7</v>
      </c>
      <c r="F7465" s="12" t="s">
        <v>8</v>
      </c>
      <c r="G7465" s="49" t="str">
        <f t="shared" si="116"/>
        <v>INSERT INTO NCM_MATRIZ(NCM, DESCRICAO, INICIO_VIGENCIA, FIM_VIGENCIA) VALUES('75051110', 'BARRAS DE NÍQUEL NÃO LIGADO', '2016-01-01', NULL)</v>
      </c>
    </row>
    <row r="7466" spans="1:7" ht="18" customHeight="1">
      <c r="A7466" s="15">
        <v>75051121</v>
      </c>
      <c r="B7466" s="47" t="str">
        <f>IFERROR(VLOOKUP(A7466,Descricao!A7466:C18189,3,FALSE),"")</f>
        <v>PERFIS OCOS DE NÍQUEL NÃO LIGADO</v>
      </c>
      <c r="C7466" s="11">
        <v>42370</v>
      </c>
      <c r="D7466" s="11"/>
      <c r="E7466" s="12" t="s">
        <v>7</v>
      </c>
      <c r="F7466" s="12" t="s">
        <v>8</v>
      </c>
      <c r="G7466" s="49" t="str">
        <f t="shared" si="116"/>
        <v>INSERT INTO NCM_MATRIZ(NCM, DESCRICAO, INICIO_VIGENCIA, FIM_VIGENCIA) VALUES('75051121', 'PERFIS OCOS DE NÍQUEL NÃO LIGADO', '2016-01-01', NULL)</v>
      </c>
    </row>
    <row r="7467" spans="1:7" ht="18" customHeight="1">
      <c r="A7467" s="15">
        <v>75051129</v>
      </c>
      <c r="B7467" s="47" t="str">
        <f>IFERROR(VLOOKUP(A7467,Descricao!A7467:C18190,3,FALSE),"")</f>
        <v>OUTS.BARRAS E PERFIS DE NÍQUEL NÃO LIGADO</v>
      </c>
      <c r="C7467" s="11">
        <v>42370</v>
      </c>
      <c r="D7467" s="11"/>
      <c r="E7467" s="12" t="s">
        <v>7</v>
      </c>
      <c r="F7467" s="12" t="s">
        <v>8</v>
      </c>
      <c r="G7467" s="49" t="str">
        <f t="shared" si="116"/>
        <v>INSERT INTO NCM_MATRIZ(NCM, DESCRICAO, INICIO_VIGENCIA, FIM_VIGENCIA) VALUES('75051129', 'OUTS.BARRAS E PERFIS DE NÍQUEL NÃO LIGADO', '2016-01-01', NULL)</v>
      </c>
    </row>
    <row r="7468" spans="1:7" ht="18" customHeight="1">
      <c r="A7468" s="15">
        <v>75051210</v>
      </c>
      <c r="B7468" s="47" t="str">
        <f>IFERROR(VLOOKUP(A7468,Descricao!A7468:C18191,3,FALSE),"")</f>
        <v>BARRAS DE LIGAS DE NÍQUEL</v>
      </c>
      <c r="C7468" s="11">
        <v>42370</v>
      </c>
      <c r="D7468" s="11"/>
      <c r="E7468" s="12" t="s">
        <v>7</v>
      </c>
      <c r="F7468" s="12" t="s">
        <v>8</v>
      </c>
      <c r="G7468" s="49" t="str">
        <f t="shared" si="116"/>
        <v>INSERT INTO NCM_MATRIZ(NCM, DESCRICAO, INICIO_VIGENCIA, FIM_VIGENCIA) VALUES('75051210', 'BARRAS DE LIGAS DE NÍQUEL', '2016-01-01', NULL)</v>
      </c>
    </row>
    <row r="7469" spans="1:7" ht="18" customHeight="1">
      <c r="A7469" s="15">
        <v>75051221</v>
      </c>
      <c r="B7469" s="47" t="str">
        <f>IFERROR(VLOOKUP(A7469,Descricao!A7469:C18192,3,FALSE),"")</f>
        <v>PERFIS OCOS DE LIGAS DE NÍQUEL</v>
      </c>
      <c r="C7469" s="11">
        <v>42370</v>
      </c>
      <c r="D7469" s="11"/>
      <c r="E7469" s="12" t="s">
        <v>7</v>
      </c>
      <c r="F7469" s="12" t="s">
        <v>8</v>
      </c>
      <c r="G7469" s="49" t="str">
        <f t="shared" si="116"/>
        <v>INSERT INTO NCM_MATRIZ(NCM, DESCRICAO, INICIO_VIGENCIA, FIM_VIGENCIA) VALUES('75051221', 'PERFIS OCOS DE LIGAS DE NÍQUEL', '2016-01-01', NULL)</v>
      </c>
    </row>
    <row r="7470" spans="1:7" ht="18" customHeight="1">
      <c r="A7470" s="15">
        <v>75051229</v>
      </c>
      <c r="B7470" s="47" t="str">
        <f>IFERROR(VLOOKUP(A7470,Descricao!A7470:C18193,3,FALSE),"")</f>
        <v>OUTS.BARRAS E PERFIS DE LIGAS DE NÍQUEL</v>
      </c>
      <c r="C7470" s="11">
        <v>42370</v>
      </c>
      <c r="D7470" s="11"/>
      <c r="E7470" s="12" t="s">
        <v>7</v>
      </c>
      <c r="F7470" s="12" t="s">
        <v>8</v>
      </c>
      <c r="G7470" s="49" t="str">
        <f t="shared" si="116"/>
        <v>INSERT INTO NCM_MATRIZ(NCM, DESCRICAO, INICIO_VIGENCIA, FIM_VIGENCIA) VALUES('75051229', 'OUTS.BARRAS E PERFIS DE LIGAS DE NÍQUEL', '2016-01-01', NULL)</v>
      </c>
    </row>
    <row r="7471" spans="1:7" ht="18" customHeight="1">
      <c r="A7471" s="15">
        <v>75052100</v>
      </c>
      <c r="B7471" s="47" t="str">
        <f>IFERROR(VLOOKUP(A7471,Descricao!A7471:C18194,3,FALSE),"")</f>
        <v>FIOS DE NÍQUEL NÃO LIGADO</v>
      </c>
      <c r="C7471" s="11">
        <v>42370</v>
      </c>
      <c r="D7471" s="11"/>
      <c r="E7471" s="12" t="s">
        <v>7</v>
      </c>
      <c r="F7471" s="12" t="s">
        <v>8</v>
      </c>
      <c r="G7471" s="49" t="str">
        <f t="shared" si="116"/>
        <v>INSERT INTO NCM_MATRIZ(NCM, DESCRICAO, INICIO_VIGENCIA, FIM_VIGENCIA) VALUES('75052100', 'FIOS DE NÍQUEL NÃO LIGADO', '2016-01-01', NULL)</v>
      </c>
    </row>
    <row r="7472" spans="1:7" s="4" customFormat="1" ht="18" customHeight="1">
      <c r="A7472" s="50">
        <v>75052210</v>
      </c>
      <c r="B7472" s="47" t="str">
        <f>IFERROR(VLOOKUP(A7472,Descricao!A7472:C18195,3,FALSE),"")</f>
        <v/>
      </c>
      <c r="C7472" s="9">
        <v>44378</v>
      </c>
      <c r="D7472" s="9"/>
      <c r="E7472" s="10" t="s">
        <v>7</v>
      </c>
      <c r="F7472" s="10" t="s">
        <v>8</v>
      </c>
      <c r="G7472" s="49" t="str">
        <f t="shared" si="116"/>
        <v>INSERT INTO NCM_MATRIZ(NCM, DESCRICAO, INICIO_VIGENCIA, FIM_VIGENCIA) VALUES('75052210', '', '2021-07-01', NULL)</v>
      </c>
    </row>
    <row r="7473" spans="1:7" s="4" customFormat="1" ht="18" customHeight="1">
      <c r="A7473" s="50">
        <v>75052290</v>
      </c>
      <c r="B7473" s="47" t="str">
        <f>IFERROR(VLOOKUP(A7473,Descricao!A7473:C18196,3,FALSE),"")</f>
        <v/>
      </c>
      <c r="C7473" s="9">
        <v>44378</v>
      </c>
      <c r="D7473" s="9"/>
      <c r="E7473" s="10" t="s">
        <v>7</v>
      </c>
      <c r="F7473" s="10" t="s">
        <v>8</v>
      </c>
      <c r="G7473" s="49" t="str">
        <f t="shared" si="116"/>
        <v>INSERT INTO NCM_MATRIZ(NCM, DESCRICAO, INICIO_VIGENCIA, FIM_VIGENCIA) VALUES('75052290', '', '2021-07-01', NULL)</v>
      </c>
    </row>
    <row r="7474" spans="1:7" ht="18" customHeight="1">
      <c r="A7474" s="15">
        <v>75061000</v>
      </c>
      <c r="B7474" s="47" t="str">
        <f>IFERROR(VLOOKUP(A7474,Descricao!A7474:C18197,3,FALSE),"")</f>
        <v>CHAPAS,TIRAS E FOLHAS DE NÍQUEL,NÃO LIGADO</v>
      </c>
      <c r="C7474" s="11">
        <v>42370</v>
      </c>
      <c r="D7474" s="11"/>
      <c r="E7474" s="12" t="s">
        <v>7</v>
      </c>
      <c r="F7474" s="12" t="s">
        <v>8</v>
      </c>
      <c r="G7474" s="49" t="str">
        <f t="shared" si="116"/>
        <v>INSERT INTO NCM_MATRIZ(NCM, DESCRICAO, INICIO_VIGENCIA, FIM_VIGENCIA) VALUES('75061000', 'CHAPAS,TIRAS E FOLHAS DE NÍQUEL,NÃO LIGADO', '2016-01-01', NULL)</v>
      </c>
    </row>
    <row r="7475" spans="1:7" ht="18" customHeight="1">
      <c r="A7475" s="15">
        <v>75062000</v>
      </c>
      <c r="B7475" s="47" t="str">
        <f>IFERROR(VLOOKUP(A7475,Descricao!A7475:C18198,3,FALSE),"")</f>
        <v>CHAPAS,TIRAS E FOLHAS DE LIGAS DE NÍQUEL</v>
      </c>
      <c r="C7475" s="11">
        <v>42370</v>
      </c>
      <c r="D7475" s="11"/>
      <c r="E7475" s="12" t="s">
        <v>7</v>
      </c>
      <c r="F7475" s="12" t="s">
        <v>8</v>
      </c>
      <c r="G7475" s="49" t="str">
        <f t="shared" si="116"/>
        <v>INSERT INTO NCM_MATRIZ(NCM, DESCRICAO, INICIO_VIGENCIA, FIM_VIGENCIA) VALUES('75062000', 'CHAPAS,TIRAS E FOLHAS DE LIGAS DE NÍQUEL', '2016-01-01', NULL)</v>
      </c>
    </row>
    <row r="7476" spans="1:7" ht="18" customHeight="1">
      <c r="A7476" s="15">
        <v>75071100</v>
      </c>
      <c r="B7476" s="47" t="str">
        <f>IFERROR(VLOOKUP(A7476,Descricao!A7476:C18199,3,FALSE),"")</f>
        <v>TUBOS DE NÍQUEL NÃO LIGADO</v>
      </c>
      <c r="C7476" s="11">
        <v>42370</v>
      </c>
      <c r="D7476" s="11"/>
      <c r="E7476" s="12" t="s">
        <v>7</v>
      </c>
      <c r="F7476" s="12" t="s">
        <v>8</v>
      </c>
      <c r="G7476" s="49" t="str">
        <f t="shared" si="116"/>
        <v>INSERT INTO NCM_MATRIZ(NCM, DESCRICAO, INICIO_VIGENCIA, FIM_VIGENCIA) VALUES('75071100', 'TUBOS DE NÍQUEL NÃO LIGADO', '2016-01-01', NULL)</v>
      </c>
    </row>
    <row r="7477" spans="1:7" ht="18" customHeight="1">
      <c r="A7477" s="15">
        <v>75071200</v>
      </c>
      <c r="B7477" s="47" t="str">
        <f>IFERROR(VLOOKUP(A7477,Descricao!A7477:C18200,3,FALSE),"")</f>
        <v>TUBOS DE LIGAS DE NÍQUEL</v>
      </c>
      <c r="C7477" s="11">
        <v>42370</v>
      </c>
      <c r="D7477" s="11"/>
      <c r="E7477" s="12" t="s">
        <v>7</v>
      </c>
      <c r="F7477" s="12" t="s">
        <v>8</v>
      </c>
      <c r="G7477" s="49" t="str">
        <f t="shared" si="116"/>
        <v>INSERT INTO NCM_MATRIZ(NCM, DESCRICAO, INICIO_VIGENCIA, FIM_VIGENCIA) VALUES('75071200', 'TUBOS DE LIGAS DE NÍQUEL', '2016-01-01', NULL)</v>
      </c>
    </row>
    <row r="7478" spans="1:7" ht="18" customHeight="1">
      <c r="A7478" s="15">
        <v>75072000</v>
      </c>
      <c r="B7478" s="47" t="str">
        <f>IFERROR(VLOOKUP(A7478,Descricao!A7478:C18201,3,FALSE),"")</f>
        <v>ACESSÓRIOS PARA TUBOS, DE NÍQUEL</v>
      </c>
      <c r="C7478" s="11">
        <v>42370</v>
      </c>
      <c r="D7478" s="11"/>
      <c r="E7478" s="12" t="s">
        <v>7</v>
      </c>
      <c r="F7478" s="12" t="s">
        <v>8</v>
      </c>
      <c r="G7478" s="49" t="str">
        <f t="shared" si="116"/>
        <v>INSERT INTO NCM_MATRIZ(NCM, DESCRICAO, INICIO_VIGENCIA, FIM_VIGENCIA) VALUES('75072000', 'ACESSÓRIOS PARA TUBOS, DE NÍQUEL', '2016-01-01', NULL)</v>
      </c>
    </row>
    <row r="7479" spans="1:7" ht="18" customHeight="1">
      <c r="A7479" s="15">
        <v>75081000</v>
      </c>
      <c r="B7479" s="47" t="str">
        <f>IFERROR(VLOOKUP(A7479,Descricao!A7479:C18202,3,FALSE),"")</f>
        <v>TELAS METÁLICAS E GRADES D/FIO D/NÍQUEL</v>
      </c>
      <c r="C7479" s="11">
        <v>42370</v>
      </c>
      <c r="D7479" s="11"/>
      <c r="E7479" s="12" t="s">
        <v>7</v>
      </c>
      <c r="F7479" s="12" t="s">
        <v>8</v>
      </c>
      <c r="G7479" s="49" t="str">
        <f t="shared" si="116"/>
        <v>INSERT INTO NCM_MATRIZ(NCM, DESCRICAO, INICIO_VIGENCIA, FIM_VIGENCIA) VALUES('75081000', 'TELAS METÁLICAS E GRADES D/FIO D/NÍQUEL', '2016-01-01', NULL)</v>
      </c>
    </row>
    <row r="7480" spans="1:7" ht="18" customHeight="1">
      <c r="A7480" s="15">
        <v>75089010</v>
      </c>
      <c r="B7480" s="47" t="str">
        <f>IFERROR(VLOOKUP(A7480,Descricao!A7480:C18203,3,FALSE),"")</f>
        <v>CILS.OCOS OBTS.P/CENTR.UTILZS.EM REFS.ESTEQ.D/GÁS NAT.</v>
      </c>
      <c r="C7480" s="11">
        <v>42370</v>
      </c>
      <c r="D7480" s="11"/>
      <c r="E7480" s="12" t="s">
        <v>7</v>
      </c>
      <c r="F7480" s="12" t="s">
        <v>8</v>
      </c>
      <c r="G7480" s="49" t="str">
        <f t="shared" si="116"/>
        <v>INSERT INTO NCM_MATRIZ(NCM, DESCRICAO, INICIO_VIGENCIA, FIM_VIGENCIA) VALUES('75089010', 'CILS.OCOS OBTS.P/CENTR.UTILZS.EM REFS.ESTEQ.D/GÁS NAT.', '2016-01-01', NULL)</v>
      </c>
    </row>
    <row r="7481" spans="1:7" ht="18" customHeight="1">
      <c r="A7481" s="15">
        <v>75089090</v>
      </c>
      <c r="B7481" s="47" t="str">
        <f>IFERROR(VLOOKUP(A7481,Descricao!A7481:C18204,3,FALSE),"")</f>
        <v>OUTRAS OBRAS DE NÍQUEL</v>
      </c>
      <c r="C7481" s="11">
        <v>42370</v>
      </c>
      <c r="D7481" s="11"/>
      <c r="E7481" s="12" t="s">
        <v>7</v>
      </c>
      <c r="F7481" s="12" t="s">
        <v>8</v>
      </c>
      <c r="G7481" s="49" t="str">
        <f t="shared" si="116"/>
        <v>INSERT INTO NCM_MATRIZ(NCM, DESCRICAO, INICIO_VIGENCIA, FIM_VIGENCIA) VALUES('75089090', 'OUTRAS OBRAS DE NÍQUEL', '2016-01-01', NULL)</v>
      </c>
    </row>
    <row r="7482" spans="1:7" ht="18" customHeight="1">
      <c r="A7482" s="15">
        <v>76011000</v>
      </c>
      <c r="B7482" s="47" t="str">
        <f>IFERROR(VLOOKUP(A7482,Descricao!A7482:C18205,3,FALSE),"")</f>
        <v>ALUMÍNIO NÃO LIGADO</v>
      </c>
      <c r="C7482" s="11">
        <v>42370</v>
      </c>
      <c r="D7482" s="11"/>
      <c r="E7482" s="12" t="s">
        <v>13</v>
      </c>
      <c r="F7482" s="12" t="s">
        <v>14</v>
      </c>
      <c r="G7482" s="49" t="str">
        <f t="shared" si="116"/>
        <v>INSERT INTO NCM_MATRIZ(NCM, DESCRICAO, INICIO_VIGENCIA, FIM_VIGENCIA) VALUES('76011000', 'ALUMÍNIO NÃO LIGADO', '2016-01-01', NULL)</v>
      </c>
    </row>
    <row r="7483" spans="1:7" ht="18" customHeight="1">
      <c r="A7483" s="15">
        <v>76012000</v>
      </c>
      <c r="B7483" s="47" t="str">
        <f>IFERROR(VLOOKUP(A7483,Descricao!A7483:C18206,3,FALSE),"")</f>
        <v>LIGAS DE ALUMÍNIO</v>
      </c>
      <c r="C7483" s="11">
        <v>42370</v>
      </c>
      <c r="D7483" s="11"/>
      <c r="E7483" s="12" t="s">
        <v>7</v>
      </c>
      <c r="F7483" s="12" t="s">
        <v>8</v>
      </c>
      <c r="G7483" s="49" t="str">
        <f t="shared" si="116"/>
        <v>INSERT INTO NCM_MATRIZ(NCM, DESCRICAO, INICIO_VIGENCIA, FIM_VIGENCIA) VALUES('76012000', 'LIGAS DE ALUMÍNIO', '2016-01-01', NULL)</v>
      </c>
    </row>
    <row r="7484" spans="1:7" ht="18" customHeight="1">
      <c r="A7484" s="15">
        <v>76020000</v>
      </c>
      <c r="B7484" s="47" t="str">
        <f>IFERROR(VLOOKUP(A7484,Descricao!A7484:C18207,3,FALSE),"")</f>
        <v>DESPERDÍCIOS E RESÍDUOS DE ALUMÍNIO</v>
      </c>
      <c r="C7484" s="11">
        <v>42370</v>
      </c>
      <c r="D7484" s="11"/>
      <c r="E7484" s="12" t="s">
        <v>7</v>
      </c>
      <c r="F7484" s="12" t="s">
        <v>8</v>
      </c>
      <c r="G7484" s="49" t="str">
        <f t="shared" si="116"/>
        <v>INSERT INTO NCM_MATRIZ(NCM, DESCRICAO, INICIO_VIGENCIA, FIM_VIGENCIA) VALUES('76020000', 'DESPERDÍCIOS E RESÍDUOS DE ALUMÍNIO', '2016-01-01', NULL)</v>
      </c>
    </row>
    <row r="7485" spans="1:7" ht="18" customHeight="1">
      <c r="A7485" s="15">
        <v>76031000</v>
      </c>
      <c r="B7485" s="47" t="str">
        <f>IFERROR(VLOOKUP(A7485,Descricao!A7485:C18208,3,FALSE),"")</f>
        <v>PÓS DE ESTRUTURA NÃO LAMELAR,DE ALUMÍNIO</v>
      </c>
      <c r="C7485" s="11">
        <v>42370</v>
      </c>
      <c r="D7485" s="11"/>
      <c r="E7485" s="12" t="s">
        <v>7</v>
      </c>
      <c r="F7485" s="12" t="s">
        <v>8</v>
      </c>
      <c r="G7485" s="49" t="str">
        <f t="shared" si="116"/>
        <v>INSERT INTO NCM_MATRIZ(NCM, DESCRICAO, INICIO_VIGENCIA, FIM_VIGENCIA) VALUES('76031000', 'PÓS DE ESTRUTURA NÃO LAMELAR,DE ALUMÍNIO', '2016-01-01', NULL)</v>
      </c>
    </row>
    <row r="7486" spans="1:7" ht="18" customHeight="1">
      <c r="A7486" s="15">
        <v>76032000</v>
      </c>
      <c r="B7486" s="47" t="str">
        <f>IFERROR(VLOOKUP(A7486,Descricao!A7486:C18209,3,FALSE),"")</f>
        <v>PÓS DE ESTRUT.LAMELAR E ESCAMAS ALUMÍNIO</v>
      </c>
      <c r="C7486" s="11">
        <v>42370</v>
      </c>
      <c r="D7486" s="11"/>
      <c r="E7486" s="12" t="s">
        <v>7</v>
      </c>
      <c r="F7486" s="12" t="s">
        <v>8</v>
      </c>
      <c r="G7486" s="49" t="str">
        <f t="shared" si="116"/>
        <v>INSERT INTO NCM_MATRIZ(NCM, DESCRICAO, INICIO_VIGENCIA, FIM_VIGENCIA) VALUES('76032000', 'PÓS DE ESTRUT.LAMELAR E ESCAMAS ALUMÍNIO', '2016-01-01', NULL)</v>
      </c>
    </row>
    <row r="7487" spans="1:7" ht="18" customHeight="1">
      <c r="A7487" s="15">
        <v>76041010</v>
      </c>
      <c r="B7487" s="47" t="str">
        <f>IFERROR(VLOOKUP(A7487,Descricao!A7487:C18210,3,FALSE),"")</f>
        <v>BARRAS DE ALUMÍNIO NÃO LIGADO</v>
      </c>
      <c r="C7487" s="11">
        <v>42370</v>
      </c>
      <c r="D7487" s="11"/>
      <c r="E7487" s="12" t="s">
        <v>7</v>
      </c>
      <c r="F7487" s="12" t="s">
        <v>8</v>
      </c>
      <c r="G7487" s="49" t="str">
        <f t="shared" si="116"/>
        <v>INSERT INTO NCM_MATRIZ(NCM, DESCRICAO, INICIO_VIGENCIA, FIM_VIGENCIA) VALUES('76041010', 'BARRAS DE ALUMÍNIO NÃO LIGADO', '2016-01-01', NULL)</v>
      </c>
    </row>
    <row r="7488" spans="1:7" ht="18" customHeight="1">
      <c r="A7488" s="15">
        <v>76041021</v>
      </c>
      <c r="B7488" s="47" t="str">
        <f>IFERROR(VLOOKUP(A7488,Descricao!A7488:C18211,3,FALSE),"")</f>
        <v>PERFIS OCOS DE ALUMÍNIO NÃO LIGADO</v>
      </c>
      <c r="C7488" s="11">
        <v>42370</v>
      </c>
      <c r="D7488" s="11"/>
      <c r="E7488" s="12" t="s">
        <v>7</v>
      </c>
      <c r="F7488" s="12" t="s">
        <v>8</v>
      </c>
      <c r="G7488" s="49" t="str">
        <f t="shared" si="116"/>
        <v>INSERT INTO NCM_MATRIZ(NCM, DESCRICAO, INICIO_VIGENCIA, FIM_VIGENCIA) VALUES('76041021', 'PERFIS OCOS DE ALUMÍNIO NÃO LIGADO', '2016-01-01', NULL)</v>
      </c>
    </row>
    <row r="7489" spans="1:7" ht="18" customHeight="1">
      <c r="A7489" s="15">
        <v>76041029</v>
      </c>
      <c r="B7489" s="47" t="str">
        <f>IFERROR(VLOOKUP(A7489,Descricao!A7489:C18212,3,FALSE),"")</f>
        <v>OUTS. PERFIS DE ALUMÍNIO NÃO LIGADO</v>
      </c>
      <c r="C7489" s="11">
        <v>42370</v>
      </c>
      <c r="D7489" s="11"/>
      <c r="E7489" s="12" t="s">
        <v>7</v>
      </c>
      <c r="F7489" s="12" t="s">
        <v>8</v>
      </c>
      <c r="G7489" s="49" t="str">
        <f t="shared" si="116"/>
        <v>INSERT INTO NCM_MATRIZ(NCM, DESCRICAO, INICIO_VIGENCIA, FIM_VIGENCIA) VALUES('76041029', 'OUTS. PERFIS DE ALUMÍNIO NÃO LIGADO', '2016-01-01', NULL)</v>
      </c>
    </row>
    <row r="7490" spans="1:7" ht="18" customHeight="1">
      <c r="A7490" s="15">
        <v>76042100</v>
      </c>
      <c r="B7490" s="47" t="str">
        <f>IFERROR(VLOOKUP(A7490,Descricao!A7490:C18213,3,FALSE),"")</f>
        <v>PERFIS OCOS DE LIGAS DE ALUMÍNIO</v>
      </c>
      <c r="C7490" s="11">
        <v>42370</v>
      </c>
      <c r="D7490" s="11"/>
      <c r="E7490" s="12" t="s">
        <v>7</v>
      </c>
      <c r="F7490" s="12" t="s">
        <v>8</v>
      </c>
      <c r="G7490" s="49" t="str">
        <f t="shared" si="116"/>
        <v>INSERT INTO NCM_MATRIZ(NCM, DESCRICAO, INICIO_VIGENCIA, FIM_VIGENCIA) VALUES('76042100', 'PERFIS OCOS DE LIGAS DE ALUMÍNIO', '2016-01-01', NULL)</v>
      </c>
    </row>
    <row r="7491" spans="1:7" ht="18" customHeight="1">
      <c r="A7491" s="15">
        <v>76042911</v>
      </c>
      <c r="B7491" s="47" t="str">
        <f>IFERROR(VLOOKUP(A7491,Descricao!A7491:C18214,3,FALSE),"")</f>
        <v>BARRAS D/LIGA ALUM.FORJ.SEC.TRANSV.D=&gt;400MM</v>
      </c>
      <c r="C7491" s="11">
        <v>42370</v>
      </c>
      <c r="D7491" s="11"/>
      <c r="E7491" s="12" t="s">
        <v>7</v>
      </c>
      <c r="F7491" s="12" t="s">
        <v>8</v>
      </c>
      <c r="G7491" s="49" t="str">
        <f t="shared" ref="G7491:G7554" si="117">"INSERT INTO NCM_MATRIZ(NCM, DESCRICAO, INICIO_VIGENCIA, FIM_VIGENCIA) VALUES('"&amp;TEXT(A7491,"00000000")&amp;"', '"&amp;SUBSTITUTE(B7491,"'","")&amp;"', "&amp;IF(ISBLANK(C7491), "NULL", "'"&amp;YEAR(C7491)&amp;TEXT(C7491, "-mm-dd")&amp;"'")&amp;", "&amp;IF(ISBLANK(D7491), "NULL", "'"&amp;YEAR(D7491)&amp;TEXT(D7491, "-mm-dd")&amp;"'")&amp;")"</f>
        <v>INSERT INTO NCM_MATRIZ(NCM, DESCRICAO, INICIO_VIGENCIA, FIM_VIGENCIA) VALUES('76042911', 'BARRAS D/LIGA ALUM.FORJ.SEC.TRANSV.D=&gt;400MM', '2016-01-01', NULL)</v>
      </c>
    </row>
    <row r="7492" spans="1:7" ht="18" customHeight="1">
      <c r="A7492" s="15">
        <v>76042919</v>
      </c>
      <c r="B7492" s="47" t="str">
        <f>IFERROR(VLOOKUP(A7492,Descricao!A7492:C18215,3,FALSE),"")</f>
        <v>OUTRAS BARRAS DE LIGAS D/ALUMÍNIO</v>
      </c>
      <c r="C7492" s="11">
        <v>42370</v>
      </c>
      <c r="D7492" s="11"/>
      <c r="E7492" s="12" t="s">
        <v>7</v>
      </c>
      <c r="F7492" s="12" t="s">
        <v>8</v>
      </c>
      <c r="G7492" s="49" t="str">
        <f t="shared" si="117"/>
        <v>INSERT INTO NCM_MATRIZ(NCM, DESCRICAO, INICIO_VIGENCIA, FIM_VIGENCIA) VALUES('76042919', 'OUTRAS BARRAS DE LIGAS D/ALUMÍNIO', '2016-01-01', NULL)</v>
      </c>
    </row>
    <row r="7493" spans="1:7" ht="18" customHeight="1">
      <c r="A7493" s="15">
        <v>76042920</v>
      </c>
      <c r="B7493" s="47" t="str">
        <f>IFERROR(VLOOKUP(A7493,Descricao!A7493:C18216,3,FALSE),"")</f>
        <v>OUTROS PERFIS DE LIGAS DE ALUMÍNIO</v>
      </c>
      <c r="C7493" s="11">
        <v>42370</v>
      </c>
      <c r="D7493" s="11"/>
      <c r="E7493" s="12" t="s">
        <v>7</v>
      </c>
      <c r="F7493" s="12" t="s">
        <v>8</v>
      </c>
      <c r="G7493" s="49" t="str">
        <f t="shared" si="117"/>
        <v>INSERT INTO NCM_MATRIZ(NCM, DESCRICAO, INICIO_VIGENCIA, FIM_VIGENCIA) VALUES('76042920', 'OUTROS PERFIS DE LIGAS DE ALUMÍNIO', '2016-01-01', NULL)</v>
      </c>
    </row>
    <row r="7494" spans="1:7" ht="18" customHeight="1">
      <c r="A7494" s="15">
        <v>76051110</v>
      </c>
      <c r="B7494" s="47" t="str">
        <f>IFERROR(VLOOKUP(A7494,Descricao!A7494:C18217,3,FALSE),"")</f>
        <v>FIOS ALUM.Ñ LIG/TRANS.&gt;7MM,RE&lt;=0,0283OHM.MM2</v>
      </c>
      <c r="C7494" s="11">
        <v>42370</v>
      </c>
      <c r="D7494" s="11"/>
      <c r="E7494" s="12" t="s">
        <v>7</v>
      </c>
      <c r="F7494" s="12" t="s">
        <v>8</v>
      </c>
      <c r="G7494" s="49" t="str">
        <f t="shared" si="117"/>
        <v>INSERT INTO NCM_MATRIZ(NCM, DESCRICAO, INICIO_VIGENCIA, FIM_VIGENCIA) VALUES('76051110', 'FIOS ALUM.Ñ LIG/TRANS.&gt;7MM,RE&lt;=0,0283OHM.MM2', '2016-01-01', NULL)</v>
      </c>
    </row>
    <row r="7495" spans="1:7" ht="18" customHeight="1">
      <c r="A7495" s="15">
        <v>76051190</v>
      </c>
      <c r="B7495" s="47" t="str">
        <f>IFERROR(VLOOKUP(A7495,Descricao!A7495:C18218,3,FALSE),"")</f>
        <v>OUTS.FIOS D/ALUM.Ñ LIG.SEÇÃO TRANSV.SUP 7MM</v>
      </c>
      <c r="C7495" s="11">
        <v>42370</v>
      </c>
      <c r="D7495" s="11"/>
      <c r="E7495" s="12" t="s">
        <v>7</v>
      </c>
      <c r="F7495" s="12" t="s">
        <v>8</v>
      </c>
      <c r="G7495" s="49" t="str">
        <f t="shared" si="117"/>
        <v>INSERT INTO NCM_MATRIZ(NCM, DESCRICAO, INICIO_VIGENCIA, FIM_VIGENCIA) VALUES('76051190', 'OUTS.FIOS D/ALUM.Ñ LIG.SEÇÃO TRANSV.SUP 7MM', '2016-01-01', NULL)</v>
      </c>
    </row>
    <row r="7496" spans="1:7" ht="18" customHeight="1">
      <c r="A7496" s="15">
        <v>76051910</v>
      </c>
      <c r="B7496" s="47" t="str">
        <f>IFERROR(VLOOKUP(A7496,Descricao!A7496:C18219,3,FALSE),"")</f>
        <v>FIOS ALUMÍNIO C/TEOR D/ALUM.&gt;OU=99,45%</v>
      </c>
      <c r="C7496" s="11">
        <v>42370</v>
      </c>
      <c r="D7496" s="11"/>
      <c r="E7496" s="12" t="s">
        <v>7</v>
      </c>
      <c r="F7496" s="12" t="s">
        <v>8</v>
      </c>
      <c r="G7496" s="49" t="str">
        <f t="shared" si="117"/>
        <v>INSERT INTO NCM_MATRIZ(NCM, DESCRICAO, INICIO_VIGENCIA, FIM_VIGENCIA) VALUES('76051910', 'FIOS ALUMÍNIO C/TEOR D/ALUM.&gt;OU=99,45%', '2016-01-01', NULL)</v>
      </c>
    </row>
    <row r="7497" spans="1:7" ht="18" customHeight="1">
      <c r="A7497" s="15">
        <v>76051990</v>
      </c>
      <c r="B7497" s="47" t="str">
        <f>IFERROR(VLOOKUP(A7497,Descricao!A7497:C18220,3,FALSE),"")</f>
        <v>OUTS.FIOS DE ALUMÍNIO Ñ LIGADOS</v>
      </c>
      <c r="C7497" s="11">
        <v>42370</v>
      </c>
      <c r="D7497" s="11"/>
      <c r="E7497" s="12" t="s">
        <v>7</v>
      </c>
      <c r="F7497" s="12" t="s">
        <v>8</v>
      </c>
      <c r="G7497" s="49" t="str">
        <f t="shared" si="117"/>
        <v>INSERT INTO NCM_MATRIZ(NCM, DESCRICAO, INICIO_VIGENCIA, FIM_VIGENCIA) VALUES('76051990', 'OUTS.FIOS DE ALUMÍNIO Ñ LIGADOS', '2016-01-01', NULL)</v>
      </c>
    </row>
    <row r="7498" spans="1:7" ht="18" customHeight="1">
      <c r="A7498" s="15">
        <v>76052110</v>
      </c>
      <c r="B7498" s="47" t="str">
        <f>IFERROR(VLOOKUP(A7498,Descricao!A7498:C18221,3,FALSE),"")</f>
        <v>FIOS LIGAS D/ALUM.&gt;DIM.SEÇ.TRANSVERSAL&gt;7MM</v>
      </c>
      <c r="C7498" s="11">
        <v>42370</v>
      </c>
      <c r="D7498" s="11"/>
      <c r="E7498" s="12" t="s">
        <v>7</v>
      </c>
      <c r="F7498" s="12" t="s">
        <v>8</v>
      </c>
      <c r="G7498" s="49" t="str">
        <f t="shared" si="117"/>
        <v>INSERT INTO NCM_MATRIZ(NCM, DESCRICAO, INICIO_VIGENCIA, FIM_VIGENCIA) VALUES('76052110', 'FIOS LIGAS D/ALUM.&gt;DIM.SEÇ.TRANSVERSAL&gt;7MM', '2016-01-01', NULL)</v>
      </c>
    </row>
    <row r="7499" spans="1:7" ht="18" customHeight="1">
      <c r="A7499" s="15">
        <v>76052190</v>
      </c>
      <c r="B7499" s="47" t="str">
        <f>IFERROR(VLOOKUP(A7499,Descricao!A7499:C18222,3,FALSE),"")</f>
        <v>OUTS.FIOS LIGAS D/ALUM.DIM.SEÇÃO TRANSV.&gt;7MM</v>
      </c>
      <c r="C7499" s="11">
        <v>42370</v>
      </c>
      <c r="D7499" s="11"/>
      <c r="E7499" s="12" t="s">
        <v>7</v>
      </c>
      <c r="F7499" s="12" t="s">
        <v>8</v>
      </c>
      <c r="G7499" s="49" t="str">
        <f t="shared" si="117"/>
        <v>INSERT INTO NCM_MATRIZ(NCM, DESCRICAO, INICIO_VIGENCIA, FIM_VIGENCIA) VALUES('76052190', 'OUTS.FIOS LIGAS D/ALUM.DIM.SEÇÃO TRANSV.&gt;7MM', '2016-01-01', NULL)</v>
      </c>
    </row>
    <row r="7500" spans="1:7" ht="18" customHeight="1">
      <c r="A7500" s="15">
        <v>76052910</v>
      </c>
      <c r="B7500" s="47" t="str">
        <f>IFERROR(VLOOKUP(A7500,Descricao!A7500:C18223,3,FALSE),"")</f>
        <v>OUTS.FIOS LIGAS D/ALUM.PES.ALUM=OU&gt;98,45%</v>
      </c>
      <c r="C7500" s="11">
        <v>42370</v>
      </c>
      <c r="D7500" s="11"/>
      <c r="E7500" s="12" t="s">
        <v>7</v>
      </c>
      <c r="F7500" s="12" t="s">
        <v>8</v>
      </c>
      <c r="G7500" s="49" t="str">
        <f t="shared" si="117"/>
        <v>INSERT INTO NCM_MATRIZ(NCM, DESCRICAO, INICIO_VIGENCIA, FIM_VIGENCIA) VALUES('76052910', 'OUTS.FIOS LIGAS D/ALUM.PES.ALUM=OU&gt;98,45%', '2016-01-01', NULL)</v>
      </c>
    </row>
    <row r="7501" spans="1:7" ht="18" customHeight="1">
      <c r="A7501" s="15">
        <v>76052990</v>
      </c>
      <c r="B7501" s="47" t="str">
        <f>IFERROR(VLOOKUP(A7501,Descricao!A7501:C18224,3,FALSE),"")</f>
        <v>OUTROS FIOS DE ALUMÍNIO</v>
      </c>
      <c r="C7501" s="11">
        <v>42370</v>
      </c>
      <c r="D7501" s="11"/>
      <c r="E7501" s="12" t="s">
        <v>7</v>
      </c>
      <c r="F7501" s="12" t="s">
        <v>8</v>
      </c>
      <c r="G7501" s="49" t="str">
        <f t="shared" si="117"/>
        <v>INSERT INTO NCM_MATRIZ(NCM, DESCRICAO, INICIO_VIGENCIA, FIM_VIGENCIA) VALUES('76052990', 'OUTROS FIOS DE ALUMÍNIO', '2016-01-01', NULL)</v>
      </c>
    </row>
    <row r="7502" spans="1:7" ht="18" customHeight="1">
      <c r="A7502" s="15">
        <v>76061110</v>
      </c>
      <c r="B7502" s="47" t="str">
        <f>IFERROR(VLOOKUP(A7502,Descricao!A7502:C18225,3,FALSE),"")</f>
        <v>CHAPAS,TIRAS ALUM.Ñ LIG.QUADR/RET.ESP.&gt;0,2MM</v>
      </c>
      <c r="C7502" s="11">
        <v>42370</v>
      </c>
      <c r="D7502" s="11"/>
      <c r="E7502" s="12" t="s">
        <v>7</v>
      </c>
      <c r="F7502" s="12" t="s">
        <v>8</v>
      </c>
      <c r="G7502" s="49" t="str">
        <f t="shared" si="117"/>
        <v>INSERT INTO NCM_MATRIZ(NCM, DESCRICAO, INICIO_VIGENCIA, FIM_VIGENCIA) VALUES('76061110', 'CHAPAS,TIRAS ALUM.Ñ LIG.QUADR/RET.ESP.&gt;0,2MM', '2016-01-01', NULL)</v>
      </c>
    </row>
    <row r="7503" spans="1:7" ht="18" customHeight="1">
      <c r="A7503" s="15">
        <v>76061190</v>
      </c>
      <c r="B7503" s="47" t="str">
        <f>IFERROR(VLOOKUP(A7503,Descricao!A7503:C18226,3,FALSE),"")</f>
        <v>OUTS.CHAPAS/TIRAS,D/LIGAS ALUM.ESP.&gt;0,2MM</v>
      </c>
      <c r="C7503" s="11">
        <v>42370</v>
      </c>
      <c r="D7503" s="11"/>
      <c r="E7503" s="12" t="s">
        <v>7</v>
      </c>
      <c r="F7503" s="12" t="s">
        <v>8</v>
      </c>
      <c r="G7503" s="49" t="str">
        <f t="shared" si="117"/>
        <v>INSERT INTO NCM_MATRIZ(NCM, DESCRICAO, INICIO_VIGENCIA, FIM_VIGENCIA) VALUES('76061190', 'OUTS.CHAPAS/TIRAS,D/LIGAS ALUM.ESP.&gt;0,2MM', '2016-01-01', NULL)</v>
      </c>
    </row>
    <row r="7504" spans="1:7" ht="18" customHeight="1">
      <c r="A7504" s="15">
        <v>76061210</v>
      </c>
      <c r="B7504" s="47" t="str">
        <f>IFERROR(VLOOKUP(A7504,Descricao!A7504:C18227,3,FALSE),"")</f>
        <v>CHAPAS,TIRAS D/LIG. ALUM.T.MAGNÉSIO ESP=&gt;0,2</v>
      </c>
      <c r="C7504" s="11">
        <v>42370</v>
      </c>
      <c r="D7504" s="11"/>
      <c r="E7504" s="12" t="s">
        <v>7</v>
      </c>
      <c r="F7504" s="12" t="s">
        <v>8</v>
      </c>
      <c r="G7504" s="49" t="str">
        <f t="shared" si="117"/>
        <v>INSERT INTO NCM_MATRIZ(NCM, DESCRICAO, INICIO_VIGENCIA, FIM_VIGENCIA) VALUES('76061210', 'CHAPAS,TIRAS D/LIG. ALUM.T.MAGNÉSIO ESP=&gt;0,2', '2016-01-01', NULL)</v>
      </c>
    </row>
    <row r="7505" spans="1:7" ht="18" customHeight="1">
      <c r="A7505" s="15">
        <v>76061220</v>
      </c>
      <c r="B7505" s="47" t="str">
        <f>IFERROR(VLOOKUP(A7505,Descricao!A7505:C18228,3,FALSE),"")</f>
        <v>CHAPAS/TIRAS,D/LIG.D/ALUM.T.SILÍCIO ESP.&gt;0,2MM</v>
      </c>
      <c r="C7505" s="11">
        <v>42370</v>
      </c>
      <c r="D7505" s="11"/>
      <c r="E7505" s="12" t="s">
        <v>7</v>
      </c>
      <c r="F7505" s="12" t="s">
        <v>8</v>
      </c>
      <c r="G7505" s="49" t="str">
        <f t="shared" si="117"/>
        <v>INSERT INTO NCM_MATRIZ(NCM, DESCRICAO, INICIO_VIGENCIA, FIM_VIGENCIA) VALUES('76061220', 'CHAPAS/TIRAS,D/LIG.D/ALUM.T.SILÍCIO ESP.&gt;0,2MM', '2016-01-01', NULL)</v>
      </c>
    </row>
    <row r="7506" spans="1:7" ht="18" customHeight="1">
      <c r="A7506" s="51">
        <v>76061230</v>
      </c>
      <c r="B7506" s="47" t="str">
        <f>IFERROR(VLOOKUP(A7506,Descricao!A7506:C18229,3,FALSE),"")</f>
        <v/>
      </c>
      <c r="C7506" s="18">
        <v>44927</v>
      </c>
      <c r="D7506" s="18"/>
      <c r="E7506" s="19" t="s">
        <v>7</v>
      </c>
      <c r="F7506" s="19" t="s">
        <v>8</v>
      </c>
      <c r="G7506" s="49" t="str">
        <f t="shared" si="117"/>
        <v>INSERT INTO NCM_MATRIZ(NCM, DESCRICAO, INICIO_VIGENCIA, FIM_VIGENCIA) VALUES('76061230', '', '2023-01-01', NULL)</v>
      </c>
    </row>
    <row r="7507" spans="1:7" ht="18" customHeight="1">
      <c r="A7507" s="15">
        <v>76061290</v>
      </c>
      <c r="B7507" s="47" t="str">
        <f>IFERROR(VLOOKUP(A7507,Descricao!A7507:C18230,3,FALSE),"")</f>
        <v>OUTRAS</v>
      </c>
      <c r="C7507" s="11">
        <v>42370</v>
      </c>
      <c r="D7507" s="11"/>
      <c r="E7507" s="12" t="s">
        <v>7</v>
      </c>
      <c r="F7507" s="12" t="s">
        <v>8</v>
      </c>
      <c r="G7507" s="49" t="str">
        <f t="shared" si="117"/>
        <v>INSERT INTO NCM_MATRIZ(NCM, DESCRICAO, INICIO_VIGENCIA, FIM_VIGENCIA) VALUES('76061290', 'OUTRAS', '2016-01-01', NULL)</v>
      </c>
    </row>
    <row r="7508" spans="1:7" ht="18" customHeight="1">
      <c r="A7508" s="15">
        <v>76069100</v>
      </c>
      <c r="B7508" s="47" t="str">
        <f>IFERROR(VLOOKUP(A7508,Descricao!A7508:C18231,3,FALSE),"")</f>
        <v>OUTS.CHAPAS,TIRAS ALUM.Ñ LIGADO,ESP.&gt;0,2MM</v>
      </c>
      <c r="C7508" s="11">
        <v>42370</v>
      </c>
      <c r="D7508" s="11"/>
      <c r="E7508" s="12" t="s">
        <v>7</v>
      </c>
      <c r="F7508" s="12" t="s">
        <v>8</v>
      </c>
      <c r="G7508" s="49" t="str">
        <f t="shared" si="117"/>
        <v>INSERT INTO NCM_MATRIZ(NCM, DESCRICAO, INICIO_VIGENCIA, FIM_VIGENCIA) VALUES('76069100', 'OUTS.CHAPAS,TIRAS ALUM.Ñ LIGADO,ESP.&gt;0,2MM', '2016-01-01', NULL)</v>
      </c>
    </row>
    <row r="7509" spans="1:7" ht="18" customHeight="1">
      <c r="A7509" s="15">
        <v>76069200</v>
      </c>
      <c r="B7509" s="47" t="str">
        <f>IFERROR(VLOOKUP(A7509,Descricao!A7509:C18232,3,FALSE),"")</f>
        <v>OUTS.CHAPAS,TIRAS LIGAS ALUM.,ESP.&gt;0,2MM</v>
      </c>
      <c r="C7509" s="11">
        <v>42370</v>
      </c>
      <c r="D7509" s="11"/>
      <c r="E7509" s="12" t="s">
        <v>7</v>
      </c>
      <c r="F7509" s="12" t="s">
        <v>8</v>
      </c>
      <c r="G7509" s="49" t="str">
        <f t="shared" si="117"/>
        <v>INSERT INTO NCM_MATRIZ(NCM, DESCRICAO, INICIO_VIGENCIA, FIM_VIGENCIA) VALUES('76069200', 'OUTS.CHAPAS,TIRAS LIGAS ALUM.,ESP.&gt;0,2MM', '2016-01-01', NULL)</v>
      </c>
    </row>
    <row r="7510" spans="1:7" ht="18" customHeight="1">
      <c r="A7510" s="15">
        <v>76071110</v>
      </c>
      <c r="B7510" s="47" t="str">
        <f>IFERROR(VLOOKUP(A7510,Descricao!A7510:C18233,3,FALSE),"")</f>
        <v>FOLHAS,TIRAS ALUM.SIMPLESM./LAMIN.S/SUPORTE</v>
      </c>
      <c r="C7510" s="11">
        <v>42370</v>
      </c>
      <c r="D7510" s="11"/>
      <c r="E7510" s="12" t="s">
        <v>7</v>
      </c>
      <c r="F7510" s="12" t="s">
        <v>8</v>
      </c>
      <c r="G7510" s="49" t="str">
        <f t="shared" si="117"/>
        <v>INSERT INTO NCM_MATRIZ(NCM, DESCRICAO, INICIO_VIGENCIA, FIM_VIGENCIA) VALUES('76071110', 'FOLHAS,TIRAS ALUM.SIMPLESM./LAMIN.S/SUPORTE', '2016-01-01', NULL)</v>
      </c>
    </row>
    <row r="7511" spans="1:7" ht="18" customHeight="1">
      <c r="A7511" s="51">
        <v>76071120</v>
      </c>
      <c r="B7511" s="47" t="str">
        <f>IFERROR(VLOOKUP(A7511,Descricao!A7511:C18234,3,FALSE),"")</f>
        <v/>
      </c>
      <c r="C7511" s="18">
        <v>44927</v>
      </c>
      <c r="D7511" s="18"/>
      <c r="E7511" s="19" t="s">
        <v>7</v>
      </c>
      <c r="F7511" s="19" t="s">
        <v>8</v>
      </c>
      <c r="G7511" s="49" t="str">
        <f t="shared" si="117"/>
        <v>INSERT INTO NCM_MATRIZ(NCM, DESCRICAO, INICIO_VIGENCIA, FIM_VIGENCIA) VALUES('76071120', '', '2023-01-01', NULL)</v>
      </c>
    </row>
    <row r="7512" spans="1:7" ht="18" customHeight="1">
      <c r="A7512" s="15">
        <v>76071190</v>
      </c>
      <c r="B7512" s="47" t="str">
        <f>IFERROR(VLOOKUP(A7512,Descricao!A7512:C18235,3,FALSE),"")</f>
        <v>OUTS.FOLHAS,TIR. ALUM.SIMPM./LAM.S/SUP.&lt;0,2MM</v>
      </c>
      <c r="C7512" s="11">
        <v>42370</v>
      </c>
      <c r="D7512" s="11"/>
      <c r="E7512" s="12" t="s">
        <v>7</v>
      </c>
      <c r="F7512" s="12" t="s">
        <v>8</v>
      </c>
      <c r="G7512" s="49" t="str">
        <f t="shared" si="117"/>
        <v>INSERT INTO NCM_MATRIZ(NCM, DESCRICAO, INICIO_VIGENCIA, FIM_VIGENCIA) VALUES('76071190', 'OUTS.FOLHAS,TIR. ALUM.SIMPM./LAM.S/SUP.&lt;0,2MM', '2016-01-01', NULL)</v>
      </c>
    </row>
    <row r="7513" spans="1:7" ht="18" customHeight="1">
      <c r="A7513" s="15">
        <v>76071910</v>
      </c>
      <c r="B7513" s="47" t="str">
        <f>IFERROR(VLOOKUP(A7513,Descricao!A7513:C18236,3,FALSE),"")</f>
        <v>FOLHAS/TIRAS, ALUM.S/SUP.GRAVADAS E&lt;110MÍCRONS</v>
      </c>
      <c r="C7513" s="11">
        <v>42370</v>
      </c>
      <c r="D7513" s="11"/>
      <c r="E7513" s="12" t="s">
        <v>7</v>
      </c>
      <c r="F7513" s="12" t="s">
        <v>8</v>
      </c>
      <c r="G7513" s="49" t="str">
        <f t="shared" si="117"/>
        <v>INSERT INTO NCM_MATRIZ(NCM, DESCRICAO, INICIO_VIGENCIA, FIM_VIGENCIA) VALUES('76071910', 'FOLHAS/TIRAS, ALUM.S/SUP.GRAVADAS E&lt;110MÍCRONS', '2016-01-01', NULL)</v>
      </c>
    </row>
    <row r="7514" spans="1:7" ht="18" customHeight="1">
      <c r="A7514" s="15">
        <v>76071990</v>
      </c>
      <c r="B7514" s="47" t="str">
        <f>IFERROR(VLOOKUP(A7514,Descricao!A7514:C18237,3,FALSE),"")</f>
        <v>OUTS.FOLHAS/TIRAS LIGAS D/ALUM.S/SUP.E&lt;0,2 MM</v>
      </c>
      <c r="C7514" s="11">
        <v>42370</v>
      </c>
      <c r="D7514" s="11"/>
      <c r="E7514" s="12" t="s">
        <v>7</v>
      </c>
      <c r="F7514" s="12" t="s">
        <v>8</v>
      </c>
      <c r="G7514" s="49" t="str">
        <f t="shared" si="117"/>
        <v>INSERT INTO NCM_MATRIZ(NCM, DESCRICAO, INICIO_VIGENCIA, FIM_VIGENCIA) VALUES('76071990', 'OUTS.FOLHAS/TIRAS LIGAS D/ALUM.S/SUP.E&lt;0,2 MM', '2016-01-01', NULL)</v>
      </c>
    </row>
    <row r="7515" spans="1:7" ht="18" customHeight="1">
      <c r="A7515" s="15">
        <v>76072000</v>
      </c>
      <c r="B7515" s="47" t="str">
        <f>IFERROR(VLOOKUP(A7515,Descricao!A7515:C18238,3,FALSE),"")</f>
        <v>FOLHAS/TIRAS DELG.ALUMÍNIO C/SUP.ESP.&lt;0,2MM</v>
      </c>
      <c r="C7515" s="11">
        <v>42370</v>
      </c>
      <c r="D7515" s="11"/>
      <c r="E7515" s="12" t="s">
        <v>7</v>
      </c>
      <c r="F7515" s="12" t="s">
        <v>8</v>
      </c>
      <c r="G7515" s="49" t="str">
        <f t="shared" si="117"/>
        <v>INSERT INTO NCM_MATRIZ(NCM, DESCRICAO, INICIO_VIGENCIA, FIM_VIGENCIA) VALUES('76072000', 'FOLHAS/TIRAS DELG.ALUMÍNIO C/SUP.ESP.&lt;0,2MM', '2016-01-01', NULL)</v>
      </c>
    </row>
    <row r="7516" spans="1:7" ht="18" customHeight="1">
      <c r="A7516" s="15">
        <v>76081000</v>
      </c>
      <c r="B7516" s="47" t="str">
        <f>IFERROR(VLOOKUP(A7516,Descricao!A7516:C18239,3,FALSE),"")</f>
        <v>TUBOS DE ALUMÍNIO NÃO LIGADO</v>
      </c>
      <c r="C7516" s="11">
        <v>42370</v>
      </c>
      <c r="D7516" s="11"/>
      <c r="E7516" s="12" t="s">
        <v>7</v>
      </c>
      <c r="F7516" s="12" t="s">
        <v>8</v>
      </c>
      <c r="G7516" s="49" t="str">
        <f t="shared" si="117"/>
        <v>INSERT INTO NCM_MATRIZ(NCM, DESCRICAO, INICIO_VIGENCIA, FIM_VIGENCIA) VALUES('76081000', 'TUBOS DE ALUMÍNIO NÃO LIGADO', '2016-01-01', NULL)</v>
      </c>
    </row>
    <row r="7517" spans="1:7" ht="18" customHeight="1">
      <c r="A7517" s="15">
        <v>76082010</v>
      </c>
      <c r="B7517" s="47" t="str">
        <f>IFERROR(VLOOKUP(A7517,Descricao!A7517:C18240,3,FALSE),"")</f>
        <v>TUBOS D/LIGAS D/ALUM.S/COST.,ESTRS.E TREFS.</v>
      </c>
      <c r="C7517" s="11">
        <v>42370</v>
      </c>
      <c r="D7517" s="11"/>
      <c r="E7517" s="12" t="s">
        <v>7</v>
      </c>
      <c r="F7517" s="12" t="s">
        <v>8</v>
      </c>
      <c r="G7517" s="49" t="str">
        <f t="shared" si="117"/>
        <v>INSERT INTO NCM_MATRIZ(NCM, DESCRICAO, INICIO_VIGENCIA, FIM_VIGENCIA) VALUES('76082010', 'TUBOS D/LIGAS D/ALUM.S/COST.,ESTRS.E TREFS.', '2016-01-01', NULL)</v>
      </c>
    </row>
    <row r="7518" spans="1:7" ht="18" customHeight="1">
      <c r="A7518" s="15">
        <v>76082090</v>
      </c>
      <c r="B7518" s="47" t="str">
        <f>IFERROR(VLOOKUP(A7518,Descricao!A7518:C18241,3,FALSE),"")</f>
        <v>OUTROS TUBOS DE LIGAS DE ALUMÍNIO</v>
      </c>
      <c r="C7518" s="11">
        <v>42370</v>
      </c>
      <c r="D7518" s="11"/>
      <c r="E7518" s="12" t="s">
        <v>7</v>
      </c>
      <c r="F7518" s="12" t="s">
        <v>8</v>
      </c>
      <c r="G7518" s="49" t="str">
        <f t="shared" si="117"/>
        <v>INSERT INTO NCM_MATRIZ(NCM, DESCRICAO, INICIO_VIGENCIA, FIM_VIGENCIA) VALUES('76082090', 'OUTROS TUBOS DE LIGAS DE ALUMÍNIO', '2016-01-01', NULL)</v>
      </c>
    </row>
    <row r="7519" spans="1:7" ht="18" customHeight="1">
      <c r="A7519" s="15">
        <v>76090000</v>
      </c>
      <c r="B7519" s="47" t="str">
        <f>IFERROR(VLOOKUP(A7519,Descricao!A7519:C18242,3,FALSE),"")</f>
        <v>ACESSÓRIOS PARA TUBOS DE ALUMÍNIO</v>
      </c>
      <c r="C7519" s="11">
        <v>42370</v>
      </c>
      <c r="D7519" s="11"/>
      <c r="E7519" s="12" t="s">
        <v>7</v>
      </c>
      <c r="F7519" s="12" t="s">
        <v>8</v>
      </c>
      <c r="G7519" s="49" t="str">
        <f t="shared" si="117"/>
        <v>INSERT INTO NCM_MATRIZ(NCM, DESCRICAO, INICIO_VIGENCIA, FIM_VIGENCIA) VALUES('76090000', 'ACESSÓRIOS PARA TUBOS DE ALUMÍNIO', '2016-01-01', NULL)</v>
      </c>
    </row>
    <row r="7520" spans="1:7" ht="18" customHeight="1">
      <c r="A7520" s="15">
        <v>76101000</v>
      </c>
      <c r="B7520" s="47" t="str">
        <f>IFERROR(VLOOKUP(A7520,Descricao!A7520:C18243,3,FALSE),"")</f>
        <v>PORTAS,JANELAS,CAIXILHOS,ALIZARES D/ALUMÍNIO</v>
      </c>
      <c r="C7520" s="11">
        <v>42370</v>
      </c>
      <c r="D7520" s="11"/>
      <c r="E7520" s="12" t="s">
        <v>7</v>
      </c>
      <c r="F7520" s="12" t="s">
        <v>8</v>
      </c>
      <c r="G7520" s="49" t="str">
        <f t="shared" si="117"/>
        <v>INSERT INTO NCM_MATRIZ(NCM, DESCRICAO, INICIO_VIGENCIA, FIM_VIGENCIA) VALUES('76101000', 'PORTAS,JANELAS,CAIXILHOS,ALIZARES D/ALUMÍNIO', '2016-01-01', NULL)</v>
      </c>
    </row>
    <row r="7521" spans="1:7" ht="18" customHeight="1">
      <c r="A7521" s="15">
        <v>76109000</v>
      </c>
      <c r="B7521" s="47" t="str">
        <f>IFERROR(VLOOKUP(A7521,Descricao!A7521:C18244,3,FALSE),"")</f>
        <v>OUTS.CONSTRUÇÕES, PARTES,ALUM.EXC.POS.94.06</v>
      </c>
      <c r="C7521" s="11">
        <v>42370</v>
      </c>
      <c r="D7521" s="11"/>
      <c r="E7521" s="12" t="s">
        <v>7</v>
      </c>
      <c r="F7521" s="12" t="s">
        <v>8</v>
      </c>
      <c r="G7521" s="49" t="str">
        <f t="shared" si="117"/>
        <v>INSERT INTO NCM_MATRIZ(NCM, DESCRICAO, INICIO_VIGENCIA, FIM_VIGENCIA) VALUES('76109000', 'OUTS.CONSTRUÇÕES, PARTES,ALUM.EXC.POS.94.06', '2016-01-01', NULL)</v>
      </c>
    </row>
    <row r="7522" spans="1:7" ht="18" customHeight="1">
      <c r="A7522" s="15">
        <v>76110000</v>
      </c>
      <c r="B7522" s="47" t="str">
        <f>IFERROR(VLOOKUP(A7522,Descricao!A7522:C18245,3,FALSE),"")</f>
        <v>RESERV.RECIP.SEM.,ALUM.&gt;300L S/DISP.MEC/TERM.</v>
      </c>
      <c r="C7522" s="11">
        <v>42370</v>
      </c>
      <c r="D7522" s="11"/>
      <c r="E7522" s="12" t="s">
        <v>7</v>
      </c>
      <c r="F7522" s="12" t="s">
        <v>8</v>
      </c>
      <c r="G7522" s="49" t="str">
        <f t="shared" si="117"/>
        <v>INSERT INTO NCM_MATRIZ(NCM, DESCRICAO, INICIO_VIGENCIA, FIM_VIGENCIA) VALUES('76110000', 'RESERV.RECIP.SEM.,ALUM.&gt;300L S/DISP.MEC/TERM.', '2016-01-01', NULL)</v>
      </c>
    </row>
    <row r="7523" spans="1:7" ht="18" customHeight="1">
      <c r="A7523" s="15">
        <v>76121000</v>
      </c>
      <c r="B7523" s="47" t="str">
        <f>IFERROR(VLOOKUP(A7523,Descricao!A7523:C18246,3,FALSE),"")</f>
        <v>RECIP.TUBULARES FLEX.,ALUMÍNIO,Ñ&gt;300 LITROS</v>
      </c>
      <c r="C7523" s="11">
        <v>42370</v>
      </c>
      <c r="D7523" s="11"/>
      <c r="E7523" s="12" t="s">
        <v>7</v>
      </c>
      <c r="F7523" s="12" t="s">
        <v>8</v>
      </c>
      <c r="G7523" s="49" t="str">
        <f t="shared" si="117"/>
        <v>INSERT INTO NCM_MATRIZ(NCM, DESCRICAO, INICIO_VIGENCIA, FIM_VIGENCIA) VALUES('76121000', 'RECIP.TUBULARES FLEX.,ALUMÍNIO,Ñ&gt;300 LITROS', '2016-01-01', NULL)</v>
      </c>
    </row>
    <row r="7524" spans="1:7" ht="18" customHeight="1">
      <c r="A7524" s="15">
        <v>76129011</v>
      </c>
      <c r="B7524" s="47" t="str">
        <f>IFERROR(VLOOKUP(A7524,Descricao!A7524:C18247,3,FALSE),"")</f>
        <v>RECIPIENTES TUB.P/AEROSSÓIS CAP</v>
      </c>
      <c r="C7524" s="11">
        <v>42370</v>
      </c>
      <c r="D7524" s="11"/>
      <c r="E7524" s="12" t="s">
        <v>7</v>
      </c>
      <c r="F7524" s="12" t="s">
        <v>8</v>
      </c>
      <c r="G7524" s="49" t="str">
        <f t="shared" si="117"/>
        <v>INSERT INTO NCM_MATRIZ(NCM, DESCRICAO, INICIO_VIGENCIA, FIM_VIGENCIA) VALUES('76129011', 'RECIPIENTES TUB.P/AEROSSÓIS CAP', '2016-01-01', NULL)</v>
      </c>
    </row>
    <row r="7525" spans="1:7" ht="18" customHeight="1">
      <c r="A7525" s="15">
        <v>76129012</v>
      </c>
      <c r="B7525" s="47" t="str">
        <f>IFERROR(VLOOKUP(A7525,Descricao!A7525:C18248,3,FALSE),"")</f>
        <v>RECIP.TUBUL.ALUM.,ISOT.REFR.NITROG.LIQ.C&lt;=300L</v>
      </c>
      <c r="C7525" s="11">
        <v>42370</v>
      </c>
      <c r="D7525" s="11"/>
      <c r="E7525" s="12" t="s">
        <v>7</v>
      </c>
      <c r="F7525" s="12" t="s">
        <v>8</v>
      </c>
      <c r="G7525" s="49" t="str">
        <f t="shared" si="117"/>
        <v>INSERT INTO NCM_MATRIZ(NCM, DESCRICAO, INICIO_VIGENCIA, FIM_VIGENCIA) VALUES('76129012', 'RECIP.TUBUL.ALUM.,ISOT.REFR.NITROG.LIQ.C&lt;=300L', '2016-01-01', NULL)</v>
      </c>
    </row>
    <row r="7526" spans="1:7" ht="18" customHeight="1">
      <c r="A7526" s="15">
        <v>76129019</v>
      </c>
      <c r="B7526" s="47" t="str">
        <f>IFERROR(VLOOKUP(A7526,Descricao!A7526:C18249,3,FALSE),"")</f>
        <v>OUTROS RECIPIENTES TUBULARES,DE ALUMÍNIO,C&lt;=300L</v>
      </c>
      <c r="C7526" s="11">
        <v>42370</v>
      </c>
      <c r="D7526" s="11"/>
      <c r="E7526" s="12" t="s">
        <v>7</v>
      </c>
      <c r="F7526" s="12" t="s">
        <v>8</v>
      </c>
      <c r="G7526" s="49" t="str">
        <f t="shared" si="117"/>
        <v>INSERT INTO NCM_MATRIZ(NCM, DESCRICAO, INICIO_VIGENCIA, FIM_VIGENCIA) VALUES('76129019', 'OUTROS RECIPIENTES TUBULARES,DE ALUMÍNIO,C&lt;=300L', '2016-01-01', NULL)</v>
      </c>
    </row>
    <row r="7527" spans="1:7" ht="18" customHeight="1">
      <c r="A7527" s="15">
        <v>76129090</v>
      </c>
      <c r="B7527" s="47" t="str">
        <f>IFERROR(VLOOKUP(A7527,Descricao!A7527:C18250,3,FALSE),"")</f>
        <v>OUTS.RESERVS.ETC.D/ALUMÍNIO,C&lt;=300L,S/DISP.MEC.TERM.</v>
      </c>
      <c r="C7527" s="11">
        <v>42370</v>
      </c>
      <c r="D7527" s="11"/>
      <c r="E7527" s="12" t="s">
        <v>7</v>
      </c>
      <c r="F7527" s="12" t="s">
        <v>8</v>
      </c>
      <c r="G7527" s="49" t="str">
        <f t="shared" si="117"/>
        <v>INSERT INTO NCM_MATRIZ(NCM, DESCRICAO, INICIO_VIGENCIA, FIM_VIGENCIA) VALUES('76129090', 'OUTS.RESERVS.ETC.D/ALUMÍNIO,C&lt;=300L,S/DISP.MEC.TERM.', '2016-01-01', NULL)</v>
      </c>
    </row>
    <row r="7528" spans="1:7" ht="18" customHeight="1">
      <c r="A7528" s="15">
        <v>76130000</v>
      </c>
      <c r="B7528" s="47" t="str">
        <f>IFERROR(VLOOKUP(A7528,Descricao!A7528:C18251,3,FALSE),"")</f>
        <v>RECIP.P/GASES COMPRIM./LIQUEFEITOS,D/ALUMÍNIO</v>
      </c>
      <c r="C7528" s="11">
        <v>42370</v>
      </c>
      <c r="D7528" s="11"/>
      <c r="E7528" s="12" t="s">
        <v>7</v>
      </c>
      <c r="F7528" s="12" t="s">
        <v>8</v>
      </c>
      <c r="G7528" s="49" t="str">
        <f t="shared" si="117"/>
        <v>INSERT INTO NCM_MATRIZ(NCM, DESCRICAO, INICIO_VIGENCIA, FIM_VIGENCIA) VALUES('76130000', 'RECIP.P/GASES COMPRIM./LIQUEFEITOS,D/ALUMÍNIO', '2016-01-01', NULL)</v>
      </c>
    </row>
    <row r="7529" spans="1:7" ht="18" customHeight="1">
      <c r="A7529" s="15">
        <v>76141010</v>
      </c>
      <c r="B7529" s="47" t="str">
        <f>IFERROR(VLOOKUP(A7529,Descricao!A7529:C18252,3,FALSE),"")</f>
        <v>CORDAS,CABS.C/ALMA D/AÇO Ñ ISOL.P/USO ELÉTR.</v>
      </c>
      <c r="C7529" s="11">
        <v>42370</v>
      </c>
      <c r="D7529" s="11"/>
      <c r="E7529" s="12" t="s">
        <v>7</v>
      </c>
      <c r="F7529" s="12" t="s">
        <v>8</v>
      </c>
      <c r="G7529" s="49" t="str">
        <f t="shared" si="117"/>
        <v>INSERT INTO NCM_MATRIZ(NCM, DESCRICAO, INICIO_VIGENCIA, FIM_VIGENCIA) VALUES('76141010', 'CORDAS,CABS.C/ALMA D/AÇO Ñ ISOL.P/USO ELÉTR.', '2016-01-01', NULL)</v>
      </c>
    </row>
    <row r="7530" spans="1:7" ht="18" customHeight="1">
      <c r="A7530" s="15">
        <v>76141090</v>
      </c>
      <c r="B7530" s="47" t="str">
        <f>IFERROR(VLOOKUP(A7530,Descricao!A7530:C18253,3,FALSE),"")</f>
        <v>OUTS.CORD.,TRANÇAS,SEMELH.C/ALMA AÇO Ñ ISOL.</v>
      </c>
      <c r="C7530" s="11">
        <v>42370</v>
      </c>
      <c r="D7530" s="11"/>
      <c r="E7530" s="12" t="s">
        <v>7</v>
      </c>
      <c r="F7530" s="12" t="s">
        <v>8</v>
      </c>
      <c r="G7530" s="49" t="str">
        <f t="shared" si="117"/>
        <v>INSERT INTO NCM_MATRIZ(NCM, DESCRICAO, INICIO_VIGENCIA, FIM_VIGENCIA) VALUES('76141090', 'OUTS.CORD.,TRANÇAS,SEMELH.C/ALMA AÇO Ñ ISOL.', '2016-01-01', NULL)</v>
      </c>
    </row>
    <row r="7531" spans="1:7" ht="18" customHeight="1">
      <c r="A7531" s="15">
        <v>76149010</v>
      </c>
      <c r="B7531" s="47" t="str">
        <f>IFERROR(VLOOKUP(A7531,Descricao!A7531:C18254,3,FALSE),"")</f>
        <v>CABOS DE ALUMÍNIO Ñ ISOL.P/USOS ELÉTRICOS</v>
      </c>
      <c r="C7531" s="11">
        <v>42370</v>
      </c>
      <c r="D7531" s="11"/>
      <c r="E7531" s="12" t="s">
        <v>7</v>
      </c>
      <c r="F7531" s="12" t="s">
        <v>8</v>
      </c>
      <c r="G7531" s="49" t="str">
        <f t="shared" si="117"/>
        <v>INSERT INTO NCM_MATRIZ(NCM, DESCRICAO, INICIO_VIGENCIA, FIM_VIGENCIA) VALUES('76149010', 'CABOS DE ALUMÍNIO Ñ ISOL.P/USOS ELÉTRICOS', '2016-01-01', NULL)</v>
      </c>
    </row>
    <row r="7532" spans="1:7" ht="18" customHeight="1">
      <c r="A7532" s="15">
        <v>76149090</v>
      </c>
      <c r="B7532" s="47" t="str">
        <f>IFERROR(VLOOKUP(A7532,Descricao!A7532:C18255,3,FALSE),"")</f>
        <v>OUTS.CORD.,TRANÇ.,SEMELH.ALUM.Ñ ISOL.U/ELÉTR.</v>
      </c>
      <c r="C7532" s="11">
        <v>42370</v>
      </c>
      <c r="D7532" s="11"/>
      <c r="E7532" s="12" t="s">
        <v>7</v>
      </c>
      <c r="F7532" s="12" t="s">
        <v>8</v>
      </c>
      <c r="G7532" s="49" t="str">
        <f t="shared" si="117"/>
        <v>INSERT INTO NCM_MATRIZ(NCM, DESCRICAO, INICIO_VIGENCIA, FIM_VIGENCIA) VALUES('76149090', 'OUTS.CORD.,TRANÇ.,SEMELH.ALUM.Ñ ISOL.U/ELÉTR.', '2016-01-01', NULL)</v>
      </c>
    </row>
    <row r="7533" spans="1:7" ht="18" customHeight="1">
      <c r="A7533" s="15">
        <v>76151000</v>
      </c>
      <c r="B7533" s="47" t="str">
        <f>IFERROR(VLOOKUP(A7533,Descricao!A7533:C18256,3,FALSE),"")</f>
        <v>ARTEF.USO DOMEST.ESPONJAS,LUVAS,ETC.,P/LIMPEZA D/ALUMIN</v>
      </c>
      <c r="C7533" s="11">
        <v>42370</v>
      </c>
      <c r="D7533" s="11"/>
      <c r="E7533" s="12" t="s">
        <v>7</v>
      </c>
      <c r="F7533" s="12" t="s">
        <v>8</v>
      </c>
      <c r="G7533" s="49" t="str">
        <f t="shared" si="117"/>
        <v>INSERT INTO NCM_MATRIZ(NCM, DESCRICAO, INICIO_VIGENCIA, FIM_VIGENCIA) VALUES('76151000', 'ARTEF.USO DOMEST.ESPONJAS,LUVAS,ETC.,P/LIMPEZA D/ALUMIN', '2016-01-01', NULL)</v>
      </c>
    </row>
    <row r="7534" spans="1:7" ht="18" customHeight="1">
      <c r="A7534" s="15">
        <v>76152000</v>
      </c>
      <c r="B7534" s="47" t="str">
        <f>IFERROR(VLOOKUP(A7534,Descricao!A7534:C18257,3,FALSE),"")</f>
        <v>ARTEFATOS D/HIGIENE/TOUCADOR,E SUAS PARTES</v>
      </c>
      <c r="C7534" s="11">
        <v>42370</v>
      </c>
      <c r="D7534" s="11"/>
      <c r="E7534" s="12" t="s">
        <v>7</v>
      </c>
      <c r="F7534" s="12" t="s">
        <v>8</v>
      </c>
      <c r="G7534" s="49" t="str">
        <f t="shared" si="117"/>
        <v>INSERT INTO NCM_MATRIZ(NCM, DESCRICAO, INICIO_VIGENCIA, FIM_VIGENCIA) VALUES('76152000', 'ARTEFATOS D/HIGIENE/TOUCADOR,E SUAS PARTES', '2016-01-01', NULL)</v>
      </c>
    </row>
    <row r="7535" spans="1:7" ht="18" customHeight="1">
      <c r="A7535" s="15">
        <v>76161000</v>
      </c>
      <c r="B7535" s="47" t="str">
        <f>IFERROR(VLOOKUP(A7535,Descricao!A7535:C18258,3,FALSE),"")</f>
        <v>TACHAS,PREGOS,PINOS,ART.SEMELH., D/ALUMÍNIO</v>
      </c>
      <c r="C7535" s="11">
        <v>42370</v>
      </c>
      <c r="D7535" s="11"/>
      <c r="E7535" s="12" t="s">
        <v>7</v>
      </c>
      <c r="F7535" s="12" t="s">
        <v>8</v>
      </c>
      <c r="G7535" s="49" t="str">
        <f t="shared" si="117"/>
        <v>INSERT INTO NCM_MATRIZ(NCM, DESCRICAO, INICIO_VIGENCIA, FIM_VIGENCIA) VALUES('76161000', 'TACHAS,PREGOS,PINOS,ART.SEMELH., D/ALUMÍNIO', '2016-01-01', NULL)</v>
      </c>
    </row>
    <row r="7536" spans="1:7" ht="18" customHeight="1">
      <c r="A7536" s="15">
        <v>76169100</v>
      </c>
      <c r="B7536" s="47" t="str">
        <f>IFERROR(VLOOKUP(A7536,Descricao!A7536:C18259,3,FALSE),"")</f>
        <v>TELAS METÁLICAS,GRADES E REDES, D/ALUMÍNIO</v>
      </c>
      <c r="C7536" s="11">
        <v>42370</v>
      </c>
      <c r="D7536" s="11"/>
      <c r="E7536" s="12" t="s">
        <v>7</v>
      </c>
      <c r="F7536" s="12" t="s">
        <v>8</v>
      </c>
      <c r="G7536" s="49" t="str">
        <f t="shared" si="117"/>
        <v>INSERT INTO NCM_MATRIZ(NCM, DESCRICAO, INICIO_VIGENCIA, FIM_VIGENCIA) VALUES('76169100', 'TELAS METÁLICAS,GRADES E REDES, D/ALUMÍNIO', '2016-01-01', NULL)</v>
      </c>
    </row>
    <row r="7537" spans="1:7" ht="18" customHeight="1">
      <c r="A7537" s="15">
        <v>76169900</v>
      </c>
      <c r="B7537" s="47" t="str">
        <f>IFERROR(VLOOKUP(A7537,Descricao!A7537:C18260,3,FALSE),"")</f>
        <v>OUTRAS OBRAS DE ALUMÍNIO</v>
      </c>
      <c r="C7537" s="11">
        <v>42370</v>
      </c>
      <c r="D7537" s="11"/>
      <c r="E7537" s="12" t="s">
        <v>7</v>
      </c>
      <c r="F7537" s="12" t="s">
        <v>8</v>
      </c>
      <c r="G7537" s="49" t="str">
        <f t="shared" si="117"/>
        <v>INSERT INTO NCM_MATRIZ(NCM, DESCRICAO, INICIO_VIGENCIA, FIM_VIGENCIA) VALUES('76169900', 'OUTRAS OBRAS DE ALUMÍNIO', '2016-01-01', NULL)</v>
      </c>
    </row>
    <row r="7538" spans="1:7" ht="18" customHeight="1">
      <c r="A7538" s="15">
        <v>78011011</v>
      </c>
      <c r="B7538" s="47" t="str">
        <f>IFERROR(VLOOKUP(A7538,Descricao!A7538:C18261,3,FALSE),"")</f>
        <v>CHUMBO ELETROLÍTICO REFINADO EM LINGOTES</v>
      </c>
      <c r="C7538" s="11">
        <v>42370</v>
      </c>
      <c r="D7538" s="11"/>
      <c r="E7538" s="12" t="s">
        <v>13</v>
      </c>
      <c r="F7538" s="12" t="s">
        <v>14</v>
      </c>
      <c r="G7538" s="49" t="str">
        <f t="shared" si="117"/>
        <v>INSERT INTO NCM_MATRIZ(NCM, DESCRICAO, INICIO_VIGENCIA, FIM_VIGENCIA) VALUES('78011011', 'CHUMBO ELETROLÍTICO REFINADO EM LINGOTES', '2016-01-01', NULL)</v>
      </c>
    </row>
    <row r="7539" spans="1:7" ht="18" customHeight="1">
      <c r="A7539" s="15">
        <v>78011019</v>
      </c>
      <c r="B7539" s="47" t="str">
        <f>IFERROR(VLOOKUP(A7539,Descricao!A7539:C18262,3,FALSE),"")</f>
        <v>OUTS.FORMAS D/CHUMBO</v>
      </c>
      <c r="C7539" s="11">
        <v>42370</v>
      </c>
      <c r="D7539" s="11"/>
      <c r="E7539" s="12" t="s">
        <v>13</v>
      </c>
      <c r="F7539" s="12" t="s">
        <v>14</v>
      </c>
      <c r="G7539" s="49" t="str">
        <f t="shared" si="117"/>
        <v>INSERT INTO NCM_MATRIZ(NCM, DESCRICAO, INICIO_VIGENCIA, FIM_VIGENCIA) VALUES('78011019', 'OUTS.FORMAS D/CHUMBO', '2016-01-01', NULL)</v>
      </c>
    </row>
    <row r="7540" spans="1:7" ht="18" customHeight="1">
      <c r="A7540" s="15">
        <v>78011090</v>
      </c>
      <c r="B7540" s="47" t="str">
        <f>IFERROR(VLOOKUP(A7540,Descricao!A7540:C18263,3,FALSE),"")</f>
        <v>CHUMBO REFINADO POR OUTROS PROCESSOS</v>
      </c>
      <c r="C7540" s="11">
        <v>42370</v>
      </c>
      <c r="D7540" s="11"/>
      <c r="E7540" s="12" t="s">
        <v>13</v>
      </c>
      <c r="F7540" s="12" t="s">
        <v>14</v>
      </c>
      <c r="G7540" s="49" t="str">
        <f t="shared" si="117"/>
        <v>INSERT INTO NCM_MATRIZ(NCM, DESCRICAO, INICIO_VIGENCIA, FIM_VIGENCIA) VALUES('78011090', 'CHUMBO REFINADO POR OUTROS PROCESSOS', '2016-01-01', NULL)</v>
      </c>
    </row>
    <row r="7541" spans="1:7" ht="18" customHeight="1">
      <c r="A7541" s="15">
        <v>78019100</v>
      </c>
      <c r="B7541" s="47" t="str">
        <f>IFERROR(VLOOKUP(A7541,Descricao!A7541:C18264,3,FALSE),"")</f>
        <v>CHUMBO C/ANTIMÔNIO COMO SEGUN.ELEM.PRED.</v>
      </c>
      <c r="C7541" s="11">
        <v>42370</v>
      </c>
      <c r="D7541" s="11"/>
      <c r="E7541" s="12" t="s">
        <v>13</v>
      </c>
      <c r="F7541" s="12" t="s">
        <v>14</v>
      </c>
      <c r="G7541" s="49" t="str">
        <f t="shared" si="117"/>
        <v>INSERT INTO NCM_MATRIZ(NCM, DESCRICAO, INICIO_VIGENCIA, FIM_VIGENCIA) VALUES('78019100', 'CHUMBO C/ANTIMÔNIO COMO SEGUN.ELEM.PRED.', '2016-01-01', NULL)</v>
      </c>
    </row>
    <row r="7542" spans="1:7" ht="18" customHeight="1">
      <c r="A7542" s="15">
        <v>78019900</v>
      </c>
      <c r="B7542" s="47" t="str">
        <f>IFERROR(VLOOKUP(A7542,Descricao!A7542:C18265,3,FALSE),"")</f>
        <v>OUT.FORMAS BRUTAS DE CHUMBO</v>
      </c>
      <c r="C7542" s="11">
        <v>42370</v>
      </c>
      <c r="D7542" s="11"/>
      <c r="E7542" s="12" t="s">
        <v>13</v>
      </c>
      <c r="F7542" s="12" t="s">
        <v>14</v>
      </c>
      <c r="G7542" s="49" t="str">
        <f t="shared" si="117"/>
        <v>INSERT INTO NCM_MATRIZ(NCM, DESCRICAO, INICIO_VIGENCIA, FIM_VIGENCIA) VALUES('78019900', 'OUT.FORMAS BRUTAS DE CHUMBO', '2016-01-01', NULL)</v>
      </c>
    </row>
    <row r="7543" spans="1:7" ht="18" customHeight="1">
      <c r="A7543" s="15">
        <v>78020000</v>
      </c>
      <c r="B7543" s="47" t="str">
        <f>IFERROR(VLOOKUP(A7543,Descricao!A7543:C18266,3,FALSE),"")</f>
        <v>DESPERDÍCIOS, RESÍDUOS E SUCATA, DE CHUMBO</v>
      </c>
      <c r="C7543" s="11">
        <v>42370</v>
      </c>
      <c r="D7543" s="11"/>
      <c r="E7543" s="12" t="s">
        <v>7</v>
      </c>
      <c r="F7543" s="12" t="s">
        <v>8</v>
      </c>
      <c r="G7543" s="49" t="str">
        <f t="shared" si="117"/>
        <v>INSERT INTO NCM_MATRIZ(NCM, DESCRICAO, INICIO_VIGENCIA, FIM_VIGENCIA) VALUES('78020000', 'DESPERDÍCIOS, RESÍDUOS E SUCATA, DE CHUMBO', '2016-01-01', NULL)</v>
      </c>
    </row>
    <row r="7544" spans="1:7" ht="18" customHeight="1">
      <c r="A7544" s="15">
        <v>78041100</v>
      </c>
      <c r="B7544" s="47" t="str">
        <f>IFERROR(VLOOKUP(A7544,Descricao!A7544:C18267,3,FALSE),"")</f>
        <v>FOLHAS E TIRAS,D/CHUMBO,ESP.NÃO SUP.0,2MM</v>
      </c>
      <c r="C7544" s="11">
        <v>42370</v>
      </c>
      <c r="D7544" s="11"/>
      <c r="E7544" s="12" t="s">
        <v>7</v>
      </c>
      <c r="F7544" s="12" t="s">
        <v>8</v>
      </c>
      <c r="G7544" s="49" t="str">
        <f t="shared" si="117"/>
        <v>INSERT INTO NCM_MATRIZ(NCM, DESCRICAO, INICIO_VIGENCIA, FIM_VIGENCIA) VALUES('78041100', 'FOLHAS E TIRAS,D/CHUMBO,ESP.NÃO SUP.0,2MM', '2016-01-01', NULL)</v>
      </c>
    </row>
    <row r="7545" spans="1:7" ht="18" customHeight="1">
      <c r="A7545" s="15">
        <v>78041900</v>
      </c>
      <c r="B7545" s="47" t="str">
        <f>IFERROR(VLOOKUP(A7545,Descricao!A7545:C18268,3,FALSE),"")</f>
        <v>OUTRAS CHAPAS FOLHAS E TIRAS DE CHUMBO</v>
      </c>
      <c r="C7545" s="11">
        <v>42370</v>
      </c>
      <c r="D7545" s="11"/>
      <c r="E7545" s="12" t="s">
        <v>7</v>
      </c>
      <c r="F7545" s="12" t="s">
        <v>8</v>
      </c>
      <c r="G7545" s="49" t="str">
        <f t="shared" si="117"/>
        <v>INSERT INTO NCM_MATRIZ(NCM, DESCRICAO, INICIO_VIGENCIA, FIM_VIGENCIA) VALUES('78041900', 'OUTRAS CHAPAS FOLHAS E TIRAS DE CHUMBO', '2016-01-01', NULL)</v>
      </c>
    </row>
    <row r="7546" spans="1:7" ht="18" customHeight="1">
      <c r="A7546" s="15">
        <v>78042000</v>
      </c>
      <c r="B7546" s="47" t="str">
        <f>IFERROR(VLOOKUP(A7546,Descricao!A7546:C18269,3,FALSE),"")</f>
        <v>PÓS E ESCAMAS DE CHUMBO</v>
      </c>
      <c r="C7546" s="11">
        <v>42370</v>
      </c>
      <c r="D7546" s="11"/>
      <c r="E7546" s="12" t="s">
        <v>7</v>
      </c>
      <c r="F7546" s="12" t="s">
        <v>8</v>
      </c>
      <c r="G7546" s="49" t="str">
        <f t="shared" si="117"/>
        <v>INSERT INTO NCM_MATRIZ(NCM, DESCRICAO, INICIO_VIGENCIA, FIM_VIGENCIA) VALUES('78042000', 'PÓS E ESCAMAS DE CHUMBO', '2016-01-01', NULL)</v>
      </c>
    </row>
    <row r="7547" spans="1:7" ht="18" customHeight="1">
      <c r="A7547" s="15">
        <v>78060010</v>
      </c>
      <c r="B7547" s="47" t="str">
        <f>IFERROR(VLOOKUP(A7547,Descricao!A7547:C18270,3,FALSE),"")</f>
        <v>BARRAS,PERFIS E FIOS DE CHUMBO</v>
      </c>
      <c r="C7547" s="11">
        <v>42370</v>
      </c>
      <c r="D7547" s="11"/>
      <c r="E7547" s="12" t="s">
        <v>7</v>
      </c>
      <c r="F7547" s="12" t="s">
        <v>8</v>
      </c>
      <c r="G7547" s="49" t="str">
        <f t="shared" si="117"/>
        <v>INSERT INTO NCM_MATRIZ(NCM, DESCRICAO, INICIO_VIGENCIA, FIM_VIGENCIA) VALUES('78060010', 'BARRAS,PERFIS E FIOS DE CHUMBO', '2016-01-01', NULL)</v>
      </c>
    </row>
    <row r="7548" spans="1:7" ht="18" customHeight="1">
      <c r="A7548" s="15">
        <v>78060020</v>
      </c>
      <c r="B7548" s="47" t="str">
        <f>IFERROR(VLOOKUP(A7548,Descricao!A7548:C18271,3,FALSE),"")</f>
        <v>TUBOS E ACESSÓRIOS(UNIÕES,LUVAS,ETC)CHUMBO</v>
      </c>
      <c r="C7548" s="11">
        <v>42370</v>
      </c>
      <c r="D7548" s="11"/>
      <c r="E7548" s="12" t="s">
        <v>7</v>
      </c>
      <c r="F7548" s="12" t="s">
        <v>8</v>
      </c>
      <c r="G7548" s="49" t="str">
        <f t="shared" si="117"/>
        <v>INSERT INTO NCM_MATRIZ(NCM, DESCRICAO, INICIO_VIGENCIA, FIM_VIGENCIA) VALUES('78060020', 'TUBOS E ACESSÓRIOS(UNIÕES,LUVAS,ETC)CHUMBO', '2016-01-01', NULL)</v>
      </c>
    </row>
    <row r="7549" spans="1:7" ht="18" customHeight="1">
      <c r="A7549" s="15">
        <v>78060090</v>
      </c>
      <c r="B7549" s="47" t="str">
        <f>IFERROR(VLOOKUP(A7549,Descricao!A7549:C18272,3,FALSE),"")</f>
        <v>OUTRAS OBRAS DE CHUMBO</v>
      </c>
      <c r="C7549" s="11">
        <v>42370</v>
      </c>
      <c r="D7549" s="11"/>
      <c r="E7549" s="12" t="s">
        <v>7</v>
      </c>
      <c r="F7549" s="12" t="s">
        <v>8</v>
      </c>
      <c r="G7549" s="49" t="str">
        <f t="shared" si="117"/>
        <v>INSERT INTO NCM_MATRIZ(NCM, DESCRICAO, INICIO_VIGENCIA, FIM_VIGENCIA) VALUES('78060090', 'OUTRAS OBRAS DE CHUMBO', '2016-01-01', NULL)</v>
      </c>
    </row>
    <row r="7550" spans="1:7" ht="18" customHeight="1">
      <c r="A7550" s="15">
        <v>79011111</v>
      </c>
      <c r="B7550" s="47" t="str">
        <f>IFERROR(VLOOKUP(A7550,Descricao!A7550:C18273,3,FALSE),"")</f>
        <v>ZINCO ELETROLÍTICO, LINGOTE,PESO 99,99% ZINCO</v>
      </c>
      <c r="C7550" s="11">
        <v>42370</v>
      </c>
      <c r="D7550" s="11"/>
      <c r="E7550" s="12" t="s">
        <v>13</v>
      </c>
      <c r="F7550" s="12" t="s">
        <v>14</v>
      </c>
      <c r="G7550" s="49" t="str">
        <f t="shared" si="117"/>
        <v>INSERT INTO NCM_MATRIZ(NCM, DESCRICAO, INICIO_VIGENCIA, FIM_VIGENCIA) VALUES('79011111', 'ZINCO ELETROLÍTICO, LINGOTE,PESO 99,99% ZINCO', '2016-01-01', NULL)</v>
      </c>
    </row>
    <row r="7551" spans="1:7" ht="18" customHeight="1">
      <c r="A7551" s="15">
        <v>79011119</v>
      </c>
      <c r="B7551" s="47" t="str">
        <f>IFERROR(VLOOKUP(A7551,Descricao!A7551:C18274,3,FALSE),"")</f>
        <v>OUTS.FORMAS BRUTAS DE ZINCO ELETROLÍTICO</v>
      </c>
      <c r="C7551" s="11">
        <v>42370</v>
      </c>
      <c r="D7551" s="11"/>
      <c r="E7551" s="12" t="s">
        <v>13</v>
      </c>
      <c r="F7551" s="12" t="s">
        <v>14</v>
      </c>
      <c r="G7551" s="49" t="str">
        <f t="shared" si="117"/>
        <v>INSERT INTO NCM_MATRIZ(NCM, DESCRICAO, INICIO_VIGENCIA, FIM_VIGENCIA) VALUES('79011119', 'OUTS.FORMAS BRUTAS DE ZINCO ELETROLÍTICO', '2016-01-01', NULL)</v>
      </c>
    </row>
    <row r="7552" spans="1:7" ht="18" customHeight="1">
      <c r="A7552" s="15">
        <v>79011191</v>
      </c>
      <c r="B7552" s="47" t="str">
        <f>IFERROR(VLOOKUP(A7552,Descricao!A7552:C18275,3,FALSE),"")</f>
        <v>LINGOTES ZINCO Ñ LIG;C/99,99%OU+ DE ZINCO</v>
      </c>
      <c r="C7552" s="11">
        <v>42370</v>
      </c>
      <c r="D7552" s="11"/>
      <c r="E7552" s="12" t="s">
        <v>13</v>
      </c>
      <c r="F7552" s="12" t="s">
        <v>14</v>
      </c>
      <c r="G7552" s="49" t="str">
        <f t="shared" si="117"/>
        <v>INSERT INTO NCM_MATRIZ(NCM, DESCRICAO, INICIO_VIGENCIA, FIM_VIGENCIA) VALUES('79011191', 'LINGOTES ZINCO Ñ LIG;C/99,99%OU+ DE ZINCO', '2016-01-01', NULL)</v>
      </c>
    </row>
    <row r="7553" spans="1:7" ht="18" customHeight="1">
      <c r="A7553" s="15">
        <v>79011199</v>
      </c>
      <c r="B7553" s="47" t="str">
        <f>IFERROR(VLOOKUP(A7553,Descricao!A7553:C18276,3,FALSE),"")</f>
        <v>ZINCO EM OUTRAS FORMAS BRUTAS</v>
      </c>
      <c r="C7553" s="11">
        <v>42370</v>
      </c>
      <c r="D7553" s="11"/>
      <c r="E7553" s="12" t="s">
        <v>13</v>
      </c>
      <c r="F7553" s="12" t="s">
        <v>14</v>
      </c>
      <c r="G7553" s="49" t="str">
        <f t="shared" si="117"/>
        <v>INSERT INTO NCM_MATRIZ(NCM, DESCRICAO, INICIO_VIGENCIA, FIM_VIGENCIA) VALUES('79011199', 'ZINCO EM OUTRAS FORMAS BRUTAS', '2016-01-01', NULL)</v>
      </c>
    </row>
    <row r="7554" spans="1:7" ht="18" customHeight="1">
      <c r="A7554" s="15">
        <v>79011210</v>
      </c>
      <c r="B7554" s="47" t="str">
        <f>IFERROR(VLOOKUP(A7554,Descricao!A7554:C18277,3,FALSE),"")</f>
        <v>ZINCO NÃO LIG.,EM LINGOTES COM - 99,99% D/ZINCO</v>
      </c>
      <c r="C7554" s="11">
        <v>42370</v>
      </c>
      <c r="D7554" s="11"/>
      <c r="E7554" s="12" t="s">
        <v>13</v>
      </c>
      <c r="F7554" s="12" t="s">
        <v>14</v>
      </c>
      <c r="G7554" s="49" t="str">
        <f t="shared" si="117"/>
        <v>INSERT INTO NCM_MATRIZ(NCM, DESCRICAO, INICIO_VIGENCIA, FIM_VIGENCIA) VALUES('79011210', 'ZINCO NÃO LIG.,EM LINGOTES COM - 99,99% D/ZINCO', '2016-01-01', NULL)</v>
      </c>
    </row>
    <row r="7555" spans="1:7" ht="18" customHeight="1">
      <c r="A7555" s="15">
        <v>79011290</v>
      </c>
      <c r="B7555" s="47" t="str">
        <f>IFERROR(VLOOKUP(A7555,Descricao!A7555:C18278,3,FALSE),"")</f>
        <v>ZINCO NÃO LIG.OUTS.FORMS.COM - 99,99% D/ZINCO</v>
      </c>
      <c r="C7555" s="11">
        <v>42370</v>
      </c>
      <c r="D7555" s="11"/>
      <c r="E7555" s="12" t="s">
        <v>13</v>
      </c>
      <c r="F7555" s="12" t="s">
        <v>14</v>
      </c>
      <c r="G7555" s="49" t="str">
        <f t="shared" ref="G7555:G7618" si="118">"INSERT INTO NCM_MATRIZ(NCM, DESCRICAO, INICIO_VIGENCIA, FIM_VIGENCIA) VALUES('"&amp;TEXT(A7555,"00000000")&amp;"', '"&amp;SUBSTITUTE(B7555,"'","")&amp;"', "&amp;IF(ISBLANK(C7555), "NULL", "'"&amp;YEAR(C7555)&amp;TEXT(C7555, "-mm-dd")&amp;"'")&amp;", "&amp;IF(ISBLANK(D7555), "NULL", "'"&amp;YEAR(D7555)&amp;TEXT(D7555, "-mm-dd")&amp;"'")&amp;")"</f>
        <v>INSERT INTO NCM_MATRIZ(NCM, DESCRICAO, INICIO_VIGENCIA, FIM_VIGENCIA) VALUES('79011290', 'ZINCO NÃO LIG.OUTS.FORMS.COM - 99,99% D/ZINCO', '2016-01-01', NULL)</v>
      </c>
    </row>
    <row r="7556" spans="1:7" ht="18" customHeight="1">
      <c r="A7556" s="15">
        <v>79012010</v>
      </c>
      <c r="B7556" s="47" t="str">
        <f>IFERROR(VLOOKUP(A7556,Descricao!A7556:C18279,3,FALSE),"")</f>
        <v>LIGAS DE ZINCO, EM LINGOTES</v>
      </c>
      <c r="C7556" s="11">
        <v>42370</v>
      </c>
      <c r="D7556" s="11"/>
      <c r="E7556" s="12" t="s">
        <v>13</v>
      </c>
      <c r="F7556" s="12" t="s">
        <v>14</v>
      </c>
      <c r="G7556" s="49" t="str">
        <f t="shared" si="118"/>
        <v>INSERT INTO NCM_MATRIZ(NCM, DESCRICAO, INICIO_VIGENCIA, FIM_VIGENCIA) VALUES('79012010', 'LIGAS DE ZINCO, EM LINGOTES', '2016-01-01', NULL)</v>
      </c>
    </row>
    <row r="7557" spans="1:7" ht="18" customHeight="1">
      <c r="A7557" s="15">
        <v>79012090</v>
      </c>
      <c r="B7557" s="47" t="str">
        <f>IFERROR(VLOOKUP(A7557,Descricao!A7557:C18280,3,FALSE),"")</f>
        <v>OUTRAS LIGAS DE ZINCO, EXCETO EM LINGOTES</v>
      </c>
      <c r="C7557" s="11">
        <v>42370</v>
      </c>
      <c r="D7557" s="11"/>
      <c r="E7557" s="12" t="s">
        <v>13</v>
      </c>
      <c r="F7557" s="12" t="s">
        <v>14</v>
      </c>
      <c r="G7557" s="49" t="str">
        <f t="shared" si="118"/>
        <v>INSERT INTO NCM_MATRIZ(NCM, DESCRICAO, INICIO_VIGENCIA, FIM_VIGENCIA) VALUES('79012090', 'OUTRAS LIGAS DE ZINCO, EXCETO EM LINGOTES', '2016-01-01', NULL)</v>
      </c>
    </row>
    <row r="7558" spans="1:7" ht="18" customHeight="1">
      <c r="A7558" s="15">
        <v>79020000</v>
      </c>
      <c r="B7558" s="47" t="str">
        <f>IFERROR(VLOOKUP(A7558,Descricao!A7558:C18281,3,FALSE),"")</f>
        <v>DESPERDÍCIOS, RESÍDUOS, DE ZINCO</v>
      </c>
      <c r="C7558" s="11">
        <v>42370</v>
      </c>
      <c r="D7558" s="11"/>
      <c r="E7558" s="12" t="s">
        <v>7</v>
      </c>
      <c r="F7558" s="12" t="s">
        <v>8</v>
      </c>
      <c r="G7558" s="49" t="str">
        <f t="shared" si="118"/>
        <v>INSERT INTO NCM_MATRIZ(NCM, DESCRICAO, INICIO_VIGENCIA, FIM_VIGENCIA) VALUES('79020000', 'DESPERDÍCIOS, RESÍDUOS, DE ZINCO', '2016-01-01', NULL)</v>
      </c>
    </row>
    <row r="7559" spans="1:7" ht="18" customHeight="1">
      <c r="A7559" s="15">
        <v>79031000</v>
      </c>
      <c r="B7559" s="47" t="str">
        <f>IFERROR(VLOOKUP(A7559,Descricao!A7559:C18282,3,FALSE),"")</f>
        <v>POEIRAS DE ZINCO</v>
      </c>
      <c r="C7559" s="11">
        <v>42370</v>
      </c>
      <c r="D7559" s="11"/>
      <c r="E7559" s="12" t="s">
        <v>7</v>
      </c>
      <c r="F7559" s="12" t="s">
        <v>8</v>
      </c>
      <c r="G7559" s="49" t="str">
        <f t="shared" si="118"/>
        <v>INSERT INTO NCM_MATRIZ(NCM, DESCRICAO, INICIO_VIGENCIA, FIM_VIGENCIA) VALUES('79031000', 'POEIRAS DE ZINCO', '2016-01-01', NULL)</v>
      </c>
    </row>
    <row r="7560" spans="1:7" ht="18" customHeight="1">
      <c r="A7560" s="15">
        <v>79039000</v>
      </c>
      <c r="B7560" s="47" t="str">
        <f>IFERROR(VLOOKUP(A7560,Descricao!A7560:C18283,3,FALSE),"")</f>
        <v>OUTROS PÓS, POEIRAS E ESCAMAS DE ZINCO</v>
      </c>
      <c r="C7560" s="11">
        <v>42370</v>
      </c>
      <c r="D7560" s="11"/>
      <c r="E7560" s="12" t="s">
        <v>7</v>
      </c>
      <c r="F7560" s="12" t="s">
        <v>8</v>
      </c>
      <c r="G7560" s="49" t="str">
        <f t="shared" si="118"/>
        <v>INSERT INTO NCM_MATRIZ(NCM, DESCRICAO, INICIO_VIGENCIA, FIM_VIGENCIA) VALUES('79039000', 'OUTROS PÓS, POEIRAS E ESCAMAS DE ZINCO', '2016-01-01', NULL)</v>
      </c>
    </row>
    <row r="7561" spans="1:7" ht="18" customHeight="1">
      <c r="A7561" s="15">
        <v>79040000</v>
      </c>
      <c r="B7561" s="47" t="str">
        <f>IFERROR(VLOOKUP(A7561,Descricao!A7561:C18284,3,FALSE),"")</f>
        <v>BARRAS, PERFIS E FIOS, DE ZINCO</v>
      </c>
      <c r="C7561" s="11">
        <v>42370</v>
      </c>
      <c r="D7561" s="11"/>
      <c r="E7561" s="12" t="s">
        <v>7</v>
      </c>
      <c r="F7561" s="12" t="s">
        <v>8</v>
      </c>
      <c r="G7561" s="49" t="str">
        <f t="shared" si="118"/>
        <v>INSERT INTO NCM_MATRIZ(NCM, DESCRICAO, INICIO_VIGENCIA, FIM_VIGENCIA) VALUES('79040000', 'BARRAS, PERFIS E FIOS, DE ZINCO', '2016-01-01', NULL)</v>
      </c>
    </row>
    <row r="7562" spans="1:7" ht="18" customHeight="1">
      <c r="A7562" s="15">
        <v>79050000</v>
      </c>
      <c r="B7562" s="47" t="str">
        <f>IFERROR(VLOOKUP(A7562,Descricao!A7562:C18285,3,FALSE),"")</f>
        <v>CHAPAS, FOLHAS E TIRAS, DE ZINCO</v>
      </c>
      <c r="C7562" s="11">
        <v>42370</v>
      </c>
      <c r="D7562" s="11"/>
      <c r="E7562" s="12" t="s">
        <v>7</v>
      </c>
      <c r="F7562" s="12" t="s">
        <v>8</v>
      </c>
      <c r="G7562" s="49" t="str">
        <f t="shared" si="118"/>
        <v>INSERT INTO NCM_MATRIZ(NCM, DESCRICAO, INICIO_VIGENCIA, FIM_VIGENCIA) VALUES('79050000', 'CHAPAS, FOLHAS E TIRAS, DE ZINCO', '2016-01-01', NULL)</v>
      </c>
    </row>
    <row r="7563" spans="1:7" ht="18" customHeight="1">
      <c r="A7563" s="15">
        <v>79070010</v>
      </c>
      <c r="B7563" s="47" t="str">
        <f>IFERROR(VLOOKUP(A7563,Descricao!A7563:C18286,3,FALSE),"")</f>
        <v>TUBOS E SEUS ACESS.(UNIÕES,LUVAS,ETC)ZINCO</v>
      </c>
      <c r="C7563" s="11">
        <v>42370</v>
      </c>
      <c r="D7563" s="11"/>
      <c r="E7563" s="12" t="s">
        <v>7</v>
      </c>
      <c r="F7563" s="12" t="s">
        <v>8</v>
      </c>
      <c r="G7563" s="49" t="str">
        <f t="shared" si="118"/>
        <v>INSERT INTO NCM_MATRIZ(NCM, DESCRICAO, INICIO_VIGENCIA, FIM_VIGENCIA) VALUES('79070010', 'TUBOS E SEUS ACESS.(UNIÕES,LUVAS,ETC)ZINCO', '2016-01-01', NULL)</v>
      </c>
    </row>
    <row r="7564" spans="1:7" ht="18" customHeight="1">
      <c r="A7564" s="15">
        <v>79070090</v>
      </c>
      <c r="B7564" s="47" t="str">
        <f>IFERROR(VLOOKUP(A7564,Descricao!A7564:C18287,3,FALSE),"")</f>
        <v>OUTRAS OBRAS DE ZINCO</v>
      </c>
      <c r="C7564" s="11">
        <v>42370</v>
      </c>
      <c r="D7564" s="11"/>
      <c r="E7564" s="12" t="s">
        <v>7</v>
      </c>
      <c r="F7564" s="12" t="s">
        <v>8</v>
      </c>
      <c r="G7564" s="49" t="str">
        <f t="shared" si="118"/>
        <v>INSERT INTO NCM_MATRIZ(NCM, DESCRICAO, INICIO_VIGENCIA, FIM_VIGENCIA) VALUES('79070090', 'OUTRAS OBRAS DE ZINCO', '2016-01-01', NULL)</v>
      </c>
    </row>
    <row r="7565" spans="1:7" ht="18" customHeight="1">
      <c r="A7565" s="15">
        <v>80011000</v>
      </c>
      <c r="B7565" s="47" t="str">
        <f>IFERROR(VLOOKUP(A7565,Descricao!A7565:C18288,3,FALSE),"")</f>
        <v>ESTANHO NÃO LIGADO</v>
      </c>
      <c r="C7565" s="11">
        <v>42370</v>
      </c>
      <c r="D7565" s="11"/>
      <c r="E7565" s="12" t="s">
        <v>13</v>
      </c>
      <c r="F7565" s="12" t="s">
        <v>14</v>
      </c>
      <c r="G7565" s="49" t="str">
        <f t="shared" si="118"/>
        <v>INSERT INTO NCM_MATRIZ(NCM, DESCRICAO, INICIO_VIGENCIA, FIM_VIGENCIA) VALUES('80011000', 'ESTANHO NÃO LIGADO', '2016-01-01', NULL)</v>
      </c>
    </row>
    <row r="7566" spans="1:7" ht="18" customHeight="1">
      <c r="A7566" s="15">
        <v>80012000</v>
      </c>
      <c r="B7566" s="47" t="str">
        <f>IFERROR(VLOOKUP(A7566,Descricao!A7566:C18289,3,FALSE),"")</f>
        <v>LIGAS DE ESTANHO</v>
      </c>
      <c r="C7566" s="11">
        <v>42370</v>
      </c>
      <c r="D7566" s="11"/>
      <c r="E7566" s="12" t="s">
        <v>7</v>
      </c>
      <c r="F7566" s="12" t="s">
        <v>8</v>
      </c>
      <c r="G7566" s="49" t="str">
        <f t="shared" si="118"/>
        <v>INSERT INTO NCM_MATRIZ(NCM, DESCRICAO, INICIO_VIGENCIA, FIM_VIGENCIA) VALUES('80012000', 'LIGAS DE ESTANHO', '2016-01-01', NULL)</v>
      </c>
    </row>
    <row r="7567" spans="1:7" ht="18" customHeight="1">
      <c r="A7567" s="15">
        <v>80020000</v>
      </c>
      <c r="B7567" s="47" t="str">
        <f>IFERROR(VLOOKUP(A7567,Descricao!A7567:C18290,3,FALSE),"")</f>
        <v>DESPERDÍCIOS, RESÍDUOS, DE ESTANHO</v>
      </c>
      <c r="C7567" s="11">
        <v>42370</v>
      </c>
      <c r="D7567" s="11"/>
      <c r="E7567" s="12" t="s">
        <v>7</v>
      </c>
      <c r="F7567" s="12" t="s">
        <v>8</v>
      </c>
      <c r="G7567" s="49" t="str">
        <f t="shared" si="118"/>
        <v>INSERT INTO NCM_MATRIZ(NCM, DESCRICAO, INICIO_VIGENCIA, FIM_VIGENCIA) VALUES('80020000', 'DESPERDÍCIOS, RESÍDUOS, DE ESTANHO', '2016-01-01', NULL)</v>
      </c>
    </row>
    <row r="7568" spans="1:7" ht="18" customHeight="1">
      <c r="A7568" s="15">
        <v>80030000</v>
      </c>
      <c r="B7568" s="47" t="str">
        <f>IFERROR(VLOOKUP(A7568,Descricao!A7568:C18291,3,FALSE),"")</f>
        <v>BARRAS,PERFIS E FIOS DE ESTANHO</v>
      </c>
      <c r="C7568" s="11">
        <v>42370</v>
      </c>
      <c r="D7568" s="11"/>
      <c r="E7568" s="12" t="s">
        <v>7</v>
      </c>
      <c r="F7568" s="12" t="s">
        <v>8</v>
      </c>
      <c r="G7568" s="49" t="str">
        <f t="shared" si="118"/>
        <v>INSERT INTO NCM_MATRIZ(NCM, DESCRICAO, INICIO_VIGENCIA, FIM_VIGENCIA) VALUES('80030000', 'BARRAS,PERFIS E FIOS DE ESTANHO', '2016-01-01', NULL)</v>
      </c>
    </row>
    <row r="7569" spans="1:7" ht="18" customHeight="1">
      <c r="A7569" s="15">
        <v>80070010</v>
      </c>
      <c r="B7569" s="47" t="str">
        <f>IFERROR(VLOOKUP(A7569,Descricao!A7569:C18292,3,FALSE),"")</f>
        <v>CHAPAS,FOLHAS,TIRAS, DE ESTANHO</v>
      </c>
      <c r="C7569" s="11">
        <v>42370</v>
      </c>
      <c r="D7569" s="11"/>
      <c r="E7569" s="12" t="s">
        <v>7</v>
      </c>
      <c r="F7569" s="12" t="s">
        <v>8</v>
      </c>
      <c r="G7569" s="49" t="str">
        <f t="shared" si="118"/>
        <v>INSERT INTO NCM_MATRIZ(NCM, DESCRICAO, INICIO_VIGENCIA, FIM_VIGENCIA) VALUES('80070010', 'CHAPAS,FOLHAS,TIRAS, DE ESTANHO', '2016-01-01', NULL)</v>
      </c>
    </row>
    <row r="7570" spans="1:7" ht="18" customHeight="1">
      <c r="A7570" s="15">
        <v>80070020</v>
      </c>
      <c r="B7570" s="47" t="str">
        <f>IFERROR(VLOOKUP(A7570,Descricao!A7570:C18293,3,FALSE),"")</f>
        <v>PÓS E ESCAMAS DE ESTANHO</v>
      </c>
      <c r="C7570" s="11">
        <v>42370</v>
      </c>
      <c r="D7570" s="11"/>
      <c r="E7570" s="12" t="s">
        <v>7</v>
      </c>
      <c r="F7570" s="12" t="s">
        <v>8</v>
      </c>
      <c r="G7570" s="49" t="str">
        <f t="shared" si="118"/>
        <v>INSERT INTO NCM_MATRIZ(NCM, DESCRICAO, INICIO_VIGENCIA, FIM_VIGENCIA) VALUES('80070020', 'PÓS E ESCAMAS DE ESTANHO', '2016-01-01', NULL)</v>
      </c>
    </row>
    <row r="7571" spans="1:7" ht="18" customHeight="1">
      <c r="A7571" s="15">
        <v>80070030</v>
      </c>
      <c r="B7571" s="47" t="str">
        <f>IFERROR(VLOOKUP(A7571,Descricao!A7571:C18294,3,FALSE),"")</f>
        <v>TUBOS DE ESTANHO,SEUS ACESS.(UNIÕES,LUVAS)</v>
      </c>
      <c r="C7571" s="11">
        <v>42370</v>
      </c>
      <c r="D7571" s="11"/>
      <c r="E7571" s="12" t="s">
        <v>7</v>
      </c>
      <c r="F7571" s="12" t="s">
        <v>8</v>
      </c>
      <c r="G7571" s="49" t="str">
        <f t="shared" si="118"/>
        <v>INSERT INTO NCM_MATRIZ(NCM, DESCRICAO, INICIO_VIGENCIA, FIM_VIGENCIA) VALUES('80070030', 'TUBOS DE ESTANHO,SEUS ACESS.(UNIÕES,LUVAS)', '2016-01-01', NULL)</v>
      </c>
    </row>
    <row r="7572" spans="1:7" ht="18" customHeight="1">
      <c r="A7572" s="15">
        <v>80070090</v>
      </c>
      <c r="B7572" s="47" t="str">
        <f>IFERROR(VLOOKUP(A7572,Descricao!A7572:C18295,3,FALSE),"")</f>
        <v>OUTRAS OBRAS DE ESTANHO</v>
      </c>
      <c r="C7572" s="11">
        <v>42370</v>
      </c>
      <c r="D7572" s="11"/>
      <c r="E7572" s="12" t="s">
        <v>7</v>
      </c>
      <c r="F7572" s="12" t="s">
        <v>8</v>
      </c>
      <c r="G7572" s="49" t="str">
        <f t="shared" si="118"/>
        <v>INSERT INTO NCM_MATRIZ(NCM, DESCRICAO, INICIO_VIGENCIA, FIM_VIGENCIA) VALUES('80070090', 'OUTRAS OBRAS DE ESTANHO', '2016-01-01', NULL)</v>
      </c>
    </row>
    <row r="7573" spans="1:7" ht="18" customHeight="1">
      <c r="A7573" s="15">
        <v>81011000</v>
      </c>
      <c r="B7573" s="47" t="str">
        <f>IFERROR(VLOOKUP(A7573,Descricao!A7573:C18296,3,FALSE),"")</f>
        <v>PÓS DE TUNGSTÊNIO (VOLFRÂMIO)</v>
      </c>
      <c r="C7573" s="11">
        <v>42370</v>
      </c>
      <c r="D7573" s="11"/>
      <c r="E7573" s="12" t="s">
        <v>7</v>
      </c>
      <c r="F7573" s="12" t="s">
        <v>8</v>
      </c>
      <c r="G7573" s="49" t="str">
        <f t="shared" si="118"/>
        <v>INSERT INTO NCM_MATRIZ(NCM, DESCRICAO, INICIO_VIGENCIA, FIM_VIGENCIA) VALUES('81011000', 'PÓS DE TUNGSTÊNIO (VOLFRÂMIO)', '2016-01-01', NULL)</v>
      </c>
    </row>
    <row r="7574" spans="1:7" ht="18" customHeight="1">
      <c r="A7574" s="15">
        <v>81019400</v>
      </c>
      <c r="B7574" s="47" t="str">
        <f>IFERROR(VLOOKUP(A7574,Descricao!A7574:C18297,3,FALSE),"")</f>
        <v>TUNGSTÊNIO FORM.BRUTAS,INCL.BAR.OBT.SINTERIZ.</v>
      </c>
      <c r="C7574" s="11">
        <v>42370</v>
      </c>
      <c r="D7574" s="11"/>
      <c r="E7574" s="12" t="s">
        <v>7</v>
      </c>
      <c r="F7574" s="12" t="s">
        <v>8</v>
      </c>
      <c r="G7574" s="49" t="str">
        <f t="shared" si="118"/>
        <v>INSERT INTO NCM_MATRIZ(NCM, DESCRICAO, INICIO_VIGENCIA, FIM_VIGENCIA) VALUES('81019400', 'TUNGSTÊNIO FORM.BRUTAS,INCL.BAR.OBT.SINTERIZ.', '2016-01-01', NULL)</v>
      </c>
    </row>
    <row r="7575" spans="1:7" ht="18" customHeight="1">
      <c r="A7575" s="15">
        <v>81019600</v>
      </c>
      <c r="B7575" s="47" t="str">
        <f>IFERROR(VLOOKUP(A7575,Descricao!A7575:C18298,3,FALSE),"")</f>
        <v>FIOS DE TUNGSTÊNIO</v>
      </c>
      <c r="C7575" s="11">
        <v>42370</v>
      </c>
      <c r="D7575" s="11"/>
      <c r="E7575" s="12" t="s">
        <v>7</v>
      </c>
      <c r="F7575" s="12" t="s">
        <v>8</v>
      </c>
      <c r="G7575" s="49" t="str">
        <f t="shared" si="118"/>
        <v>INSERT INTO NCM_MATRIZ(NCM, DESCRICAO, INICIO_VIGENCIA, FIM_VIGENCIA) VALUES('81019600', 'FIOS DE TUNGSTÊNIO', '2016-01-01', NULL)</v>
      </c>
    </row>
    <row r="7576" spans="1:7" ht="18" customHeight="1">
      <c r="A7576" s="15">
        <v>81019700</v>
      </c>
      <c r="B7576" s="47" t="str">
        <f>IFERROR(VLOOKUP(A7576,Descricao!A7576:C18299,3,FALSE),"")</f>
        <v>DESPERDÍCIOS E RESÍDUOS DE TUNGSTÊNIO</v>
      </c>
      <c r="C7576" s="11">
        <v>42370</v>
      </c>
      <c r="D7576" s="11"/>
      <c r="E7576" s="12" t="s">
        <v>7</v>
      </c>
      <c r="F7576" s="12" t="s">
        <v>8</v>
      </c>
      <c r="G7576" s="49" t="str">
        <f t="shared" si="118"/>
        <v>INSERT INTO NCM_MATRIZ(NCM, DESCRICAO, INICIO_VIGENCIA, FIM_VIGENCIA) VALUES('81019700', 'DESPERDÍCIOS E RESÍDUOS DE TUNGSTÊNIO', '2016-01-01', NULL)</v>
      </c>
    </row>
    <row r="7577" spans="1:7" ht="18" customHeight="1">
      <c r="A7577" s="15">
        <v>81019910</v>
      </c>
      <c r="B7577" s="47" t="str">
        <f>IFERROR(VLOOKUP(A7577,Descricao!A7577:C18300,3,FALSE),"")</f>
        <v>ELEM.PROPR.TUNGST.P/FABR.CONTATO ELÉTRICO</v>
      </c>
      <c r="C7577" s="11">
        <v>42370</v>
      </c>
      <c r="D7577" s="11"/>
      <c r="E7577" s="12" t="s">
        <v>7</v>
      </c>
      <c r="F7577" s="12" t="s">
        <v>8</v>
      </c>
      <c r="G7577" s="49" t="str">
        <f t="shared" si="118"/>
        <v>INSERT INTO NCM_MATRIZ(NCM, DESCRICAO, INICIO_VIGENCIA, FIM_VIGENCIA) VALUES('81019910', 'ELEM.PROPR.TUNGST.P/FABR.CONTATO ELÉTRICO', '2016-01-01', NULL)</v>
      </c>
    </row>
    <row r="7578" spans="1:7" ht="18" customHeight="1">
      <c r="A7578" s="15">
        <v>81019990</v>
      </c>
      <c r="B7578" s="47" t="str">
        <f>IFERROR(VLOOKUP(A7578,Descricao!A7578:C18301,3,FALSE),"")</f>
        <v>OUTS.ELEMENTOS DE TUNGSTÊNIO</v>
      </c>
      <c r="C7578" s="11">
        <v>42370</v>
      </c>
      <c r="D7578" s="11"/>
      <c r="E7578" s="12" t="s">
        <v>7</v>
      </c>
      <c r="F7578" s="12" t="s">
        <v>8</v>
      </c>
      <c r="G7578" s="49" t="str">
        <f t="shared" si="118"/>
        <v>INSERT INTO NCM_MATRIZ(NCM, DESCRICAO, INICIO_VIGENCIA, FIM_VIGENCIA) VALUES('81019990', 'OUTS.ELEMENTOS DE TUNGSTÊNIO', '2016-01-01', NULL)</v>
      </c>
    </row>
    <row r="7579" spans="1:7" ht="18" customHeight="1">
      <c r="A7579" s="15">
        <v>81021000</v>
      </c>
      <c r="B7579" s="47" t="str">
        <f>IFERROR(VLOOKUP(A7579,Descricao!A7579:C18302,3,FALSE),"")</f>
        <v>PÓS DE MOLIBDÊNIO</v>
      </c>
      <c r="C7579" s="11">
        <v>42370</v>
      </c>
      <c r="D7579" s="11"/>
      <c r="E7579" s="12" t="s">
        <v>7</v>
      </c>
      <c r="F7579" s="12" t="s">
        <v>8</v>
      </c>
      <c r="G7579" s="49" t="str">
        <f t="shared" si="118"/>
        <v>INSERT INTO NCM_MATRIZ(NCM, DESCRICAO, INICIO_VIGENCIA, FIM_VIGENCIA) VALUES('81021000', 'PÓS DE MOLIBDÊNIO', '2016-01-01', NULL)</v>
      </c>
    </row>
    <row r="7580" spans="1:7" ht="18" customHeight="1">
      <c r="A7580" s="15">
        <v>81029400</v>
      </c>
      <c r="B7580" s="47" t="str">
        <f>IFERROR(VLOOKUP(A7580,Descricao!A7580:C18303,3,FALSE),"")</f>
        <v>MOLIB.FORM.BRUT.,INCL.BARRAS OBT/P/SINTERIZ.</v>
      </c>
      <c r="C7580" s="11">
        <v>42370</v>
      </c>
      <c r="D7580" s="11"/>
      <c r="E7580" s="12" t="s">
        <v>7</v>
      </c>
      <c r="F7580" s="12" t="s">
        <v>8</v>
      </c>
      <c r="G7580" s="49" t="str">
        <f t="shared" si="118"/>
        <v>INSERT INTO NCM_MATRIZ(NCM, DESCRICAO, INICIO_VIGENCIA, FIM_VIGENCIA) VALUES('81029400', 'MOLIB.FORM.BRUT.,INCL.BARRAS OBT/P/SINTERIZ.', '2016-01-01', NULL)</v>
      </c>
    </row>
    <row r="7581" spans="1:7" ht="18" customHeight="1">
      <c r="A7581" s="15">
        <v>81029500</v>
      </c>
      <c r="B7581" s="47" t="str">
        <f>IFERROR(VLOOKUP(A7581,Descricao!A7581:C18304,3,FALSE),"")</f>
        <v>BARRAS MOLIB.EXC.OBT.P/SINT.PERFIS,CHAP.,ETC</v>
      </c>
      <c r="C7581" s="11">
        <v>42370</v>
      </c>
      <c r="D7581" s="11"/>
      <c r="E7581" s="12" t="s">
        <v>7</v>
      </c>
      <c r="F7581" s="12" t="s">
        <v>8</v>
      </c>
      <c r="G7581" s="49" t="str">
        <f t="shared" si="118"/>
        <v>INSERT INTO NCM_MATRIZ(NCM, DESCRICAO, INICIO_VIGENCIA, FIM_VIGENCIA) VALUES('81029500', 'BARRAS MOLIB.EXC.OBT.P/SINT.PERFIS,CHAP.,ETC', '2016-01-01', NULL)</v>
      </c>
    </row>
    <row r="7582" spans="1:7" ht="18" customHeight="1">
      <c r="A7582" s="15">
        <v>81029600</v>
      </c>
      <c r="B7582" s="47" t="str">
        <f>IFERROR(VLOOKUP(A7582,Descricao!A7582:C18305,3,FALSE),"")</f>
        <v>FIOS DE MOLIBDÊNIO E SUAS OBRAS</v>
      </c>
      <c r="C7582" s="11">
        <v>42370</v>
      </c>
      <c r="D7582" s="11"/>
      <c r="E7582" s="12" t="s">
        <v>7</v>
      </c>
      <c r="F7582" s="12" t="s">
        <v>8</v>
      </c>
      <c r="G7582" s="49" t="str">
        <f t="shared" si="118"/>
        <v>INSERT INTO NCM_MATRIZ(NCM, DESCRICAO, INICIO_VIGENCIA, FIM_VIGENCIA) VALUES('81029600', 'FIOS DE MOLIBDÊNIO E SUAS OBRAS', '2016-01-01', NULL)</v>
      </c>
    </row>
    <row r="7583" spans="1:7" ht="18" customHeight="1">
      <c r="A7583" s="15">
        <v>81029700</v>
      </c>
      <c r="B7583" s="47" t="str">
        <f>IFERROR(VLOOKUP(A7583,Descricao!A7583:C18306,3,FALSE),"")</f>
        <v>DESPERDÍCIOS E RESÍDUOS DE MOLIBDÊNIO</v>
      </c>
      <c r="C7583" s="11">
        <v>42370</v>
      </c>
      <c r="D7583" s="11"/>
      <c r="E7583" s="12" t="s">
        <v>7</v>
      </c>
      <c r="F7583" s="12" t="s">
        <v>8</v>
      </c>
      <c r="G7583" s="49" t="str">
        <f t="shared" si="118"/>
        <v>INSERT INTO NCM_MATRIZ(NCM, DESCRICAO, INICIO_VIGENCIA, FIM_VIGENCIA) VALUES('81029700', 'DESPERDÍCIOS E RESÍDUOS DE MOLIBDÊNIO', '2016-01-01', NULL)</v>
      </c>
    </row>
    <row r="7584" spans="1:7" ht="18" customHeight="1">
      <c r="A7584" s="15">
        <v>81029900</v>
      </c>
      <c r="B7584" s="47" t="str">
        <f>IFERROR(VLOOKUP(A7584,Descricao!A7584:C18307,3,FALSE),"")</f>
        <v>OUTRAS OBRAS DE MOLIBDÊNIO</v>
      </c>
      <c r="C7584" s="11">
        <v>42370</v>
      </c>
      <c r="D7584" s="11"/>
      <c r="E7584" s="12" t="s">
        <v>7</v>
      </c>
      <c r="F7584" s="12" t="s">
        <v>8</v>
      </c>
      <c r="G7584" s="49" t="str">
        <f t="shared" si="118"/>
        <v>INSERT INTO NCM_MATRIZ(NCM, DESCRICAO, INICIO_VIGENCIA, FIM_VIGENCIA) VALUES('81029900', 'OUTRAS OBRAS DE MOLIBDÊNIO', '2016-01-01', NULL)</v>
      </c>
    </row>
    <row r="7585" spans="1:7" ht="18" customHeight="1">
      <c r="A7585" s="15">
        <v>81032000</v>
      </c>
      <c r="B7585" s="47" t="str">
        <f>IFERROR(VLOOKUP(A7585,Descricao!A7585:C18308,3,FALSE),"")</f>
        <v>TÂNTALO FORM.BRUT.INCL.BAR.OBT/P/SINTER.,PÓS</v>
      </c>
      <c r="C7585" s="11">
        <v>42370</v>
      </c>
      <c r="D7585" s="11"/>
      <c r="E7585" s="12" t="s">
        <v>7</v>
      </c>
      <c r="F7585" s="12" t="s">
        <v>8</v>
      </c>
      <c r="G7585" s="49" t="str">
        <f t="shared" si="118"/>
        <v>INSERT INTO NCM_MATRIZ(NCM, DESCRICAO, INICIO_VIGENCIA, FIM_VIGENCIA) VALUES('81032000', 'TÂNTALO FORM.BRUT.INCL.BAR.OBT/P/SINTER.,PÓS', '2016-01-01', NULL)</v>
      </c>
    </row>
    <row r="7586" spans="1:7" ht="18" customHeight="1">
      <c r="A7586" s="15">
        <v>81033000</v>
      </c>
      <c r="B7586" s="47" t="str">
        <f>IFERROR(VLOOKUP(A7586,Descricao!A7586:C18309,3,FALSE),"")</f>
        <v>DESPERDÍCIOS E RESÍDUOS DE TÂNTALO</v>
      </c>
      <c r="C7586" s="11">
        <v>42370</v>
      </c>
      <c r="D7586" s="11"/>
      <c r="E7586" s="12" t="s">
        <v>7</v>
      </c>
      <c r="F7586" s="12" t="s">
        <v>8</v>
      </c>
      <c r="G7586" s="49" t="str">
        <f t="shared" si="118"/>
        <v>INSERT INTO NCM_MATRIZ(NCM, DESCRICAO, INICIO_VIGENCIA, FIM_VIGENCIA) VALUES('81033000', 'DESPERDÍCIOS E RESÍDUOS DE TÂNTALO', '2016-01-01', NULL)</v>
      </c>
    </row>
    <row r="7587" spans="1:7" ht="18" customHeight="1">
      <c r="A7587" s="15">
        <v>81039100</v>
      </c>
      <c r="B7587" s="47" t="str">
        <f>IFERROR(VLOOKUP(A7587,Descricao!A7587:C18310,3,FALSE),"")</f>
        <v/>
      </c>
      <c r="C7587" s="11">
        <v>44652</v>
      </c>
      <c r="D7587" s="11"/>
      <c r="E7587" s="12" t="s">
        <v>7</v>
      </c>
      <c r="F7587" s="12" t="s">
        <v>8</v>
      </c>
      <c r="G7587" s="49" t="str">
        <f t="shared" si="118"/>
        <v>INSERT INTO NCM_MATRIZ(NCM, DESCRICAO, INICIO_VIGENCIA, FIM_VIGENCIA) VALUES('81039100', '', '2022-04-01', NULL)</v>
      </c>
    </row>
    <row r="7588" spans="1:7" ht="18" customHeight="1">
      <c r="A7588" s="15">
        <v>81039900</v>
      </c>
      <c r="B7588" s="47" t="str">
        <f>IFERROR(VLOOKUP(A7588,Descricao!A7588:C18311,3,FALSE),"")</f>
        <v/>
      </c>
      <c r="C7588" s="11">
        <v>44652</v>
      </c>
      <c r="D7588" s="11"/>
      <c r="E7588" s="12" t="s">
        <v>7</v>
      </c>
      <c r="F7588" s="12" t="s">
        <v>8</v>
      </c>
      <c r="G7588" s="49" t="str">
        <f t="shared" si="118"/>
        <v>INSERT INTO NCM_MATRIZ(NCM, DESCRICAO, INICIO_VIGENCIA, FIM_VIGENCIA) VALUES('81039900', '', '2022-04-01', NULL)</v>
      </c>
    </row>
    <row r="7589" spans="1:7" ht="18" customHeight="1">
      <c r="A7589" s="15">
        <v>81041100</v>
      </c>
      <c r="B7589" s="47" t="str">
        <f>IFERROR(VLOOKUP(A7589,Descricao!A7589:C18312,3,FALSE),"")</f>
        <v>MAGNÉSIO FORMAS BRUT.C/99,8% PESO,MAGNÉSIO</v>
      </c>
      <c r="C7589" s="11">
        <v>42370</v>
      </c>
      <c r="D7589" s="11"/>
      <c r="E7589" s="12" t="s">
        <v>7</v>
      </c>
      <c r="F7589" s="12" t="s">
        <v>8</v>
      </c>
      <c r="G7589" s="49" t="str">
        <f t="shared" si="118"/>
        <v>INSERT INTO NCM_MATRIZ(NCM, DESCRICAO, INICIO_VIGENCIA, FIM_VIGENCIA) VALUES('81041100', 'MAGNÉSIO FORMAS BRUT.C/99,8% PESO,MAGNÉSIO', '2016-01-01', NULL)</v>
      </c>
    </row>
    <row r="7590" spans="1:7" ht="18" customHeight="1">
      <c r="A7590" s="15">
        <v>81041900</v>
      </c>
      <c r="B7590" s="47" t="str">
        <f>IFERROR(VLOOKUP(A7590,Descricao!A7590:C18313,3,FALSE),"")</f>
        <v>MAGNÉSIO EM OUTS.FORMAS BRUTAS</v>
      </c>
      <c r="C7590" s="11">
        <v>42370</v>
      </c>
      <c r="D7590" s="11"/>
      <c r="E7590" s="12" t="s">
        <v>7</v>
      </c>
      <c r="F7590" s="12" t="s">
        <v>8</v>
      </c>
      <c r="G7590" s="49" t="str">
        <f t="shared" si="118"/>
        <v>INSERT INTO NCM_MATRIZ(NCM, DESCRICAO, INICIO_VIGENCIA, FIM_VIGENCIA) VALUES('81041900', 'MAGNÉSIO EM OUTS.FORMAS BRUTAS', '2016-01-01', NULL)</v>
      </c>
    </row>
    <row r="7591" spans="1:7" ht="18" customHeight="1">
      <c r="A7591" s="15">
        <v>81042000</v>
      </c>
      <c r="B7591" s="47" t="str">
        <f>IFERROR(VLOOKUP(A7591,Descricao!A7591:C18314,3,FALSE),"")</f>
        <v>DESPERDÍCIOS E RESÍDUOS,DE MAGNÉSIO</v>
      </c>
      <c r="C7591" s="11">
        <v>42370</v>
      </c>
      <c r="D7591" s="11"/>
      <c r="E7591" s="12" t="s">
        <v>7</v>
      </c>
      <c r="F7591" s="12" t="s">
        <v>8</v>
      </c>
      <c r="G7591" s="49" t="str">
        <f t="shared" si="118"/>
        <v>INSERT INTO NCM_MATRIZ(NCM, DESCRICAO, INICIO_VIGENCIA, FIM_VIGENCIA) VALUES('81042000', 'DESPERDÍCIOS E RESÍDUOS,DE MAGNÉSIO', '2016-01-01', NULL)</v>
      </c>
    </row>
    <row r="7592" spans="1:7" ht="18" customHeight="1">
      <c r="A7592" s="15">
        <v>81043000</v>
      </c>
      <c r="B7592" s="47" t="str">
        <f>IFERROR(VLOOKUP(A7592,Descricao!A7592:C18315,3,FALSE),"")</f>
        <v>RESÍDUOS D/TORNO,GRÂNULOS,CALIBRADOS;E PÓS</v>
      </c>
      <c r="C7592" s="11">
        <v>42370</v>
      </c>
      <c r="D7592" s="11"/>
      <c r="E7592" s="12" t="s">
        <v>7</v>
      </c>
      <c r="F7592" s="12" t="s">
        <v>8</v>
      </c>
      <c r="G7592" s="49" t="str">
        <f t="shared" si="118"/>
        <v>INSERT INTO NCM_MATRIZ(NCM, DESCRICAO, INICIO_VIGENCIA, FIM_VIGENCIA) VALUES('81043000', 'RESÍDUOS D/TORNO,GRÂNULOS,CALIBRADOS;E PÓS', '2016-01-01', NULL)</v>
      </c>
    </row>
    <row r="7593" spans="1:7" ht="18" customHeight="1">
      <c r="A7593" s="15">
        <v>81049000</v>
      </c>
      <c r="B7593" s="47" t="str">
        <f>IFERROR(VLOOKUP(A7593,Descricao!A7593:C18316,3,FALSE),"")</f>
        <v>OUTRAS OBRAS DE MAGNÉSIO INC.DESPERDÍCIOS</v>
      </c>
      <c r="C7593" s="11">
        <v>42370</v>
      </c>
      <c r="D7593" s="11"/>
      <c r="E7593" s="12" t="s">
        <v>7</v>
      </c>
      <c r="F7593" s="12" t="s">
        <v>8</v>
      </c>
      <c r="G7593" s="49" t="str">
        <f t="shared" si="118"/>
        <v>INSERT INTO NCM_MATRIZ(NCM, DESCRICAO, INICIO_VIGENCIA, FIM_VIGENCIA) VALUES('81049000', 'OUTRAS OBRAS DE MAGNÉSIO INC.DESPERDÍCIOS', '2016-01-01', NULL)</v>
      </c>
    </row>
    <row r="7594" spans="1:7" ht="18" customHeight="1">
      <c r="A7594" s="15">
        <v>81052010</v>
      </c>
      <c r="B7594" s="47" t="str">
        <f>IFERROR(VLOOKUP(A7594,Descricao!A7594:C18317,3,FALSE),"")</f>
        <v>COBALTO EM FORMAS BRUTAS</v>
      </c>
      <c r="C7594" s="11">
        <v>42370</v>
      </c>
      <c r="D7594" s="11"/>
      <c r="E7594" s="12" t="s">
        <v>7</v>
      </c>
      <c r="F7594" s="12" t="s">
        <v>8</v>
      </c>
      <c r="G7594" s="49" t="str">
        <f t="shared" si="118"/>
        <v>INSERT INTO NCM_MATRIZ(NCM, DESCRICAO, INICIO_VIGENCIA, FIM_VIGENCIA) VALUES('81052010', 'COBALTO EM FORMAS BRUTAS', '2016-01-01', NULL)</v>
      </c>
    </row>
    <row r="7595" spans="1:7" ht="18" customHeight="1">
      <c r="A7595" s="15">
        <v>81052021</v>
      </c>
      <c r="B7595" s="47" t="str">
        <f>IFERROR(VLOOKUP(A7595,Descricao!A7595:C18318,3,FALSE),"")</f>
        <v>PÓ DE LIGAS À BASE DE COBALTO-CROMO-TUNGSTÊNIO</v>
      </c>
      <c r="C7595" s="11">
        <v>42370</v>
      </c>
      <c r="D7595" s="11"/>
      <c r="E7595" s="12" t="s">
        <v>7</v>
      </c>
      <c r="F7595" s="12" t="s">
        <v>8</v>
      </c>
      <c r="G7595" s="49" t="str">
        <f t="shared" si="118"/>
        <v>INSERT INTO NCM_MATRIZ(NCM, DESCRICAO, INICIO_VIGENCIA, FIM_VIGENCIA) VALUES('81052021', 'PÓ DE LIGAS À BASE DE COBALTO-CROMO-TUNGSTÊNIO', '2016-01-01', NULL)</v>
      </c>
    </row>
    <row r="7596" spans="1:7" ht="18" customHeight="1">
      <c r="A7596" s="15">
        <v>81052029</v>
      </c>
      <c r="B7596" s="47" t="str">
        <f>IFERROR(VLOOKUP(A7596,Descricao!A7596:C18319,3,FALSE),"")</f>
        <v>OUTROS MATES DE COBALTO EM PÓ</v>
      </c>
      <c r="C7596" s="11">
        <v>42370</v>
      </c>
      <c r="D7596" s="11"/>
      <c r="E7596" s="12" t="s">
        <v>7</v>
      </c>
      <c r="F7596" s="12" t="s">
        <v>8</v>
      </c>
      <c r="G7596" s="49" t="str">
        <f t="shared" si="118"/>
        <v>INSERT INTO NCM_MATRIZ(NCM, DESCRICAO, INICIO_VIGENCIA, FIM_VIGENCIA) VALUES('81052029', 'OUTROS MATES DE COBALTO EM PÓ', '2016-01-01', NULL)</v>
      </c>
    </row>
    <row r="7597" spans="1:7" ht="18" customHeight="1">
      <c r="A7597" s="15">
        <v>81052090</v>
      </c>
      <c r="B7597" s="47" t="str">
        <f>IFERROR(VLOOKUP(A7597,Descricao!A7597:C18320,3,FALSE),"")</f>
        <v>OUTS.MATES COBALTO/PROD.INTERM.METAL.COB.</v>
      </c>
      <c r="C7597" s="11">
        <v>42370</v>
      </c>
      <c r="D7597" s="11"/>
      <c r="E7597" s="12" t="s">
        <v>7</v>
      </c>
      <c r="F7597" s="12" t="s">
        <v>8</v>
      </c>
      <c r="G7597" s="49" t="str">
        <f t="shared" si="118"/>
        <v>INSERT INTO NCM_MATRIZ(NCM, DESCRICAO, INICIO_VIGENCIA, FIM_VIGENCIA) VALUES('81052090', 'OUTS.MATES COBALTO/PROD.INTERM.METAL.COB.', '2016-01-01', NULL)</v>
      </c>
    </row>
    <row r="7598" spans="1:7" ht="18" customHeight="1">
      <c r="A7598" s="15">
        <v>81053000</v>
      </c>
      <c r="B7598" s="47" t="str">
        <f>IFERROR(VLOOKUP(A7598,Descricao!A7598:C18321,3,FALSE),"")</f>
        <v>DESPERDÍCIOS E RESÍDUOS DE COBALTO</v>
      </c>
      <c r="C7598" s="11">
        <v>42370</v>
      </c>
      <c r="D7598" s="11"/>
      <c r="E7598" s="12" t="s">
        <v>7</v>
      </c>
      <c r="F7598" s="12" t="s">
        <v>8</v>
      </c>
      <c r="G7598" s="49" t="str">
        <f t="shared" si="118"/>
        <v>INSERT INTO NCM_MATRIZ(NCM, DESCRICAO, INICIO_VIGENCIA, FIM_VIGENCIA) VALUES('81053000', 'DESPERDÍCIOS E RESÍDUOS DE COBALTO', '2016-01-01', NULL)</v>
      </c>
    </row>
    <row r="7599" spans="1:7" ht="18" customHeight="1">
      <c r="A7599" s="15">
        <v>81059010</v>
      </c>
      <c r="B7599" s="47" t="str">
        <f>IFERROR(VLOOKUP(A7599,Descricao!A7599:C18322,3,FALSE),"")</f>
        <v>FOLHAS,TIRAS,FIOS,HAST.,PAST.,PLAQ.,D/COBALTO</v>
      </c>
      <c r="C7599" s="11">
        <v>42370</v>
      </c>
      <c r="D7599" s="11"/>
      <c r="E7599" s="12" t="s">
        <v>7</v>
      </c>
      <c r="F7599" s="12" t="s">
        <v>8</v>
      </c>
      <c r="G7599" s="49" t="str">
        <f t="shared" si="118"/>
        <v>INSERT INTO NCM_MATRIZ(NCM, DESCRICAO, INICIO_VIGENCIA, FIM_VIGENCIA) VALUES('81059010', 'FOLHAS,TIRAS,FIOS,HAST.,PAST.,PLAQ.,D/COBALTO', '2016-01-01', NULL)</v>
      </c>
    </row>
    <row r="7600" spans="1:7" ht="18" customHeight="1">
      <c r="A7600" s="15">
        <v>81059090</v>
      </c>
      <c r="B7600" s="47" t="str">
        <f>IFERROR(VLOOKUP(A7600,Descricao!A7600:C18323,3,FALSE),"")</f>
        <v>OUTRAS OBRAS DE COBALTO</v>
      </c>
      <c r="C7600" s="11">
        <v>42370</v>
      </c>
      <c r="D7600" s="11"/>
      <c r="E7600" s="12" t="s">
        <v>7</v>
      </c>
      <c r="F7600" s="12" t="s">
        <v>8</v>
      </c>
      <c r="G7600" s="49" t="str">
        <f t="shared" si="118"/>
        <v>INSERT INTO NCM_MATRIZ(NCM, DESCRICAO, INICIO_VIGENCIA, FIM_VIGENCIA) VALUES('81059090', 'OUTRAS OBRAS DE COBALTO', '2016-01-01', NULL)</v>
      </c>
    </row>
    <row r="7601" spans="1:7" ht="18" customHeight="1">
      <c r="A7601" s="15">
        <v>81061000</v>
      </c>
      <c r="B7601" s="47" t="str">
        <f>IFERROR(VLOOKUP(A7601,Descricao!A7601:C18324,3,FALSE),"")</f>
        <v/>
      </c>
      <c r="C7601" s="11">
        <v>44652</v>
      </c>
      <c r="D7601" s="11"/>
      <c r="E7601" s="12" t="s">
        <v>7</v>
      </c>
      <c r="F7601" s="12" t="s">
        <v>8</v>
      </c>
      <c r="G7601" s="49" t="str">
        <f t="shared" si="118"/>
        <v>INSERT INTO NCM_MATRIZ(NCM, DESCRICAO, INICIO_VIGENCIA, FIM_VIGENCIA) VALUES('81061000', '', '2022-04-01', NULL)</v>
      </c>
    </row>
    <row r="7602" spans="1:7" ht="18" customHeight="1">
      <c r="A7602" s="15">
        <v>81069000</v>
      </c>
      <c r="B7602" s="47" t="str">
        <f>IFERROR(VLOOKUP(A7602,Descricao!A7602:C18325,3,FALSE),"")</f>
        <v/>
      </c>
      <c r="C7602" s="11">
        <v>44652</v>
      </c>
      <c r="D7602" s="11"/>
      <c r="E7602" s="12" t="s">
        <v>7</v>
      </c>
      <c r="F7602" s="12" t="s">
        <v>8</v>
      </c>
      <c r="G7602" s="49" t="str">
        <f t="shared" si="118"/>
        <v>INSERT INTO NCM_MATRIZ(NCM, DESCRICAO, INICIO_VIGENCIA, FIM_VIGENCIA) VALUES('81069000', '', '2022-04-01', NULL)</v>
      </c>
    </row>
    <row r="7603" spans="1:7" ht="18" customHeight="1">
      <c r="A7603" s="15">
        <v>81082000</v>
      </c>
      <c r="B7603" s="47" t="str">
        <f>IFERROR(VLOOKUP(A7603,Descricao!A7603:C18326,3,FALSE),"")</f>
        <v>TITÂNIO EM FORMAS BRUTAS; PÓS</v>
      </c>
      <c r="C7603" s="11">
        <v>42370</v>
      </c>
      <c r="D7603" s="11"/>
      <c r="E7603" s="12" t="s">
        <v>7</v>
      </c>
      <c r="F7603" s="12" t="s">
        <v>8</v>
      </c>
      <c r="G7603" s="49" t="str">
        <f t="shared" si="118"/>
        <v>INSERT INTO NCM_MATRIZ(NCM, DESCRICAO, INICIO_VIGENCIA, FIM_VIGENCIA) VALUES('81082000', 'TITÂNIO EM FORMAS BRUTAS; PÓS', '2016-01-01', NULL)</v>
      </c>
    </row>
    <row r="7604" spans="1:7" ht="18" customHeight="1">
      <c r="A7604" s="15">
        <v>81083000</v>
      </c>
      <c r="B7604" s="47" t="str">
        <f>IFERROR(VLOOKUP(A7604,Descricao!A7604:C18327,3,FALSE),"")</f>
        <v>DESPERDÍCIOS E RESÍDUOS DE TITÂNIO</v>
      </c>
      <c r="C7604" s="11">
        <v>42370</v>
      </c>
      <c r="D7604" s="11"/>
      <c r="E7604" s="12" t="s">
        <v>7</v>
      </c>
      <c r="F7604" s="12" t="s">
        <v>8</v>
      </c>
      <c r="G7604" s="49" t="str">
        <f t="shared" si="118"/>
        <v>INSERT INTO NCM_MATRIZ(NCM, DESCRICAO, INICIO_VIGENCIA, FIM_VIGENCIA) VALUES('81083000', 'DESPERDÍCIOS E RESÍDUOS DE TITÂNIO', '2016-01-01', NULL)</v>
      </c>
    </row>
    <row r="7605" spans="1:7" ht="18" customHeight="1">
      <c r="A7605" s="15">
        <v>81089000</v>
      </c>
      <c r="B7605" s="47" t="str">
        <f>IFERROR(VLOOKUP(A7605,Descricao!A7605:C18328,3,FALSE),"")</f>
        <v>OUTRAS OBRAS DE TITÂNIO</v>
      </c>
      <c r="C7605" s="11">
        <v>42370</v>
      </c>
      <c r="D7605" s="11"/>
      <c r="E7605" s="12" t="s">
        <v>7</v>
      </c>
      <c r="F7605" s="12" t="s">
        <v>8</v>
      </c>
      <c r="G7605" s="49" t="str">
        <f t="shared" si="118"/>
        <v>INSERT INTO NCM_MATRIZ(NCM, DESCRICAO, INICIO_VIGENCIA, FIM_VIGENCIA) VALUES('81089000', 'OUTRAS OBRAS DE TITÂNIO', '2016-01-01', NULL)</v>
      </c>
    </row>
    <row r="7606" spans="1:7" ht="18" customHeight="1">
      <c r="A7606" s="15">
        <v>81092100</v>
      </c>
      <c r="B7606" s="47" t="str">
        <f>IFERROR(VLOOKUP(A7606,Descricao!A7606:C18329,3,FALSE),"")</f>
        <v/>
      </c>
      <c r="C7606" s="11">
        <v>44652</v>
      </c>
      <c r="D7606" s="11"/>
      <c r="E7606" s="12" t="s">
        <v>7</v>
      </c>
      <c r="F7606" s="12" t="s">
        <v>8</v>
      </c>
      <c r="G7606" s="49" t="str">
        <f t="shared" si="118"/>
        <v>INSERT INTO NCM_MATRIZ(NCM, DESCRICAO, INICIO_VIGENCIA, FIM_VIGENCIA) VALUES('81092100', '', '2022-04-01', NULL)</v>
      </c>
    </row>
    <row r="7607" spans="1:7" ht="18" customHeight="1">
      <c r="A7607" s="15">
        <v>81092900</v>
      </c>
      <c r="B7607" s="47" t="str">
        <f>IFERROR(VLOOKUP(A7607,Descricao!A7607:C18330,3,FALSE),"")</f>
        <v/>
      </c>
      <c r="C7607" s="11">
        <v>44652</v>
      </c>
      <c r="D7607" s="11"/>
      <c r="E7607" s="12" t="s">
        <v>7</v>
      </c>
      <c r="F7607" s="12" t="s">
        <v>8</v>
      </c>
      <c r="G7607" s="49" t="str">
        <f t="shared" si="118"/>
        <v>INSERT INTO NCM_MATRIZ(NCM, DESCRICAO, INICIO_VIGENCIA, FIM_VIGENCIA) VALUES('81092900', '', '2022-04-01', NULL)</v>
      </c>
    </row>
    <row r="7608" spans="1:7" ht="18" customHeight="1">
      <c r="A7608" s="15">
        <v>81093100</v>
      </c>
      <c r="B7608" s="47" t="str">
        <f>IFERROR(VLOOKUP(A7608,Descricao!A7608:C18331,3,FALSE),"")</f>
        <v/>
      </c>
      <c r="C7608" s="11">
        <v>44652</v>
      </c>
      <c r="D7608" s="11"/>
      <c r="E7608" s="12" t="s">
        <v>7</v>
      </c>
      <c r="F7608" s="12" t="s">
        <v>8</v>
      </c>
      <c r="G7608" s="49" t="str">
        <f t="shared" si="118"/>
        <v>INSERT INTO NCM_MATRIZ(NCM, DESCRICAO, INICIO_VIGENCIA, FIM_VIGENCIA) VALUES('81093100', '', '2022-04-01', NULL)</v>
      </c>
    </row>
    <row r="7609" spans="1:7" ht="18" customHeight="1">
      <c r="A7609" s="15">
        <v>81093900</v>
      </c>
      <c r="B7609" s="47" t="str">
        <f>IFERROR(VLOOKUP(A7609,Descricao!A7609:C18332,3,FALSE),"")</f>
        <v/>
      </c>
      <c r="C7609" s="11">
        <v>44652</v>
      </c>
      <c r="D7609" s="11"/>
      <c r="E7609" s="12" t="s">
        <v>7</v>
      </c>
      <c r="F7609" s="12" t="s">
        <v>8</v>
      </c>
      <c r="G7609" s="49" t="str">
        <f t="shared" si="118"/>
        <v>INSERT INTO NCM_MATRIZ(NCM, DESCRICAO, INICIO_VIGENCIA, FIM_VIGENCIA) VALUES('81093900', '', '2022-04-01', NULL)</v>
      </c>
    </row>
    <row r="7610" spans="1:7" ht="18" customHeight="1">
      <c r="A7610" s="15">
        <v>81099100</v>
      </c>
      <c r="B7610" s="47" t="str">
        <f>IFERROR(VLOOKUP(A7610,Descricao!A7610:C18333,3,FALSE),"")</f>
        <v/>
      </c>
      <c r="C7610" s="11">
        <v>44652</v>
      </c>
      <c r="D7610" s="11"/>
      <c r="E7610" s="12" t="s">
        <v>7</v>
      </c>
      <c r="F7610" s="12" t="s">
        <v>8</v>
      </c>
      <c r="G7610" s="49" t="str">
        <f t="shared" si="118"/>
        <v>INSERT INTO NCM_MATRIZ(NCM, DESCRICAO, INICIO_VIGENCIA, FIM_VIGENCIA) VALUES('81099100', '', '2022-04-01', NULL)</v>
      </c>
    </row>
    <row r="7611" spans="1:7" ht="18" customHeight="1">
      <c r="A7611" s="15">
        <v>81099900</v>
      </c>
      <c r="B7611" s="47" t="str">
        <f>IFERROR(VLOOKUP(A7611,Descricao!A7611:C18334,3,FALSE),"")</f>
        <v/>
      </c>
      <c r="C7611" s="11">
        <v>44652</v>
      </c>
      <c r="D7611" s="11"/>
      <c r="E7611" s="12" t="s">
        <v>7</v>
      </c>
      <c r="F7611" s="12" t="s">
        <v>8</v>
      </c>
      <c r="G7611" s="49" t="str">
        <f t="shared" si="118"/>
        <v>INSERT INTO NCM_MATRIZ(NCM, DESCRICAO, INICIO_VIGENCIA, FIM_VIGENCIA) VALUES('81099900', '', '2022-04-01', NULL)</v>
      </c>
    </row>
    <row r="7612" spans="1:7" ht="18" customHeight="1">
      <c r="A7612" s="15">
        <v>81101010</v>
      </c>
      <c r="B7612" s="47" t="str">
        <f>IFERROR(VLOOKUP(A7612,Descricao!A7612:C18335,3,FALSE),"")</f>
        <v>ANTIMÔNIO EM FORMAS BRUTAS</v>
      </c>
      <c r="C7612" s="11">
        <v>42370</v>
      </c>
      <c r="D7612" s="11"/>
      <c r="E7612" s="12" t="s">
        <v>7</v>
      </c>
      <c r="F7612" s="12" t="s">
        <v>8</v>
      </c>
      <c r="G7612" s="49" t="str">
        <f t="shared" si="118"/>
        <v>INSERT INTO NCM_MATRIZ(NCM, DESCRICAO, INICIO_VIGENCIA, FIM_VIGENCIA) VALUES('81101010', 'ANTIMÔNIO EM FORMAS BRUTAS', '2016-01-01', NULL)</v>
      </c>
    </row>
    <row r="7613" spans="1:7" ht="18" customHeight="1">
      <c r="A7613" s="15">
        <v>81101020</v>
      </c>
      <c r="B7613" s="47" t="str">
        <f>IFERROR(VLOOKUP(A7613,Descricao!A7613:C18336,3,FALSE),"")</f>
        <v>ANTIMÔNIO EM PÓ</v>
      </c>
      <c r="C7613" s="11">
        <v>42370</v>
      </c>
      <c r="D7613" s="11"/>
      <c r="E7613" s="12" t="s">
        <v>7</v>
      </c>
      <c r="F7613" s="12" t="s">
        <v>8</v>
      </c>
      <c r="G7613" s="49" t="str">
        <f t="shared" si="118"/>
        <v>INSERT INTO NCM_MATRIZ(NCM, DESCRICAO, INICIO_VIGENCIA, FIM_VIGENCIA) VALUES('81101020', 'ANTIMÔNIO EM PÓ', '2016-01-01', NULL)</v>
      </c>
    </row>
    <row r="7614" spans="1:7" ht="18" customHeight="1">
      <c r="A7614" s="15">
        <v>81102000</v>
      </c>
      <c r="B7614" s="47" t="str">
        <f>IFERROR(VLOOKUP(A7614,Descricao!A7614:C18337,3,FALSE),"")</f>
        <v>DESPERDÍCIOS E RESÍDUOS DE ANTIMÔNIO</v>
      </c>
      <c r="C7614" s="11">
        <v>42370</v>
      </c>
      <c r="D7614" s="11"/>
      <c r="E7614" s="12" t="s">
        <v>7</v>
      </c>
      <c r="F7614" s="12" t="s">
        <v>8</v>
      </c>
      <c r="G7614" s="49" t="str">
        <f t="shared" si="118"/>
        <v>INSERT INTO NCM_MATRIZ(NCM, DESCRICAO, INICIO_VIGENCIA, FIM_VIGENCIA) VALUES('81102000', 'DESPERDÍCIOS E RESÍDUOS DE ANTIMÔNIO', '2016-01-01', NULL)</v>
      </c>
    </row>
    <row r="7615" spans="1:7" ht="18" customHeight="1">
      <c r="A7615" s="15">
        <v>81109000</v>
      </c>
      <c r="B7615" s="47" t="str">
        <f>IFERROR(VLOOKUP(A7615,Descricao!A7615:C18338,3,FALSE),"")</f>
        <v>OUTRAS OBRAS DE ANTIMÔNIO</v>
      </c>
      <c r="C7615" s="11">
        <v>42370</v>
      </c>
      <c r="D7615" s="11"/>
      <c r="E7615" s="12" t="s">
        <v>7</v>
      </c>
      <c r="F7615" s="12" t="s">
        <v>8</v>
      </c>
      <c r="G7615" s="49" t="str">
        <f t="shared" si="118"/>
        <v>INSERT INTO NCM_MATRIZ(NCM, DESCRICAO, INICIO_VIGENCIA, FIM_VIGENCIA) VALUES('81109000', 'OUTRAS OBRAS DE ANTIMÔNIO', '2016-01-01', NULL)</v>
      </c>
    </row>
    <row r="7616" spans="1:7" ht="18" customHeight="1">
      <c r="A7616" s="15">
        <v>81110010</v>
      </c>
      <c r="B7616" s="47" t="str">
        <f>IFERROR(VLOOKUP(A7616,Descricao!A7616:C18339,3,FALSE),"")</f>
        <v>MANGANÊS EM FORMAS BRUTAS</v>
      </c>
      <c r="C7616" s="11">
        <v>42370</v>
      </c>
      <c r="D7616" s="11"/>
      <c r="E7616" s="12" t="s">
        <v>7</v>
      </c>
      <c r="F7616" s="12" t="s">
        <v>8</v>
      </c>
      <c r="G7616" s="49" t="str">
        <f t="shared" si="118"/>
        <v>INSERT INTO NCM_MATRIZ(NCM, DESCRICAO, INICIO_VIGENCIA, FIM_VIGENCIA) VALUES('81110010', 'MANGANÊS EM FORMAS BRUTAS', '2016-01-01', NULL)</v>
      </c>
    </row>
    <row r="7617" spans="1:7" ht="18" customHeight="1">
      <c r="A7617" s="15">
        <v>81110020</v>
      </c>
      <c r="B7617" s="47" t="str">
        <f>IFERROR(VLOOKUP(A7617,Descricao!A7617:C18340,3,FALSE),"")</f>
        <v>FOLHAS,TIRAS,FIOS,HAST.PAST.,PLAQ.D/MANGANÊS</v>
      </c>
      <c r="C7617" s="11">
        <v>42370</v>
      </c>
      <c r="D7617" s="11"/>
      <c r="E7617" s="12" t="s">
        <v>7</v>
      </c>
      <c r="F7617" s="12" t="s">
        <v>8</v>
      </c>
      <c r="G7617" s="49" t="str">
        <f t="shared" si="118"/>
        <v>INSERT INTO NCM_MATRIZ(NCM, DESCRICAO, INICIO_VIGENCIA, FIM_VIGENCIA) VALUES('81110020', 'FOLHAS,TIRAS,FIOS,HAST.PAST.,PLAQ.D/MANGANÊS', '2016-01-01', NULL)</v>
      </c>
    </row>
    <row r="7618" spans="1:7" ht="18" customHeight="1">
      <c r="A7618" s="15">
        <v>81110090</v>
      </c>
      <c r="B7618" s="47" t="str">
        <f>IFERROR(VLOOKUP(A7618,Descricao!A7618:C18341,3,FALSE),"")</f>
        <v>OUTRAS OBRAS DE MANGANÊS</v>
      </c>
      <c r="C7618" s="11">
        <v>42370</v>
      </c>
      <c r="D7618" s="11"/>
      <c r="E7618" s="12" t="s">
        <v>7</v>
      </c>
      <c r="F7618" s="12" t="s">
        <v>8</v>
      </c>
      <c r="G7618" s="49" t="str">
        <f t="shared" si="118"/>
        <v>INSERT INTO NCM_MATRIZ(NCM, DESCRICAO, INICIO_VIGENCIA, FIM_VIGENCIA) VALUES('81110090', 'OUTRAS OBRAS DE MANGANÊS', '2016-01-01', NULL)</v>
      </c>
    </row>
    <row r="7619" spans="1:7" ht="18" customHeight="1">
      <c r="A7619" s="15">
        <v>81121200</v>
      </c>
      <c r="B7619" s="47" t="str">
        <f>IFERROR(VLOOKUP(A7619,Descricao!A7619:C18342,3,FALSE),"")</f>
        <v>BERÍLIO EM FORMAS BRUTAS; PÓS</v>
      </c>
      <c r="C7619" s="11">
        <v>42370</v>
      </c>
      <c r="D7619" s="11"/>
      <c r="E7619" s="12" t="s">
        <v>7</v>
      </c>
      <c r="F7619" s="12" t="s">
        <v>8</v>
      </c>
      <c r="G7619" s="49" t="str">
        <f t="shared" ref="G7619:G7682" si="119">"INSERT INTO NCM_MATRIZ(NCM, DESCRICAO, INICIO_VIGENCIA, FIM_VIGENCIA) VALUES('"&amp;TEXT(A7619,"00000000")&amp;"', '"&amp;SUBSTITUTE(B7619,"'","")&amp;"', "&amp;IF(ISBLANK(C7619), "NULL", "'"&amp;YEAR(C7619)&amp;TEXT(C7619, "-mm-dd")&amp;"'")&amp;", "&amp;IF(ISBLANK(D7619), "NULL", "'"&amp;YEAR(D7619)&amp;TEXT(D7619, "-mm-dd")&amp;"'")&amp;")"</f>
        <v>INSERT INTO NCM_MATRIZ(NCM, DESCRICAO, INICIO_VIGENCIA, FIM_VIGENCIA) VALUES('81121200', 'BERÍLIO EM FORMAS BRUTAS; PÓS', '2016-01-01', NULL)</v>
      </c>
    </row>
    <row r="7620" spans="1:7" ht="18" customHeight="1">
      <c r="A7620" s="15">
        <v>81121300</v>
      </c>
      <c r="B7620" s="47" t="str">
        <f>IFERROR(VLOOKUP(A7620,Descricao!A7620:C18343,3,FALSE),"")</f>
        <v>DESPERDÍCIOS E RESÍDUOS DE BERÍLIO</v>
      </c>
      <c r="C7620" s="11">
        <v>42370</v>
      </c>
      <c r="D7620" s="11"/>
      <c r="E7620" s="12" t="s">
        <v>7</v>
      </c>
      <c r="F7620" s="12" t="s">
        <v>8</v>
      </c>
      <c r="G7620" s="49" t="str">
        <f t="shared" si="119"/>
        <v>INSERT INTO NCM_MATRIZ(NCM, DESCRICAO, INICIO_VIGENCIA, FIM_VIGENCIA) VALUES('81121300', 'DESPERDÍCIOS E RESÍDUOS DE BERÍLIO', '2016-01-01', NULL)</v>
      </c>
    </row>
    <row r="7621" spans="1:7" ht="18" customHeight="1">
      <c r="A7621" s="15">
        <v>81121900</v>
      </c>
      <c r="B7621" s="47" t="str">
        <f>IFERROR(VLOOKUP(A7621,Descricao!A7621:C18344,3,FALSE),"")</f>
        <v>OUTRAS OBRAS DE BERÍLIO</v>
      </c>
      <c r="C7621" s="11">
        <v>42370</v>
      </c>
      <c r="D7621" s="11"/>
      <c r="E7621" s="12" t="s">
        <v>7</v>
      </c>
      <c r="F7621" s="12" t="s">
        <v>8</v>
      </c>
      <c r="G7621" s="49" t="str">
        <f t="shared" si="119"/>
        <v>INSERT INTO NCM_MATRIZ(NCM, DESCRICAO, INICIO_VIGENCIA, FIM_VIGENCIA) VALUES('81121900', 'OUTRAS OBRAS DE BERÍLIO', '2016-01-01', NULL)</v>
      </c>
    </row>
    <row r="7622" spans="1:7" ht="18" customHeight="1">
      <c r="A7622" s="15">
        <v>81122110</v>
      </c>
      <c r="B7622" s="47" t="str">
        <f>IFERROR(VLOOKUP(A7622,Descricao!A7622:C18345,3,FALSE),"")</f>
        <v>CROMO EM FORMAS BRUTAS</v>
      </c>
      <c r="C7622" s="11">
        <v>42370</v>
      </c>
      <c r="D7622" s="11"/>
      <c r="E7622" s="12" t="s">
        <v>7</v>
      </c>
      <c r="F7622" s="12" t="s">
        <v>8</v>
      </c>
      <c r="G7622" s="49" t="str">
        <f t="shared" si="119"/>
        <v>INSERT INTO NCM_MATRIZ(NCM, DESCRICAO, INICIO_VIGENCIA, FIM_VIGENCIA) VALUES('81122110', 'CROMO EM FORMAS BRUTAS', '2016-01-01', NULL)</v>
      </c>
    </row>
    <row r="7623" spans="1:7" ht="18" customHeight="1">
      <c r="A7623" s="15">
        <v>81122120</v>
      </c>
      <c r="B7623" s="47" t="str">
        <f>IFERROR(VLOOKUP(A7623,Descricao!A7623:C18346,3,FALSE),"")</f>
        <v>CROMO EM PÓ</v>
      </c>
      <c r="C7623" s="11">
        <v>42370</v>
      </c>
      <c r="D7623" s="11"/>
      <c r="E7623" s="12" t="s">
        <v>7</v>
      </c>
      <c r="F7623" s="12" t="s">
        <v>8</v>
      </c>
      <c r="G7623" s="49" t="str">
        <f t="shared" si="119"/>
        <v>INSERT INTO NCM_MATRIZ(NCM, DESCRICAO, INICIO_VIGENCIA, FIM_VIGENCIA) VALUES('81122120', 'CROMO EM PÓ', '2016-01-01', NULL)</v>
      </c>
    </row>
    <row r="7624" spans="1:7" ht="18" customHeight="1">
      <c r="A7624" s="15">
        <v>81122200</v>
      </c>
      <c r="B7624" s="47" t="str">
        <f>IFERROR(VLOOKUP(A7624,Descricao!A7624:C18347,3,FALSE),"")</f>
        <v>DESPERDÍCIOS E RESÍDUOS DE CROMO</v>
      </c>
      <c r="C7624" s="11">
        <v>42370</v>
      </c>
      <c r="D7624" s="11"/>
      <c r="E7624" s="12" t="s">
        <v>7</v>
      </c>
      <c r="F7624" s="12" t="s">
        <v>8</v>
      </c>
      <c r="G7624" s="49" t="str">
        <f t="shared" si="119"/>
        <v>INSERT INTO NCM_MATRIZ(NCM, DESCRICAO, INICIO_VIGENCIA, FIM_VIGENCIA) VALUES('81122200', 'DESPERDÍCIOS E RESÍDUOS DE CROMO', '2016-01-01', NULL)</v>
      </c>
    </row>
    <row r="7625" spans="1:7" ht="18" customHeight="1">
      <c r="A7625" s="15">
        <v>81122900</v>
      </c>
      <c r="B7625" s="47" t="str">
        <f>IFERROR(VLOOKUP(A7625,Descricao!A7625:C18348,3,FALSE),"")</f>
        <v>OUTRAS OBRAS DE CROMO</v>
      </c>
      <c r="C7625" s="11">
        <v>42370</v>
      </c>
      <c r="D7625" s="11"/>
      <c r="E7625" s="12" t="s">
        <v>7</v>
      </c>
      <c r="F7625" s="12" t="s">
        <v>8</v>
      </c>
      <c r="G7625" s="49" t="str">
        <f t="shared" si="119"/>
        <v>INSERT INTO NCM_MATRIZ(NCM, DESCRICAO, INICIO_VIGENCIA, FIM_VIGENCIA) VALUES('81122900', 'OUTRAS OBRAS DE CROMO', '2016-01-01', NULL)</v>
      </c>
    </row>
    <row r="7626" spans="1:7" ht="18" customHeight="1">
      <c r="A7626" s="15">
        <v>81123100</v>
      </c>
      <c r="B7626" s="47" t="str">
        <f>IFERROR(VLOOKUP(A7626,Descricao!A7626:C18349,3,FALSE),"")</f>
        <v/>
      </c>
      <c r="C7626" s="11">
        <v>44652</v>
      </c>
      <c r="D7626" s="11"/>
      <c r="E7626" s="12" t="s">
        <v>7</v>
      </c>
      <c r="F7626" s="12" t="s">
        <v>8</v>
      </c>
      <c r="G7626" s="49" t="str">
        <f t="shared" si="119"/>
        <v>INSERT INTO NCM_MATRIZ(NCM, DESCRICAO, INICIO_VIGENCIA, FIM_VIGENCIA) VALUES('81123100', '', '2022-04-01', NULL)</v>
      </c>
    </row>
    <row r="7627" spans="1:7" ht="18" customHeight="1">
      <c r="A7627" s="15">
        <v>81123900</v>
      </c>
      <c r="B7627" s="47" t="str">
        <f>IFERROR(VLOOKUP(A7627,Descricao!A7627:C18350,3,FALSE),"")</f>
        <v/>
      </c>
      <c r="C7627" s="11">
        <v>44652</v>
      </c>
      <c r="D7627" s="11"/>
      <c r="E7627" s="12" t="s">
        <v>7</v>
      </c>
      <c r="F7627" s="12" t="s">
        <v>8</v>
      </c>
      <c r="G7627" s="49" t="str">
        <f t="shared" si="119"/>
        <v>INSERT INTO NCM_MATRIZ(NCM, DESCRICAO, INICIO_VIGENCIA, FIM_VIGENCIA) VALUES('81123900', '', '2022-04-01', NULL)</v>
      </c>
    </row>
    <row r="7628" spans="1:7" ht="18" customHeight="1">
      <c r="A7628" s="15">
        <v>81124100</v>
      </c>
      <c r="B7628" s="47" t="str">
        <f>IFERROR(VLOOKUP(A7628,Descricao!A7628:C18351,3,FALSE),"")</f>
        <v/>
      </c>
      <c r="C7628" s="11">
        <v>44652</v>
      </c>
      <c r="D7628" s="11"/>
      <c r="E7628" s="12" t="s">
        <v>7</v>
      </c>
      <c r="F7628" s="12" t="s">
        <v>8</v>
      </c>
      <c r="G7628" s="49" t="str">
        <f t="shared" si="119"/>
        <v>INSERT INTO NCM_MATRIZ(NCM, DESCRICAO, INICIO_VIGENCIA, FIM_VIGENCIA) VALUES('81124100', '', '2022-04-01', NULL)</v>
      </c>
    </row>
    <row r="7629" spans="1:7" ht="18" customHeight="1">
      <c r="A7629" s="15">
        <v>81124900</v>
      </c>
      <c r="B7629" s="47" t="str">
        <f>IFERROR(VLOOKUP(A7629,Descricao!A7629:C18352,3,FALSE),"")</f>
        <v/>
      </c>
      <c r="C7629" s="11">
        <v>44652</v>
      </c>
      <c r="D7629" s="11"/>
      <c r="E7629" s="12" t="s">
        <v>7</v>
      </c>
      <c r="F7629" s="12" t="s">
        <v>8</v>
      </c>
      <c r="G7629" s="49" t="str">
        <f t="shared" si="119"/>
        <v>INSERT INTO NCM_MATRIZ(NCM, DESCRICAO, INICIO_VIGENCIA, FIM_VIGENCIA) VALUES('81124900', '', '2022-04-01', NULL)</v>
      </c>
    </row>
    <row r="7630" spans="1:7" ht="18" customHeight="1">
      <c r="A7630" s="15">
        <v>81125100</v>
      </c>
      <c r="B7630" s="47" t="str">
        <f>IFERROR(VLOOKUP(A7630,Descricao!A7630:C18353,3,FALSE),"")</f>
        <v>TÁLIO EM FORMAS BRUTAS; PÓS</v>
      </c>
      <c r="C7630" s="11">
        <v>42370</v>
      </c>
      <c r="D7630" s="11"/>
      <c r="E7630" s="12" t="s">
        <v>7</v>
      </c>
      <c r="F7630" s="12" t="s">
        <v>8</v>
      </c>
      <c r="G7630" s="49" t="str">
        <f t="shared" si="119"/>
        <v>INSERT INTO NCM_MATRIZ(NCM, DESCRICAO, INICIO_VIGENCIA, FIM_VIGENCIA) VALUES('81125100', 'TÁLIO EM FORMAS BRUTAS; PÓS', '2016-01-01', NULL)</v>
      </c>
    </row>
    <row r="7631" spans="1:7" ht="18" customHeight="1">
      <c r="A7631" s="15">
        <v>81125200</v>
      </c>
      <c r="B7631" s="47" t="str">
        <f>IFERROR(VLOOKUP(A7631,Descricao!A7631:C18354,3,FALSE),"")</f>
        <v>DESPERDÍCIOS E RESÍDUOS DE TÁLIO</v>
      </c>
      <c r="C7631" s="11">
        <v>42370</v>
      </c>
      <c r="D7631" s="11"/>
      <c r="E7631" s="12" t="s">
        <v>7</v>
      </c>
      <c r="F7631" s="12" t="s">
        <v>8</v>
      </c>
      <c r="G7631" s="49" t="str">
        <f t="shared" si="119"/>
        <v>INSERT INTO NCM_MATRIZ(NCM, DESCRICAO, INICIO_VIGENCIA, FIM_VIGENCIA) VALUES('81125200', 'DESPERDÍCIOS E RESÍDUOS DE TÁLIO', '2016-01-01', NULL)</v>
      </c>
    </row>
    <row r="7632" spans="1:7" ht="18" customHeight="1">
      <c r="A7632" s="15">
        <v>81125900</v>
      </c>
      <c r="B7632" s="47" t="str">
        <f>IFERROR(VLOOKUP(A7632,Descricao!A7632:C18355,3,FALSE),"")</f>
        <v>OUTRAS OBRAS DE TÁLIO</v>
      </c>
      <c r="C7632" s="11">
        <v>42370</v>
      </c>
      <c r="D7632" s="11"/>
      <c r="E7632" s="12" t="s">
        <v>7</v>
      </c>
      <c r="F7632" s="12" t="s">
        <v>8</v>
      </c>
      <c r="G7632" s="49" t="str">
        <f t="shared" si="119"/>
        <v>INSERT INTO NCM_MATRIZ(NCM, DESCRICAO, INICIO_VIGENCIA, FIM_VIGENCIA) VALUES('81125900', 'OUTRAS OBRAS DE TÁLIO', '2016-01-01', NULL)</v>
      </c>
    </row>
    <row r="7633" spans="1:7" ht="18" customHeight="1">
      <c r="A7633" s="15">
        <v>81126100</v>
      </c>
      <c r="B7633" s="47" t="str">
        <f>IFERROR(VLOOKUP(A7633,Descricao!A7633:C18356,3,FALSE),"")</f>
        <v/>
      </c>
      <c r="C7633" s="11">
        <v>44652</v>
      </c>
      <c r="D7633" s="11"/>
      <c r="E7633" s="12" t="s">
        <v>7</v>
      </c>
      <c r="F7633" s="12" t="s">
        <v>8</v>
      </c>
      <c r="G7633" s="49" t="str">
        <f t="shared" si="119"/>
        <v>INSERT INTO NCM_MATRIZ(NCM, DESCRICAO, INICIO_VIGENCIA, FIM_VIGENCIA) VALUES('81126100', '', '2022-04-01', NULL)</v>
      </c>
    </row>
    <row r="7634" spans="1:7" ht="18" customHeight="1">
      <c r="A7634" s="15">
        <v>81126900</v>
      </c>
      <c r="B7634" s="47" t="str">
        <f>IFERROR(VLOOKUP(A7634,Descricao!A7634:C18357,3,FALSE),"")</f>
        <v/>
      </c>
      <c r="C7634" s="11">
        <v>44652</v>
      </c>
      <c r="D7634" s="11"/>
      <c r="E7634" s="12" t="s">
        <v>7</v>
      </c>
      <c r="F7634" s="12" t="s">
        <v>8</v>
      </c>
      <c r="G7634" s="49" t="str">
        <f t="shared" si="119"/>
        <v>INSERT INTO NCM_MATRIZ(NCM, DESCRICAO, INICIO_VIGENCIA, FIM_VIGENCIA) VALUES('81126900', '', '2022-04-01', NULL)</v>
      </c>
    </row>
    <row r="7635" spans="1:7" ht="18" customHeight="1">
      <c r="A7635" s="15">
        <v>81129200</v>
      </c>
      <c r="B7635" s="47" t="str">
        <f>IFERROR(VLOOKUP(A7635,Descricao!A7635:C18358,3,FALSE),"")</f>
        <v>OUTS.FOR.BRT.DES.PÓ(BE,CR,GA,GE,HF,IN,NB,RE,TI,V)</v>
      </c>
      <c r="C7635" s="11">
        <v>42370</v>
      </c>
      <c r="D7635" s="11"/>
      <c r="E7635" s="12" t="s">
        <v>7</v>
      </c>
      <c r="F7635" s="12" t="s">
        <v>8</v>
      </c>
      <c r="G7635" s="49" t="str">
        <f t="shared" si="119"/>
        <v>INSERT INTO NCM_MATRIZ(NCM, DESCRICAO, INICIO_VIGENCIA, FIM_VIGENCIA) VALUES('81129200', 'OUTS.FOR.BRT.DES.PÓ(BE,CR,GA,GE,HF,IN,NB,RE,TI,V)', '2016-01-01', NULL)</v>
      </c>
    </row>
    <row r="7636" spans="1:7" ht="18" customHeight="1">
      <c r="A7636" s="15">
        <v>81129900</v>
      </c>
      <c r="B7636" s="47" t="str">
        <f>IFERROR(VLOOKUP(A7636,Descricao!A7636:C18359,3,FALSE),"")</f>
        <v>OUTS.OBRAS MET.COMS.(GÁLIO,NIÓBIO,RÊNIO,ETC)</v>
      </c>
      <c r="C7636" s="11">
        <v>42370</v>
      </c>
      <c r="D7636" s="11"/>
      <c r="E7636" s="12" t="s">
        <v>7</v>
      </c>
      <c r="F7636" s="12" t="s">
        <v>8</v>
      </c>
      <c r="G7636" s="49" t="str">
        <f t="shared" si="119"/>
        <v>INSERT INTO NCM_MATRIZ(NCM, DESCRICAO, INICIO_VIGENCIA, FIM_VIGENCIA) VALUES('81129900', 'OUTS.OBRAS MET.COMS.(GÁLIO,NIÓBIO,RÊNIO,ETC)', '2016-01-01', NULL)</v>
      </c>
    </row>
    <row r="7637" spans="1:7" ht="18" customHeight="1">
      <c r="A7637" s="15">
        <v>81130010</v>
      </c>
      <c r="B7637" s="47" t="str">
        <f>IFERROR(VLOOKUP(A7637,Descricao!A7637:C18360,3,FALSE),"")</f>
        <v>CHAP;FLS,TIR,FIOS,HAST,PAST,PLAQ D/CERAMAIS</v>
      </c>
      <c r="C7637" s="11">
        <v>42370</v>
      </c>
      <c r="D7637" s="11"/>
      <c r="E7637" s="12" t="s">
        <v>7</v>
      </c>
      <c r="F7637" s="12" t="s">
        <v>8</v>
      </c>
      <c r="G7637" s="49" t="str">
        <f t="shared" si="119"/>
        <v>INSERT INTO NCM_MATRIZ(NCM, DESCRICAO, INICIO_VIGENCIA, FIM_VIGENCIA) VALUES('81130010', 'CHAP;FLS,TIR,FIOS,HAST,PAST,PLAQ D/CERAMAIS', '2016-01-01', NULL)</v>
      </c>
    </row>
    <row r="7638" spans="1:7" ht="18" customHeight="1">
      <c r="A7638" s="15">
        <v>81130090</v>
      </c>
      <c r="B7638" s="47" t="str">
        <f>IFERROR(VLOOKUP(A7638,Descricao!A7638:C18361,3,FALSE),"")</f>
        <v>OUTRAS OBRAS DE CERAMAIS(#CERMETS#)</v>
      </c>
      <c r="C7638" s="11">
        <v>42370</v>
      </c>
      <c r="D7638" s="11"/>
      <c r="E7638" s="12" t="s">
        <v>7</v>
      </c>
      <c r="F7638" s="12" t="s">
        <v>8</v>
      </c>
      <c r="G7638" s="49" t="str">
        <f t="shared" si="119"/>
        <v>INSERT INTO NCM_MATRIZ(NCM, DESCRICAO, INICIO_VIGENCIA, FIM_VIGENCIA) VALUES('81130090', 'OUTRAS OBRAS DE CERAMAIS(#CERMETS#)', '2016-01-01', NULL)</v>
      </c>
    </row>
    <row r="7639" spans="1:7" ht="18" customHeight="1">
      <c r="A7639" s="15">
        <v>82011000</v>
      </c>
      <c r="B7639" s="47" t="str">
        <f>IFERROR(VLOOKUP(A7639,Descricao!A7639:C18362,3,FALSE),"")</f>
        <v>PÁS DE METAIS COMUNS</v>
      </c>
      <c r="C7639" s="11">
        <v>42370</v>
      </c>
      <c r="D7639" s="11"/>
      <c r="E7639" s="12" t="s">
        <v>7</v>
      </c>
      <c r="F7639" s="12" t="s">
        <v>8</v>
      </c>
      <c r="G7639" s="49" t="str">
        <f t="shared" si="119"/>
        <v>INSERT INTO NCM_MATRIZ(NCM, DESCRICAO, INICIO_VIGENCIA, FIM_VIGENCIA) VALUES('82011000', 'PÁS DE METAIS COMUNS', '2016-01-01', NULL)</v>
      </c>
    </row>
    <row r="7640" spans="1:7" ht="18" customHeight="1">
      <c r="A7640" s="15">
        <v>82013000</v>
      </c>
      <c r="B7640" s="47" t="str">
        <f>IFERROR(VLOOKUP(A7640,Descricao!A7640:C18363,3,FALSE),"")</f>
        <v>ALVIÕES,PICARETAS,ENXADAS,SACHOS,ANCINH.ETC</v>
      </c>
      <c r="C7640" s="11">
        <v>42370</v>
      </c>
      <c r="D7640" s="11"/>
      <c r="E7640" s="12" t="s">
        <v>7</v>
      </c>
      <c r="F7640" s="12" t="s">
        <v>8</v>
      </c>
      <c r="G7640" s="49" t="str">
        <f t="shared" si="119"/>
        <v>INSERT INTO NCM_MATRIZ(NCM, DESCRICAO, INICIO_VIGENCIA, FIM_VIGENCIA) VALUES('82013000', 'ALVIÕES,PICARETAS,ENXADAS,SACHOS,ANCINH.ETC', '2016-01-01', NULL)</v>
      </c>
    </row>
    <row r="7641" spans="1:7" ht="18" customHeight="1">
      <c r="A7641" s="15">
        <v>82014000</v>
      </c>
      <c r="B7641" s="47" t="str">
        <f>IFERROR(VLOOKUP(A7641,Descricao!A7641:C18364,3,FALSE),"")</f>
        <v>MACHADOS,PODÕES,FERRAMEN.SEMELH.C/GUME</v>
      </c>
      <c r="C7641" s="11">
        <v>42370</v>
      </c>
      <c r="D7641" s="11"/>
      <c r="E7641" s="12" t="s">
        <v>7</v>
      </c>
      <c r="F7641" s="12" t="s">
        <v>8</v>
      </c>
      <c r="G7641" s="49" t="str">
        <f t="shared" si="119"/>
        <v>INSERT INTO NCM_MATRIZ(NCM, DESCRICAO, INICIO_VIGENCIA, FIM_VIGENCIA) VALUES('82014000', 'MACHADOS,PODÕES,FERRAMEN.SEMELH.C/GUME', '2016-01-01', NULL)</v>
      </c>
    </row>
    <row r="7642" spans="1:7" ht="18" customHeight="1">
      <c r="A7642" s="15">
        <v>82015000</v>
      </c>
      <c r="B7642" s="47" t="str">
        <f>IFERROR(VLOOKUP(A7642,Descricao!A7642:C18365,3,FALSE),"")</f>
        <v>TESOURAS PODA,MANIPUL.C/1 MÃO,MET.COMUNS</v>
      </c>
      <c r="C7642" s="11">
        <v>42370</v>
      </c>
      <c r="D7642" s="11"/>
      <c r="E7642" s="12" t="s">
        <v>7</v>
      </c>
      <c r="F7642" s="12" t="s">
        <v>8</v>
      </c>
      <c r="G7642" s="49" t="str">
        <f t="shared" si="119"/>
        <v>INSERT INTO NCM_MATRIZ(NCM, DESCRICAO, INICIO_VIGENCIA, FIM_VIGENCIA) VALUES('82015000', 'TESOURAS PODA,MANIPUL.C/1 MÃO,MET.COMUNS', '2016-01-01', NULL)</v>
      </c>
    </row>
    <row r="7643" spans="1:7" ht="18" customHeight="1">
      <c r="A7643" s="15">
        <v>82016000</v>
      </c>
      <c r="B7643" s="47" t="str">
        <f>IFERROR(VLOOKUP(A7643,Descricao!A7643:C18366,3,FALSE),"")</f>
        <v>TESOURAS P/SEBES,P/PODAR MANIP.C/ AS 2 MÃOS</v>
      </c>
      <c r="C7643" s="11">
        <v>42370</v>
      </c>
      <c r="D7643" s="11"/>
      <c r="E7643" s="12" t="s">
        <v>7</v>
      </c>
      <c r="F7643" s="12" t="s">
        <v>8</v>
      </c>
      <c r="G7643" s="49" t="str">
        <f t="shared" si="119"/>
        <v>INSERT INTO NCM_MATRIZ(NCM, DESCRICAO, INICIO_VIGENCIA, FIM_VIGENCIA) VALUES('82016000', 'TESOURAS P/SEBES,P/PODAR MANIP.C/ AS 2 MÃOS', '2016-01-01', NULL)</v>
      </c>
    </row>
    <row r="7644" spans="1:7" ht="18" customHeight="1">
      <c r="A7644" s="15">
        <v>82019000</v>
      </c>
      <c r="B7644" s="47" t="str">
        <f>IFERROR(VLOOKUP(A7644,Descricao!A7644:C18367,3,FALSE),"")</f>
        <v>OUTRAS FERRAMENTAS MANUAIS PARA AGRICULTURA,HORTICUL...</v>
      </c>
      <c r="C7644" s="11">
        <v>42370</v>
      </c>
      <c r="D7644" s="11"/>
      <c r="E7644" s="12" t="s">
        <v>7</v>
      </c>
      <c r="F7644" s="12" t="s">
        <v>8</v>
      </c>
      <c r="G7644" s="49" t="str">
        <f t="shared" si="119"/>
        <v>INSERT INTO NCM_MATRIZ(NCM, DESCRICAO, INICIO_VIGENCIA, FIM_VIGENCIA) VALUES('82019000', 'OUTRAS FERRAMENTAS MANUAIS PARA AGRICULTURA,HORTICUL...', '2016-01-01', NULL)</v>
      </c>
    </row>
    <row r="7645" spans="1:7" ht="18" customHeight="1">
      <c r="A7645" s="15">
        <v>82021000</v>
      </c>
      <c r="B7645" s="47" t="str">
        <f>IFERROR(VLOOKUP(A7645,Descricao!A7645:C18368,3,FALSE),"")</f>
        <v>SERRAS MANUAIS DE METAIS COMUNS</v>
      </c>
      <c r="C7645" s="11">
        <v>42370</v>
      </c>
      <c r="D7645" s="11"/>
      <c r="E7645" s="12" t="s">
        <v>7</v>
      </c>
      <c r="F7645" s="12" t="s">
        <v>8</v>
      </c>
      <c r="G7645" s="49" t="str">
        <f t="shared" si="119"/>
        <v>INSERT INTO NCM_MATRIZ(NCM, DESCRICAO, INICIO_VIGENCIA, FIM_VIGENCIA) VALUES('82021000', 'SERRAS MANUAIS DE METAIS COMUNS', '2016-01-01', NULL)</v>
      </c>
    </row>
    <row r="7646" spans="1:7" ht="18" customHeight="1">
      <c r="A7646" s="15">
        <v>82022000</v>
      </c>
      <c r="B7646" s="47" t="str">
        <f>IFERROR(VLOOKUP(A7646,Descricao!A7646:C18369,3,FALSE),"")</f>
        <v>FOLHAS DE SERRAS DE FITA</v>
      </c>
      <c r="C7646" s="11">
        <v>42370</v>
      </c>
      <c r="D7646" s="11"/>
      <c r="E7646" s="12" t="s">
        <v>7</v>
      </c>
      <c r="F7646" s="12" t="s">
        <v>8</v>
      </c>
      <c r="G7646" s="49" t="str">
        <f t="shared" si="119"/>
        <v>INSERT INTO NCM_MATRIZ(NCM, DESCRICAO, INICIO_VIGENCIA, FIM_VIGENCIA) VALUES('82022000', 'FOLHAS DE SERRAS DE FITA', '2016-01-01', NULL)</v>
      </c>
    </row>
    <row r="7647" spans="1:7" ht="18" customHeight="1">
      <c r="A7647" s="15">
        <v>82023100</v>
      </c>
      <c r="B7647" s="47" t="str">
        <f>IFERROR(VLOOKUP(A7647,Descricao!A7647:C18370,3,FALSE),"")</f>
        <v>FLS.P/SER.CIRC.C/PART.OPER.AÇO D/FRES.-SERR.</v>
      </c>
      <c r="C7647" s="11">
        <v>42370</v>
      </c>
      <c r="D7647" s="11"/>
      <c r="E7647" s="12" t="s">
        <v>7</v>
      </c>
      <c r="F7647" s="12" t="s">
        <v>8</v>
      </c>
      <c r="G7647" s="49" t="str">
        <f t="shared" si="119"/>
        <v>INSERT INTO NCM_MATRIZ(NCM, DESCRICAO, INICIO_VIGENCIA, FIM_VIGENCIA) VALUES('82023100', 'FLS.P/SER.CIRC.C/PART.OPER.AÇO D/FRES.-SERR.', '2016-01-01', NULL)</v>
      </c>
    </row>
    <row r="7648" spans="1:7" ht="18" customHeight="1">
      <c r="A7648" s="15">
        <v>82023900</v>
      </c>
      <c r="B7648" s="47" t="str">
        <f>IFERROR(VLOOKUP(A7648,Descricao!A7648:C18371,3,FALSE),"")</f>
        <v>OUTS.FOLH./SERRA CIRC.METS.COMUNS E PARTES</v>
      </c>
      <c r="C7648" s="11">
        <v>42370</v>
      </c>
      <c r="D7648" s="11"/>
      <c r="E7648" s="12" t="s">
        <v>7</v>
      </c>
      <c r="F7648" s="12" t="s">
        <v>8</v>
      </c>
      <c r="G7648" s="49" t="str">
        <f t="shared" si="119"/>
        <v>INSERT INTO NCM_MATRIZ(NCM, DESCRICAO, INICIO_VIGENCIA, FIM_VIGENCIA) VALUES('82023900', 'OUTS.FOLH./SERRA CIRC.METS.COMUNS E PARTES', '2016-01-01', NULL)</v>
      </c>
    </row>
    <row r="7649" spans="1:7" ht="18" customHeight="1">
      <c r="A7649" s="15">
        <v>82024000</v>
      </c>
      <c r="B7649" s="47" t="str">
        <f>IFERROR(VLOOKUP(A7649,Descricao!A7649:C18372,3,FALSE),"")</f>
        <v>CORRENTES CORTANTE D/SERRAS,D/MET.COMUNS</v>
      </c>
      <c r="C7649" s="11">
        <v>42370</v>
      </c>
      <c r="D7649" s="11"/>
      <c r="E7649" s="12" t="s">
        <v>7</v>
      </c>
      <c r="F7649" s="12" t="s">
        <v>8</v>
      </c>
      <c r="G7649" s="49" t="str">
        <f t="shared" si="119"/>
        <v>INSERT INTO NCM_MATRIZ(NCM, DESCRICAO, INICIO_VIGENCIA, FIM_VIGENCIA) VALUES('82024000', 'CORRENTES CORTANTE D/SERRAS,D/MET.COMUNS', '2016-01-01', NULL)</v>
      </c>
    </row>
    <row r="7650" spans="1:7" ht="18" customHeight="1">
      <c r="A7650" s="15">
        <v>82029100</v>
      </c>
      <c r="B7650" s="47" t="str">
        <f>IFERROR(VLOOKUP(A7650,Descricao!A7650:C18373,3,FALSE),"")</f>
        <v>FOLHAS D/SERRAS RETILÍNEAS,P/TRABALHAR MET.</v>
      </c>
      <c r="C7650" s="11">
        <v>42370</v>
      </c>
      <c r="D7650" s="11"/>
      <c r="E7650" s="12" t="s">
        <v>7</v>
      </c>
      <c r="F7650" s="12" t="s">
        <v>8</v>
      </c>
      <c r="G7650" s="49" t="str">
        <f t="shared" si="119"/>
        <v>INSERT INTO NCM_MATRIZ(NCM, DESCRICAO, INICIO_VIGENCIA, FIM_VIGENCIA) VALUES('82029100', 'FOLHAS D/SERRAS RETILÍNEAS,P/TRABALHAR MET.', '2016-01-01', NULL)</v>
      </c>
    </row>
    <row r="7651" spans="1:7" ht="18" customHeight="1">
      <c r="A7651" s="15">
        <v>82029910</v>
      </c>
      <c r="B7651" s="47" t="str">
        <f>IFERROR(VLOOKUP(A7651,Descricao!A7651:C18374,3,FALSE),"")</f>
        <v>FOLHAS RETAS Ñ DENTADAS,P/SERRAR PEDRAS</v>
      </c>
      <c r="C7651" s="11">
        <v>42370</v>
      </c>
      <c r="D7651" s="11"/>
      <c r="E7651" s="12" t="s">
        <v>7</v>
      </c>
      <c r="F7651" s="12" t="s">
        <v>8</v>
      </c>
      <c r="G7651" s="49" t="str">
        <f t="shared" si="119"/>
        <v>INSERT INTO NCM_MATRIZ(NCM, DESCRICAO, INICIO_VIGENCIA, FIM_VIGENCIA) VALUES('82029910', 'FOLHAS RETAS Ñ DENTADAS,P/SERRAR PEDRAS', '2016-01-01', NULL)</v>
      </c>
    </row>
    <row r="7652" spans="1:7" ht="18" customHeight="1">
      <c r="A7652" s="15">
        <v>82029990</v>
      </c>
      <c r="B7652" s="47" t="str">
        <f>IFERROR(VLOOKUP(A7652,Descricao!A7652:C18375,3,FALSE),"")</f>
        <v>OUTRAS FOLHAS DE SERRAS Ñ CIT.ANTERIORM.</v>
      </c>
      <c r="C7652" s="11">
        <v>42370</v>
      </c>
      <c r="D7652" s="11"/>
      <c r="E7652" s="12" t="s">
        <v>7</v>
      </c>
      <c r="F7652" s="12" t="s">
        <v>8</v>
      </c>
      <c r="G7652" s="49" t="str">
        <f t="shared" si="119"/>
        <v>INSERT INTO NCM_MATRIZ(NCM, DESCRICAO, INICIO_VIGENCIA, FIM_VIGENCIA) VALUES('82029990', 'OUTRAS FOLHAS DE SERRAS Ñ CIT.ANTERIORM.', '2016-01-01', NULL)</v>
      </c>
    </row>
    <row r="7653" spans="1:7" ht="18" customHeight="1">
      <c r="A7653" s="15">
        <v>82031010</v>
      </c>
      <c r="B7653" s="47" t="str">
        <f>IFERROR(VLOOKUP(A7653,Descricao!A7653:C18376,3,FALSE),"")</f>
        <v>LIMAS E GROSAS, DE METAIS COMUNS</v>
      </c>
      <c r="C7653" s="11">
        <v>42370</v>
      </c>
      <c r="D7653" s="11"/>
      <c r="E7653" s="12" t="s">
        <v>7</v>
      </c>
      <c r="F7653" s="12" t="s">
        <v>8</v>
      </c>
      <c r="G7653" s="49" t="str">
        <f t="shared" si="119"/>
        <v>INSERT INTO NCM_MATRIZ(NCM, DESCRICAO, INICIO_VIGENCIA, FIM_VIGENCIA) VALUES('82031010', 'LIMAS E GROSAS, DE METAIS COMUNS', '2016-01-01', NULL)</v>
      </c>
    </row>
    <row r="7654" spans="1:7" ht="18" customHeight="1">
      <c r="A7654" s="15">
        <v>82031090</v>
      </c>
      <c r="B7654" s="47" t="str">
        <f>IFERROR(VLOOKUP(A7654,Descricao!A7654:C18377,3,FALSE),"")</f>
        <v>OUTS.FERRAMENTAS SEMELH. A LIMAS E GROSAS</v>
      </c>
      <c r="C7654" s="11">
        <v>42370</v>
      </c>
      <c r="D7654" s="11"/>
      <c r="E7654" s="12" t="s">
        <v>7</v>
      </c>
      <c r="F7654" s="12" t="s">
        <v>8</v>
      </c>
      <c r="G7654" s="49" t="str">
        <f t="shared" si="119"/>
        <v>INSERT INTO NCM_MATRIZ(NCM, DESCRICAO, INICIO_VIGENCIA, FIM_VIGENCIA) VALUES('82031090', 'OUTS.FERRAMENTAS SEMELH. A LIMAS E GROSAS', '2016-01-01', NULL)</v>
      </c>
    </row>
    <row r="7655" spans="1:7" ht="18" customHeight="1">
      <c r="A7655" s="15">
        <v>82032010</v>
      </c>
      <c r="B7655" s="47" t="str">
        <f>IFERROR(VLOOKUP(A7655,Descricao!A7655:C18378,3,FALSE),"")</f>
        <v>ALICATES (MESMO CORTANTE)DE METAIS COMUNS</v>
      </c>
      <c r="C7655" s="11">
        <v>42370</v>
      </c>
      <c r="D7655" s="11"/>
      <c r="E7655" s="12" t="s">
        <v>7</v>
      </c>
      <c r="F7655" s="12" t="s">
        <v>8</v>
      </c>
      <c r="G7655" s="49" t="str">
        <f t="shared" si="119"/>
        <v>INSERT INTO NCM_MATRIZ(NCM, DESCRICAO, INICIO_VIGENCIA, FIM_VIGENCIA) VALUES('82032010', 'ALICATES (MESMO CORTANTE)DE METAIS COMUNS', '2016-01-01', NULL)</v>
      </c>
    </row>
    <row r="7656" spans="1:7" ht="18" customHeight="1">
      <c r="A7656" s="15">
        <v>82032090</v>
      </c>
      <c r="B7656" s="47" t="str">
        <f>IFERROR(VLOOKUP(A7656,Descricao!A7656:C18379,3,FALSE),"")</f>
        <v>TENAZES,PINÇAS E OUTS.FERRAMENTAS SEMELH.</v>
      </c>
      <c r="C7656" s="11">
        <v>42370</v>
      </c>
      <c r="D7656" s="11"/>
      <c r="E7656" s="12" t="s">
        <v>7</v>
      </c>
      <c r="F7656" s="12" t="s">
        <v>8</v>
      </c>
      <c r="G7656" s="49" t="str">
        <f t="shared" si="119"/>
        <v>INSERT INTO NCM_MATRIZ(NCM, DESCRICAO, INICIO_VIGENCIA, FIM_VIGENCIA) VALUES('82032090', 'TENAZES,PINÇAS E OUTS.FERRAMENTAS SEMELH.', '2016-01-01', NULL)</v>
      </c>
    </row>
    <row r="7657" spans="1:7" ht="18" customHeight="1">
      <c r="A7657" s="15">
        <v>82033000</v>
      </c>
      <c r="B7657" s="47" t="str">
        <f>IFERROR(VLOOKUP(A7657,Descricao!A7657:C18380,3,FALSE),"")</f>
        <v>CISALHAS P/METAIS E OUTS.FERRAMEN.SEMELH.</v>
      </c>
      <c r="C7657" s="11">
        <v>42370</v>
      </c>
      <c r="D7657" s="11"/>
      <c r="E7657" s="12" t="s">
        <v>7</v>
      </c>
      <c r="F7657" s="12" t="s">
        <v>8</v>
      </c>
      <c r="G7657" s="49" t="str">
        <f t="shared" si="119"/>
        <v>INSERT INTO NCM_MATRIZ(NCM, DESCRICAO, INICIO_VIGENCIA, FIM_VIGENCIA) VALUES('82033000', 'CISALHAS P/METAIS E OUTS.FERRAMEN.SEMELH.', '2016-01-01', NULL)</v>
      </c>
    </row>
    <row r="7658" spans="1:7" ht="18" customHeight="1">
      <c r="A7658" s="15">
        <v>82034000</v>
      </c>
      <c r="B7658" s="47" t="str">
        <f>IFERROR(VLOOKUP(A7658,Descricao!A7658:C18381,3,FALSE),"")</f>
        <v>CORTA-TUBO,CORTA-PINO,SACA-BOCADO E SEMEL.</v>
      </c>
      <c r="C7658" s="11">
        <v>42370</v>
      </c>
      <c r="D7658" s="11"/>
      <c r="E7658" s="12" t="s">
        <v>7</v>
      </c>
      <c r="F7658" s="12" t="s">
        <v>8</v>
      </c>
      <c r="G7658" s="49" t="str">
        <f t="shared" si="119"/>
        <v>INSERT INTO NCM_MATRIZ(NCM, DESCRICAO, INICIO_VIGENCIA, FIM_VIGENCIA) VALUES('82034000', 'CORTA-TUBO,CORTA-PINO,SACA-BOCADO E SEMEL.', '2016-01-01', NULL)</v>
      </c>
    </row>
    <row r="7659" spans="1:7" ht="18" customHeight="1">
      <c r="A7659" s="15">
        <v>82041100</v>
      </c>
      <c r="B7659" s="47" t="str">
        <f>IFERROR(VLOOKUP(A7659,Descricao!A7659:C18382,3,FALSE),"")</f>
        <v>CHAVES DE PORCAS,MANUAIS,DE ABERTURA FIXA</v>
      </c>
      <c r="C7659" s="11">
        <v>42370</v>
      </c>
      <c r="D7659" s="11"/>
      <c r="E7659" s="12" t="s">
        <v>7</v>
      </c>
      <c r="F7659" s="12" t="s">
        <v>8</v>
      </c>
      <c r="G7659" s="49" t="str">
        <f t="shared" si="119"/>
        <v>INSERT INTO NCM_MATRIZ(NCM, DESCRICAO, INICIO_VIGENCIA, FIM_VIGENCIA) VALUES('82041100', 'CHAVES DE PORCAS,MANUAIS,DE ABERTURA FIXA', '2016-01-01', NULL)</v>
      </c>
    </row>
    <row r="7660" spans="1:7" ht="18" customHeight="1">
      <c r="A7660" s="15">
        <v>82041200</v>
      </c>
      <c r="B7660" s="47" t="str">
        <f>IFERROR(VLOOKUP(A7660,Descricao!A7660:C18383,3,FALSE),"")</f>
        <v>CHAVES DE PORCAS,MANUAIS,DE ABERT.VARIÁVEL</v>
      </c>
      <c r="C7660" s="11">
        <v>42370</v>
      </c>
      <c r="D7660" s="11"/>
      <c r="E7660" s="12" t="s">
        <v>7</v>
      </c>
      <c r="F7660" s="12" t="s">
        <v>8</v>
      </c>
      <c r="G7660" s="49" t="str">
        <f t="shared" si="119"/>
        <v>INSERT INTO NCM_MATRIZ(NCM, DESCRICAO, INICIO_VIGENCIA, FIM_VIGENCIA) VALUES('82041200', 'CHAVES DE PORCAS,MANUAIS,DE ABERT.VARIÁVEL', '2016-01-01', NULL)</v>
      </c>
    </row>
    <row r="7661" spans="1:7" ht="18" customHeight="1">
      <c r="A7661" s="15">
        <v>82042000</v>
      </c>
      <c r="B7661" s="47" t="str">
        <f>IFERROR(VLOOKUP(A7661,Descricao!A7661:C18384,3,FALSE),"")</f>
        <v>CHAVES DE CAIXA INTERCAMB.,MESMO COM CABOS</v>
      </c>
      <c r="C7661" s="11">
        <v>42370</v>
      </c>
      <c r="D7661" s="11"/>
      <c r="E7661" s="12" t="s">
        <v>7</v>
      </c>
      <c r="F7661" s="12" t="s">
        <v>8</v>
      </c>
      <c r="G7661" s="49" t="str">
        <f t="shared" si="119"/>
        <v>INSERT INTO NCM_MATRIZ(NCM, DESCRICAO, INICIO_VIGENCIA, FIM_VIGENCIA) VALUES('82042000', 'CHAVES DE CAIXA INTERCAMB.,MESMO COM CABOS', '2016-01-01', NULL)</v>
      </c>
    </row>
    <row r="7662" spans="1:7" ht="18" customHeight="1">
      <c r="A7662" s="15">
        <v>82051000</v>
      </c>
      <c r="B7662" s="47" t="str">
        <f>IFERROR(VLOOKUP(A7662,Descricao!A7662:C18385,3,FALSE),"")</f>
        <v>FERRAMEN.MAN.D/FURAR/ROSCAR,METS.COMUNS</v>
      </c>
      <c r="C7662" s="11">
        <v>42370</v>
      </c>
      <c r="D7662" s="11"/>
      <c r="E7662" s="12" t="s">
        <v>7</v>
      </c>
      <c r="F7662" s="12" t="s">
        <v>8</v>
      </c>
      <c r="G7662" s="49" t="str">
        <f t="shared" si="119"/>
        <v>INSERT INTO NCM_MATRIZ(NCM, DESCRICAO, INICIO_VIGENCIA, FIM_VIGENCIA) VALUES('82051000', 'FERRAMEN.MAN.D/FURAR/ROSCAR,METS.COMUNS', '2016-01-01', NULL)</v>
      </c>
    </row>
    <row r="7663" spans="1:7" ht="18" customHeight="1">
      <c r="A7663" s="15">
        <v>82052000</v>
      </c>
      <c r="B7663" s="47" t="str">
        <f>IFERROR(VLOOKUP(A7663,Descricao!A7663:C18386,3,FALSE),"")</f>
        <v>MARTELOS E MARRETAS,MANUAIS,D/MET.COMUNS</v>
      </c>
      <c r="C7663" s="11">
        <v>42370</v>
      </c>
      <c r="D7663" s="11"/>
      <c r="E7663" s="12" t="s">
        <v>7</v>
      </c>
      <c r="F7663" s="12" t="s">
        <v>8</v>
      </c>
      <c r="G7663" s="49" t="str">
        <f t="shared" si="119"/>
        <v>INSERT INTO NCM_MATRIZ(NCM, DESCRICAO, INICIO_VIGENCIA, FIM_VIGENCIA) VALUES('82052000', 'MARTELOS E MARRETAS,MANUAIS,D/MET.COMUNS', '2016-01-01', NULL)</v>
      </c>
    </row>
    <row r="7664" spans="1:7" ht="18" customHeight="1">
      <c r="A7664" s="15">
        <v>82053000</v>
      </c>
      <c r="B7664" s="47" t="str">
        <f>IFERROR(VLOOKUP(A7664,Descricao!A7664:C18387,3,FALSE),"")</f>
        <v>PLAINA,FORMÃO,FERR.CORT.SEMELH.P/TRAB.MAD.</v>
      </c>
      <c r="C7664" s="11">
        <v>42370</v>
      </c>
      <c r="D7664" s="11"/>
      <c r="E7664" s="12" t="s">
        <v>7</v>
      </c>
      <c r="F7664" s="12" t="s">
        <v>8</v>
      </c>
      <c r="G7664" s="49" t="str">
        <f t="shared" si="119"/>
        <v>INSERT INTO NCM_MATRIZ(NCM, DESCRICAO, INICIO_VIGENCIA, FIM_VIGENCIA) VALUES('82053000', 'PLAINA,FORMÃO,FERR.CORT.SEMELH.P/TRAB.MAD.', '2016-01-01', NULL)</v>
      </c>
    </row>
    <row r="7665" spans="1:7" ht="18" customHeight="1">
      <c r="A7665" s="15">
        <v>82054000</v>
      </c>
      <c r="B7665" s="47" t="str">
        <f>IFERROR(VLOOKUP(A7665,Descricao!A7665:C18388,3,FALSE),"")</f>
        <v>CHAVES D/FENDA,MANUAIS,D/METAIS COMUNS</v>
      </c>
      <c r="C7665" s="11">
        <v>42370</v>
      </c>
      <c r="D7665" s="11"/>
      <c r="E7665" s="12" t="s">
        <v>7</v>
      </c>
      <c r="F7665" s="12" t="s">
        <v>8</v>
      </c>
      <c r="G7665" s="49" t="str">
        <f t="shared" si="119"/>
        <v>INSERT INTO NCM_MATRIZ(NCM, DESCRICAO, INICIO_VIGENCIA, FIM_VIGENCIA) VALUES('82054000', 'CHAVES D/FENDA,MANUAIS,D/METAIS COMUNS', '2016-01-01', NULL)</v>
      </c>
    </row>
    <row r="7666" spans="1:7" ht="18" customHeight="1">
      <c r="A7666" s="15">
        <v>82055100</v>
      </c>
      <c r="B7666" s="47" t="str">
        <f>IFERROR(VLOOKUP(A7666,Descricao!A7666:C18389,3,FALSE),"")</f>
        <v>FERRAMENTAS MANUAIS USO DOMÉSTICO</v>
      </c>
      <c r="C7666" s="11">
        <v>42370</v>
      </c>
      <c r="D7666" s="11"/>
      <c r="E7666" s="12" t="s">
        <v>7</v>
      </c>
      <c r="F7666" s="12" t="s">
        <v>8</v>
      </c>
      <c r="G7666" s="49" t="str">
        <f t="shared" si="119"/>
        <v>INSERT INTO NCM_MATRIZ(NCM, DESCRICAO, INICIO_VIGENCIA, FIM_VIGENCIA) VALUES('82055100', 'FERRAMENTAS MANUAIS USO DOMÉSTICO', '2016-01-01', NULL)</v>
      </c>
    </row>
    <row r="7667" spans="1:7" ht="18" customHeight="1">
      <c r="A7667" s="15">
        <v>82055900</v>
      </c>
      <c r="B7667" s="47" t="str">
        <f>IFERROR(VLOOKUP(A7667,Descricao!A7667:C18390,3,FALSE),"")</f>
        <v>OUTS.FERR.MANUAIS(INCLUÍDOS OS CORTA-VIDROS)</v>
      </c>
      <c r="C7667" s="11">
        <v>42370</v>
      </c>
      <c r="D7667" s="11"/>
      <c r="E7667" s="12" t="s">
        <v>7</v>
      </c>
      <c r="F7667" s="12" t="s">
        <v>8</v>
      </c>
      <c r="G7667" s="49" t="str">
        <f t="shared" si="119"/>
        <v>INSERT INTO NCM_MATRIZ(NCM, DESCRICAO, INICIO_VIGENCIA, FIM_VIGENCIA) VALUES('82055900', 'OUTS.FERR.MANUAIS(INCLUÍDOS OS CORTA-VIDROS)', '2016-01-01', NULL)</v>
      </c>
    </row>
    <row r="7668" spans="1:7" ht="18" customHeight="1">
      <c r="A7668" s="15">
        <v>82056000</v>
      </c>
      <c r="B7668" s="47" t="str">
        <f>IFERROR(VLOOKUP(A7668,Descricao!A7668:C18391,3,FALSE),"")</f>
        <v>LAMPARINAS/LÂMP.DE SOLDAR (MAÇAR.) E SEMEL.</v>
      </c>
      <c r="C7668" s="11">
        <v>42370</v>
      </c>
      <c r="D7668" s="11"/>
      <c r="E7668" s="12" t="s">
        <v>7</v>
      </c>
      <c r="F7668" s="12" t="s">
        <v>8</v>
      </c>
      <c r="G7668" s="49" t="str">
        <f t="shared" si="119"/>
        <v>INSERT INTO NCM_MATRIZ(NCM, DESCRICAO, INICIO_VIGENCIA, FIM_VIGENCIA) VALUES('82056000', 'LAMPARINAS/LÂMP.DE SOLDAR (MAÇAR.) E SEMEL.', '2016-01-01', NULL)</v>
      </c>
    </row>
    <row r="7669" spans="1:7" ht="18" customHeight="1">
      <c r="A7669" s="15">
        <v>82057000</v>
      </c>
      <c r="B7669" s="47" t="str">
        <f>IFERROR(VLOOKUP(A7669,Descricao!A7669:C18392,3,FALSE),"")</f>
        <v>TORNOS D/APERTAR,SARGENTOS E SEMELHANTES</v>
      </c>
      <c r="C7669" s="11">
        <v>42370</v>
      </c>
      <c r="D7669" s="11"/>
      <c r="E7669" s="12" t="s">
        <v>7</v>
      </c>
      <c r="F7669" s="12" t="s">
        <v>8</v>
      </c>
      <c r="G7669" s="49" t="str">
        <f t="shared" si="119"/>
        <v>INSERT INTO NCM_MATRIZ(NCM, DESCRICAO, INICIO_VIGENCIA, FIM_VIGENCIA) VALUES('82057000', 'TORNOS D/APERTAR,SARGENTOS E SEMELHANTES', '2016-01-01', NULL)</v>
      </c>
    </row>
    <row r="7670" spans="1:7" ht="18" customHeight="1">
      <c r="A7670" s="15">
        <v>82059000</v>
      </c>
      <c r="B7670" s="47" t="str">
        <f>IFERROR(VLOOKUP(A7670,Descricao!A7670:C18393,3,FALSE),"")</f>
        <v>OUTROS,INCLUINDO OS SORTIDOS CONSTITUÍDOS POR ARTEF...</v>
      </c>
      <c r="C7670" s="11">
        <v>42370</v>
      </c>
      <c r="D7670" s="11"/>
      <c r="E7670" s="12" t="s">
        <v>7</v>
      </c>
      <c r="F7670" s="12" t="s">
        <v>8</v>
      </c>
      <c r="G7670" s="49" t="str">
        <f t="shared" si="119"/>
        <v>INSERT INTO NCM_MATRIZ(NCM, DESCRICAO, INICIO_VIGENCIA, FIM_VIGENCIA) VALUES('82059000', 'OUTROS,INCLUINDO OS SORTIDOS CONSTITUÍDOS POR ARTEF...', '2016-01-01', NULL)</v>
      </c>
    </row>
    <row r="7671" spans="1:7" ht="18" customHeight="1">
      <c r="A7671" s="15">
        <v>82060000</v>
      </c>
      <c r="B7671" s="47" t="str">
        <f>IFERROR(VLOOKUP(A7671,Descricao!A7671:C18394,3,FALSE),"")</f>
        <v>FERR.D/POS.8202 A 8205.ACOND.SORT.VEND.RETAL.</v>
      </c>
      <c r="C7671" s="11">
        <v>42370</v>
      </c>
      <c r="D7671" s="11"/>
      <c r="E7671" s="12" t="s">
        <v>7</v>
      </c>
      <c r="F7671" s="12" t="s">
        <v>8</v>
      </c>
      <c r="G7671" s="49" t="str">
        <f t="shared" si="119"/>
        <v>INSERT INTO NCM_MATRIZ(NCM, DESCRICAO, INICIO_VIGENCIA, FIM_VIGENCIA) VALUES('82060000', 'FERR.D/POS.8202 A 8205.ACOND.SORT.VEND.RETAL.', '2016-01-01', NULL)</v>
      </c>
    </row>
    <row r="7672" spans="1:7" ht="18" customHeight="1">
      <c r="A7672" s="15">
        <v>82071300</v>
      </c>
      <c r="B7672" s="47" t="str">
        <f>IFERROR(VLOOKUP(A7672,Descricao!A7672:C18395,3,FALSE),"")</f>
        <v>FERR.D/PERFUR.,SOND.PARTE OPER.D/CERAMAIS</v>
      </c>
      <c r="C7672" s="11">
        <v>42370</v>
      </c>
      <c r="D7672" s="11"/>
      <c r="E7672" s="12" t="s">
        <v>7</v>
      </c>
      <c r="F7672" s="12" t="s">
        <v>8</v>
      </c>
      <c r="G7672" s="49" t="str">
        <f t="shared" si="119"/>
        <v>INSERT INTO NCM_MATRIZ(NCM, DESCRICAO, INICIO_VIGENCIA, FIM_VIGENCIA) VALUES('82071300', 'FERR.D/PERFUR.,SOND.PARTE OPER.D/CERAMAIS', '2016-01-01', NULL)</v>
      </c>
    </row>
    <row r="7673" spans="1:7" ht="18" customHeight="1">
      <c r="A7673" s="15">
        <v>82071910</v>
      </c>
      <c r="B7673" s="47" t="str">
        <f>IFERROR(VLOOKUP(A7673,Descricao!A7673:C18396,3,FALSE),"")</f>
        <v/>
      </c>
      <c r="C7673" s="11">
        <v>44287</v>
      </c>
      <c r="D7673" s="11"/>
      <c r="E7673" s="12" t="s">
        <v>7</v>
      </c>
      <c r="F7673" s="12" t="s">
        <v>8</v>
      </c>
      <c r="G7673" s="49" t="str">
        <f t="shared" si="119"/>
        <v>INSERT INTO NCM_MATRIZ(NCM, DESCRICAO, INICIO_VIGENCIA, FIM_VIGENCIA) VALUES('82071910', '', '2021-04-01', NULL)</v>
      </c>
    </row>
    <row r="7674" spans="1:7" ht="18" customHeight="1">
      <c r="A7674" s="15">
        <v>82071990</v>
      </c>
      <c r="B7674" s="47" t="str">
        <f>IFERROR(VLOOKUP(A7674,Descricao!A7674:C18397,3,FALSE),"")</f>
        <v/>
      </c>
      <c r="C7674" s="11">
        <v>44287</v>
      </c>
      <c r="D7674" s="11"/>
      <c r="E7674" s="12" t="s">
        <v>7</v>
      </c>
      <c r="F7674" s="12" t="s">
        <v>8</v>
      </c>
      <c r="G7674" s="49" t="str">
        <f t="shared" si="119"/>
        <v>INSERT INTO NCM_MATRIZ(NCM, DESCRICAO, INICIO_VIGENCIA, FIM_VIGENCIA) VALUES('82071990', '', '2021-04-01', NULL)</v>
      </c>
    </row>
    <row r="7675" spans="1:7" ht="18" customHeight="1">
      <c r="A7675" s="15">
        <v>82072000</v>
      </c>
      <c r="B7675" s="47" t="str">
        <f>IFERROR(VLOOKUP(A7675,Descricao!A7675:C18398,3,FALSE),"")</f>
        <v>FIEIRAS D/ESTIRAGEM OU EXTRUSÃO P/METAIS</v>
      </c>
      <c r="C7675" s="11">
        <v>42370</v>
      </c>
      <c r="D7675" s="11"/>
      <c r="E7675" s="12" t="s">
        <v>7</v>
      </c>
      <c r="F7675" s="12" t="s">
        <v>8</v>
      </c>
      <c r="G7675" s="49" t="str">
        <f t="shared" si="119"/>
        <v>INSERT INTO NCM_MATRIZ(NCM, DESCRICAO, INICIO_VIGENCIA, FIM_VIGENCIA) VALUES('82072000', 'FIEIRAS D/ESTIRAGEM OU EXTRUSÃO P/METAIS', '2016-01-01', NULL)</v>
      </c>
    </row>
    <row r="7676" spans="1:7" ht="18" customHeight="1">
      <c r="A7676" s="15">
        <v>82073000</v>
      </c>
      <c r="B7676" s="47" t="str">
        <f>IFERROR(VLOOKUP(A7676,Descricao!A7676:C18399,3,FALSE),"")</f>
        <v>FERRAMENT.D/EMBUTIR,D/ESTAMP.,D/PUNCIONAR</v>
      </c>
      <c r="C7676" s="11">
        <v>42370</v>
      </c>
      <c r="D7676" s="11"/>
      <c r="E7676" s="12" t="s">
        <v>7</v>
      </c>
      <c r="F7676" s="12" t="s">
        <v>8</v>
      </c>
      <c r="G7676" s="49" t="str">
        <f t="shared" si="119"/>
        <v>INSERT INTO NCM_MATRIZ(NCM, DESCRICAO, INICIO_VIGENCIA, FIM_VIGENCIA) VALUES('82073000', 'FERRAMENT.D/EMBUTIR,D/ESTAMP.,D/PUNCIONAR', '2016-01-01', NULL)</v>
      </c>
    </row>
    <row r="7677" spans="1:7" ht="18" customHeight="1">
      <c r="A7677" s="15">
        <v>82074010</v>
      </c>
      <c r="B7677" s="47" t="str">
        <f>IFERROR(VLOOKUP(A7677,Descricao!A7677:C18400,3,FALSE),"")</f>
        <v>FERRAMENTAS DE ROSCAR INTERIORMENTE</v>
      </c>
      <c r="C7677" s="11">
        <v>42370</v>
      </c>
      <c r="D7677" s="11"/>
      <c r="E7677" s="12" t="s">
        <v>7</v>
      </c>
      <c r="F7677" s="12" t="s">
        <v>8</v>
      </c>
      <c r="G7677" s="49" t="str">
        <f t="shared" si="119"/>
        <v>INSERT INTO NCM_MATRIZ(NCM, DESCRICAO, INICIO_VIGENCIA, FIM_VIGENCIA) VALUES('82074010', 'FERRAMENTAS DE ROSCAR INTERIORMENTE', '2016-01-01', NULL)</v>
      </c>
    </row>
    <row r="7678" spans="1:7" ht="18" customHeight="1">
      <c r="A7678" s="15">
        <v>82074020</v>
      </c>
      <c r="B7678" s="47" t="str">
        <f>IFERROR(VLOOKUP(A7678,Descricao!A7678:C18401,3,FALSE),"")</f>
        <v>FERRAMENTAS DE ROSCAR EXTERIORMENTE</v>
      </c>
      <c r="C7678" s="11">
        <v>42370</v>
      </c>
      <c r="D7678" s="11"/>
      <c r="E7678" s="12" t="s">
        <v>7</v>
      </c>
      <c r="F7678" s="12" t="s">
        <v>8</v>
      </c>
      <c r="G7678" s="49" t="str">
        <f t="shared" si="119"/>
        <v>INSERT INTO NCM_MATRIZ(NCM, DESCRICAO, INICIO_VIGENCIA, FIM_VIGENCIA) VALUES('82074020', 'FERRAMENTAS DE ROSCAR EXTERIORMENTE', '2016-01-01', NULL)</v>
      </c>
    </row>
    <row r="7679" spans="1:7" ht="18" customHeight="1">
      <c r="A7679" s="15">
        <v>82075011</v>
      </c>
      <c r="B7679" s="47" t="str">
        <f>IFERROR(VLOOKUP(A7679,Descricao!A7679:C18402,3,FALSE),"")</f>
        <v>BROCAS,MMO DIAMANT,HELICOIDAIS, DIÂM =&lt;52MM</v>
      </c>
      <c r="C7679" s="11">
        <v>42370</v>
      </c>
      <c r="D7679" s="11"/>
      <c r="E7679" s="12" t="s">
        <v>7</v>
      </c>
      <c r="F7679" s="12" t="s">
        <v>8</v>
      </c>
      <c r="G7679" s="49" t="str">
        <f t="shared" si="119"/>
        <v>INSERT INTO NCM_MATRIZ(NCM, DESCRICAO, INICIO_VIGENCIA, FIM_VIGENCIA) VALUES('82075011', 'BROCAS,MMO DIAMANT,HELICOIDAIS, DIÂM =&lt;52MM', '2016-01-01', NULL)</v>
      </c>
    </row>
    <row r="7680" spans="1:7" ht="18" customHeight="1">
      <c r="A7680" s="15">
        <v>82075019</v>
      </c>
      <c r="B7680" s="47" t="str">
        <f>IFERROR(VLOOKUP(A7680,Descricao!A7680:C18403,3,FALSE),"")</f>
        <v>OUTS.BROCAS,D/MET.COMUNS,MM DIAMANTADAS</v>
      </c>
      <c r="C7680" s="11">
        <v>42370</v>
      </c>
      <c r="D7680" s="11"/>
      <c r="E7680" s="12" t="s">
        <v>7</v>
      </c>
      <c r="F7680" s="12" t="s">
        <v>8</v>
      </c>
      <c r="G7680" s="49" t="str">
        <f t="shared" si="119"/>
        <v>INSERT INTO NCM_MATRIZ(NCM, DESCRICAO, INICIO_VIGENCIA, FIM_VIGENCIA) VALUES('82075019', 'OUTS.BROCAS,D/MET.COMUNS,MM DIAMANTADAS', '2016-01-01', NULL)</v>
      </c>
    </row>
    <row r="7681" spans="1:7" ht="18" customHeight="1">
      <c r="A7681" s="15">
        <v>82075090</v>
      </c>
      <c r="B7681" s="47" t="str">
        <f>IFERROR(VLOOKUP(A7681,Descricao!A7681:C18404,3,FALSE),"")</f>
        <v>OUTS.FERRAMENTAS D/FURAR,D/METAIS COMUNS</v>
      </c>
      <c r="C7681" s="11">
        <v>42370</v>
      </c>
      <c r="D7681" s="11"/>
      <c r="E7681" s="12" t="s">
        <v>7</v>
      </c>
      <c r="F7681" s="12" t="s">
        <v>8</v>
      </c>
      <c r="G7681" s="49" t="str">
        <f t="shared" si="119"/>
        <v>INSERT INTO NCM_MATRIZ(NCM, DESCRICAO, INICIO_VIGENCIA, FIM_VIGENCIA) VALUES('82075090', 'OUTS.FERRAMENTAS D/FURAR,D/METAIS COMUNS', '2016-01-01', NULL)</v>
      </c>
    </row>
    <row r="7682" spans="1:7" ht="18" customHeight="1">
      <c r="A7682" s="15">
        <v>82076000</v>
      </c>
      <c r="B7682" s="47" t="str">
        <f>IFERROR(VLOOKUP(A7682,Descricao!A7682:C18405,3,FALSE),"")</f>
        <v>FERRAM.D/MANDRILAR/BROCHAR,D/METS.COMUNS</v>
      </c>
      <c r="C7682" s="11">
        <v>42370</v>
      </c>
      <c r="D7682" s="11"/>
      <c r="E7682" s="12" t="s">
        <v>7</v>
      </c>
      <c r="F7682" s="12" t="s">
        <v>8</v>
      </c>
      <c r="G7682" s="49" t="str">
        <f t="shared" si="119"/>
        <v>INSERT INTO NCM_MATRIZ(NCM, DESCRICAO, INICIO_VIGENCIA, FIM_VIGENCIA) VALUES('82076000', 'FERRAM.D/MANDRILAR/BROCHAR,D/METS.COMUNS', '2016-01-01', NULL)</v>
      </c>
    </row>
    <row r="7683" spans="1:7" ht="18" customHeight="1">
      <c r="A7683" s="15">
        <v>82077010</v>
      </c>
      <c r="B7683" s="47" t="str">
        <f>IFERROR(VLOOKUP(A7683,Descricao!A7683:C18406,3,FALSE),"")</f>
        <v>FERRAM.D/FRESAR D/TOPO,D/METAIS COMUNS</v>
      </c>
      <c r="C7683" s="11">
        <v>42370</v>
      </c>
      <c r="D7683" s="11"/>
      <c r="E7683" s="12" t="s">
        <v>7</v>
      </c>
      <c r="F7683" s="12" t="s">
        <v>8</v>
      </c>
      <c r="G7683" s="49" t="str">
        <f t="shared" ref="G7683:G7746" si="120">"INSERT INTO NCM_MATRIZ(NCM, DESCRICAO, INICIO_VIGENCIA, FIM_VIGENCIA) VALUES('"&amp;TEXT(A7683,"00000000")&amp;"', '"&amp;SUBSTITUTE(B7683,"'","")&amp;"', "&amp;IF(ISBLANK(C7683), "NULL", "'"&amp;YEAR(C7683)&amp;TEXT(C7683, "-mm-dd")&amp;"'")&amp;", "&amp;IF(ISBLANK(D7683), "NULL", "'"&amp;YEAR(D7683)&amp;TEXT(D7683, "-mm-dd")&amp;"'")&amp;")"</f>
        <v>INSERT INTO NCM_MATRIZ(NCM, DESCRICAO, INICIO_VIGENCIA, FIM_VIGENCIA) VALUES('82077010', 'FERRAM.D/FRESAR D/TOPO,D/METAIS COMUNS', '2016-01-01', NULL)</v>
      </c>
    </row>
    <row r="7684" spans="1:7" ht="18" customHeight="1">
      <c r="A7684" s="15">
        <v>82077020</v>
      </c>
      <c r="B7684" s="47" t="str">
        <f>IFERROR(VLOOKUP(A7684,Descricao!A7684:C18407,3,FALSE),"")</f>
        <v>FERRAM.P/CORTAR ENGRENAGENS D/MET.COMUNS</v>
      </c>
      <c r="C7684" s="11">
        <v>42370</v>
      </c>
      <c r="D7684" s="11"/>
      <c r="E7684" s="12" t="s">
        <v>7</v>
      </c>
      <c r="F7684" s="12" t="s">
        <v>8</v>
      </c>
      <c r="G7684" s="49" t="str">
        <f t="shared" si="120"/>
        <v>INSERT INTO NCM_MATRIZ(NCM, DESCRICAO, INICIO_VIGENCIA, FIM_VIGENCIA) VALUES('82077020', 'FERRAM.P/CORTAR ENGRENAGENS D/MET.COMUNS', '2016-01-01', NULL)</v>
      </c>
    </row>
    <row r="7685" spans="1:7" ht="18" customHeight="1">
      <c r="A7685" s="15">
        <v>82077090</v>
      </c>
      <c r="B7685" s="47" t="str">
        <f>IFERROR(VLOOKUP(A7685,Descricao!A7685:C18408,3,FALSE),"")</f>
        <v>OUTS.FERRAMENTAS D/FRESAR,D/METAIS COMUNS</v>
      </c>
      <c r="C7685" s="11">
        <v>42370</v>
      </c>
      <c r="D7685" s="11"/>
      <c r="E7685" s="12" t="s">
        <v>7</v>
      </c>
      <c r="F7685" s="12" t="s">
        <v>8</v>
      </c>
      <c r="G7685" s="49" t="str">
        <f t="shared" si="120"/>
        <v>INSERT INTO NCM_MATRIZ(NCM, DESCRICAO, INICIO_VIGENCIA, FIM_VIGENCIA) VALUES('82077090', 'OUTS.FERRAMENTAS D/FRESAR,D/METAIS COMUNS', '2016-01-01', NULL)</v>
      </c>
    </row>
    <row r="7686" spans="1:7" ht="18" customHeight="1">
      <c r="A7686" s="15">
        <v>82078000</v>
      </c>
      <c r="B7686" s="47" t="str">
        <f>IFERROR(VLOOKUP(A7686,Descricao!A7686:C18409,3,FALSE),"")</f>
        <v>FERRAMENTAS DE TORNEAR, DE METAIS COMUNS</v>
      </c>
      <c r="C7686" s="11">
        <v>42370</v>
      </c>
      <c r="D7686" s="11"/>
      <c r="E7686" s="12" t="s">
        <v>7</v>
      </c>
      <c r="F7686" s="12" t="s">
        <v>8</v>
      </c>
      <c r="G7686" s="49" t="str">
        <f t="shared" si="120"/>
        <v>INSERT INTO NCM_MATRIZ(NCM, DESCRICAO, INICIO_VIGENCIA, FIM_VIGENCIA) VALUES('82078000', 'FERRAMENTAS DE TORNEAR, DE METAIS COMUNS', '2016-01-01', NULL)</v>
      </c>
    </row>
    <row r="7687" spans="1:7" ht="18" customHeight="1">
      <c r="A7687" s="15">
        <v>82079000</v>
      </c>
      <c r="B7687" s="47" t="str">
        <f>IFERROR(VLOOKUP(A7687,Descricao!A7687:C18410,3,FALSE),"")</f>
        <v>OUTS.FERRAMENTAS INTERCAMBIÁVEIS</v>
      </c>
      <c r="C7687" s="11">
        <v>42370</v>
      </c>
      <c r="D7687" s="11"/>
      <c r="E7687" s="12" t="s">
        <v>7</v>
      </c>
      <c r="F7687" s="12" t="s">
        <v>8</v>
      </c>
      <c r="G7687" s="49" t="str">
        <f t="shared" si="120"/>
        <v>INSERT INTO NCM_MATRIZ(NCM, DESCRICAO, INICIO_VIGENCIA, FIM_VIGENCIA) VALUES('82079000', 'OUTS.FERRAMENTAS INTERCAMBIÁVEIS', '2016-01-01', NULL)</v>
      </c>
    </row>
    <row r="7688" spans="1:7" ht="18" customHeight="1">
      <c r="A7688" s="15">
        <v>82081000</v>
      </c>
      <c r="B7688" s="47" t="str">
        <f>IFERROR(VLOOKUP(A7688,Descricao!A7688:C18411,3,FALSE),"")</f>
        <v>FACAS,LÂMINAS CORTANTES P/TRABALHAR METAIS</v>
      </c>
      <c r="C7688" s="11">
        <v>42370</v>
      </c>
      <c r="D7688" s="11"/>
      <c r="E7688" s="12" t="s">
        <v>7</v>
      </c>
      <c r="F7688" s="12" t="s">
        <v>8</v>
      </c>
      <c r="G7688" s="49" t="str">
        <f t="shared" si="120"/>
        <v>INSERT INTO NCM_MATRIZ(NCM, DESCRICAO, INICIO_VIGENCIA, FIM_VIGENCIA) VALUES('82081000', 'FACAS,LÂMINAS CORTANTES P/TRABALHAR METAIS', '2016-01-01', NULL)</v>
      </c>
    </row>
    <row r="7689" spans="1:7" ht="18" customHeight="1">
      <c r="A7689" s="15">
        <v>82082000</v>
      </c>
      <c r="B7689" s="47" t="str">
        <f>IFERROR(VLOOKUP(A7689,Descricao!A7689:C18412,3,FALSE),"")</f>
        <v>FACAS,LÂMINAS CORTANTES P/TRABALH. MADEIRA</v>
      </c>
      <c r="C7689" s="11">
        <v>42370</v>
      </c>
      <c r="D7689" s="11"/>
      <c r="E7689" s="12" t="s">
        <v>7</v>
      </c>
      <c r="F7689" s="12" t="s">
        <v>8</v>
      </c>
      <c r="G7689" s="49" t="str">
        <f t="shared" si="120"/>
        <v>INSERT INTO NCM_MATRIZ(NCM, DESCRICAO, INICIO_VIGENCIA, FIM_VIGENCIA) VALUES('82082000', 'FACAS,LÂMINAS CORTANTES P/TRABALH. MADEIRA', '2016-01-01', NULL)</v>
      </c>
    </row>
    <row r="7690" spans="1:7" ht="18" customHeight="1">
      <c r="A7690" s="15">
        <v>82083000</v>
      </c>
      <c r="B7690" s="47" t="str">
        <f>IFERROR(VLOOKUP(A7690,Descricao!A7690:C18413,3,FALSE),"")</f>
        <v>FACAS,LÂMINAS CORTANT.P/APAR.COZ.,MAQ.IND.</v>
      </c>
      <c r="C7690" s="11">
        <v>42370</v>
      </c>
      <c r="D7690" s="11"/>
      <c r="E7690" s="12" t="s">
        <v>7</v>
      </c>
      <c r="F7690" s="12" t="s">
        <v>8</v>
      </c>
      <c r="G7690" s="49" t="str">
        <f t="shared" si="120"/>
        <v>INSERT INTO NCM_MATRIZ(NCM, DESCRICAO, INICIO_VIGENCIA, FIM_VIGENCIA) VALUES('82083000', 'FACAS,LÂMINAS CORTANT.P/APAR.COZ.,MAQ.IND.', '2016-01-01', NULL)</v>
      </c>
    </row>
    <row r="7691" spans="1:7" ht="18" customHeight="1">
      <c r="A7691" s="15">
        <v>82084000</v>
      </c>
      <c r="B7691" s="47" t="str">
        <f>IFERROR(VLOOKUP(A7691,Descricao!A7691:C18414,3,FALSE),"")</f>
        <v>FACAS LÂMINAS CORT.P/MAQ.AGRIC.,HORT.,SILVIC.</v>
      </c>
      <c r="C7691" s="11">
        <v>42370</v>
      </c>
      <c r="D7691" s="11"/>
      <c r="E7691" s="12" t="s">
        <v>7</v>
      </c>
      <c r="F7691" s="12" t="s">
        <v>8</v>
      </c>
      <c r="G7691" s="49" t="str">
        <f t="shared" si="120"/>
        <v>INSERT INTO NCM_MATRIZ(NCM, DESCRICAO, INICIO_VIGENCIA, FIM_VIGENCIA) VALUES('82084000', 'FACAS LÂMINAS CORT.P/MAQ.AGRIC.,HORT.,SILVIC.', '2016-01-01', NULL)</v>
      </c>
    </row>
    <row r="7692" spans="1:7" ht="18" customHeight="1">
      <c r="A7692" s="15">
        <v>82089000</v>
      </c>
      <c r="B7692" s="47" t="str">
        <f>IFERROR(VLOOKUP(A7692,Descricao!A7692:C18415,3,FALSE),"")</f>
        <v>OUTS.LÂMINAS CORT.P/MAQ./ P/APAR.MECÂNICOS</v>
      </c>
      <c r="C7692" s="11">
        <v>42370</v>
      </c>
      <c r="D7692" s="11"/>
      <c r="E7692" s="12" t="s">
        <v>7</v>
      </c>
      <c r="F7692" s="12" t="s">
        <v>8</v>
      </c>
      <c r="G7692" s="49" t="str">
        <f t="shared" si="120"/>
        <v>INSERT INTO NCM_MATRIZ(NCM, DESCRICAO, INICIO_VIGENCIA, FIM_VIGENCIA) VALUES('82089000', 'OUTS.LÂMINAS CORT.P/MAQ./ P/APAR.MECÂNICOS', '2016-01-01', NULL)</v>
      </c>
    </row>
    <row r="7693" spans="1:7" ht="18" customHeight="1">
      <c r="A7693" s="15">
        <v>82090011</v>
      </c>
      <c r="B7693" s="47" t="str">
        <f>IFERROR(VLOOKUP(A7693,Descricao!A7693:C18416,3,FALSE),"")</f>
        <v>PLAQUETAS/PASTILHAS INTERCAMBIÁVEIS</v>
      </c>
      <c r="C7693" s="11">
        <v>42370</v>
      </c>
      <c r="D7693" s="11"/>
      <c r="E7693" s="12" t="s">
        <v>7</v>
      </c>
      <c r="F7693" s="12" t="s">
        <v>8</v>
      </c>
      <c r="G7693" s="49" t="str">
        <f t="shared" si="120"/>
        <v>INSERT INTO NCM_MATRIZ(NCM, DESCRICAO, INICIO_VIGENCIA, FIM_VIGENCIA) VALUES('82090011', 'PLAQUETAS/PASTILHAS INTERCAMBIÁVEIS', '2016-01-01', NULL)</v>
      </c>
    </row>
    <row r="7694" spans="1:7" ht="18" customHeight="1">
      <c r="A7694" s="15">
        <v>82090019</v>
      </c>
      <c r="B7694" s="47" t="str">
        <f>IFERROR(VLOOKUP(A7694,Descricao!A7694:C18417,3,FALSE),"")</f>
        <v>OUTRAS PLAQUETAS OU PASTILHAS</v>
      </c>
      <c r="C7694" s="11">
        <v>42370</v>
      </c>
      <c r="D7694" s="11"/>
      <c r="E7694" s="12" t="s">
        <v>7</v>
      </c>
      <c r="F7694" s="12" t="s">
        <v>8</v>
      </c>
      <c r="G7694" s="49" t="str">
        <f t="shared" si="120"/>
        <v>INSERT INTO NCM_MATRIZ(NCM, DESCRICAO, INICIO_VIGENCIA, FIM_VIGENCIA) VALUES('82090019', 'OUTRAS PLAQUETAS OU PASTILHAS', '2016-01-01', NULL)</v>
      </c>
    </row>
    <row r="7695" spans="1:7" ht="18" customHeight="1">
      <c r="A7695" s="15">
        <v>82090090</v>
      </c>
      <c r="B7695" s="47" t="str">
        <f>IFERROR(VLOOKUP(A7695,Descricao!A7695:C18418,3,FALSE),"")</f>
        <v>OUTS.PLAQ.VAR.PONT.P/FERR.Ñ MONT.D/CERAMAIS</v>
      </c>
      <c r="C7695" s="11">
        <v>42370</v>
      </c>
      <c r="D7695" s="11"/>
      <c r="E7695" s="12" t="s">
        <v>7</v>
      </c>
      <c r="F7695" s="12" t="s">
        <v>8</v>
      </c>
      <c r="G7695" s="49" t="str">
        <f t="shared" si="120"/>
        <v>INSERT INTO NCM_MATRIZ(NCM, DESCRICAO, INICIO_VIGENCIA, FIM_VIGENCIA) VALUES('82090090', 'OUTS.PLAQ.VAR.PONT.P/FERR.Ñ MONT.D/CERAMAIS', '2016-01-01', NULL)</v>
      </c>
    </row>
    <row r="7696" spans="1:7" ht="18" customHeight="1">
      <c r="A7696" s="15">
        <v>82100010</v>
      </c>
      <c r="B7696" s="47" t="str">
        <f>IFERROR(VLOOKUP(A7696,Descricao!A7696:C18419,3,FALSE),"")</f>
        <v>MOINHOS ATÉ 10KG</v>
      </c>
      <c r="C7696" s="11">
        <v>42370</v>
      </c>
      <c r="D7696" s="11"/>
      <c r="E7696" s="12" t="s">
        <v>7</v>
      </c>
      <c r="F7696" s="12" t="s">
        <v>8</v>
      </c>
      <c r="G7696" s="49" t="str">
        <f t="shared" si="120"/>
        <v>INSERT INTO NCM_MATRIZ(NCM, DESCRICAO, INICIO_VIGENCIA, FIM_VIGENCIA) VALUES('82100010', 'MOINHOS ATÉ 10KG', '2016-01-01', NULL)</v>
      </c>
    </row>
    <row r="7697" spans="1:7" ht="18" customHeight="1">
      <c r="A7697" s="15">
        <v>82100090</v>
      </c>
      <c r="B7697" s="47" t="str">
        <f>IFERROR(VLOOKUP(A7697,Descricao!A7697:C18420,3,FALSE),"")</f>
        <v>OUTS.APAR.MECÂNICOS D/ACION.MANUAL ATÉ 10KG</v>
      </c>
      <c r="C7697" s="11">
        <v>42370</v>
      </c>
      <c r="D7697" s="11"/>
      <c r="E7697" s="12" t="s">
        <v>7</v>
      </c>
      <c r="F7697" s="12" t="s">
        <v>8</v>
      </c>
      <c r="G7697" s="49" t="str">
        <f t="shared" si="120"/>
        <v>INSERT INTO NCM_MATRIZ(NCM, DESCRICAO, INICIO_VIGENCIA, FIM_VIGENCIA) VALUES('82100090', 'OUTS.APAR.MECÂNICOS D/ACION.MANUAL ATÉ 10KG', '2016-01-01', NULL)</v>
      </c>
    </row>
    <row r="7698" spans="1:7" ht="18" customHeight="1">
      <c r="A7698" s="15">
        <v>82111000</v>
      </c>
      <c r="B7698" s="47" t="str">
        <f>IFERROR(VLOOKUP(A7698,Descricao!A7698:C18421,3,FALSE),"")</f>
        <v>SORTID.D/FACAS C/LÂMINAS CORT.(EXC.POS.8208)</v>
      </c>
      <c r="C7698" s="11">
        <v>42370</v>
      </c>
      <c r="D7698" s="11"/>
      <c r="E7698" s="12" t="s">
        <v>5</v>
      </c>
      <c r="F7698" s="12" t="s">
        <v>6</v>
      </c>
      <c r="G7698" s="49" t="str">
        <f t="shared" si="120"/>
        <v>INSERT INTO NCM_MATRIZ(NCM, DESCRICAO, INICIO_VIGENCIA, FIM_VIGENCIA) VALUES('82111000', 'SORTID.D/FACAS C/LÂMINAS CORT.(EXC.POS.8208)', '2016-01-01', NULL)</v>
      </c>
    </row>
    <row r="7699" spans="1:7" ht="18" customHeight="1">
      <c r="A7699" s="15">
        <v>82119100</v>
      </c>
      <c r="B7699" s="47" t="str">
        <f>IFERROR(VLOOKUP(A7699,Descricao!A7699:C18422,3,FALSE),"")</f>
        <v>FACAS DE MESA, DE LÂMINAS FIXAS</v>
      </c>
      <c r="C7699" s="11">
        <v>42370</v>
      </c>
      <c r="D7699" s="11"/>
      <c r="E7699" s="12" t="s">
        <v>5</v>
      </c>
      <c r="F7699" s="12" t="s">
        <v>6</v>
      </c>
      <c r="G7699" s="49" t="str">
        <f t="shared" si="120"/>
        <v>INSERT INTO NCM_MATRIZ(NCM, DESCRICAO, INICIO_VIGENCIA, FIM_VIGENCIA) VALUES('82119100', 'FACAS DE MESA, DE LÂMINAS FIXAS', '2016-01-01', NULL)</v>
      </c>
    </row>
    <row r="7700" spans="1:7" ht="18" customHeight="1">
      <c r="A7700" s="15">
        <v>82119210</v>
      </c>
      <c r="B7700" s="47" t="str">
        <f>IFERROR(VLOOKUP(A7700,Descricao!A7700:C18423,3,FALSE),"")</f>
        <v>FACAS D/COZINHA/AÇOUG.LÂM.FIXA,D/MET.COMUNS</v>
      </c>
      <c r="C7700" s="11">
        <v>42370</v>
      </c>
      <c r="D7700" s="11"/>
      <c r="E7700" s="12" t="s">
        <v>5</v>
      </c>
      <c r="F7700" s="12" t="s">
        <v>6</v>
      </c>
      <c r="G7700" s="49" t="str">
        <f t="shared" si="120"/>
        <v>INSERT INTO NCM_MATRIZ(NCM, DESCRICAO, INICIO_VIGENCIA, FIM_VIGENCIA) VALUES('82119210', 'FACAS D/COZINHA/AÇOUG.LÂM.FIXA,D/MET.COMUNS', '2016-01-01', NULL)</v>
      </c>
    </row>
    <row r="7701" spans="1:7" ht="18" customHeight="1">
      <c r="A7701" s="15">
        <v>82119220</v>
      </c>
      <c r="B7701" s="47" t="str">
        <f>IFERROR(VLOOKUP(A7701,Descricao!A7701:C18424,3,FALSE),"")</f>
        <v>FACAS P/CAÇA,D/LÂMINA FIXA,D/METAIS COMUNS</v>
      </c>
      <c r="C7701" s="11">
        <v>42370</v>
      </c>
      <c r="D7701" s="11"/>
      <c r="E7701" s="12" t="s">
        <v>5</v>
      </c>
      <c r="F7701" s="12" t="s">
        <v>6</v>
      </c>
      <c r="G7701" s="49" t="str">
        <f t="shared" si="120"/>
        <v>INSERT INTO NCM_MATRIZ(NCM, DESCRICAO, INICIO_VIGENCIA, FIM_VIGENCIA) VALUES('82119220', 'FACAS P/CAÇA,D/LÂMINA FIXA,D/METAIS COMUNS', '2016-01-01', NULL)</v>
      </c>
    </row>
    <row r="7702" spans="1:7" ht="18" customHeight="1">
      <c r="A7702" s="15">
        <v>82119290</v>
      </c>
      <c r="B7702" s="47" t="str">
        <f>IFERROR(VLOOKUP(A7702,Descricao!A7702:C18425,3,FALSE),"")</f>
        <v>OUTRAS FACAS D/LÂMINA FIXA,D/METAIS COMUNS</v>
      </c>
      <c r="C7702" s="11">
        <v>42370</v>
      </c>
      <c r="D7702" s="11"/>
      <c r="E7702" s="12" t="s">
        <v>5</v>
      </c>
      <c r="F7702" s="12" t="s">
        <v>6</v>
      </c>
      <c r="G7702" s="49" t="str">
        <f t="shared" si="120"/>
        <v>INSERT INTO NCM_MATRIZ(NCM, DESCRICAO, INICIO_VIGENCIA, FIM_VIGENCIA) VALUES('82119290', 'OUTRAS FACAS D/LÂMINA FIXA,D/METAIS COMUNS', '2016-01-01', NULL)</v>
      </c>
    </row>
    <row r="7703" spans="1:7" ht="18" customHeight="1">
      <c r="A7703" s="15">
        <v>82119310</v>
      </c>
      <c r="B7703" s="47" t="str">
        <f>IFERROR(VLOOKUP(A7703,Descricao!A7703:C18426,3,FALSE),"")</f>
        <v>PODADEIRAS LÂMINA MÓVEL E SUAS PARTES</v>
      </c>
      <c r="C7703" s="11">
        <v>42370</v>
      </c>
      <c r="D7703" s="11"/>
      <c r="E7703" s="12" t="s">
        <v>5</v>
      </c>
      <c r="F7703" s="12" t="s">
        <v>6</v>
      </c>
      <c r="G7703" s="49" t="str">
        <f t="shared" si="120"/>
        <v>INSERT INTO NCM_MATRIZ(NCM, DESCRICAO, INICIO_VIGENCIA, FIM_VIGENCIA) VALUES('82119310', 'PODADEIRAS LÂMINA MÓVEL E SUAS PARTES', '2016-01-01', NULL)</v>
      </c>
    </row>
    <row r="7704" spans="1:7" ht="18" customHeight="1">
      <c r="A7704" s="15">
        <v>82119320</v>
      </c>
      <c r="B7704" s="47" t="str">
        <f>IFERROR(VLOOKUP(A7704,Descricao!A7704:C18427,3,FALSE),"")</f>
        <v>CANIVETES C/1 LÂM.OU VÁRIAS;OU OUTS.PEÇAS</v>
      </c>
      <c r="C7704" s="11">
        <v>42370</v>
      </c>
      <c r="D7704" s="11"/>
      <c r="E7704" s="12" t="s">
        <v>5</v>
      </c>
      <c r="F7704" s="12" t="s">
        <v>6</v>
      </c>
      <c r="G7704" s="49" t="str">
        <f t="shared" si="120"/>
        <v>INSERT INTO NCM_MATRIZ(NCM, DESCRICAO, INICIO_VIGENCIA, FIM_VIGENCIA) VALUES('82119320', 'CANIVETES C/1 LÂM.OU VÁRIAS;OU OUTS.PEÇAS', '2016-01-01', NULL)</v>
      </c>
    </row>
    <row r="7705" spans="1:7" ht="18" customHeight="1">
      <c r="A7705" s="15">
        <v>82119390</v>
      </c>
      <c r="B7705" s="47" t="str">
        <f>IFERROR(VLOOKUP(A7705,Descricao!A7705:C18428,3,FALSE),"")</f>
        <v>OUTS.FACAS,EXC.DE LÂMINA FIXA,D/METS.COMUNS</v>
      </c>
      <c r="C7705" s="11">
        <v>42370</v>
      </c>
      <c r="D7705" s="11"/>
      <c r="E7705" s="12" t="s">
        <v>5</v>
      </c>
      <c r="F7705" s="12" t="s">
        <v>6</v>
      </c>
      <c r="G7705" s="49" t="str">
        <f t="shared" si="120"/>
        <v>INSERT INTO NCM_MATRIZ(NCM, DESCRICAO, INICIO_VIGENCIA, FIM_VIGENCIA) VALUES('82119390', 'OUTS.FACAS,EXC.DE LÂMINA FIXA,D/METS.COMUNS', '2016-01-01', NULL)</v>
      </c>
    </row>
    <row r="7706" spans="1:7" ht="18" customHeight="1">
      <c r="A7706" s="15">
        <v>82119400</v>
      </c>
      <c r="B7706" s="47" t="str">
        <f>IFERROR(VLOOKUP(A7706,Descricao!A7706:C18429,3,FALSE),"")</f>
        <v>LÂMINAS P/FACAS, D/METAIS COMUNS</v>
      </c>
      <c r="C7706" s="11">
        <v>42370</v>
      </c>
      <c r="D7706" s="11"/>
      <c r="E7706" s="12" t="s">
        <v>7</v>
      </c>
      <c r="F7706" s="12" t="s">
        <v>8</v>
      </c>
      <c r="G7706" s="49" t="str">
        <f t="shared" si="120"/>
        <v>INSERT INTO NCM_MATRIZ(NCM, DESCRICAO, INICIO_VIGENCIA, FIM_VIGENCIA) VALUES('82119400', 'LÂMINAS P/FACAS, D/METAIS COMUNS', '2016-01-01', NULL)</v>
      </c>
    </row>
    <row r="7707" spans="1:7" ht="18" customHeight="1">
      <c r="A7707" s="15">
        <v>82119500</v>
      </c>
      <c r="B7707" s="47" t="str">
        <f>IFERROR(VLOOKUP(A7707,Descricao!A7707:C18430,3,FALSE),"")</f>
        <v>CABOS D/METAIS COMUNS P/FACAS D/MET.COMUNS</v>
      </c>
      <c r="C7707" s="11">
        <v>42370</v>
      </c>
      <c r="D7707" s="11"/>
      <c r="E7707" s="12" t="s">
        <v>7</v>
      </c>
      <c r="F7707" s="12" t="s">
        <v>8</v>
      </c>
      <c r="G7707" s="49" t="str">
        <f t="shared" si="120"/>
        <v>INSERT INTO NCM_MATRIZ(NCM, DESCRICAO, INICIO_VIGENCIA, FIM_VIGENCIA) VALUES('82119500', 'CABOS D/METAIS COMUNS P/FACAS D/MET.COMUNS', '2016-01-01', NULL)</v>
      </c>
    </row>
    <row r="7708" spans="1:7" ht="18" customHeight="1">
      <c r="A7708" s="15">
        <v>82121010</v>
      </c>
      <c r="B7708" s="47" t="str">
        <f>IFERROR(VLOOKUP(A7708,Descricao!A7708:C18431,3,FALSE),"")</f>
        <v>NAVALHAS DE BARBEAR, DE METAIS COMUNS</v>
      </c>
      <c r="C7708" s="11">
        <v>42370</v>
      </c>
      <c r="D7708" s="11"/>
      <c r="E7708" s="12" t="s">
        <v>5</v>
      </c>
      <c r="F7708" s="12" t="s">
        <v>6</v>
      </c>
      <c r="G7708" s="49" t="str">
        <f t="shared" si="120"/>
        <v>INSERT INTO NCM_MATRIZ(NCM, DESCRICAO, INICIO_VIGENCIA, FIM_VIGENCIA) VALUES('82121010', 'NAVALHAS DE BARBEAR, DE METAIS COMUNS', '2016-01-01', NULL)</v>
      </c>
    </row>
    <row r="7709" spans="1:7" ht="18" customHeight="1">
      <c r="A7709" s="15">
        <v>82121020</v>
      </c>
      <c r="B7709" s="47" t="str">
        <f>IFERROR(VLOOKUP(A7709,Descricao!A7709:C18432,3,FALSE),"")</f>
        <v>APARELHOS DE BARBEAR, NÃO ELÉTRICOS</v>
      </c>
      <c r="C7709" s="11">
        <v>42370</v>
      </c>
      <c r="D7709" s="11"/>
      <c r="E7709" s="12" t="s">
        <v>5</v>
      </c>
      <c r="F7709" s="12" t="s">
        <v>6</v>
      </c>
      <c r="G7709" s="49" t="str">
        <f t="shared" si="120"/>
        <v>INSERT INTO NCM_MATRIZ(NCM, DESCRICAO, INICIO_VIGENCIA, FIM_VIGENCIA) VALUES('82121020', 'APARELHOS DE BARBEAR, NÃO ELÉTRICOS', '2016-01-01', NULL)</v>
      </c>
    </row>
    <row r="7710" spans="1:7" ht="18" customHeight="1">
      <c r="A7710" s="15">
        <v>82122010</v>
      </c>
      <c r="B7710" s="47" t="str">
        <f>IFERROR(VLOOKUP(A7710,Descricao!A7710:C18433,3,FALSE),"")</f>
        <v>LÂMINAS DE BARBEAR DE SEGURANÇA</v>
      </c>
      <c r="C7710" s="11">
        <v>42370</v>
      </c>
      <c r="D7710" s="11"/>
      <c r="E7710" s="12" t="s">
        <v>5</v>
      </c>
      <c r="F7710" s="12" t="s">
        <v>6</v>
      </c>
      <c r="G7710" s="49" t="str">
        <f t="shared" si="120"/>
        <v>INSERT INTO NCM_MATRIZ(NCM, DESCRICAO, INICIO_VIGENCIA, FIM_VIGENCIA) VALUES('82122010', 'LÂMINAS DE BARBEAR DE SEGURANÇA', '2016-01-01', NULL)</v>
      </c>
    </row>
    <row r="7711" spans="1:7" ht="18" customHeight="1">
      <c r="A7711" s="15">
        <v>82122020</v>
      </c>
      <c r="B7711" s="47" t="str">
        <f>IFERROR(VLOOKUP(A7711,Descricao!A7711:C18434,3,FALSE),"")</f>
        <v>ESBOÇOS D/LÂMINAS,EM TIRAS,D/METAIS COMUNS</v>
      </c>
      <c r="C7711" s="11">
        <v>42370</v>
      </c>
      <c r="D7711" s="11"/>
      <c r="E7711" s="12" t="s">
        <v>5</v>
      </c>
      <c r="F7711" s="12" t="s">
        <v>6</v>
      </c>
      <c r="G7711" s="49" t="str">
        <f t="shared" si="120"/>
        <v>INSERT INTO NCM_MATRIZ(NCM, DESCRICAO, INICIO_VIGENCIA, FIM_VIGENCIA) VALUES('82122020', 'ESBOÇOS D/LÂMINAS,EM TIRAS,D/METAIS COMUNS', '2016-01-01', NULL)</v>
      </c>
    </row>
    <row r="7712" spans="1:7" ht="18" customHeight="1">
      <c r="A7712" s="15">
        <v>82129000</v>
      </c>
      <c r="B7712" s="47" t="str">
        <f>IFERROR(VLOOKUP(A7712,Descricao!A7712:C18435,3,FALSE),"")</f>
        <v>OUTS.PARTES D/NAVALHAS E APAR.DE BARBEAR</v>
      </c>
      <c r="C7712" s="11">
        <v>42370</v>
      </c>
      <c r="D7712" s="11"/>
      <c r="E7712" s="12" t="s">
        <v>7</v>
      </c>
      <c r="F7712" s="12" t="s">
        <v>8</v>
      </c>
      <c r="G7712" s="49" t="str">
        <f t="shared" si="120"/>
        <v>INSERT INTO NCM_MATRIZ(NCM, DESCRICAO, INICIO_VIGENCIA, FIM_VIGENCIA) VALUES('82129000', 'OUTS.PARTES D/NAVALHAS E APAR.DE BARBEAR', '2016-01-01', NULL)</v>
      </c>
    </row>
    <row r="7713" spans="1:7" ht="18" customHeight="1">
      <c r="A7713" s="15">
        <v>82130000</v>
      </c>
      <c r="B7713" s="47" t="str">
        <f>IFERROR(VLOOKUP(A7713,Descricao!A7713:C18436,3,FALSE),"")</f>
        <v>TESOURAS E SUAS LÂMINAS,D/METAIS COMUNS</v>
      </c>
      <c r="C7713" s="11">
        <v>42370</v>
      </c>
      <c r="D7713" s="11"/>
      <c r="E7713" s="12" t="s">
        <v>7</v>
      </c>
      <c r="F7713" s="12" t="s">
        <v>8</v>
      </c>
      <c r="G7713" s="49" t="str">
        <f t="shared" si="120"/>
        <v>INSERT INTO NCM_MATRIZ(NCM, DESCRICAO, INICIO_VIGENCIA, FIM_VIGENCIA) VALUES('82130000', 'TESOURAS E SUAS LÂMINAS,D/METAIS COMUNS', '2016-01-01', NULL)</v>
      </c>
    </row>
    <row r="7714" spans="1:7" ht="18" customHeight="1">
      <c r="A7714" s="15">
        <v>82141000</v>
      </c>
      <c r="B7714" s="47" t="str">
        <f>IFERROR(VLOOKUP(A7714,Descricao!A7714:C18437,3,FALSE),"")</f>
        <v>ESPÁT.,ABRE-CART.,RASP.APONT.LÁPIS,SUAS LÂM.</v>
      </c>
      <c r="C7714" s="11">
        <v>42370</v>
      </c>
      <c r="D7714" s="11"/>
      <c r="E7714" s="12" t="s">
        <v>7</v>
      </c>
      <c r="F7714" s="12" t="s">
        <v>8</v>
      </c>
      <c r="G7714" s="49" t="str">
        <f t="shared" si="120"/>
        <v>INSERT INTO NCM_MATRIZ(NCM, DESCRICAO, INICIO_VIGENCIA, FIM_VIGENCIA) VALUES('82141000', 'ESPÁT.,ABRE-CART.,RASP.APONT.LÁPIS,SUAS LÂM.', '2016-01-01', NULL)</v>
      </c>
    </row>
    <row r="7715" spans="1:7" ht="18" customHeight="1">
      <c r="A7715" s="15">
        <v>82142000</v>
      </c>
      <c r="B7715" s="47" t="str">
        <f>IFERROR(VLOOKUP(A7715,Descricao!A7715:C18438,3,FALSE),"")</f>
        <v>UTENSÍLIOS E SORT.DE MANICUROS,PEDICUROS</v>
      </c>
      <c r="C7715" s="11">
        <v>42370</v>
      </c>
      <c r="D7715" s="11"/>
      <c r="E7715" s="12" t="s">
        <v>7</v>
      </c>
      <c r="F7715" s="12" t="s">
        <v>8</v>
      </c>
      <c r="G7715" s="49" t="str">
        <f t="shared" si="120"/>
        <v>INSERT INTO NCM_MATRIZ(NCM, DESCRICAO, INICIO_VIGENCIA, FIM_VIGENCIA) VALUES('82142000', 'UTENSÍLIOS E SORT.DE MANICUROS,PEDICUROS', '2016-01-01', NULL)</v>
      </c>
    </row>
    <row r="7716" spans="1:7" ht="18" customHeight="1">
      <c r="A7716" s="15">
        <v>82149010</v>
      </c>
      <c r="B7716" s="47" t="str">
        <f>IFERROR(VLOOKUP(A7716,Descricao!A7716:C18439,3,FALSE),"")</f>
        <v>MÁQS.D/TOSQUIAR/SUAS PARTES,D/METS.COMUNS</v>
      </c>
      <c r="C7716" s="11">
        <v>42370</v>
      </c>
      <c r="D7716" s="11"/>
      <c r="E7716" s="12" t="s">
        <v>7</v>
      </c>
      <c r="F7716" s="12" t="s">
        <v>8</v>
      </c>
      <c r="G7716" s="49" t="str">
        <f t="shared" si="120"/>
        <v>INSERT INTO NCM_MATRIZ(NCM, DESCRICAO, INICIO_VIGENCIA, FIM_VIGENCIA) VALUES('82149010', 'MÁQS.D/TOSQUIAR/SUAS PARTES,D/METS.COMUNS', '2016-01-01', NULL)</v>
      </c>
    </row>
    <row r="7717" spans="1:7" ht="18" customHeight="1">
      <c r="A7717" s="15">
        <v>82149090</v>
      </c>
      <c r="B7717" s="47" t="str">
        <f>IFERROR(VLOOKUP(A7717,Descricao!A7717:C18440,3,FALSE),"")</f>
        <v>OUTS.ARTS.D/CUTELARIA D/MET.COMUNS,E PARTES</v>
      </c>
      <c r="C7717" s="11">
        <v>42370</v>
      </c>
      <c r="D7717" s="11"/>
      <c r="E7717" s="12" t="s">
        <v>7</v>
      </c>
      <c r="F7717" s="12" t="s">
        <v>8</v>
      </c>
      <c r="G7717" s="49" t="str">
        <f t="shared" si="120"/>
        <v>INSERT INTO NCM_MATRIZ(NCM, DESCRICAO, INICIO_VIGENCIA, FIM_VIGENCIA) VALUES('82149090', 'OUTS.ARTS.D/CUTELARIA D/MET.COMUNS,E PARTES', '2016-01-01', NULL)</v>
      </c>
    </row>
    <row r="7718" spans="1:7" ht="18" customHeight="1">
      <c r="A7718" s="15">
        <v>82151000</v>
      </c>
      <c r="B7718" s="47" t="str">
        <f>IFERROR(VLOOKUP(A7718,Descricao!A7718:C18441,3,FALSE),"")</f>
        <v>SORT.COLH.GARF.CONCH.SEM.C/OBJ.PRAT.DOUR.</v>
      </c>
      <c r="C7718" s="11">
        <v>42370</v>
      </c>
      <c r="D7718" s="11"/>
      <c r="E7718" s="12" t="s">
        <v>7</v>
      </c>
      <c r="F7718" s="12" t="s">
        <v>8</v>
      </c>
      <c r="G7718" s="49" t="str">
        <f t="shared" si="120"/>
        <v>INSERT INTO NCM_MATRIZ(NCM, DESCRICAO, INICIO_VIGENCIA, FIM_VIGENCIA) VALUES('82151000', 'SORT.COLH.GARF.CONCH.SEM.C/OBJ.PRAT.DOUR.', '2016-01-01', NULL)</v>
      </c>
    </row>
    <row r="7719" spans="1:7" ht="18" customHeight="1">
      <c r="A7719" s="15">
        <v>82152000</v>
      </c>
      <c r="B7719" s="47" t="str">
        <f>IFERROR(VLOOKUP(A7719,Descricao!A7719:C18442,3,FALSE),"")</f>
        <v>OUTS.SORTIDOS COLH.GARF.CONCHAS DIF.821510</v>
      </c>
      <c r="C7719" s="11">
        <v>42370</v>
      </c>
      <c r="D7719" s="11"/>
      <c r="E7719" s="12" t="s">
        <v>7</v>
      </c>
      <c r="F7719" s="12" t="s">
        <v>8</v>
      </c>
      <c r="G7719" s="49" t="str">
        <f t="shared" si="120"/>
        <v>INSERT INTO NCM_MATRIZ(NCM, DESCRICAO, INICIO_VIGENCIA, FIM_VIGENCIA) VALUES('82152000', 'OUTS.SORTIDOS COLH.GARF.CONCHAS DIF.821510', '2016-01-01', NULL)</v>
      </c>
    </row>
    <row r="7720" spans="1:7" ht="18" customHeight="1">
      <c r="A7720" s="15">
        <v>82159100</v>
      </c>
      <c r="B7720" s="47" t="str">
        <f>IFERROR(VLOOKUP(A7720,Descricao!A7720:C18443,3,FALSE),"")</f>
        <v>COLH.GARF.CONCH.ESCUMAD.,PRAT.DOUR.PLAT.</v>
      </c>
      <c r="C7720" s="11">
        <v>42370</v>
      </c>
      <c r="D7720" s="11"/>
      <c r="E7720" s="12" t="s">
        <v>7</v>
      </c>
      <c r="F7720" s="12" t="s">
        <v>8</v>
      </c>
      <c r="G7720" s="49" t="str">
        <f t="shared" si="120"/>
        <v>INSERT INTO NCM_MATRIZ(NCM, DESCRICAO, INICIO_VIGENCIA, FIM_VIGENCIA) VALUES('82159100', 'COLH.GARF.CONCH.ESCUMAD.,PRAT.DOUR.PLAT.', '2016-01-01', NULL)</v>
      </c>
    </row>
    <row r="7721" spans="1:7" ht="18" customHeight="1">
      <c r="A7721" s="15">
        <v>82159910</v>
      </c>
      <c r="B7721" s="47" t="str">
        <f>IFERROR(VLOOKUP(A7721,Descricao!A7721:C18444,3,FALSE),"")</f>
        <v>OUTS.COLH.GARF.CONCH.SEM.D/AÇO INOXIDÁVEL</v>
      </c>
      <c r="C7721" s="11">
        <v>42370</v>
      </c>
      <c r="D7721" s="11"/>
      <c r="E7721" s="12" t="s">
        <v>7</v>
      </c>
      <c r="F7721" s="12" t="s">
        <v>8</v>
      </c>
      <c r="G7721" s="49" t="str">
        <f t="shared" si="120"/>
        <v>INSERT INTO NCM_MATRIZ(NCM, DESCRICAO, INICIO_VIGENCIA, FIM_VIGENCIA) VALUES('82159910', 'OUTS.COLH.GARF.CONCH.SEM.D/AÇO INOXIDÁVEL', '2016-01-01', NULL)</v>
      </c>
    </row>
    <row r="7722" spans="1:7" ht="18" customHeight="1">
      <c r="A7722" s="15">
        <v>82159990</v>
      </c>
      <c r="B7722" s="47" t="str">
        <f>IFERROR(VLOOKUP(A7722,Descricao!A7722:C18445,3,FALSE),"")</f>
        <v>OUTS.COLH.GARF.CONCH.SEM.DE MAT.Ñ CIT.ANT.</v>
      </c>
      <c r="C7722" s="11">
        <v>42370</v>
      </c>
      <c r="D7722" s="11"/>
      <c r="E7722" s="12" t="s">
        <v>7</v>
      </c>
      <c r="F7722" s="12" t="s">
        <v>8</v>
      </c>
      <c r="G7722" s="49" t="str">
        <f t="shared" si="120"/>
        <v>INSERT INTO NCM_MATRIZ(NCM, DESCRICAO, INICIO_VIGENCIA, FIM_VIGENCIA) VALUES('82159990', 'OUTS.COLH.GARF.CONCH.SEM.DE MAT.Ñ CIT.ANT.', '2016-01-01', NULL)</v>
      </c>
    </row>
    <row r="7723" spans="1:7" ht="18" customHeight="1">
      <c r="A7723" s="15">
        <v>83011000</v>
      </c>
      <c r="B7723" s="47" t="str">
        <f>IFERROR(VLOOKUP(A7723,Descricao!A7723:C18446,3,FALSE),"")</f>
        <v>CADEADO DE METAL COMUM</v>
      </c>
      <c r="C7723" s="11">
        <v>42370</v>
      </c>
      <c r="D7723" s="11"/>
      <c r="E7723" s="12" t="s">
        <v>7</v>
      </c>
      <c r="F7723" s="12" t="s">
        <v>8</v>
      </c>
      <c r="G7723" s="49" t="str">
        <f t="shared" si="120"/>
        <v>INSERT INTO NCM_MATRIZ(NCM, DESCRICAO, INICIO_VIGENCIA, FIM_VIGENCIA) VALUES('83011000', 'CADEADO DE METAL COMUM', '2016-01-01', NULL)</v>
      </c>
    </row>
    <row r="7724" spans="1:7" ht="18" customHeight="1">
      <c r="A7724" s="15">
        <v>83012000</v>
      </c>
      <c r="B7724" s="47" t="str">
        <f>IFERROR(VLOOKUP(A7724,Descricao!A7724:C18447,3,FALSE),"")</f>
        <v>FECHAD.D/TIPOS UTIL.EM VEÍC.AUTOM.,MET.COMUM</v>
      </c>
      <c r="C7724" s="11">
        <v>42370</v>
      </c>
      <c r="D7724" s="11"/>
      <c r="E7724" s="12" t="s">
        <v>7</v>
      </c>
      <c r="F7724" s="12" t="s">
        <v>8</v>
      </c>
      <c r="G7724" s="49" t="str">
        <f t="shared" si="120"/>
        <v>INSERT INTO NCM_MATRIZ(NCM, DESCRICAO, INICIO_VIGENCIA, FIM_VIGENCIA) VALUES('83012000', 'FECHAD.D/TIPOS UTIL.EM VEÍC.AUTOM.,MET.COMUM', '2016-01-01', NULL)</v>
      </c>
    </row>
    <row r="7725" spans="1:7" ht="18" customHeight="1">
      <c r="A7725" s="15">
        <v>83013000</v>
      </c>
      <c r="B7725" s="47" t="str">
        <f>IFERROR(VLOOKUP(A7725,Descricao!A7725:C18448,3,FALSE),"")</f>
        <v>FECHAD.D/TIPOS UTIL.EM MÓVEIS,D/METAL COMUM</v>
      </c>
      <c r="C7725" s="11">
        <v>42370</v>
      </c>
      <c r="D7725" s="11"/>
      <c r="E7725" s="12" t="s">
        <v>7</v>
      </c>
      <c r="F7725" s="12" t="s">
        <v>8</v>
      </c>
      <c r="G7725" s="49" t="str">
        <f t="shared" si="120"/>
        <v>INSERT INTO NCM_MATRIZ(NCM, DESCRICAO, INICIO_VIGENCIA, FIM_VIGENCIA) VALUES('83013000', 'FECHAD.D/TIPOS UTIL.EM MÓVEIS,D/METAL COMUM', '2016-01-01', NULL)</v>
      </c>
    </row>
    <row r="7726" spans="1:7" ht="18" customHeight="1">
      <c r="A7726" s="15">
        <v>83014000</v>
      </c>
      <c r="B7726" s="47" t="str">
        <f>IFERROR(VLOOKUP(A7726,Descricao!A7726:C18449,3,FALSE),"")</f>
        <v>OUTS.FECHADURAS;FERROLHOS,D/METAL COMUM</v>
      </c>
      <c r="C7726" s="11">
        <v>42370</v>
      </c>
      <c r="D7726" s="11"/>
      <c r="E7726" s="12" t="s">
        <v>7</v>
      </c>
      <c r="F7726" s="12" t="s">
        <v>8</v>
      </c>
      <c r="G7726" s="49" t="str">
        <f t="shared" si="120"/>
        <v>INSERT INTO NCM_MATRIZ(NCM, DESCRICAO, INICIO_VIGENCIA, FIM_VIGENCIA) VALUES('83014000', 'OUTS.FECHADURAS;FERROLHOS,D/METAL COMUM', '2016-01-01', NULL)</v>
      </c>
    </row>
    <row r="7727" spans="1:7" ht="18" customHeight="1">
      <c r="A7727" s="15">
        <v>83015000</v>
      </c>
      <c r="B7727" s="47" t="str">
        <f>IFERROR(VLOOKUP(A7727,Descricao!A7727:C18450,3,FALSE),"")</f>
        <v>FECHO E ARMAC.C/FECHO,C/FECH.D/MET.COMUM</v>
      </c>
      <c r="C7727" s="11">
        <v>42370</v>
      </c>
      <c r="D7727" s="11"/>
      <c r="E7727" s="12" t="s">
        <v>7</v>
      </c>
      <c r="F7727" s="12" t="s">
        <v>8</v>
      </c>
      <c r="G7727" s="49" t="str">
        <f t="shared" si="120"/>
        <v>INSERT INTO NCM_MATRIZ(NCM, DESCRICAO, INICIO_VIGENCIA, FIM_VIGENCIA) VALUES('83015000', 'FECHO E ARMAC.C/FECHO,C/FECH.D/MET.COMUM', '2016-01-01', NULL)</v>
      </c>
    </row>
    <row r="7728" spans="1:7" ht="18" customHeight="1">
      <c r="A7728" s="15">
        <v>83016000</v>
      </c>
      <c r="B7728" s="47" t="str">
        <f>IFERROR(VLOOKUP(A7728,Descricao!A7728:C18451,3,FALSE),"")</f>
        <v>PARTES D/CAD,FERROLHOS,FECHAD,D/METAL COM.</v>
      </c>
      <c r="C7728" s="11">
        <v>42370</v>
      </c>
      <c r="D7728" s="11"/>
      <c r="E7728" s="12" t="s">
        <v>7</v>
      </c>
      <c r="F7728" s="12" t="s">
        <v>8</v>
      </c>
      <c r="G7728" s="49" t="str">
        <f t="shared" si="120"/>
        <v>INSERT INTO NCM_MATRIZ(NCM, DESCRICAO, INICIO_VIGENCIA, FIM_VIGENCIA) VALUES('83016000', 'PARTES D/CAD,FERROLHOS,FECHAD,D/METAL COM.', '2016-01-01', NULL)</v>
      </c>
    </row>
    <row r="7729" spans="1:7" ht="18" customHeight="1">
      <c r="A7729" s="15">
        <v>83017000</v>
      </c>
      <c r="B7729" s="47" t="str">
        <f>IFERROR(VLOOKUP(A7729,Descricao!A7729:C18452,3,FALSE),"")</f>
        <v>CHAVES APRESENT.ISOLADAMEN,D/METAL COMUM</v>
      </c>
      <c r="C7729" s="11">
        <v>42370</v>
      </c>
      <c r="D7729" s="11"/>
      <c r="E7729" s="12" t="s">
        <v>7</v>
      </c>
      <c r="F7729" s="12" t="s">
        <v>8</v>
      </c>
      <c r="G7729" s="49" t="str">
        <f t="shared" si="120"/>
        <v>INSERT INTO NCM_MATRIZ(NCM, DESCRICAO, INICIO_VIGENCIA, FIM_VIGENCIA) VALUES('83017000', 'CHAVES APRESENT.ISOLADAMEN,D/METAL COMUM', '2016-01-01', NULL)</v>
      </c>
    </row>
    <row r="7730" spans="1:7" ht="18" customHeight="1">
      <c r="A7730" s="15">
        <v>83021000</v>
      </c>
      <c r="B7730" s="47" t="str">
        <f>IFERROR(VLOOKUP(A7730,Descricao!A7730:C18453,3,FALSE),"")</f>
        <v>DOBRADIÇAS D/QUALQUER TIPO, METAL COMUM</v>
      </c>
      <c r="C7730" s="11">
        <v>42370</v>
      </c>
      <c r="D7730" s="11"/>
      <c r="E7730" s="12" t="s">
        <v>7</v>
      </c>
      <c r="F7730" s="12" t="s">
        <v>8</v>
      </c>
      <c r="G7730" s="49" t="str">
        <f t="shared" si="120"/>
        <v>INSERT INTO NCM_MATRIZ(NCM, DESCRICAO, INICIO_VIGENCIA, FIM_VIGENCIA) VALUES('83021000', 'DOBRADIÇAS D/QUALQUER TIPO, METAL COMUM', '2016-01-01', NULL)</v>
      </c>
    </row>
    <row r="7731" spans="1:7" ht="18" customHeight="1">
      <c r="A7731" s="15">
        <v>83022000</v>
      </c>
      <c r="B7731" s="47" t="str">
        <f>IFERROR(VLOOKUP(A7731,Descricao!A7731:C18454,3,FALSE),"")</f>
        <v>RODÍZIOS DE METAL COMUM</v>
      </c>
      <c r="C7731" s="11">
        <v>42370</v>
      </c>
      <c r="D7731" s="11"/>
      <c r="E7731" s="12" t="s">
        <v>7</v>
      </c>
      <c r="F7731" s="12" t="s">
        <v>8</v>
      </c>
      <c r="G7731" s="49" t="str">
        <f t="shared" si="120"/>
        <v>INSERT INTO NCM_MATRIZ(NCM, DESCRICAO, INICIO_VIGENCIA, FIM_VIGENCIA) VALUES('83022000', 'RODÍZIOS DE METAL COMUM', '2016-01-01', NULL)</v>
      </c>
    </row>
    <row r="7732" spans="1:7" ht="18" customHeight="1">
      <c r="A7732" s="15">
        <v>83023000</v>
      </c>
      <c r="B7732" s="47" t="str">
        <f>IFERROR(VLOOKUP(A7732,Descricao!A7732:C18455,3,FALSE),"")</f>
        <v>OUTS.GUARN,FERRAGENS,ART.SEM,P/VEÍC.AUTOM.</v>
      </c>
      <c r="C7732" s="11">
        <v>42370</v>
      </c>
      <c r="D7732" s="11"/>
      <c r="E7732" s="12" t="s">
        <v>7</v>
      </c>
      <c r="F7732" s="12" t="s">
        <v>8</v>
      </c>
      <c r="G7732" s="49" t="str">
        <f t="shared" si="120"/>
        <v>INSERT INTO NCM_MATRIZ(NCM, DESCRICAO, INICIO_VIGENCIA, FIM_VIGENCIA) VALUES('83023000', 'OUTS.GUARN,FERRAGENS,ART.SEM,P/VEÍC.AUTOM.', '2016-01-01', NULL)</v>
      </c>
    </row>
    <row r="7733" spans="1:7" ht="18" customHeight="1">
      <c r="A7733" s="15">
        <v>83024100</v>
      </c>
      <c r="B7733" s="47" t="str">
        <f>IFERROR(VLOOKUP(A7733,Descricao!A7733:C18456,3,FALSE),"")</f>
        <v>OUTS.GUARN.ETC.D/METAIS COMUMS,P/CONSTR.</v>
      </c>
      <c r="C7733" s="11">
        <v>42370</v>
      </c>
      <c r="D7733" s="11"/>
      <c r="E7733" s="12" t="s">
        <v>7</v>
      </c>
      <c r="F7733" s="12" t="s">
        <v>8</v>
      </c>
      <c r="G7733" s="49" t="str">
        <f t="shared" si="120"/>
        <v>INSERT INTO NCM_MATRIZ(NCM, DESCRICAO, INICIO_VIGENCIA, FIM_VIGENCIA) VALUES('83024100', 'OUTS.GUARN.ETC.D/METAIS COMUMS,P/CONSTR.', '2016-01-01', NULL)</v>
      </c>
    </row>
    <row r="7734" spans="1:7" ht="18" customHeight="1">
      <c r="A7734" s="15">
        <v>83024200</v>
      </c>
      <c r="B7734" s="47" t="str">
        <f>IFERROR(VLOOKUP(A7734,Descricao!A7734:C18457,3,FALSE),"")</f>
        <v>OUTS.GUARN.FERRAG.ARTEF.P/MÓV.,M.COMUM</v>
      </c>
      <c r="C7734" s="11">
        <v>42370</v>
      </c>
      <c r="D7734" s="11"/>
      <c r="E7734" s="12" t="s">
        <v>7</v>
      </c>
      <c r="F7734" s="12" t="s">
        <v>8</v>
      </c>
      <c r="G7734" s="49" t="str">
        <f t="shared" si="120"/>
        <v>INSERT INTO NCM_MATRIZ(NCM, DESCRICAO, INICIO_VIGENCIA, FIM_VIGENCIA) VALUES('83024200', 'OUTS.GUARN.FERRAG.ARTEF.P/MÓV.,M.COMUM', '2016-01-01', NULL)</v>
      </c>
    </row>
    <row r="7735" spans="1:7" ht="18" customHeight="1">
      <c r="A7735" s="15">
        <v>83024900</v>
      </c>
      <c r="B7735" s="47" t="str">
        <f>IFERROR(VLOOKUP(A7735,Descricao!A7735:C18458,3,FALSE),"")</f>
        <v>OUTS.GUARN.FERR.,ARTEF.SEMELH.D/MET.COMUM</v>
      </c>
      <c r="C7735" s="11">
        <v>42370</v>
      </c>
      <c r="D7735" s="11"/>
      <c r="E7735" s="12" t="s">
        <v>7</v>
      </c>
      <c r="F7735" s="12" t="s">
        <v>8</v>
      </c>
      <c r="G7735" s="49" t="str">
        <f t="shared" si="120"/>
        <v>INSERT INTO NCM_MATRIZ(NCM, DESCRICAO, INICIO_VIGENCIA, FIM_VIGENCIA) VALUES('83024900', 'OUTS.GUARN.FERR.,ARTEF.SEMELH.D/MET.COMUM', '2016-01-01', NULL)</v>
      </c>
    </row>
    <row r="7736" spans="1:7" ht="18" customHeight="1">
      <c r="A7736" s="15">
        <v>83025000</v>
      </c>
      <c r="B7736" s="47" t="str">
        <f>IFERROR(VLOOKUP(A7736,Descricao!A7736:C18459,3,FALSE),"")</f>
        <v>PATERAS,P.-CHAPÉUS,CABIDES,ARTEF.MET.COMUM</v>
      </c>
      <c r="C7736" s="11">
        <v>42370</v>
      </c>
      <c r="D7736" s="11"/>
      <c r="E7736" s="12" t="s">
        <v>7</v>
      </c>
      <c r="F7736" s="12" t="s">
        <v>8</v>
      </c>
      <c r="G7736" s="49" t="str">
        <f t="shared" si="120"/>
        <v>INSERT INTO NCM_MATRIZ(NCM, DESCRICAO, INICIO_VIGENCIA, FIM_VIGENCIA) VALUES('83025000', 'PATERAS,P.-CHAPÉUS,CABIDES,ARTEF.MET.COMUM', '2016-01-01', NULL)</v>
      </c>
    </row>
    <row r="7737" spans="1:7" ht="18" customHeight="1">
      <c r="A7737" s="15">
        <v>83026000</v>
      </c>
      <c r="B7737" s="47" t="str">
        <f>IFERROR(VLOOKUP(A7737,Descricao!A7737:C18460,3,FALSE),"")</f>
        <v>FECHOS AUTOM.PARA PORTAS,DE METAL COMUM</v>
      </c>
      <c r="C7737" s="11">
        <v>42370</v>
      </c>
      <c r="D7737" s="11"/>
      <c r="E7737" s="12" t="s">
        <v>7</v>
      </c>
      <c r="F7737" s="12" t="s">
        <v>8</v>
      </c>
      <c r="G7737" s="49" t="str">
        <f t="shared" si="120"/>
        <v>INSERT INTO NCM_MATRIZ(NCM, DESCRICAO, INICIO_VIGENCIA, FIM_VIGENCIA) VALUES('83026000', 'FECHOS AUTOM.PARA PORTAS,DE METAL COMUM', '2016-01-01', NULL)</v>
      </c>
    </row>
    <row r="7738" spans="1:7" ht="18" customHeight="1">
      <c r="A7738" s="15">
        <v>83030000</v>
      </c>
      <c r="B7738" s="47" t="str">
        <f>IFERROR(VLOOKUP(A7738,Descricao!A7738:C18461,3,FALSE),"")</f>
        <v>COFRE-FORTE,PORT.BLIND.E COMPART,MET.COMUM</v>
      </c>
      <c r="C7738" s="11">
        <v>42370</v>
      </c>
      <c r="D7738" s="11"/>
      <c r="E7738" s="12" t="s">
        <v>7</v>
      </c>
      <c r="F7738" s="12" t="s">
        <v>8</v>
      </c>
      <c r="G7738" s="49" t="str">
        <f t="shared" si="120"/>
        <v>INSERT INTO NCM_MATRIZ(NCM, DESCRICAO, INICIO_VIGENCIA, FIM_VIGENCIA) VALUES('83030000', 'COFRE-FORTE,PORT.BLIND.E COMPART,MET.COMUM', '2016-01-01', NULL)</v>
      </c>
    </row>
    <row r="7739" spans="1:7" ht="18" customHeight="1">
      <c r="A7739" s="15">
        <v>83040000</v>
      </c>
      <c r="B7739" s="47" t="str">
        <f>IFERROR(VLOOKUP(A7739,Descricao!A7739:C18462,3,FALSE),"")</f>
        <v>CLASS,FICHAR,ESTOJ.ESCOL,PORTA-CARIM.E SEM.</v>
      </c>
      <c r="C7739" s="11">
        <v>42370</v>
      </c>
      <c r="D7739" s="11"/>
      <c r="E7739" s="12" t="s">
        <v>7</v>
      </c>
      <c r="F7739" s="12" t="s">
        <v>8</v>
      </c>
      <c r="G7739" s="49" t="str">
        <f t="shared" si="120"/>
        <v>INSERT INTO NCM_MATRIZ(NCM, DESCRICAO, INICIO_VIGENCIA, FIM_VIGENCIA) VALUES('83040000', 'CLASS,FICHAR,ESTOJ.ESCOL,PORTA-CARIM.E SEM.', '2016-01-01', NULL)</v>
      </c>
    </row>
    <row r="7740" spans="1:7" ht="18" customHeight="1">
      <c r="A7740" s="15">
        <v>83051000</v>
      </c>
      <c r="B7740" s="47" t="str">
        <f>IFERROR(VLOOKUP(A7740,Descricao!A7740:C18463,3,FALSE),"")</f>
        <v>FERRAG.P/CLASSI.F,ENCAD.FOL.MÓV.,MET.COMUM</v>
      </c>
      <c r="C7740" s="11">
        <v>42370</v>
      </c>
      <c r="D7740" s="11"/>
      <c r="E7740" s="12" t="s">
        <v>7</v>
      </c>
      <c r="F7740" s="12" t="s">
        <v>8</v>
      </c>
      <c r="G7740" s="49" t="str">
        <f t="shared" si="120"/>
        <v>INSERT INTO NCM_MATRIZ(NCM, DESCRICAO, INICIO_VIGENCIA, FIM_VIGENCIA) VALUES('83051000', 'FERRAG.P/CLASSI.F,ENCAD.FOL.MÓV.,MET.COMUM', '2016-01-01', NULL)</v>
      </c>
    </row>
    <row r="7741" spans="1:7" ht="18" customHeight="1">
      <c r="A7741" s="15">
        <v>83052000</v>
      </c>
      <c r="B7741" s="47" t="str">
        <f>IFERROR(VLOOKUP(A7741,Descricao!A7741:C18464,3,FALSE),"")</f>
        <v>GRAMPOS APRESENT.EM BARRETAS,MET.COMUM</v>
      </c>
      <c r="C7741" s="11">
        <v>42370</v>
      </c>
      <c r="D7741" s="11"/>
      <c r="E7741" s="12" t="s">
        <v>7</v>
      </c>
      <c r="F7741" s="12" t="s">
        <v>8</v>
      </c>
      <c r="G7741" s="49" t="str">
        <f t="shared" si="120"/>
        <v>INSERT INTO NCM_MATRIZ(NCM, DESCRICAO, INICIO_VIGENCIA, FIM_VIGENCIA) VALUES('83052000', 'GRAMPOS APRESENT.EM BARRETAS,MET.COMUM', '2016-01-01', NULL)</v>
      </c>
    </row>
    <row r="7742" spans="1:7" ht="18" customHeight="1">
      <c r="A7742" s="15">
        <v>83059000</v>
      </c>
      <c r="B7742" s="47" t="str">
        <f>IFERROR(VLOOKUP(A7742,Descricao!A7742:C18465,3,FALSE),"")</f>
        <v>OUT.FERRAG.INCL.PARTES,OBJ.ESCRIT.MET.COMUM</v>
      </c>
      <c r="C7742" s="11">
        <v>42370</v>
      </c>
      <c r="D7742" s="11"/>
      <c r="E7742" s="12" t="s">
        <v>7</v>
      </c>
      <c r="F7742" s="12" t="s">
        <v>8</v>
      </c>
      <c r="G7742" s="49" t="str">
        <f t="shared" si="120"/>
        <v>INSERT INTO NCM_MATRIZ(NCM, DESCRICAO, INICIO_VIGENCIA, FIM_VIGENCIA) VALUES('83059000', 'OUT.FERRAG.INCL.PARTES,OBJ.ESCRIT.MET.COMUM', '2016-01-01', NULL)</v>
      </c>
    </row>
    <row r="7743" spans="1:7" ht="18" customHeight="1">
      <c r="A7743" s="15">
        <v>83061000</v>
      </c>
      <c r="B7743" s="47" t="str">
        <f>IFERROR(VLOOKUP(A7743,Descricao!A7743:C18466,3,FALSE),"")</f>
        <v>SINOS,CAMP,GONGOS,ART.SEM,DE METAL COMUM</v>
      </c>
      <c r="C7743" s="11">
        <v>42370</v>
      </c>
      <c r="D7743" s="11"/>
      <c r="E7743" s="12" t="s">
        <v>7</v>
      </c>
      <c r="F7743" s="12" t="s">
        <v>8</v>
      </c>
      <c r="G7743" s="49" t="str">
        <f t="shared" si="120"/>
        <v>INSERT INTO NCM_MATRIZ(NCM, DESCRICAO, INICIO_VIGENCIA, FIM_VIGENCIA) VALUES('83061000', 'SINOS,CAMP,GONGOS,ART.SEM,DE METAL COMUM', '2016-01-01', NULL)</v>
      </c>
    </row>
    <row r="7744" spans="1:7" ht="18" customHeight="1">
      <c r="A7744" s="15">
        <v>83062100</v>
      </c>
      <c r="B7744" s="47" t="str">
        <f>IFERROR(VLOOKUP(A7744,Descricao!A7744:C18467,3,FALSE),"")</f>
        <v>ESTAT.,OUT.OBJ.ORNAM.PRAT,DOURAD,PLATINADOS</v>
      </c>
      <c r="C7744" s="11">
        <v>42370</v>
      </c>
      <c r="D7744" s="11"/>
      <c r="E7744" s="12" t="s">
        <v>7</v>
      </c>
      <c r="F7744" s="12" t="s">
        <v>8</v>
      </c>
      <c r="G7744" s="49" t="str">
        <f t="shared" si="120"/>
        <v>INSERT INTO NCM_MATRIZ(NCM, DESCRICAO, INICIO_VIGENCIA, FIM_VIGENCIA) VALUES('83062100', 'ESTAT.,OUT.OBJ.ORNAM.PRAT,DOURAD,PLATINADOS', '2016-01-01', NULL)</v>
      </c>
    </row>
    <row r="7745" spans="1:7" ht="18" customHeight="1">
      <c r="A7745" s="15">
        <v>83062900</v>
      </c>
      <c r="B7745" s="47" t="str">
        <f>IFERROR(VLOOKUP(A7745,Descricao!A7745:C18468,3,FALSE),"")</f>
        <v>OUTS.OBJ.ORNAMENTAÇÃO DE METAIS COMUNS</v>
      </c>
      <c r="C7745" s="11">
        <v>42370</v>
      </c>
      <c r="D7745" s="11"/>
      <c r="E7745" s="12" t="s">
        <v>7</v>
      </c>
      <c r="F7745" s="12" t="s">
        <v>8</v>
      </c>
      <c r="G7745" s="49" t="str">
        <f t="shared" si="120"/>
        <v>INSERT INTO NCM_MATRIZ(NCM, DESCRICAO, INICIO_VIGENCIA, FIM_VIGENCIA) VALUES('83062900', 'OUTS.OBJ.ORNAMENTAÇÃO DE METAIS COMUNS', '2016-01-01', NULL)</v>
      </c>
    </row>
    <row r="7746" spans="1:7" ht="18" customHeight="1">
      <c r="A7746" s="15">
        <v>83063000</v>
      </c>
      <c r="B7746" s="47" t="str">
        <f>IFERROR(VLOOKUP(A7746,Descricao!A7746:C18469,3,FALSE),"")</f>
        <v>MOLDURAS P/FOTO,GRAV.E SEMELH.;ESPELHOS</v>
      </c>
      <c r="C7746" s="11">
        <v>42370</v>
      </c>
      <c r="D7746" s="11"/>
      <c r="E7746" s="12" t="s">
        <v>7</v>
      </c>
      <c r="F7746" s="12" t="s">
        <v>8</v>
      </c>
      <c r="G7746" s="49" t="str">
        <f t="shared" si="120"/>
        <v>INSERT INTO NCM_MATRIZ(NCM, DESCRICAO, INICIO_VIGENCIA, FIM_VIGENCIA) VALUES('83063000', 'MOLDURAS P/FOTO,GRAV.E SEMELH.;ESPELHOS', '2016-01-01', NULL)</v>
      </c>
    </row>
    <row r="7747" spans="1:7" ht="18" customHeight="1">
      <c r="A7747" s="15">
        <v>83071010</v>
      </c>
      <c r="B7747" s="47" t="str">
        <f>IFERROR(VLOOKUP(A7747,Descricao!A7747:C18470,3,FALSE),"")</f>
        <v>TUBOS FLEXÍVEIS,MMO C/ACESS.DE FERRO E AÇO</v>
      </c>
      <c r="C7747" s="11">
        <v>42370</v>
      </c>
      <c r="D7747" s="11"/>
      <c r="E7747" s="12" t="s">
        <v>7</v>
      </c>
      <c r="F7747" s="12" t="s">
        <v>8</v>
      </c>
      <c r="G7747" s="49" t="str">
        <f t="shared" ref="G7747:G7810" si="121">"INSERT INTO NCM_MATRIZ(NCM, DESCRICAO, INICIO_VIGENCIA, FIM_VIGENCIA) VALUES('"&amp;TEXT(A7747,"00000000")&amp;"', '"&amp;SUBSTITUTE(B7747,"'","")&amp;"', "&amp;IF(ISBLANK(C7747), "NULL", "'"&amp;YEAR(C7747)&amp;TEXT(C7747, "-mm-dd")&amp;"'")&amp;", "&amp;IF(ISBLANK(D7747), "NULL", "'"&amp;YEAR(D7747)&amp;TEXT(D7747, "-mm-dd")&amp;"'")&amp;")"</f>
        <v>INSERT INTO NCM_MATRIZ(NCM, DESCRICAO, INICIO_VIGENCIA, FIM_VIGENCIA) VALUES('83071010', 'TUBOS FLEXÍVEIS,MMO C/ACESS.DE FERRO E AÇO', '2016-01-01', NULL)</v>
      </c>
    </row>
    <row r="7748" spans="1:7" ht="18" customHeight="1">
      <c r="A7748" s="15">
        <v>83071090</v>
      </c>
      <c r="B7748" s="47" t="str">
        <f>IFERROR(VLOOKUP(A7748,Descricao!A7748:C18471,3,FALSE),"")</f>
        <v>OUTS.TUBOS FLEXS.MMO C/ACESS. D/FERRO AÇO</v>
      </c>
      <c r="C7748" s="11">
        <v>42370</v>
      </c>
      <c r="D7748" s="11"/>
      <c r="E7748" s="12" t="s">
        <v>7</v>
      </c>
      <c r="F7748" s="12" t="s">
        <v>8</v>
      </c>
      <c r="G7748" s="49" t="str">
        <f t="shared" si="121"/>
        <v>INSERT INTO NCM_MATRIZ(NCM, DESCRICAO, INICIO_VIGENCIA, FIM_VIGENCIA) VALUES('83071090', 'OUTS.TUBOS FLEXS.MMO C/ACESS. D/FERRO AÇO', '2016-01-01', NULL)</v>
      </c>
    </row>
    <row r="7749" spans="1:7" ht="18" customHeight="1">
      <c r="A7749" s="15">
        <v>83079000</v>
      </c>
      <c r="B7749" s="47" t="str">
        <f>IFERROR(VLOOKUP(A7749,Descricao!A7749:C18472,3,FALSE),"")</f>
        <v>TUBOS FLEX.,MMO C/ACESS.,D/OUTS MET.COMUNS</v>
      </c>
      <c r="C7749" s="11">
        <v>42370</v>
      </c>
      <c r="D7749" s="11"/>
      <c r="E7749" s="12" t="s">
        <v>7</v>
      </c>
      <c r="F7749" s="12" t="s">
        <v>8</v>
      </c>
      <c r="G7749" s="49" t="str">
        <f t="shared" si="121"/>
        <v>INSERT INTO NCM_MATRIZ(NCM, DESCRICAO, INICIO_VIGENCIA, FIM_VIGENCIA) VALUES('83079000', 'TUBOS FLEX.,MMO C/ACESS.,D/OUTS MET.COMUNS', '2016-01-01', NULL)</v>
      </c>
    </row>
    <row r="7750" spans="1:7" ht="18" customHeight="1">
      <c r="A7750" s="15">
        <v>83081000</v>
      </c>
      <c r="B7750" s="47" t="str">
        <f>IFERROR(VLOOKUP(A7750,Descricao!A7750:C18473,3,FALSE),"")</f>
        <v>GRAMPOS,COLCHETES,ILHOSES,D/METAIS COMUNS</v>
      </c>
      <c r="C7750" s="11">
        <v>42370</v>
      </c>
      <c r="D7750" s="11"/>
      <c r="E7750" s="12" t="s">
        <v>7</v>
      </c>
      <c r="F7750" s="12" t="s">
        <v>8</v>
      </c>
      <c r="G7750" s="49" t="str">
        <f t="shared" si="121"/>
        <v>INSERT INTO NCM_MATRIZ(NCM, DESCRICAO, INICIO_VIGENCIA, FIM_VIGENCIA) VALUES('83081000', 'GRAMPOS,COLCHETES,ILHOSES,D/METAIS COMUNS', '2016-01-01', NULL)</v>
      </c>
    </row>
    <row r="7751" spans="1:7" ht="18" customHeight="1">
      <c r="A7751" s="15">
        <v>83082000</v>
      </c>
      <c r="B7751" s="47" t="str">
        <f>IFERROR(VLOOKUP(A7751,Descricao!A7751:C18474,3,FALSE),"")</f>
        <v>REBITES TUBUL./HASTE FENDIDA D/METAIS COMUNS</v>
      </c>
      <c r="C7751" s="11">
        <v>42370</v>
      </c>
      <c r="D7751" s="11"/>
      <c r="E7751" s="12" t="s">
        <v>7</v>
      </c>
      <c r="F7751" s="12" t="s">
        <v>8</v>
      </c>
      <c r="G7751" s="49" t="str">
        <f t="shared" si="121"/>
        <v>INSERT INTO NCM_MATRIZ(NCM, DESCRICAO, INICIO_VIGENCIA, FIM_VIGENCIA) VALUES('83082000', 'REBITES TUBUL./HASTE FENDIDA D/METAIS COMUNS', '2016-01-01', NULL)</v>
      </c>
    </row>
    <row r="7752" spans="1:7" ht="18" customHeight="1">
      <c r="A7752" s="15">
        <v>83089010</v>
      </c>
      <c r="B7752" s="47" t="str">
        <f>IFERROR(VLOOKUP(A7752,Descricao!A7752:C18475,3,FALSE),"")</f>
        <v>FIVELAS DE METAL COMUM</v>
      </c>
      <c r="C7752" s="11">
        <v>42370</v>
      </c>
      <c r="D7752" s="11"/>
      <c r="E7752" s="12" t="s">
        <v>7</v>
      </c>
      <c r="F7752" s="12" t="s">
        <v>8</v>
      </c>
      <c r="G7752" s="49" t="str">
        <f t="shared" si="121"/>
        <v>INSERT INTO NCM_MATRIZ(NCM, DESCRICAO, INICIO_VIGENCIA, FIM_VIGENCIA) VALUES('83089010', 'FIVELAS DE METAL COMUM', '2016-01-01', NULL)</v>
      </c>
    </row>
    <row r="7753" spans="1:7" ht="18" customHeight="1">
      <c r="A7753" s="15">
        <v>83089020</v>
      </c>
      <c r="B7753" s="47" t="str">
        <f>IFERROR(VLOOKUP(A7753,Descricao!A7753:C18476,3,FALSE),"")</f>
        <v>CONTAS E LANTEJOULAS DE METAIS COMUNS</v>
      </c>
      <c r="C7753" s="11">
        <v>42370</v>
      </c>
      <c r="D7753" s="11"/>
      <c r="E7753" s="12" t="s">
        <v>7</v>
      </c>
      <c r="F7753" s="12" t="s">
        <v>8</v>
      </c>
      <c r="G7753" s="49" t="str">
        <f t="shared" si="121"/>
        <v>INSERT INTO NCM_MATRIZ(NCM, DESCRICAO, INICIO_VIGENCIA, FIM_VIGENCIA) VALUES('83089020', 'CONTAS E LANTEJOULAS DE METAIS COMUNS', '2016-01-01', NULL)</v>
      </c>
    </row>
    <row r="7754" spans="1:7" ht="18" customHeight="1">
      <c r="A7754" s="15">
        <v>83089090</v>
      </c>
      <c r="B7754" s="47" t="str">
        <f>IFERROR(VLOOKUP(A7754,Descricao!A7754:C18477,3,FALSE),"")</f>
        <v>OUTS.FECHOS,ARM.C/FECHO,COLCH,ART.SEM,MET.</v>
      </c>
      <c r="C7754" s="11">
        <v>42370</v>
      </c>
      <c r="D7754" s="11"/>
      <c r="E7754" s="12" t="s">
        <v>7</v>
      </c>
      <c r="F7754" s="12" t="s">
        <v>8</v>
      </c>
      <c r="G7754" s="49" t="str">
        <f t="shared" si="121"/>
        <v>INSERT INTO NCM_MATRIZ(NCM, DESCRICAO, INICIO_VIGENCIA, FIM_VIGENCIA) VALUES('83089090', 'OUTS.FECHOS,ARM.C/FECHO,COLCH,ART.SEM,MET.', '2016-01-01', NULL)</v>
      </c>
    </row>
    <row r="7755" spans="1:7" ht="18" customHeight="1">
      <c r="A7755" s="15">
        <v>83091000</v>
      </c>
      <c r="B7755" s="47" t="str">
        <f>IFERROR(VLOOKUP(A7755,Descricao!A7755:C18478,3,FALSE),"")</f>
        <v>CÁPSULAS D/COROA,D/METS.COMUNS,P/EMBALAG.</v>
      </c>
      <c r="C7755" s="11">
        <v>42370</v>
      </c>
      <c r="D7755" s="11"/>
      <c r="E7755" s="12" t="s">
        <v>7</v>
      </c>
      <c r="F7755" s="12" t="s">
        <v>8</v>
      </c>
      <c r="G7755" s="49" t="str">
        <f t="shared" si="121"/>
        <v>INSERT INTO NCM_MATRIZ(NCM, DESCRICAO, INICIO_VIGENCIA, FIM_VIGENCIA) VALUES('83091000', 'CÁPSULAS D/COROA,D/METS.COMUNS,P/EMBALAG.', '2016-01-01', NULL)</v>
      </c>
    </row>
    <row r="7756" spans="1:7" ht="18" customHeight="1">
      <c r="A7756" s="15">
        <v>83099000</v>
      </c>
      <c r="B7756" s="47" t="str">
        <f>IFERROR(VLOOKUP(A7756,Descricao!A7756:C18479,3,FALSE),"")</f>
        <v>OUTS.ROLHAS,TAMPAS,SELOS,D/METAIS COMUNS</v>
      </c>
      <c r="C7756" s="11">
        <v>42370</v>
      </c>
      <c r="D7756" s="11"/>
      <c r="E7756" s="12" t="s">
        <v>7</v>
      </c>
      <c r="F7756" s="12" t="s">
        <v>8</v>
      </c>
      <c r="G7756" s="49" t="str">
        <f t="shared" si="121"/>
        <v>INSERT INTO NCM_MATRIZ(NCM, DESCRICAO, INICIO_VIGENCIA, FIM_VIGENCIA) VALUES('83099000', 'OUTS.ROLHAS,TAMPAS,SELOS,D/METAIS COMUNS', '2016-01-01', NULL)</v>
      </c>
    </row>
    <row r="7757" spans="1:7" ht="18" customHeight="1">
      <c r="A7757" s="15">
        <v>83100000</v>
      </c>
      <c r="B7757" s="47" t="str">
        <f>IFERROR(VLOOKUP(A7757,Descricao!A7757:C18480,3,FALSE),"")</f>
        <v>PLACAS INDICAD.,SINAL,NÚM.,SEMEL.EXC.POS 94.05</v>
      </c>
      <c r="C7757" s="11">
        <v>42370</v>
      </c>
      <c r="D7757" s="11"/>
      <c r="E7757" s="12" t="s">
        <v>7</v>
      </c>
      <c r="F7757" s="12" t="s">
        <v>8</v>
      </c>
      <c r="G7757" s="49" t="str">
        <f t="shared" si="121"/>
        <v>INSERT INTO NCM_MATRIZ(NCM, DESCRICAO, INICIO_VIGENCIA, FIM_VIGENCIA) VALUES('83100000', 'PLACAS INDICAD.,SINAL,NÚM.,SEMEL.EXC.POS 94.05', '2016-01-01', NULL)</v>
      </c>
    </row>
    <row r="7758" spans="1:7" ht="18" customHeight="1">
      <c r="A7758" s="15">
        <v>83111000</v>
      </c>
      <c r="B7758" s="47" t="str">
        <f>IFERROR(VLOOKUP(A7758,Descricao!A7758:C18481,3,FALSE),"")</f>
        <v>ELETRODOS REV.EXT.P/SOLDAR ARCO,P/MET.COM.</v>
      </c>
      <c r="C7758" s="11">
        <v>42370</v>
      </c>
      <c r="D7758" s="11"/>
      <c r="E7758" s="12" t="s">
        <v>7</v>
      </c>
      <c r="F7758" s="12" t="s">
        <v>8</v>
      </c>
      <c r="G7758" s="49" t="str">
        <f t="shared" si="121"/>
        <v>INSERT INTO NCM_MATRIZ(NCM, DESCRICAO, INICIO_VIGENCIA, FIM_VIGENCIA) VALUES('83111000', 'ELETRODOS REV.EXT.P/SOLDAR ARCO,P/MET.COM.', '2016-01-01', NULL)</v>
      </c>
    </row>
    <row r="7759" spans="1:7" ht="18" customHeight="1">
      <c r="A7759" s="15">
        <v>83112000</v>
      </c>
      <c r="B7759" s="47" t="str">
        <f>IFERROR(VLOOKUP(A7759,Descricao!A7759:C18482,3,FALSE),"")</f>
        <v>FIOS REVESTIDOS INTER.,D/OUTS METAIS COMUNS</v>
      </c>
      <c r="C7759" s="11">
        <v>42370</v>
      </c>
      <c r="D7759" s="11"/>
      <c r="E7759" s="12" t="s">
        <v>7</v>
      </c>
      <c r="F7759" s="12" t="s">
        <v>8</v>
      </c>
      <c r="G7759" s="49" t="str">
        <f t="shared" si="121"/>
        <v>INSERT INTO NCM_MATRIZ(NCM, DESCRICAO, INICIO_VIGENCIA, FIM_VIGENCIA) VALUES('83112000', 'FIOS REVESTIDOS INTER.,D/OUTS METAIS COMUNS', '2016-01-01', NULL)</v>
      </c>
    </row>
    <row r="7760" spans="1:7" ht="18" customHeight="1">
      <c r="A7760" s="15">
        <v>83113000</v>
      </c>
      <c r="B7760" s="47" t="str">
        <f>IFERROR(VLOOKUP(A7760,Descricao!A7760:C18483,3,FALSE),"")</f>
        <v>VARETAS REVEST.EXT.E FIOS REVEST.INT.P/SOLD.</v>
      </c>
      <c r="C7760" s="11">
        <v>42370</v>
      </c>
      <c r="D7760" s="11"/>
      <c r="E7760" s="12" t="s">
        <v>7</v>
      </c>
      <c r="F7760" s="12" t="s">
        <v>8</v>
      </c>
      <c r="G7760" s="49" t="str">
        <f t="shared" si="121"/>
        <v>INSERT INTO NCM_MATRIZ(NCM, DESCRICAO, INICIO_VIGENCIA, FIM_VIGENCIA) VALUES('83113000', 'VARETAS REVEST.EXT.E FIOS REVEST.INT.P/SOLD.', '2016-01-01', NULL)</v>
      </c>
    </row>
    <row r="7761" spans="1:7" ht="18" customHeight="1">
      <c r="A7761" s="15">
        <v>83119000</v>
      </c>
      <c r="B7761" s="47" t="str">
        <f>IFERROR(VLOOKUP(A7761,Descricao!A7761:C18484,3,FALSE),"")</f>
        <v>OUTS.FIOS, TUBOS, ELETRODOS E ARTEFS.SEMELHANTES</v>
      </c>
      <c r="C7761" s="11">
        <v>42370</v>
      </c>
      <c r="D7761" s="11"/>
      <c r="E7761" s="12" t="s">
        <v>7</v>
      </c>
      <c r="F7761" s="12" t="s">
        <v>8</v>
      </c>
      <c r="G7761" s="49" t="str">
        <f t="shared" si="121"/>
        <v>INSERT INTO NCM_MATRIZ(NCM, DESCRICAO, INICIO_VIGENCIA, FIM_VIGENCIA) VALUES('83119000', 'OUTS.FIOS, TUBOS, ELETRODOS E ARTEFS.SEMELHANTES', '2016-01-01', NULL)</v>
      </c>
    </row>
    <row r="7762" spans="1:7" ht="18" customHeight="1">
      <c r="A7762" s="15">
        <v>84011000</v>
      </c>
      <c r="B7762" s="47" t="str">
        <f>IFERROR(VLOOKUP(A7762,Descricao!A7762:C18485,3,FALSE),"")</f>
        <v>REATORES NUCLEARES</v>
      </c>
      <c r="C7762" s="11">
        <v>42370</v>
      </c>
      <c r="D7762" s="11"/>
      <c r="E7762" s="12" t="s">
        <v>5</v>
      </c>
      <c r="F7762" s="12" t="s">
        <v>6</v>
      </c>
      <c r="G7762" s="49" t="str">
        <f t="shared" si="121"/>
        <v>INSERT INTO NCM_MATRIZ(NCM, DESCRICAO, INICIO_VIGENCIA, FIM_VIGENCIA) VALUES('84011000', 'REATORES NUCLEARES', '2016-01-01', NULL)</v>
      </c>
    </row>
    <row r="7763" spans="1:7" ht="18" customHeight="1">
      <c r="A7763" s="15">
        <v>84012000</v>
      </c>
      <c r="B7763" s="47" t="str">
        <f>IFERROR(VLOOKUP(A7763,Descricao!A7763:C18486,3,FALSE),"")</f>
        <v>MÁQ.APAR.P/SEPARAÇÃO ISÓTOPOS SUAS PARTES</v>
      </c>
      <c r="C7763" s="11">
        <v>42370</v>
      </c>
      <c r="D7763" s="11"/>
      <c r="E7763" s="12" t="s">
        <v>7</v>
      </c>
      <c r="F7763" s="12" t="s">
        <v>8</v>
      </c>
      <c r="G7763" s="49" t="str">
        <f t="shared" si="121"/>
        <v>INSERT INTO NCM_MATRIZ(NCM, DESCRICAO, INICIO_VIGENCIA, FIM_VIGENCIA) VALUES('84012000', 'MÁQ.APAR.P/SEPARAÇÃO ISÓTOPOS SUAS PARTES', '2016-01-01', NULL)</v>
      </c>
    </row>
    <row r="7764" spans="1:7" ht="18" customHeight="1">
      <c r="A7764" s="15">
        <v>84013000</v>
      </c>
      <c r="B7764" s="47" t="str">
        <f>IFERROR(VLOOKUP(A7764,Descricao!A7764:C18487,3,FALSE),"")</f>
        <v>ELEM.COMBUSTÍVEIS (CARTUCHOS) Ñ IRRADIADOS</v>
      </c>
      <c r="C7764" s="11">
        <v>42370</v>
      </c>
      <c r="D7764" s="11"/>
      <c r="E7764" s="12" t="s">
        <v>7</v>
      </c>
      <c r="F7764" s="12" t="s">
        <v>8</v>
      </c>
      <c r="G7764" s="49" t="str">
        <f t="shared" si="121"/>
        <v>INSERT INTO NCM_MATRIZ(NCM, DESCRICAO, INICIO_VIGENCIA, FIM_VIGENCIA) VALUES('84013000', 'ELEM.COMBUSTÍVEIS (CARTUCHOS) Ñ IRRADIADOS', '2016-01-01', NULL)</v>
      </c>
    </row>
    <row r="7765" spans="1:7" ht="18" customHeight="1">
      <c r="A7765" s="15">
        <v>84014000</v>
      </c>
      <c r="B7765" s="47" t="str">
        <f>IFERROR(VLOOKUP(A7765,Descricao!A7765:C18488,3,FALSE),"")</f>
        <v>PARTES DE REATORES NUCLEARES</v>
      </c>
      <c r="C7765" s="11">
        <v>42370</v>
      </c>
      <c r="D7765" s="11"/>
      <c r="E7765" s="12" t="s">
        <v>7</v>
      </c>
      <c r="F7765" s="12" t="s">
        <v>8</v>
      </c>
      <c r="G7765" s="49" t="str">
        <f t="shared" si="121"/>
        <v>INSERT INTO NCM_MATRIZ(NCM, DESCRICAO, INICIO_VIGENCIA, FIM_VIGENCIA) VALUES('84014000', 'PARTES DE REATORES NUCLEARES', '2016-01-01', NULL)</v>
      </c>
    </row>
    <row r="7766" spans="1:7" ht="18" customHeight="1">
      <c r="A7766" s="15">
        <v>84021100</v>
      </c>
      <c r="B7766" s="47" t="str">
        <f>IFERROR(VLOOKUP(A7766,Descricao!A7766:C18489,3,FALSE),"")</f>
        <v>CALDEIRAS AQUATUB.C/PROD.VAPOR SUP.A 45T/H</v>
      </c>
      <c r="C7766" s="11">
        <v>42370</v>
      </c>
      <c r="D7766" s="11"/>
      <c r="E7766" s="12" t="s">
        <v>5</v>
      </c>
      <c r="F7766" s="12" t="s">
        <v>6</v>
      </c>
      <c r="G7766" s="49" t="str">
        <f t="shared" si="121"/>
        <v>INSERT INTO NCM_MATRIZ(NCM, DESCRICAO, INICIO_VIGENCIA, FIM_VIGENCIA) VALUES('84021100', 'CALDEIRAS AQUATUB.C/PROD.VAPOR SUP.A 45T/H', '2016-01-01', NULL)</v>
      </c>
    </row>
    <row r="7767" spans="1:7" ht="18" customHeight="1">
      <c r="A7767" s="15">
        <v>84021200</v>
      </c>
      <c r="B7767" s="47" t="str">
        <f>IFERROR(VLOOKUP(A7767,Descricao!A7767:C18490,3,FALSE),"")</f>
        <v>CALDEIRAS AQUAT.C/PROD.VAP.NÃO SUP.A 45T/H</v>
      </c>
      <c r="C7767" s="11">
        <v>42370</v>
      </c>
      <c r="D7767" s="11"/>
      <c r="E7767" s="12" t="s">
        <v>5</v>
      </c>
      <c r="F7767" s="12" t="s">
        <v>6</v>
      </c>
      <c r="G7767" s="49" t="str">
        <f t="shared" si="121"/>
        <v>INSERT INTO NCM_MATRIZ(NCM, DESCRICAO, INICIO_VIGENCIA, FIM_VIGENCIA) VALUES('84021200', 'CALDEIRAS AQUAT.C/PROD.VAP.NÃO SUP.A 45T/H', '2016-01-01', NULL)</v>
      </c>
    </row>
    <row r="7768" spans="1:7" ht="18" customHeight="1">
      <c r="A7768" s="15">
        <v>84021900</v>
      </c>
      <c r="B7768" s="47" t="str">
        <f>IFERROR(VLOOKUP(A7768,Descricao!A7768:C18491,3,FALSE),"")</f>
        <v>OUTS.CALD.P/PROD.VAPOR, INCLUÍDAS AS MISTAS</v>
      </c>
      <c r="C7768" s="11">
        <v>42370</v>
      </c>
      <c r="D7768" s="11"/>
      <c r="E7768" s="12" t="s">
        <v>5</v>
      </c>
      <c r="F7768" s="12" t="s">
        <v>6</v>
      </c>
      <c r="G7768" s="49" t="str">
        <f t="shared" si="121"/>
        <v>INSERT INTO NCM_MATRIZ(NCM, DESCRICAO, INICIO_VIGENCIA, FIM_VIGENCIA) VALUES('84021900', 'OUTS.CALD.P/PROD.VAPOR, INCLUÍDAS AS MISTAS', '2016-01-01', NULL)</v>
      </c>
    </row>
    <row r="7769" spans="1:7" ht="18" customHeight="1">
      <c r="A7769" s="15">
        <v>84022000</v>
      </c>
      <c r="B7769" s="47" t="str">
        <f>IFERROR(VLOOKUP(A7769,Descricao!A7769:C18492,3,FALSE),"")</f>
        <v>CALDEIRAS DENOM.#DE ÁGUA SUPERAQUECIDA#</v>
      </c>
      <c r="C7769" s="11">
        <v>42370</v>
      </c>
      <c r="D7769" s="11"/>
      <c r="E7769" s="12" t="s">
        <v>5</v>
      </c>
      <c r="F7769" s="12" t="s">
        <v>6</v>
      </c>
      <c r="G7769" s="49" t="str">
        <f t="shared" si="121"/>
        <v>INSERT INTO NCM_MATRIZ(NCM, DESCRICAO, INICIO_VIGENCIA, FIM_VIGENCIA) VALUES('84022000', 'CALDEIRAS DENOM.#DE ÁGUA SUPERAQUECIDA#', '2016-01-01', NULL)</v>
      </c>
    </row>
    <row r="7770" spans="1:7" ht="18" customHeight="1">
      <c r="A7770" s="15">
        <v>84029000</v>
      </c>
      <c r="B7770" s="47" t="str">
        <f>IFERROR(VLOOKUP(A7770,Descricao!A7770:C18493,3,FALSE),"")</f>
        <v>PARTES PARA CALDEIRAS DE VAPOR</v>
      </c>
      <c r="C7770" s="11">
        <v>42370</v>
      </c>
      <c r="D7770" s="11"/>
      <c r="E7770" s="12" t="s">
        <v>7</v>
      </c>
      <c r="F7770" s="12" t="s">
        <v>8</v>
      </c>
      <c r="G7770" s="49" t="str">
        <f t="shared" si="121"/>
        <v>INSERT INTO NCM_MATRIZ(NCM, DESCRICAO, INICIO_VIGENCIA, FIM_VIGENCIA) VALUES('84029000', 'PARTES PARA CALDEIRAS DE VAPOR', '2016-01-01', NULL)</v>
      </c>
    </row>
    <row r="7771" spans="1:7" ht="18" customHeight="1">
      <c r="A7771" s="15">
        <v>84031010</v>
      </c>
      <c r="B7771" s="47" t="str">
        <f>IFERROR(VLOOKUP(A7771,Descricao!A7771:C18494,3,FALSE),"")</f>
        <v>CALDEIRAS-AQUEC.CENTRAL CAP=&lt;200.000KCAL/H</v>
      </c>
      <c r="C7771" s="11">
        <v>42370</v>
      </c>
      <c r="D7771" s="11"/>
      <c r="E7771" s="12" t="s">
        <v>5</v>
      </c>
      <c r="F7771" s="12" t="s">
        <v>6</v>
      </c>
      <c r="G7771" s="49" t="str">
        <f t="shared" si="121"/>
        <v>INSERT INTO NCM_MATRIZ(NCM, DESCRICAO, INICIO_VIGENCIA, FIM_VIGENCIA) VALUES('84031010', 'CALDEIRAS-AQUEC.CENTRAL CAP=&lt;200.000KCAL/H', '2016-01-01', NULL)</v>
      </c>
    </row>
    <row r="7772" spans="1:7" ht="18" customHeight="1">
      <c r="A7772" s="15">
        <v>84031090</v>
      </c>
      <c r="B7772" s="47" t="str">
        <f>IFERROR(VLOOKUP(A7772,Descricao!A7772:C18495,3,FALSE),"")</f>
        <v>OUTS.CALDEIRAS P/AQUEC.CENTRAL EXC.POS.84.02</v>
      </c>
      <c r="C7772" s="11">
        <v>42370</v>
      </c>
      <c r="D7772" s="11"/>
      <c r="E7772" s="12" t="s">
        <v>5</v>
      </c>
      <c r="F7772" s="12" t="s">
        <v>6</v>
      </c>
      <c r="G7772" s="49" t="str">
        <f t="shared" si="121"/>
        <v>INSERT INTO NCM_MATRIZ(NCM, DESCRICAO, INICIO_VIGENCIA, FIM_VIGENCIA) VALUES('84031090', 'OUTS.CALDEIRAS P/AQUEC.CENTRAL EXC.POS.84.02', '2016-01-01', NULL)</v>
      </c>
    </row>
    <row r="7773" spans="1:7" ht="18" customHeight="1">
      <c r="A7773" s="15">
        <v>84039000</v>
      </c>
      <c r="B7773" s="47" t="str">
        <f>IFERROR(VLOOKUP(A7773,Descricao!A7773:C18496,3,FALSE),"")</f>
        <v>PARTES P/CALD.AQUEC.CENTRAL EXC.D/POS.84.02</v>
      </c>
      <c r="C7773" s="11">
        <v>42370</v>
      </c>
      <c r="D7773" s="11"/>
      <c r="E7773" s="12" t="s">
        <v>7</v>
      </c>
      <c r="F7773" s="12" t="s">
        <v>8</v>
      </c>
      <c r="G7773" s="49" t="str">
        <f t="shared" si="121"/>
        <v>INSERT INTO NCM_MATRIZ(NCM, DESCRICAO, INICIO_VIGENCIA, FIM_VIGENCIA) VALUES('84039000', 'PARTES P/CALD.AQUEC.CENTRAL EXC.D/POS.84.02', '2016-01-01', NULL)</v>
      </c>
    </row>
    <row r="7774" spans="1:7" ht="18" customHeight="1">
      <c r="A7774" s="15">
        <v>84041010</v>
      </c>
      <c r="B7774" s="47" t="str">
        <f>IFERROR(VLOOKUP(A7774,Descricao!A7774:C18497,3,FALSE),"")</f>
        <v>APARELHOS AUXILIARES P/CALDEIRAS D/VAPOR</v>
      </c>
      <c r="C7774" s="11">
        <v>42370</v>
      </c>
      <c r="D7774" s="11"/>
      <c r="E7774" s="12" t="s">
        <v>5</v>
      </c>
      <c r="F7774" s="12" t="s">
        <v>6</v>
      </c>
      <c r="G7774" s="49" t="str">
        <f t="shared" si="121"/>
        <v>INSERT INTO NCM_MATRIZ(NCM, DESCRICAO, INICIO_VIGENCIA, FIM_VIGENCIA) VALUES('84041010', 'APARELHOS AUXILIARES P/CALDEIRAS D/VAPOR', '2016-01-01', NULL)</v>
      </c>
    </row>
    <row r="7775" spans="1:7" ht="18" customHeight="1">
      <c r="A7775" s="15">
        <v>84041020</v>
      </c>
      <c r="B7775" s="47" t="str">
        <f>IFERROR(VLOOKUP(A7775,Descricao!A7775:C18498,3,FALSE),"")</f>
        <v>APARS.AUXILS.P/CALD.DE AQUECIMENTO CENTRAL</v>
      </c>
      <c r="C7775" s="11">
        <v>42370</v>
      </c>
      <c r="D7775" s="11"/>
      <c r="E7775" s="12" t="s">
        <v>5</v>
      </c>
      <c r="F7775" s="12" t="s">
        <v>6</v>
      </c>
      <c r="G7775" s="49" t="str">
        <f t="shared" si="121"/>
        <v>INSERT INTO NCM_MATRIZ(NCM, DESCRICAO, INICIO_VIGENCIA, FIM_VIGENCIA) VALUES('84041020', 'APARS.AUXILS.P/CALD.DE AQUECIMENTO CENTRAL', '2016-01-01', NULL)</v>
      </c>
    </row>
    <row r="7776" spans="1:7" ht="18" customHeight="1">
      <c r="A7776" s="15">
        <v>84042000</v>
      </c>
      <c r="B7776" s="47" t="str">
        <f>IFERROR(VLOOKUP(A7776,Descricao!A7776:C18499,3,FALSE),"")</f>
        <v>CONDENSADORES PARA MÁQUINAS A VAPOR</v>
      </c>
      <c r="C7776" s="11">
        <v>42370</v>
      </c>
      <c r="D7776" s="11"/>
      <c r="E7776" s="12" t="s">
        <v>5</v>
      </c>
      <c r="F7776" s="12" t="s">
        <v>6</v>
      </c>
      <c r="G7776" s="49" t="str">
        <f t="shared" si="121"/>
        <v>INSERT INTO NCM_MATRIZ(NCM, DESCRICAO, INICIO_VIGENCIA, FIM_VIGENCIA) VALUES('84042000', 'CONDENSADORES PARA MÁQUINAS A VAPOR', '2016-01-01', NULL)</v>
      </c>
    </row>
    <row r="7777" spans="1:7" ht="18" customHeight="1">
      <c r="A7777" s="15">
        <v>84049010</v>
      </c>
      <c r="B7777" s="47" t="str">
        <f>IFERROR(VLOOKUP(A7777,Descricao!A7777:C18500,3,FALSE),"")</f>
        <v>PARTES D/APARS.AUX.P/CALDEIRAS D/VAPOR,ETC.</v>
      </c>
      <c r="C7777" s="11">
        <v>42370</v>
      </c>
      <c r="D7777" s="11"/>
      <c r="E7777" s="12" t="s">
        <v>7</v>
      </c>
      <c r="F7777" s="12" t="s">
        <v>8</v>
      </c>
      <c r="G7777" s="49" t="str">
        <f t="shared" si="121"/>
        <v>INSERT INTO NCM_MATRIZ(NCM, DESCRICAO, INICIO_VIGENCIA, FIM_VIGENCIA) VALUES('84049010', 'PARTES D/APARS.AUX.P/CALDEIRAS D/VAPOR,ETC.', '2016-01-01', NULL)</v>
      </c>
    </row>
    <row r="7778" spans="1:7" ht="18" customHeight="1">
      <c r="A7778" s="15">
        <v>84049090</v>
      </c>
      <c r="B7778" s="47" t="str">
        <f>IFERROR(VLOOKUP(A7778,Descricao!A7778:C18501,3,FALSE),"")</f>
        <v>PARTES DE OUTS.APARELHOS AUX. P/CALDEIRAS</v>
      </c>
      <c r="C7778" s="11">
        <v>42370</v>
      </c>
      <c r="D7778" s="11"/>
      <c r="E7778" s="12" t="s">
        <v>7</v>
      </c>
      <c r="F7778" s="12" t="s">
        <v>8</v>
      </c>
      <c r="G7778" s="49" t="str">
        <f t="shared" si="121"/>
        <v>INSERT INTO NCM_MATRIZ(NCM, DESCRICAO, INICIO_VIGENCIA, FIM_VIGENCIA) VALUES('84049090', 'PARTES DE OUTS.APARELHOS AUX. P/CALDEIRAS', '2016-01-01', NULL)</v>
      </c>
    </row>
    <row r="7779" spans="1:7" ht="18" customHeight="1">
      <c r="A7779" s="15">
        <v>84051000</v>
      </c>
      <c r="B7779" s="47" t="str">
        <f>IFERROR(VLOOKUP(A7779,Descricao!A7779:C18502,3,FALSE),"")</f>
        <v>GERADOR D/GÁS D/AR,GÁS D/ÁGUA D/ACETIL.,ETC.</v>
      </c>
      <c r="C7779" s="11">
        <v>42370</v>
      </c>
      <c r="D7779" s="11"/>
      <c r="E7779" s="12" t="s">
        <v>5</v>
      </c>
      <c r="F7779" s="12" t="s">
        <v>6</v>
      </c>
      <c r="G7779" s="49" t="str">
        <f t="shared" si="121"/>
        <v>INSERT INTO NCM_MATRIZ(NCM, DESCRICAO, INICIO_VIGENCIA, FIM_VIGENCIA) VALUES('84051000', 'GERADOR D/GÁS D/AR,GÁS D/ÁGUA D/ACETIL.,ETC.', '2016-01-01', NULL)</v>
      </c>
    </row>
    <row r="7780" spans="1:7" ht="18" customHeight="1">
      <c r="A7780" s="15">
        <v>84059000</v>
      </c>
      <c r="B7780" s="47" t="str">
        <f>IFERROR(VLOOKUP(A7780,Descricao!A7780:C18503,3,FALSE),"")</f>
        <v>PARTE GERADORES GÁS DE AR/GÁS DE ÁGUA,ETC.</v>
      </c>
      <c r="C7780" s="11">
        <v>42370</v>
      </c>
      <c r="D7780" s="11"/>
      <c r="E7780" s="12" t="s">
        <v>7</v>
      </c>
      <c r="F7780" s="12" t="s">
        <v>8</v>
      </c>
      <c r="G7780" s="49" t="str">
        <f t="shared" si="121"/>
        <v>INSERT INTO NCM_MATRIZ(NCM, DESCRICAO, INICIO_VIGENCIA, FIM_VIGENCIA) VALUES('84059000', 'PARTE GERADORES GÁS DE AR/GÁS DE ÁGUA,ETC.', '2016-01-01', NULL)</v>
      </c>
    </row>
    <row r="7781" spans="1:7" ht="18" customHeight="1">
      <c r="A7781" s="15">
        <v>84061000</v>
      </c>
      <c r="B7781" s="47" t="str">
        <f>IFERROR(VLOOKUP(A7781,Descricao!A7781:C18504,3,FALSE),"")</f>
        <v>TURBINAS VAPOR P/PROPULSÃO D/EMBARCAÇÕES</v>
      </c>
      <c r="C7781" s="11">
        <v>42370</v>
      </c>
      <c r="D7781" s="11"/>
      <c r="E7781" s="12" t="s">
        <v>5</v>
      </c>
      <c r="F7781" s="12" t="s">
        <v>6</v>
      </c>
      <c r="G7781" s="49" t="str">
        <f t="shared" si="121"/>
        <v>INSERT INTO NCM_MATRIZ(NCM, DESCRICAO, INICIO_VIGENCIA, FIM_VIGENCIA) VALUES('84061000', 'TURBINAS VAPOR P/PROPULSÃO D/EMBARCAÇÕES', '2016-01-01', NULL)</v>
      </c>
    </row>
    <row r="7782" spans="1:7" ht="18" customHeight="1">
      <c r="A7782" s="15">
        <v>84068100</v>
      </c>
      <c r="B7782" s="47" t="str">
        <f>IFERROR(VLOOKUP(A7782,Descricao!A7782:C18505,3,FALSE),"")</f>
        <v>OUTS.TURBINAS A VAPOR, DE POTÊNCIA &gt;40MW</v>
      </c>
      <c r="C7782" s="11">
        <v>42370</v>
      </c>
      <c r="D7782" s="11"/>
      <c r="E7782" s="12" t="s">
        <v>5</v>
      </c>
      <c r="F7782" s="12" t="s">
        <v>6</v>
      </c>
      <c r="G7782" s="49" t="str">
        <f t="shared" si="121"/>
        <v>INSERT INTO NCM_MATRIZ(NCM, DESCRICAO, INICIO_VIGENCIA, FIM_VIGENCIA) VALUES('84068100', 'OUTS.TURBINAS A VAPOR, DE POTÊNCIA &gt;40MW', '2016-01-01', NULL)</v>
      </c>
    </row>
    <row r="7783" spans="1:7" ht="18" customHeight="1">
      <c r="A7783" s="15">
        <v>84068200</v>
      </c>
      <c r="B7783" s="47" t="str">
        <f>IFERROR(VLOOKUP(A7783,Descricao!A7783:C18506,3,FALSE),"")</f>
        <v>OUTS.TURBINAS A VAPOR, DE POTÊNCIA &lt;40MW</v>
      </c>
      <c r="C7783" s="11">
        <v>42370</v>
      </c>
      <c r="D7783" s="11"/>
      <c r="E7783" s="12" t="s">
        <v>5</v>
      </c>
      <c r="F7783" s="12" t="s">
        <v>6</v>
      </c>
      <c r="G7783" s="49" t="str">
        <f t="shared" si="121"/>
        <v>INSERT INTO NCM_MATRIZ(NCM, DESCRICAO, INICIO_VIGENCIA, FIM_VIGENCIA) VALUES('84068200', 'OUTS.TURBINAS A VAPOR, DE POTÊNCIA &lt;40MW', '2016-01-01', NULL)</v>
      </c>
    </row>
    <row r="7784" spans="1:7" ht="18" customHeight="1">
      <c r="A7784" s="15">
        <v>84069011</v>
      </c>
      <c r="B7784" s="47" t="str">
        <f>IFERROR(VLOOKUP(A7784,Descricao!A7784:C18507,3,FALSE),"")</f>
        <v>ROTORES D/TURBINA A REAÇÃO,D/MÚLTS.ESTÁGIOS</v>
      </c>
      <c r="C7784" s="11">
        <v>42370</v>
      </c>
      <c r="D7784" s="11"/>
      <c r="E7784" s="12" t="s">
        <v>7</v>
      </c>
      <c r="F7784" s="12" t="s">
        <v>8</v>
      </c>
      <c r="G7784" s="49" t="str">
        <f t="shared" si="121"/>
        <v>INSERT INTO NCM_MATRIZ(NCM, DESCRICAO, INICIO_VIGENCIA, FIM_VIGENCIA) VALUES('84069011', 'ROTORES D/TURBINA A REAÇÃO,D/MÚLTS.ESTÁGIOS', '2016-01-01', NULL)</v>
      </c>
    </row>
    <row r="7785" spans="1:7" ht="18" customHeight="1">
      <c r="A7785" s="15">
        <v>84069019</v>
      </c>
      <c r="B7785" s="47" t="str">
        <f>IFERROR(VLOOKUP(A7785,Descricao!A7785:C18508,3,FALSE),"")</f>
        <v>ROTORES DE OUTRAS TURBINAS A VAPOR</v>
      </c>
      <c r="C7785" s="11">
        <v>42370</v>
      </c>
      <c r="D7785" s="11"/>
      <c r="E7785" s="12" t="s">
        <v>7</v>
      </c>
      <c r="F7785" s="12" t="s">
        <v>8</v>
      </c>
      <c r="G7785" s="49" t="str">
        <f t="shared" si="121"/>
        <v>INSERT INTO NCM_MATRIZ(NCM, DESCRICAO, INICIO_VIGENCIA, FIM_VIGENCIA) VALUES('84069019', 'ROTORES DE OUTRAS TURBINAS A VAPOR', '2016-01-01', NULL)</v>
      </c>
    </row>
    <row r="7786" spans="1:7" ht="18" customHeight="1">
      <c r="A7786" s="15">
        <v>84069021</v>
      </c>
      <c r="B7786" s="47" t="str">
        <f>IFERROR(VLOOKUP(A7786,Descricao!A7786:C18509,3,FALSE),"")</f>
        <v>PALHETAS FIXAS(D/ESTATOR)D/TURBINAS A VAPOR</v>
      </c>
      <c r="C7786" s="11">
        <v>42370</v>
      </c>
      <c r="D7786" s="11"/>
      <c r="E7786" s="12" t="s">
        <v>7</v>
      </c>
      <c r="F7786" s="12" t="s">
        <v>8</v>
      </c>
      <c r="G7786" s="49" t="str">
        <f t="shared" si="121"/>
        <v>INSERT INTO NCM_MATRIZ(NCM, DESCRICAO, INICIO_VIGENCIA, FIM_VIGENCIA) VALUES('84069021', 'PALHETAS FIXAS(D/ESTATOR)D/TURBINAS A VAPOR', '2016-01-01', NULL)</v>
      </c>
    </row>
    <row r="7787" spans="1:7" ht="18" customHeight="1">
      <c r="A7787" s="15">
        <v>84069029</v>
      </c>
      <c r="B7787" s="47" t="str">
        <f>IFERROR(VLOOKUP(A7787,Descricao!A7787:C18510,3,FALSE),"")</f>
        <v>OUTRAS PALHETAS DE TURBINA A VAPOR</v>
      </c>
      <c r="C7787" s="11">
        <v>42370</v>
      </c>
      <c r="D7787" s="11"/>
      <c r="E7787" s="12" t="s">
        <v>7</v>
      </c>
      <c r="F7787" s="12" t="s">
        <v>8</v>
      </c>
      <c r="G7787" s="49" t="str">
        <f t="shared" si="121"/>
        <v>INSERT INTO NCM_MATRIZ(NCM, DESCRICAO, INICIO_VIGENCIA, FIM_VIGENCIA) VALUES('84069029', 'OUTRAS PALHETAS DE TURBINA A VAPOR', '2016-01-01', NULL)</v>
      </c>
    </row>
    <row r="7788" spans="1:7" ht="18" customHeight="1">
      <c r="A7788" s="15">
        <v>84069090</v>
      </c>
      <c r="B7788" s="47" t="str">
        <f>IFERROR(VLOOKUP(A7788,Descricao!A7788:C18511,3,FALSE),"")</f>
        <v>OUTRAS PARTES DE TURBINAS A VAPOR</v>
      </c>
      <c r="C7788" s="11">
        <v>42370</v>
      </c>
      <c r="D7788" s="11"/>
      <c r="E7788" s="12" t="s">
        <v>7</v>
      </c>
      <c r="F7788" s="12" t="s">
        <v>8</v>
      </c>
      <c r="G7788" s="49" t="str">
        <f t="shared" si="121"/>
        <v>INSERT INTO NCM_MATRIZ(NCM, DESCRICAO, INICIO_VIGENCIA, FIM_VIGENCIA) VALUES('84069090', 'OUTRAS PARTES DE TURBINAS A VAPOR', '2016-01-01', NULL)</v>
      </c>
    </row>
    <row r="7789" spans="1:7" ht="18" customHeight="1">
      <c r="A7789" s="15">
        <v>84071000</v>
      </c>
      <c r="B7789" s="47" t="str">
        <f>IFERROR(VLOOKUP(A7789,Descricao!A7789:C18512,3,FALSE),"")</f>
        <v>MOTORES DE EXPLOSÃO PARA AVIAÇÃO</v>
      </c>
      <c r="C7789" s="11">
        <v>42370</v>
      </c>
      <c r="D7789" s="11"/>
      <c r="E7789" s="12" t="s">
        <v>5</v>
      </c>
      <c r="F7789" s="12" t="s">
        <v>6</v>
      </c>
      <c r="G7789" s="49" t="str">
        <f t="shared" si="121"/>
        <v>INSERT INTO NCM_MATRIZ(NCM, DESCRICAO, INICIO_VIGENCIA, FIM_VIGENCIA) VALUES('84071000', 'MOTORES DE EXPLOSÃO PARA AVIAÇÃO', '2016-01-01', NULL)</v>
      </c>
    </row>
    <row r="7790" spans="1:7" ht="18" customHeight="1">
      <c r="A7790" s="15">
        <v>84072110</v>
      </c>
      <c r="B7790" s="47" t="str">
        <f>IFERROR(VLOOKUP(A7790,Descricao!A7790:C18513,3,FALSE),"")</f>
        <v>MOTORES P/EMB.FIX.EXT.AO CASC.MONOCILÍNDRICO</v>
      </c>
      <c r="C7790" s="11">
        <v>42370</v>
      </c>
      <c r="D7790" s="11"/>
      <c r="E7790" s="12" t="s">
        <v>5</v>
      </c>
      <c r="F7790" s="12" t="s">
        <v>6</v>
      </c>
      <c r="G7790" s="49" t="str">
        <f t="shared" si="121"/>
        <v>INSERT INTO NCM_MATRIZ(NCM, DESCRICAO, INICIO_VIGENCIA, FIM_VIGENCIA) VALUES('84072110', 'MOTORES P/EMB.FIX.EXT.AO CASC.MONOCILÍNDRICO', '2016-01-01', NULL)</v>
      </c>
    </row>
    <row r="7791" spans="1:7" ht="18" customHeight="1">
      <c r="A7791" s="15">
        <v>84072190</v>
      </c>
      <c r="B7791" s="47" t="str">
        <f>IFERROR(VLOOKUP(A7791,Descricao!A7791:C18514,3,FALSE),"")</f>
        <v>QQ.OUTRO MOTOR P/EMBARC.FIX.EXT. AO CASCO</v>
      </c>
      <c r="C7791" s="11">
        <v>42370</v>
      </c>
      <c r="D7791" s="11"/>
      <c r="E7791" s="12" t="s">
        <v>5</v>
      </c>
      <c r="F7791" s="12" t="s">
        <v>6</v>
      </c>
      <c r="G7791" s="49" t="str">
        <f t="shared" si="121"/>
        <v>INSERT INTO NCM_MATRIZ(NCM, DESCRICAO, INICIO_VIGENCIA, FIM_VIGENCIA) VALUES('84072190', 'QQ.OUTRO MOTOR P/EMBARC.FIX.EXT. AO CASCO', '2016-01-01', NULL)</v>
      </c>
    </row>
    <row r="7792" spans="1:7" ht="18" customHeight="1">
      <c r="A7792" s="15">
        <v>84072910</v>
      </c>
      <c r="B7792" s="47" t="str">
        <f>IFERROR(VLOOKUP(A7792,Descricao!A7792:C18515,3,FALSE),"")</f>
        <v>OUTS.MOTORES MONOCILÍNDRICOS</v>
      </c>
      <c r="C7792" s="11">
        <v>42370</v>
      </c>
      <c r="D7792" s="11"/>
      <c r="E7792" s="12" t="s">
        <v>5</v>
      </c>
      <c r="F7792" s="12" t="s">
        <v>6</v>
      </c>
      <c r="G7792" s="49" t="str">
        <f t="shared" si="121"/>
        <v>INSERT INTO NCM_MATRIZ(NCM, DESCRICAO, INICIO_VIGENCIA, FIM_VIGENCIA) VALUES('84072910', 'OUTS.MOTORES MONOCILÍNDRICOS', '2016-01-01', NULL)</v>
      </c>
    </row>
    <row r="7793" spans="1:7" ht="18" customHeight="1">
      <c r="A7793" s="15">
        <v>84072990</v>
      </c>
      <c r="B7793" s="47" t="str">
        <f>IFERROR(VLOOKUP(A7793,Descricao!A7793:C18516,3,FALSE),"")</f>
        <v>OUTS.MOTORES P/PROPULSÃO DE EMBARCAÇÃO</v>
      </c>
      <c r="C7793" s="11">
        <v>42370</v>
      </c>
      <c r="D7793" s="11"/>
      <c r="E7793" s="12" t="s">
        <v>5</v>
      </c>
      <c r="F7793" s="12" t="s">
        <v>6</v>
      </c>
      <c r="G7793" s="49" t="str">
        <f t="shared" si="121"/>
        <v>INSERT INTO NCM_MATRIZ(NCM, DESCRICAO, INICIO_VIGENCIA, FIM_VIGENCIA) VALUES('84072990', 'OUTS.MOTORES P/PROPULSÃO DE EMBARCAÇÃO', '2016-01-01', NULL)</v>
      </c>
    </row>
    <row r="7794" spans="1:7" ht="18" customHeight="1">
      <c r="A7794" s="15">
        <v>84073110</v>
      </c>
      <c r="B7794" s="47" t="str">
        <f>IFERROR(VLOOKUP(A7794,Descricao!A7794:C18517,3,FALSE),"")</f>
        <v>MOTORES D/EXPLOSÃO,P/VEÍC.D/CAP.87,ATÉ 50CM3</v>
      </c>
      <c r="C7794" s="11">
        <v>42370</v>
      </c>
      <c r="D7794" s="11"/>
      <c r="E7794" s="12" t="s">
        <v>5</v>
      </c>
      <c r="F7794" s="12" t="s">
        <v>6</v>
      </c>
      <c r="G7794" s="49" t="str">
        <f t="shared" si="121"/>
        <v>INSERT INTO NCM_MATRIZ(NCM, DESCRICAO, INICIO_VIGENCIA, FIM_VIGENCIA) VALUES('84073110', 'MOTORES D/EXPLOSÃO,P/VEÍC.D/CAP.87,ATÉ 50CM3', '2016-01-01', NULL)</v>
      </c>
    </row>
    <row r="7795" spans="1:7" ht="18" customHeight="1">
      <c r="A7795" s="15">
        <v>84073190</v>
      </c>
      <c r="B7795" s="47" t="str">
        <f>IFERROR(VLOOKUP(A7795,Descricao!A7795:C18518,3,FALSE),"")</f>
        <v>OUTS.MOTORES DE CILINDRADA Ñ SUP.50CM3</v>
      </c>
      <c r="C7795" s="11">
        <v>42370</v>
      </c>
      <c r="D7795" s="11"/>
      <c r="E7795" s="12" t="s">
        <v>5</v>
      </c>
      <c r="F7795" s="12" t="s">
        <v>6</v>
      </c>
      <c r="G7795" s="49" t="str">
        <f t="shared" si="121"/>
        <v>INSERT INTO NCM_MATRIZ(NCM, DESCRICAO, INICIO_VIGENCIA, FIM_VIGENCIA) VALUES('84073190', 'OUTS.MOTORES DE CILINDRADA Ñ SUP.50CM3', '2016-01-01', NULL)</v>
      </c>
    </row>
    <row r="7796" spans="1:7" ht="18" customHeight="1">
      <c r="A7796" s="15">
        <v>84073200</v>
      </c>
      <c r="B7796" s="47" t="str">
        <f>IFERROR(VLOOKUP(A7796,Descricao!A7796:C18519,3,FALSE),"")</f>
        <v>MOT.PISTÃO PROP.VEÍC.CAP 87 CC&gt;50CM3&lt;250CM3</v>
      </c>
      <c r="C7796" s="11">
        <v>42370</v>
      </c>
      <c r="D7796" s="11"/>
      <c r="E7796" s="12" t="s">
        <v>5</v>
      </c>
      <c r="F7796" s="12" t="s">
        <v>6</v>
      </c>
      <c r="G7796" s="49" t="str">
        <f t="shared" si="121"/>
        <v>INSERT INTO NCM_MATRIZ(NCM, DESCRICAO, INICIO_VIGENCIA, FIM_VIGENCIA) VALUES('84073200', 'MOT.PISTÃO PROP.VEÍC.CAP 87 CC&gt;50CM3&lt;250CM3', '2016-01-01', NULL)</v>
      </c>
    </row>
    <row r="7797" spans="1:7" ht="18" customHeight="1">
      <c r="A7797" s="15">
        <v>84073310</v>
      </c>
      <c r="B7797" s="47" t="str">
        <f>IFERROR(VLOOKUP(A7797,Descricao!A7797:C18520,3,FALSE),"")</f>
        <v>MOT.PISTÃO MONOCILÍNDRS. CC&gt;250CM3&lt;1000CM3</v>
      </c>
      <c r="C7797" s="11">
        <v>42370</v>
      </c>
      <c r="D7797" s="11"/>
      <c r="E7797" s="12" t="s">
        <v>5</v>
      </c>
      <c r="F7797" s="12" t="s">
        <v>6</v>
      </c>
      <c r="G7797" s="49" t="str">
        <f t="shared" si="121"/>
        <v>INSERT INTO NCM_MATRIZ(NCM, DESCRICAO, INICIO_VIGENCIA, FIM_VIGENCIA) VALUES('84073310', 'MOT.PISTÃO MONOCILÍNDRS. CC&gt;250CM3&lt;1000CM3', '2016-01-01', NULL)</v>
      </c>
    </row>
    <row r="7798" spans="1:7" ht="18" customHeight="1">
      <c r="A7798" s="15">
        <v>84073390</v>
      </c>
      <c r="B7798" s="47" t="str">
        <f>IFERROR(VLOOKUP(A7798,Descricao!A7798:C18521,3,FALSE),"")</f>
        <v>OUTS MOT.PISTÃO ALTERNAT. CC&gt;250CM3&lt;1000CM3</v>
      </c>
      <c r="C7798" s="11">
        <v>42370</v>
      </c>
      <c r="D7798" s="11"/>
      <c r="E7798" s="12" t="s">
        <v>5</v>
      </c>
      <c r="F7798" s="12" t="s">
        <v>6</v>
      </c>
      <c r="G7798" s="49" t="str">
        <f t="shared" si="121"/>
        <v>INSERT INTO NCM_MATRIZ(NCM, DESCRICAO, INICIO_VIGENCIA, FIM_VIGENCIA) VALUES('84073390', 'OUTS MOT.PISTÃO ALTERNAT. CC&gt;250CM3&lt;1000CM3', '2016-01-01', NULL)</v>
      </c>
    </row>
    <row r="7799" spans="1:7" ht="18" customHeight="1">
      <c r="A7799" s="15">
        <v>84073410</v>
      </c>
      <c r="B7799" s="47" t="str">
        <f>IFERROR(VLOOKUP(A7799,Descricao!A7799:C18522,3,FALSE),"")</f>
        <v>MOT.PISTÃO ALTERN.MONOCILÍNDRICO CC&gt;1000CM3</v>
      </c>
      <c r="C7799" s="11">
        <v>42370</v>
      </c>
      <c r="D7799" s="11"/>
      <c r="E7799" s="12" t="s">
        <v>5</v>
      </c>
      <c r="F7799" s="12" t="s">
        <v>6</v>
      </c>
      <c r="G7799" s="49" t="str">
        <f t="shared" si="121"/>
        <v>INSERT INTO NCM_MATRIZ(NCM, DESCRICAO, INICIO_VIGENCIA, FIM_VIGENCIA) VALUES('84073410', 'MOT.PISTÃO ALTERN.MONOCILÍNDRICO CC&gt;1000CM3', '2016-01-01', NULL)</v>
      </c>
    </row>
    <row r="7800" spans="1:7" ht="18" customHeight="1">
      <c r="A7800" s="15">
        <v>84073490</v>
      </c>
      <c r="B7800" s="47" t="str">
        <f>IFERROR(VLOOKUP(A7800,Descricao!A7800:C18523,3,FALSE),"")</f>
        <v>OUTS.MOT.D/PISTÃO ALTERNATIVO CIL.&gt;1000CM3</v>
      </c>
      <c r="C7800" s="11">
        <v>42370</v>
      </c>
      <c r="D7800" s="11"/>
      <c r="E7800" s="12" t="s">
        <v>5</v>
      </c>
      <c r="F7800" s="12" t="s">
        <v>6</v>
      </c>
      <c r="G7800" s="49" t="str">
        <f t="shared" si="121"/>
        <v>INSERT INTO NCM_MATRIZ(NCM, DESCRICAO, INICIO_VIGENCIA, FIM_VIGENCIA) VALUES('84073490', 'OUTS.MOT.D/PISTÃO ALTERNATIVO CIL.&gt;1000CM3', '2016-01-01', NULL)</v>
      </c>
    </row>
    <row r="7801" spans="1:7" ht="18" customHeight="1">
      <c r="A7801" s="15">
        <v>84079000</v>
      </c>
      <c r="B7801" s="47" t="str">
        <f>IFERROR(VLOOKUP(A7801,Descricao!A7801:C18524,3,FALSE),"")</f>
        <v>OUT.MOTORES PISTÃO ALT/ROT.IGN.CENT.Ñ CIT.ANT</v>
      </c>
      <c r="C7801" s="11">
        <v>42370</v>
      </c>
      <c r="D7801" s="11"/>
      <c r="E7801" s="12" t="s">
        <v>5</v>
      </c>
      <c r="F7801" s="12" t="s">
        <v>6</v>
      </c>
      <c r="G7801" s="49" t="str">
        <f t="shared" si="121"/>
        <v>INSERT INTO NCM_MATRIZ(NCM, DESCRICAO, INICIO_VIGENCIA, FIM_VIGENCIA) VALUES('84079000', 'OUT.MOTORES PISTÃO ALT/ROT.IGN.CENT.Ñ CIT.ANT', '2016-01-01', NULL)</v>
      </c>
    </row>
    <row r="7802" spans="1:7" ht="18" customHeight="1">
      <c r="A7802" s="15">
        <v>84081010</v>
      </c>
      <c r="B7802" s="47" t="str">
        <f>IFERROR(VLOOKUP(A7802,Descricao!A7802:C18525,3,FALSE),"")</f>
        <v>MOTOR DIESEL/SEMIDIESEL,P/EMBARC.#OUTBOARD#</v>
      </c>
      <c r="C7802" s="11">
        <v>42370</v>
      </c>
      <c r="D7802" s="11"/>
      <c r="E7802" s="12" t="s">
        <v>5</v>
      </c>
      <c r="F7802" s="12" t="s">
        <v>6</v>
      </c>
      <c r="G7802" s="49" t="str">
        <f t="shared" si="121"/>
        <v>INSERT INTO NCM_MATRIZ(NCM, DESCRICAO, INICIO_VIGENCIA, FIM_VIGENCIA) VALUES('84081010', 'MOTOR DIESEL/SEMIDIESEL,P/EMBARC.#OUTBOARD#', '2016-01-01', NULL)</v>
      </c>
    </row>
    <row r="7803" spans="1:7" ht="18" customHeight="1">
      <c r="A7803" s="15">
        <v>84081090</v>
      </c>
      <c r="B7803" s="47" t="str">
        <f>IFERROR(VLOOKUP(A7803,Descricao!A7803:C18526,3,FALSE),"")</f>
        <v>OUTS.MOTORES P/PROPULSÃO DE EMBARCAÇÕES</v>
      </c>
      <c r="C7803" s="11">
        <v>42370</v>
      </c>
      <c r="D7803" s="11"/>
      <c r="E7803" s="12" t="s">
        <v>5</v>
      </c>
      <c r="F7803" s="12" t="s">
        <v>6</v>
      </c>
      <c r="G7803" s="49" t="str">
        <f t="shared" si="121"/>
        <v>INSERT INTO NCM_MATRIZ(NCM, DESCRICAO, INICIO_VIGENCIA, FIM_VIGENCIA) VALUES('84081090', 'OUTS.MOTORES P/PROPULSÃO DE EMBARCAÇÕES', '2016-01-01', NULL)</v>
      </c>
    </row>
    <row r="7804" spans="1:7" ht="18" customHeight="1">
      <c r="A7804" s="15">
        <v>84082010</v>
      </c>
      <c r="B7804" s="47" t="str">
        <f>IFERROR(VLOOKUP(A7804,Descricao!A7804:C18527,3,FALSE),"")</f>
        <v>MOTORES P/PROP.VEÍC.CAP.87 CC&lt;=1500CM3</v>
      </c>
      <c r="C7804" s="11">
        <v>42370</v>
      </c>
      <c r="D7804" s="11"/>
      <c r="E7804" s="12" t="s">
        <v>5</v>
      </c>
      <c r="F7804" s="12" t="s">
        <v>6</v>
      </c>
      <c r="G7804" s="49" t="str">
        <f t="shared" si="121"/>
        <v>INSERT INTO NCM_MATRIZ(NCM, DESCRICAO, INICIO_VIGENCIA, FIM_VIGENCIA) VALUES('84082010', 'MOTORES P/PROP.VEÍC.CAP.87 CC&lt;=1500CM3', '2016-01-01', NULL)</v>
      </c>
    </row>
    <row r="7805" spans="1:7" ht="18" customHeight="1">
      <c r="A7805" s="15">
        <v>84082020</v>
      </c>
      <c r="B7805" s="47" t="str">
        <f>IFERROR(VLOOKUP(A7805,Descricao!A7805:C18528,3,FALSE),"")</f>
        <v>MOT.P/PROP.VEÍC.CAP.87 CC&gt;1500CM3 &lt;=2500CM3</v>
      </c>
      <c r="C7805" s="11">
        <v>42370</v>
      </c>
      <c r="D7805" s="11"/>
      <c r="E7805" s="12" t="s">
        <v>5</v>
      </c>
      <c r="F7805" s="12" t="s">
        <v>6</v>
      </c>
      <c r="G7805" s="49" t="str">
        <f t="shared" si="121"/>
        <v>INSERT INTO NCM_MATRIZ(NCM, DESCRICAO, INICIO_VIGENCIA, FIM_VIGENCIA) VALUES('84082020', 'MOT.P/PROP.VEÍC.CAP.87 CC&gt;1500CM3 &lt;=2500CM3', '2016-01-01', NULL)</v>
      </c>
    </row>
    <row r="7806" spans="1:7" ht="18" customHeight="1">
      <c r="A7806" s="15">
        <v>84082030</v>
      </c>
      <c r="B7806" s="47" t="str">
        <f>IFERROR(VLOOKUP(A7806,Descricao!A7806:C18529,3,FALSE),"")</f>
        <v>MOT.P/PROP.VEÍC.CAP.87 CC&gt;2500CM3&lt;=3500CM3</v>
      </c>
      <c r="C7806" s="11">
        <v>42370</v>
      </c>
      <c r="D7806" s="11"/>
      <c r="E7806" s="12" t="s">
        <v>5</v>
      </c>
      <c r="F7806" s="12" t="s">
        <v>6</v>
      </c>
      <c r="G7806" s="49" t="str">
        <f t="shared" si="121"/>
        <v>INSERT INTO NCM_MATRIZ(NCM, DESCRICAO, INICIO_VIGENCIA, FIM_VIGENCIA) VALUES('84082030', 'MOT.P/PROP.VEÍC.CAP.87 CC&gt;2500CM3&lt;=3500CM3', '2016-01-01', NULL)</v>
      </c>
    </row>
    <row r="7807" spans="1:7" ht="18" customHeight="1">
      <c r="A7807" s="15">
        <v>84082090</v>
      </c>
      <c r="B7807" s="47" t="str">
        <f>IFERROR(VLOOKUP(A7807,Descricao!A7807:C18530,3,FALSE),"")</f>
        <v>OUTS.MOTORES TIPO USADO P/PROP.VEÍC.CAP.87</v>
      </c>
      <c r="C7807" s="11">
        <v>42370</v>
      </c>
      <c r="D7807" s="11"/>
      <c r="E7807" s="12" t="s">
        <v>5</v>
      </c>
      <c r="F7807" s="12" t="s">
        <v>6</v>
      </c>
      <c r="G7807" s="49" t="str">
        <f t="shared" si="121"/>
        <v>INSERT INTO NCM_MATRIZ(NCM, DESCRICAO, INICIO_VIGENCIA, FIM_VIGENCIA) VALUES('84082090', 'OUTS.MOTORES TIPO USADO P/PROP.VEÍC.CAP.87', '2016-01-01', NULL)</v>
      </c>
    </row>
    <row r="7808" spans="1:7" ht="18" customHeight="1">
      <c r="A7808" s="15">
        <v>84089010</v>
      </c>
      <c r="B7808" s="47" t="str">
        <f>IFERROR(VLOOKUP(A7808,Descricao!A7808:C18531,3,FALSE),"")</f>
        <v>OUTS.MOTS.ESTACIONS.POT. ISO&gt;412,5KW (550HP)</v>
      </c>
      <c r="C7808" s="11">
        <v>42370</v>
      </c>
      <c r="D7808" s="11"/>
      <c r="E7808" s="12" t="s">
        <v>5</v>
      </c>
      <c r="F7808" s="12" t="s">
        <v>6</v>
      </c>
      <c r="G7808" s="49" t="str">
        <f t="shared" si="121"/>
        <v>INSERT INTO NCM_MATRIZ(NCM, DESCRICAO, INICIO_VIGENCIA, FIM_VIGENCIA) VALUES('84089010', 'OUTS.MOTS.ESTACIONS.POT. ISO&gt;412,5KW (550HP)', '2016-01-01', NULL)</v>
      </c>
    </row>
    <row r="7809" spans="1:7" ht="18" customHeight="1">
      <c r="A7809" s="15">
        <v>84089090</v>
      </c>
      <c r="B7809" s="47" t="str">
        <f>IFERROR(VLOOKUP(A7809,Descricao!A7809:C18532,3,FALSE),"")</f>
        <v>OUTS.MOTORES D/PISTÃO,D/IGNIÇÃO,COMPRESSÃO</v>
      </c>
      <c r="C7809" s="11">
        <v>42370</v>
      </c>
      <c r="D7809" s="11"/>
      <c r="E7809" s="12" t="s">
        <v>5</v>
      </c>
      <c r="F7809" s="12" t="s">
        <v>6</v>
      </c>
      <c r="G7809" s="49" t="str">
        <f t="shared" si="121"/>
        <v>INSERT INTO NCM_MATRIZ(NCM, DESCRICAO, INICIO_VIGENCIA, FIM_VIGENCIA) VALUES('84089090', 'OUTS.MOTORES D/PISTÃO,D/IGNIÇÃO,COMPRESSÃO', '2016-01-01', NULL)</v>
      </c>
    </row>
    <row r="7810" spans="1:7" ht="18" customHeight="1">
      <c r="A7810" s="15">
        <v>84091000</v>
      </c>
      <c r="B7810" s="47" t="str">
        <f>IFERROR(VLOOKUP(A7810,Descricao!A7810:C18533,3,FALSE),"")</f>
        <v>PARTES DE MOTORES PARA AVIAÇÃO</v>
      </c>
      <c r="C7810" s="11">
        <v>42370</v>
      </c>
      <c r="D7810" s="11"/>
      <c r="E7810" s="12" t="s">
        <v>7</v>
      </c>
      <c r="F7810" s="12" t="s">
        <v>8</v>
      </c>
      <c r="G7810" s="49" t="str">
        <f t="shared" si="121"/>
        <v>INSERT INTO NCM_MATRIZ(NCM, DESCRICAO, INICIO_VIGENCIA, FIM_VIGENCIA) VALUES('84091000', 'PARTES DE MOTORES PARA AVIAÇÃO', '2016-01-01', NULL)</v>
      </c>
    </row>
    <row r="7811" spans="1:7" ht="18" customHeight="1">
      <c r="A7811" s="15">
        <v>84099111</v>
      </c>
      <c r="B7811" s="47" t="str">
        <f>IFERROR(VLOOKUP(A7811,Descricao!A7811:C18534,3,FALSE),"")</f>
        <v>BIELAS PARA MOTORES DE EXPLOSÃO</v>
      </c>
      <c r="C7811" s="11">
        <v>42370</v>
      </c>
      <c r="D7811" s="11"/>
      <c r="E7811" s="12" t="s">
        <v>5</v>
      </c>
      <c r="F7811" s="12" t="s">
        <v>6</v>
      </c>
      <c r="G7811" s="49" t="str">
        <f t="shared" ref="G7811:G7874" si="122">"INSERT INTO NCM_MATRIZ(NCM, DESCRICAO, INICIO_VIGENCIA, FIM_VIGENCIA) VALUES('"&amp;TEXT(A7811,"00000000")&amp;"', '"&amp;SUBSTITUTE(B7811,"'","")&amp;"', "&amp;IF(ISBLANK(C7811), "NULL", "'"&amp;YEAR(C7811)&amp;TEXT(C7811, "-mm-dd")&amp;"'")&amp;", "&amp;IF(ISBLANK(D7811), "NULL", "'"&amp;YEAR(D7811)&amp;TEXT(D7811, "-mm-dd")&amp;"'")&amp;")"</f>
        <v>INSERT INTO NCM_MATRIZ(NCM, DESCRICAO, INICIO_VIGENCIA, FIM_VIGENCIA) VALUES('84099111', 'BIELAS PARA MOTORES DE EXPLOSÃO', '2016-01-01', NULL)</v>
      </c>
    </row>
    <row r="7812" spans="1:7" ht="18" customHeight="1">
      <c r="A7812" s="15">
        <v>84099112</v>
      </c>
      <c r="B7812" s="47" t="str">
        <f>IFERROR(VLOOKUP(A7812,Descricao!A7812:C18535,3,FALSE),"")</f>
        <v>BLOCOS D/CILINDS.ETC.P/MOTORES D/EXPLOSÃO</v>
      </c>
      <c r="C7812" s="11">
        <v>42370</v>
      </c>
      <c r="D7812" s="11"/>
      <c r="E7812" s="12" t="s">
        <v>5</v>
      </c>
      <c r="F7812" s="12" t="s">
        <v>6</v>
      </c>
      <c r="G7812" s="49" t="str">
        <f t="shared" si="122"/>
        <v>INSERT INTO NCM_MATRIZ(NCM, DESCRICAO, INICIO_VIGENCIA, FIM_VIGENCIA) VALUES('84099112', 'BLOCOS D/CILINDS.ETC.P/MOTORES D/EXPLOSÃO', '2016-01-01', NULL)</v>
      </c>
    </row>
    <row r="7813" spans="1:7" ht="18" customHeight="1">
      <c r="A7813" s="15">
        <v>84099113</v>
      </c>
      <c r="B7813" s="47" t="str">
        <f>IFERROR(VLOOKUP(A7813,Descricao!A7813:C18536,3,FALSE),"")</f>
        <v>CARBURADORES PARA MOTORES DE EXPLOSÃO</v>
      </c>
      <c r="C7813" s="11">
        <v>42370</v>
      </c>
      <c r="D7813" s="11"/>
      <c r="E7813" s="12" t="s">
        <v>5</v>
      </c>
      <c r="F7813" s="12" t="s">
        <v>6</v>
      </c>
      <c r="G7813" s="49" t="str">
        <f t="shared" si="122"/>
        <v>INSERT INTO NCM_MATRIZ(NCM, DESCRICAO, INICIO_VIGENCIA, FIM_VIGENCIA) VALUES('84099113', 'CARBURADORES PARA MOTORES DE EXPLOSÃO', '2016-01-01', NULL)</v>
      </c>
    </row>
    <row r="7814" spans="1:7" ht="18" customHeight="1">
      <c r="A7814" s="15">
        <v>84099114</v>
      </c>
      <c r="B7814" s="47" t="str">
        <f>IFERROR(VLOOKUP(A7814,Descricao!A7814:C18537,3,FALSE),"")</f>
        <v>VÁLVS.D/ADMISSÃO/ESCAPE,P/MOTS.D/EXPLOSÃO</v>
      </c>
      <c r="C7814" s="11">
        <v>42370</v>
      </c>
      <c r="D7814" s="11"/>
      <c r="E7814" s="12" t="s">
        <v>5</v>
      </c>
      <c r="F7814" s="12" t="s">
        <v>6</v>
      </c>
      <c r="G7814" s="49" t="str">
        <f t="shared" si="122"/>
        <v>INSERT INTO NCM_MATRIZ(NCM, DESCRICAO, INICIO_VIGENCIA, FIM_VIGENCIA) VALUES('84099114', 'VÁLVS.D/ADMISSÃO/ESCAPE,P/MOTS.D/EXPLOSÃO', '2016-01-01', NULL)</v>
      </c>
    </row>
    <row r="7815" spans="1:7" ht="18" customHeight="1">
      <c r="A7815" s="15">
        <v>84099115</v>
      </c>
      <c r="B7815" s="47" t="str">
        <f>IFERROR(VLOOKUP(A7815,Descricao!A7815:C18538,3,FALSE),"")</f>
        <v>COLET.D/ADMISSÃO/ESCAPE,P/MOTS.D/EXPLOSÃO</v>
      </c>
      <c r="C7815" s="11">
        <v>42370</v>
      </c>
      <c r="D7815" s="11"/>
      <c r="E7815" s="12" t="s">
        <v>5</v>
      </c>
      <c r="F7815" s="12" t="s">
        <v>6</v>
      </c>
      <c r="G7815" s="49" t="str">
        <f t="shared" si="122"/>
        <v>INSERT INTO NCM_MATRIZ(NCM, DESCRICAO, INICIO_VIGENCIA, FIM_VIGENCIA) VALUES('84099115', 'COLET.D/ADMISSÃO/ESCAPE,P/MOTS.D/EXPLOSÃO', '2016-01-01', NULL)</v>
      </c>
    </row>
    <row r="7816" spans="1:7" ht="18" customHeight="1">
      <c r="A7816" s="15">
        <v>84099116</v>
      </c>
      <c r="B7816" s="47" t="str">
        <f>IFERROR(VLOOKUP(A7816,Descricao!A7816:C18539,3,FALSE),"")</f>
        <v>ANÉIS D/SEGMENTO,P/MOTORES D/EXPLOSÃO</v>
      </c>
      <c r="C7816" s="11">
        <v>42370</v>
      </c>
      <c r="D7816" s="11"/>
      <c r="E7816" s="12" t="s">
        <v>5</v>
      </c>
      <c r="F7816" s="12" t="s">
        <v>6</v>
      </c>
      <c r="G7816" s="49" t="str">
        <f t="shared" si="122"/>
        <v>INSERT INTO NCM_MATRIZ(NCM, DESCRICAO, INICIO_VIGENCIA, FIM_VIGENCIA) VALUES('84099116', 'ANÉIS D/SEGMENTO,P/MOTORES D/EXPLOSÃO', '2016-01-01', NULL)</v>
      </c>
    </row>
    <row r="7817" spans="1:7" ht="18" customHeight="1">
      <c r="A7817" s="15">
        <v>84099117</v>
      </c>
      <c r="B7817" s="47" t="str">
        <f>IFERROR(VLOOKUP(A7817,Descricao!A7817:C18540,3,FALSE),"")</f>
        <v>GUIAS D/VÁLVULAS,P/MOTORES D/EXPLOSÃO</v>
      </c>
      <c r="C7817" s="11">
        <v>42370</v>
      </c>
      <c r="D7817" s="11"/>
      <c r="E7817" s="12" t="s">
        <v>5</v>
      </c>
      <c r="F7817" s="12" t="s">
        <v>6</v>
      </c>
      <c r="G7817" s="49" t="str">
        <f t="shared" si="122"/>
        <v>INSERT INTO NCM_MATRIZ(NCM, DESCRICAO, INICIO_VIGENCIA, FIM_VIGENCIA) VALUES('84099117', 'GUIAS D/VÁLVULAS,P/MOTORES D/EXPLOSÃO', '2016-01-01', NULL)</v>
      </c>
    </row>
    <row r="7818" spans="1:7" ht="18" customHeight="1">
      <c r="A7818" s="15">
        <v>84099118</v>
      </c>
      <c r="B7818" s="47" t="str">
        <f>IFERROR(VLOOKUP(A7818,Descricao!A7818:C18541,3,FALSE),"")</f>
        <v>OUTROS CARBURADORES</v>
      </c>
      <c r="C7818" s="11">
        <v>42370</v>
      </c>
      <c r="D7818" s="11"/>
      <c r="E7818" s="12" t="s">
        <v>5</v>
      </c>
      <c r="F7818" s="12" t="s">
        <v>6</v>
      </c>
      <c r="G7818" s="49" t="str">
        <f t="shared" si="122"/>
        <v>INSERT INTO NCM_MATRIZ(NCM, DESCRICAO, INICIO_VIGENCIA, FIM_VIGENCIA) VALUES('84099118', 'OUTROS CARBURADORES', '2016-01-01', NULL)</v>
      </c>
    </row>
    <row r="7819" spans="1:7" ht="18" customHeight="1">
      <c r="A7819" s="15">
        <v>84099120</v>
      </c>
      <c r="B7819" s="47" t="str">
        <f>IFERROR(VLOOKUP(A7819,Descricao!A7819:C18542,3,FALSE),"")</f>
        <v>PISTÕES OU ÊMBOLOS,P/MOTORES DE EXPLOSÃO</v>
      </c>
      <c r="C7819" s="11">
        <v>42370</v>
      </c>
      <c r="D7819" s="11"/>
      <c r="E7819" s="12" t="s">
        <v>5</v>
      </c>
      <c r="F7819" s="12" t="s">
        <v>6</v>
      </c>
      <c r="G7819" s="49" t="str">
        <f t="shared" si="122"/>
        <v>INSERT INTO NCM_MATRIZ(NCM, DESCRICAO, INICIO_VIGENCIA, FIM_VIGENCIA) VALUES('84099120', 'PISTÕES OU ÊMBOLOS,P/MOTORES DE EXPLOSÃO', '2016-01-01', NULL)</v>
      </c>
    </row>
    <row r="7820" spans="1:7" ht="18" customHeight="1">
      <c r="A7820" s="15">
        <v>84099130</v>
      </c>
      <c r="B7820" s="47" t="str">
        <f>IFERROR(VLOOKUP(A7820,Descricao!A7820:C18543,3,FALSE),"")</f>
        <v>CAMISAS DE CILINDROS,P/MOTORES DE EXPLOSÃO</v>
      </c>
      <c r="C7820" s="11">
        <v>42370</v>
      </c>
      <c r="D7820" s="11"/>
      <c r="E7820" s="12" t="s">
        <v>5</v>
      </c>
      <c r="F7820" s="12" t="s">
        <v>6</v>
      </c>
      <c r="G7820" s="49" t="str">
        <f t="shared" si="122"/>
        <v>INSERT INTO NCM_MATRIZ(NCM, DESCRICAO, INICIO_VIGENCIA, FIM_VIGENCIA) VALUES('84099130', 'CAMISAS DE CILINDROS,P/MOTORES DE EXPLOSÃO', '2016-01-01', NULL)</v>
      </c>
    </row>
    <row r="7821" spans="1:7" ht="18" customHeight="1">
      <c r="A7821" s="15">
        <v>84099140</v>
      </c>
      <c r="B7821" s="47" t="str">
        <f>IFERROR(VLOOKUP(A7821,Descricao!A7821:C18544,3,FALSE),"")</f>
        <v>INJ.ELETRÔNICA P/MOT.PISTÃO,IGNÇÃO FAÍSCA</v>
      </c>
      <c r="C7821" s="11">
        <v>42370</v>
      </c>
      <c r="D7821" s="11"/>
      <c r="E7821" s="12" t="s">
        <v>5</v>
      </c>
      <c r="F7821" s="12" t="s">
        <v>6</v>
      </c>
      <c r="G7821" s="49" t="str">
        <f t="shared" si="122"/>
        <v>INSERT INTO NCM_MATRIZ(NCM, DESCRICAO, INICIO_VIGENCIA, FIM_VIGENCIA) VALUES('84099140', 'INJ.ELETRÔNICA P/MOT.PISTÃO,IGNÇÃO FAÍSCA', '2016-01-01', NULL)</v>
      </c>
    </row>
    <row r="7822" spans="1:7" ht="18" customHeight="1">
      <c r="A7822" s="15">
        <v>84099190</v>
      </c>
      <c r="B7822" s="47" t="str">
        <f>IFERROR(VLOOKUP(A7822,Descricao!A7822:C18545,3,FALSE),"")</f>
        <v>OUTRAS PARTES PARA MOTORES DE EXPLOSÃO</v>
      </c>
      <c r="C7822" s="11">
        <v>42370</v>
      </c>
      <c r="D7822" s="11"/>
      <c r="E7822" s="12" t="s">
        <v>7</v>
      </c>
      <c r="F7822" s="12" t="s">
        <v>8</v>
      </c>
      <c r="G7822" s="49" t="str">
        <f t="shared" si="122"/>
        <v>INSERT INTO NCM_MATRIZ(NCM, DESCRICAO, INICIO_VIGENCIA, FIM_VIGENCIA) VALUES('84099190', 'OUTRAS PARTES PARA MOTORES DE EXPLOSÃO', '2016-01-01', NULL)</v>
      </c>
    </row>
    <row r="7823" spans="1:7" ht="18" customHeight="1">
      <c r="A7823" s="15">
        <v>84099912</v>
      </c>
      <c r="B7823" s="47" t="str">
        <f>IFERROR(VLOOKUP(A7823,Descricao!A7823:C18546,3,FALSE),"")</f>
        <v>BLOCS.D/CILINDROS,ETC.P/MOT.DIESEL/SEMIDIESEL</v>
      </c>
      <c r="C7823" s="11">
        <v>42370</v>
      </c>
      <c r="D7823" s="11"/>
      <c r="E7823" s="12" t="s">
        <v>5</v>
      </c>
      <c r="F7823" s="12" t="s">
        <v>6</v>
      </c>
      <c r="G7823" s="49" t="str">
        <f t="shared" si="122"/>
        <v>INSERT INTO NCM_MATRIZ(NCM, DESCRICAO, INICIO_VIGENCIA, FIM_VIGENCIA) VALUES('84099912', 'BLOCS.D/CILINDROS,ETC.P/MOT.DIESEL/SEMIDIESEL', '2016-01-01', NULL)</v>
      </c>
    </row>
    <row r="7824" spans="1:7" ht="18" customHeight="1">
      <c r="A7824" s="15">
        <v>84099914</v>
      </c>
      <c r="B7824" s="47" t="str">
        <f>IFERROR(VLOOKUP(A7824,Descricao!A7824:C18547,3,FALSE),"")</f>
        <v>VÁLVS.D/ADMISSÃO/ESCAPE,P/MOTS.DIESEL/SEMI.</v>
      </c>
      <c r="C7824" s="11">
        <v>42370</v>
      </c>
      <c r="D7824" s="11"/>
      <c r="E7824" s="12" t="s">
        <v>5</v>
      </c>
      <c r="F7824" s="12" t="s">
        <v>6</v>
      </c>
      <c r="G7824" s="49" t="str">
        <f t="shared" si="122"/>
        <v>INSERT INTO NCM_MATRIZ(NCM, DESCRICAO, INICIO_VIGENCIA, FIM_VIGENCIA) VALUES('84099914', 'VÁLVS.D/ADMISSÃO/ESCAPE,P/MOTS.DIESEL/SEMI.', '2016-01-01', NULL)</v>
      </c>
    </row>
    <row r="7825" spans="1:7" ht="18" customHeight="1">
      <c r="A7825" s="15">
        <v>84099915</v>
      </c>
      <c r="B7825" s="47" t="str">
        <f>IFERROR(VLOOKUP(A7825,Descricao!A7825:C18548,3,FALSE),"")</f>
        <v>COLETS.D/ADMISSÃO/ESCAPE,P/MOT.DIESEL/SEMI.</v>
      </c>
      <c r="C7825" s="11">
        <v>42370</v>
      </c>
      <c r="D7825" s="11"/>
      <c r="E7825" s="12" t="s">
        <v>5</v>
      </c>
      <c r="F7825" s="12" t="s">
        <v>6</v>
      </c>
      <c r="G7825" s="49" t="str">
        <f t="shared" si="122"/>
        <v>INSERT INTO NCM_MATRIZ(NCM, DESCRICAO, INICIO_VIGENCIA, FIM_VIGENCIA) VALUES('84099915', 'COLETS.D/ADMISSÃO/ESCAPE,P/MOT.DIESEL/SEMI.', '2016-01-01', NULL)</v>
      </c>
    </row>
    <row r="7826" spans="1:7" ht="18" customHeight="1">
      <c r="A7826" s="15">
        <v>84099917</v>
      </c>
      <c r="B7826" s="47" t="str">
        <f>IFERROR(VLOOKUP(A7826,Descricao!A7826:C18549,3,FALSE),"")</f>
        <v>GUIAS D/VÁLVULAS P/MOTORS.DIESEL/SEMIDIESEL</v>
      </c>
      <c r="C7826" s="11">
        <v>42370</v>
      </c>
      <c r="D7826" s="11"/>
      <c r="E7826" s="12" t="s">
        <v>5</v>
      </c>
      <c r="F7826" s="12" t="s">
        <v>6</v>
      </c>
      <c r="G7826" s="49" t="str">
        <f t="shared" si="122"/>
        <v>INSERT INTO NCM_MATRIZ(NCM, DESCRICAO, INICIO_VIGENCIA, FIM_VIGENCIA) VALUES('84099917', 'GUIAS D/VÁLVULAS P/MOTORS.DIESEL/SEMIDIESEL', '2016-01-01', NULL)</v>
      </c>
    </row>
    <row r="7827" spans="1:7" ht="18" customHeight="1">
      <c r="A7827" s="15">
        <v>84099921</v>
      </c>
      <c r="B7827" s="47" t="str">
        <f>IFERROR(VLOOKUP(A7827,Descricao!A7827:C18550,3,FALSE),"")</f>
        <v>PISTÕES/ÊMBOLOS C/DIÂMETRO &gt;=200MM</v>
      </c>
      <c r="C7827" s="11">
        <v>42370</v>
      </c>
      <c r="D7827" s="11"/>
      <c r="E7827" s="12" t="s">
        <v>5</v>
      </c>
      <c r="F7827" s="12" t="s">
        <v>6</v>
      </c>
      <c r="G7827" s="49" t="str">
        <f t="shared" si="122"/>
        <v>INSERT INTO NCM_MATRIZ(NCM, DESCRICAO, INICIO_VIGENCIA, FIM_VIGENCIA) VALUES('84099921', 'PISTÕES/ÊMBOLOS C/DIÂMETRO &gt;=200MM', '2016-01-01', NULL)</v>
      </c>
    </row>
    <row r="7828" spans="1:7" ht="18" customHeight="1">
      <c r="A7828" s="15">
        <v>84099929</v>
      </c>
      <c r="B7828" s="47" t="str">
        <f>IFERROR(VLOOKUP(A7828,Descricao!A7828:C18551,3,FALSE),"")</f>
        <v>OUTROS PISTÕES OU ÊMBOLOS</v>
      </c>
      <c r="C7828" s="11">
        <v>42370</v>
      </c>
      <c r="D7828" s="11"/>
      <c r="E7828" s="12" t="s">
        <v>5</v>
      </c>
      <c r="F7828" s="12" t="s">
        <v>6</v>
      </c>
      <c r="G7828" s="49" t="str">
        <f t="shared" si="122"/>
        <v>INSERT INTO NCM_MATRIZ(NCM, DESCRICAO, INICIO_VIGENCIA, FIM_VIGENCIA) VALUES('84099929', 'OUTROS PISTÕES OU ÊMBOLOS', '2016-01-01', NULL)</v>
      </c>
    </row>
    <row r="7829" spans="1:7" ht="18" customHeight="1">
      <c r="A7829" s="15">
        <v>84099930</v>
      </c>
      <c r="B7829" s="47" t="str">
        <f>IFERROR(VLOOKUP(A7829,Descricao!A7829:C18552,3,FALSE),"")</f>
        <v>CAMISAS D/CILINDRO P/MOTRS.DIESEL/SEMIDIESEL</v>
      </c>
      <c r="C7829" s="11">
        <v>42370</v>
      </c>
      <c r="D7829" s="11"/>
      <c r="E7829" s="12" t="s">
        <v>5</v>
      </c>
      <c r="F7829" s="12" t="s">
        <v>6</v>
      </c>
      <c r="G7829" s="49" t="str">
        <f t="shared" si="122"/>
        <v>INSERT INTO NCM_MATRIZ(NCM, DESCRICAO, INICIO_VIGENCIA, FIM_VIGENCIA) VALUES('84099930', 'CAMISAS D/CILINDRO P/MOTRS.DIESEL/SEMIDIESEL', '2016-01-01', NULL)</v>
      </c>
    </row>
    <row r="7830" spans="1:7" ht="18" customHeight="1">
      <c r="A7830" s="15">
        <v>84099941</v>
      </c>
      <c r="B7830" s="47" t="str">
        <f>IFERROR(VLOOKUP(A7830,Descricao!A7830:C18553,3,FALSE),"")</f>
        <v>BIELAS P/MOTORES DIESEL/SEMIDIESEL C/PÊSO &gt;=30KG</v>
      </c>
      <c r="C7830" s="11">
        <v>42370</v>
      </c>
      <c r="D7830" s="11"/>
      <c r="E7830" s="12" t="s">
        <v>5</v>
      </c>
      <c r="F7830" s="12" t="s">
        <v>6</v>
      </c>
      <c r="G7830" s="49" t="str">
        <f t="shared" si="122"/>
        <v>INSERT INTO NCM_MATRIZ(NCM, DESCRICAO, INICIO_VIGENCIA, FIM_VIGENCIA) VALUES('84099941', 'BIELAS P/MOTORES DIESEL/SEMIDIESEL C/PÊSO &gt;=30KG', '2016-01-01', NULL)</v>
      </c>
    </row>
    <row r="7831" spans="1:7" ht="18" customHeight="1">
      <c r="A7831" s="15">
        <v>84099949</v>
      </c>
      <c r="B7831" s="47" t="str">
        <f>IFERROR(VLOOKUP(A7831,Descricao!A7831:C18554,3,FALSE),"")</f>
        <v>OUTRAS BIELAS P/MOTORES DIESEL OU SEMIDIESEL</v>
      </c>
      <c r="C7831" s="11">
        <v>42370</v>
      </c>
      <c r="D7831" s="11"/>
      <c r="E7831" s="12" t="s">
        <v>5</v>
      </c>
      <c r="F7831" s="12" t="s">
        <v>6</v>
      </c>
      <c r="G7831" s="49" t="str">
        <f t="shared" si="122"/>
        <v>INSERT INTO NCM_MATRIZ(NCM, DESCRICAO, INICIO_VIGENCIA, FIM_VIGENCIA) VALUES('84099949', 'OUTRAS BIELAS P/MOTORES DIESEL OU SEMIDIESEL', '2016-01-01', NULL)</v>
      </c>
    </row>
    <row r="7832" spans="1:7" ht="18" customHeight="1">
      <c r="A7832" s="15">
        <v>84099951</v>
      </c>
      <c r="B7832" s="47" t="str">
        <f>IFERROR(VLOOKUP(A7832,Descricao!A7832:C18555,3,FALSE),"")</f>
        <v>CABEÇOTES P/MOTORS.DIESEL/SEMIDIESEL C/DIÂMETRO &gt;=200MM</v>
      </c>
      <c r="C7832" s="11">
        <v>42370</v>
      </c>
      <c r="D7832" s="11"/>
      <c r="E7832" s="12" t="s">
        <v>5</v>
      </c>
      <c r="F7832" s="12" t="s">
        <v>6</v>
      </c>
      <c r="G7832" s="49" t="str">
        <f t="shared" si="122"/>
        <v>INSERT INTO NCM_MATRIZ(NCM, DESCRICAO, INICIO_VIGENCIA, FIM_VIGENCIA) VALUES('84099951', 'CABEÇOTES P/MOTORS.DIESEL/SEMIDIESEL C/DIÂMETRO &gt;=200MM', '2016-01-01', NULL)</v>
      </c>
    </row>
    <row r="7833" spans="1:7" ht="18" customHeight="1">
      <c r="A7833" s="15">
        <v>84099959</v>
      </c>
      <c r="B7833" s="47" t="str">
        <f>IFERROR(VLOOKUP(A7833,Descricao!A7833:C18556,3,FALSE),"")</f>
        <v>OUTROS CABEÇOTES P/MOTORES DIESEL OU SEMIDIESEL</v>
      </c>
      <c r="C7833" s="11">
        <v>42370</v>
      </c>
      <c r="D7833" s="11"/>
      <c r="E7833" s="12" t="s">
        <v>5</v>
      </c>
      <c r="F7833" s="12" t="s">
        <v>6</v>
      </c>
      <c r="G7833" s="49" t="str">
        <f t="shared" si="122"/>
        <v>INSERT INTO NCM_MATRIZ(NCM, DESCRICAO, INICIO_VIGENCIA, FIM_VIGENCIA) VALUES('84099959', 'OUTROS CABEÇOTES P/MOTORES DIESEL OU SEMIDIESEL', '2016-01-01', NULL)</v>
      </c>
    </row>
    <row r="7834" spans="1:7" ht="18" customHeight="1">
      <c r="A7834" s="15">
        <v>84099961</v>
      </c>
      <c r="B7834" s="47" t="str">
        <f>IFERROR(VLOOKUP(A7834,Descricao!A7834:C18557,3,FALSE),"")</f>
        <v>INJETORES P/MOT.DIESEL/SEMIDIESEL C/DIÂMETRO &gt;=20MM</v>
      </c>
      <c r="C7834" s="11">
        <v>42370</v>
      </c>
      <c r="D7834" s="11"/>
      <c r="E7834" s="12" t="s">
        <v>5</v>
      </c>
      <c r="F7834" s="12" t="s">
        <v>6</v>
      </c>
      <c r="G7834" s="49" t="str">
        <f t="shared" si="122"/>
        <v>INSERT INTO NCM_MATRIZ(NCM, DESCRICAO, INICIO_VIGENCIA, FIM_VIGENCIA) VALUES('84099961', 'INJETORES P/MOT.DIESEL/SEMIDIESEL C/DIÂMETRO &gt;=20MM', '2016-01-01', NULL)</v>
      </c>
    </row>
    <row r="7835" spans="1:7" ht="18" customHeight="1">
      <c r="A7835" s="15">
        <v>84099969</v>
      </c>
      <c r="B7835" s="47" t="str">
        <f>IFERROR(VLOOKUP(A7835,Descricao!A7835:C18558,3,FALSE),"")</f>
        <v>OUTROS INJETORES P/MOTORES DIESEL/SEMIDIESEL</v>
      </c>
      <c r="C7835" s="11">
        <v>42370</v>
      </c>
      <c r="D7835" s="11"/>
      <c r="E7835" s="12" t="s">
        <v>5</v>
      </c>
      <c r="F7835" s="12" t="s">
        <v>6</v>
      </c>
      <c r="G7835" s="49" t="str">
        <f t="shared" si="122"/>
        <v>INSERT INTO NCM_MATRIZ(NCM, DESCRICAO, INICIO_VIGENCIA, FIM_VIGENCIA) VALUES('84099969', 'OUTROS INJETORES P/MOTORES DIESEL/SEMIDIESEL', '2016-01-01', NULL)</v>
      </c>
    </row>
    <row r="7836" spans="1:7" ht="18" customHeight="1">
      <c r="A7836" s="15">
        <v>84099971</v>
      </c>
      <c r="B7836" s="47" t="str">
        <f>IFERROR(VLOOKUP(A7836,Descricao!A7836:C18559,3,FALSE),"")</f>
        <v>ANÉIS D/SEGMENTO P/MOTRS.DIESEL/SEMIDIESEL DIÂM.&gt;=200MM</v>
      </c>
      <c r="C7836" s="11">
        <v>42370</v>
      </c>
      <c r="D7836" s="11"/>
      <c r="E7836" s="12" t="s">
        <v>5</v>
      </c>
      <c r="F7836" s="12" t="s">
        <v>6</v>
      </c>
      <c r="G7836" s="49" t="str">
        <f t="shared" si="122"/>
        <v>INSERT INTO NCM_MATRIZ(NCM, DESCRICAO, INICIO_VIGENCIA, FIM_VIGENCIA) VALUES('84099971', 'ANÉIS D/SEGMENTO P/MOTRS.DIESEL/SEMIDIESEL DIÂM.&gt;=200MM', '2016-01-01', NULL)</v>
      </c>
    </row>
    <row r="7837" spans="1:7" ht="18" customHeight="1">
      <c r="A7837" s="15">
        <v>84099979</v>
      </c>
      <c r="B7837" s="47" t="str">
        <f>IFERROR(VLOOKUP(A7837,Descricao!A7837:C18560,3,FALSE),"")</f>
        <v>OUTROS ANÉIS D/SEGMENTO P/MOTRS. DIESEL/SEMIDIESEL</v>
      </c>
      <c r="C7837" s="11">
        <v>42370</v>
      </c>
      <c r="D7837" s="11"/>
      <c r="E7837" s="12" t="s">
        <v>5</v>
      </c>
      <c r="F7837" s="12" t="s">
        <v>6</v>
      </c>
      <c r="G7837" s="49" t="str">
        <f t="shared" si="122"/>
        <v>INSERT INTO NCM_MATRIZ(NCM, DESCRICAO, INICIO_VIGENCIA, FIM_VIGENCIA) VALUES('84099979', 'OUTROS ANÉIS D/SEGMENTO P/MOTRS. DIESEL/SEMIDIESEL', '2016-01-01', NULL)</v>
      </c>
    </row>
    <row r="7838" spans="1:7" ht="18" customHeight="1">
      <c r="A7838" s="15">
        <v>84099991</v>
      </c>
      <c r="B7838" s="47" t="str">
        <f>IFERROR(VLOOKUP(A7838,Descricao!A7838:C18561,3,FALSE),"")</f>
        <v>CAMISAS D/CILINDRO SOLDADAS A CABEÇOTES, C/DIÂM. &gt;=200M</v>
      </c>
      <c r="C7838" s="11">
        <v>42370</v>
      </c>
      <c r="D7838" s="11"/>
      <c r="E7838" s="12" t="s">
        <v>7</v>
      </c>
      <c r="F7838" s="12" t="s">
        <v>8</v>
      </c>
      <c r="G7838" s="49" t="str">
        <f t="shared" si="122"/>
        <v>INSERT INTO NCM_MATRIZ(NCM, DESCRICAO, INICIO_VIGENCIA, FIM_VIGENCIA) VALUES('84099991', 'CAMISAS D/CILINDRO SOLDADAS A CABEÇOTES, C/DIÂM. &gt;=200M', '2016-01-01', NULL)</v>
      </c>
    </row>
    <row r="7839" spans="1:7" ht="18" customHeight="1">
      <c r="A7839" s="15">
        <v>84099999</v>
      </c>
      <c r="B7839" s="47" t="str">
        <f>IFERROR(VLOOKUP(A7839,Descricao!A7839:C18562,3,FALSE),"")</f>
        <v>OUTRAS PARTES P/MOTORES DIESEL/SEMIDIESEL</v>
      </c>
      <c r="C7839" s="11">
        <v>42370</v>
      </c>
      <c r="D7839" s="11"/>
      <c r="E7839" s="12" t="s">
        <v>7</v>
      </c>
      <c r="F7839" s="12" t="s">
        <v>8</v>
      </c>
      <c r="G7839" s="49" t="str">
        <f t="shared" si="122"/>
        <v>INSERT INTO NCM_MATRIZ(NCM, DESCRICAO, INICIO_VIGENCIA, FIM_VIGENCIA) VALUES('84099999', 'OUTRAS PARTES P/MOTORES DIESEL/SEMIDIESEL', '2016-01-01', NULL)</v>
      </c>
    </row>
    <row r="7840" spans="1:7" ht="18" customHeight="1">
      <c r="A7840" s="15">
        <v>84101100</v>
      </c>
      <c r="B7840" s="47" t="str">
        <f>IFERROR(VLOOKUP(A7840,Descricao!A7840:C18563,3,FALSE),"")</f>
        <v>TURBINAS,RODAS HIDR.D/POTÊNCIA Ñ SUP.1000KW</v>
      </c>
      <c r="C7840" s="11">
        <v>42370</v>
      </c>
      <c r="D7840" s="11"/>
      <c r="E7840" s="12" t="s">
        <v>5</v>
      </c>
      <c r="F7840" s="12" t="s">
        <v>6</v>
      </c>
      <c r="G7840" s="49" t="str">
        <f t="shared" si="122"/>
        <v>INSERT INTO NCM_MATRIZ(NCM, DESCRICAO, INICIO_VIGENCIA, FIM_VIGENCIA) VALUES('84101100', 'TURBINAS,RODAS HIDR.D/POTÊNCIA Ñ SUP.1000KW', '2016-01-01', NULL)</v>
      </c>
    </row>
    <row r="7841" spans="1:7" ht="18" customHeight="1">
      <c r="A7841" s="15">
        <v>84101200</v>
      </c>
      <c r="B7841" s="47" t="str">
        <f>IFERROR(VLOOKUP(A7841,Descricao!A7841:C18564,3,FALSE),"")</f>
        <v>TURBINAS,RODAS HIDR.POT.&gt;1000KW &lt;10000KW</v>
      </c>
      <c r="C7841" s="11">
        <v>42370</v>
      </c>
      <c r="D7841" s="11"/>
      <c r="E7841" s="12" t="s">
        <v>5</v>
      </c>
      <c r="F7841" s="12" t="s">
        <v>6</v>
      </c>
      <c r="G7841" s="49" t="str">
        <f t="shared" si="122"/>
        <v>INSERT INTO NCM_MATRIZ(NCM, DESCRICAO, INICIO_VIGENCIA, FIM_VIGENCIA) VALUES('84101200', 'TURBINAS,RODAS HIDR.POT.&gt;1000KW &lt;10000KW', '2016-01-01', NULL)</v>
      </c>
    </row>
    <row r="7842" spans="1:7" ht="18" customHeight="1">
      <c r="A7842" s="15">
        <v>84101300</v>
      </c>
      <c r="B7842" s="47" t="str">
        <f>IFERROR(VLOOKUP(A7842,Descricao!A7842:C18565,3,FALSE),"")</f>
        <v>TURBINAS,RODAS HIDR.POT.SUP.A 10000KW</v>
      </c>
      <c r="C7842" s="11">
        <v>42370</v>
      </c>
      <c r="D7842" s="11"/>
      <c r="E7842" s="12" t="s">
        <v>5</v>
      </c>
      <c r="F7842" s="12" t="s">
        <v>6</v>
      </c>
      <c r="G7842" s="49" t="str">
        <f t="shared" si="122"/>
        <v>INSERT INTO NCM_MATRIZ(NCM, DESCRICAO, INICIO_VIGENCIA, FIM_VIGENCIA) VALUES('84101300', 'TURBINAS,RODAS HIDR.POT.SUP.A 10000KW', '2016-01-01', NULL)</v>
      </c>
    </row>
    <row r="7843" spans="1:7" ht="18" customHeight="1">
      <c r="A7843" s="15">
        <v>84109000</v>
      </c>
      <c r="B7843" s="47" t="str">
        <f>IFERROR(VLOOKUP(A7843,Descricao!A7843:C18566,3,FALSE),"")</f>
        <v>PARTES P/TURB.,RODAS HIDR.INCL.REGULADORES</v>
      </c>
      <c r="C7843" s="11">
        <v>42370</v>
      </c>
      <c r="D7843" s="11"/>
      <c r="E7843" s="12" t="s">
        <v>7</v>
      </c>
      <c r="F7843" s="12" t="s">
        <v>8</v>
      </c>
      <c r="G7843" s="49" t="str">
        <f t="shared" si="122"/>
        <v>INSERT INTO NCM_MATRIZ(NCM, DESCRICAO, INICIO_VIGENCIA, FIM_VIGENCIA) VALUES('84109000', 'PARTES P/TURB.,RODAS HIDR.INCL.REGULADORES', '2016-01-01', NULL)</v>
      </c>
    </row>
    <row r="7844" spans="1:7" ht="18" customHeight="1">
      <c r="A7844" s="15">
        <v>84111100</v>
      </c>
      <c r="B7844" s="47" t="str">
        <f>IFERROR(VLOOKUP(A7844,Descricao!A7844:C18567,3,FALSE),"")</f>
        <v>TURBORREATORES D/EMPUXO(IMPULSO),&lt; 25 KN</v>
      </c>
      <c r="C7844" s="11">
        <v>42370</v>
      </c>
      <c r="D7844" s="11"/>
      <c r="E7844" s="12" t="s">
        <v>5</v>
      </c>
      <c r="F7844" s="12" t="s">
        <v>6</v>
      </c>
      <c r="G7844" s="49" t="str">
        <f t="shared" si="122"/>
        <v>INSERT INTO NCM_MATRIZ(NCM, DESCRICAO, INICIO_VIGENCIA, FIM_VIGENCIA) VALUES('84111100', 'TURBORREATORES D/EMPUXO(IMPULSO),&lt; 25 KN', '2016-01-01', NULL)</v>
      </c>
    </row>
    <row r="7845" spans="1:7" ht="18" customHeight="1">
      <c r="A7845" s="15">
        <v>84111200</v>
      </c>
      <c r="B7845" s="47" t="str">
        <f>IFERROR(VLOOKUP(A7845,Descricao!A7845:C18568,3,FALSE),"")</f>
        <v>TURBORREATORES D/EMPUXO(IMPULSO), &gt;25 KN</v>
      </c>
      <c r="C7845" s="11">
        <v>42370</v>
      </c>
      <c r="D7845" s="11"/>
      <c r="E7845" s="12" t="s">
        <v>5</v>
      </c>
      <c r="F7845" s="12" t="s">
        <v>6</v>
      </c>
      <c r="G7845" s="49" t="str">
        <f t="shared" si="122"/>
        <v>INSERT INTO NCM_MATRIZ(NCM, DESCRICAO, INICIO_VIGENCIA, FIM_VIGENCIA) VALUES('84111200', 'TURBORREATORES D/EMPUXO(IMPULSO), &gt;25 KN', '2016-01-01', NULL)</v>
      </c>
    </row>
    <row r="7846" spans="1:7" ht="18" customHeight="1">
      <c r="A7846" s="15">
        <v>84112100</v>
      </c>
      <c r="B7846" s="47" t="str">
        <f>IFERROR(VLOOKUP(A7846,Descricao!A7846:C18569,3,FALSE),"")</f>
        <v>TURBOPROPULSORES DE POTÊNCIA Ñ SUP.1100 KW</v>
      </c>
      <c r="C7846" s="11">
        <v>42370</v>
      </c>
      <c r="D7846" s="11"/>
      <c r="E7846" s="12" t="s">
        <v>5</v>
      </c>
      <c r="F7846" s="12" t="s">
        <v>6</v>
      </c>
      <c r="G7846" s="49" t="str">
        <f t="shared" si="122"/>
        <v>INSERT INTO NCM_MATRIZ(NCM, DESCRICAO, INICIO_VIGENCIA, FIM_VIGENCIA) VALUES('84112100', 'TURBOPROPULSORES DE POTÊNCIA Ñ SUP.1100 KW', '2016-01-01', NULL)</v>
      </c>
    </row>
    <row r="7847" spans="1:7" ht="18" customHeight="1">
      <c r="A7847" s="15">
        <v>84112200</v>
      </c>
      <c r="B7847" s="47" t="str">
        <f>IFERROR(VLOOKUP(A7847,Descricao!A7847:C18570,3,FALSE),"")</f>
        <v>TURBOPROPULSORES POTÊNCIA SUPERIOR 1100KW</v>
      </c>
      <c r="C7847" s="11">
        <v>42370</v>
      </c>
      <c r="D7847" s="11"/>
      <c r="E7847" s="12" t="s">
        <v>5</v>
      </c>
      <c r="F7847" s="12" t="s">
        <v>6</v>
      </c>
      <c r="G7847" s="49" t="str">
        <f t="shared" si="122"/>
        <v>INSERT INTO NCM_MATRIZ(NCM, DESCRICAO, INICIO_VIGENCIA, FIM_VIGENCIA) VALUES('84112200', 'TURBOPROPULSORES POTÊNCIA SUPERIOR 1100KW', '2016-01-01', NULL)</v>
      </c>
    </row>
    <row r="7848" spans="1:7" ht="18" customHeight="1">
      <c r="A7848" s="15">
        <v>84118100</v>
      </c>
      <c r="B7848" s="47" t="str">
        <f>IFERROR(VLOOKUP(A7848,Descricao!A7848:C18571,3,FALSE),"")</f>
        <v>OUTS.TURBINAS A GÁS D/POTÊNCIA Ñ SUP.5000KW</v>
      </c>
      <c r="C7848" s="11">
        <v>42370</v>
      </c>
      <c r="D7848" s="11"/>
      <c r="E7848" s="12" t="s">
        <v>5</v>
      </c>
      <c r="F7848" s="12" t="s">
        <v>6</v>
      </c>
      <c r="G7848" s="49" t="str">
        <f t="shared" si="122"/>
        <v>INSERT INTO NCM_MATRIZ(NCM, DESCRICAO, INICIO_VIGENCIA, FIM_VIGENCIA) VALUES('84118100', 'OUTS.TURBINAS A GÁS D/POTÊNCIA Ñ SUP.5000KW', '2016-01-01', NULL)</v>
      </c>
    </row>
    <row r="7849" spans="1:7" ht="18" customHeight="1">
      <c r="A7849" s="15">
        <v>84118200</v>
      </c>
      <c r="B7849" s="47" t="str">
        <f>IFERROR(VLOOKUP(A7849,Descricao!A7849:C18572,3,FALSE),"")</f>
        <v>OUTS.TURBINAS A GÁS D/POTÊNCIA SUP.5000 KW</v>
      </c>
      <c r="C7849" s="11">
        <v>42370</v>
      </c>
      <c r="D7849" s="11"/>
      <c r="E7849" s="12" t="s">
        <v>5</v>
      </c>
      <c r="F7849" s="12" t="s">
        <v>6</v>
      </c>
      <c r="G7849" s="49" t="str">
        <f t="shared" si="122"/>
        <v>INSERT INTO NCM_MATRIZ(NCM, DESCRICAO, INICIO_VIGENCIA, FIM_VIGENCIA) VALUES('84118200', 'OUTS.TURBINAS A GÁS D/POTÊNCIA SUP.5000 KW', '2016-01-01', NULL)</v>
      </c>
    </row>
    <row r="7850" spans="1:7" ht="18" customHeight="1">
      <c r="A7850" s="15">
        <v>84119100</v>
      </c>
      <c r="B7850" s="47" t="str">
        <f>IFERROR(VLOOKUP(A7850,Descricao!A7850:C18573,3,FALSE),"")</f>
        <v>PARTES D/TURBORREATORES/TURBOPROPULS.</v>
      </c>
      <c r="C7850" s="11">
        <v>42370</v>
      </c>
      <c r="D7850" s="11"/>
      <c r="E7850" s="12" t="s">
        <v>7</v>
      </c>
      <c r="F7850" s="12" t="s">
        <v>8</v>
      </c>
      <c r="G7850" s="49" t="str">
        <f t="shared" si="122"/>
        <v>INSERT INTO NCM_MATRIZ(NCM, DESCRICAO, INICIO_VIGENCIA, FIM_VIGENCIA) VALUES('84119100', 'PARTES D/TURBORREATORES/TURBOPROPULS.', '2016-01-01', NULL)</v>
      </c>
    </row>
    <row r="7851" spans="1:7" ht="18" customHeight="1">
      <c r="A7851" s="15">
        <v>84119900</v>
      </c>
      <c r="B7851" s="47" t="str">
        <f>IFERROR(VLOOKUP(A7851,Descricao!A7851:C18574,3,FALSE),"")</f>
        <v>OUTRAS PARTES DE TURBINAS A GÁS</v>
      </c>
      <c r="C7851" s="11">
        <v>42370</v>
      </c>
      <c r="D7851" s="11"/>
      <c r="E7851" s="12" t="s">
        <v>7</v>
      </c>
      <c r="F7851" s="12" t="s">
        <v>8</v>
      </c>
      <c r="G7851" s="49" t="str">
        <f t="shared" si="122"/>
        <v>INSERT INTO NCM_MATRIZ(NCM, DESCRICAO, INICIO_VIGENCIA, FIM_VIGENCIA) VALUES('84119900', 'OUTRAS PARTES DE TURBINAS A GÁS', '2016-01-01', NULL)</v>
      </c>
    </row>
    <row r="7852" spans="1:7" ht="18" customHeight="1">
      <c r="A7852" s="15">
        <v>84121000</v>
      </c>
      <c r="B7852" s="47" t="str">
        <f>IFERROR(VLOOKUP(A7852,Descricao!A7852:C18575,3,FALSE),"")</f>
        <v>PROPULSORES A REAÇÃO,EXCL.TURBORREATORES</v>
      </c>
      <c r="C7852" s="11">
        <v>42370</v>
      </c>
      <c r="D7852" s="11"/>
      <c r="E7852" s="12" t="s">
        <v>5</v>
      </c>
      <c r="F7852" s="12" t="s">
        <v>6</v>
      </c>
      <c r="G7852" s="49" t="str">
        <f t="shared" si="122"/>
        <v>INSERT INTO NCM_MATRIZ(NCM, DESCRICAO, INICIO_VIGENCIA, FIM_VIGENCIA) VALUES('84121000', 'PROPULSORES A REAÇÃO,EXCL.TURBORREATORES', '2016-01-01', NULL)</v>
      </c>
    </row>
    <row r="7853" spans="1:7" ht="18" customHeight="1">
      <c r="A7853" s="15">
        <v>84122110</v>
      </c>
      <c r="B7853" s="47" t="str">
        <f>IFERROR(VLOOKUP(A7853,Descricao!A7853:C18576,3,FALSE),"")</f>
        <v>CILINDROS HIDRÁULICOS</v>
      </c>
      <c r="C7853" s="11">
        <v>42370</v>
      </c>
      <c r="D7853" s="11"/>
      <c r="E7853" s="12" t="s">
        <v>5</v>
      </c>
      <c r="F7853" s="12" t="s">
        <v>6</v>
      </c>
      <c r="G7853" s="49" t="str">
        <f t="shared" si="122"/>
        <v>INSERT INTO NCM_MATRIZ(NCM, DESCRICAO, INICIO_VIGENCIA, FIM_VIGENCIA) VALUES('84122110', 'CILINDROS HIDRÁULICOS', '2016-01-01', NULL)</v>
      </c>
    </row>
    <row r="7854" spans="1:7" ht="18" customHeight="1">
      <c r="A7854" s="15">
        <v>84122190</v>
      </c>
      <c r="B7854" s="47" t="str">
        <f>IFERROR(VLOOKUP(A7854,Descricao!A7854:C18577,3,FALSE),"")</f>
        <v>OUTS.MOTRS.HIDRÁULICOS, D/MOVIM.RETILÍNEO</v>
      </c>
      <c r="C7854" s="11">
        <v>42370</v>
      </c>
      <c r="D7854" s="11"/>
      <c r="E7854" s="12" t="s">
        <v>5</v>
      </c>
      <c r="F7854" s="12" t="s">
        <v>6</v>
      </c>
      <c r="G7854" s="49" t="str">
        <f t="shared" si="122"/>
        <v>INSERT INTO NCM_MATRIZ(NCM, DESCRICAO, INICIO_VIGENCIA, FIM_VIGENCIA) VALUES('84122190', 'OUTS.MOTRS.HIDRÁULICOS, D/MOVIM.RETILÍNEO', '2016-01-01', NULL)</v>
      </c>
    </row>
    <row r="7855" spans="1:7" ht="18" customHeight="1">
      <c r="A7855" s="15">
        <v>84122900</v>
      </c>
      <c r="B7855" s="47" t="str">
        <f>IFERROR(VLOOKUP(A7855,Descricao!A7855:C18578,3,FALSE),"")</f>
        <v>OUTROS MOTORES HIDRÁULICOS</v>
      </c>
      <c r="C7855" s="11">
        <v>42370</v>
      </c>
      <c r="D7855" s="11"/>
      <c r="E7855" s="12" t="s">
        <v>5</v>
      </c>
      <c r="F7855" s="12" t="s">
        <v>6</v>
      </c>
      <c r="G7855" s="49" t="str">
        <f t="shared" si="122"/>
        <v>INSERT INTO NCM_MATRIZ(NCM, DESCRICAO, INICIO_VIGENCIA, FIM_VIGENCIA) VALUES('84122900', 'OUTROS MOTORES HIDRÁULICOS', '2016-01-01', NULL)</v>
      </c>
    </row>
    <row r="7856" spans="1:7" ht="18" customHeight="1">
      <c r="A7856" s="15">
        <v>84123110</v>
      </c>
      <c r="B7856" s="47" t="str">
        <f>IFERROR(VLOOKUP(A7856,Descricao!A7856:C18579,3,FALSE),"")</f>
        <v>CILINDROS PNEUMÁTICOS D/MOV.RETILÍNEO</v>
      </c>
      <c r="C7856" s="11">
        <v>42370</v>
      </c>
      <c r="D7856" s="11"/>
      <c r="E7856" s="12" t="s">
        <v>5</v>
      </c>
      <c r="F7856" s="12" t="s">
        <v>6</v>
      </c>
      <c r="G7856" s="49" t="str">
        <f t="shared" si="122"/>
        <v>INSERT INTO NCM_MATRIZ(NCM, DESCRICAO, INICIO_VIGENCIA, FIM_VIGENCIA) VALUES('84123110', 'CILINDROS PNEUMÁTICOS D/MOV.RETILÍNEO', '2016-01-01', NULL)</v>
      </c>
    </row>
    <row r="7857" spans="1:7" ht="18" customHeight="1">
      <c r="A7857" s="15">
        <v>84123190</v>
      </c>
      <c r="B7857" s="47" t="str">
        <f>IFERROR(VLOOKUP(A7857,Descricao!A7857:C18580,3,FALSE),"")</f>
        <v>OUTROS MOTRS.PNEUMÁTICOS,D/MOVIM.RETILÍNEO</v>
      </c>
      <c r="C7857" s="11">
        <v>42370</v>
      </c>
      <c r="D7857" s="11"/>
      <c r="E7857" s="12" t="s">
        <v>5</v>
      </c>
      <c r="F7857" s="12" t="s">
        <v>6</v>
      </c>
      <c r="G7857" s="49" t="str">
        <f t="shared" si="122"/>
        <v>INSERT INTO NCM_MATRIZ(NCM, DESCRICAO, INICIO_VIGENCIA, FIM_VIGENCIA) VALUES('84123190', 'OUTROS MOTRS.PNEUMÁTICOS,D/MOVIM.RETILÍNEO', '2016-01-01', NULL)</v>
      </c>
    </row>
    <row r="7858" spans="1:7" ht="18" customHeight="1">
      <c r="A7858" s="15">
        <v>84123900</v>
      </c>
      <c r="B7858" s="47" t="str">
        <f>IFERROR(VLOOKUP(A7858,Descricao!A7858:C18581,3,FALSE),"")</f>
        <v>OUTROS MOTORES PNEUMÁTICOS</v>
      </c>
      <c r="C7858" s="11">
        <v>42370</v>
      </c>
      <c r="D7858" s="11"/>
      <c r="E7858" s="12" t="s">
        <v>5</v>
      </c>
      <c r="F7858" s="12" t="s">
        <v>6</v>
      </c>
      <c r="G7858" s="49" t="str">
        <f t="shared" si="122"/>
        <v>INSERT INTO NCM_MATRIZ(NCM, DESCRICAO, INICIO_VIGENCIA, FIM_VIGENCIA) VALUES('84123900', 'OUTROS MOTORES PNEUMÁTICOS', '2016-01-01', NULL)</v>
      </c>
    </row>
    <row r="7859" spans="1:7" ht="18" customHeight="1">
      <c r="A7859" s="15">
        <v>84128000</v>
      </c>
      <c r="B7859" s="47" t="str">
        <f>IFERROR(VLOOKUP(A7859,Descricao!A7859:C18582,3,FALSE),"")</f>
        <v>OUTROS MOTORES E MÁQUINAS MOTRIZES</v>
      </c>
      <c r="C7859" s="11">
        <v>42370</v>
      </c>
      <c r="D7859" s="11"/>
      <c r="E7859" s="12" t="s">
        <v>5</v>
      </c>
      <c r="F7859" s="12" t="s">
        <v>6</v>
      </c>
      <c r="G7859" s="49" t="str">
        <f t="shared" si="122"/>
        <v>INSERT INTO NCM_MATRIZ(NCM, DESCRICAO, INICIO_VIGENCIA, FIM_VIGENCIA) VALUES('84128000', 'OUTROS MOTORES E MÁQUINAS MOTRIZES', '2016-01-01', NULL)</v>
      </c>
    </row>
    <row r="7860" spans="1:7" ht="18" customHeight="1">
      <c r="A7860" s="15">
        <v>84129010</v>
      </c>
      <c r="B7860" s="47" t="str">
        <f>IFERROR(VLOOKUP(A7860,Descricao!A7860:C18583,3,FALSE),"")</f>
        <v>PARTES DE PROPULSORES A REAÇÃO</v>
      </c>
      <c r="C7860" s="11">
        <v>42370</v>
      </c>
      <c r="D7860" s="11"/>
      <c r="E7860" s="12" t="s">
        <v>7</v>
      </c>
      <c r="F7860" s="12" t="s">
        <v>8</v>
      </c>
      <c r="G7860" s="49" t="str">
        <f t="shared" si="122"/>
        <v>INSERT INTO NCM_MATRIZ(NCM, DESCRICAO, INICIO_VIGENCIA, FIM_VIGENCIA) VALUES('84129010', 'PARTES DE PROPULSORES A REAÇÃO', '2016-01-01', NULL)</v>
      </c>
    </row>
    <row r="7861" spans="1:7" ht="18" customHeight="1">
      <c r="A7861" s="15">
        <v>84129020</v>
      </c>
      <c r="B7861" s="47" t="str">
        <f>IFERROR(VLOOKUP(A7861,Descricao!A7861:C18584,3,FALSE),"")</f>
        <v>PARTES MÁQ.VAPOR MOV.RETILÍNEO (CILINDROS)</v>
      </c>
      <c r="C7861" s="11">
        <v>42370</v>
      </c>
      <c r="D7861" s="11"/>
      <c r="E7861" s="12" t="s">
        <v>7</v>
      </c>
      <c r="F7861" s="12" t="s">
        <v>8</v>
      </c>
      <c r="G7861" s="49" t="str">
        <f t="shared" si="122"/>
        <v>INSERT INTO NCM_MATRIZ(NCM, DESCRICAO, INICIO_VIGENCIA, FIM_VIGENCIA) VALUES('84129020', 'PARTES MÁQ.VAPOR MOV.RETILÍNEO (CILINDROS)', '2016-01-01', NULL)</v>
      </c>
    </row>
    <row r="7862" spans="1:7" ht="18" customHeight="1">
      <c r="A7862" s="15">
        <v>84129080</v>
      </c>
      <c r="B7862" s="47" t="str">
        <f>IFERROR(VLOOKUP(A7862,Descricao!A7862:C18585,3,FALSE),"")</f>
        <v>PARTES D/MOTRS.HIDR./PNEUMÁT.D/MOV.RETILÍNEO</v>
      </c>
      <c r="C7862" s="11">
        <v>42370</v>
      </c>
      <c r="D7862" s="11"/>
      <c r="E7862" s="12" t="s">
        <v>7</v>
      </c>
      <c r="F7862" s="12" t="s">
        <v>8</v>
      </c>
      <c r="G7862" s="49" t="str">
        <f t="shared" si="122"/>
        <v>INSERT INTO NCM_MATRIZ(NCM, DESCRICAO, INICIO_VIGENCIA, FIM_VIGENCIA) VALUES('84129080', 'PARTES D/MOTRS.HIDR./PNEUMÁT.D/MOV.RETILÍNEO', '2016-01-01', NULL)</v>
      </c>
    </row>
    <row r="7863" spans="1:7" ht="18" customHeight="1">
      <c r="A7863" s="15">
        <v>84129090</v>
      </c>
      <c r="B7863" s="47" t="str">
        <f>IFERROR(VLOOKUP(A7863,Descricao!A7863:C18586,3,FALSE),"")</f>
        <v>OUTRAS PARTES D/OUTS.MOTOR.E MÁQ.MOTRIZES</v>
      </c>
      <c r="C7863" s="11">
        <v>42370</v>
      </c>
      <c r="D7863" s="11"/>
      <c r="E7863" s="12" t="s">
        <v>7</v>
      </c>
      <c r="F7863" s="12" t="s">
        <v>8</v>
      </c>
      <c r="G7863" s="49" t="str">
        <f t="shared" si="122"/>
        <v>INSERT INTO NCM_MATRIZ(NCM, DESCRICAO, INICIO_VIGENCIA, FIM_VIGENCIA) VALUES('84129090', 'OUTRAS PARTES D/OUTS.MOTOR.E MÁQ.MOTRIZES', '2016-01-01', NULL)</v>
      </c>
    </row>
    <row r="7864" spans="1:7" ht="18" customHeight="1">
      <c r="A7864" s="15">
        <v>84131100</v>
      </c>
      <c r="B7864" s="47" t="str">
        <f>IFERROR(VLOOKUP(A7864,Descricao!A7864:C18587,3,FALSE),"")</f>
        <v>BOMBAS DIST.COMB/LUBRIF.P/POSTO SERV/GARAG.</v>
      </c>
      <c r="C7864" s="11">
        <v>42370</v>
      </c>
      <c r="D7864" s="11"/>
      <c r="E7864" s="12" t="s">
        <v>5</v>
      </c>
      <c r="F7864" s="12" t="s">
        <v>6</v>
      </c>
      <c r="G7864" s="49" t="str">
        <f t="shared" si="122"/>
        <v>INSERT INTO NCM_MATRIZ(NCM, DESCRICAO, INICIO_VIGENCIA, FIM_VIGENCIA) VALUES('84131100', 'BOMBAS DIST.COMB/LUBRIF.P/POSTO SERV/GARAG.', '2016-01-01', NULL)</v>
      </c>
    </row>
    <row r="7865" spans="1:7" ht="18" customHeight="1">
      <c r="A7865" s="15">
        <v>84131900</v>
      </c>
      <c r="B7865" s="47" t="str">
        <f>IFERROR(VLOOKUP(A7865,Descricao!A7865:C18588,3,FALSE),"")</f>
        <v>OUTS.BOMBAS DISP.MEDIDOR/CONCEB.P/COMPORT.</v>
      </c>
      <c r="C7865" s="11">
        <v>42370</v>
      </c>
      <c r="D7865" s="11"/>
      <c r="E7865" s="12" t="s">
        <v>5</v>
      </c>
      <c r="F7865" s="12" t="s">
        <v>6</v>
      </c>
      <c r="G7865" s="49" t="str">
        <f t="shared" si="122"/>
        <v>INSERT INTO NCM_MATRIZ(NCM, DESCRICAO, INICIO_VIGENCIA, FIM_VIGENCIA) VALUES('84131900', 'OUTS.BOMBAS DISP.MEDIDOR/CONCEB.P/COMPORT.', '2016-01-01', NULL)</v>
      </c>
    </row>
    <row r="7866" spans="1:7" ht="18" customHeight="1">
      <c r="A7866" s="15">
        <v>84132000</v>
      </c>
      <c r="B7866" s="47" t="str">
        <f>IFERROR(VLOOKUP(A7866,Descricao!A7866:C18589,3,FALSE),"")</f>
        <v>BOMBAS P/LÍQUIDOS, MANUAIS</v>
      </c>
      <c r="C7866" s="11">
        <v>42370</v>
      </c>
      <c r="D7866" s="11"/>
      <c r="E7866" s="12" t="s">
        <v>5</v>
      </c>
      <c r="F7866" s="12" t="s">
        <v>6</v>
      </c>
      <c r="G7866" s="49" t="str">
        <f t="shared" si="122"/>
        <v>INSERT INTO NCM_MATRIZ(NCM, DESCRICAO, INICIO_VIGENCIA, FIM_VIGENCIA) VALUES('84132000', 'BOMBAS P/LÍQUIDOS, MANUAIS', '2016-01-01', NULL)</v>
      </c>
    </row>
    <row r="7867" spans="1:7" ht="18" customHeight="1">
      <c r="A7867" s="15">
        <v>84133010</v>
      </c>
      <c r="B7867" s="47" t="str">
        <f>IFERROR(VLOOKUP(A7867,Descricao!A7867:C18590,3,FALSE),"")</f>
        <v>BOMBAS P/GASOLINA/ÁLCOOL,P/MOTOR D/EXPL.</v>
      </c>
      <c r="C7867" s="11">
        <v>42370</v>
      </c>
      <c r="D7867" s="11"/>
      <c r="E7867" s="12" t="s">
        <v>5</v>
      </c>
      <c r="F7867" s="12" t="s">
        <v>6</v>
      </c>
      <c r="G7867" s="49" t="str">
        <f t="shared" si="122"/>
        <v>INSERT INTO NCM_MATRIZ(NCM, DESCRICAO, INICIO_VIGENCIA, FIM_VIGENCIA) VALUES('84133010', 'BOMBAS P/GASOLINA/ÁLCOOL,P/MOTOR D/EXPL.', '2016-01-01', NULL)</v>
      </c>
    </row>
    <row r="7868" spans="1:7" ht="18" customHeight="1">
      <c r="A7868" s="15">
        <v>84133020</v>
      </c>
      <c r="B7868" s="47" t="str">
        <f>IFERROR(VLOOKUP(A7868,Descricao!A7868:C18591,3,FALSE),"")</f>
        <v>BOMBAS INJETORAS COMBUST.P/MOT.DIESEL/SEMI.</v>
      </c>
      <c r="C7868" s="11">
        <v>42370</v>
      </c>
      <c r="D7868" s="11"/>
      <c r="E7868" s="12" t="s">
        <v>5</v>
      </c>
      <c r="F7868" s="12" t="s">
        <v>6</v>
      </c>
      <c r="G7868" s="49" t="str">
        <f t="shared" si="122"/>
        <v>INSERT INTO NCM_MATRIZ(NCM, DESCRICAO, INICIO_VIGENCIA, FIM_VIGENCIA) VALUES('84133020', 'BOMBAS INJETORAS COMBUST.P/MOT.DIESEL/SEMI.', '2016-01-01', NULL)</v>
      </c>
    </row>
    <row r="7869" spans="1:7" ht="18" customHeight="1">
      <c r="A7869" s="15">
        <v>84133030</v>
      </c>
      <c r="B7869" s="47" t="str">
        <f>IFERROR(VLOOKUP(A7869,Descricao!A7869:C18592,3,FALSE),"")</f>
        <v>BOMBAS PARA ÓLEO LUBRIFICANTE</v>
      </c>
      <c r="C7869" s="11">
        <v>42370</v>
      </c>
      <c r="D7869" s="11"/>
      <c r="E7869" s="12" t="s">
        <v>5</v>
      </c>
      <c r="F7869" s="12" t="s">
        <v>6</v>
      </c>
      <c r="G7869" s="49" t="str">
        <f t="shared" si="122"/>
        <v>INSERT INTO NCM_MATRIZ(NCM, DESCRICAO, INICIO_VIGENCIA, FIM_VIGENCIA) VALUES('84133030', 'BOMBAS PARA ÓLEO LUBRIFICANTE', '2016-01-01', NULL)</v>
      </c>
    </row>
    <row r="7870" spans="1:7" ht="18" customHeight="1">
      <c r="A7870" s="15">
        <v>84133090</v>
      </c>
      <c r="B7870" s="47" t="str">
        <f>IFERROR(VLOOKUP(A7870,Descricao!A7870:C18593,3,FALSE),"")</f>
        <v>OUTS.BOMBAS P/COMB.ETC.P/MOT.DIESEL/SEMI.</v>
      </c>
      <c r="C7870" s="11">
        <v>42370</v>
      </c>
      <c r="D7870" s="11"/>
      <c r="E7870" s="12" t="s">
        <v>5</v>
      </c>
      <c r="F7870" s="12" t="s">
        <v>6</v>
      </c>
      <c r="G7870" s="49" t="str">
        <f t="shared" si="122"/>
        <v>INSERT INTO NCM_MATRIZ(NCM, DESCRICAO, INICIO_VIGENCIA, FIM_VIGENCIA) VALUES('84133090', 'OUTS.BOMBAS P/COMB.ETC.P/MOT.DIESEL/SEMI.', '2016-01-01', NULL)</v>
      </c>
    </row>
    <row r="7871" spans="1:7" ht="18" customHeight="1">
      <c r="A7871" s="15">
        <v>84134000</v>
      </c>
      <c r="B7871" s="47" t="str">
        <f>IFERROR(VLOOKUP(A7871,Descricao!A7871:C18594,3,FALSE),"")</f>
        <v>BOMBAS P/CONCRETO (BETÃO)</v>
      </c>
      <c r="C7871" s="11">
        <v>42370</v>
      </c>
      <c r="D7871" s="11"/>
      <c r="E7871" s="12" t="s">
        <v>5</v>
      </c>
      <c r="F7871" s="12" t="s">
        <v>6</v>
      </c>
      <c r="G7871" s="49" t="str">
        <f t="shared" si="122"/>
        <v>INSERT INTO NCM_MATRIZ(NCM, DESCRICAO, INICIO_VIGENCIA, FIM_VIGENCIA) VALUES('84134000', 'BOMBAS P/CONCRETO (BETÃO)', '2016-01-01', NULL)</v>
      </c>
    </row>
    <row r="7872" spans="1:7" ht="18" customHeight="1">
      <c r="A7872" s="15">
        <v>84135010</v>
      </c>
      <c r="B7872" s="47" t="str">
        <f>IFERROR(VLOOKUP(A7872,Descricao!A7872:C18595,3,FALSE),"")</f>
        <v>BOMBAS VOLUMÉTRICAS ALTER.POT.&gt;5HP&lt;=600HP</v>
      </c>
      <c r="C7872" s="11">
        <v>42370</v>
      </c>
      <c r="D7872" s="11"/>
      <c r="E7872" s="12" t="s">
        <v>5</v>
      </c>
      <c r="F7872" s="12" t="s">
        <v>6</v>
      </c>
      <c r="G7872" s="49" t="str">
        <f t="shared" si="122"/>
        <v>INSERT INTO NCM_MATRIZ(NCM, DESCRICAO, INICIO_VIGENCIA, FIM_VIGENCIA) VALUES('84135010', 'BOMBAS VOLUMÉTRICAS ALTER.POT.&gt;5HP&lt;=600HP', '2016-01-01', NULL)</v>
      </c>
    </row>
    <row r="7873" spans="1:7" ht="18" customHeight="1">
      <c r="A7873" s="15">
        <v>84135090</v>
      </c>
      <c r="B7873" s="47" t="str">
        <f>IFERROR(VLOOKUP(A7873,Descricao!A7873:C18596,3,FALSE),"")</f>
        <v>OUTS.BOMBAS VOLUMÉTRICAS ALTERNATIVAS</v>
      </c>
      <c r="C7873" s="11">
        <v>42370</v>
      </c>
      <c r="D7873" s="11"/>
      <c r="E7873" s="12" t="s">
        <v>5</v>
      </c>
      <c r="F7873" s="12" t="s">
        <v>6</v>
      </c>
      <c r="G7873" s="49" t="str">
        <f t="shared" si="122"/>
        <v>INSERT INTO NCM_MATRIZ(NCM, DESCRICAO, INICIO_VIGENCIA, FIM_VIGENCIA) VALUES('84135090', 'OUTS.BOMBAS VOLUMÉTRICAS ALTERNATIVAS', '2016-01-01', NULL)</v>
      </c>
    </row>
    <row r="7874" spans="1:7" ht="18" customHeight="1">
      <c r="A7874" s="15">
        <v>84136011</v>
      </c>
      <c r="B7874" s="47" t="str">
        <f>IFERROR(VLOOKUP(A7874,Descricao!A7874:C18597,3,FALSE),"")</f>
        <v>OUTS.BOMBAS D/ENGRENAGEM VAZÃO&lt;=300L/MIN.</v>
      </c>
      <c r="C7874" s="11">
        <v>42370</v>
      </c>
      <c r="D7874" s="11"/>
      <c r="E7874" s="12" t="s">
        <v>5</v>
      </c>
      <c r="F7874" s="12" t="s">
        <v>6</v>
      </c>
      <c r="G7874" s="49" t="str">
        <f t="shared" si="122"/>
        <v>INSERT INTO NCM_MATRIZ(NCM, DESCRICAO, INICIO_VIGENCIA, FIM_VIGENCIA) VALUES('84136011', 'OUTS.BOMBAS D/ENGRENAGEM VAZÃO&lt;=300L/MIN.', '2016-01-01', NULL)</v>
      </c>
    </row>
    <row r="7875" spans="1:7" ht="18" customHeight="1">
      <c r="A7875" s="15">
        <v>84136019</v>
      </c>
      <c r="B7875" s="47" t="str">
        <f>IFERROR(VLOOKUP(A7875,Descricao!A7875:C18598,3,FALSE),"")</f>
        <v>OUTS.BOMBAS DE VAZÃO</v>
      </c>
      <c r="C7875" s="11">
        <v>42370</v>
      </c>
      <c r="D7875" s="11"/>
      <c r="E7875" s="12" t="s">
        <v>5</v>
      </c>
      <c r="F7875" s="12" t="s">
        <v>6</v>
      </c>
      <c r="G7875" s="49" t="str">
        <f t="shared" ref="G7875:G7938" si="123">"INSERT INTO NCM_MATRIZ(NCM, DESCRICAO, INICIO_VIGENCIA, FIM_VIGENCIA) VALUES('"&amp;TEXT(A7875,"00000000")&amp;"', '"&amp;SUBSTITUTE(B7875,"'","")&amp;"', "&amp;IF(ISBLANK(C7875), "NULL", "'"&amp;YEAR(C7875)&amp;TEXT(C7875, "-mm-dd")&amp;"'")&amp;", "&amp;IF(ISBLANK(D7875), "NULL", "'"&amp;YEAR(D7875)&amp;TEXT(D7875, "-mm-dd")&amp;"'")&amp;")"</f>
        <v>INSERT INTO NCM_MATRIZ(NCM, DESCRICAO, INICIO_VIGENCIA, FIM_VIGENCIA) VALUES('84136019', 'OUTS.BOMBAS DE VAZÃO', '2016-01-01', NULL)</v>
      </c>
    </row>
    <row r="7876" spans="1:7" ht="18" customHeight="1">
      <c r="A7876" s="15">
        <v>84136090</v>
      </c>
      <c r="B7876" s="47" t="str">
        <f>IFERROR(VLOOKUP(A7876,Descricao!A7876:C18599,3,FALSE),"")</f>
        <v>OUTRAS BOMBAS VOLUMÉTRICAS ROTATIVAS</v>
      </c>
      <c r="C7876" s="11">
        <v>42370</v>
      </c>
      <c r="D7876" s="11"/>
      <c r="E7876" s="12" t="s">
        <v>5</v>
      </c>
      <c r="F7876" s="12" t="s">
        <v>6</v>
      </c>
      <c r="G7876" s="49" t="str">
        <f t="shared" si="123"/>
        <v>INSERT INTO NCM_MATRIZ(NCM, DESCRICAO, INICIO_VIGENCIA, FIM_VIGENCIA) VALUES('84136090', 'OUTRAS BOMBAS VOLUMÉTRICAS ROTATIVAS', '2016-01-01', NULL)</v>
      </c>
    </row>
    <row r="7877" spans="1:7" ht="18" customHeight="1">
      <c r="A7877" s="15">
        <v>84137010</v>
      </c>
      <c r="B7877" s="47" t="str">
        <f>IFERROR(VLOOKUP(A7877,Descricao!A7877:C18600,3,FALSE),"")</f>
        <v>ELETROBOMBAS SUBMERSÍVEIS</v>
      </c>
      <c r="C7877" s="11">
        <v>42370</v>
      </c>
      <c r="D7877" s="11"/>
      <c r="E7877" s="12" t="s">
        <v>5</v>
      </c>
      <c r="F7877" s="12" t="s">
        <v>6</v>
      </c>
      <c r="G7877" s="49" t="str">
        <f t="shared" si="123"/>
        <v>INSERT INTO NCM_MATRIZ(NCM, DESCRICAO, INICIO_VIGENCIA, FIM_VIGENCIA) VALUES('84137010', 'ELETROBOMBAS SUBMERSÍVEIS', '2016-01-01', NULL)</v>
      </c>
    </row>
    <row r="7878" spans="1:7" ht="18" customHeight="1">
      <c r="A7878" s="15">
        <v>84137080</v>
      </c>
      <c r="B7878" s="47" t="str">
        <f>IFERROR(VLOOKUP(A7878,Descricao!A7878:C18601,3,FALSE),"")</f>
        <v>OUTS.ELETROBOMBAS VAZÃO =&lt;300L/MIN.</v>
      </c>
      <c r="C7878" s="11">
        <v>42370</v>
      </c>
      <c r="D7878" s="11"/>
      <c r="E7878" s="12" t="s">
        <v>5</v>
      </c>
      <c r="F7878" s="12" t="s">
        <v>6</v>
      </c>
      <c r="G7878" s="49" t="str">
        <f t="shared" si="123"/>
        <v>INSERT INTO NCM_MATRIZ(NCM, DESCRICAO, INICIO_VIGENCIA, FIM_VIGENCIA) VALUES('84137080', 'OUTS.ELETROBOMBAS VAZÃO =&lt;300L/MIN.', '2016-01-01', NULL)</v>
      </c>
    </row>
    <row r="7879" spans="1:7" ht="18" customHeight="1">
      <c r="A7879" s="15">
        <v>84137090</v>
      </c>
      <c r="B7879" s="47" t="str">
        <f>IFERROR(VLOOKUP(A7879,Descricao!A7879:C18602,3,FALSE),"")</f>
        <v>OUTRAS BOMBAS CENTRÍFUGAS</v>
      </c>
      <c r="C7879" s="11">
        <v>42370</v>
      </c>
      <c r="D7879" s="11"/>
      <c r="E7879" s="12" t="s">
        <v>5</v>
      </c>
      <c r="F7879" s="12" t="s">
        <v>6</v>
      </c>
      <c r="G7879" s="49" t="str">
        <f t="shared" si="123"/>
        <v>INSERT INTO NCM_MATRIZ(NCM, DESCRICAO, INICIO_VIGENCIA, FIM_VIGENCIA) VALUES('84137090', 'OUTRAS BOMBAS CENTRÍFUGAS', '2016-01-01', NULL)</v>
      </c>
    </row>
    <row r="7880" spans="1:7" ht="18" customHeight="1">
      <c r="A7880" s="15">
        <v>84138100</v>
      </c>
      <c r="B7880" s="47" t="str">
        <f>IFERROR(VLOOKUP(A7880,Descricao!A7880:C18603,3,FALSE),"")</f>
        <v>BOMBAS P/LÍQUIDOS MMO C/DISP.MEDIDOR</v>
      </c>
      <c r="C7880" s="11">
        <v>42370</v>
      </c>
      <c r="D7880" s="11"/>
      <c r="E7880" s="12" t="s">
        <v>5</v>
      </c>
      <c r="F7880" s="12" t="s">
        <v>6</v>
      </c>
      <c r="G7880" s="49" t="str">
        <f t="shared" si="123"/>
        <v>INSERT INTO NCM_MATRIZ(NCM, DESCRICAO, INICIO_VIGENCIA, FIM_VIGENCIA) VALUES('84138100', 'BOMBAS P/LÍQUIDOS MMO C/DISP.MEDIDOR', '2016-01-01', NULL)</v>
      </c>
    </row>
    <row r="7881" spans="1:7" ht="18" customHeight="1">
      <c r="A7881" s="15">
        <v>84138200</v>
      </c>
      <c r="B7881" s="47" t="str">
        <f>IFERROR(VLOOKUP(A7881,Descricao!A7881:C18604,3,FALSE),"")</f>
        <v>ELEVADORES DE LÍQUIDOS</v>
      </c>
      <c r="C7881" s="11">
        <v>42370</v>
      </c>
      <c r="D7881" s="11"/>
      <c r="E7881" s="12" t="s">
        <v>5</v>
      </c>
      <c r="F7881" s="12" t="s">
        <v>6</v>
      </c>
      <c r="G7881" s="49" t="str">
        <f t="shared" si="123"/>
        <v>INSERT INTO NCM_MATRIZ(NCM, DESCRICAO, INICIO_VIGENCIA, FIM_VIGENCIA) VALUES('84138200', 'ELEVADORES DE LÍQUIDOS', '2016-01-01', NULL)</v>
      </c>
    </row>
    <row r="7882" spans="1:7" ht="18" customHeight="1">
      <c r="A7882" s="15">
        <v>84139110</v>
      </c>
      <c r="B7882" s="47" t="str">
        <f>IFERROR(VLOOKUP(A7882,Descricao!A7882:C18605,3,FALSE),"")</f>
        <v>HASTES D/BOMBEAMENTO, P/EXTRAÇÃO D/PETROLEO</v>
      </c>
      <c r="C7882" s="11">
        <v>42370</v>
      </c>
      <c r="D7882" s="11"/>
      <c r="E7882" s="12" t="s">
        <v>7</v>
      </c>
      <c r="F7882" s="12" t="s">
        <v>8</v>
      </c>
      <c r="G7882" s="49" t="str">
        <f t="shared" si="123"/>
        <v>INSERT INTO NCM_MATRIZ(NCM, DESCRICAO, INICIO_VIGENCIA, FIM_VIGENCIA) VALUES('84139110', 'HASTES D/BOMBEAMENTO, P/EXTRAÇÃO D/PETROLEO', '2016-01-01', NULL)</v>
      </c>
    </row>
    <row r="7883" spans="1:7" ht="18" customHeight="1">
      <c r="A7883" s="15">
        <v>84139190</v>
      </c>
      <c r="B7883" s="47" t="str">
        <f>IFERROR(VLOOKUP(A7883,Descricao!A7883:C18606,3,FALSE),"")</f>
        <v>OUTRAS PARTES D/BOMBAS P/LÍQUIDOS</v>
      </c>
      <c r="C7883" s="11">
        <v>42370</v>
      </c>
      <c r="D7883" s="11"/>
      <c r="E7883" s="12" t="s">
        <v>7</v>
      </c>
      <c r="F7883" s="12" t="s">
        <v>8</v>
      </c>
      <c r="G7883" s="49" t="str">
        <f t="shared" si="123"/>
        <v>INSERT INTO NCM_MATRIZ(NCM, DESCRICAO, INICIO_VIGENCIA, FIM_VIGENCIA) VALUES('84139190', 'OUTRAS PARTES D/BOMBAS P/LÍQUIDOS', '2016-01-01', NULL)</v>
      </c>
    </row>
    <row r="7884" spans="1:7" ht="18" customHeight="1">
      <c r="A7884" s="15">
        <v>84139200</v>
      </c>
      <c r="B7884" s="47" t="str">
        <f>IFERROR(VLOOKUP(A7884,Descricao!A7884:C18607,3,FALSE),"")</f>
        <v>PARTES DE ELEVADORES DE LÍQUIDOS</v>
      </c>
      <c r="C7884" s="11">
        <v>42370</v>
      </c>
      <c r="D7884" s="11"/>
      <c r="E7884" s="12" t="s">
        <v>7</v>
      </c>
      <c r="F7884" s="12" t="s">
        <v>8</v>
      </c>
      <c r="G7884" s="49" t="str">
        <f t="shared" si="123"/>
        <v>INSERT INTO NCM_MATRIZ(NCM, DESCRICAO, INICIO_VIGENCIA, FIM_VIGENCIA) VALUES('84139200', 'PARTES DE ELEVADORES DE LÍQUIDOS', '2016-01-01', NULL)</v>
      </c>
    </row>
    <row r="7885" spans="1:7" ht="18" customHeight="1">
      <c r="A7885" s="15">
        <v>84141000</v>
      </c>
      <c r="B7885" s="47" t="str">
        <f>IFERROR(VLOOKUP(A7885,Descricao!A7885:C18608,3,FALSE),"")</f>
        <v>BOMBAS DE VÁCUO</v>
      </c>
      <c r="C7885" s="11">
        <v>42370</v>
      </c>
      <c r="D7885" s="11"/>
      <c r="E7885" s="12" t="s">
        <v>5</v>
      </c>
      <c r="F7885" s="12" t="s">
        <v>6</v>
      </c>
      <c r="G7885" s="49" t="str">
        <f t="shared" si="123"/>
        <v>INSERT INTO NCM_MATRIZ(NCM, DESCRICAO, INICIO_VIGENCIA, FIM_VIGENCIA) VALUES('84141000', 'BOMBAS DE VÁCUO', '2016-01-01', NULL)</v>
      </c>
    </row>
    <row r="7886" spans="1:7" ht="18" customHeight="1">
      <c r="A7886" s="15">
        <v>84142000</v>
      </c>
      <c r="B7886" s="47" t="str">
        <f>IFERROR(VLOOKUP(A7886,Descricao!A7886:C18609,3,FALSE),"")</f>
        <v>BOMBAS DE AR,DE MÃO OU DE PÉ</v>
      </c>
      <c r="C7886" s="11">
        <v>42370</v>
      </c>
      <c r="D7886" s="11"/>
      <c r="E7886" s="12" t="s">
        <v>5</v>
      </c>
      <c r="F7886" s="12" t="s">
        <v>6</v>
      </c>
      <c r="G7886" s="49" t="str">
        <f t="shared" si="123"/>
        <v>INSERT INTO NCM_MATRIZ(NCM, DESCRICAO, INICIO_VIGENCIA, FIM_VIGENCIA) VALUES('84142000', 'BOMBAS DE AR,DE MÃO OU DE PÉ', '2016-01-01', NULL)</v>
      </c>
    </row>
    <row r="7887" spans="1:7" ht="18" customHeight="1">
      <c r="A7887" s="15">
        <v>84143011</v>
      </c>
      <c r="B7887" s="47" t="str">
        <f>IFERROR(VLOOKUP(A7887,Descricao!A7887:C18610,3,FALSE),"")</f>
        <v>MOTOCOMPRES.HERM.CAP&lt;4.700 FRIGORIAS/HORA</v>
      </c>
      <c r="C7887" s="11">
        <v>42370</v>
      </c>
      <c r="D7887" s="11"/>
      <c r="E7887" s="12" t="s">
        <v>5</v>
      </c>
      <c r="F7887" s="12" t="s">
        <v>6</v>
      </c>
      <c r="G7887" s="49" t="str">
        <f t="shared" si="123"/>
        <v>INSERT INTO NCM_MATRIZ(NCM, DESCRICAO, INICIO_VIGENCIA, FIM_VIGENCIA) VALUES('84143011', 'MOTOCOMPRES.HERM.CAP&lt;4.700 FRIGORIAS/HORA', '2016-01-01', NULL)</v>
      </c>
    </row>
    <row r="7888" spans="1:7" ht="18" customHeight="1">
      <c r="A7888" s="15">
        <v>84143019</v>
      </c>
      <c r="B7888" s="47" t="str">
        <f>IFERROR(VLOOKUP(A7888,Descricao!A7888:C18611,3,FALSE),"")</f>
        <v>OUTROS MOTOCOMPRESSORES HERMÉTICOS</v>
      </c>
      <c r="C7888" s="11">
        <v>42370</v>
      </c>
      <c r="D7888" s="11"/>
      <c r="E7888" s="12" t="s">
        <v>5</v>
      </c>
      <c r="F7888" s="12" t="s">
        <v>6</v>
      </c>
      <c r="G7888" s="49" t="str">
        <f t="shared" si="123"/>
        <v>INSERT INTO NCM_MATRIZ(NCM, DESCRICAO, INICIO_VIGENCIA, FIM_VIGENCIA) VALUES('84143019', 'OUTROS MOTOCOMPRESSORES HERMÉTICOS', '2016-01-01', NULL)</v>
      </c>
    </row>
    <row r="7889" spans="1:7" ht="18" customHeight="1">
      <c r="A7889" s="15">
        <v>84143091</v>
      </c>
      <c r="B7889" s="47" t="str">
        <f>IFERROR(VLOOKUP(A7889,Descricao!A7889:C18612,3,FALSE),"")</f>
        <v>COMPRES.UTIL.FRIG.CAP.&lt;=16.000 FRIGORIAS/HORA</v>
      </c>
      <c r="C7889" s="11">
        <v>42370</v>
      </c>
      <c r="D7889" s="11"/>
      <c r="E7889" s="12" t="s">
        <v>5</v>
      </c>
      <c r="F7889" s="12" t="s">
        <v>6</v>
      </c>
      <c r="G7889" s="49" t="str">
        <f t="shared" si="123"/>
        <v>INSERT INTO NCM_MATRIZ(NCM, DESCRICAO, INICIO_VIGENCIA, FIM_VIGENCIA) VALUES('84143091', 'COMPRES.UTIL.FRIG.CAP.&lt;=16.000 FRIGORIAS/HORA', '2016-01-01', NULL)</v>
      </c>
    </row>
    <row r="7890" spans="1:7" ht="18" customHeight="1">
      <c r="A7890" s="15">
        <v>84143099</v>
      </c>
      <c r="B7890" s="47" t="str">
        <f>IFERROR(VLOOKUP(A7890,Descricao!A7890:C18613,3,FALSE),"")</f>
        <v>OUTROS COMPRESSORES P/EQUIP.FRIGORÍFICOS</v>
      </c>
      <c r="C7890" s="11">
        <v>42370</v>
      </c>
      <c r="D7890" s="11"/>
      <c r="E7890" s="12" t="s">
        <v>5</v>
      </c>
      <c r="F7890" s="12" t="s">
        <v>6</v>
      </c>
      <c r="G7890" s="49" t="str">
        <f t="shared" si="123"/>
        <v>INSERT INTO NCM_MATRIZ(NCM, DESCRICAO, INICIO_VIGENCIA, FIM_VIGENCIA) VALUES('84143099', 'OUTROS COMPRESSORES P/EQUIP.FRIGORÍFICOS', '2016-01-01', NULL)</v>
      </c>
    </row>
    <row r="7891" spans="1:7" ht="18" customHeight="1">
      <c r="A7891" s="15">
        <v>84144010</v>
      </c>
      <c r="B7891" s="47" t="str">
        <f>IFERROR(VLOOKUP(A7891,Descricao!A7891:C18614,3,FALSE),"")</f>
        <v>COMPRESSOR D/AR,D/DESLOC. ALTERNATIVO</v>
      </c>
      <c r="C7891" s="11">
        <v>42370</v>
      </c>
      <c r="D7891" s="11"/>
      <c r="E7891" s="12" t="s">
        <v>5</v>
      </c>
      <c r="F7891" s="12" t="s">
        <v>6</v>
      </c>
      <c r="G7891" s="49" t="str">
        <f t="shared" si="123"/>
        <v>INSERT INTO NCM_MATRIZ(NCM, DESCRICAO, INICIO_VIGENCIA, FIM_VIGENCIA) VALUES('84144010', 'COMPRESSOR D/AR,D/DESLOC. ALTERNATIVO', '2016-01-01', NULL)</v>
      </c>
    </row>
    <row r="7892" spans="1:7" ht="18" customHeight="1">
      <c r="A7892" s="15">
        <v>84144020</v>
      </c>
      <c r="B7892" s="47" t="str">
        <f>IFERROR(VLOOKUP(A7892,Descricao!A7892:C18615,3,FALSE),"")</f>
        <v>COMPRESSOR AR CHASSIS C/RODAS REB.D/PARAF.</v>
      </c>
      <c r="C7892" s="11">
        <v>42370</v>
      </c>
      <c r="D7892" s="11"/>
      <c r="E7892" s="12" t="s">
        <v>5</v>
      </c>
      <c r="F7892" s="12" t="s">
        <v>6</v>
      </c>
      <c r="G7892" s="49" t="str">
        <f t="shared" si="123"/>
        <v>INSERT INTO NCM_MATRIZ(NCM, DESCRICAO, INICIO_VIGENCIA, FIM_VIGENCIA) VALUES('84144020', 'COMPRESSOR AR CHASSIS C/RODAS REB.D/PARAF.', '2016-01-01', NULL)</v>
      </c>
    </row>
    <row r="7893" spans="1:7" ht="18" customHeight="1">
      <c r="A7893" s="15">
        <v>84144090</v>
      </c>
      <c r="B7893" s="47" t="str">
        <f>IFERROR(VLOOKUP(A7893,Descricao!A7893:C18616,3,FALSE),"")</f>
        <v>OUTS.COMPRES.D/AR,MONT.CHAS.C/ROD.REBOCÁV.</v>
      </c>
      <c r="C7893" s="11">
        <v>42370</v>
      </c>
      <c r="D7893" s="11"/>
      <c r="E7893" s="12" t="s">
        <v>5</v>
      </c>
      <c r="F7893" s="12" t="s">
        <v>6</v>
      </c>
      <c r="G7893" s="49" t="str">
        <f t="shared" si="123"/>
        <v>INSERT INTO NCM_MATRIZ(NCM, DESCRICAO, INICIO_VIGENCIA, FIM_VIGENCIA) VALUES('84144090', 'OUTS.COMPRES.D/AR,MONT.CHAS.C/ROD.REBOCÁV.', '2016-01-01', NULL)</v>
      </c>
    </row>
    <row r="7894" spans="1:7" ht="18" customHeight="1">
      <c r="A7894" s="15">
        <v>84145110</v>
      </c>
      <c r="B7894" s="47" t="str">
        <f>IFERROR(VLOOKUP(A7894,Descricao!A7894:C18617,3,FALSE),"")</f>
        <v>VENTILAD. D/MESA,C/MOT.ELÉTR.INCORP.ATÉ 125W</v>
      </c>
      <c r="C7894" s="11">
        <v>42370</v>
      </c>
      <c r="D7894" s="11"/>
      <c r="E7894" s="12" t="s">
        <v>5</v>
      </c>
      <c r="F7894" s="12" t="s">
        <v>6</v>
      </c>
      <c r="G7894" s="49" t="str">
        <f t="shared" si="123"/>
        <v>INSERT INTO NCM_MATRIZ(NCM, DESCRICAO, INICIO_VIGENCIA, FIM_VIGENCIA) VALUES('84145110', 'VENTILAD. D/MESA,C/MOT.ELÉTR.INCORP.ATÉ 125W', '2016-01-01', NULL)</v>
      </c>
    </row>
    <row r="7895" spans="1:7" ht="18" customHeight="1">
      <c r="A7895" s="15">
        <v>84145120</v>
      </c>
      <c r="B7895" s="47" t="str">
        <f>IFERROR(VLOOKUP(A7895,Descricao!A7895:C18618,3,FALSE),"")</f>
        <v>VENTILAD.TETO C/MOTOR ELÉTR.INCORP. ATÉ 125W</v>
      </c>
      <c r="C7895" s="11">
        <v>42370</v>
      </c>
      <c r="D7895" s="11"/>
      <c r="E7895" s="12" t="s">
        <v>5</v>
      </c>
      <c r="F7895" s="12" t="s">
        <v>6</v>
      </c>
      <c r="G7895" s="49" t="str">
        <f t="shared" si="123"/>
        <v>INSERT INTO NCM_MATRIZ(NCM, DESCRICAO, INICIO_VIGENCIA, FIM_VIGENCIA) VALUES('84145120', 'VENTILAD.TETO C/MOTOR ELÉTR.INCORP. ATÉ 125W', '2016-01-01', NULL)</v>
      </c>
    </row>
    <row r="7896" spans="1:7" ht="18" customHeight="1">
      <c r="A7896" s="15">
        <v>84145190</v>
      </c>
      <c r="B7896" s="47" t="str">
        <f>IFERROR(VLOOKUP(A7896,Descricao!A7896:C18619,3,FALSE),"")</f>
        <v>OUTROS VENT.,C/MOTOR ELÉTR.INCORP. ATÉ 125W</v>
      </c>
      <c r="C7896" s="11">
        <v>42370</v>
      </c>
      <c r="D7896" s="11"/>
      <c r="E7896" s="12" t="s">
        <v>5</v>
      </c>
      <c r="F7896" s="12" t="s">
        <v>6</v>
      </c>
      <c r="G7896" s="49" t="str">
        <f t="shared" si="123"/>
        <v>INSERT INTO NCM_MATRIZ(NCM, DESCRICAO, INICIO_VIGENCIA, FIM_VIGENCIA) VALUES('84145190', 'OUTROS VENT.,C/MOTOR ELÉTR.INCORP. ATÉ 125W', '2016-01-01', NULL)</v>
      </c>
    </row>
    <row r="7897" spans="1:7" ht="18" customHeight="1">
      <c r="A7897" s="15">
        <v>84145910</v>
      </c>
      <c r="B7897" s="47" t="str">
        <f>IFERROR(VLOOKUP(A7897,Descricao!A7897:C18620,3,FALSE),"")</f>
        <v>MICROVENTILADORES C/ÁREA D/CARCAÇA&lt;90CM2</v>
      </c>
      <c r="C7897" s="11">
        <v>42370</v>
      </c>
      <c r="D7897" s="11"/>
      <c r="E7897" s="12" t="s">
        <v>5</v>
      </c>
      <c r="F7897" s="12" t="s">
        <v>6</v>
      </c>
      <c r="G7897" s="49" t="str">
        <f t="shared" si="123"/>
        <v>INSERT INTO NCM_MATRIZ(NCM, DESCRICAO, INICIO_VIGENCIA, FIM_VIGENCIA) VALUES('84145910', 'MICROVENTILADORES C/ÁREA D/CARCAÇA&lt;90CM2', '2016-01-01', NULL)</v>
      </c>
    </row>
    <row r="7898" spans="1:7" ht="18" customHeight="1">
      <c r="A7898" s="15">
        <v>84145990</v>
      </c>
      <c r="B7898" s="47" t="str">
        <f>IFERROR(VLOOKUP(A7898,Descricao!A7898:C18621,3,FALSE),"")</f>
        <v>OUTROS VENTILADORES</v>
      </c>
      <c r="C7898" s="11">
        <v>42370</v>
      </c>
      <c r="D7898" s="11"/>
      <c r="E7898" s="12" t="s">
        <v>5</v>
      </c>
      <c r="F7898" s="12" t="s">
        <v>6</v>
      </c>
      <c r="G7898" s="49" t="str">
        <f t="shared" si="123"/>
        <v>INSERT INTO NCM_MATRIZ(NCM, DESCRICAO, INICIO_VIGENCIA, FIM_VIGENCIA) VALUES('84145990', 'OUTROS VENTILADORES', '2016-01-01', NULL)</v>
      </c>
    </row>
    <row r="7899" spans="1:7" ht="18" customHeight="1">
      <c r="A7899" s="15">
        <v>84146000</v>
      </c>
      <c r="B7899" s="47" t="str">
        <f>IFERROR(VLOOKUP(A7899,Descricao!A7899:C18622,3,FALSE),"")</f>
        <v>COIFAS C/DIM.HORIZONTAL MÁXIMA Ñ SUP. A 120CM</v>
      </c>
      <c r="C7899" s="11">
        <v>42370</v>
      </c>
      <c r="D7899" s="11"/>
      <c r="E7899" s="12" t="s">
        <v>5</v>
      </c>
      <c r="F7899" s="12" t="s">
        <v>6</v>
      </c>
      <c r="G7899" s="49" t="str">
        <f t="shared" si="123"/>
        <v>INSERT INTO NCM_MATRIZ(NCM, DESCRICAO, INICIO_VIGENCIA, FIM_VIGENCIA) VALUES('84146000', 'COIFAS C/DIM.HORIZONTAL MÁXIMA Ñ SUP. A 120CM', '2016-01-01', NULL)</v>
      </c>
    </row>
    <row r="7900" spans="1:7" ht="18" customHeight="1">
      <c r="A7900" s="15">
        <v>84147000</v>
      </c>
      <c r="B7900" s="47" t="str">
        <f>IFERROR(VLOOKUP(A7900,Descricao!A7900:C18623,3,FALSE),"")</f>
        <v/>
      </c>
      <c r="C7900" s="11">
        <v>44652</v>
      </c>
      <c r="D7900" s="11"/>
      <c r="E7900" s="12" t="s">
        <v>5</v>
      </c>
      <c r="F7900" s="12" t="s">
        <v>6</v>
      </c>
      <c r="G7900" s="49" t="str">
        <f t="shared" si="123"/>
        <v>INSERT INTO NCM_MATRIZ(NCM, DESCRICAO, INICIO_VIGENCIA, FIM_VIGENCIA) VALUES('84147000', '', '2022-04-01', NULL)</v>
      </c>
    </row>
    <row r="7901" spans="1:7" ht="18" customHeight="1">
      <c r="A7901" s="15">
        <v>84148011</v>
      </c>
      <c r="B7901" s="47" t="str">
        <f>IFERROR(VLOOKUP(A7901,Descricao!A7901:C18624,3,FALSE),"")</f>
        <v>OUTROS COMPRES.AR,DESL.ALT.,ESTACION.PISTÃO</v>
      </c>
      <c r="C7901" s="11">
        <v>42370</v>
      </c>
      <c r="D7901" s="11"/>
      <c r="E7901" s="12" t="s">
        <v>5</v>
      </c>
      <c r="F7901" s="12" t="s">
        <v>6</v>
      </c>
      <c r="G7901" s="49" t="str">
        <f t="shared" si="123"/>
        <v>INSERT INTO NCM_MATRIZ(NCM, DESCRICAO, INICIO_VIGENCIA, FIM_VIGENCIA) VALUES('84148011', 'OUTROS COMPRES.AR,DESL.ALT.,ESTACION.PISTÃO', '2016-01-01', NULL)</v>
      </c>
    </row>
    <row r="7902" spans="1:7" ht="18" customHeight="1">
      <c r="A7902" s="15">
        <v>84148012</v>
      </c>
      <c r="B7902" s="47" t="str">
        <f>IFERROR(VLOOKUP(A7902,Descricao!A7902:C18625,3,FALSE),"")</f>
        <v>COMPRESSORES DE AR D/PARAFUSO</v>
      </c>
      <c r="C7902" s="11">
        <v>42370</v>
      </c>
      <c r="D7902" s="11"/>
      <c r="E7902" s="12" t="s">
        <v>5</v>
      </c>
      <c r="F7902" s="12" t="s">
        <v>6</v>
      </c>
      <c r="G7902" s="49" t="str">
        <f t="shared" si="123"/>
        <v>INSERT INTO NCM_MATRIZ(NCM, DESCRICAO, INICIO_VIGENCIA, FIM_VIGENCIA) VALUES('84148012', 'COMPRESSORES DE AR D/PARAFUSO', '2016-01-01', NULL)</v>
      </c>
    </row>
    <row r="7903" spans="1:7" ht="18" customHeight="1">
      <c r="A7903" s="15">
        <v>84148013</v>
      </c>
      <c r="B7903" s="47" t="str">
        <f>IFERROR(VLOOKUP(A7903,Descricao!A7903:C18626,3,FALSE),"")</f>
        <v>COMPRESSORES DE AR D/LÓBULOS PARALELOS</v>
      </c>
      <c r="C7903" s="11">
        <v>42370</v>
      </c>
      <c r="D7903" s="11"/>
      <c r="E7903" s="12" t="s">
        <v>5</v>
      </c>
      <c r="F7903" s="12" t="s">
        <v>6</v>
      </c>
      <c r="G7903" s="49" t="str">
        <f t="shared" si="123"/>
        <v>INSERT INTO NCM_MATRIZ(NCM, DESCRICAO, INICIO_VIGENCIA, FIM_VIGENCIA) VALUES('84148013', 'COMPRESSORES DE AR D/LÓBULOS PARALELOS', '2016-01-01', NULL)</v>
      </c>
    </row>
    <row r="7904" spans="1:7" ht="18" customHeight="1">
      <c r="A7904" s="15">
        <v>84148019</v>
      </c>
      <c r="B7904" s="47" t="str">
        <f>IFERROR(VLOOKUP(A7904,Descricao!A7904:C18627,3,FALSE),"")</f>
        <v>OUTS.COMPRES.DE AR,DE DESLOCAM. ALTERNAT.</v>
      </c>
      <c r="C7904" s="11">
        <v>42370</v>
      </c>
      <c r="D7904" s="11"/>
      <c r="E7904" s="12" t="s">
        <v>5</v>
      </c>
      <c r="F7904" s="12" t="s">
        <v>6</v>
      </c>
      <c r="G7904" s="49" t="str">
        <f t="shared" si="123"/>
        <v>INSERT INTO NCM_MATRIZ(NCM, DESCRICAO, INICIO_VIGENCIA, FIM_VIGENCIA) VALUES('84148019', 'OUTS.COMPRES.DE AR,DE DESLOCAM. ALTERNAT.', '2016-01-01', NULL)</v>
      </c>
    </row>
    <row r="7905" spans="1:7" ht="18" customHeight="1">
      <c r="A7905" s="15">
        <v>84148021</v>
      </c>
      <c r="B7905" s="47" t="str">
        <f>IFERROR(VLOOKUP(A7905,Descricao!A7905:C18628,3,FALSE),"")</f>
        <v>TURBOALIM.AR PESO</v>
      </c>
      <c r="C7905" s="11">
        <v>42370</v>
      </c>
      <c r="D7905" s="11"/>
      <c r="E7905" s="12" t="s">
        <v>5</v>
      </c>
      <c r="F7905" s="12" t="s">
        <v>6</v>
      </c>
      <c r="G7905" s="49" t="str">
        <f t="shared" si="123"/>
        <v>INSERT INTO NCM_MATRIZ(NCM, DESCRICAO, INICIO_VIGENCIA, FIM_VIGENCIA) VALUES('84148021', 'TURBOALIM.AR PESO', '2016-01-01', NULL)</v>
      </c>
    </row>
    <row r="7906" spans="1:7" ht="18" customHeight="1">
      <c r="A7906" s="15">
        <v>84148022</v>
      </c>
      <c r="B7906" s="47" t="str">
        <f>IFERROR(VLOOKUP(A7906,Descricao!A7906:C18629,3,FALSE),"")</f>
        <v>TURBOALIM.AR PES&gt;50KG P/MOTORES POS.8407/08</v>
      </c>
      <c r="C7906" s="11">
        <v>42370</v>
      </c>
      <c r="D7906" s="11"/>
      <c r="E7906" s="12" t="s">
        <v>5</v>
      </c>
      <c r="F7906" s="12" t="s">
        <v>6</v>
      </c>
      <c r="G7906" s="49" t="str">
        <f t="shared" si="123"/>
        <v>INSERT INTO NCM_MATRIZ(NCM, DESCRICAO, INICIO_VIGENCIA, FIM_VIGENCIA) VALUES('84148022', 'TURBOALIM.AR PES&gt;50KG P/MOTORES POS.8407/08', '2016-01-01', NULL)</v>
      </c>
    </row>
    <row r="7907" spans="1:7" ht="18" customHeight="1">
      <c r="A7907" s="15">
        <v>84148029</v>
      </c>
      <c r="B7907" s="47" t="str">
        <f>IFERROR(VLOOKUP(A7907,Descricao!A7907:C18630,3,FALSE),"")</f>
        <v>OUTROS TURBOCOMPRESSORES DE AR</v>
      </c>
      <c r="C7907" s="11">
        <v>42370</v>
      </c>
      <c r="D7907" s="11"/>
      <c r="E7907" s="12" t="s">
        <v>5</v>
      </c>
      <c r="F7907" s="12" t="s">
        <v>6</v>
      </c>
      <c r="G7907" s="49" t="str">
        <f t="shared" si="123"/>
        <v>INSERT INTO NCM_MATRIZ(NCM, DESCRICAO, INICIO_VIGENCIA, FIM_VIGENCIA) VALUES('84148029', 'OUTROS TURBOCOMPRESSORES DE AR', '2016-01-01', NULL)</v>
      </c>
    </row>
    <row r="7908" spans="1:7" ht="18" customHeight="1">
      <c r="A7908" s="15">
        <v>84148031</v>
      </c>
      <c r="B7908" s="47" t="str">
        <f>IFERROR(VLOOKUP(A7908,Descricao!A7908:C18631,3,FALSE),"")</f>
        <v>OUTROS COMPRESSORES D/GASES,D/PISTÃO</v>
      </c>
      <c r="C7908" s="11">
        <v>42370</v>
      </c>
      <c r="D7908" s="11"/>
      <c r="E7908" s="12" t="s">
        <v>5</v>
      </c>
      <c r="F7908" s="12" t="s">
        <v>6</v>
      </c>
      <c r="G7908" s="49" t="str">
        <f t="shared" si="123"/>
        <v>INSERT INTO NCM_MATRIZ(NCM, DESCRICAO, INICIO_VIGENCIA, FIM_VIGENCIA) VALUES('84148031', 'OUTROS COMPRESSORES D/GASES,D/PISTÃO', '2016-01-01', NULL)</v>
      </c>
    </row>
    <row r="7909" spans="1:7" ht="18" customHeight="1">
      <c r="A7909" s="15">
        <v>84148032</v>
      </c>
      <c r="B7909" s="47" t="str">
        <f>IFERROR(VLOOKUP(A7909,Descricao!A7909:C18632,3,FALSE),"")</f>
        <v>OUTROS COMPRESSORES D/GASES,D/PARAFUSO</v>
      </c>
      <c r="C7909" s="11">
        <v>42370</v>
      </c>
      <c r="D7909" s="11"/>
      <c r="E7909" s="12" t="s">
        <v>5</v>
      </c>
      <c r="F7909" s="12" t="s">
        <v>6</v>
      </c>
      <c r="G7909" s="49" t="str">
        <f t="shared" si="123"/>
        <v>INSERT INTO NCM_MATRIZ(NCM, DESCRICAO, INICIO_VIGENCIA, FIM_VIGENCIA) VALUES('84148032', 'OUTROS COMPRESSORES D/GASES,D/PARAFUSO', '2016-01-01', NULL)</v>
      </c>
    </row>
    <row r="7910" spans="1:7" ht="18" customHeight="1">
      <c r="A7910" s="15">
        <v>84148033</v>
      </c>
      <c r="B7910" s="47" t="str">
        <f>IFERROR(VLOOKUP(A7910,Descricao!A7910:C18633,3,FALSE),"")</f>
        <v>CENTRÍFUGOS,D/VAZÃO MÁXIMA INF.A 22.000M3</v>
      </c>
      <c r="C7910" s="11">
        <v>42370</v>
      </c>
      <c r="D7910" s="11"/>
      <c r="E7910" s="12" t="s">
        <v>5</v>
      </c>
      <c r="F7910" s="12" t="s">
        <v>6</v>
      </c>
      <c r="G7910" s="49" t="str">
        <f t="shared" si="123"/>
        <v>INSERT INTO NCM_MATRIZ(NCM, DESCRICAO, INICIO_VIGENCIA, FIM_VIGENCIA) VALUES('84148033', 'CENTRÍFUGOS,D/VAZÃO MÁXIMA INF.A 22.000M3', '2016-01-01', NULL)</v>
      </c>
    </row>
    <row r="7911" spans="1:7" ht="18" customHeight="1">
      <c r="A7911" s="15">
        <v>84148038</v>
      </c>
      <c r="B7911" s="47" t="str">
        <f>IFERROR(VLOOKUP(A7911,Descricao!A7911:C18634,3,FALSE),"")</f>
        <v>OUTROS COMPRESSORES CENTRÍFUGOS</v>
      </c>
      <c r="C7911" s="11">
        <v>42370</v>
      </c>
      <c r="D7911" s="11"/>
      <c r="E7911" s="12" t="s">
        <v>5</v>
      </c>
      <c r="F7911" s="12" t="s">
        <v>6</v>
      </c>
      <c r="G7911" s="49" t="str">
        <f t="shared" si="123"/>
        <v>INSERT INTO NCM_MATRIZ(NCM, DESCRICAO, INICIO_VIGENCIA, FIM_VIGENCIA) VALUES('84148038', 'OUTROS COMPRESSORES CENTRÍFUGOS', '2016-01-01', NULL)</v>
      </c>
    </row>
    <row r="7912" spans="1:7" ht="18" customHeight="1">
      <c r="A7912" s="15">
        <v>84148039</v>
      </c>
      <c r="B7912" s="47" t="str">
        <f>IFERROR(VLOOKUP(A7912,Descricao!A7912:C18635,3,FALSE),"")</f>
        <v>OUTROS COMPRESSORES DE GASES</v>
      </c>
      <c r="C7912" s="11">
        <v>42370</v>
      </c>
      <c r="D7912" s="11"/>
      <c r="E7912" s="12" t="s">
        <v>5</v>
      </c>
      <c r="F7912" s="12" t="s">
        <v>6</v>
      </c>
      <c r="G7912" s="49" t="str">
        <f t="shared" si="123"/>
        <v>INSERT INTO NCM_MATRIZ(NCM, DESCRICAO, INICIO_VIGENCIA, FIM_VIGENCIA) VALUES('84148039', 'OUTROS COMPRESSORES DE GASES', '2016-01-01', NULL)</v>
      </c>
    </row>
    <row r="7913" spans="1:7" ht="18" customHeight="1">
      <c r="A7913" s="15">
        <v>84148090</v>
      </c>
      <c r="B7913" s="47" t="str">
        <f>IFERROR(VLOOKUP(A7913,Descricao!A7913:C18636,3,FALSE),"")</f>
        <v>OUTS.BOMBAS D/AR/COIFAS ASPIRS.P/EXTR.RECICL.</v>
      </c>
      <c r="C7913" s="11">
        <v>42370</v>
      </c>
      <c r="D7913" s="11"/>
      <c r="E7913" s="12" t="s">
        <v>5</v>
      </c>
      <c r="F7913" s="12" t="s">
        <v>6</v>
      </c>
      <c r="G7913" s="49" t="str">
        <f t="shared" si="123"/>
        <v>INSERT INTO NCM_MATRIZ(NCM, DESCRICAO, INICIO_VIGENCIA, FIM_VIGENCIA) VALUES('84148090', 'OUTS.BOMBAS D/AR/COIFAS ASPIRS.P/EXTR.RECICL.', '2016-01-01', NULL)</v>
      </c>
    </row>
    <row r="7914" spans="1:7" ht="18" customHeight="1">
      <c r="A7914" s="15">
        <v>84149010</v>
      </c>
      <c r="B7914" s="47" t="str">
        <f>IFERROR(VLOOKUP(A7914,Descricao!A7914:C18637,3,FALSE),"")</f>
        <v>PARTES D/BOMBAS D/AR OU D/VÁCUO</v>
      </c>
      <c r="C7914" s="11">
        <v>42370</v>
      </c>
      <c r="D7914" s="11"/>
      <c r="E7914" s="12" t="s">
        <v>7</v>
      </c>
      <c r="F7914" s="12" t="s">
        <v>8</v>
      </c>
      <c r="G7914" s="49" t="str">
        <f t="shared" si="123"/>
        <v>INSERT INTO NCM_MATRIZ(NCM, DESCRICAO, INICIO_VIGENCIA, FIM_VIGENCIA) VALUES('84149010', 'PARTES D/BOMBAS D/AR OU D/VÁCUO', '2016-01-01', NULL)</v>
      </c>
    </row>
    <row r="7915" spans="1:7" ht="18" customHeight="1">
      <c r="A7915" s="15">
        <v>84149020</v>
      </c>
      <c r="B7915" s="47" t="str">
        <f>IFERROR(VLOOKUP(A7915,Descricao!A7915:C18638,3,FALSE),"")</f>
        <v>PARTES D/VENTILADORES OU COIFAS ASPIRANTES</v>
      </c>
      <c r="C7915" s="11">
        <v>42370</v>
      </c>
      <c r="D7915" s="11"/>
      <c r="E7915" s="12" t="s">
        <v>7</v>
      </c>
      <c r="F7915" s="12" t="s">
        <v>8</v>
      </c>
      <c r="G7915" s="49" t="str">
        <f t="shared" si="123"/>
        <v>INSERT INTO NCM_MATRIZ(NCM, DESCRICAO, INICIO_VIGENCIA, FIM_VIGENCIA) VALUES('84149020', 'PARTES D/VENTILADORES OU COIFAS ASPIRANTES', '2016-01-01', NULL)</v>
      </c>
    </row>
    <row r="7916" spans="1:7" ht="18" customHeight="1">
      <c r="A7916" s="15">
        <v>84149031</v>
      </c>
      <c r="B7916" s="47" t="str">
        <f>IFERROR(VLOOKUP(A7916,Descricao!A7916:C18639,3,FALSE),"")</f>
        <v>PISTÕES/ÊMBOLOS,D/COMPRES.D/AR,OUTS GASES</v>
      </c>
      <c r="C7916" s="11">
        <v>42370</v>
      </c>
      <c r="D7916" s="11"/>
      <c r="E7916" s="12" t="s">
        <v>5</v>
      </c>
      <c r="F7916" s="12" t="s">
        <v>6</v>
      </c>
      <c r="G7916" s="49" t="str">
        <f t="shared" si="123"/>
        <v>INSERT INTO NCM_MATRIZ(NCM, DESCRICAO, INICIO_VIGENCIA, FIM_VIGENCIA) VALUES('84149031', 'PISTÕES/ÊMBOLOS,D/COMPRES.D/AR,OUTS GASES', '2016-01-01', NULL)</v>
      </c>
    </row>
    <row r="7917" spans="1:7" ht="18" customHeight="1">
      <c r="A7917" s="15">
        <v>84149032</v>
      </c>
      <c r="B7917" s="47" t="str">
        <f>IFERROR(VLOOKUP(A7917,Descricao!A7917:C18640,3,FALSE),"")</f>
        <v>ANÉIS D/SEGMENTO,P/COMPRES.D/AR/OUTS GASES</v>
      </c>
      <c r="C7917" s="11">
        <v>42370</v>
      </c>
      <c r="D7917" s="11"/>
      <c r="E7917" s="12" t="s">
        <v>5</v>
      </c>
      <c r="F7917" s="12" t="s">
        <v>6</v>
      </c>
      <c r="G7917" s="49" t="str">
        <f t="shared" si="123"/>
        <v>INSERT INTO NCM_MATRIZ(NCM, DESCRICAO, INICIO_VIGENCIA, FIM_VIGENCIA) VALUES('84149032', 'ANÉIS D/SEGMENTO,P/COMPRES.D/AR/OUTS GASES', '2016-01-01', NULL)</v>
      </c>
    </row>
    <row r="7918" spans="1:7" ht="18" customHeight="1">
      <c r="A7918" s="15">
        <v>84149033</v>
      </c>
      <c r="B7918" s="47" t="str">
        <f>IFERROR(VLOOKUP(A7918,Descricao!A7918:C18641,3,FALSE),"")</f>
        <v>BLOCOS,CILINDR.CABEÇOTES,CÁRTERES,D/COMP.</v>
      </c>
      <c r="C7918" s="11">
        <v>42370</v>
      </c>
      <c r="D7918" s="11"/>
      <c r="E7918" s="12" t="s">
        <v>5</v>
      </c>
      <c r="F7918" s="12" t="s">
        <v>6</v>
      </c>
      <c r="G7918" s="49" t="str">
        <f t="shared" si="123"/>
        <v>INSERT INTO NCM_MATRIZ(NCM, DESCRICAO, INICIO_VIGENCIA, FIM_VIGENCIA) VALUES('84149033', 'BLOCOS,CILINDR.CABEÇOTES,CÁRTERES,D/COMP.', '2016-01-01', NULL)</v>
      </c>
    </row>
    <row r="7919" spans="1:7" ht="18" customHeight="1">
      <c r="A7919" s="15">
        <v>84149034</v>
      </c>
      <c r="B7919" s="47" t="str">
        <f>IFERROR(VLOOKUP(A7919,Descricao!A7919:C18642,3,FALSE),"")</f>
        <v>VÁLVULAS DE COMPRESSORES D/AR/OUTS.GASES</v>
      </c>
      <c r="C7919" s="11">
        <v>42370</v>
      </c>
      <c r="D7919" s="11"/>
      <c r="E7919" s="12" t="s">
        <v>5</v>
      </c>
      <c r="F7919" s="12" t="s">
        <v>6</v>
      </c>
      <c r="G7919" s="49" t="str">
        <f t="shared" si="123"/>
        <v>INSERT INTO NCM_MATRIZ(NCM, DESCRICAO, INICIO_VIGENCIA, FIM_VIGENCIA) VALUES('84149034', 'VÁLVULAS DE COMPRESSORES D/AR/OUTS.GASES', '2016-01-01', NULL)</v>
      </c>
    </row>
    <row r="7920" spans="1:7" ht="18" customHeight="1">
      <c r="A7920" s="15">
        <v>84149039</v>
      </c>
      <c r="B7920" s="47" t="str">
        <f>IFERROR(VLOOKUP(A7920,Descricao!A7920:C18643,3,FALSE),"")</f>
        <v>OUTS.PARTES D/COMPRESS.D/AR/OUTS.GASES</v>
      </c>
      <c r="C7920" s="11">
        <v>42370</v>
      </c>
      <c r="D7920" s="11"/>
      <c r="E7920" s="12" t="s">
        <v>7</v>
      </c>
      <c r="F7920" s="12" t="s">
        <v>8</v>
      </c>
      <c r="G7920" s="49" t="str">
        <f t="shared" si="123"/>
        <v>INSERT INTO NCM_MATRIZ(NCM, DESCRICAO, INICIO_VIGENCIA, FIM_VIGENCIA) VALUES('84149039', 'OUTS.PARTES D/COMPRESS.D/AR/OUTS.GASES', '2016-01-01', NULL)</v>
      </c>
    </row>
    <row r="7921" spans="1:7" ht="18" customHeight="1">
      <c r="A7921" s="15">
        <v>84149040</v>
      </c>
      <c r="B7921" s="47" t="str">
        <f>IFERROR(VLOOKUP(A7921,Descricao!A7921:C18644,3,FALSE),"")</f>
        <v/>
      </c>
      <c r="C7921" s="11">
        <v>44652</v>
      </c>
      <c r="D7921" s="11"/>
      <c r="E7921" s="12" t="s">
        <v>7</v>
      </c>
      <c r="F7921" s="12" t="s">
        <v>8</v>
      </c>
      <c r="G7921" s="49" t="str">
        <f t="shared" si="123"/>
        <v>INSERT INTO NCM_MATRIZ(NCM, DESCRICAO, INICIO_VIGENCIA, FIM_VIGENCIA) VALUES('84149040', '', '2022-04-01', NULL)</v>
      </c>
    </row>
    <row r="7922" spans="1:7" ht="18" customHeight="1">
      <c r="A7922" s="15">
        <v>84151011</v>
      </c>
      <c r="B7922" s="47" t="str">
        <f>IFERROR(VLOOKUP(A7922,Descricao!A7922:C18645,3,FALSE),"")</f>
        <v>APS.AR-COND.#SPLIT SYSTEM#CAP&lt;=30000 FRIG/H</v>
      </c>
      <c r="C7922" s="11">
        <v>42370</v>
      </c>
      <c r="D7922" s="11"/>
      <c r="E7922" s="12" t="s">
        <v>5</v>
      </c>
      <c r="F7922" s="12" t="s">
        <v>6</v>
      </c>
      <c r="G7922" s="49" t="str">
        <f t="shared" si="123"/>
        <v>INSERT INTO NCM_MATRIZ(NCM, DESCRICAO, INICIO_VIGENCIA, FIM_VIGENCIA) VALUES('84151011', 'APS.AR-COND.#SPLIT SYSTEM#CAP&lt;=30000 FRIG/H', '2016-01-01', NULL)</v>
      </c>
    </row>
    <row r="7923" spans="1:7" ht="18" customHeight="1">
      <c r="A7923" s="15">
        <v>84151019</v>
      </c>
      <c r="B7923" s="47" t="str">
        <f>IFERROR(VLOOKUP(A7923,Descricao!A7923:C18646,3,FALSE),"")</f>
        <v>OUTS.APS.AR-COND.PARA JAN.CAP&lt;=30000 FRIG/H</v>
      </c>
      <c r="C7923" s="11">
        <v>42370</v>
      </c>
      <c r="D7923" s="11"/>
      <c r="E7923" s="12" t="s">
        <v>5</v>
      </c>
      <c r="F7923" s="12" t="s">
        <v>6</v>
      </c>
      <c r="G7923" s="49" t="str">
        <f t="shared" si="123"/>
        <v>INSERT INTO NCM_MATRIZ(NCM, DESCRICAO, INICIO_VIGENCIA, FIM_VIGENCIA) VALUES('84151019', 'OUTS.APS.AR-COND.PARA JAN.CAP&lt;=30000 FRIG/H', '2016-01-01', NULL)</v>
      </c>
    </row>
    <row r="7924" spans="1:7" ht="18" customHeight="1">
      <c r="A7924" s="15">
        <v>84151090</v>
      </c>
      <c r="B7924" s="47" t="str">
        <f>IFERROR(VLOOKUP(A7924,Descricao!A7924:C18647,3,FALSE),"")</f>
        <v>OUTS.MÁQ.AP.AR-COND.PARED/JAN,CORPO ÚNICO</v>
      </c>
      <c r="C7924" s="11">
        <v>42370</v>
      </c>
      <c r="D7924" s="11"/>
      <c r="E7924" s="12" t="s">
        <v>5</v>
      </c>
      <c r="F7924" s="12" t="s">
        <v>6</v>
      </c>
      <c r="G7924" s="49" t="str">
        <f t="shared" si="123"/>
        <v>INSERT INTO NCM_MATRIZ(NCM, DESCRICAO, INICIO_VIGENCIA, FIM_VIGENCIA) VALUES('84151090', 'OUTS.MÁQ.AP.AR-COND.PARED/JAN,CORPO ÚNICO', '2016-01-01', NULL)</v>
      </c>
    </row>
    <row r="7925" spans="1:7" ht="18" customHeight="1">
      <c r="A7925" s="15">
        <v>84152010</v>
      </c>
      <c r="B7925" s="47" t="str">
        <f>IFERROR(VLOOKUP(A7925,Descricao!A7925:C18648,3,FALSE),"")</f>
        <v>MÁQ.APAR.D/AR-COND.P/VEÍC.CAP.&lt;=30.000 FRIG/H.</v>
      </c>
      <c r="C7925" s="11">
        <v>42370</v>
      </c>
      <c r="D7925" s="11"/>
      <c r="E7925" s="12" t="s">
        <v>5</v>
      </c>
      <c r="F7925" s="12" t="s">
        <v>6</v>
      </c>
      <c r="G7925" s="49" t="str">
        <f t="shared" si="123"/>
        <v>INSERT INTO NCM_MATRIZ(NCM, DESCRICAO, INICIO_VIGENCIA, FIM_VIGENCIA) VALUES('84152010', 'MÁQ.APAR.D/AR-COND.P/VEÍC.CAP.&lt;=30.000 FRIG/H.', '2016-01-01', NULL)</v>
      </c>
    </row>
    <row r="7926" spans="1:7" ht="18" customHeight="1">
      <c r="A7926" s="15">
        <v>84152090</v>
      </c>
      <c r="B7926" s="47" t="str">
        <f>IFERROR(VLOOKUP(A7926,Descricao!A7926:C18649,3,FALSE),"")</f>
        <v>OUTS.MÁQ.APAR.AR-COND.P/VEÍCULOS</v>
      </c>
      <c r="C7926" s="11">
        <v>42370</v>
      </c>
      <c r="D7926" s="11"/>
      <c r="E7926" s="12" t="s">
        <v>5</v>
      </c>
      <c r="F7926" s="12" t="s">
        <v>6</v>
      </c>
      <c r="G7926" s="49" t="str">
        <f t="shared" si="123"/>
        <v>INSERT INTO NCM_MATRIZ(NCM, DESCRICAO, INICIO_VIGENCIA, FIM_VIGENCIA) VALUES('84152090', 'OUTS.MÁQ.APAR.AR-COND.P/VEÍCULOS', '2016-01-01', NULL)</v>
      </c>
    </row>
    <row r="7927" spans="1:7" ht="18" customHeight="1">
      <c r="A7927" s="15">
        <v>84158110</v>
      </c>
      <c r="B7927" s="47" t="str">
        <f>IFERROR(VLOOKUP(A7927,Descricao!A7927:C18650,3,FALSE),"")</f>
        <v>MÁQ/AR-COND.C/REFR./VÁLV.INV.TÉRM,=&lt;30000</v>
      </c>
      <c r="C7927" s="11">
        <v>42370</v>
      </c>
      <c r="D7927" s="11"/>
      <c r="E7927" s="12" t="s">
        <v>5</v>
      </c>
      <c r="F7927" s="12" t="s">
        <v>6</v>
      </c>
      <c r="G7927" s="49" t="str">
        <f t="shared" si="123"/>
        <v>INSERT INTO NCM_MATRIZ(NCM, DESCRICAO, INICIO_VIGENCIA, FIM_VIGENCIA) VALUES('84158110', 'MÁQ/AR-COND.C/REFR./VÁLV.INV.TÉRM,=&lt;30000', '2016-01-01', NULL)</v>
      </c>
    </row>
    <row r="7928" spans="1:7" ht="18" customHeight="1">
      <c r="A7928" s="15">
        <v>84158190</v>
      </c>
      <c r="B7928" s="47" t="str">
        <f>IFERROR(VLOOKUP(A7928,Descricao!A7928:C18651,3,FALSE),"")</f>
        <v>OUTS.MÁQ/AR-COND.C/REFR./VÁLV.INV.TÉRM.</v>
      </c>
      <c r="C7928" s="11">
        <v>42370</v>
      </c>
      <c r="D7928" s="11"/>
      <c r="E7928" s="12" t="s">
        <v>5</v>
      </c>
      <c r="F7928" s="12" t="s">
        <v>6</v>
      </c>
      <c r="G7928" s="49" t="str">
        <f t="shared" si="123"/>
        <v>INSERT INTO NCM_MATRIZ(NCM, DESCRICAO, INICIO_VIGENCIA, FIM_VIGENCIA) VALUES('84158190', 'OUTS.MÁQ/AR-COND.C/REFR./VÁLV.INV.TÉRM.', '2016-01-01', NULL)</v>
      </c>
    </row>
    <row r="7929" spans="1:7" ht="18" customHeight="1">
      <c r="A7929" s="15">
        <v>84158210</v>
      </c>
      <c r="B7929" s="47" t="str">
        <f>IFERROR(VLOOKUP(A7929,Descricao!A7929:C18652,3,FALSE),"")</f>
        <v>MÁQ/AR-COND.C/DISP.REFR.CAP.=&lt;30.000FRIG/H.</v>
      </c>
      <c r="C7929" s="11">
        <v>42370</v>
      </c>
      <c r="D7929" s="11"/>
      <c r="E7929" s="12" t="s">
        <v>5</v>
      </c>
      <c r="F7929" s="12" t="s">
        <v>6</v>
      </c>
      <c r="G7929" s="49" t="str">
        <f t="shared" si="123"/>
        <v>INSERT INTO NCM_MATRIZ(NCM, DESCRICAO, INICIO_VIGENCIA, FIM_VIGENCIA) VALUES('84158210', 'MÁQ/AR-COND.C/DISP.REFR.CAP.=&lt;30.000FRIG/H.', '2016-01-01', NULL)</v>
      </c>
    </row>
    <row r="7930" spans="1:7" ht="18" customHeight="1">
      <c r="A7930" s="15">
        <v>84158290</v>
      </c>
      <c r="B7930" s="47" t="str">
        <f>IFERROR(VLOOKUP(A7930,Descricao!A7930:C18653,3,FALSE),"")</f>
        <v>OUTS.MÁQS.AP.AR-COND.,C/DISP.D/REFRIGERAÇÃO</v>
      </c>
      <c r="C7930" s="11">
        <v>42370</v>
      </c>
      <c r="D7930" s="11"/>
      <c r="E7930" s="12" t="s">
        <v>5</v>
      </c>
      <c r="F7930" s="12" t="s">
        <v>6</v>
      </c>
      <c r="G7930" s="49" t="str">
        <f t="shared" si="123"/>
        <v>INSERT INTO NCM_MATRIZ(NCM, DESCRICAO, INICIO_VIGENCIA, FIM_VIGENCIA) VALUES('84158290', 'OUTS.MÁQS.AP.AR-COND.,C/DISP.D/REFRIGERAÇÃO', '2016-01-01', NULL)</v>
      </c>
    </row>
    <row r="7931" spans="1:7" ht="18" customHeight="1">
      <c r="A7931" s="15">
        <v>84158300</v>
      </c>
      <c r="B7931" s="47" t="str">
        <f>IFERROR(VLOOKUP(A7931,Descricao!A7931:C18654,3,FALSE),"")</f>
        <v>MÁQ/AR-COND.S/DISPOSITIVO DE REFRIGERAÇÃO</v>
      </c>
      <c r="C7931" s="11">
        <v>42370</v>
      </c>
      <c r="D7931" s="11"/>
      <c r="E7931" s="12" t="s">
        <v>5</v>
      </c>
      <c r="F7931" s="12" t="s">
        <v>6</v>
      </c>
      <c r="G7931" s="49" t="str">
        <f t="shared" si="123"/>
        <v>INSERT INTO NCM_MATRIZ(NCM, DESCRICAO, INICIO_VIGENCIA, FIM_VIGENCIA) VALUES('84158300', 'MÁQ/AR-COND.S/DISPOSITIVO DE REFRIGERAÇÃO', '2016-01-01', NULL)</v>
      </c>
    </row>
    <row r="7932" spans="1:7" ht="18" customHeight="1">
      <c r="A7932" s="15">
        <v>84159010</v>
      </c>
      <c r="B7932" s="47" t="str">
        <f>IFERROR(VLOOKUP(A7932,Descricao!A7932:C18655,3,FALSE),"")</f>
        <v>UNID.EVAP.P/AR-COND.#SPLIT-SYSTEM#&lt;=30000FRIG./H</v>
      </c>
      <c r="C7932" s="11">
        <v>42370</v>
      </c>
      <c r="D7932" s="11"/>
      <c r="E7932" s="12" t="s">
        <v>7</v>
      </c>
      <c r="F7932" s="12" t="s">
        <v>8</v>
      </c>
      <c r="G7932" s="49" t="str">
        <f t="shared" si="123"/>
        <v>INSERT INTO NCM_MATRIZ(NCM, DESCRICAO, INICIO_VIGENCIA, FIM_VIGENCIA) VALUES('84159010', 'UNID.EVAP.P/AR-COND.#SPLIT-SYSTEM#&lt;=30000FRIG./H', '2016-01-01', NULL)</v>
      </c>
    </row>
    <row r="7933" spans="1:7" ht="18" customHeight="1">
      <c r="A7933" s="15">
        <v>84159020</v>
      </c>
      <c r="B7933" s="47" t="str">
        <f>IFERROR(VLOOKUP(A7933,Descricao!A7933:C18656,3,FALSE),"")</f>
        <v>UNID.COND.P/AR-COND.#SPLIT-SYSTEM#&lt;=30000FRIG./H</v>
      </c>
      <c r="C7933" s="11">
        <v>42370</v>
      </c>
      <c r="D7933" s="11"/>
      <c r="E7933" s="12" t="s">
        <v>7</v>
      </c>
      <c r="F7933" s="12" t="s">
        <v>8</v>
      </c>
      <c r="G7933" s="49" t="str">
        <f t="shared" si="123"/>
        <v>INSERT INTO NCM_MATRIZ(NCM, DESCRICAO, INICIO_VIGENCIA, FIM_VIGENCIA) VALUES('84159020', 'UNID.COND.P/AR-COND.#SPLIT-SYSTEM#&lt;=30000FRIG./H', '2016-01-01', NULL)</v>
      </c>
    </row>
    <row r="7934" spans="1:7" ht="18" customHeight="1">
      <c r="A7934" s="15">
        <v>84159090</v>
      </c>
      <c r="B7934" s="47" t="str">
        <f>IFERROR(VLOOKUP(A7934,Descricao!A7934:C18657,3,FALSE),"")</f>
        <v>OUTRAS PARTES MAQUINAS E APARELHOS DE AR-CONDICIONADO</v>
      </c>
      <c r="C7934" s="11">
        <v>42370</v>
      </c>
      <c r="D7934" s="11"/>
      <c r="E7934" s="12" t="s">
        <v>7</v>
      </c>
      <c r="F7934" s="12" t="s">
        <v>8</v>
      </c>
      <c r="G7934" s="49" t="str">
        <f t="shared" si="123"/>
        <v>INSERT INTO NCM_MATRIZ(NCM, DESCRICAO, INICIO_VIGENCIA, FIM_VIGENCIA) VALUES('84159090', 'OUTRAS PARTES MAQUINAS E APARELHOS DE AR-CONDICIONADO', '2016-01-01', NULL)</v>
      </c>
    </row>
    <row r="7935" spans="1:7" ht="18" customHeight="1">
      <c r="A7935" s="15">
        <v>84161000</v>
      </c>
      <c r="B7935" s="47" t="str">
        <f>IFERROR(VLOOKUP(A7935,Descricao!A7935:C18658,3,FALSE),"")</f>
        <v>QUEIMADORES P/ALIM.FORNALHAS D/COMB.LÍQUID.</v>
      </c>
      <c r="C7935" s="11">
        <v>42370</v>
      </c>
      <c r="D7935" s="11"/>
      <c r="E7935" s="12" t="s">
        <v>5</v>
      </c>
      <c r="F7935" s="12" t="s">
        <v>6</v>
      </c>
      <c r="G7935" s="49" t="str">
        <f t="shared" si="123"/>
        <v>INSERT INTO NCM_MATRIZ(NCM, DESCRICAO, INICIO_VIGENCIA, FIM_VIGENCIA) VALUES('84161000', 'QUEIMADORES P/ALIM.FORNALHAS D/COMB.LÍQUID.', '2016-01-01', NULL)</v>
      </c>
    </row>
    <row r="7936" spans="1:7" ht="18" customHeight="1">
      <c r="A7936" s="15">
        <v>84162010</v>
      </c>
      <c r="B7936" s="47" t="str">
        <f>IFERROR(VLOOKUP(A7936,Descricao!A7936:C18659,3,FALSE),"")</f>
        <v>QUEIMADS.P/ALIM.D/FORNALHAS D/GASES/LÍQUID.</v>
      </c>
      <c r="C7936" s="11">
        <v>42370</v>
      </c>
      <c r="D7936" s="11"/>
      <c r="E7936" s="12" t="s">
        <v>5</v>
      </c>
      <c r="F7936" s="12" t="s">
        <v>6</v>
      </c>
      <c r="G7936" s="49" t="str">
        <f t="shared" si="123"/>
        <v>INSERT INTO NCM_MATRIZ(NCM, DESCRICAO, INICIO_VIGENCIA, FIM_VIGENCIA) VALUES('84162010', 'QUEIMADS.P/ALIM.D/FORNALHAS D/GASES/LÍQUID.', '2016-01-01', NULL)</v>
      </c>
    </row>
    <row r="7937" spans="1:7" ht="18" customHeight="1">
      <c r="A7937" s="15">
        <v>84162090</v>
      </c>
      <c r="B7937" s="47" t="str">
        <f>IFERROR(VLOOKUP(A7937,Descricao!A7937:C18660,3,FALSE),"")</f>
        <v>OUTS.QUEIMADS.P/ALIM.D/FORNALHAS,INCL.MISTOS</v>
      </c>
      <c r="C7937" s="11">
        <v>42370</v>
      </c>
      <c r="D7937" s="11"/>
      <c r="E7937" s="12" t="s">
        <v>5</v>
      </c>
      <c r="F7937" s="12" t="s">
        <v>6</v>
      </c>
      <c r="G7937" s="49" t="str">
        <f t="shared" si="123"/>
        <v>INSERT INTO NCM_MATRIZ(NCM, DESCRICAO, INICIO_VIGENCIA, FIM_VIGENCIA) VALUES('84162090', 'OUTS.QUEIMADS.P/ALIM.D/FORNALHAS,INCL.MISTOS', '2016-01-01', NULL)</v>
      </c>
    </row>
    <row r="7938" spans="1:7" ht="18" customHeight="1">
      <c r="A7938" s="15">
        <v>84163000</v>
      </c>
      <c r="B7938" s="47" t="str">
        <f>IFERROR(VLOOKUP(A7938,Descricao!A7938:C18661,3,FALSE),"")</f>
        <v>FORNALHAS AUT.ANTEF.GRELH-MEC,DISP.SEMELH.</v>
      </c>
      <c r="C7938" s="11">
        <v>42370</v>
      </c>
      <c r="D7938" s="11"/>
      <c r="E7938" s="12" t="s">
        <v>5</v>
      </c>
      <c r="F7938" s="12" t="s">
        <v>6</v>
      </c>
      <c r="G7938" s="49" t="str">
        <f t="shared" si="123"/>
        <v>INSERT INTO NCM_MATRIZ(NCM, DESCRICAO, INICIO_VIGENCIA, FIM_VIGENCIA) VALUES('84163000', 'FORNALHAS AUT.ANTEF.GRELH-MEC,DISP.SEMELH.', '2016-01-01', NULL)</v>
      </c>
    </row>
    <row r="7939" spans="1:7" ht="18" customHeight="1">
      <c r="A7939" s="15">
        <v>84169000</v>
      </c>
      <c r="B7939" s="47" t="str">
        <f>IFERROR(VLOOKUP(A7939,Descricao!A7939:C18662,3,FALSE),"")</f>
        <v>PARTES QUEIMADORES P/ALIMENT.D/FORNALHAS</v>
      </c>
      <c r="C7939" s="11">
        <v>42370</v>
      </c>
      <c r="D7939" s="11"/>
      <c r="E7939" s="12" t="s">
        <v>7</v>
      </c>
      <c r="F7939" s="12" t="s">
        <v>8</v>
      </c>
      <c r="G7939" s="49" t="str">
        <f t="shared" ref="G7939:G8002" si="124">"INSERT INTO NCM_MATRIZ(NCM, DESCRICAO, INICIO_VIGENCIA, FIM_VIGENCIA) VALUES('"&amp;TEXT(A7939,"00000000")&amp;"', '"&amp;SUBSTITUTE(B7939,"'","")&amp;"', "&amp;IF(ISBLANK(C7939), "NULL", "'"&amp;YEAR(C7939)&amp;TEXT(C7939, "-mm-dd")&amp;"'")&amp;", "&amp;IF(ISBLANK(D7939), "NULL", "'"&amp;YEAR(D7939)&amp;TEXT(D7939, "-mm-dd")&amp;"'")&amp;")"</f>
        <v>INSERT INTO NCM_MATRIZ(NCM, DESCRICAO, INICIO_VIGENCIA, FIM_VIGENCIA) VALUES('84169000', 'PARTES QUEIMADORES P/ALIMENT.D/FORNALHAS', '2016-01-01', NULL)</v>
      </c>
    </row>
    <row r="7940" spans="1:7" ht="18" customHeight="1">
      <c r="A7940" s="15">
        <v>84171010</v>
      </c>
      <c r="B7940" s="47" t="str">
        <f>IFERROR(VLOOKUP(A7940,Descricao!A7940:C18663,3,FALSE),"")</f>
        <v>FORNOS INDUSTRIAIS P/FUSÃO DE METAIS</v>
      </c>
      <c r="C7940" s="11">
        <v>42370</v>
      </c>
      <c r="D7940" s="11"/>
      <c r="E7940" s="12" t="s">
        <v>5</v>
      </c>
      <c r="F7940" s="12" t="s">
        <v>6</v>
      </c>
      <c r="G7940" s="49" t="str">
        <f t="shared" si="124"/>
        <v>INSERT INTO NCM_MATRIZ(NCM, DESCRICAO, INICIO_VIGENCIA, FIM_VIGENCIA) VALUES('84171010', 'FORNOS INDUSTRIAIS P/FUSÃO DE METAIS', '2016-01-01', NULL)</v>
      </c>
    </row>
    <row r="7941" spans="1:7" ht="18" customHeight="1">
      <c r="A7941" s="15">
        <v>84171020</v>
      </c>
      <c r="B7941" s="47" t="str">
        <f>IFERROR(VLOOKUP(A7941,Descricao!A7941:C18664,3,FALSE),"")</f>
        <v>FORNOS INDS.P/TRATAMENTO TÉRMICO D/METAIS</v>
      </c>
      <c r="C7941" s="11">
        <v>42370</v>
      </c>
      <c r="D7941" s="11"/>
      <c r="E7941" s="12" t="s">
        <v>5</v>
      </c>
      <c r="F7941" s="12" t="s">
        <v>6</v>
      </c>
      <c r="G7941" s="49" t="str">
        <f t="shared" si="124"/>
        <v>INSERT INTO NCM_MATRIZ(NCM, DESCRICAO, INICIO_VIGENCIA, FIM_VIGENCIA) VALUES('84171020', 'FORNOS INDS.P/TRATAMENTO TÉRMICO D/METAIS', '2016-01-01', NULL)</v>
      </c>
    </row>
    <row r="7942" spans="1:7" ht="18" customHeight="1">
      <c r="A7942" s="15">
        <v>84171090</v>
      </c>
      <c r="B7942" s="47" t="str">
        <f>IFERROR(VLOOKUP(A7942,Descricao!A7942:C18665,3,FALSE),"")</f>
        <v>OUTS.FORN.P/USTULAÇÃO,FUSÃO,ETC.D/MIN./METS.</v>
      </c>
      <c r="C7942" s="11">
        <v>42370</v>
      </c>
      <c r="D7942" s="11"/>
      <c r="E7942" s="12" t="s">
        <v>5</v>
      </c>
      <c r="F7942" s="12" t="s">
        <v>6</v>
      </c>
      <c r="G7942" s="49" t="str">
        <f t="shared" si="124"/>
        <v>INSERT INTO NCM_MATRIZ(NCM, DESCRICAO, INICIO_VIGENCIA, FIM_VIGENCIA) VALUES('84171090', 'OUTS.FORN.P/USTULAÇÃO,FUSÃO,ETC.D/MIN./METS.', '2016-01-01', NULL)</v>
      </c>
    </row>
    <row r="7943" spans="1:7" ht="18" customHeight="1">
      <c r="A7943" s="15">
        <v>84172000</v>
      </c>
      <c r="B7943" s="47" t="str">
        <f>IFERROR(VLOOKUP(A7943,Descricao!A7943:C18666,3,FALSE),"")</f>
        <v>FORNOS INDS.Ñ ELÉTR.D/PADARIA,PASTELARIA,ETC.</v>
      </c>
      <c r="C7943" s="11">
        <v>42370</v>
      </c>
      <c r="D7943" s="11"/>
      <c r="E7943" s="12" t="s">
        <v>5</v>
      </c>
      <c r="F7943" s="12" t="s">
        <v>6</v>
      </c>
      <c r="G7943" s="49" t="str">
        <f t="shared" si="124"/>
        <v>INSERT INTO NCM_MATRIZ(NCM, DESCRICAO, INICIO_VIGENCIA, FIM_VIGENCIA) VALUES('84172000', 'FORNOS INDS.Ñ ELÉTR.D/PADARIA,PASTELARIA,ETC.', '2016-01-01', NULL)</v>
      </c>
    </row>
    <row r="7944" spans="1:7" ht="18" customHeight="1">
      <c r="A7944" s="15">
        <v>84178010</v>
      </c>
      <c r="B7944" s="47" t="str">
        <f>IFERROR(VLOOKUP(A7944,Descricao!A7944:C18667,3,FALSE),"")</f>
        <v>FORNOS INDUSTRIAIS,NÃO ELÉTRICO P/CERÂMICA</v>
      </c>
      <c r="C7944" s="11">
        <v>42370</v>
      </c>
      <c r="D7944" s="11"/>
      <c r="E7944" s="12" t="s">
        <v>5</v>
      </c>
      <c r="F7944" s="12" t="s">
        <v>6</v>
      </c>
      <c r="G7944" s="49" t="str">
        <f t="shared" si="124"/>
        <v>INSERT INTO NCM_MATRIZ(NCM, DESCRICAO, INICIO_VIGENCIA, FIM_VIGENCIA) VALUES('84178010', 'FORNOS INDUSTRIAIS,NÃO ELÉTRICO P/CERÂMICA', '2016-01-01', NULL)</v>
      </c>
    </row>
    <row r="7945" spans="1:7" ht="18" customHeight="1">
      <c r="A7945" s="15">
        <v>84178020</v>
      </c>
      <c r="B7945" s="47" t="str">
        <f>IFERROR(VLOOKUP(A7945,Descricao!A7945:C18668,3,FALSE),"")</f>
        <v>FORNOS INDUSTRIAIS,NÃO ELÉTR.P/FUSÃO D/VIDRO</v>
      </c>
      <c r="C7945" s="11">
        <v>42370</v>
      </c>
      <c r="D7945" s="11"/>
      <c r="E7945" s="12" t="s">
        <v>5</v>
      </c>
      <c r="F7945" s="12" t="s">
        <v>6</v>
      </c>
      <c r="G7945" s="49" t="str">
        <f t="shared" si="124"/>
        <v>INSERT INTO NCM_MATRIZ(NCM, DESCRICAO, INICIO_VIGENCIA, FIM_VIGENCIA) VALUES('84178020', 'FORNOS INDUSTRIAIS,NÃO ELÉTR.P/FUSÃO D/VIDRO', '2016-01-01', NULL)</v>
      </c>
    </row>
    <row r="7946" spans="1:7" ht="18" customHeight="1">
      <c r="A7946" s="15">
        <v>84178090</v>
      </c>
      <c r="B7946" s="47" t="str">
        <f>IFERROR(VLOOKUP(A7946,Descricao!A7946:C18669,3,FALSE),"")</f>
        <v>OUTS.FORNOS IND/LAB,Ñ ELÉTR.Ñ CIT.ANTERIOR.</v>
      </c>
      <c r="C7946" s="11">
        <v>42370</v>
      </c>
      <c r="D7946" s="11"/>
      <c r="E7946" s="12" t="s">
        <v>5</v>
      </c>
      <c r="F7946" s="12" t="s">
        <v>6</v>
      </c>
      <c r="G7946" s="49" t="str">
        <f t="shared" si="124"/>
        <v>INSERT INTO NCM_MATRIZ(NCM, DESCRICAO, INICIO_VIGENCIA, FIM_VIGENCIA) VALUES('84178090', 'OUTS.FORNOS IND/LAB,Ñ ELÉTR.Ñ CIT.ANTERIOR.', '2016-01-01', NULL)</v>
      </c>
    </row>
    <row r="7947" spans="1:7" ht="18" customHeight="1">
      <c r="A7947" s="15">
        <v>84179000</v>
      </c>
      <c r="B7947" s="47" t="str">
        <f>IFERROR(VLOOKUP(A7947,Descricao!A7947:C18670,3,FALSE),"")</f>
        <v>PARTES FORNOS INDS/LAB.INCL.INCINER,Ñ ELÉTR.</v>
      </c>
      <c r="C7947" s="11">
        <v>42370</v>
      </c>
      <c r="D7947" s="11"/>
      <c r="E7947" s="12" t="s">
        <v>7</v>
      </c>
      <c r="F7947" s="12" t="s">
        <v>8</v>
      </c>
      <c r="G7947" s="49" t="str">
        <f t="shared" si="124"/>
        <v>INSERT INTO NCM_MATRIZ(NCM, DESCRICAO, INICIO_VIGENCIA, FIM_VIGENCIA) VALUES('84179000', 'PARTES FORNOS INDS/LAB.INCL.INCINER,Ñ ELÉTR.', '2016-01-01', NULL)</v>
      </c>
    </row>
    <row r="7948" spans="1:7" ht="18" customHeight="1">
      <c r="A7948" s="15">
        <v>84181000</v>
      </c>
      <c r="B7948" s="47" t="str">
        <f>IFERROR(VLOOKUP(A7948,Descricao!A7948:C18671,3,FALSE),"")</f>
        <v>COMB.REFRIG.+ CONGELAD.PORT.EXTERIOR SEPAR.</v>
      </c>
      <c r="C7948" s="11">
        <v>42370</v>
      </c>
      <c r="D7948" s="11"/>
      <c r="E7948" s="12" t="s">
        <v>5</v>
      </c>
      <c r="F7948" s="12" t="s">
        <v>6</v>
      </c>
      <c r="G7948" s="49" t="str">
        <f t="shared" si="124"/>
        <v>INSERT INTO NCM_MATRIZ(NCM, DESCRICAO, INICIO_VIGENCIA, FIM_VIGENCIA) VALUES('84181000', 'COMB.REFRIG.+ CONGELAD.PORT.EXTERIOR SEPAR.', '2016-01-01', NULL)</v>
      </c>
    </row>
    <row r="7949" spans="1:7" ht="18" customHeight="1">
      <c r="A7949" s="15">
        <v>84182100</v>
      </c>
      <c r="B7949" s="47" t="str">
        <f>IFERROR(VLOOKUP(A7949,Descricao!A7949:C18672,3,FALSE),"")</f>
        <v>REFRIGERADORES D/COMPRESSÃO D/TIP.DOMÉST.</v>
      </c>
      <c r="C7949" s="11">
        <v>42370</v>
      </c>
      <c r="D7949" s="11"/>
      <c r="E7949" s="12" t="s">
        <v>5</v>
      </c>
      <c r="F7949" s="12" t="s">
        <v>6</v>
      </c>
      <c r="G7949" s="49" t="str">
        <f t="shared" si="124"/>
        <v>INSERT INTO NCM_MATRIZ(NCM, DESCRICAO, INICIO_VIGENCIA, FIM_VIGENCIA) VALUES('84182100', 'REFRIGERADORES D/COMPRESSÃO D/TIP.DOMÉST.', '2016-01-01', NULL)</v>
      </c>
    </row>
    <row r="7950" spans="1:7" ht="18" customHeight="1">
      <c r="A7950" s="15">
        <v>84182900</v>
      </c>
      <c r="B7950" s="47" t="str">
        <f>IFERROR(VLOOKUP(A7950,Descricao!A7950:C18673,3,FALSE),"")</f>
        <v>OUTROS REFRIGERADORES DE USO DOMÉSTICO</v>
      </c>
      <c r="C7950" s="11">
        <v>42370</v>
      </c>
      <c r="D7950" s="11"/>
      <c r="E7950" s="12" t="s">
        <v>5</v>
      </c>
      <c r="F7950" s="12" t="s">
        <v>6</v>
      </c>
      <c r="G7950" s="49" t="str">
        <f t="shared" si="124"/>
        <v>INSERT INTO NCM_MATRIZ(NCM, DESCRICAO, INICIO_VIGENCIA, FIM_VIGENCIA) VALUES('84182900', 'OUTROS REFRIGERADORES DE USO DOMÉSTICO', '2016-01-01', NULL)</v>
      </c>
    </row>
    <row r="7951" spans="1:7" ht="18" customHeight="1">
      <c r="A7951" s="15">
        <v>84183000</v>
      </c>
      <c r="B7951" s="47" t="str">
        <f>IFERROR(VLOOKUP(A7951,Descricao!A7951:C18674,3,FALSE),"")</f>
        <v>CONGELADS.(FREEZERS)TIPO ARCA,CAP.&lt;=800L</v>
      </c>
      <c r="C7951" s="11">
        <v>42370</v>
      </c>
      <c r="D7951" s="11"/>
      <c r="E7951" s="12" t="s">
        <v>5</v>
      </c>
      <c r="F7951" s="12" t="s">
        <v>6</v>
      </c>
      <c r="G7951" s="49" t="str">
        <f t="shared" si="124"/>
        <v>INSERT INTO NCM_MATRIZ(NCM, DESCRICAO, INICIO_VIGENCIA, FIM_VIGENCIA) VALUES('84183000', 'CONGELADS.(FREEZERS)TIPO ARCA,CAP.&lt;=800L', '2016-01-01', NULL)</v>
      </c>
    </row>
    <row r="7952" spans="1:7" ht="18" customHeight="1">
      <c r="A7952" s="15">
        <v>84184000</v>
      </c>
      <c r="B7952" s="47" t="str">
        <f>IFERROR(VLOOKUP(A7952,Descricao!A7952:C18675,3,FALSE),"")</f>
        <v>CONGELADS.(FREEZERS)TIPO ARMÁRIO,CAP.&lt;=900L</v>
      </c>
      <c r="C7952" s="11">
        <v>42370</v>
      </c>
      <c r="D7952" s="11"/>
      <c r="E7952" s="12" t="s">
        <v>5</v>
      </c>
      <c r="F7952" s="12" t="s">
        <v>6</v>
      </c>
      <c r="G7952" s="49" t="str">
        <f t="shared" si="124"/>
        <v>INSERT INTO NCM_MATRIZ(NCM, DESCRICAO, INICIO_VIGENCIA, FIM_VIGENCIA) VALUES('84184000', 'CONGELADS.(FREEZERS)TIPO ARMÁRIO,CAP.&lt;=900L', '2016-01-01', NULL)</v>
      </c>
    </row>
    <row r="7953" spans="1:7" ht="18" customHeight="1">
      <c r="A7953" s="15">
        <v>84185010</v>
      </c>
      <c r="B7953" s="47" t="str">
        <f>IFERROR(VLOOKUP(A7953,Descricao!A7953:C18676,3,FALSE),"")</f>
        <v>OUTROS CONGELADORES (FREEZERS)</v>
      </c>
      <c r="C7953" s="11">
        <v>42370</v>
      </c>
      <c r="D7953" s="11"/>
      <c r="E7953" s="12" t="s">
        <v>5</v>
      </c>
      <c r="F7953" s="12" t="s">
        <v>6</v>
      </c>
      <c r="G7953" s="49" t="str">
        <f t="shared" si="124"/>
        <v>INSERT INTO NCM_MATRIZ(NCM, DESCRICAO, INICIO_VIGENCIA, FIM_VIGENCIA) VALUES('84185010', 'OUTROS CONGELADORES (FREEZERS)', '2016-01-01', NULL)</v>
      </c>
    </row>
    <row r="7954" spans="1:7" ht="18" customHeight="1">
      <c r="A7954" s="15">
        <v>84185090</v>
      </c>
      <c r="B7954" s="47" t="str">
        <f>IFERROR(VLOOKUP(A7954,Descricao!A7954:C18677,3,FALSE),"")</f>
        <v>OUTS.REFRS.VITRINAS,BALCS.ETC.P/PROD.D/FRIO</v>
      </c>
      <c r="C7954" s="11">
        <v>42370</v>
      </c>
      <c r="D7954" s="11"/>
      <c r="E7954" s="12" t="s">
        <v>5</v>
      </c>
      <c r="F7954" s="12" t="s">
        <v>6</v>
      </c>
      <c r="G7954" s="49" t="str">
        <f t="shared" si="124"/>
        <v>INSERT INTO NCM_MATRIZ(NCM, DESCRICAO, INICIO_VIGENCIA, FIM_VIGENCIA) VALUES('84185090', 'OUTS.REFRS.VITRINAS,BALCS.ETC.P/PROD.D/FRIO', '2016-01-01', NULL)</v>
      </c>
    </row>
    <row r="7955" spans="1:7" ht="18" customHeight="1">
      <c r="A7955" s="15">
        <v>84186100</v>
      </c>
      <c r="B7955" s="47" t="str">
        <f>IFERROR(VLOOKUP(A7955,Descricao!A7955:C18678,3,FALSE),"")</f>
        <v>OUTS.MATS.MÁQS.APAR.PROD.FRIO,BOMB.D/CALOR</v>
      </c>
      <c r="C7955" s="11">
        <v>42370</v>
      </c>
      <c r="D7955" s="11"/>
      <c r="E7955" s="12" t="s">
        <v>5</v>
      </c>
      <c r="F7955" s="12" t="s">
        <v>6</v>
      </c>
      <c r="G7955" s="49" t="str">
        <f t="shared" si="124"/>
        <v>INSERT INTO NCM_MATRIZ(NCM, DESCRICAO, INICIO_VIGENCIA, FIM_VIGENCIA) VALUES('84186100', 'OUTS.MATS.MÁQS.APAR.PROD.FRIO,BOMB.D/CALOR', '2016-01-01', NULL)</v>
      </c>
    </row>
    <row r="7956" spans="1:7" ht="18" customHeight="1">
      <c r="A7956" s="15">
        <v>84186910</v>
      </c>
      <c r="B7956" s="47" t="str">
        <f>IFERROR(VLOOKUP(A7956,Descricao!A7956:C18679,3,FALSE),"")</f>
        <v>MÁQ.Ñ DOMÉSTICA P/PREPARAÇÃO DE SORVETES</v>
      </c>
      <c r="C7956" s="11">
        <v>42370</v>
      </c>
      <c r="D7956" s="11"/>
      <c r="E7956" s="12" t="s">
        <v>5</v>
      </c>
      <c r="F7956" s="12" t="s">
        <v>6</v>
      </c>
      <c r="G7956" s="49" t="str">
        <f t="shared" si="124"/>
        <v>INSERT INTO NCM_MATRIZ(NCM, DESCRICAO, INICIO_VIGENCIA, FIM_VIGENCIA) VALUES('84186910', 'MÁQ.Ñ DOMÉSTICA P/PREPARAÇÃO DE SORVETES', '2016-01-01', NULL)</v>
      </c>
    </row>
    <row r="7957" spans="1:7" ht="18" customHeight="1">
      <c r="A7957" s="15">
        <v>84186920</v>
      </c>
      <c r="B7957" s="47" t="str">
        <f>IFERROR(VLOOKUP(A7957,Descricao!A7957:C18680,3,FALSE),"")</f>
        <v>RESFRIADORES DE LEITE</v>
      </c>
      <c r="C7957" s="11">
        <v>42370</v>
      </c>
      <c r="D7957" s="11"/>
      <c r="E7957" s="12" t="s">
        <v>5</v>
      </c>
      <c r="F7957" s="12" t="s">
        <v>6</v>
      </c>
      <c r="G7957" s="49" t="str">
        <f t="shared" si="124"/>
        <v>INSERT INTO NCM_MATRIZ(NCM, DESCRICAO, INICIO_VIGENCIA, FIM_VIGENCIA) VALUES('84186920', 'RESFRIADORES DE LEITE', '2016-01-01', NULL)</v>
      </c>
    </row>
    <row r="7958" spans="1:7" ht="18" customHeight="1">
      <c r="A7958" s="15">
        <v>84186931</v>
      </c>
      <c r="B7958" s="47" t="str">
        <f>IFERROR(VLOOKUP(A7958,Descricao!A7958:C18681,3,FALSE),"")</f>
        <v>UNID.FORNECEDORAS DE ÁGUA OU SUCOS</v>
      </c>
      <c r="C7958" s="11">
        <v>42370</v>
      </c>
      <c r="D7958" s="11"/>
      <c r="E7958" s="12" t="s">
        <v>5</v>
      </c>
      <c r="F7958" s="12" t="s">
        <v>6</v>
      </c>
      <c r="G7958" s="49" t="str">
        <f t="shared" si="124"/>
        <v>INSERT INTO NCM_MATRIZ(NCM, DESCRICAO, INICIO_VIGENCIA, FIM_VIGENCIA) VALUES('84186931', 'UNID.FORNECEDORAS DE ÁGUA OU SUCOS', '2016-01-01', NULL)</v>
      </c>
    </row>
    <row r="7959" spans="1:7" ht="18" customHeight="1">
      <c r="A7959" s="15">
        <v>84186932</v>
      </c>
      <c r="B7959" s="47" t="str">
        <f>IFERROR(VLOOKUP(A7959,Descricao!A7959:C18682,3,FALSE),"")</f>
        <v>UNID.FORNEC.DE BEBIDAS CARBONATADAS</v>
      </c>
      <c r="C7959" s="11">
        <v>42370</v>
      </c>
      <c r="D7959" s="11"/>
      <c r="E7959" s="12" t="s">
        <v>5</v>
      </c>
      <c r="F7959" s="12" t="s">
        <v>6</v>
      </c>
      <c r="G7959" s="49" t="str">
        <f t="shared" si="124"/>
        <v>INSERT INTO NCM_MATRIZ(NCM, DESCRICAO, INICIO_VIGENCIA, FIM_VIGENCIA) VALUES('84186932', 'UNID.FORNEC.DE BEBIDAS CARBONATADAS', '2016-01-01', NULL)</v>
      </c>
    </row>
    <row r="7960" spans="1:7" ht="18" customHeight="1">
      <c r="A7960" s="15">
        <v>84186940</v>
      </c>
      <c r="B7960" s="47" t="str">
        <f>IFERROR(VLOOKUP(A7960,Descricao!A7960:C18683,3,FALSE),"")</f>
        <v>GRUPOS FRIGS.D/COMPRESS. C/CAPAC.=&lt;30.000 FRIGORIAS/H</v>
      </c>
      <c r="C7960" s="11">
        <v>42370</v>
      </c>
      <c r="D7960" s="11"/>
      <c r="E7960" s="12" t="s">
        <v>5</v>
      </c>
      <c r="F7960" s="12" t="s">
        <v>6</v>
      </c>
      <c r="G7960" s="49" t="str">
        <f t="shared" si="124"/>
        <v>INSERT INTO NCM_MATRIZ(NCM, DESCRICAO, INICIO_VIGENCIA, FIM_VIGENCIA) VALUES('84186940', 'GRUPOS FRIGS.D/COMPRESS. C/CAPAC.=&lt;30.000 FRIGORIAS/H', '2016-01-01', NULL)</v>
      </c>
    </row>
    <row r="7961" spans="1:7" ht="18" customHeight="1">
      <c r="A7961" s="15">
        <v>84186991</v>
      </c>
      <c r="B7961" s="47" t="str">
        <f>IFERROR(VLOOKUP(A7961,Descricao!A7961:C18684,3,FALSE),"")</f>
        <v>RESFRIADS.D/ÁGUA,D/ABSORÇÃO P/BROM.D/LÍTIO</v>
      </c>
      <c r="C7961" s="11">
        <v>42370</v>
      </c>
      <c r="D7961" s="11"/>
      <c r="E7961" s="12" t="s">
        <v>5</v>
      </c>
      <c r="F7961" s="12" t="s">
        <v>6</v>
      </c>
      <c r="G7961" s="49" t="str">
        <f t="shared" si="124"/>
        <v>INSERT INTO NCM_MATRIZ(NCM, DESCRICAO, INICIO_VIGENCIA, FIM_VIGENCIA) VALUES('84186991', 'RESFRIADS.D/ÁGUA,D/ABSORÇÃO P/BROM.D/LÍTIO', '2016-01-01', NULL)</v>
      </c>
    </row>
    <row r="7962" spans="1:7" ht="18" customHeight="1">
      <c r="A7962" s="15">
        <v>84186999</v>
      </c>
      <c r="B7962" s="47" t="str">
        <f>IFERROR(VLOOKUP(A7962,Descricao!A7962:C18685,3,FALSE),"")</f>
        <v>OUTS.MATS.MÁQS.APAR.PROD.FRIO,BOMB.D/CALOR</v>
      </c>
      <c r="C7962" s="11">
        <v>42370</v>
      </c>
      <c r="D7962" s="11"/>
      <c r="E7962" s="12" t="s">
        <v>5</v>
      </c>
      <c r="F7962" s="12" t="s">
        <v>6</v>
      </c>
      <c r="G7962" s="49" t="str">
        <f t="shared" si="124"/>
        <v>INSERT INTO NCM_MATRIZ(NCM, DESCRICAO, INICIO_VIGENCIA, FIM_VIGENCIA) VALUES('84186999', 'OUTS.MATS.MÁQS.APAR.PROD.FRIO,BOMB.D/CALOR', '2016-01-01', NULL)</v>
      </c>
    </row>
    <row r="7963" spans="1:7" ht="18" customHeight="1">
      <c r="A7963" s="15">
        <v>84189100</v>
      </c>
      <c r="B7963" s="47" t="str">
        <f>IFERROR(VLOOKUP(A7963,Descricao!A7963:C18686,3,FALSE),"")</f>
        <v>GAB./MÓVEIS P/RECEBER EQUIP.P/PROD.D/FRIO</v>
      </c>
      <c r="C7963" s="11">
        <v>42370</v>
      </c>
      <c r="D7963" s="11"/>
      <c r="E7963" s="12" t="s">
        <v>5</v>
      </c>
      <c r="F7963" s="12" t="s">
        <v>6</v>
      </c>
      <c r="G7963" s="49" t="str">
        <f t="shared" si="124"/>
        <v>INSERT INTO NCM_MATRIZ(NCM, DESCRICAO, INICIO_VIGENCIA, FIM_VIGENCIA) VALUES('84189100', 'GAB./MÓVEIS P/RECEBER EQUIP.P/PROD.D/FRIO', '2016-01-01', NULL)</v>
      </c>
    </row>
    <row r="7964" spans="1:7" ht="18" customHeight="1">
      <c r="A7964" s="15">
        <v>84189900</v>
      </c>
      <c r="B7964" s="47" t="str">
        <f>IFERROR(VLOOKUP(A7964,Descricao!A7964:C18687,3,FALSE),"")</f>
        <v>OUTS.PARTES D/REFRIGERAD.,CONGELADORS.ETC.</v>
      </c>
      <c r="C7964" s="11">
        <v>42370</v>
      </c>
      <c r="D7964" s="11"/>
      <c r="E7964" s="12" t="s">
        <v>7</v>
      </c>
      <c r="F7964" s="12" t="s">
        <v>8</v>
      </c>
      <c r="G7964" s="49" t="str">
        <f t="shared" si="124"/>
        <v>INSERT INTO NCM_MATRIZ(NCM, DESCRICAO, INICIO_VIGENCIA, FIM_VIGENCIA) VALUES('84189900', 'OUTS.PARTES D/REFRIGERAD.,CONGELADORS.ETC.', '2016-01-01', NULL)</v>
      </c>
    </row>
    <row r="7965" spans="1:7" ht="18" customHeight="1">
      <c r="A7965" s="15">
        <v>84191100</v>
      </c>
      <c r="B7965" s="47" t="str">
        <f>IFERROR(VLOOKUP(A7965,Descricao!A7965:C18688,3,FALSE),"")</f>
        <v>AQUECED.DE ÁGUA,AQUEC.INSTANTÂNEO, A GÁS</v>
      </c>
      <c r="C7965" s="11">
        <v>42370</v>
      </c>
      <c r="D7965" s="11"/>
      <c r="E7965" s="12" t="s">
        <v>5</v>
      </c>
      <c r="F7965" s="12" t="s">
        <v>6</v>
      </c>
      <c r="G7965" s="49" t="str">
        <f t="shared" si="124"/>
        <v>INSERT INTO NCM_MATRIZ(NCM, DESCRICAO, INICIO_VIGENCIA, FIM_VIGENCIA) VALUES('84191100', 'AQUECED.DE ÁGUA,AQUEC.INSTANTÂNEO, A GÁS', '2016-01-01', NULL)</v>
      </c>
    </row>
    <row r="7966" spans="1:7" ht="18" customHeight="1">
      <c r="A7966" s="15">
        <v>84191200</v>
      </c>
      <c r="B7966" s="47" t="str">
        <f>IFERROR(VLOOKUP(A7966,Descricao!A7966:C18689,3,FALSE),"")</f>
        <v/>
      </c>
      <c r="C7966" s="11">
        <v>44652</v>
      </c>
      <c r="D7966" s="11"/>
      <c r="E7966" s="12" t="s">
        <v>5</v>
      </c>
      <c r="F7966" s="12" t="s">
        <v>6</v>
      </c>
      <c r="G7966" s="49" t="str">
        <f t="shared" si="124"/>
        <v>INSERT INTO NCM_MATRIZ(NCM, DESCRICAO, INICIO_VIGENCIA, FIM_VIGENCIA) VALUES('84191200', '', '2022-04-01', NULL)</v>
      </c>
    </row>
    <row r="7967" spans="1:7" s="4" customFormat="1" ht="18" customHeight="1">
      <c r="A7967" s="15">
        <v>84191900</v>
      </c>
      <c r="B7967" s="47" t="str">
        <f>IFERROR(VLOOKUP(A7967,Descricao!A7967:C18690,3,FALSE),"")</f>
        <v/>
      </c>
      <c r="C7967" s="11">
        <v>44652</v>
      </c>
      <c r="D7967" s="11"/>
      <c r="E7967" s="12" t="s">
        <v>5</v>
      </c>
      <c r="F7967" s="12" t="s">
        <v>6</v>
      </c>
      <c r="G7967" s="49" t="str">
        <f t="shared" si="124"/>
        <v>INSERT INTO NCM_MATRIZ(NCM, DESCRICAO, INICIO_VIGENCIA, FIM_VIGENCIA) VALUES('84191900', '', '2022-04-01', NULL)</v>
      </c>
    </row>
    <row r="7968" spans="1:7" ht="18" customHeight="1">
      <c r="A7968" s="15">
        <v>84192000</v>
      </c>
      <c r="B7968" s="47" t="str">
        <f>IFERROR(VLOOKUP(A7968,Descricao!A7968:C18691,3,FALSE),"")</f>
        <v>ESTERILIZ.,MÉD.,CIRÚRGICOS, OU D/LABORATÓRIO</v>
      </c>
      <c r="C7968" s="11">
        <v>42370</v>
      </c>
      <c r="D7968" s="11"/>
      <c r="E7968" s="12" t="s">
        <v>5</v>
      </c>
      <c r="F7968" s="12" t="s">
        <v>6</v>
      </c>
      <c r="G7968" s="49" t="str">
        <f t="shared" si="124"/>
        <v>INSERT INTO NCM_MATRIZ(NCM, DESCRICAO, INICIO_VIGENCIA, FIM_VIGENCIA) VALUES('84192000', 'ESTERILIZ.,MÉD.,CIRÚRGICOS, OU D/LABORATÓRIO', '2016-01-01', NULL)</v>
      </c>
    </row>
    <row r="7969" spans="1:7" ht="18" customHeight="1">
      <c r="A7969" s="15">
        <v>84193300</v>
      </c>
      <c r="B7969" s="47" t="str">
        <f>IFERROR(VLOOKUP(A7969,Descricao!A7969:C18692,3,FALSE),"")</f>
        <v/>
      </c>
      <c r="C7969" s="11">
        <v>44652</v>
      </c>
      <c r="D7969" s="11"/>
      <c r="E7969" s="12" t="s">
        <v>5</v>
      </c>
      <c r="F7969" s="12" t="s">
        <v>6</v>
      </c>
      <c r="G7969" s="49" t="str">
        <f t="shared" si="124"/>
        <v>INSERT INTO NCM_MATRIZ(NCM, DESCRICAO, INICIO_VIGENCIA, FIM_VIGENCIA) VALUES('84193300', '', '2022-04-01', NULL)</v>
      </c>
    </row>
    <row r="7970" spans="1:7" ht="18" customHeight="1">
      <c r="A7970" s="15">
        <v>84193400</v>
      </c>
      <c r="B7970" s="47" t="str">
        <f>IFERROR(VLOOKUP(A7970,Descricao!A7970:C18693,3,FALSE),"")</f>
        <v/>
      </c>
      <c r="C7970" s="11">
        <v>44652</v>
      </c>
      <c r="D7970" s="11"/>
      <c r="E7970" s="12" t="s">
        <v>5</v>
      </c>
      <c r="F7970" s="12" t="s">
        <v>6</v>
      </c>
      <c r="G7970" s="49" t="str">
        <f t="shared" si="124"/>
        <v>INSERT INTO NCM_MATRIZ(NCM, DESCRICAO, INICIO_VIGENCIA, FIM_VIGENCIA) VALUES('84193400', '', '2022-04-01', NULL)</v>
      </c>
    </row>
    <row r="7971" spans="1:7" ht="18" customHeight="1">
      <c r="A7971" s="15">
        <v>84193500</v>
      </c>
      <c r="B7971" s="47" t="str">
        <f>IFERROR(VLOOKUP(A7971,Descricao!A7971:C18694,3,FALSE),"")</f>
        <v/>
      </c>
      <c r="C7971" s="11">
        <v>44652</v>
      </c>
      <c r="D7971" s="11"/>
      <c r="E7971" s="12" t="s">
        <v>5</v>
      </c>
      <c r="F7971" s="12" t="s">
        <v>6</v>
      </c>
      <c r="G7971" s="49" t="str">
        <f t="shared" si="124"/>
        <v>INSERT INTO NCM_MATRIZ(NCM, DESCRICAO, INICIO_VIGENCIA, FIM_VIGENCIA) VALUES('84193500', '', '2022-04-01', NULL)</v>
      </c>
    </row>
    <row r="7972" spans="1:7" ht="18" customHeight="1">
      <c r="A7972" s="15">
        <v>84193900</v>
      </c>
      <c r="B7972" s="47" t="str">
        <f>IFERROR(VLOOKUP(A7972,Descricao!A7972:C18695,3,FALSE),"")</f>
        <v>OUTROS SECADORES</v>
      </c>
      <c r="C7972" s="11">
        <v>42370</v>
      </c>
      <c r="D7972" s="11"/>
      <c r="E7972" s="12" t="s">
        <v>5</v>
      </c>
      <c r="F7972" s="12" t="s">
        <v>6</v>
      </c>
      <c r="G7972" s="49" t="str">
        <f t="shared" si="124"/>
        <v>INSERT INTO NCM_MATRIZ(NCM, DESCRICAO, INICIO_VIGENCIA, FIM_VIGENCIA) VALUES('84193900', 'OUTROS SECADORES', '2016-01-01', NULL)</v>
      </c>
    </row>
    <row r="7973" spans="1:7" ht="18" customHeight="1">
      <c r="A7973" s="15">
        <v>84194010</v>
      </c>
      <c r="B7973" s="47" t="str">
        <f>IFERROR(VLOOKUP(A7973,Descricao!A7973:C18696,3,FALSE),"")</f>
        <v>DESTILADORES DE ÁGUA</v>
      </c>
      <c r="C7973" s="11">
        <v>42370</v>
      </c>
      <c r="D7973" s="11"/>
      <c r="E7973" s="12" t="s">
        <v>5</v>
      </c>
      <c r="F7973" s="12" t="s">
        <v>6</v>
      </c>
      <c r="G7973" s="49" t="str">
        <f t="shared" si="124"/>
        <v>INSERT INTO NCM_MATRIZ(NCM, DESCRICAO, INICIO_VIGENCIA, FIM_VIGENCIA) VALUES('84194010', 'DESTILADORES DE ÁGUA', '2016-01-01', NULL)</v>
      </c>
    </row>
    <row r="7974" spans="1:7" ht="18" customHeight="1">
      <c r="A7974" s="15">
        <v>84194020</v>
      </c>
      <c r="B7974" s="47" t="str">
        <f>IFERROR(VLOOKUP(A7974,Descricao!A7974:C18697,3,FALSE),"")</f>
        <v>APARS.DE DESTIL./RETIFICAÇÃO,DE ALCOÓIS,ETC.</v>
      </c>
      <c r="C7974" s="11">
        <v>42370</v>
      </c>
      <c r="D7974" s="11"/>
      <c r="E7974" s="12" t="s">
        <v>5</v>
      </c>
      <c r="F7974" s="12" t="s">
        <v>6</v>
      </c>
      <c r="G7974" s="49" t="str">
        <f t="shared" si="124"/>
        <v>INSERT INTO NCM_MATRIZ(NCM, DESCRICAO, INICIO_VIGENCIA, FIM_VIGENCIA) VALUES('84194020', 'APARS.DE DESTIL./RETIFICAÇÃO,DE ALCOÓIS,ETC.', '2016-01-01', NULL)</v>
      </c>
    </row>
    <row r="7975" spans="1:7" ht="18" customHeight="1">
      <c r="A7975" s="15">
        <v>84194090</v>
      </c>
      <c r="B7975" s="47" t="str">
        <f>IFERROR(VLOOKUP(A7975,Descricao!A7975:C18698,3,FALSE),"")</f>
        <v>OUTS.APARELHOS DE DESTILAÇÃO/RETIFICAÇÃO</v>
      </c>
      <c r="C7975" s="11">
        <v>42370</v>
      </c>
      <c r="D7975" s="11"/>
      <c r="E7975" s="12" t="s">
        <v>5</v>
      </c>
      <c r="F7975" s="12" t="s">
        <v>6</v>
      </c>
      <c r="G7975" s="49" t="str">
        <f t="shared" si="124"/>
        <v>INSERT INTO NCM_MATRIZ(NCM, DESCRICAO, INICIO_VIGENCIA, FIM_VIGENCIA) VALUES('84194090', 'OUTS.APARELHOS DE DESTILAÇÃO/RETIFICAÇÃO', '2016-01-01', NULL)</v>
      </c>
    </row>
    <row r="7976" spans="1:7" ht="18" customHeight="1">
      <c r="A7976" s="15">
        <v>84195010</v>
      </c>
      <c r="B7976" s="47" t="str">
        <f>IFERROR(VLOOKUP(A7976,Descricao!A7976:C18699,3,FALSE),"")</f>
        <v>TROCADORES DE CALOR DE PLACAS</v>
      </c>
      <c r="C7976" s="11">
        <v>42370</v>
      </c>
      <c r="D7976" s="11"/>
      <c r="E7976" s="12" t="s">
        <v>5</v>
      </c>
      <c r="F7976" s="12" t="s">
        <v>6</v>
      </c>
      <c r="G7976" s="49" t="str">
        <f t="shared" si="124"/>
        <v>INSERT INTO NCM_MATRIZ(NCM, DESCRICAO, INICIO_VIGENCIA, FIM_VIGENCIA) VALUES('84195010', 'TROCADORES DE CALOR DE PLACAS', '2016-01-01', NULL)</v>
      </c>
    </row>
    <row r="7977" spans="1:7" ht="18" customHeight="1">
      <c r="A7977" s="15">
        <v>84195021</v>
      </c>
      <c r="B7977" s="47" t="str">
        <f>IFERROR(VLOOKUP(A7977,Descricao!A7977:C18700,3,FALSE),"")</f>
        <v>TROCADORES(PERMUT.)D/CALOR,TUBULS.METÁLIC.</v>
      </c>
      <c r="C7977" s="11">
        <v>42370</v>
      </c>
      <c r="D7977" s="11"/>
      <c r="E7977" s="12" t="s">
        <v>5</v>
      </c>
      <c r="F7977" s="12" t="s">
        <v>6</v>
      </c>
      <c r="G7977" s="49" t="str">
        <f t="shared" si="124"/>
        <v>INSERT INTO NCM_MATRIZ(NCM, DESCRICAO, INICIO_VIGENCIA, FIM_VIGENCIA) VALUES('84195021', 'TROCADORES(PERMUT.)D/CALOR,TUBULS.METÁLIC.', '2016-01-01', NULL)</v>
      </c>
    </row>
    <row r="7978" spans="1:7" ht="18" customHeight="1">
      <c r="A7978" s="15">
        <v>84195022</v>
      </c>
      <c r="B7978" s="47" t="str">
        <f>IFERROR(VLOOKUP(A7978,Descricao!A7978:C18701,3,FALSE),"")</f>
        <v>TROCADORES(PERMUT.)D/CALOR,TUBULS.GRAFITE</v>
      </c>
      <c r="C7978" s="11">
        <v>42370</v>
      </c>
      <c r="D7978" s="11"/>
      <c r="E7978" s="12" t="s">
        <v>5</v>
      </c>
      <c r="F7978" s="12" t="s">
        <v>6</v>
      </c>
      <c r="G7978" s="49" t="str">
        <f t="shared" si="124"/>
        <v>INSERT INTO NCM_MATRIZ(NCM, DESCRICAO, INICIO_VIGENCIA, FIM_VIGENCIA) VALUES('84195022', 'TROCADORES(PERMUT.)D/CALOR,TUBULS.GRAFITE', '2016-01-01', NULL)</v>
      </c>
    </row>
    <row r="7979" spans="1:7" ht="18" customHeight="1">
      <c r="A7979" s="15">
        <v>84195029</v>
      </c>
      <c r="B7979" s="47" t="str">
        <f>IFERROR(VLOOKUP(A7979,Descricao!A7979:C18702,3,FALSE),"")</f>
        <v>OUTROS TROCADS.(PERMUT.)D/CALOR,TUBULARES</v>
      </c>
      <c r="C7979" s="11">
        <v>42370</v>
      </c>
      <c r="D7979" s="11"/>
      <c r="E7979" s="12" t="s">
        <v>5</v>
      </c>
      <c r="F7979" s="12" t="s">
        <v>6</v>
      </c>
      <c r="G7979" s="49" t="str">
        <f t="shared" si="124"/>
        <v>INSERT INTO NCM_MATRIZ(NCM, DESCRICAO, INICIO_VIGENCIA, FIM_VIGENCIA) VALUES('84195029', 'OUTROS TROCADS.(PERMUT.)D/CALOR,TUBULARES', '2016-01-01', NULL)</v>
      </c>
    </row>
    <row r="7980" spans="1:7" ht="18" customHeight="1">
      <c r="A7980" s="15">
        <v>84195090</v>
      </c>
      <c r="B7980" s="47" t="str">
        <f>IFERROR(VLOOKUP(A7980,Descricao!A7980:C18703,3,FALSE),"")</f>
        <v>OUTROS TROCADORES(PERMUTADORES) D/CALOR</v>
      </c>
      <c r="C7980" s="11">
        <v>42370</v>
      </c>
      <c r="D7980" s="11"/>
      <c r="E7980" s="12" t="s">
        <v>5</v>
      </c>
      <c r="F7980" s="12" t="s">
        <v>6</v>
      </c>
      <c r="G7980" s="49" t="str">
        <f t="shared" si="124"/>
        <v>INSERT INTO NCM_MATRIZ(NCM, DESCRICAO, INICIO_VIGENCIA, FIM_VIGENCIA) VALUES('84195090', 'OUTROS TROCADORES(PERMUTADORES) D/CALOR', '2016-01-01', NULL)</v>
      </c>
    </row>
    <row r="7981" spans="1:7" ht="18" customHeight="1">
      <c r="A7981" s="15">
        <v>84196000</v>
      </c>
      <c r="B7981" s="47" t="str">
        <f>IFERROR(VLOOKUP(A7981,Descricao!A7981:C18704,3,FALSE),"")</f>
        <v>APARS.DISPOSITS.P/LIQUEFAÇÃO AR/OUTS.GASES</v>
      </c>
      <c r="C7981" s="11">
        <v>42370</v>
      </c>
      <c r="D7981" s="11"/>
      <c r="E7981" s="12" t="s">
        <v>5</v>
      </c>
      <c r="F7981" s="12" t="s">
        <v>6</v>
      </c>
      <c r="G7981" s="49" t="str">
        <f t="shared" si="124"/>
        <v>INSERT INTO NCM_MATRIZ(NCM, DESCRICAO, INICIO_VIGENCIA, FIM_VIGENCIA) VALUES('84196000', 'APARS.DISPOSITS.P/LIQUEFAÇÃO AR/OUTS.GASES', '2016-01-01', NULL)</v>
      </c>
    </row>
    <row r="7982" spans="1:7" ht="18" customHeight="1">
      <c r="A7982" s="15">
        <v>84198110</v>
      </c>
      <c r="B7982" s="47" t="str">
        <f>IFERROR(VLOOKUP(A7982,Descricao!A7982:C18705,3,FALSE),"")</f>
        <v>AUTOCLAVES P/PREP.BEB.QUENTE/AQUEC.D/ALIM.</v>
      </c>
      <c r="C7982" s="11">
        <v>42370</v>
      </c>
      <c r="D7982" s="11"/>
      <c r="E7982" s="12" t="s">
        <v>5</v>
      </c>
      <c r="F7982" s="12" t="s">
        <v>6</v>
      </c>
      <c r="G7982" s="49" t="str">
        <f t="shared" si="124"/>
        <v>INSERT INTO NCM_MATRIZ(NCM, DESCRICAO, INICIO_VIGENCIA, FIM_VIGENCIA) VALUES('84198110', 'AUTOCLAVES P/PREP.BEB.QUENTE/AQUEC.D/ALIM.', '2016-01-01', NULL)</v>
      </c>
    </row>
    <row r="7983" spans="1:7" ht="18" customHeight="1">
      <c r="A7983" s="15">
        <v>84198190</v>
      </c>
      <c r="B7983" s="47" t="str">
        <f>IFERROR(VLOOKUP(A7983,Descricao!A7983:C18706,3,FALSE),"")</f>
        <v>OUTS.APAR./DISPOS.P/PREP.D/BEBS.QUENTES,ETC.</v>
      </c>
      <c r="C7983" s="11">
        <v>42370</v>
      </c>
      <c r="D7983" s="11"/>
      <c r="E7983" s="12" t="s">
        <v>5</v>
      </c>
      <c r="F7983" s="12" t="s">
        <v>6</v>
      </c>
      <c r="G7983" s="49" t="str">
        <f t="shared" si="124"/>
        <v>INSERT INTO NCM_MATRIZ(NCM, DESCRICAO, INICIO_VIGENCIA, FIM_VIGENCIA) VALUES('84198190', 'OUTS.APAR./DISPOS.P/PREP.D/BEBS.QUENTES,ETC.', '2016-01-01', NULL)</v>
      </c>
    </row>
    <row r="7984" spans="1:7" ht="18" customHeight="1">
      <c r="A7984" s="15">
        <v>84198911</v>
      </c>
      <c r="B7984" s="47" t="str">
        <f>IFERROR(VLOOKUP(A7984,Descricao!A7984:C18707,3,FALSE),"")</f>
        <v>ESTERILIZADORES D/ALIMS.ULTRA ALTA TEMP.(UHT)</v>
      </c>
      <c r="C7984" s="11">
        <v>42370</v>
      </c>
      <c r="D7984" s="11"/>
      <c r="E7984" s="12" t="s">
        <v>5</v>
      </c>
      <c r="F7984" s="12" t="s">
        <v>6</v>
      </c>
      <c r="G7984" s="49" t="str">
        <f t="shared" si="124"/>
        <v>INSERT INTO NCM_MATRIZ(NCM, DESCRICAO, INICIO_VIGENCIA, FIM_VIGENCIA) VALUES('84198911', 'ESTERILIZADORES D/ALIMS.ULTRA ALTA TEMP.(UHT)', '2016-01-01', NULL)</v>
      </c>
    </row>
    <row r="7985" spans="1:7" ht="18" customHeight="1">
      <c r="A7985" s="15">
        <v>84198919</v>
      </c>
      <c r="B7985" s="47" t="str">
        <f>IFERROR(VLOOKUP(A7985,Descricao!A7985:C18708,3,FALSE),"")</f>
        <v>OUTROS ESTERILIZADORES</v>
      </c>
      <c r="C7985" s="11">
        <v>42370</v>
      </c>
      <c r="D7985" s="11"/>
      <c r="E7985" s="12" t="s">
        <v>5</v>
      </c>
      <c r="F7985" s="12" t="s">
        <v>6</v>
      </c>
      <c r="G7985" s="49" t="str">
        <f t="shared" si="124"/>
        <v>INSERT INTO NCM_MATRIZ(NCM, DESCRICAO, INICIO_VIGENCIA, FIM_VIGENCIA) VALUES('84198919', 'OUTROS ESTERILIZADORES', '2016-01-01', NULL)</v>
      </c>
    </row>
    <row r="7986" spans="1:7" ht="18" customHeight="1">
      <c r="A7986" s="15">
        <v>84198920</v>
      </c>
      <c r="B7986" s="47" t="str">
        <f>IFERROR(VLOOKUP(A7986,Descricao!A7986:C18709,3,FALSE),"")</f>
        <v>ESTUFAS</v>
      </c>
      <c r="C7986" s="11">
        <v>42370</v>
      </c>
      <c r="D7986" s="11"/>
      <c r="E7986" s="12" t="s">
        <v>5</v>
      </c>
      <c r="F7986" s="12" t="s">
        <v>6</v>
      </c>
      <c r="G7986" s="49" t="str">
        <f t="shared" si="124"/>
        <v>INSERT INTO NCM_MATRIZ(NCM, DESCRICAO, INICIO_VIGENCIA, FIM_VIGENCIA) VALUES('84198920', 'ESTUFAS', '2016-01-01', NULL)</v>
      </c>
    </row>
    <row r="7987" spans="1:7" ht="18" customHeight="1">
      <c r="A7987" s="15">
        <v>84198930</v>
      </c>
      <c r="B7987" s="47" t="str">
        <f>IFERROR(VLOOKUP(A7987,Descricao!A7987:C18710,3,FALSE),"")</f>
        <v>TORREFADORES</v>
      </c>
      <c r="C7987" s="11">
        <v>42370</v>
      </c>
      <c r="D7987" s="11"/>
      <c r="E7987" s="12" t="s">
        <v>5</v>
      </c>
      <c r="F7987" s="12" t="s">
        <v>6</v>
      </c>
      <c r="G7987" s="49" t="str">
        <f t="shared" si="124"/>
        <v>INSERT INTO NCM_MATRIZ(NCM, DESCRICAO, INICIO_VIGENCIA, FIM_VIGENCIA) VALUES('84198930', 'TORREFADORES', '2016-01-01', NULL)</v>
      </c>
    </row>
    <row r="7988" spans="1:7" ht="18" customHeight="1">
      <c r="A7988" s="15">
        <v>84198940</v>
      </c>
      <c r="B7988" s="47" t="str">
        <f>IFERROR(VLOOKUP(A7988,Descricao!A7988:C18711,3,FALSE),"")</f>
        <v>EVAPORADORES</v>
      </c>
      <c r="C7988" s="11">
        <v>42370</v>
      </c>
      <c r="D7988" s="11"/>
      <c r="E7988" s="12" t="s">
        <v>5</v>
      </c>
      <c r="F7988" s="12" t="s">
        <v>6</v>
      </c>
      <c r="G7988" s="49" t="str">
        <f t="shared" si="124"/>
        <v>INSERT INTO NCM_MATRIZ(NCM, DESCRICAO, INICIO_VIGENCIA, FIM_VIGENCIA) VALUES('84198940', 'EVAPORADORES', '2016-01-01', NULL)</v>
      </c>
    </row>
    <row r="7989" spans="1:7" ht="18" customHeight="1">
      <c r="A7989" s="15">
        <v>84198991</v>
      </c>
      <c r="B7989" s="47" t="str">
        <f>IFERROR(VLOOKUP(A7989,Descricao!A7989:C18712,3,FALSE),"")</f>
        <v>RECIP.REFRIG.C/DISP.D/CIRCUL.D/FLUIDO REFRIGER.</v>
      </c>
      <c r="C7989" s="11">
        <v>42370</v>
      </c>
      <c r="D7989" s="11"/>
      <c r="E7989" s="12" t="s">
        <v>5</v>
      </c>
      <c r="F7989" s="12" t="s">
        <v>6</v>
      </c>
      <c r="G7989" s="49" t="str">
        <f t="shared" si="124"/>
        <v>INSERT INTO NCM_MATRIZ(NCM, DESCRICAO, INICIO_VIGENCIA, FIM_VIGENCIA) VALUES('84198991', 'RECIP.REFRIG.C/DISP.D/CIRCUL.D/FLUIDO REFRIGER.', '2016-01-01', NULL)</v>
      </c>
    </row>
    <row r="7990" spans="1:7" ht="18" customHeight="1">
      <c r="A7990" s="15">
        <v>84198999</v>
      </c>
      <c r="B7990" s="47" t="str">
        <f>IFERROR(VLOOKUP(A7990,Descricao!A7990:C18713,3,FALSE),"")</f>
        <v>OUTS.APAR.,DISPOSITIVO QUE TRAB.P/MUD.D/TEMP.</v>
      </c>
      <c r="C7990" s="11">
        <v>42370</v>
      </c>
      <c r="D7990" s="11"/>
      <c r="E7990" s="12" t="s">
        <v>5</v>
      </c>
      <c r="F7990" s="12" t="s">
        <v>6</v>
      </c>
      <c r="G7990" s="49" t="str">
        <f t="shared" si="124"/>
        <v>INSERT INTO NCM_MATRIZ(NCM, DESCRICAO, INICIO_VIGENCIA, FIM_VIGENCIA) VALUES('84198999', 'OUTS.APAR.,DISPOSITIVO QUE TRAB.P/MUD.D/TEMP.', '2016-01-01', NULL)</v>
      </c>
    </row>
    <row r="7991" spans="1:7" ht="18" customHeight="1">
      <c r="A7991" s="15">
        <v>84199010</v>
      </c>
      <c r="B7991" s="47" t="str">
        <f>IFERROR(VLOOKUP(A7991,Descricao!A7991:C18714,3,FALSE),"")</f>
        <v>PARTES AQUEC.DE ÁGUA DAS SUBPOS. 8419.11/19</v>
      </c>
      <c r="C7991" s="11">
        <v>42370</v>
      </c>
      <c r="D7991" s="11"/>
      <c r="E7991" s="12" t="s">
        <v>7</v>
      </c>
      <c r="F7991" s="12" t="s">
        <v>8</v>
      </c>
      <c r="G7991" s="49" t="str">
        <f t="shared" si="124"/>
        <v>INSERT INTO NCM_MATRIZ(NCM, DESCRICAO, INICIO_VIGENCIA, FIM_VIGENCIA) VALUES('84199010', 'PARTES AQUEC.DE ÁGUA DAS SUBPOS. 8419.11/19', '2016-01-01', NULL)</v>
      </c>
    </row>
    <row r="7992" spans="1:7" ht="18" customHeight="1">
      <c r="A7992" s="15">
        <v>84199020</v>
      </c>
      <c r="B7992" s="47" t="str">
        <f>IFERROR(VLOOKUP(A7992,Descricao!A7992:C18715,3,FALSE),"")</f>
        <v>PARTES DE COLUNAS DE DESTILAÇÃO/RETIFICAÇÃO</v>
      </c>
      <c r="C7992" s="11">
        <v>42370</v>
      </c>
      <c r="D7992" s="11"/>
      <c r="E7992" s="12" t="s">
        <v>7</v>
      </c>
      <c r="F7992" s="12" t="s">
        <v>8</v>
      </c>
      <c r="G7992" s="49" t="str">
        <f t="shared" si="124"/>
        <v>INSERT INTO NCM_MATRIZ(NCM, DESCRICAO, INICIO_VIGENCIA, FIM_VIGENCIA) VALUES('84199020', 'PARTES DE COLUNAS DE DESTILAÇÃO/RETIFICAÇÃO', '2016-01-01', NULL)</v>
      </c>
    </row>
    <row r="7993" spans="1:7" ht="18" customHeight="1">
      <c r="A7993" s="15">
        <v>84199031</v>
      </c>
      <c r="B7993" s="47" t="str">
        <f>IFERROR(VLOOKUP(A7993,Descricao!A7993:C18716,3,FALSE),"")</f>
        <v>PLACA CORRUGADA,DE AÇO INOXIDÁVEL/DE ALUM.</v>
      </c>
      <c r="C7993" s="11">
        <v>42370</v>
      </c>
      <c r="D7993" s="11"/>
      <c r="E7993" s="12" t="s">
        <v>5</v>
      </c>
      <c r="F7993" s="12" t="s">
        <v>6</v>
      </c>
      <c r="G7993" s="49" t="str">
        <f t="shared" si="124"/>
        <v>INSERT INTO NCM_MATRIZ(NCM, DESCRICAO, INICIO_VIGENCIA, FIM_VIGENCIA) VALUES('84199031', 'PLACA CORRUGADA,DE AÇO INOXIDÁVEL/DE ALUM.', '2016-01-01', NULL)</v>
      </c>
    </row>
    <row r="7994" spans="1:7" ht="18" customHeight="1">
      <c r="A7994" s="15">
        <v>84199039</v>
      </c>
      <c r="B7994" s="47" t="str">
        <f>IFERROR(VLOOKUP(A7994,Descricao!A7994:C18717,3,FALSE),"")</f>
        <v>OUTS.PLACAS D/TROCADORES(PERMUT.)D/CALOR</v>
      </c>
      <c r="C7994" s="11">
        <v>42370</v>
      </c>
      <c r="D7994" s="11"/>
      <c r="E7994" s="12" t="s">
        <v>7</v>
      </c>
      <c r="F7994" s="12" t="s">
        <v>8</v>
      </c>
      <c r="G7994" s="49" t="str">
        <f t="shared" si="124"/>
        <v>INSERT INTO NCM_MATRIZ(NCM, DESCRICAO, INICIO_VIGENCIA, FIM_VIGENCIA) VALUES('84199039', 'OUTS.PLACAS D/TROCADORES(PERMUT.)D/CALOR', '2016-01-01', NULL)</v>
      </c>
    </row>
    <row r="7995" spans="1:7" ht="18" customHeight="1">
      <c r="A7995" s="15">
        <v>84199040</v>
      </c>
      <c r="B7995" s="47" t="str">
        <f>IFERROR(VLOOKUP(A7995,Descricao!A7995:C18718,3,FALSE),"")</f>
        <v>PARTES APAR/DISP.P/PREP.D/BEB.QUENTES,ETC.</v>
      </c>
      <c r="C7995" s="11">
        <v>42370</v>
      </c>
      <c r="D7995" s="11"/>
      <c r="E7995" s="12" t="s">
        <v>7</v>
      </c>
      <c r="F7995" s="12" t="s">
        <v>8</v>
      </c>
      <c r="G7995" s="49" t="str">
        <f t="shared" si="124"/>
        <v>INSERT INTO NCM_MATRIZ(NCM, DESCRICAO, INICIO_VIGENCIA, FIM_VIGENCIA) VALUES('84199040', 'PARTES APAR/DISP.P/PREP.D/BEB.QUENTES,ETC.', '2016-01-01', NULL)</v>
      </c>
    </row>
    <row r="7996" spans="1:7" ht="18" customHeight="1">
      <c r="A7996" s="15">
        <v>84199090</v>
      </c>
      <c r="B7996" s="47" t="str">
        <f>IFERROR(VLOOKUP(A7996,Descricao!A7996:C18719,3,FALSE),"")</f>
        <v>OUTS.PARTES D/APARS/DISPOSIT.P/TRATAM.C/MODIF.TEMPERAT.</v>
      </c>
      <c r="C7996" s="11">
        <v>42370</v>
      </c>
      <c r="D7996" s="11"/>
      <c r="E7996" s="12" t="s">
        <v>7</v>
      </c>
      <c r="F7996" s="12" t="s">
        <v>8</v>
      </c>
      <c r="G7996" s="49" t="str">
        <f t="shared" si="124"/>
        <v>INSERT INTO NCM_MATRIZ(NCM, DESCRICAO, INICIO_VIGENCIA, FIM_VIGENCIA) VALUES('84199090', 'OUTS.PARTES D/APARS/DISPOSIT.P/TRATAM.C/MODIF.TEMPERAT.', '2016-01-01', NULL)</v>
      </c>
    </row>
    <row r="7997" spans="1:7" ht="18" customHeight="1">
      <c r="A7997" s="15">
        <v>84201010</v>
      </c>
      <c r="B7997" s="47" t="str">
        <f>IFERROR(VLOOKUP(A7997,Descricao!A7997:C18720,3,FALSE),"")</f>
        <v>CALANDRAS E LAMINADORES P/PAPEL/CARTÃO</v>
      </c>
      <c r="C7997" s="11">
        <v>42370</v>
      </c>
      <c r="D7997" s="11"/>
      <c r="E7997" s="12" t="s">
        <v>5</v>
      </c>
      <c r="F7997" s="12" t="s">
        <v>6</v>
      </c>
      <c r="G7997" s="49" t="str">
        <f t="shared" si="124"/>
        <v>INSERT INTO NCM_MATRIZ(NCM, DESCRICAO, INICIO_VIGENCIA, FIM_VIGENCIA) VALUES('84201010', 'CALANDRAS E LAMINADORES P/PAPEL/CARTÃO', '2016-01-01', NULL)</v>
      </c>
    </row>
    <row r="7998" spans="1:7" ht="18" customHeight="1">
      <c r="A7998" s="15">
        <v>84201090</v>
      </c>
      <c r="B7998" s="47" t="str">
        <f>IFERROR(VLOOKUP(A7998,Descricao!A7998:C18721,3,FALSE),"")</f>
        <v>OUTS CALAND.E LAMINAD.EXC.P/TRAT.DE MET./VIDR.</v>
      </c>
      <c r="C7998" s="11">
        <v>42370</v>
      </c>
      <c r="D7998" s="11"/>
      <c r="E7998" s="12" t="s">
        <v>5</v>
      </c>
      <c r="F7998" s="12" t="s">
        <v>6</v>
      </c>
      <c r="G7998" s="49" t="str">
        <f t="shared" si="124"/>
        <v>INSERT INTO NCM_MATRIZ(NCM, DESCRICAO, INICIO_VIGENCIA, FIM_VIGENCIA) VALUES('84201090', 'OUTS CALAND.E LAMINAD.EXC.P/TRAT.DE MET./VIDR.', '2016-01-01', NULL)</v>
      </c>
    </row>
    <row r="7999" spans="1:7" ht="18" customHeight="1">
      <c r="A7999" s="15">
        <v>84209100</v>
      </c>
      <c r="B7999" s="47" t="str">
        <f>IFERROR(VLOOKUP(A7999,Descricao!A7999:C18722,3,FALSE),"")</f>
        <v>CILINDROS P/CALAND/LAMIN.EXC.P/TRAT.MET/VIDRO</v>
      </c>
      <c r="C7999" s="11">
        <v>42370</v>
      </c>
      <c r="D7999" s="11"/>
      <c r="E7999" s="12" t="s">
        <v>5</v>
      </c>
      <c r="F7999" s="12" t="s">
        <v>6</v>
      </c>
      <c r="G7999" s="49" t="str">
        <f t="shared" si="124"/>
        <v>INSERT INTO NCM_MATRIZ(NCM, DESCRICAO, INICIO_VIGENCIA, FIM_VIGENCIA) VALUES('84209100', 'CILINDROS P/CALAND/LAMIN.EXC.P/TRAT.MET/VIDRO', '2016-01-01', NULL)</v>
      </c>
    </row>
    <row r="8000" spans="1:7" ht="18" customHeight="1">
      <c r="A8000" s="15">
        <v>84209900</v>
      </c>
      <c r="B8000" s="47" t="str">
        <f>IFERROR(VLOOKUP(A8000,Descricao!A8000:C18723,3,FALSE),"")</f>
        <v>OUTRAS PART.P/CAL.E LAM.EXC.P/TRAT.MET/VIDRO</v>
      </c>
      <c r="C8000" s="11">
        <v>42370</v>
      </c>
      <c r="D8000" s="11"/>
      <c r="E8000" s="12" t="s">
        <v>7</v>
      </c>
      <c r="F8000" s="12" t="s">
        <v>8</v>
      </c>
      <c r="G8000" s="49" t="str">
        <f t="shared" si="124"/>
        <v>INSERT INTO NCM_MATRIZ(NCM, DESCRICAO, INICIO_VIGENCIA, FIM_VIGENCIA) VALUES('84209900', 'OUTRAS PART.P/CAL.E LAM.EXC.P/TRAT.MET/VIDRO', '2016-01-01', NULL)</v>
      </c>
    </row>
    <row r="8001" spans="1:7" ht="18" customHeight="1">
      <c r="A8001" s="15">
        <v>84211110</v>
      </c>
      <c r="B8001" s="47" t="str">
        <f>IFERROR(VLOOKUP(A8001,Descricao!A8001:C18724,3,FALSE),"")</f>
        <v>DESNAT.C/CAP.D/PROCESSAM.D/LEITE &gt;= 30.000L/H</v>
      </c>
      <c r="C8001" s="11">
        <v>42370</v>
      </c>
      <c r="D8001" s="11"/>
      <c r="E8001" s="12" t="s">
        <v>5</v>
      </c>
      <c r="F8001" s="12" t="s">
        <v>6</v>
      </c>
      <c r="G8001" s="49" t="str">
        <f t="shared" si="124"/>
        <v>INSERT INTO NCM_MATRIZ(NCM, DESCRICAO, INICIO_VIGENCIA, FIM_VIGENCIA) VALUES('84211110', 'DESNAT.C/CAP.D/PROCESSAM.D/LEITE &gt;= 30.000L/H', '2016-01-01', NULL)</v>
      </c>
    </row>
    <row r="8002" spans="1:7" ht="18" customHeight="1">
      <c r="A8002" s="15">
        <v>84211190</v>
      </c>
      <c r="B8002" s="47" t="str">
        <f>IFERROR(VLOOKUP(A8002,Descricao!A8002:C18725,3,FALSE),"")</f>
        <v>OUTRAS DESNATADEIRAS CENTRÍFUGAS</v>
      </c>
      <c r="C8002" s="11">
        <v>42370</v>
      </c>
      <c r="D8002" s="11"/>
      <c r="E8002" s="12" t="s">
        <v>5</v>
      </c>
      <c r="F8002" s="12" t="s">
        <v>6</v>
      </c>
      <c r="G8002" s="49" t="str">
        <f t="shared" si="124"/>
        <v>INSERT INTO NCM_MATRIZ(NCM, DESCRICAO, INICIO_VIGENCIA, FIM_VIGENCIA) VALUES('84211190', 'OUTRAS DESNATADEIRAS CENTRÍFUGAS', '2016-01-01', NULL)</v>
      </c>
    </row>
    <row r="8003" spans="1:7" ht="18" customHeight="1">
      <c r="A8003" s="15">
        <v>84211210</v>
      </c>
      <c r="B8003" s="47" t="str">
        <f>IFERROR(VLOOKUP(A8003,Descricao!A8003:C18726,3,FALSE),"")</f>
        <v>COM TAMBOR DE CAPACIDADE INFERIOR OU IGUAL A 23 LITROS</v>
      </c>
      <c r="C8003" s="11">
        <v>42370</v>
      </c>
      <c r="D8003" s="11"/>
      <c r="E8003" s="12" t="s">
        <v>5</v>
      </c>
      <c r="F8003" s="12" t="s">
        <v>6</v>
      </c>
      <c r="G8003" s="49" t="str">
        <f t="shared" ref="G8003:G8066" si="125">"INSERT INTO NCM_MATRIZ(NCM, DESCRICAO, INICIO_VIGENCIA, FIM_VIGENCIA) VALUES('"&amp;TEXT(A8003,"00000000")&amp;"', '"&amp;SUBSTITUTE(B8003,"'","")&amp;"', "&amp;IF(ISBLANK(C8003), "NULL", "'"&amp;YEAR(C8003)&amp;TEXT(C8003, "-mm-dd")&amp;"'")&amp;", "&amp;IF(ISBLANK(D8003), "NULL", "'"&amp;YEAR(D8003)&amp;TEXT(D8003, "-mm-dd")&amp;"'")&amp;")"</f>
        <v>INSERT INTO NCM_MATRIZ(NCM, DESCRICAO, INICIO_VIGENCIA, FIM_VIGENCIA) VALUES('84211210', 'COM TAMBOR DE CAPACIDADE INFERIOR OU IGUAL A 23 LITROS', '2016-01-01', NULL)</v>
      </c>
    </row>
    <row r="8004" spans="1:7" ht="18" customHeight="1">
      <c r="A8004" s="15">
        <v>84211290</v>
      </c>
      <c r="B8004" s="47" t="str">
        <f>IFERROR(VLOOKUP(A8004,Descricao!A8004:C18727,3,FALSE),"")</f>
        <v>OUTROS</v>
      </c>
      <c r="C8004" s="11">
        <v>42370</v>
      </c>
      <c r="D8004" s="11"/>
      <c r="E8004" s="12" t="s">
        <v>5</v>
      </c>
      <c r="F8004" s="12" t="s">
        <v>6</v>
      </c>
      <c r="G8004" s="49" t="str">
        <f t="shared" si="125"/>
        <v>INSERT INTO NCM_MATRIZ(NCM, DESCRICAO, INICIO_VIGENCIA, FIM_VIGENCIA) VALUES('84211290', 'OUTROS', '2016-01-01', NULL)</v>
      </c>
    </row>
    <row r="8005" spans="1:7" ht="18" customHeight="1">
      <c r="A8005" s="15">
        <v>84211910</v>
      </c>
      <c r="B8005" s="47" t="str">
        <f>IFERROR(VLOOKUP(A8005,Descricao!A8005:C18728,3,FALSE),"")</f>
        <v>CENTRIFUG.P/LAB.ANÁL.,ENS./PESQ.CIENTÍFICAS</v>
      </c>
      <c r="C8005" s="11">
        <v>42370</v>
      </c>
      <c r="D8005" s="11"/>
      <c r="E8005" s="12" t="s">
        <v>5</v>
      </c>
      <c r="F8005" s="12" t="s">
        <v>6</v>
      </c>
      <c r="G8005" s="49" t="str">
        <f t="shared" si="125"/>
        <v>INSERT INTO NCM_MATRIZ(NCM, DESCRICAO, INICIO_VIGENCIA, FIM_VIGENCIA) VALUES('84211910', 'CENTRIFUG.P/LAB.ANÁL.,ENS./PESQ.CIENTÍFICAS', '2016-01-01', NULL)</v>
      </c>
    </row>
    <row r="8006" spans="1:7" ht="18" customHeight="1">
      <c r="A8006" s="15">
        <v>84211990</v>
      </c>
      <c r="B8006" s="47" t="str">
        <f>IFERROR(VLOOKUP(A8006,Descricao!A8006:C18729,3,FALSE),"")</f>
        <v>OUTS.CENTRIFUG.,INCL.SECADORES CENTRÍFUGOS</v>
      </c>
      <c r="C8006" s="11">
        <v>42370</v>
      </c>
      <c r="D8006" s="11"/>
      <c r="E8006" s="12" t="s">
        <v>5</v>
      </c>
      <c r="F8006" s="12" t="s">
        <v>6</v>
      </c>
      <c r="G8006" s="49" t="str">
        <f t="shared" si="125"/>
        <v>INSERT INTO NCM_MATRIZ(NCM, DESCRICAO, INICIO_VIGENCIA, FIM_VIGENCIA) VALUES('84211990', 'OUTS.CENTRIFUG.,INCL.SECADORES CENTRÍFUGOS', '2016-01-01', NULL)</v>
      </c>
    </row>
    <row r="8007" spans="1:7" ht="18" customHeight="1">
      <c r="A8007" s="15">
        <v>84212100</v>
      </c>
      <c r="B8007" s="47" t="str">
        <f>IFERROR(VLOOKUP(A8007,Descricao!A8007:C18730,3,FALSE),"")</f>
        <v>APARELHOS P/FILTRAR OU DEPURAR ÁGUA</v>
      </c>
      <c r="C8007" s="11">
        <v>42370</v>
      </c>
      <c r="D8007" s="11"/>
      <c r="E8007" s="12" t="s">
        <v>5</v>
      </c>
      <c r="F8007" s="12" t="s">
        <v>6</v>
      </c>
      <c r="G8007" s="49" t="str">
        <f t="shared" si="125"/>
        <v>INSERT INTO NCM_MATRIZ(NCM, DESCRICAO, INICIO_VIGENCIA, FIM_VIGENCIA) VALUES('84212100', 'APARELHOS P/FILTRAR OU DEPURAR ÁGUA', '2016-01-01', NULL)</v>
      </c>
    </row>
    <row r="8008" spans="1:7" ht="18" customHeight="1">
      <c r="A8008" s="15">
        <v>84212200</v>
      </c>
      <c r="B8008" s="47" t="str">
        <f>IFERROR(VLOOKUP(A8008,Descricao!A8008:C18731,3,FALSE),"")</f>
        <v>APAR.P/FILTRAR/DEPURAR BIBIDAS, EXCETO ÁGUA</v>
      </c>
      <c r="C8008" s="11">
        <v>42370</v>
      </c>
      <c r="D8008" s="11"/>
      <c r="E8008" s="12" t="s">
        <v>5</v>
      </c>
      <c r="F8008" s="12" t="s">
        <v>6</v>
      </c>
      <c r="G8008" s="49" t="str">
        <f t="shared" si="125"/>
        <v>INSERT INTO NCM_MATRIZ(NCM, DESCRICAO, INICIO_VIGENCIA, FIM_VIGENCIA) VALUES('84212200', 'APAR.P/FILTRAR/DEPURAR BIBIDAS, EXCETO ÁGUA', '2016-01-01', NULL)</v>
      </c>
    </row>
    <row r="8009" spans="1:7" ht="18" customHeight="1">
      <c r="A8009" s="15">
        <v>84212300</v>
      </c>
      <c r="B8009" s="47" t="str">
        <f>IFERROR(VLOOKUP(A8009,Descricao!A8009:C18732,3,FALSE),"")</f>
        <v>APARELH.P/FILTRAR ÓLEOS MINER.NOS MOT.EXP.</v>
      </c>
      <c r="C8009" s="11">
        <v>42370</v>
      </c>
      <c r="D8009" s="11"/>
      <c r="E8009" s="12" t="s">
        <v>5</v>
      </c>
      <c r="F8009" s="12" t="s">
        <v>6</v>
      </c>
      <c r="G8009" s="49" t="str">
        <f t="shared" si="125"/>
        <v>INSERT INTO NCM_MATRIZ(NCM, DESCRICAO, INICIO_VIGENCIA, FIM_VIGENCIA) VALUES('84212300', 'APARELH.P/FILTRAR ÓLEOS MINER.NOS MOT.EXP.', '2016-01-01', NULL)</v>
      </c>
    </row>
    <row r="8010" spans="1:7" ht="18" customHeight="1">
      <c r="A8010" s="15">
        <v>84212911</v>
      </c>
      <c r="B8010" s="47" t="str">
        <f>IFERROR(VLOOKUP(A8010,Descricao!A8010:C18733,3,FALSE),"")</f>
        <v>HEMODIALISADORES CAPILARES</v>
      </c>
      <c r="C8010" s="11">
        <v>42370</v>
      </c>
      <c r="D8010" s="11"/>
      <c r="E8010" s="12" t="s">
        <v>5</v>
      </c>
      <c r="F8010" s="12" t="s">
        <v>6</v>
      </c>
      <c r="G8010" s="49" t="str">
        <f t="shared" si="125"/>
        <v>INSERT INTO NCM_MATRIZ(NCM, DESCRICAO, INICIO_VIGENCIA, FIM_VIGENCIA) VALUES('84212911', 'HEMODIALISADORES CAPILARES', '2016-01-01', NULL)</v>
      </c>
    </row>
    <row r="8011" spans="1:7" ht="18" customHeight="1">
      <c r="A8011" s="15">
        <v>84212919</v>
      </c>
      <c r="B8011" s="47" t="str">
        <f>IFERROR(VLOOKUP(A8011,Descricao!A8011:C18734,3,FALSE),"")</f>
        <v>OUTROS HEMODIALISADORES</v>
      </c>
      <c r="C8011" s="11">
        <v>42370</v>
      </c>
      <c r="D8011" s="11"/>
      <c r="E8011" s="12" t="s">
        <v>5</v>
      </c>
      <c r="F8011" s="12" t="s">
        <v>6</v>
      </c>
      <c r="G8011" s="49" t="str">
        <f t="shared" si="125"/>
        <v>INSERT INTO NCM_MATRIZ(NCM, DESCRICAO, INICIO_VIGENCIA, FIM_VIGENCIA) VALUES('84212919', 'OUTROS HEMODIALISADORES', '2016-01-01', NULL)</v>
      </c>
    </row>
    <row r="8012" spans="1:7" ht="18" customHeight="1">
      <c r="A8012" s="15">
        <v>84212920</v>
      </c>
      <c r="B8012" s="47" t="str">
        <f>IFERROR(VLOOKUP(A8012,Descricao!A8012:C18735,3,FALSE),"")</f>
        <v>APARELHO DE OSMOSE INVERSA</v>
      </c>
      <c r="C8012" s="11">
        <v>42370</v>
      </c>
      <c r="D8012" s="11"/>
      <c r="E8012" s="12" t="s">
        <v>5</v>
      </c>
      <c r="F8012" s="12" t="s">
        <v>6</v>
      </c>
      <c r="G8012" s="49" t="str">
        <f t="shared" si="125"/>
        <v>INSERT INTO NCM_MATRIZ(NCM, DESCRICAO, INICIO_VIGENCIA, FIM_VIGENCIA) VALUES('84212920', 'APARELHO DE OSMOSE INVERSA', '2016-01-01', NULL)</v>
      </c>
    </row>
    <row r="8013" spans="1:7" ht="18" customHeight="1">
      <c r="A8013" s="15">
        <v>84212930</v>
      </c>
      <c r="B8013" s="47" t="str">
        <f>IFERROR(VLOOKUP(A8013,Descricao!A8013:C18736,3,FALSE),"")</f>
        <v>OUTROS FILTROS-PRENSA P/LÍQUIDOS</v>
      </c>
      <c r="C8013" s="11">
        <v>42370</v>
      </c>
      <c r="D8013" s="11"/>
      <c r="E8013" s="12" t="s">
        <v>5</v>
      </c>
      <c r="F8013" s="12" t="s">
        <v>6</v>
      </c>
      <c r="G8013" s="49" t="str">
        <f t="shared" si="125"/>
        <v>INSERT INTO NCM_MATRIZ(NCM, DESCRICAO, INICIO_VIGENCIA, FIM_VIGENCIA) VALUES('84212930', 'OUTROS FILTROS-PRENSA P/LÍQUIDOS', '2016-01-01', NULL)</v>
      </c>
    </row>
    <row r="8014" spans="1:7" ht="18" customHeight="1">
      <c r="A8014" s="15">
        <v>84212990</v>
      </c>
      <c r="B8014" s="47" t="str">
        <f>IFERROR(VLOOKUP(A8014,Descricao!A8014:C18737,3,FALSE),"")</f>
        <v>OUTROS APARELHOS P/FILTRAR/DEPURAR LÍQUIDO</v>
      </c>
      <c r="C8014" s="11">
        <v>42370</v>
      </c>
      <c r="D8014" s="11"/>
      <c r="E8014" s="12" t="s">
        <v>5</v>
      </c>
      <c r="F8014" s="12" t="s">
        <v>6</v>
      </c>
      <c r="G8014" s="49" t="str">
        <f t="shared" si="125"/>
        <v>INSERT INTO NCM_MATRIZ(NCM, DESCRICAO, INICIO_VIGENCIA, FIM_VIGENCIA) VALUES('84212990', 'OUTROS APARELHOS P/FILTRAR/DEPURAR LÍQUIDO', '2016-01-01', NULL)</v>
      </c>
    </row>
    <row r="8015" spans="1:7" ht="18" customHeight="1">
      <c r="A8015" s="15">
        <v>84213100</v>
      </c>
      <c r="B8015" s="47" t="str">
        <f>IFERROR(VLOOKUP(A8015,Descricao!A8015:C18738,3,FALSE),"")</f>
        <v>FILTROS D/ENTR.AR P/MOTOR EXPLOSÃO/DIESEL</v>
      </c>
      <c r="C8015" s="11">
        <v>42370</v>
      </c>
      <c r="D8015" s="11"/>
      <c r="E8015" s="12" t="s">
        <v>5</v>
      </c>
      <c r="F8015" s="12" t="s">
        <v>6</v>
      </c>
      <c r="G8015" s="49" t="str">
        <f t="shared" si="125"/>
        <v>INSERT INTO NCM_MATRIZ(NCM, DESCRICAO, INICIO_VIGENCIA, FIM_VIGENCIA) VALUES('84213100', 'FILTROS D/ENTR.AR P/MOTOR EXPLOSÃO/DIESEL', '2016-01-01', NULL)</v>
      </c>
    </row>
    <row r="8016" spans="1:7" ht="18" customHeight="1">
      <c r="A8016" s="15">
        <v>84213200</v>
      </c>
      <c r="B8016" s="47" t="str">
        <f>IFERROR(VLOOKUP(A8016,Descricao!A8016:C18739,3,FALSE),"")</f>
        <v/>
      </c>
      <c r="C8016" s="11">
        <v>44652</v>
      </c>
      <c r="D8016" s="11"/>
      <c r="E8016" s="12" t="s">
        <v>5</v>
      </c>
      <c r="F8016" s="12" t="s">
        <v>6</v>
      </c>
      <c r="G8016" s="49" t="str">
        <f t="shared" si="125"/>
        <v>INSERT INTO NCM_MATRIZ(NCM, DESCRICAO, INICIO_VIGENCIA, FIM_VIGENCIA) VALUES('84213200', '', '2022-04-01', NULL)</v>
      </c>
    </row>
    <row r="8017" spans="1:7" ht="18" customHeight="1">
      <c r="A8017" s="15">
        <v>84213910</v>
      </c>
      <c r="B8017" s="47" t="str">
        <f>IFERROR(VLOOKUP(A8017,Descricao!A8017:C18740,3,FALSE),"")</f>
        <v>FILTROS ELETROSTÁTICOS P/GASES</v>
      </c>
      <c r="C8017" s="11">
        <v>42370</v>
      </c>
      <c r="D8017" s="11"/>
      <c r="E8017" s="12" t="s">
        <v>5</v>
      </c>
      <c r="F8017" s="12" t="s">
        <v>6</v>
      </c>
      <c r="G8017" s="49" t="str">
        <f t="shared" si="125"/>
        <v>INSERT INTO NCM_MATRIZ(NCM, DESCRICAO, INICIO_VIGENCIA, FIM_VIGENCIA) VALUES('84213910', 'FILTROS ELETROSTÁTICOS P/GASES', '2016-01-01', NULL)</v>
      </c>
    </row>
    <row r="8018" spans="1:7" ht="18" customHeight="1">
      <c r="A8018" s="15">
        <v>84213930</v>
      </c>
      <c r="B8018" s="47" t="str">
        <f>IFERROR(VLOOKUP(A8018,Descricao!A8018:C18741,3,FALSE),"")</f>
        <v>CONCENTR.D/OXIG.P/DEPUR.D/AR,SAÍDA &lt;=6 LIT/MIN.</v>
      </c>
      <c r="C8018" s="11">
        <v>42370</v>
      </c>
      <c r="D8018" s="11"/>
      <c r="E8018" s="12" t="s">
        <v>5</v>
      </c>
      <c r="F8018" s="12" t="s">
        <v>6</v>
      </c>
      <c r="G8018" s="49" t="str">
        <f t="shared" si="125"/>
        <v>INSERT INTO NCM_MATRIZ(NCM, DESCRICAO, INICIO_VIGENCIA, FIM_VIGENCIA) VALUES('84213930', 'CONCENTR.D/OXIG.P/DEPUR.D/AR,SAÍDA &lt;=6 LIT/MIN.', '2016-01-01', NULL)</v>
      </c>
    </row>
    <row r="8019" spans="1:7" ht="18" customHeight="1">
      <c r="A8019" s="15">
        <v>84213990</v>
      </c>
      <c r="B8019" s="47" t="str">
        <f>IFERROR(VLOOKUP(A8019,Descricao!A8019:C18742,3,FALSE),"")</f>
        <v>OUTS.APAR.P/FILTRAR OU DEPURAR GASES</v>
      </c>
      <c r="C8019" s="11">
        <v>42370</v>
      </c>
      <c r="D8019" s="11"/>
      <c r="E8019" s="12" t="s">
        <v>5</v>
      </c>
      <c r="F8019" s="12" t="s">
        <v>6</v>
      </c>
      <c r="G8019" s="49" t="str">
        <f t="shared" si="125"/>
        <v>INSERT INTO NCM_MATRIZ(NCM, DESCRICAO, INICIO_VIGENCIA, FIM_VIGENCIA) VALUES('84213990', 'OUTS.APAR.P/FILTRAR OU DEPURAR GASES', '2016-01-01', NULL)</v>
      </c>
    </row>
    <row r="8020" spans="1:7" ht="18" customHeight="1">
      <c r="A8020" s="15">
        <v>84219110</v>
      </c>
      <c r="B8020" s="47" t="str">
        <f>IFERROR(VLOOKUP(A8020,Descricao!A8020:C18743,3,FALSE),"")</f>
        <v>PART.D/SECADORA D/ROUPA,CENTRÍFS.CAP.&lt;=6KG</v>
      </c>
      <c r="C8020" s="11">
        <v>42370</v>
      </c>
      <c r="D8020" s="11"/>
      <c r="E8020" s="12" t="s">
        <v>7</v>
      </c>
      <c r="F8020" s="12" t="s">
        <v>8</v>
      </c>
      <c r="G8020" s="49" t="str">
        <f t="shared" si="125"/>
        <v>INSERT INTO NCM_MATRIZ(NCM, DESCRICAO, INICIO_VIGENCIA, FIM_VIGENCIA) VALUES('84219110', 'PART.D/SECADORA D/ROUPA,CENTRÍFS.CAP.&lt;=6KG', '2016-01-01', NULL)</v>
      </c>
    </row>
    <row r="8021" spans="1:7" ht="18" customHeight="1">
      <c r="A8021" s="15">
        <v>84219191</v>
      </c>
      <c r="B8021" s="47" t="str">
        <f>IFERROR(VLOOKUP(A8021,Descricao!A8021:C18744,3,FALSE),"")</f>
        <v>PART.TAMBORES ROT.C/PRAT/DISC.SEP.PES&gt;300KG</v>
      </c>
      <c r="C8021" s="11">
        <v>42370</v>
      </c>
      <c r="D8021" s="11"/>
      <c r="E8021" s="12" t="s">
        <v>5</v>
      </c>
      <c r="F8021" s="12" t="s">
        <v>6</v>
      </c>
      <c r="G8021" s="49" t="str">
        <f t="shared" si="125"/>
        <v>INSERT INTO NCM_MATRIZ(NCM, DESCRICAO, INICIO_VIGENCIA, FIM_VIGENCIA) VALUES('84219191', 'PART.TAMBORES ROT.C/PRAT/DISC.SEP.PES&gt;300KG', '2016-01-01', NULL)</v>
      </c>
    </row>
    <row r="8022" spans="1:7" ht="18" customHeight="1">
      <c r="A8022" s="15">
        <v>84219199</v>
      </c>
      <c r="B8022" s="47" t="str">
        <f>IFERROR(VLOOKUP(A8022,Descricao!A8022:C18745,3,FALSE),"")</f>
        <v>PARTES D/CENTRIF.,INCL.SECADORS CENTRÍFUGOS</v>
      </c>
      <c r="C8022" s="11">
        <v>42370</v>
      </c>
      <c r="D8022" s="11"/>
      <c r="E8022" s="12" t="s">
        <v>7</v>
      </c>
      <c r="F8022" s="12" t="s">
        <v>8</v>
      </c>
      <c r="G8022" s="49" t="str">
        <f t="shared" si="125"/>
        <v>INSERT INTO NCM_MATRIZ(NCM, DESCRICAO, INICIO_VIGENCIA, FIM_VIGENCIA) VALUES('84219199', 'PARTES D/CENTRIF.,INCL.SECADORS CENTRÍFUGOS', '2016-01-01', NULL)</v>
      </c>
    </row>
    <row r="8023" spans="1:7" ht="18" customHeight="1">
      <c r="A8023" s="15">
        <v>84219910</v>
      </c>
      <c r="B8023" s="47" t="str">
        <f>IFERROR(VLOOKUP(A8023,Descricao!A8023:C18746,3,FALSE),"")</f>
        <v>PARTS.D/OUTS.APARS.P/FILTRAR/DEPURAR GASES</v>
      </c>
      <c r="C8023" s="11">
        <v>42370</v>
      </c>
      <c r="D8023" s="11"/>
      <c r="E8023" s="12" t="s">
        <v>7</v>
      </c>
      <c r="F8023" s="12" t="s">
        <v>8</v>
      </c>
      <c r="G8023" s="49" t="str">
        <f t="shared" si="125"/>
        <v>INSERT INTO NCM_MATRIZ(NCM, DESCRICAO, INICIO_VIGENCIA, FIM_VIGENCIA) VALUES('84219910', 'PARTS.D/OUTS.APARS.P/FILTRAR/DEPURAR GASES', '2016-01-01', NULL)</v>
      </c>
    </row>
    <row r="8024" spans="1:7" ht="18" customHeight="1">
      <c r="A8024" s="15">
        <v>84219920</v>
      </c>
      <c r="B8024" s="47" t="str">
        <f>IFERROR(VLOOKUP(A8024,Descricao!A8024:C18747,3,FALSE),"")</f>
        <v>PARTE DE APARS.P/LINHAS D/SANGUE P/HEMODIAL.</v>
      </c>
      <c r="C8024" s="11">
        <v>42370</v>
      </c>
      <c r="D8024" s="11"/>
      <c r="E8024" s="12" t="s">
        <v>7</v>
      </c>
      <c r="F8024" s="12" t="s">
        <v>8</v>
      </c>
      <c r="G8024" s="49" t="str">
        <f t="shared" si="125"/>
        <v>INSERT INTO NCM_MATRIZ(NCM, DESCRICAO, INICIO_VIGENCIA, FIM_VIGENCIA) VALUES('84219920', 'PARTE DE APARS.P/LINHAS D/SANGUE P/HEMODIAL.', '2016-01-01', NULL)</v>
      </c>
    </row>
    <row r="8025" spans="1:7" ht="18" customHeight="1">
      <c r="A8025" s="15">
        <v>84219991</v>
      </c>
      <c r="B8025" s="47" t="str">
        <f>IFERROR(VLOOKUP(A8025,Descricao!A8025:C18748,3,FALSE),"")</f>
        <v>CARTUCHOS D/MEMBR.D/APARS./OSMOSE INVERSA</v>
      </c>
      <c r="C8025" s="11">
        <v>42370</v>
      </c>
      <c r="D8025" s="11"/>
      <c r="E8025" s="12" t="s">
        <v>7</v>
      </c>
      <c r="F8025" s="12" t="s">
        <v>8</v>
      </c>
      <c r="G8025" s="49" t="str">
        <f t="shared" si="125"/>
        <v>INSERT INTO NCM_MATRIZ(NCM, DESCRICAO, INICIO_VIGENCIA, FIM_VIGENCIA) VALUES('84219991', 'CARTUCHOS D/MEMBR.D/APARS./OSMOSE INVERSA', '2016-01-01', NULL)</v>
      </c>
    </row>
    <row r="8026" spans="1:7" ht="18" customHeight="1">
      <c r="A8026" s="15">
        <v>84219999</v>
      </c>
      <c r="B8026" s="47" t="str">
        <f>IFERROR(VLOOKUP(A8026,Descricao!A8026:C18749,3,FALSE),"")</f>
        <v>PARTES D/APARS.P/FILTRAR,DEPURAR,LÍQUID.ETC.</v>
      </c>
      <c r="C8026" s="11">
        <v>42370</v>
      </c>
      <c r="D8026" s="11"/>
      <c r="E8026" s="12" t="s">
        <v>7</v>
      </c>
      <c r="F8026" s="12" t="s">
        <v>8</v>
      </c>
      <c r="G8026" s="49" t="str">
        <f t="shared" si="125"/>
        <v>INSERT INTO NCM_MATRIZ(NCM, DESCRICAO, INICIO_VIGENCIA, FIM_VIGENCIA) VALUES('84219999', 'PARTES D/APARS.P/FILTRAR,DEPURAR,LÍQUID.ETC.', '2016-01-01', NULL)</v>
      </c>
    </row>
    <row r="8027" spans="1:7" ht="18" customHeight="1">
      <c r="A8027" s="15">
        <v>84221100</v>
      </c>
      <c r="B8027" s="47" t="str">
        <f>IFERROR(VLOOKUP(A8027,Descricao!A8027:C18750,3,FALSE),"")</f>
        <v>MÁQUINAS P/LAVAR LOUÇA DO TIPO DOMÉSTICO</v>
      </c>
      <c r="C8027" s="11">
        <v>42370</v>
      </c>
      <c r="D8027" s="11"/>
      <c r="E8027" s="12" t="s">
        <v>5</v>
      </c>
      <c r="F8027" s="12" t="s">
        <v>6</v>
      </c>
      <c r="G8027" s="49" t="str">
        <f t="shared" si="125"/>
        <v>INSERT INTO NCM_MATRIZ(NCM, DESCRICAO, INICIO_VIGENCIA, FIM_VIGENCIA) VALUES('84221100', 'MÁQUINAS P/LAVAR LOUÇA DO TIPO DOMÉSTICO', '2016-01-01', NULL)</v>
      </c>
    </row>
    <row r="8028" spans="1:7" ht="18" customHeight="1">
      <c r="A8028" s="15">
        <v>84221900</v>
      </c>
      <c r="B8028" s="47" t="str">
        <f>IFERROR(VLOOKUP(A8028,Descricao!A8028:C18751,3,FALSE),"")</f>
        <v>OUTRAS MÁQUINAS DE LAVAR LOUÇA</v>
      </c>
      <c r="C8028" s="11">
        <v>42370</v>
      </c>
      <c r="D8028" s="11"/>
      <c r="E8028" s="12" t="s">
        <v>5</v>
      </c>
      <c r="F8028" s="12" t="s">
        <v>6</v>
      </c>
      <c r="G8028" s="49" t="str">
        <f t="shared" si="125"/>
        <v>INSERT INTO NCM_MATRIZ(NCM, DESCRICAO, INICIO_VIGENCIA, FIM_VIGENCIA) VALUES('84221900', 'OUTRAS MÁQUINAS DE LAVAR LOUÇA', '2016-01-01', NULL)</v>
      </c>
    </row>
    <row r="8029" spans="1:7" ht="18" customHeight="1">
      <c r="A8029" s="15">
        <v>84222000</v>
      </c>
      <c r="B8029" s="47" t="str">
        <f>IFERROR(VLOOKUP(A8029,Descricao!A8029:C18752,3,FALSE),"")</f>
        <v>MÁQS.E APAR.P/LIMP./SEC.GARRAF.E OUTS.RECIP.</v>
      </c>
      <c r="C8029" s="11">
        <v>42370</v>
      </c>
      <c r="D8029" s="11"/>
      <c r="E8029" s="12" t="s">
        <v>5</v>
      </c>
      <c r="F8029" s="12" t="s">
        <v>6</v>
      </c>
      <c r="G8029" s="49" t="str">
        <f t="shared" si="125"/>
        <v>INSERT INTO NCM_MATRIZ(NCM, DESCRICAO, INICIO_VIGENCIA, FIM_VIGENCIA) VALUES('84222000', 'MÁQS.E APAR.P/LIMP./SEC.GARRAF.E OUTS.RECIP.', '2016-01-01', NULL)</v>
      </c>
    </row>
    <row r="8030" spans="1:7" ht="18" customHeight="1">
      <c r="A8030" s="15">
        <v>84223010</v>
      </c>
      <c r="B8030" s="47" t="str">
        <f>IFERROR(VLOOKUP(A8030,Descricao!A8030:C18753,3,FALSE),"")</f>
        <v>MÁQS.APAR.P/ENCH.FECH.CAPSUL.ROTUL.GARRAF.</v>
      </c>
      <c r="C8030" s="11">
        <v>42370</v>
      </c>
      <c r="D8030" s="11"/>
      <c r="E8030" s="12" t="s">
        <v>5</v>
      </c>
      <c r="F8030" s="12" t="s">
        <v>6</v>
      </c>
      <c r="G8030" s="49" t="str">
        <f t="shared" si="125"/>
        <v>INSERT INTO NCM_MATRIZ(NCM, DESCRICAO, INICIO_VIGENCIA, FIM_VIGENCIA) VALUES('84223010', 'MÁQS.APAR.P/ENCH.FECH.CAPSUL.ROTUL.GARRAF.', '2016-01-01', NULL)</v>
      </c>
    </row>
    <row r="8031" spans="1:7" ht="18" customHeight="1">
      <c r="A8031" s="15">
        <v>84223021</v>
      </c>
      <c r="B8031" s="47" t="str">
        <f>IFERROR(VLOOKUP(A8031,Descricao!A8031:C18754,3,FALSE),"")</f>
        <v>MÁQS.APAR.P/ENCHER CAIXAS/SACOS C/PÓ/GRÃOS</v>
      </c>
      <c r="C8031" s="11">
        <v>42370</v>
      </c>
      <c r="D8031" s="11"/>
      <c r="E8031" s="12" t="s">
        <v>5</v>
      </c>
      <c r="F8031" s="12" t="s">
        <v>6</v>
      </c>
      <c r="G8031" s="49" t="str">
        <f t="shared" si="125"/>
        <v>INSERT INTO NCM_MATRIZ(NCM, DESCRICAO, INICIO_VIGENCIA, FIM_VIGENCIA) VALUES('84223021', 'MÁQS.APAR.P/ENCHER CAIXAS/SACOS C/PÓ/GRÃOS', '2016-01-01', NULL)</v>
      </c>
    </row>
    <row r="8032" spans="1:7" ht="18" customHeight="1">
      <c r="A8032" s="15">
        <v>84223022</v>
      </c>
      <c r="B8032" s="47" t="str">
        <f>IFERROR(VLOOKUP(A8032,Descricao!A8032:C18755,3,FALSE),"")</f>
        <v>MÁQS.APAR.P/ENCHER/FECHAR #TETRA PACK#,ETC.</v>
      </c>
      <c r="C8032" s="11">
        <v>42370</v>
      </c>
      <c r="D8032" s="11"/>
      <c r="E8032" s="12" t="s">
        <v>5</v>
      </c>
      <c r="F8032" s="12" t="s">
        <v>6</v>
      </c>
      <c r="G8032" s="49" t="str">
        <f t="shared" si="125"/>
        <v>INSERT INTO NCM_MATRIZ(NCM, DESCRICAO, INICIO_VIGENCIA, FIM_VIGENCIA) VALUES('84223022', 'MÁQS.APAR.P/ENCHER/FECHAR #TETRA PACK#,ETC.', '2016-01-01', NULL)</v>
      </c>
    </row>
    <row r="8033" spans="1:7" ht="18" customHeight="1">
      <c r="A8033" s="15">
        <v>84223023</v>
      </c>
      <c r="B8033" s="47" t="str">
        <f>IFERROR(VLOOKUP(A8033,Descricao!A8033:C18756,3,FALSE),"")</f>
        <v>MÁQS.APS.P/ENCHER/FECHAR BISNS.CAP.&gt;100/MIN.</v>
      </c>
      <c r="C8033" s="11">
        <v>42370</v>
      </c>
      <c r="D8033" s="11"/>
      <c r="E8033" s="12" t="s">
        <v>5</v>
      </c>
      <c r="F8033" s="12" t="s">
        <v>6</v>
      </c>
      <c r="G8033" s="49" t="str">
        <f t="shared" si="125"/>
        <v>INSERT INTO NCM_MATRIZ(NCM, DESCRICAO, INICIO_VIGENCIA, FIM_VIGENCIA) VALUES('84223023', 'MÁQS.APS.P/ENCHER/FECHAR BISNS.CAP.&gt;100/MIN.', '2016-01-01', NULL)</v>
      </c>
    </row>
    <row r="8034" spans="1:7" ht="18" customHeight="1">
      <c r="A8034" s="15">
        <v>84223029</v>
      </c>
      <c r="B8034" s="47" t="str">
        <f>IFERROR(VLOOKUP(A8034,Descricao!A8034:C18757,3,FALSE),"")</f>
        <v>OUTS.MÁQS.APARS.P/ENCHER/FECHAR LATAS,ETC.</v>
      </c>
      <c r="C8034" s="11">
        <v>42370</v>
      </c>
      <c r="D8034" s="11"/>
      <c r="E8034" s="12" t="s">
        <v>5</v>
      </c>
      <c r="F8034" s="12" t="s">
        <v>6</v>
      </c>
      <c r="G8034" s="49" t="str">
        <f t="shared" si="125"/>
        <v>INSERT INTO NCM_MATRIZ(NCM, DESCRICAO, INICIO_VIGENCIA, FIM_VIGENCIA) VALUES('84223029', 'OUTS.MÁQS.APARS.P/ENCHER/FECHAR LATAS,ETC.', '2016-01-01', NULL)</v>
      </c>
    </row>
    <row r="8035" spans="1:7" ht="18" customHeight="1">
      <c r="A8035" s="15">
        <v>84223030</v>
      </c>
      <c r="B8035" s="47" t="str">
        <f>IFERROR(VLOOKUP(A8035,Descricao!A8035:C18758,3,FALSE),"")</f>
        <v>MÁQS.APAR.P/GASEIFICAR BEBIDAS</v>
      </c>
      <c r="C8035" s="11">
        <v>42370</v>
      </c>
      <c r="D8035" s="11"/>
      <c r="E8035" s="12" t="s">
        <v>5</v>
      </c>
      <c r="F8035" s="12" t="s">
        <v>6</v>
      </c>
      <c r="G8035" s="49" t="str">
        <f t="shared" si="125"/>
        <v>INSERT INTO NCM_MATRIZ(NCM, DESCRICAO, INICIO_VIGENCIA, FIM_VIGENCIA) VALUES('84223030', 'MÁQS.APAR.P/GASEIFICAR BEBIDAS', '2016-01-01', NULL)</v>
      </c>
    </row>
    <row r="8036" spans="1:7" ht="18" customHeight="1">
      <c r="A8036" s="15">
        <v>84224010</v>
      </c>
      <c r="B8036" s="47" t="str">
        <f>IFERROR(VLOOKUP(A8036,Descricao!A8036:C18759,3,FALSE),"")</f>
        <v>MÁQS.APAR.HOR.P/EMPACOT.MASSA ALIM.LONGAS</v>
      </c>
      <c r="C8036" s="11">
        <v>42370</v>
      </c>
      <c r="D8036" s="11"/>
      <c r="E8036" s="12" t="s">
        <v>5</v>
      </c>
      <c r="F8036" s="12" t="s">
        <v>6</v>
      </c>
      <c r="G8036" s="49" t="str">
        <f t="shared" si="125"/>
        <v>INSERT INTO NCM_MATRIZ(NCM, DESCRICAO, INICIO_VIGENCIA, FIM_VIGENCIA) VALUES('84224010', 'MÁQS.APAR.HOR.P/EMPACOT.MASSA ALIM.LONGAS', '2016-01-01', NULL)</v>
      </c>
    </row>
    <row r="8037" spans="1:7" ht="18" customHeight="1">
      <c r="A8037" s="15">
        <v>84224020</v>
      </c>
      <c r="B8037" s="47" t="str">
        <f>IFERROR(VLOOKUP(A8037,Descricao!A8037:C18760,3,FALSE),"")</f>
        <v>MÁQS.APAR.AUT.P/EMB.TUBO/BARRA METAL,ETC.</v>
      </c>
      <c r="C8037" s="11">
        <v>42370</v>
      </c>
      <c r="D8037" s="11"/>
      <c r="E8037" s="12" t="s">
        <v>5</v>
      </c>
      <c r="F8037" s="12" t="s">
        <v>6</v>
      </c>
      <c r="G8037" s="49" t="str">
        <f t="shared" si="125"/>
        <v>INSERT INTO NCM_MATRIZ(NCM, DESCRICAO, INICIO_VIGENCIA, FIM_VIGENCIA) VALUES('84224020', 'MÁQS.APAR.AUT.P/EMB.TUBO/BARRA METAL,ETC.', '2016-01-01', NULL)</v>
      </c>
    </row>
    <row r="8038" spans="1:7" ht="18" customHeight="1">
      <c r="A8038" s="15">
        <v>84224030</v>
      </c>
      <c r="B8038" s="47" t="str">
        <f>IFERROR(VLOOKUP(A8038,Descricao!A8038:C18761,3,FALSE),"")</f>
        <v>MÁQS.APS.D/EMPAC.EMBS.CONFEC.C/PAP.CARTÃO</v>
      </c>
      <c r="C8038" s="11">
        <v>42370</v>
      </c>
      <c r="D8038" s="11"/>
      <c r="E8038" s="12" t="s">
        <v>5</v>
      </c>
      <c r="F8038" s="12" t="s">
        <v>6</v>
      </c>
      <c r="G8038" s="49" t="str">
        <f t="shared" si="125"/>
        <v>INSERT INTO NCM_MATRIZ(NCM, DESCRICAO, INICIO_VIGENCIA, FIM_VIGENCIA) VALUES('84224030', 'MÁQS.APS.D/EMPAC.EMBS.CONFEC.C/PAP.CARTÃO', '2016-01-01', NULL)</v>
      </c>
    </row>
    <row r="8039" spans="1:7" ht="18" customHeight="1">
      <c r="A8039" s="15">
        <v>84224090</v>
      </c>
      <c r="B8039" s="47" t="str">
        <f>IFERROR(VLOOKUP(A8039,Descricao!A8039:C18762,3,FALSE),"")</f>
        <v>OUTS.MÁQS.APAR.P/EMBAL./EMPAC.MERCADORIAS</v>
      </c>
      <c r="C8039" s="11">
        <v>42370</v>
      </c>
      <c r="D8039" s="11"/>
      <c r="E8039" s="12" t="s">
        <v>5</v>
      </c>
      <c r="F8039" s="12" t="s">
        <v>6</v>
      </c>
      <c r="G8039" s="49" t="str">
        <f t="shared" si="125"/>
        <v>INSERT INTO NCM_MATRIZ(NCM, DESCRICAO, INICIO_VIGENCIA, FIM_VIGENCIA) VALUES('84224090', 'OUTS.MÁQS.APAR.P/EMBAL./EMPAC.MERCADORIAS', '2016-01-01', NULL)</v>
      </c>
    </row>
    <row r="8040" spans="1:7" ht="18" customHeight="1">
      <c r="A8040" s="15">
        <v>84229010</v>
      </c>
      <c r="B8040" s="47" t="str">
        <f>IFERROR(VLOOKUP(A8040,Descricao!A8040:C18763,3,FALSE),"")</f>
        <v>PARTES MÁQ.LAVAR LOUÇAS,USO DOMÉSTICO</v>
      </c>
      <c r="C8040" s="11">
        <v>42370</v>
      </c>
      <c r="D8040" s="11"/>
      <c r="E8040" s="12" t="s">
        <v>7</v>
      </c>
      <c r="F8040" s="12" t="s">
        <v>8</v>
      </c>
      <c r="G8040" s="49" t="str">
        <f t="shared" si="125"/>
        <v>INSERT INTO NCM_MATRIZ(NCM, DESCRICAO, INICIO_VIGENCIA, FIM_VIGENCIA) VALUES('84229010', 'PARTES MÁQ.LAVAR LOUÇAS,USO DOMÉSTICO', '2016-01-01', NULL)</v>
      </c>
    </row>
    <row r="8041" spans="1:7" ht="18" customHeight="1">
      <c r="A8041" s="15">
        <v>84229090</v>
      </c>
      <c r="B8041" s="47" t="str">
        <f>IFERROR(VLOOKUP(A8041,Descricao!A8041:C18764,3,FALSE),"")</f>
        <v>OUTS.PARTES DE MÁQUINAS Ñ CIT.ANTERIORMENTE</v>
      </c>
      <c r="C8041" s="11">
        <v>42370</v>
      </c>
      <c r="D8041" s="11"/>
      <c r="E8041" s="12" t="s">
        <v>7</v>
      </c>
      <c r="F8041" s="12" t="s">
        <v>8</v>
      </c>
      <c r="G8041" s="49" t="str">
        <f t="shared" si="125"/>
        <v>INSERT INTO NCM_MATRIZ(NCM, DESCRICAO, INICIO_VIGENCIA, FIM_VIGENCIA) VALUES('84229090', 'OUTS.PARTES DE MÁQUINAS Ñ CIT.ANTERIORMENTE', '2016-01-01', NULL)</v>
      </c>
    </row>
    <row r="8042" spans="1:7" ht="18" customHeight="1">
      <c r="A8042" s="15">
        <v>84231000</v>
      </c>
      <c r="B8042" s="47" t="str">
        <f>IFERROR(VLOOKUP(A8042,Descricao!A8042:C18765,3,FALSE),"")</f>
        <v>BALANÇA P/PESSOAS USO DOMÉST.INCL.P/BEBÊS</v>
      </c>
      <c r="C8042" s="11">
        <v>42370</v>
      </c>
      <c r="D8042" s="11"/>
      <c r="E8042" s="12" t="s">
        <v>5</v>
      </c>
      <c r="F8042" s="12" t="s">
        <v>6</v>
      </c>
      <c r="G8042" s="49" t="str">
        <f t="shared" si="125"/>
        <v>INSERT INTO NCM_MATRIZ(NCM, DESCRICAO, INICIO_VIGENCIA, FIM_VIGENCIA) VALUES('84231000', 'BALANÇA P/PESSOAS USO DOMÉST.INCL.P/BEBÊS', '2016-01-01', NULL)</v>
      </c>
    </row>
    <row r="8043" spans="1:7" ht="18" customHeight="1">
      <c r="A8043" s="15">
        <v>84232000</v>
      </c>
      <c r="B8043" s="47" t="str">
        <f>IFERROR(VLOOKUP(A8043,Descricao!A8043:C18766,3,FALSE),"")</f>
        <v>BÁSCULAS D/PES.CONTÍNUA EM TRANSPORTADORA</v>
      </c>
      <c r="C8043" s="11">
        <v>42370</v>
      </c>
      <c r="D8043" s="11"/>
      <c r="E8043" s="12" t="s">
        <v>5</v>
      </c>
      <c r="F8043" s="12" t="s">
        <v>6</v>
      </c>
      <c r="G8043" s="49" t="str">
        <f t="shared" si="125"/>
        <v>INSERT INTO NCM_MATRIZ(NCM, DESCRICAO, INICIO_VIGENCIA, FIM_VIGENCIA) VALUES('84232000', 'BÁSCULAS D/PES.CONTÍNUA EM TRANSPORTADORA', '2016-01-01', NULL)</v>
      </c>
    </row>
    <row r="8044" spans="1:7" ht="18" customHeight="1">
      <c r="A8044" s="15">
        <v>84233011</v>
      </c>
      <c r="B8044" s="47" t="str">
        <f>IFERROR(VLOOKUP(A8044,Descricao!A8044:C18767,3,FALSE),"")</f>
        <v>BÁSCULAS/BALANÇAS DOSAD.C/APAR.PERIFÉRICOS</v>
      </c>
      <c r="C8044" s="11">
        <v>42370</v>
      </c>
      <c r="D8044" s="11"/>
      <c r="E8044" s="12" t="s">
        <v>5</v>
      </c>
      <c r="F8044" s="12" t="s">
        <v>6</v>
      </c>
      <c r="G8044" s="49" t="str">
        <f t="shared" si="125"/>
        <v>INSERT INTO NCM_MATRIZ(NCM, DESCRICAO, INICIO_VIGENCIA, FIM_VIGENCIA) VALUES('84233011', 'BÁSCULAS/BALANÇAS DOSAD.C/APAR.PERIFÉRICOS', '2016-01-01', NULL)</v>
      </c>
    </row>
    <row r="8045" spans="1:7" ht="18" customHeight="1">
      <c r="A8045" s="15">
        <v>84233019</v>
      </c>
      <c r="B8045" s="47" t="str">
        <f>IFERROR(VLOOKUP(A8045,Descricao!A8045:C18768,3,FALSE),"")</f>
        <v>OUTS.BÁSCULAS/BALANÇAS DOSADORAS</v>
      </c>
      <c r="C8045" s="11">
        <v>42370</v>
      </c>
      <c r="D8045" s="11"/>
      <c r="E8045" s="12" t="s">
        <v>5</v>
      </c>
      <c r="F8045" s="12" t="s">
        <v>6</v>
      </c>
      <c r="G8045" s="49" t="str">
        <f t="shared" si="125"/>
        <v>INSERT INTO NCM_MATRIZ(NCM, DESCRICAO, INICIO_VIGENCIA, FIM_VIGENCIA) VALUES('84233019', 'OUTS.BÁSCULAS/BALANÇAS DOSADORAS', '2016-01-01', NULL)</v>
      </c>
    </row>
    <row r="8046" spans="1:7" ht="18" customHeight="1">
      <c r="A8046" s="15">
        <v>84233090</v>
      </c>
      <c r="B8046" s="47" t="str">
        <f>IFERROR(VLOOKUP(A8046,Descricao!A8046:C18769,3,FALSE),"")</f>
        <v>OUTS.BÁSCULAS/BALANÇAS DOS./ENSAC.Ñ CIT.ANT.</v>
      </c>
      <c r="C8046" s="11">
        <v>42370</v>
      </c>
      <c r="D8046" s="11"/>
      <c r="E8046" s="12" t="s">
        <v>5</v>
      </c>
      <c r="F8046" s="12" t="s">
        <v>6</v>
      </c>
      <c r="G8046" s="49" t="str">
        <f t="shared" si="125"/>
        <v>INSERT INTO NCM_MATRIZ(NCM, DESCRICAO, INICIO_VIGENCIA, FIM_VIGENCIA) VALUES('84233090', 'OUTS.BÁSCULAS/BALANÇAS DOS./ENSAC.Ñ CIT.ANT.', '2016-01-01', NULL)</v>
      </c>
    </row>
    <row r="8047" spans="1:7" ht="18" customHeight="1">
      <c r="A8047" s="15">
        <v>84238110</v>
      </c>
      <c r="B8047" s="47" t="str">
        <f>IFERROR(VLOOKUP(A8047,Descricao!A8047:C18770,3,FALSE),"")</f>
        <v>APAR.INSTR.P.&lt;30KG MESA C/REGISTR/IMPRES.ETIQ</v>
      </c>
      <c r="C8047" s="11">
        <v>42370</v>
      </c>
      <c r="D8047" s="11"/>
      <c r="E8047" s="12" t="s">
        <v>5</v>
      </c>
      <c r="F8047" s="12" t="s">
        <v>6</v>
      </c>
      <c r="G8047" s="49" t="str">
        <f t="shared" si="125"/>
        <v>INSERT INTO NCM_MATRIZ(NCM, DESCRICAO, INICIO_VIGENCIA, FIM_VIGENCIA) VALUES('84238110', 'APAR.INSTR.P.&lt;30KG MESA C/REGISTR/IMPRES.ETIQ', '2016-01-01', NULL)</v>
      </c>
    </row>
    <row r="8048" spans="1:7" ht="18" customHeight="1">
      <c r="A8048" s="15">
        <v>84238190</v>
      </c>
      <c r="B8048" s="47" t="str">
        <f>IFERROR(VLOOKUP(A8048,Descricao!A8048:C18771,3,FALSE),"")</f>
        <v>OUTS.APARS.INSTRUMS.D/PESAGEM,CAP.&lt;=30KG</v>
      </c>
      <c r="C8048" s="11">
        <v>42370</v>
      </c>
      <c r="D8048" s="11"/>
      <c r="E8048" s="12" t="s">
        <v>5</v>
      </c>
      <c r="F8048" s="12" t="s">
        <v>6</v>
      </c>
      <c r="G8048" s="49" t="str">
        <f t="shared" si="125"/>
        <v>INSERT INTO NCM_MATRIZ(NCM, DESCRICAO, INICIO_VIGENCIA, FIM_VIGENCIA) VALUES('84238190', 'OUTS.APARS.INSTRUMS.D/PESAGEM,CAP.&lt;=30KG', '2016-01-01', NULL)</v>
      </c>
    </row>
    <row r="8049" spans="1:7" ht="18" customHeight="1">
      <c r="A8049" s="15">
        <v>84238200</v>
      </c>
      <c r="B8049" s="47" t="str">
        <f>IFERROR(VLOOKUP(A8049,Descricao!A8049:C18772,3,FALSE),"")</f>
        <v>APARS.INSTRUM.PESAGEM,CAP.&gt;30KG.&lt;=5000KG</v>
      </c>
      <c r="C8049" s="11">
        <v>42370</v>
      </c>
      <c r="D8049" s="11"/>
      <c r="E8049" s="12" t="s">
        <v>5</v>
      </c>
      <c r="F8049" s="12" t="s">
        <v>6</v>
      </c>
      <c r="G8049" s="49" t="str">
        <f t="shared" si="125"/>
        <v>INSERT INTO NCM_MATRIZ(NCM, DESCRICAO, INICIO_VIGENCIA, FIM_VIGENCIA) VALUES('84238200', 'APARS.INSTRUM.PESAGEM,CAP.&gt;30KG.&lt;=5000KG', '2016-01-01', NULL)</v>
      </c>
    </row>
    <row r="8050" spans="1:7" ht="18" customHeight="1">
      <c r="A8050" s="15">
        <v>84238900</v>
      </c>
      <c r="B8050" s="47" t="str">
        <f>IFERROR(VLOOKUP(A8050,Descricao!A8050:C18773,3,FALSE),"")</f>
        <v>OUTS.APAR.INSTRUMENTOS PES.Ñ CIT.ANTERIORM.</v>
      </c>
      <c r="C8050" s="11">
        <v>42370</v>
      </c>
      <c r="D8050" s="11"/>
      <c r="E8050" s="12" t="s">
        <v>5</v>
      </c>
      <c r="F8050" s="12" t="s">
        <v>6</v>
      </c>
      <c r="G8050" s="49" t="str">
        <f t="shared" si="125"/>
        <v>INSERT INTO NCM_MATRIZ(NCM, DESCRICAO, INICIO_VIGENCIA, FIM_VIGENCIA) VALUES('84238900', 'OUTS.APAR.INSTRUMENTOS PES.Ñ CIT.ANTERIORM.', '2016-01-01', NULL)</v>
      </c>
    </row>
    <row r="8051" spans="1:7" ht="18" customHeight="1">
      <c r="A8051" s="15">
        <v>84239010</v>
      </c>
      <c r="B8051" s="47" t="str">
        <f>IFERROR(VLOOKUP(A8051,Descricao!A8051:C18774,3,FALSE),"")</f>
        <v>PESOS P/QUAISQUER BALANÇAS</v>
      </c>
      <c r="C8051" s="11">
        <v>42370</v>
      </c>
      <c r="D8051" s="11"/>
      <c r="E8051" s="12" t="s">
        <v>7</v>
      </c>
      <c r="F8051" s="12" t="s">
        <v>8</v>
      </c>
      <c r="G8051" s="49" t="str">
        <f t="shared" si="125"/>
        <v>INSERT INTO NCM_MATRIZ(NCM, DESCRICAO, INICIO_VIGENCIA, FIM_VIGENCIA) VALUES('84239010', 'PESOS P/QUAISQUER BALANÇAS', '2016-01-01', NULL)</v>
      </c>
    </row>
    <row r="8052" spans="1:7" ht="18" customHeight="1">
      <c r="A8052" s="15">
        <v>84239021</v>
      </c>
      <c r="B8052" s="47" t="str">
        <f>IFERROR(VLOOKUP(A8052,Descricao!A8052:C18775,3,FALSE),"")</f>
        <v>PARTS.BALANÇ.P/PESSOAS,INCL.P/BEBÊS/DOMÉST.</v>
      </c>
      <c r="C8052" s="11">
        <v>42370</v>
      </c>
      <c r="D8052" s="11"/>
      <c r="E8052" s="12" t="s">
        <v>7</v>
      </c>
      <c r="F8052" s="12" t="s">
        <v>8</v>
      </c>
      <c r="G8052" s="49" t="str">
        <f t="shared" si="125"/>
        <v>INSERT INTO NCM_MATRIZ(NCM, DESCRICAO, INICIO_VIGENCIA, FIM_VIGENCIA) VALUES('84239021', 'PARTS.BALANÇ.P/PESSOAS,INCL.P/BEBÊS/DOMÉST.', '2016-01-01', NULL)</v>
      </c>
    </row>
    <row r="8053" spans="1:7" ht="18" customHeight="1">
      <c r="A8053" s="15">
        <v>84239029</v>
      </c>
      <c r="B8053" s="47" t="str">
        <f>IFERROR(VLOOKUP(A8053,Descricao!A8053:C18776,3,FALSE),"")</f>
        <v>OUT.PARTES APAR/INSTRUMENTOS Ñ CIT.ANTERIOR.</v>
      </c>
      <c r="C8053" s="11">
        <v>42370</v>
      </c>
      <c r="D8053" s="11"/>
      <c r="E8053" s="12" t="s">
        <v>7</v>
      </c>
      <c r="F8053" s="12" t="s">
        <v>8</v>
      </c>
      <c r="G8053" s="49" t="str">
        <f t="shared" si="125"/>
        <v>INSERT INTO NCM_MATRIZ(NCM, DESCRICAO, INICIO_VIGENCIA, FIM_VIGENCIA) VALUES('84239029', 'OUT.PARTES APAR/INSTRUMENTOS Ñ CIT.ANTERIOR.', '2016-01-01', NULL)</v>
      </c>
    </row>
    <row r="8054" spans="1:7" ht="18" customHeight="1">
      <c r="A8054" s="15">
        <v>84241000</v>
      </c>
      <c r="B8054" s="47" t="str">
        <f>IFERROR(VLOOKUP(A8054,Descricao!A8054:C18777,3,FALSE),"")</f>
        <v>EXTINTORES, MESMO CARREGADOS</v>
      </c>
      <c r="C8054" s="11">
        <v>42370</v>
      </c>
      <c r="D8054" s="11"/>
      <c r="E8054" s="12" t="s">
        <v>5</v>
      </c>
      <c r="F8054" s="12" t="s">
        <v>6</v>
      </c>
      <c r="G8054" s="49" t="str">
        <f t="shared" si="125"/>
        <v>INSERT INTO NCM_MATRIZ(NCM, DESCRICAO, INICIO_VIGENCIA, FIM_VIGENCIA) VALUES('84241000', 'EXTINTORES, MESMO CARREGADOS', '2016-01-01', NULL)</v>
      </c>
    </row>
    <row r="8055" spans="1:7" ht="18" customHeight="1">
      <c r="A8055" s="15">
        <v>84242000</v>
      </c>
      <c r="B8055" s="47" t="str">
        <f>IFERROR(VLOOKUP(A8055,Descricao!A8055:C18778,3,FALSE),"")</f>
        <v>PISTOLAS AEROGRÁFICAS E APARS.SEMELHANTES</v>
      </c>
      <c r="C8055" s="11">
        <v>42370</v>
      </c>
      <c r="D8055" s="11"/>
      <c r="E8055" s="12" t="s">
        <v>5</v>
      </c>
      <c r="F8055" s="12" t="s">
        <v>6</v>
      </c>
      <c r="G8055" s="49" t="str">
        <f t="shared" si="125"/>
        <v>INSERT INTO NCM_MATRIZ(NCM, DESCRICAO, INICIO_VIGENCIA, FIM_VIGENCIA) VALUES('84242000', 'PISTOLAS AEROGRÁFICAS E APARS.SEMELHANTES', '2016-01-01', NULL)</v>
      </c>
    </row>
    <row r="8056" spans="1:7" ht="18" customHeight="1">
      <c r="A8056" s="15">
        <v>84243010</v>
      </c>
      <c r="B8056" s="47" t="str">
        <f>IFERROR(VLOOKUP(A8056,Descricao!A8056:C18779,3,FALSE),"")</f>
        <v>MÁQS.AP.DESOBST.TUBULAÇ./LIMP P/JATO D'ÁGUA</v>
      </c>
      <c r="C8056" s="11">
        <v>42370</v>
      </c>
      <c r="D8056" s="11"/>
      <c r="E8056" s="12" t="s">
        <v>5</v>
      </c>
      <c r="F8056" s="12" t="s">
        <v>6</v>
      </c>
      <c r="G8056" s="49" t="str">
        <f t="shared" si="125"/>
        <v>INSERT INTO NCM_MATRIZ(NCM, DESCRICAO, INICIO_VIGENCIA, FIM_VIGENCIA) VALUES('84243010', 'MÁQS.AP.DESOBST.TUBULAÇ./LIMP P/JATO DÁGUA', '2016-01-01', NULL)</v>
      </c>
    </row>
    <row r="8057" spans="1:7" ht="18" customHeight="1">
      <c r="A8057" s="15">
        <v>84243020</v>
      </c>
      <c r="B8057" s="47" t="str">
        <f>IFERROR(VLOOKUP(A8057,Descricao!A8057:C18780,3,FALSE),"")</f>
        <v>MÁQS.D/JATO AREIA P/DESG.LOC.PEÇ.D/VESTUÁRIO</v>
      </c>
      <c r="C8057" s="11">
        <v>42370</v>
      </c>
      <c r="D8057" s="11"/>
      <c r="E8057" s="12" t="s">
        <v>5</v>
      </c>
      <c r="F8057" s="12" t="s">
        <v>6</v>
      </c>
      <c r="G8057" s="49" t="str">
        <f t="shared" si="125"/>
        <v>INSERT INTO NCM_MATRIZ(NCM, DESCRICAO, INICIO_VIGENCIA, FIM_VIGENCIA) VALUES('84243020', 'MÁQS.D/JATO AREIA P/DESG.LOC.PEÇ.D/VESTUÁRIO', '2016-01-01', NULL)</v>
      </c>
    </row>
    <row r="8058" spans="1:7" ht="18" customHeight="1">
      <c r="A8058" s="15">
        <v>84243030</v>
      </c>
      <c r="B8058" s="47" t="str">
        <f>IFERROR(VLOOKUP(A8058,Descricao!A8058:C18781,3,FALSE),"")</f>
        <v>PERFURADORAS P/JATO D/ÁGUA,PRESS.&gt;=10 MPA</v>
      </c>
      <c r="C8058" s="11">
        <v>42370</v>
      </c>
      <c r="D8058" s="11"/>
      <c r="E8058" s="12" t="s">
        <v>5</v>
      </c>
      <c r="F8058" s="12" t="s">
        <v>6</v>
      </c>
      <c r="G8058" s="49" t="str">
        <f t="shared" si="125"/>
        <v>INSERT INTO NCM_MATRIZ(NCM, DESCRICAO, INICIO_VIGENCIA, FIM_VIGENCIA) VALUES('84243030', 'PERFURADORAS P/JATO D/ÁGUA,PRESS.&gt;=10 MPA', '2016-01-01', NULL)</v>
      </c>
    </row>
    <row r="8059" spans="1:7" ht="18" customHeight="1">
      <c r="A8059" s="15">
        <v>84243090</v>
      </c>
      <c r="B8059" s="47" t="str">
        <f>IFERROR(VLOOKUP(A8059,Descricao!A8059:C18782,3,FALSE),"")</f>
        <v>OUTS.MÁQS.APARS.D/JATO D/AREIA,VAPOR,ETC.</v>
      </c>
      <c r="C8059" s="11">
        <v>42370</v>
      </c>
      <c r="D8059" s="11"/>
      <c r="E8059" s="12" t="s">
        <v>5</v>
      </c>
      <c r="F8059" s="12" t="s">
        <v>6</v>
      </c>
      <c r="G8059" s="49" t="str">
        <f t="shared" si="125"/>
        <v>INSERT INTO NCM_MATRIZ(NCM, DESCRICAO, INICIO_VIGENCIA, FIM_VIGENCIA) VALUES('84243090', 'OUTS.MÁQS.APARS.D/JATO D/AREIA,VAPOR,ETC.', '2016-01-01', NULL)</v>
      </c>
    </row>
    <row r="8060" spans="1:7" ht="18" customHeight="1">
      <c r="A8060" s="15">
        <v>84244100</v>
      </c>
      <c r="B8060" s="47">
        <f>IFERROR(VLOOKUP(A8060,Descricao!A8060:C18783,3,FALSE),"")</f>
        <v>0</v>
      </c>
      <c r="C8060" s="11">
        <v>42736</v>
      </c>
      <c r="D8060" s="11"/>
      <c r="E8060" s="12" t="s">
        <v>5</v>
      </c>
      <c r="F8060" s="12" t="s">
        <v>6</v>
      </c>
      <c r="G8060" s="49" t="str">
        <f t="shared" si="125"/>
        <v>INSERT INTO NCM_MATRIZ(NCM, DESCRICAO, INICIO_VIGENCIA, FIM_VIGENCIA) VALUES('84244100', '0', '2017-01-01', NULL)</v>
      </c>
    </row>
    <row r="8061" spans="1:7" ht="18" customHeight="1">
      <c r="A8061" s="15">
        <v>84244900</v>
      </c>
      <c r="B8061" s="47">
        <f>IFERROR(VLOOKUP(A8061,Descricao!A8061:C18784,3,FALSE),"")</f>
        <v>0</v>
      </c>
      <c r="C8061" s="11">
        <v>42736</v>
      </c>
      <c r="D8061" s="11"/>
      <c r="E8061" s="12" t="s">
        <v>5</v>
      </c>
      <c r="F8061" s="12" t="s">
        <v>6</v>
      </c>
      <c r="G8061" s="49" t="str">
        <f t="shared" si="125"/>
        <v>INSERT INTO NCM_MATRIZ(NCM, DESCRICAO, INICIO_VIGENCIA, FIM_VIGENCIA) VALUES('84244900', '0', '2017-01-01', NULL)</v>
      </c>
    </row>
    <row r="8062" spans="1:7" ht="18" customHeight="1">
      <c r="A8062" s="15">
        <v>84248221</v>
      </c>
      <c r="B8062" s="47">
        <f>IFERROR(VLOOKUP(A8062,Descricao!A8062:C18785,3,FALSE),"")</f>
        <v>0</v>
      </c>
      <c r="C8062" s="11">
        <v>42736</v>
      </c>
      <c r="D8062" s="11"/>
      <c r="E8062" s="12" t="s">
        <v>5</v>
      </c>
      <c r="F8062" s="12" t="s">
        <v>6</v>
      </c>
      <c r="G8062" s="49" t="str">
        <f t="shared" si="125"/>
        <v>INSERT INTO NCM_MATRIZ(NCM, DESCRICAO, INICIO_VIGENCIA, FIM_VIGENCIA) VALUES('84248221', '0', '2017-01-01', NULL)</v>
      </c>
    </row>
    <row r="8063" spans="1:7" ht="18" customHeight="1">
      <c r="A8063" s="15">
        <v>84248229</v>
      </c>
      <c r="B8063" s="47">
        <f>IFERROR(VLOOKUP(A8063,Descricao!A8063:C18786,3,FALSE),"")</f>
        <v>0</v>
      </c>
      <c r="C8063" s="11">
        <v>42736</v>
      </c>
      <c r="D8063" s="11"/>
      <c r="E8063" s="12" t="s">
        <v>5</v>
      </c>
      <c r="F8063" s="12" t="s">
        <v>6</v>
      </c>
      <c r="G8063" s="49" t="str">
        <f t="shared" si="125"/>
        <v>INSERT INTO NCM_MATRIZ(NCM, DESCRICAO, INICIO_VIGENCIA, FIM_VIGENCIA) VALUES('84248229', '0', '2017-01-01', NULL)</v>
      </c>
    </row>
    <row r="8064" spans="1:7" ht="18" customHeight="1">
      <c r="A8064" s="15">
        <v>84248290</v>
      </c>
      <c r="B8064" s="47">
        <f>IFERROR(VLOOKUP(A8064,Descricao!A8064:C18787,3,FALSE),"")</f>
        <v>0</v>
      </c>
      <c r="C8064" s="11">
        <v>42736</v>
      </c>
      <c r="D8064" s="11"/>
      <c r="E8064" s="12" t="s">
        <v>5</v>
      </c>
      <c r="F8064" s="12" t="s">
        <v>6</v>
      </c>
      <c r="G8064" s="49" t="str">
        <f t="shared" si="125"/>
        <v>INSERT INTO NCM_MATRIZ(NCM, DESCRICAO, INICIO_VIGENCIA, FIM_VIGENCIA) VALUES('84248290', '0', '2017-01-01', NULL)</v>
      </c>
    </row>
    <row r="8065" spans="1:7" ht="18" customHeight="1">
      <c r="A8065" s="15">
        <v>84248910</v>
      </c>
      <c r="B8065" s="47" t="str">
        <f>IFERROR(VLOOKUP(A8065,Descricao!A8065:C18788,3,FALSE),"")</f>
        <v>APARS.D/PULVERIZAÇÃO P/PROJETAR LIQS.PÓS/ESP.</v>
      </c>
      <c r="C8065" s="11">
        <v>42370</v>
      </c>
      <c r="D8065" s="11"/>
      <c r="E8065" s="12" t="s">
        <v>5</v>
      </c>
      <c r="F8065" s="12" t="s">
        <v>6</v>
      </c>
      <c r="G8065" s="49" t="str">
        <f t="shared" si="125"/>
        <v>INSERT INTO NCM_MATRIZ(NCM, DESCRICAO, INICIO_VIGENCIA, FIM_VIGENCIA) VALUES('84248910', 'APARS.D/PULVERIZAÇÃO P/PROJETAR LIQS.PÓS/ESP.', '2016-01-01', NULL)</v>
      </c>
    </row>
    <row r="8066" spans="1:7" ht="18" customHeight="1">
      <c r="A8066" s="15">
        <v>84248920</v>
      </c>
      <c r="B8066" s="47" t="str">
        <f>IFERROR(VLOOKUP(A8066,Descricao!A8066:C18789,3,FALSE),"")</f>
        <v>APARS.AUTOMS,P/PROJETAR LUBRIF.SOBRE PNEUMÁT.</v>
      </c>
      <c r="C8066" s="11">
        <v>42370</v>
      </c>
      <c r="D8066" s="11"/>
      <c r="E8066" s="12" t="s">
        <v>5</v>
      </c>
      <c r="F8066" s="12" t="s">
        <v>6</v>
      </c>
      <c r="G8066" s="49" t="str">
        <f t="shared" si="125"/>
        <v>INSERT INTO NCM_MATRIZ(NCM, DESCRICAO, INICIO_VIGENCIA, FIM_VIGENCIA) VALUES('84248920', 'APARS.AUTOMS,P/PROJETAR LUBRIF.SOBRE PNEUMÁT.', '2016-01-01', NULL)</v>
      </c>
    </row>
    <row r="8067" spans="1:7" ht="18" customHeight="1">
      <c r="A8067" s="15">
        <v>84248990</v>
      </c>
      <c r="B8067" s="47" t="str">
        <f>IFERROR(VLOOKUP(A8067,Descricao!A8067:C18790,3,FALSE),"")</f>
        <v>OUTROS APARELHOS NÃO CITADOS ANTERIORMENTE</v>
      </c>
      <c r="C8067" s="11">
        <v>42370</v>
      </c>
      <c r="D8067" s="11"/>
      <c r="E8067" s="12" t="s">
        <v>5</v>
      </c>
      <c r="F8067" s="12" t="s">
        <v>6</v>
      </c>
      <c r="G8067" s="49" t="str">
        <f t="shared" ref="G8067:G8130" si="126">"INSERT INTO NCM_MATRIZ(NCM, DESCRICAO, INICIO_VIGENCIA, FIM_VIGENCIA) VALUES('"&amp;TEXT(A8067,"00000000")&amp;"', '"&amp;SUBSTITUTE(B8067,"'","")&amp;"', "&amp;IF(ISBLANK(C8067), "NULL", "'"&amp;YEAR(C8067)&amp;TEXT(C8067, "-mm-dd")&amp;"'")&amp;", "&amp;IF(ISBLANK(D8067), "NULL", "'"&amp;YEAR(D8067)&amp;TEXT(D8067, "-mm-dd")&amp;"'")&amp;")"</f>
        <v>INSERT INTO NCM_MATRIZ(NCM, DESCRICAO, INICIO_VIGENCIA, FIM_VIGENCIA) VALUES('84248990', 'OUTROS APARELHOS NÃO CITADOS ANTERIORMENTE', '2016-01-01', NULL)</v>
      </c>
    </row>
    <row r="8068" spans="1:7" ht="18" customHeight="1">
      <c r="A8068" s="15">
        <v>84249010</v>
      </c>
      <c r="B8068" s="47" t="str">
        <f>IFERROR(VLOOKUP(A8068,Descricao!A8068:C18791,3,FALSE),"")</f>
        <v>PARTS.D/EXTINTORES/APARS.P/PULV.ETC.MANUAIS</v>
      </c>
      <c r="C8068" s="11">
        <v>42370</v>
      </c>
      <c r="D8068" s="11"/>
      <c r="E8068" s="12" t="s">
        <v>7</v>
      </c>
      <c r="F8068" s="12" t="s">
        <v>8</v>
      </c>
      <c r="G8068" s="49" t="str">
        <f t="shared" si="126"/>
        <v>INSERT INTO NCM_MATRIZ(NCM, DESCRICAO, INICIO_VIGENCIA, FIM_VIGENCIA) VALUES('84249010', 'PARTS.D/EXTINTORES/APARS.P/PULV.ETC.MANUAIS', '2016-01-01', NULL)</v>
      </c>
    </row>
    <row r="8069" spans="1:7" ht="18" customHeight="1">
      <c r="A8069" s="15">
        <v>84249090</v>
      </c>
      <c r="B8069" s="47" t="str">
        <f>IFERROR(VLOOKUP(A8069,Descricao!A8069:C18792,3,FALSE),"")</f>
        <v>OUTRAS DE APARELHOS Ñ CIT.ANTERIORMENTE</v>
      </c>
      <c r="C8069" s="11">
        <v>42370</v>
      </c>
      <c r="D8069" s="11"/>
      <c r="E8069" s="12" t="s">
        <v>7</v>
      </c>
      <c r="F8069" s="12" t="s">
        <v>8</v>
      </c>
      <c r="G8069" s="49" t="str">
        <f t="shared" si="126"/>
        <v>INSERT INTO NCM_MATRIZ(NCM, DESCRICAO, INICIO_VIGENCIA, FIM_VIGENCIA) VALUES('84249090', 'OUTRAS DE APARELHOS Ñ CIT.ANTERIORMENTE', '2016-01-01', NULL)</v>
      </c>
    </row>
    <row r="8070" spans="1:7" ht="18" customHeight="1">
      <c r="A8070" s="15">
        <v>84251100</v>
      </c>
      <c r="B8070" s="47" t="str">
        <f>IFERROR(VLOOKUP(A8070,Descricao!A8070:C18793,3,FALSE),"")</f>
        <v>TALHAS,CARDENAIS,MOITÕES DE MOTOR ELÉTRICO</v>
      </c>
      <c r="C8070" s="11">
        <v>42370</v>
      </c>
      <c r="D8070" s="11"/>
      <c r="E8070" s="12" t="s">
        <v>5</v>
      </c>
      <c r="F8070" s="12" t="s">
        <v>6</v>
      </c>
      <c r="G8070" s="49" t="str">
        <f t="shared" si="126"/>
        <v>INSERT INTO NCM_MATRIZ(NCM, DESCRICAO, INICIO_VIGENCIA, FIM_VIGENCIA) VALUES('84251100', 'TALHAS,CARDENAIS,MOITÕES DE MOTOR ELÉTRICO', '2016-01-01', NULL)</v>
      </c>
    </row>
    <row r="8071" spans="1:7" ht="18" customHeight="1">
      <c r="A8071" s="15">
        <v>84251910</v>
      </c>
      <c r="B8071" s="47" t="str">
        <f>IFERROR(VLOOKUP(A8071,Descricao!A8071:C18794,3,FALSE),"")</f>
        <v>TALHAS CADERNAIS E MOITÕES MANUAIS</v>
      </c>
      <c r="C8071" s="11">
        <v>42370</v>
      </c>
      <c r="D8071" s="11"/>
      <c r="E8071" s="12" t="s">
        <v>5</v>
      </c>
      <c r="F8071" s="12" t="s">
        <v>6</v>
      </c>
      <c r="G8071" s="49" t="str">
        <f t="shared" si="126"/>
        <v>INSERT INTO NCM_MATRIZ(NCM, DESCRICAO, INICIO_VIGENCIA, FIM_VIGENCIA) VALUES('84251910', 'TALHAS CADERNAIS E MOITÕES MANUAIS', '2016-01-01', NULL)</v>
      </c>
    </row>
    <row r="8072" spans="1:7" ht="18" customHeight="1">
      <c r="A8072" s="15">
        <v>84251990</v>
      </c>
      <c r="B8072" s="47" t="str">
        <f>IFERROR(VLOOKUP(A8072,Descricao!A8072:C18795,3,FALSE),"")</f>
        <v>OUTRAS TALHAS CADERNAIS E MOITÕES</v>
      </c>
      <c r="C8072" s="11">
        <v>42370</v>
      </c>
      <c r="D8072" s="11"/>
      <c r="E8072" s="12" t="s">
        <v>5</v>
      </c>
      <c r="F8072" s="12" t="s">
        <v>6</v>
      </c>
      <c r="G8072" s="49" t="str">
        <f t="shared" si="126"/>
        <v>INSERT INTO NCM_MATRIZ(NCM, DESCRICAO, INICIO_VIGENCIA, FIM_VIGENCIA) VALUES('84251990', 'OUTRAS TALHAS CADERNAIS E MOITÕES', '2016-01-01', NULL)</v>
      </c>
    </row>
    <row r="8073" spans="1:7" ht="18" customHeight="1">
      <c r="A8073" s="15">
        <v>84253110</v>
      </c>
      <c r="B8073" s="47" t="str">
        <f>IFERROR(VLOOKUP(A8073,Descricao!A8073:C18796,3,FALSE),"")</f>
        <v>GUINCHOS E CABRESTS.D/MOT.ELÉT.C/CAP&lt;=100T</v>
      </c>
      <c r="C8073" s="11">
        <v>42370</v>
      </c>
      <c r="D8073" s="11"/>
      <c r="E8073" s="12" t="s">
        <v>5</v>
      </c>
      <c r="F8073" s="12" t="s">
        <v>6</v>
      </c>
      <c r="G8073" s="49" t="str">
        <f t="shared" si="126"/>
        <v>INSERT INTO NCM_MATRIZ(NCM, DESCRICAO, INICIO_VIGENCIA, FIM_VIGENCIA) VALUES('84253110', 'GUINCHOS E CABRESTS.D/MOT.ELÉT.C/CAP&lt;=100T', '2016-01-01', NULL)</v>
      </c>
    </row>
    <row r="8074" spans="1:7" ht="18" customHeight="1">
      <c r="A8074" s="15">
        <v>84253190</v>
      </c>
      <c r="B8074" s="47" t="str">
        <f>IFERROR(VLOOKUP(A8074,Descricao!A8074:C18797,3,FALSE),"")</f>
        <v>OUTS.GUINCHOS,CABREST.D/MOTOR ELÉTRICO</v>
      </c>
      <c r="C8074" s="11">
        <v>42370</v>
      </c>
      <c r="D8074" s="11"/>
      <c r="E8074" s="12" t="s">
        <v>5</v>
      </c>
      <c r="F8074" s="12" t="s">
        <v>6</v>
      </c>
      <c r="G8074" s="49" t="str">
        <f t="shared" si="126"/>
        <v>INSERT INTO NCM_MATRIZ(NCM, DESCRICAO, INICIO_VIGENCIA, FIM_VIGENCIA) VALUES('84253190', 'OUTS.GUINCHOS,CABREST.D/MOTOR ELÉTRICO', '2016-01-01', NULL)</v>
      </c>
    </row>
    <row r="8075" spans="1:7" ht="18" customHeight="1">
      <c r="A8075" s="15">
        <v>84253910</v>
      </c>
      <c r="B8075" s="47" t="str">
        <f>IFERROR(VLOOKUP(A8075,Descricao!A8075:C18798,3,FALSE),"")</f>
        <v>GUINCHOS,CABRESTANTES CAP=OU&lt;100T</v>
      </c>
      <c r="C8075" s="11">
        <v>42370</v>
      </c>
      <c r="D8075" s="11"/>
      <c r="E8075" s="12" t="s">
        <v>5</v>
      </c>
      <c r="F8075" s="12" t="s">
        <v>6</v>
      </c>
      <c r="G8075" s="49" t="str">
        <f t="shared" si="126"/>
        <v>INSERT INTO NCM_MATRIZ(NCM, DESCRICAO, INICIO_VIGENCIA, FIM_VIGENCIA) VALUES('84253910', 'GUINCHOS,CABRESTANTES CAP=OU&lt;100T', '2016-01-01', NULL)</v>
      </c>
    </row>
    <row r="8076" spans="1:7" ht="18" customHeight="1">
      <c r="A8076" s="15">
        <v>84253990</v>
      </c>
      <c r="B8076" s="47" t="str">
        <f>IFERROR(VLOOKUP(A8076,Descricao!A8076:C18799,3,FALSE),"")</f>
        <v>OUTS.GUINCHOS,CABRESTANTES Ñ CIT. ANTERIOR.</v>
      </c>
      <c r="C8076" s="11">
        <v>42370</v>
      </c>
      <c r="D8076" s="11"/>
      <c r="E8076" s="12" t="s">
        <v>5</v>
      </c>
      <c r="F8076" s="12" t="s">
        <v>6</v>
      </c>
      <c r="G8076" s="49" t="str">
        <f t="shared" si="126"/>
        <v>INSERT INTO NCM_MATRIZ(NCM, DESCRICAO, INICIO_VIGENCIA, FIM_VIGENCIA) VALUES('84253990', 'OUTS.GUINCHOS,CABRESTANTES Ñ CIT. ANTERIOR.', '2016-01-01', NULL)</v>
      </c>
    </row>
    <row r="8077" spans="1:7" ht="18" customHeight="1">
      <c r="A8077" s="15">
        <v>84254100</v>
      </c>
      <c r="B8077" s="47" t="str">
        <f>IFERROR(VLOOKUP(A8077,Descricao!A8077:C18800,3,FALSE),"")</f>
        <v>MACACOS ELEVAD.FIXOS D/VEÍCULOS,P/GARAGENS</v>
      </c>
      <c r="C8077" s="11">
        <v>42370</v>
      </c>
      <c r="D8077" s="11"/>
      <c r="E8077" s="12" t="s">
        <v>5</v>
      </c>
      <c r="F8077" s="12" t="s">
        <v>6</v>
      </c>
      <c r="G8077" s="49" t="str">
        <f t="shared" si="126"/>
        <v>INSERT INTO NCM_MATRIZ(NCM, DESCRICAO, INICIO_VIGENCIA, FIM_VIGENCIA) VALUES('84254100', 'MACACOS ELEVAD.FIXOS D/VEÍCULOS,P/GARAGENS', '2016-01-01', NULL)</v>
      </c>
    </row>
    <row r="8078" spans="1:7" ht="18" customHeight="1">
      <c r="A8078" s="15">
        <v>84254200</v>
      </c>
      <c r="B8078" s="47" t="str">
        <f>IFERROR(VLOOKUP(A8078,Descricao!A8078:C18801,3,FALSE),"")</f>
        <v>MACACOS HIDRÁULICOS</v>
      </c>
      <c r="C8078" s="11">
        <v>42370</v>
      </c>
      <c r="D8078" s="11"/>
      <c r="E8078" s="12" t="s">
        <v>5</v>
      </c>
      <c r="F8078" s="12" t="s">
        <v>6</v>
      </c>
      <c r="G8078" s="49" t="str">
        <f t="shared" si="126"/>
        <v>INSERT INTO NCM_MATRIZ(NCM, DESCRICAO, INICIO_VIGENCIA, FIM_VIGENCIA) VALUES('84254200', 'MACACOS HIDRÁULICOS', '2016-01-01', NULL)</v>
      </c>
    </row>
    <row r="8079" spans="1:7" ht="18" customHeight="1">
      <c r="A8079" s="15">
        <v>84254910</v>
      </c>
      <c r="B8079" s="47" t="str">
        <f>IFERROR(VLOOKUP(A8079,Descricao!A8079:C18802,3,FALSE),"")</f>
        <v>MACACOS MANUAIS</v>
      </c>
      <c r="C8079" s="11">
        <v>42370</v>
      </c>
      <c r="D8079" s="11"/>
      <c r="E8079" s="12" t="s">
        <v>5</v>
      </c>
      <c r="F8079" s="12" t="s">
        <v>6</v>
      </c>
      <c r="G8079" s="49" t="str">
        <f t="shared" si="126"/>
        <v>INSERT INTO NCM_MATRIZ(NCM, DESCRICAO, INICIO_VIGENCIA, FIM_VIGENCIA) VALUES('84254910', 'MACACOS MANUAIS', '2016-01-01', NULL)</v>
      </c>
    </row>
    <row r="8080" spans="1:7" ht="18" customHeight="1">
      <c r="A8080" s="15">
        <v>84254990</v>
      </c>
      <c r="B8080" s="47" t="str">
        <f>IFERROR(VLOOKUP(A8080,Descricao!A8080:C18803,3,FALSE),"")</f>
        <v>OUTROS MACACOS Ñ CIT. ANTERIORMENTE</v>
      </c>
      <c r="C8080" s="11">
        <v>42370</v>
      </c>
      <c r="D8080" s="11"/>
      <c r="E8080" s="12" t="s">
        <v>5</v>
      </c>
      <c r="F8080" s="12" t="s">
        <v>6</v>
      </c>
      <c r="G8080" s="49" t="str">
        <f t="shared" si="126"/>
        <v>INSERT INTO NCM_MATRIZ(NCM, DESCRICAO, INICIO_VIGENCIA, FIM_VIGENCIA) VALUES('84254990', 'OUTROS MACACOS Ñ CIT. ANTERIORMENTE', '2016-01-01', NULL)</v>
      </c>
    </row>
    <row r="8081" spans="1:7" ht="18" customHeight="1">
      <c r="A8081" s="15">
        <v>84261100</v>
      </c>
      <c r="B8081" s="47" t="str">
        <f>IFERROR(VLOOKUP(A8081,Descricao!A8081:C18804,3,FALSE),"")</f>
        <v>PONTES E VIGAS ROLANTES, D/SUPORTES FIXOS</v>
      </c>
      <c r="C8081" s="11">
        <v>42370</v>
      </c>
      <c r="D8081" s="11"/>
      <c r="E8081" s="12" t="s">
        <v>5</v>
      </c>
      <c r="F8081" s="12" t="s">
        <v>6</v>
      </c>
      <c r="G8081" s="49" t="str">
        <f t="shared" si="126"/>
        <v>INSERT INTO NCM_MATRIZ(NCM, DESCRICAO, INICIO_VIGENCIA, FIM_VIGENCIA) VALUES('84261100', 'PONTES E VIGAS ROLANTES, D/SUPORTES FIXOS', '2016-01-01', NULL)</v>
      </c>
    </row>
    <row r="8082" spans="1:7" ht="18" customHeight="1">
      <c r="A8082" s="15">
        <v>84261200</v>
      </c>
      <c r="B8082" s="47" t="str">
        <f>IFERROR(VLOOKUP(A8082,Descricao!A8082:C18805,3,FALSE),"")</f>
        <v>PÓRTICOS MÓVEIS DE PNEUM.E CARROS-PÓRTICOS</v>
      </c>
      <c r="C8082" s="11">
        <v>42370</v>
      </c>
      <c r="D8082" s="11"/>
      <c r="E8082" s="12" t="s">
        <v>5</v>
      </c>
      <c r="F8082" s="12" t="s">
        <v>6</v>
      </c>
      <c r="G8082" s="49" t="str">
        <f t="shared" si="126"/>
        <v>INSERT INTO NCM_MATRIZ(NCM, DESCRICAO, INICIO_VIGENCIA, FIM_VIGENCIA) VALUES('84261200', 'PÓRTICOS MÓVEIS DE PNEUM.E CARROS-PÓRTICOS', '2016-01-01', NULL)</v>
      </c>
    </row>
    <row r="8083" spans="1:7" ht="18" customHeight="1">
      <c r="A8083" s="15">
        <v>84261900</v>
      </c>
      <c r="B8083" s="47" t="str">
        <f>IFERROR(VLOOKUP(A8083,Descricao!A8083:C18806,3,FALSE),"")</f>
        <v>OUTS.PONTES,VIGAS,ROLAN.,PONTES-GUINDASTES</v>
      </c>
      <c r="C8083" s="11">
        <v>42370</v>
      </c>
      <c r="D8083" s="11"/>
      <c r="E8083" s="12" t="s">
        <v>5</v>
      </c>
      <c r="F8083" s="12" t="s">
        <v>6</v>
      </c>
      <c r="G8083" s="49" t="str">
        <f t="shared" si="126"/>
        <v>INSERT INTO NCM_MATRIZ(NCM, DESCRICAO, INICIO_VIGENCIA, FIM_VIGENCIA) VALUES('84261900', 'OUTS.PONTES,VIGAS,ROLAN.,PONTES-GUINDASTES', '2016-01-01', NULL)</v>
      </c>
    </row>
    <row r="8084" spans="1:7" ht="18" customHeight="1">
      <c r="A8084" s="15">
        <v>84262000</v>
      </c>
      <c r="B8084" s="47" t="str">
        <f>IFERROR(VLOOKUP(A8084,Descricao!A8084:C18807,3,FALSE),"")</f>
        <v>GUINDASTES DE TORRE</v>
      </c>
      <c r="C8084" s="11">
        <v>42370</v>
      </c>
      <c r="D8084" s="11"/>
      <c r="E8084" s="12" t="s">
        <v>5</v>
      </c>
      <c r="F8084" s="12" t="s">
        <v>6</v>
      </c>
      <c r="G8084" s="49" t="str">
        <f t="shared" si="126"/>
        <v>INSERT INTO NCM_MATRIZ(NCM, DESCRICAO, INICIO_VIGENCIA, FIM_VIGENCIA) VALUES('84262000', 'GUINDASTES DE TORRE', '2016-01-01', NULL)</v>
      </c>
    </row>
    <row r="8085" spans="1:7" ht="18" customHeight="1">
      <c r="A8085" s="15">
        <v>84263000</v>
      </c>
      <c r="B8085" s="47" t="str">
        <f>IFERROR(VLOOKUP(A8085,Descricao!A8085:C18808,3,FALSE),"")</f>
        <v>GUINDASTES DE PÓRTICO</v>
      </c>
      <c r="C8085" s="11">
        <v>42370</v>
      </c>
      <c r="D8085" s="11"/>
      <c r="E8085" s="12" t="s">
        <v>5</v>
      </c>
      <c r="F8085" s="12" t="s">
        <v>6</v>
      </c>
      <c r="G8085" s="49" t="str">
        <f t="shared" si="126"/>
        <v>INSERT INTO NCM_MATRIZ(NCM, DESCRICAO, INICIO_VIGENCIA, FIM_VIGENCIA) VALUES('84263000', 'GUINDASTES DE PÓRTICO', '2016-01-01', NULL)</v>
      </c>
    </row>
    <row r="8086" spans="1:7" ht="18" customHeight="1">
      <c r="A8086" s="15">
        <v>84264110</v>
      </c>
      <c r="B8086" s="47" t="str">
        <f>IFERROR(VLOOKUP(A8086,Descricao!A8086:C18809,3,FALSE),"")</f>
        <v>MAQ.,APAR.AUTOPROPULS.D/PNEUMS.(TIPO CARANG.)</v>
      </c>
      <c r="C8086" s="11">
        <v>42370</v>
      </c>
      <c r="D8086" s="11"/>
      <c r="E8086" s="12" t="s">
        <v>5</v>
      </c>
      <c r="F8086" s="12" t="s">
        <v>6</v>
      </c>
      <c r="G8086" s="49" t="str">
        <f t="shared" si="126"/>
        <v>INSERT INTO NCM_MATRIZ(NCM, DESCRICAO, INICIO_VIGENCIA, FIM_VIGENCIA) VALUES('84264110', 'MAQ.,APAR.AUTOPROPULS.D/PNEUMS.(TIPO CARANG.)', '2016-01-01', NULL)</v>
      </c>
    </row>
    <row r="8087" spans="1:7" ht="18" customHeight="1">
      <c r="A8087" s="15">
        <v>84264190</v>
      </c>
      <c r="B8087" s="47" t="str">
        <f>IFERROR(VLOOKUP(A8087,Descricao!A8087:C18810,3,FALSE),"")</f>
        <v>OUTS.MAQS.,APAR.AUTOPROPULS.D/PNEUMÁTICOS</v>
      </c>
      <c r="C8087" s="11">
        <v>42370</v>
      </c>
      <c r="D8087" s="11"/>
      <c r="E8087" s="12" t="s">
        <v>5</v>
      </c>
      <c r="F8087" s="12" t="s">
        <v>6</v>
      </c>
      <c r="G8087" s="49" t="str">
        <f t="shared" si="126"/>
        <v>INSERT INTO NCM_MATRIZ(NCM, DESCRICAO, INICIO_VIGENCIA, FIM_VIGENCIA) VALUES('84264190', 'OUTS.MAQS.,APAR.AUTOPROPULS.D/PNEUMÁTICOS', '2016-01-01', NULL)</v>
      </c>
    </row>
    <row r="8088" spans="1:7" ht="18" customHeight="1">
      <c r="A8088" s="15">
        <v>84264910</v>
      </c>
      <c r="B8088" s="47" t="str">
        <f>IFERROR(VLOOKUP(A8088,Descricao!A8088:C18811,3,FALSE),"")</f>
        <v>OUTS.MAQS.E APRS.AUTOPROPS.D/ESTS.CAP.&gt;=70T</v>
      </c>
      <c r="C8088" s="11">
        <v>42370</v>
      </c>
      <c r="D8088" s="11"/>
      <c r="E8088" s="12" t="s">
        <v>5</v>
      </c>
      <c r="F8088" s="12" t="s">
        <v>6</v>
      </c>
      <c r="G8088" s="49" t="str">
        <f t="shared" si="126"/>
        <v>INSERT INTO NCM_MATRIZ(NCM, DESCRICAO, INICIO_VIGENCIA, FIM_VIGENCIA) VALUES('84264910', 'OUTS.MAQS.E APRS.AUTOPROPS.D/ESTS.CAP.&gt;=70T', '2016-01-01', NULL)</v>
      </c>
    </row>
    <row r="8089" spans="1:7" ht="18" customHeight="1">
      <c r="A8089" s="15">
        <v>84264990</v>
      </c>
      <c r="B8089" s="47" t="str">
        <f>IFERROR(VLOOKUP(A8089,Descricao!A8089:C18812,3,FALSE),"")</f>
        <v>OUTS.MAQS.E APARELHOS AUTOPROPULSADOS</v>
      </c>
      <c r="C8089" s="11">
        <v>42370</v>
      </c>
      <c r="D8089" s="11"/>
      <c r="E8089" s="12" t="s">
        <v>5</v>
      </c>
      <c r="F8089" s="12" t="s">
        <v>6</v>
      </c>
      <c r="G8089" s="49" t="str">
        <f t="shared" si="126"/>
        <v>INSERT INTO NCM_MATRIZ(NCM, DESCRICAO, INICIO_VIGENCIA, FIM_VIGENCIA) VALUES('84264990', 'OUTS.MAQS.E APARELHOS AUTOPROPULSADOS', '2016-01-01', NULL)</v>
      </c>
    </row>
    <row r="8090" spans="1:7" ht="18" customHeight="1">
      <c r="A8090" s="15">
        <v>84269100</v>
      </c>
      <c r="B8090" s="47" t="str">
        <f>IFERROR(VLOOKUP(A8090,Descricao!A8090:C18813,3,FALSE),"")</f>
        <v>OUTS.MÁQS.APAR.P/SER MONT.VEÍC.RODOVIÁRIO</v>
      </c>
      <c r="C8090" s="11">
        <v>42370</v>
      </c>
      <c r="D8090" s="11"/>
      <c r="E8090" s="12" t="s">
        <v>5</v>
      </c>
      <c r="F8090" s="12" t="s">
        <v>6</v>
      </c>
      <c r="G8090" s="49" t="str">
        <f t="shared" si="126"/>
        <v>INSERT INTO NCM_MATRIZ(NCM, DESCRICAO, INICIO_VIGENCIA, FIM_VIGENCIA) VALUES('84269100', 'OUTS.MÁQS.APAR.P/SER MONT.VEÍC.RODOVIÁRIO', '2016-01-01', NULL)</v>
      </c>
    </row>
    <row r="8091" spans="1:7" ht="18" customHeight="1">
      <c r="A8091" s="15">
        <v>84269900</v>
      </c>
      <c r="B8091" s="47" t="str">
        <f>IFERROR(VLOOKUP(A8091,Descricao!A8091:C18814,3,FALSE),"")</f>
        <v>OUTS.CÁBREAS,PONTES-GUIND.,CARROS-PÓRT.ETC.</v>
      </c>
      <c r="C8091" s="11">
        <v>42370</v>
      </c>
      <c r="D8091" s="11"/>
      <c r="E8091" s="12" t="s">
        <v>5</v>
      </c>
      <c r="F8091" s="12" t="s">
        <v>6</v>
      </c>
      <c r="G8091" s="49" t="str">
        <f t="shared" si="126"/>
        <v>INSERT INTO NCM_MATRIZ(NCM, DESCRICAO, INICIO_VIGENCIA, FIM_VIGENCIA) VALUES('84269900', 'OUTS.CÁBREAS,PONTES-GUIND.,CARROS-PÓRT.ETC.', '2016-01-01', NULL)</v>
      </c>
    </row>
    <row r="8092" spans="1:7" ht="18" customHeight="1">
      <c r="A8092" s="15">
        <v>84271011</v>
      </c>
      <c r="B8092" s="47" t="str">
        <f>IFERROR(VLOOKUP(A8092,Descricao!A8092:C18815,3,FALSE),"")</f>
        <v>EMPILHADEIRAS MOTOR ELÉTR.CAP.CARGA &gt; 6,5T</v>
      </c>
      <c r="C8092" s="11">
        <v>42370</v>
      </c>
      <c r="D8092" s="11"/>
      <c r="E8092" s="12" t="s">
        <v>5</v>
      </c>
      <c r="F8092" s="12" t="s">
        <v>6</v>
      </c>
      <c r="G8092" s="49" t="str">
        <f t="shared" si="126"/>
        <v>INSERT INTO NCM_MATRIZ(NCM, DESCRICAO, INICIO_VIGENCIA, FIM_VIGENCIA) VALUES('84271011', 'EMPILHADEIRAS MOTOR ELÉTR.CAP.CARGA &gt; 6,5T', '2016-01-01', NULL)</v>
      </c>
    </row>
    <row r="8093" spans="1:7" ht="18" customHeight="1">
      <c r="A8093" s="15">
        <v>84271019</v>
      </c>
      <c r="B8093" s="47" t="str">
        <f>IFERROR(VLOOKUP(A8093,Descricao!A8093:C18816,3,FALSE),"")</f>
        <v>OUTS.EMPILHADEIRAS DE MOTOR ELÉTRICO</v>
      </c>
      <c r="C8093" s="11">
        <v>42370</v>
      </c>
      <c r="D8093" s="11"/>
      <c r="E8093" s="12" t="s">
        <v>5</v>
      </c>
      <c r="F8093" s="12" t="s">
        <v>6</v>
      </c>
      <c r="G8093" s="49" t="str">
        <f t="shared" si="126"/>
        <v>INSERT INTO NCM_MATRIZ(NCM, DESCRICAO, INICIO_VIGENCIA, FIM_VIGENCIA) VALUES('84271019', 'OUTS.EMPILHADEIRAS DE MOTOR ELÉTRICO', '2016-01-01', NULL)</v>
      </c>
    </row>
    <row r="8094" spans="1:7" ht="18" customHeight="1">
      <c r="A8094" s="15">
        <v>84271090</v>
      </c>
      <c r="B8094" s="47" t="str">
        <f>IFERROR(VLOOKUP(A8094,Descricao!A8094:C18817,3,FALSE),"")</f>
        <v>OUTS.VEÍC.P/MOV.CARG.AUTOPROPUL.MOT.ELÉTR.</v>
      </c>
      <c r="C8094" s="11">
        <v>42370</v>
      </c>
      <c r="D8094" s="11"/>
      <c r="E8094" s="12" t="s">
        <v>5</v>
      </c>
      <c r="F8094" s="12" t="s">
        <v>6</v>
      </c>
      <c r="G8094" s="49" t="str">
        <f t="shared" si="126"/>
        <v>INSERT INTO NCM_MATRIZ(NCM, DESCRICAO, INICIO_VIGENCIA, FIM_VIGENCIA) VALUES('84271090', 'OUTS.VEÍC.P/MOV.CARG.AUTOPROPUL.MOT.ELÉTR.', '2016-01-01', NULL)</v>
      </c>
    </row>
    <row r="8095" spans="1:7" ht="18" customHeight="1">
      <c r="A8095" s="15">
        <v>84272010</v>
      </c>
      <c r="B8095" s="47" t="str">
        <f>IFERROR(VLOOKUP(A8095,Descricao!A8095:C18818,3,FALSE),"")</f>
        <v>EMPILHADEIRAS CAPACIDADE D/CARGA &gt; 6,5T</v>
      </c>
      <c r="C8095" s="11">
        <v>42370</v>
      </c>
      <c r="D8095" s="11"/>
      <c r="E8095" s="12" t="s">
        <v>5</v>
      </c>
      <c r="F8095" s="12" t="s">
        <v>6</v>
      </c>
      <c r="G8095" s="49" t="str">
        <f t="shared" si="126"/>
        <v>INSERT INTO NCM_MATRIZ(NCM, DESCRICAO, INICIO_VIGENCIA, FIM_VIGENCIA) VALUES('84272010', 'EMPILHADEIRAS CAPACIDADE D/CARGA &gt; 6,5T', '2016-01-01', NULL)</v>
      </c>
    </row>
    <row r="8096" spans="1:7" ht="18" customHeight="1">
      <c r="A8096" s="15">
        <v>84272090</v>
      </c>
      <c r="B8096" s="47" t="str">
        <f>IFERROR(VLOOKUP(A8096,Descricao!A8096:C18819,3,FALSE),"")</f>
        <v>OUTS.EMPILHADEIRAS</v>
      </c>
      <c r="C8096" s="11">
        <v>42370</v>
      </c>
      <c r="D8096" s="11"/>
      <c r="E8096" s="12" t="s">
        <v>5</v>
      </c>
      <c r="F8096" s="12" t="s">
        <v>6</v>
      </c>
      <c r="G8096" s="49" t="str">
        <f t="shared" si="126"/>
        <v>INSERT INTO NCM_MATRIZ(NCM, DESCRICAO, INICIO_VIGENCIA, FIM_VIGENCIA) VALUES('84272090', 'OUTS.EMPILHADEIRAS', '2016-01-01', NULL)</v>
      </c>
    </row>
    <row r="8097" spans="1:7" ht="18" customHeight="1">
      <c r="A8097" s="15">
        <v>84279000</v>
      </c>
      <c r="B8097" s="47" t="str">
        <f>IFERROR(VLOOKUP(A8097,Descricao!A8097:C18820,3,FALSE),"")</f>
        <v>OUTS.VEÍC.P/MOV.CARG.SEMEL.C/DISP.ELEVAÇÃO</v>
      </c>
      <c r="C8097" s="11">
        <v>42370</v>
      </c>
      <c r="D8097" s="11"/>
      <c r="E8097" s="12" t="s">
        <v>5</v>
      </c>
      <c r="F8097" s="12" t="s">
        <v>6</v>
      </c>
      <c r="G8097" s="49" t="str">
        <f t="shared" si="126"/>
        <v>INSERT INTO NCM_MATRIZ(NCM, DESCRICAO, INICIO_VIGENCIA, FIM_VIGENCIA) VALUES('84279000', 'OUTS.VEÍC.P/MOV.CARG.SEMEL.C/DISP.ELEVAÇÃO', '2016-01-01', NULL)</v>
      </c>
    </row>
    <row r="8098" spans="1:7" ht="18" customHeight="1">
      <c r="A8098" s="15">
        <v>84281000</v>
      </c>
      <c r="B8098" s="47" t="str">
        <f>IFERROR(VLOOKUP(A8098,Descricao!A8098:C18821,3,FALSE),"")</f>
        <v>ELEVADORES E MONTA-CARGAS</v>
      </c>
      <c r="C8098" s="11">
        <v>42370</v>
      </c>
      <c r="D8098" s="11"/>
      <c r="E8098" s="12" t="s">
        <v>5</v>
      </c>
      <c r="F8098" s="12" t="s">
        <v>6</v>
      </c>
      <c r="G8098" s="49" t="str">
        <f t="shared" si="126"/>
        <v>INSERT INTO NCM_MATRIZ(NCM, DESCRICAO, INICIO_VIGENCIA, FIM_VIGENCIA) VALUES('84281000', 'ELEVADORES E MONTA-CARGAS', '2016-01-01', NULL)</v>
      </c>
    </row>
    <row r="8099" spans="1:7" ht="18" customHeight="1">
      <c r="A8099" s="15">
        <v>84282010</v>
      </c>
      <c r="B8099" s="47" t="str">
        <f>IFERROR(VLOOKUP(A8099,Descricao!A8099:C18822,3,FALSE),"")</f>
        <v>TRANSP.TUBUL.MÓVEIS ACION.MOTOR POT.&gt;120HP</v>
      </c>
      <c r="C8099" s="11">
        <v>42370</v>
      </c>
      <c r="D8099" s="11"/>
      <c r="E8099" s="12" t="s">
        <v>5</v>
      </c>
      <c r="F8099" s="12" t="s">
        <v>6</v>
      </c>
      <c r="G8099" s="49" t="str">
        <f t="shared" si="126"/>
        <v>INSERT INTO NCM_MATRIZ(NCM, DESCRICAO, INICIO_VIGENCIA, FIM_VIGENCIA) VALUES('84282010', 'TRANSP.TUBUL.MÓVEIS ACION.MOTOR POT.&gt;120HP', '2016-01-01', NULL)</v>
      </c>
    </row>
    <row r="8100" spans="1:7" ht="18" customHeight="1">
      <c r="A8100" s="15">
        <v>84282090</v>
      </c>
      <c r="B8100" s="47" t="str">
        <f>IFERROR(VLOOKUP(A8100,Descricao!A8100:C18823,3,FALSE),"")</f>
        <v>OUTS.AP.ELEVADORES OU TRANSP.,PNEUMÁTICOS</v>
      </c>
      <c r="C8100" s="11">
        <v>42370</v>
      </c>
      <c r="D8100" s="11"/>
      <c r="E8100" s="12" t="s">
        <v>5</v>
      </c>
      <c r="F8100" s="12" t="s">
        <v>6</v>
      </c>
      <c r="G8100" s="49" t="str">
        <f t="shared" si="126"/>
        <v>INSERT INTO NCM_MATRIZ(NCM, DESCRICAO, INICIO_VIGENCIA, FIM_VIGENCIA) VALUES('84282090', 'OUTS.AP.ELEVADORES OU TRANSP.,PNEUMÁTICOS', '2016-01-01', NULL)</v>
      </c>
    </row>
    <row r="8101" spans="1:7" ht="18" customHeight="1">
      <c r="A8101" s="15">
        <v>84283100</v>
      </c>
      <c r="B8101" s="47" t="str">
        <f>IFERROR(VLOOKUP(A8101,Descricao!A8101:C18824,3,FALSE),"")</f>
        <v>AP.ELEV./TRANSP.AÇÃO CONT.P/MERC.USO SUBT.</v>
      </c>
      <c r="C8101" s="11">
        <v>42370</v>
      </c>
      <c r="D8101" s="11"/>
      <c r="E8101" s="12" t="s">
        <v>5</v>
      </c>
      <c r="F8101" s="12" t="s">
        <v>6</v>
      </c>
      <c r="G8101" s="49" t="str">
        <f t="shared" si="126"/>
        <v>INSERT INTO NCM_MATRIZ(NCM, DESCRICAO, INICIO_VIGENCIA, FIM_VIGENCIA) VALUES('84283100', 'AP.ELEV./TRANSP.AÇÃO CONT.P/MERC.USO SUBT.', '2016-01-01', NULL)</v>
      </c>
    </row>
    <row r="8102" spans="1:7" ht="18" customHeight="1">
      <c r="A8102" s="15">
        <v>84283200</v>
      </c>
      <c r="B8102" s="47" t="str">
        <f>IFERROR(VLOOKUP(A8102,Descricao!A8102:C18825,3,FALSE),"")</f>
        <v>AP.ELEV./TRANSP.AÇÃO CONT.P/MERC.D/CAÇAMBA</v>
      </c>
      <c r="C8102" s="11">
        <v>42370</v>
      </c>
      <c r="D8102" s="11"/>
      <c r="E8102" s="12" t="s">
        <v>5</v>
      </c>
      <c r="F8102" s="12" t="s">
        <v>6</v>
      </c>
      <c r="G8102" s="49" t="str">
        <f t="shared" si="126"/>
        <v>INSERT INTO NCM_MATRIZ(NCM, DESCRICAO, INICIO_VIGENCIA, FIM_VIGENCIA) VALUES('84283200', 'AP.ELEV./TRANSP.AÇÃO CONT.P/MERC.D/CAÇAMBA', '2016-01-01', NULL)</v>
      </c>
    </row>
    <row r="8103" spans="1:7" ht="18" customHeight="1">
      <c r="A8103" s="15">
        <v>84283300</v>
      </c>
      <c r="B8103" s="47" t="str">
        <f>IFERROR(VLOOKUP(A8103,Descricao!A8103:C18826,3,FALSE),"")</f>
        <v>APARS.ELEV./TRANSP.D/MERC.D/TIRA/CORREIA</v>
      </c>
      <c r="C8103" s="11">
        <v>42370</v>
      </c>
      <c r="D8103" s="11"/>
      <c r="E8103" s="12" t="s">
        <v>5</v>
      </c>
      <c r="F8103" s="12" t="s">
        <v>6</v>
      </c>
      <c r="G8103" s="49" t="str">
        <f t="shared" si="126"/>
        <v>INSERT INTO NCM_MATRIZ(NCM, DESCRICAO, INICIO_VIGENCIA, FIM_VIGENCIA) VALUES('84283300', 'APARS.ELEV./TRANSP.D/MERC.D/TIRA/CORREIA', '2016-01-01', NULL)</v>
      </c>
    </row>
    <row r="8104" spans="1:7" ht="18" customHeight="1">
      <c r="A8104" s="15">
        <v>84283910</v>
      </c>
      <c r="B8104" s="47" t="str">
        <f>IFERROR(VLOOKUP(A8104,Descricao!A8104:C18827,3,FALSE),"")</f>
        <v>APARS.ELEV./TRANSP.DE MERCAD.DE CORRENTES</v>
      </c>
      <c r="C8104" s="11">
        <v>42370</v>
      </c>
      <c r="D8104" s="11"/>
      <c r="E8104" s="12" t="s">
        <v>5</v>
      </c>
      <c r="F8104" s="12" t="s">
        <v>6</v>
      </c>
      <c r="G8104" s="49" t="str">
        <f t="shared" si="126"/>
        <v>INSERT INTO NCM_MATRIZ(NCM, DESCRICAO, INICIO_VIGENCIA, FIM_VIGENCIA) VALUES('84283910', 'APARS.ELEV./TRANSP.DE MERCAD.DE CORRENTES', '2016-01-01', NULL)</v>
      </c>
    </row>
    <row r="8105" spans="1:7" ht="18" customHeight="1">
      <c r="A8105" s="15">
        <v>84283920</v>
      </c>
      <c r="B8105" s="47" t="str">
        <f>IFERROR(VLOOKUP(A8105,Descricao!A8105:C18828,3,FALSE),"")</f>
        <v>AP.ELEV./TRANSP.AÇÃO CONT.P/MERC.ROLO MOT.</v>
      </c>
      <c r="C8105" s="11">
        <v>42370</v>
      </c>
      <c r="D8105" s="11"/>
      <c r="E8105" s="12" t="s">
        <v>5</v>
      </c>
      <c r="F8105" s="12" t="s">
        <v>6</v>
      </c>
      <c r="G8105" s="49" t="str">
        <f t="shared" si="126"/>
        <v>INSERT INTO NCM_MATRIZ(NCM, DESCRICAO, INICIO_VIGENCIA, FIM_VIGENCIA) VALUES('84283920', 'AP.ELEV./TRANSP.AÇÃO CONT.P/MERC.ROLO MOT.', '2016-01-01', NULL)</v>
      </c>
    </row>
    <row r="8106" spans="1:7" ht="18" customHeight="1">
      <c r="A8106" s="15">
        <v>84283930</v>
      </c>
      <c r="B8106" s="47" t="str">
        <f>IFERROR(VLOOKUP(A8106,Descricao!A8106:C18829,3,FALSE),"")</f>
        <v>AP.ELEV./TRANSP.D/PINÇAS LAT.P/TRANS.JORNAIS</v>
      </c>
      <c r="C8106" s="11">
        <v>42370</v>
      </c>
      <c r="D8106" s="11"/>
      <c r="E8106" s="12" t="s">
        <v>5</v>
      </c>
      <c r="F8106" s="12" t="s">
        <v>6</v>
      </c>
      <c r="G8106" s="49" t="str">
        <f t="shared" si="126"/>
        <v>INSERT INTO NCM_MATRIZ(NCM, DESCRICAO, INICIO_VIGENCIA, FIM_VIGENCIA) VALUES('84283930', 'AP.ELEV./TRANSP.D/PINÇAS LAT.P/TRANS.JORNAIS', '2016-01-01', NULL)</v>
      </c>
    </row>
    <row r="8107" spans="1:7" ht="18" customHeight="1">
      <c r="A8107" s="15">
        <v>84283990</v>
      </c>
      <c r="B8107" s="47" t="str">
        <f>IFERROR(VLOOKUP(A8107,Descricao!A8107:C18830,3,FALSE),"")</f>
        <v>OUTS.AP.ELEV/TRANSP.AÇÃO CONT.P/MERCADORIA</v>
      </c>
      <c r="C8107" s="11">
        <v>42370</v>
      </c>
      <c r="D8107" s="11"/>
      <c r="E8107" s="12" t="s">
        <v>5</v>
      </c>
      <c r="F8107" s="12" t="s">
        <v>6</v>
      </c>
      <c r="G8107" s="49" t="str">
        <f t="shared" si="126"/>
        <v>INSERT INTO NCM_MATRIZ(NCM, DESCRICAO, INICIO_VIGENCIA, FIM_VIGENCIA) VALUES('84283990', 'OUTS.AP.ELEV/TRANSP.AÇÃO CONT.P/MERCADORIA', '2016-01-01', NULL)</v>
      </c>
    </row>
    <row r="8108" spans="1:7" ht="18" customHeight="1">
      <c r="A8108" s="15">
        <v>84284000</v>
      </c>
      <c r="B8108" s="47" t="str">
        <f>IFERROR(VLOOKUP(A8108,Descricao!A8108:C18831,3,FALSE),"")</f>
        <v>ESCADAS E TAPETES,ROLANTES</v>
      </c>
      <c r="C8108" s="11">
        <v>42370</v>
      </c>
      <c r="D8108" s="11"/>
      <c r="E8108" s="12" t="s">
        <v>5</v>
      </c>
      <c r="F8108" s="12" t="s">
        <v>6</v>
      </c>
      <c r="G8108" s="49" t="str">
        <f t="shared" si="126"/>
        <v>INSERT INTO NCM_MATRIZ(NCM, DESCRICAO, INICIO_VIGENCIA, FIM_VIGENCIA) VALUES('84284000', 'ESCADAS E TAPETES,ROLANTES', '2016-01-01', NULL)</v>
      </c>
    </row>
    <row r="8109" spans="1:7" ht="18" customHeight="1">
      <c r="A8109" s="15">
        <v>84286000</v>
      </c>
      <c r="B8109" s="47" t="str">
        <f>IFERROR(VLOOKUP(A8109,Descricao!A8109:C18832,3,FALSE),"")</f>
        <v>TELEFÉRICO MECANISMO TRAÇÃO P/FUNICULARES</v>
      </c>
      <c r="C8109" s="11">
        <v>42370</v>
      </c>
      <c r="D8109" s="11"/>
      <c r="E8109" s="12" t="s">
        <v>5</v>
      </c>
      <c r="F8109" s="12" t="s">
        <v>6</v>
      </c>
      <c r="G8109" s="49" t="str">
        <f t="shared" si="126"/>
        <v>INSERT INTO NCM_MATRIZ(NCM, DESCRICAO, INICIO_VIGENCIA, FIM_VIGENCIA) VALUES('84286000', 'TELEFÉRICO MECANISMO TRAÇÃO P/FUNICULARES', '2016-01-01', NULL)</v>
      </c>
    </row>
    <row r="8110" spans="1:7" ht="18" customHeight="1">
      <c r="A8110" s="15">
        <v>84287000</v>
      </c>
      <c r="B8110" s="47" t="str">
        <f>IFERROR(VLOOKUP(A8110,Descricao!A8110:C18833,3,FALSE),"")</f>
        <v/>
      </c>
      <c r="C8110" s="11">
        <v>44652</v>
      </c>
      <c r="D8110" s="11"/>
      <c r="E8110" s="12" t="s">
        <v>5</v>
      </c>
      <c r="F8110" s="12" t="s">
        <v>6</v>
      </c>
      <c r="G8110" s="49" t="str">
        <f t="shared" si="126"/>
        <v>INSERT INTO NCM_MATRIZ(NCM, DESCRICAO, INICIO_VIGENCIA, FIM_VIGENCIA) VALUES('84287000', '', '2022-04-01', NULL)</v>
      </c>
    </row>
    <row r="8111" spans="1:7" ht="18" customHeight="1">
      <c r="A8111" s="15">
        <v>84289010</v>
      </c>
      <c r="B8111" s="47" t="str">
        <f>IFERROR(VLOOKUP(A8111,Descricao!A8111:C18834,3,FALSE),"")</f>
        <v>OUTS.MÁQ.AP.DESEM.BOTES SALVA-VIDAS MOTOR</v>
      </c>
      <c r="C8111" s="11">
        <v>42370</v>
      </c>
      <c r="D8111" s="11"/>
      <c r="E8111" s="12" t="s">
        <v>5</v>
      </c>
      <c r="F8111" s="12" t="s">
        <v>6</v>
      </c>
      <c r="G8111" s="49" t="str">
        <f t="shared" si="126"/>
        <v>INSERT INTO NCM_MATRIZ(NCM, DESCRICAO, INICIO_VIGENCIA, FIM_VIGENCIA) VALUES('84289010', 'OUTS.MÁQ.AP.DESEM.BOTES SALVA-VIDAS MOTOR', '2016-01-01', NULL)</v>
      </c>
    </row>
    <row r="8112" spans="1:7" ht="18" customHeight="1">
      <c r="A8112" s="15">
        <v>84289020</v>
      </c>
      <c r="B8112" s="47" t="str">
        <f>IFERROR(VLOOKUP(A8112,Descricao!A8112:C18835,3,FALSE),"")</f>
        <v>TRANSP./ELEV.AUTOM.D/DESL.HORIZ.SOBRE GUIAS</v>
      </c>
      <c r="C8112" s="11">
        <v>42370</v>
      </c>
      <c r="D8112" s="11"/>
      <c r="E8112" s="12" t="s">
        <v>5</v>
      </c>
      <c r="F8112" s="12" t="s">
        <v>6</v>
      </c>
      <c r="G8112" s="49" t="str">
        <f t="shared" si="126"/>
        <v>INSERT INTO NCM_MATRIZ(NCM, DESCRICAO, INICIO_VIGENCIA, FIM_VIGENCIA) VALUES('84289020', 'TRANSP./ELEV.AUTOM.D/DESL.HORIZ.SOBRE GUIAS', '2016-01-01', NULL)</v>
      </c>
    </row>
    <row r="8113" spans="1:7" ht="18" customHeight="1">
      <c r="A8113" s="15">
        <v>84289030</v>
      </c>
      <c r="B8113" s="47" t="str">
        <f>IFERROR(VLOOKUP(A8113,Descricao!A8113:C18836,3,FALSE),"")</f>
        <v>MÁQ.P/FORM.PILHAS D/JORNAIS.CAP.&gt;=80000EXS./H</v>
      </c>
      <c r="C8113" s="11">
        <v>42370</v>
      </c>
      <c r="D8113" s="11"/>
      <c r="E8113" s="12" t="s">
        <v>5</v>
      </c>
      <c r="F8113" s="12" t="s">
        <v>6</v>
      </c>
      <c r="G8113" s="49" t="str">
        <f t="shared" si="126"/>
        <v>INSERT INTO NCM_MATRIZ(NCM, DESCRICAO, INICIO_VIGENCIA, FIM_VIGENCIA) VALUES('84289030', 'MÁQ.P/FORM.PILHAS D/JORNAIS.CAP.&gt;=80000EXS./H', '2016-01-01', NULL)</v>
      </c>
    </row>
    <row r="8114" spans="1:7" ht="18" customHeight="1">
      <c r="A8114" s="15">
        <v>84289090</v>
      </c>
      <c r="B8114" s="47" t="str">
        <f>IFERROR(VLOOKUP(A8114,Descricao!A8114:C18837,3,FALSE),"")</f>
        <v>OUTS.MÁQ.APARS.DE ELEV.CARGA/DESCARGA,ETC.</v>
      </c>
      <c r="C8114" s="11">
        <v>42370</v>
      </c>
      <c r="D8114" s="11"/>
      <c r="E8114" s="12" t="s">
        <v>5</v>
      </c>
      <c r="F8114" s="12" t="s">
        <v>6</v>
      </c>
      <c r="G8114" s="49" t="str">
        <f t="shared" si="126"/>
        <v>INSERT INTO NCM_MATRIZ(NCM, DESCRICAO, INICIO_VIGENCIA, FIM_VIGENCIA) VALUES('84289090', 'OUTS.MÁQ.APARS.DE ELEV.CARGA/DESCARGA,ETC.', '2016-01-01', NULL)</v>
      </c>
    </row>
    <row r="8115" spans="1:7" ht="18" customHeight="1">
      <c r="A8115" s="15">
        <v>84291110</v>
      </c>
      <c r="B8115" s="47" t="str">
        <f>IFERROR(VLOOKUP(A8115,Descricao!A8115:C18838,3,FALSE),"")</f>
        <v>#BULLDOZERS#/#ANGLEDOZERS#D/LAGAR.,P.&gt;=520HP</v>
      </c>
      <c r="C8115" s="11">
        <v>42370</v>
      </c>
      <c r="D8115" s="11"/>
      <c r="E8115" s="12" t="s">
        <v>5</v>
      </c>
      <c r="F8115" s="12" t="s">
        <v>6</v>
      </c>
      <c r="G8115" s="49" t="str">
        <f t="shared" si="126"/>
        <v>INSERT INTO NCM_MATRIZ(NCM, DESCRICAO, INICIO_VIGENCIA, FIM_VIGENCIA) VALUES('84291110', '#BULLDOZERS#/#ANGLEDOZERS#D/LAGAR.,P.&gt;=520HP', '2016-01-01', NULL)</v>
      </c>
    </row>
    <row r="8116" spans="1:7" ht="18" customHeight="1">
      <c r="A8116" s="15">
        <v>84291190</v>
      </c>
      <c r="B8116" s="47" t="str">
        <f>IFERROR(VLOOKUP(A8116,Descricao!A8116:C18839,3,FALSE),"")</f>
        <v>OUTS.#BULLDOZERS#,#ANGLEDOZERS# D/LAGARTAS</v>
      </c>
      <c r="C8116" s="11">
        <v>42370</v>
      </c>
      <c r="D8116" s="11"/>
      <c r="E8116" s="12" t="s">
        <v>5</v>
      </c>
      <c r="F8116" s="12" t="s">
        <v>6</v>
      </c>
      <c r="G8116" s="49" t="str">
        <f t="shared" si="126"/>
        <v>INSERT INTO NCM_MATRIZ(NCM, DESCRICAO, INICIO_VIGENCIA, FIM_VIGENCIA) VALUES('84291190', 'OUTS.#BULLDOZERS#,#ANGLEDOZERS# D/LAGARTAS', '2016-01-01', NULL)</v>
      </c>
    </row>
    <row r="8117" spans="1:7" ht="18" customHeight="1">
      <c r="A8117" s="15">
        <v>84291910</v>
      </c>
      <c r="B8117" s="47" t="str">
        <f>IFERROR(VLOOKUP(A8117,Descricao!A8117:C18840,3,FALSE),"")</f>
        <v>#BULLDOZERS# POT.VOLANTE&gt;OU=234,90KW (315HP)</v>
      </c>
      <c r="C8117" s="11">
        <v>42370</v>
      </c>
      <c r="D8117" s="11"/>
      <c r="E8117" s="12" t="s">
        <v>5</v>
      </c>
      <c r="F8117" s="12" t="s">
        <v>6</v>
      </c>
      <c r="G8117" s="49" t="str">
        <f t="shared" si="126"/>
        <v>INSERT INTO NCM_MATRIZ(NCM, DESCRICAO, INICIO_VIGENCIA, FIM_VIGENCIA) VALUES('84291910', '#BULLDOZERS# POT.VOLANTE&gt;OU=234,90KW (315HP)', '2016-01-01', NULL)</v>
      </c>
    </row>
    <row r="8118" spans="1:7" ht="18" customHeight="1">
      <c r="A8118" s="15">
        <v>84291990</v>
      </c>
      <c r="B8118" s="47" t="str">
        <f>IFERROR(VLOOKUP(A8118,Descricao!A8118:C18841,3,FALSE),"")</f>
        <v>OUTROS BULLDOZERS E #ANGLEDOZERS#</v>
      </c>
      <c r="C8118" s="11">
        <v>42370</v>
      </c>
      <c r="D8118" s="11"/>
      <c r="E8118" s="12" t="s">
        <v>5</v>
      </c>
      <c r="F8118" s="12" t="s">
        <v>6</v>
      </c>
      <c r="G8118" s="49" t="str">
        <f t="shared" si="126"/>
        <v>INSERT INTO NCM_MATRIZ(NCM, DESCRICAO, INICIO_VIGENCIA, FIM_VIGENCIA) VALUES('84291990', 'OUTROS BULLDOZERS E #ANGLEDOZERS#', '2016-01-01', NULL)</v>
      </c>
    </row>
    <row r="8119" spans="1:7" ht="18" customHeight="1">
      <c r="A8119" s="15">
        <v>84292010</v>
      </c>
      <c r="B8119" s="47" t="str">
        <f>IFERROR(VLOOKUP(A8119,Descricao!A8119:C18842,3,FALSE),"")</f>
        <v>MOTONIVELADORES ARTICUL.P/VOLANTES&gt;=275HP</v>
      </c>
      <c r="C8119" s="11">
        <v>42370</v>
      </c>
      <c r="D8119" s="11"/>
      <c r="E8119" s="12" t="s">
        <v>5</v>
      </c>
      <c r="F8119" s="12" t="s">
        <v>6</v>
      </c>
      <c r="G8119" s="49" t="str">
        <f t="shared" si="126"/>
        <v>INSERT INTO NCM_MATRIZ(NCM, DESCRICAO, INICIO_VIGENCIA, FIM_VIGENCIA) VALUES('84292010', 'MOTONIVELADORES ARTICUL.P/VOLANTES&gt;=275HP', '2016-01-01', NULL)</v>
      </c>
    </row>
    <row r="8120" spans="1:7" ht="18" customHeight="1">
      <c r="A8120" s="15">
        <v>84292090</v>
      </c>
      <c r="B8120" s="47" t="str">
        <f>IFERROR(VLOOKUP(A8120,Descricao!A8120:C18843,3,FALSE),"")</f>
        <v>OUTROS NIVELADORES</v>
      </c>
      <c r="C8120" s="11">
        <v>42370</v>
      </c>
      <c r="D8120" s="11"/>
      <c r="E8120" s="12" t="s">
        <v>5</v>
      </c>
      <c r="F8120" s="12" t="s">
        <v>6</v>
      </c>
      <c r="G8120" s="49" t="str">
        <f t="shared" si="126"/>
        <v>INSERT INTO NCM_MATRIZ(NCM, DESCRICAO, INICIO_VIGENCIA, FIM_VIGENCIA) VALUES('84292090', 'OUTROS NIVELADORES', '2016-01-01', NULL)</v>
      </c>
    </row>
    <row r="8121" spans="1:7" ht="18" customHeight="1">
      <c r="A8121" s="15">
        <v>84293000</v>
      </c>
      <c r="B8121" s="47" t="str">
        <f>IFERROR(VLOOKUP(A8121,Descricao!A8121:C18844,3,FALSE),"")</f>
        <v>RASPO-TRANSPORTADORES(#SCRAPERS#)</v>
      </c>
      <c r="C8121" s="11">
        <v>42370</v>
      </c>
      <c r="D8121" s="11"/>
      <c r="E8121" s="12" t="s">
        <v>5</v>
      </c>
      <c r="F8121" s="12" t="s">
        <v>6</v>
      </c>
      <c r="G8121" s="49" t="str">
        <f t="shared" si="126"/>
        <v>INSERT INTO NCM_MATRIZ(NCM, DESCRICAO, INICIO_VIGENCIA, FIM_VIGENCIA) VALUES('84293000', 'RASPO-TRANSPORTADORES(#SCRAPERS#)', '2016-01-01', NULL)</v>
      </c>
    </row>
    <row r="8122" spans="1:7" ht="18" customHeight="1">
      <c r="A8122" s="15">
        <v>84294000</v>
      </c>
      <c r="B8122" s="47" t="str">
        <f>IFERROR(VLOOKUP(A8122,Descricao!A8122:C18845,3,FALSE),"")</f>
        <v>COMPACTADORES,ROLOS/CILINDROS COMPRESS.</v>
      </c>
      <c r="C8122" s="11">
        <v>42370</v>
      </c>
      <c r="D8122" s="11"/>
      <c r="E8122" s="12" t="s">
        <v>5</v>
      </c>
      <c r="F8122" s="12" t="s">
        <v>6</v>
      </c>
      <c r="G8122" s="49" t="str">
        <f t="shared" si="126"/>
        <v>INSERT INTO NCM_MATRIZ(NCM, DESCRICAO, INICIO_VIGENCIA, FIM_VIGENCIA) VALUES('84294000', 'COMPACTADORES,ROLOS/CILINDROS COMPRESS.', '2016-01-01', NULL)</v>
      </c>
    </row>
    <row r="8123" spans="1:7" ht="18" customHeight="1">
      <c r="A8123" s="15">
        <v>84295111</v>
      </c>
      <c r="B8123" s="47" t="str">
        <f>IFERROR(VLOOKUP(A8123,Descricao!A8123:C18846,3,FALSE),"")</f>
        <v>CARREGAD.-TRANSP.UTIL.MINAS SUBTERRÂNEAS</v>
      </c>
      <c r="C8123" s="11">
        <v>42370</v>
      </c>
      <c r="D8123" s="11"/>
      <c r="E8123" s="12" t="s">
        <v>5</v>
      </c>
      <c r="F8123" s="12" t="s">
        <v>6</v>
      </c>
      <c r="G8123" s="49" t="str">
        <f t="shared" si="126"/>
        <v>INSERT INTO NCM_MATRIZ(NCM, DESCRICAO, INICIO_VIGENCIA, FIM_VIGENCIA) VALUES('84295111', 'CARREGAD.-TRANSP.UTIL.MINAS SUBTERRÂNEAS', '2016-01-01', NULL)</v>
      </c>
    </row>
    <row r="8124" spans="1:7" ht="18" customHeight="1">
      <c r="A8124" s="15">
        <v>84295119</v>
      </c>
      <c r="B8124" s="47" t="str">
        <f>IFERROR(VLOOKUP(A8124,Descricao!A8124:C18847,3,FALSE),"")</f>
        <v>OUTS.CARREGADORAS-TRANSPORTADORAS</v>
      </c>
      <c r="C8124" s="11">
        <v>42370</v>
      </c>
      <c r="D8124" s="11"/>
      <c r="E8124" s="12" t="s">
        <v>5</v>
      </c>
      <c r="F8124" s="12" t="s">
        <v>6</v>
      </c>
      <c r="G8124" s="49" t="str">
        <f t="shared" si="126"/>
        <v>INSERT INTO NCM_MATRIZ(NCM, DESCRICAO, INICIO_VIGENCIA, FIM_VIGENCIA) VALUES('84295119', 'OUTS.CARREGADORAS-TRANSPORTADORAS', '2016-01-01', NULL)</v>
      </c>
    </row>
    <row r="8125" spans="1:7" ht="18" customHeight="1">
      <c r="A8125" s="15">
        <v>84295121</v>
      </c>
      <c r="B8125" s="47" t="str">
        <f>IFERROR(VLOOKUP(A8125,Descricao!A8125:C18848,3,FALSE),"")</f>
        <v>INFRAESTR.MOTORA,P/RECEBER EQUIP.P&gt;=609HP</v>
      </c>
      <c r="C8125" s="11">
        <v>42370</v>
      </c>
      <c r="D8125" s="11"/>
      <c r="E8125" s="12" t="s">
        <v>5</v>
      </c>
      <c r="F8125" s="12" t="s">
        <v>6</v>
      </c>
      <c r="G8125" s="49" t="str">
        <f t="shared" si="126"/>
        <v>INSERT INTO NCM_MATRIZ(NCM, DESCRICAO, INICIO_VIGENCIA, FIM_VIGENCIA) VALUES('84295121', 'INFRAESTR.MOTORA,P/RECEBER EQUIP.P&gt;=609HP', '2016-01-01', NULL)</v>
      </c>
    </row>
    <row r="8126" spans="1:7" ht="18" customHeight="1">
      <c r="A8126" s="15">
        <v>84295129</v>
      </c>
      <c r="B8126" s="47" t="str">
        <f>IFERROR(VLOOKUP(A8126,Descricao!A8126:C18849,3,FALSE),"")</f>
        <v>INFRAESTR.MOTORA P/REC.OUTS.EQUIPAMENTOS</v>
      </c>
      <c r="C8126" s="11">
        <v>42370</v>
      </c>
      <c r="D8126" s="11"/>
      <c r="E8126" s="12" t="s">
        <v>5</v>
      </c>
      <c r="F8126" s="12" t="s">
        <v>6</v>
      </c>
      <c r="G8126" s="49" t="str">
        <f t="shared" si="126"/>
        <v>INSERT INTO NCM_MATRIZ(NCM, DESCRICAO, INICIO_VIGENCIA, FIM_VIGENCIA) VALUES('84295129', 'INFRAESTR.MOTORA P/REC.OUTS.EQUIPAMENTOS', '2016-01-01', NULL)</v>
      </c>
    </row>
    <row r="8127" spans="1:7" ht="18" customHeight="1">
      <c r="A8127" s="15">
        <v>84295191</v>
      </c>
      <c r="B8127" s="47" t="str">
        <f>IFERROR(VLOOKUP(A8127,Descricao!A8127:C18850,3,FALSE),"")</f>
        <v>OUTS.CARREG.,PÁS-CARREGS.,D/P&gt;=(399HP)</v>
      </c>
      <c r="C8127" s="11">
        <v>42370</v>
      </c>
      <c r="D8127" s="11"/>
      <c r="E8127" s="12" t="s">
        <v>5</v>
      </c>
      <c r="F8127" s="12" t="s">
        <v>6</v>
      </c>
      <c r="G8127" s="49" t="str">
        <f t="shared" si="126"/>
        <v>INSERT INTO NCM_MATRIZ(NCM, DESCRICAO, INICIO_VIGENCIA, FIM_VIGENCIA) VALUES('84295191', 'OUTS.CARREG.,PÁS-CARREGS.,D/P&gt;=(399HP)', '2016-01-01', NULL)</v>
      </c>
    </row>
    <row r="8128" spans="1:7" ht="18" customHeight="1">
      <c r="A8128" s="15">
        <v>84295192</v>
      </c>
      <c r="B8128" s="47" t="str">
        <f>IFERROR(VLOOKUP(A8128,Descricao!A8128:C18851,3,FALSE),"")</f>
        <v>OUTS.CARREGADORAS,PÁS-CARREGS.,D/P&lt;=(59HP)</v>
      </c>
      <c r="C8128" s="11">
        <v>42370</v>
      </c>
      <c r="D8128" s="11"/>
      <c r="E8128" s="12" t="s">
        <v>5</v>
      </c>
      <c r="F8128" s="12" t="s">
        <v>6</v>
      </c>
      <c r="G8128" s="49" t="str">
        <f t="shared" si="126"/>
        <v>INSERT INTO NCM_MATRIZ(NCM, DESCRICAO, INICIO_VIGENCIA, FIM_VIGENCIA) VALUES('84295192', 'OUTS.CARREGADORAS,PÁS-CARREGS.,D/P&lt;=(59HP)', '2016-01-01', NULL)</v>
      </c>
    </row>
    <row r="8129" spans="1:7" ht="18" customHeight="1">
      <c r="A8129" s="15">
        <v>84295199</v>
      </c>
      <c r="B8129" s="47" t="str">
        <f>IFERROR(VLOOKUP(A8129,Descricao!A8129:C18852,3,FALSE),"")</f>
        <v>OUT.CARREGADORAS,PAS-CARREGS.,D/CARREG.FRONT</v>
      </c>
      <c r="C8129" s="11">
        <v>42370</v>
      </c>
      <c r="D8129" s="11"/>
      <c r="E8129" s="12" t="s">
        <v>5</v>
      </c>
      <c r="F8129" s="12" t="s">
        <v>6</v>
      </c>
      <c r="G8129" s="49" t="str">
        <f t="shared" si="126"/>
        <v>INSERT INTO NCM_MATRIZ(NCM, DESCRICAO, INICIO_VIGENCIA, FIM_VIGENCIA) VALUES('84295199', 'OUT.CARREGADORAS,PAS-CARREGS.,D/CARREG.FRONT', '2016-01-01', NULL)</v>
      </c>
    </row>
    <row r="8130" spans="1:7" ht="18" customHeight="1">
      <c r="A8130" s="15">
        <v>84295211</v>
      </c>
      <c r="B8130" s="47" t="str">
        <f>IFERROR(VLOOKUP(A8130,Descricao!A8130:C18853,3,FALSE),"")</f>
        <v>ESCAVADORAS D/POTÊNCIA NO VOLANTE &gt;=(650HP)</v>
      </c>
      <c r="C8130" s="11">
        <v>42370</v>
      </c>
      <c r="D8130" s="11"/>
      <c r="E8130" s="12" t="s">
        <v>5</v>
      </c>
      <c r="F8130" s="12" t="s">
        <v>6</v>
      </c>
      <c r="G8130" s="49" t="str">
        <f t="shared" si="126"/>
        <v>INSERT INTO NCM_MATRIZ(NCM, DESCRICAO, INICIO_VIGENCIA, FIM_VIGENCIA) VALUES('84295211', 'ESCAVADORAS D/POTÊNCIA NO VOLANTE &gt;=(650HP)', '2016-01-01', NULL)</v>
      </c>
    </row>
    <row r="8131" spans="1:7" ht="18" customHeight="1">
      <c r="A8131" s="15">
        <v>84295212</v>
      </c>
      <c r="B8131" s="47" t="str">
        <f>IFERROR(VLOOKUP(A8131,Descricao!A8131:C18854,3,FALSE),"")</f>
        <v>ESCAVADORAS D/POTÊNCIA NO VOLANTE &lt;=(54HP)</v>
      </c>
      <c r="C8131" s="11">
        <v>42370</v>
      </c>
      <c r="D8131" s="11"/>
      <c r="E8131" s="12" t="s">
        <v>5</v>
      </c>
      <c r="F8131" s="12" t="s">
        <v>6</v>
      </c>
      <c r="G8131" s="49" t="str">
        <f t="shared" ref="G8131:G8194" si="127">"INSERT INTO NCM_MATRIZ(NCM, DESCRICAO, INICIO_VIGENCIA, FIM_VIGENCIA) VALUES('"&amp;TEXT(A8131,"00000000")&amp;"', '"&amp;SUBSTITUTE(B8131,"'","")&amp;"', "&amp;IF(ISBLANK(C8131), "NULL", "'"&amp;YEAR(C8131)&amp;TEXT(C8131, "-mm-dd")&amp;"'")&amp;", "&amp;IF(ISBLANK(D8131), "NULL", "'"&amp;YEAR(D8131)&amp;TEXT(D8131, "-mm-dd")&amp;"'")&amp;")"</f>
        <v>INSERT INTO NCM_MATRIZ(NCM, DESCRICAO, INICIO_VIGENCIA, FIM_VIGENCIA) VALUES('84295212', 'ESCAVADORAS D/POTÊNCIA NO VOLANTE &lt;=(54HP)', '2016-01-01', NULL)</v>
      </c>
    </row>
    <row r="8132" spans="1:7" ht="18" customHeight="1">
      <c r="A8132" s="15">
        <v>84295219</v>
      </c>
      <c r="B8132" s="47" t="str">
        <f>IFERROR(VLOOKUP(A8132,Descricao!A8132:C18855,3,FALSE),"")</f>
        <v>ESCAVADS. D/POT. NO VOLANTE &gt;=(55HP)&lt;=(649HP)</v>
      </c>
      <c r="C8132" s="11">
        <v>42370</v>
      </c>
      <c r="D8132" s="11"/>
      <c r="E8132" s="12" t="s">
        <v>5</v>
      </c>
      <c r="F8132" s="12" t="s">
        <v>6</v>
      </c>
      <c r="G8132" s="49" t="str">
        <f t="shared" si="127"/>
        <v>INSERT INTO NCM_MATRIZ(NCM, DESCRICAO, INICIO_VIGENCIA, FIM_VIGENCIA) VALUES('84295219', 'ESCAVADS. D/POT. NO VOLANTE &gt;=(55HP)&lt;=(649HP)', '2016-01-01', NULL)</v>
      </c>
    </row>
    <row r="8133" spans="1:7" ht="18" customHeight="1">
      <c r="A8133" s="15">
        <v>84295220</v>
      </c>
      <c r="B8133" s="47" t="str">
        <f>IFERROR(VLOOKUP(A8133,Descricao!A8133:C18856,3,FALSE),"")</f>
        <v>INFRAEST.MOTS.,P/8430.49, 8430.61, 8430.69</v>
      </c>
      <c r="C8133" s="11">
        <v>42370</v>
      </c>
      <c r="D8133" s="11"/>
      <c r="E8133" s="12" t="s">
        <v>5</v>
      </c>
      <c r="F8133" s="12" t="s">
        <v>6</v>
      </c>
      <c r="G8133" s="49" t="str">
        <f t="shared" si="127"/>
        <v>INSERT INTO NCM_MATRIZ(NCM, DESCRICAO, INICIO_VIGENCIA, FIM_VIGENCIA) VALUES('84295220', 'INFRAEST.MOTS.,P/8430.49, 8430.61, 8430.69', '2016-01-01', NULL)</v>
      </c>
    </row>
    <row r="8134" spans="1:7" ht="18" customHeight="1">
      <c r="A8134" s="15">
        <v>84295290</v>
      </c>
      <c r="B8134" s="47" t="str">
        <f>IFERROR(VLOOKUP(A8134,Descricao!A8134:C18857,3,FALSE),"")</f>
        <v>OUTS.MÁQ.ESCAVAD.,ETC.CAP.EFET.ROTAÇÃO=360º</v>
      </c>
      <c r="C8134" s="11">
        <v>42370</v>
      </c>
      <c r="D8134" s="11"/>
      <c r="E8134" s="12" t="s">
        <v>5</v>
      </c>
      <c r="F8134" s="12" t="s">
        <v>6</v>
      </c>
      <c r="G8134" s="49" t="str">
        <f t="shared" si="127"/>
        <v>INSERT INTO NCM_MATRIZ(NCM, DESCRICAO, INICIO_VIGENCIA, FIM_VIGENCIA) VALUES('84295290', 'OUTS.MÁQ.ESCAVAD.,ETC.CAP.EFET.ROTAÇÃO=360º', '2016-01-01', NULL)</v>
      </c>
    </row>
    <row r="8135" spans="1:7" ht="18" customHeight="1">
      <c r="A8135" s="15">
        <v>84295900</v>
      </c>
      <c r="B8135" s="47" t="str">
        <f>IFERROR(VLOOKUP(A8135,Descricao!A8135:C18858,3,FALSE),"")</f>
        <v>OUTS.PÁS MEC.ESCAV.CARREG.PÁS CARREGAD.</v>
      </c>
      <c r="C8135" s="11">
        <v>42370</v>
      </c>
      <c r="D8135" s="11"/>
      <c r="E8135" s="12" t="s">
        <v>5</v>
      </c>
      <c r="F8135" s="12" t="s">
        <v>6</v>
      </c>
      <c r="G8135" s="49" t="str">
        <f t="shared" si="127"/>
        <v>INSERT INTO NCM_MATRIZ(NCM, DESCRICAO, INICIO_VIGENCIA, FIM_VIGENCIA) VALUES('84295900', 'OUTS.PÁS MEC.ESCAV.CARREG.PÁS CARREGAD.', '2016-01-01', NULL)</v>
      </c>
    </row>
    <row r="8136" spans="1:7" ht="18" customHeight="1">
      <c r="A8136" s="15">
        <v>84301000</v>
      </c>
      <c r="B8136" s="47" t="str">
        <f>IFERROR(VLOOKUP(A8136,Descricao!A8136:C18859,3,FALSE),"")</f>
        <v>BATE-ESTACAS E ARRANCA-ESTACAS</v>
      </c>
      <c r="C8136" s="11">
        <v>42370</v>
      </c>
      <c r="D8136" s="11"/>
      <c r="E8136" s="12" t="s">
        <v>5</v>
      </c>
      <c r="F8136" s="12" t="s">
        <v>6</v>
      </c>
      <c r="G8136" s="49" t="str">
        <f t="shared" si="127"/>
        <v>INSERT INTO NCM_MATRIZ(NCM, DESCRICAO, INICIO_VIGENCIA, FIM_VIGENCIA) VALUES('84301000', 'BATE-ESTACAS E ARRANCA-ESTACAS', '2016-01-01', NULL)</v>
      </c>
    </row>
    <row r="8137" spans="1:7" ht="18" customHeight="1">
      <c r="A8137" s="15">
        <v>84302000</v>
      </c>
      <c r="B8137" s="47" t="str">
        <f>IFERROR(VLOOKUP(A8137,Descricao!A8137:C18860,3,FALSE),"")</f>
        <v>LIMPA-NEVES</v>
      </c>
      <c r="C8137" s="11">
        <v>42370</v>
      </c>
      <c r="D8137" s="11"/>
      <c r="E8137" s="12" t="s">
        <v>5</v>
      </c>
      <c r="F8137" s="12" t="s">
        <v>6</v>
      </c>
      <c r="G8137" s="49" t="str">
        <f t="shared" si="127"/>
        <v>INSERT INTO NCM_MATRIZ(NCM, DESCRICAO, INICIO_VIGENCIA, FIM_VIGENCIA) VALUES('84302000', 'LIMPA-NEVES', '2016-01-01', NULL)</v>
      </c>
    </row>
    <row r="8138" spans="1:7" ht="18" customHeight="1">
      <c r="A8138" s="15">
        <v>84303110</v>
      </c>
      <c r="B8138" s="47" t="str">
        <f>IFERROR(VLOOKUP(A8138,Descricao!A8138:C18861,3,FALSE),"")</f>
        <v>CORTADORES D/CARVÃO OU D/ROCHAS,AUTOPROP.</v>
      </c>
      <c r="C8138" s="11">
        <v>42370</v>
      </c>
      <c r="D8138" s="11"/>
      <c r="E8138" s="12" t="s">
        <v>5</v>
      </c>
      <c r="F8138" s="12" t="s">
        <v>6</v>
      </c>
      <c r="G8138" s="49" t="str">
        <f t="shared" si="127"/>
        <v>INSERT INTO NCM_MATRIZ(NCM, DESCRICAO, INICIO_VIGENCIA, FIM_VIGENCIA) VALUES('84303110', 'CORTADORES D/CARVÃO OU D/ROCHAS,AUTOPROP.', '2016-01-01', NULL)</v>
      </c>
    </row>
    <row r="8139" spans="1:7" ht="18" customHeight="1">
      <c r="A8139" s="15">
        <v>84303190</v>
      </c>
      <c r="B8139" s="47" t="str">
        <f>IFERROR(VLOOKUP(A8139,Descricao!A8139:C18862,3,FALSE),"")</f>
        <v>OUTS.MÁQS.P/PERF.D/TÚNEIS E GALERIAS,AUTOPR.</v>
      </c>
      <c r="C8139" s="11">
        <v>42370</v>
      </c>
      <c r="D8139" s="11"/>
      <c r="E8139" s="12" t="s">
        <v>5</v>
      </c>
      <c r="F8139" s="12" t="s">
        <v>6</v>
      </c>
      <c r="G8139" s="49" t="str">
        <f t="shared" si="127"/>
        <v>INSERT INTO NCM_MATRIZ(NCM, DESCRICAO, INICIO_VIGENCIA, FIM_VIGENCIA) VALUES('84303190', 'OUTS.MÁQS.P/PERF.D/TÚNEIS E GALERIAS,AUTOPR.', '2016-01-01', NULL)</v>
      </c>
    </row>
    <row r="8140" spans="1:7" ht="18" customHeight="1">
      <c r="A8140" s="15">
        <v>84303910</v>
      </c>
      <c r="B8140" s="47" t="str">
        <f>IFERROR(VLOOKUP(A8140,Descricao!A8140:C18863,3,FALSE),"")</f>
        <v>OUTS.CORTADORES DE CARVÃO OU DE ROCHAS</v>
      </c>
      <c r="C8140" s="11">
        <v>42370</v>
      </c>
      <c r="D8140" s="11"/>
      <c r="E8140" s="12" t="s">
        <v>5</v>
      </c>
      <c r="F8140" s="12" t="s">
        <v>6</v>
      </c>
      <c r="G8140" s="49" t="str">
        <f t="shared" si="127"/>
        <v>INSERT INTO NCM_MATRIZ(NCM, DESCRICAO, INICIO_VIGENCIA, FIM_VIGENCIA) VALUES('84303910', 'OUTS.CORTADORES DE CARVÃO OU DE ROCHAS', '2016-01-01', NULL)</v>
      </c>
    </row>
    <row r="8141" spans="1:7" ht="18" customHeight="1">
      <c r="A8141" s="15">
        <v>84303990</v>
      </c>
      <c r="B8141" s="47" t="str">
        <f>IFERROR(VLOOKUP(A8141,Descricao!A8141:C18864,3,FALSE),"")</f>
        <v>OUTS.MÁQS.P/PERFURAÇÃO D/TÚNEIS E GALERIAS</v>
      </c>
      <c r="C8141" s="11">
        <v>42370</v>
      </c>
      <c r="D8141" s="11"/>
      <c r="E8141" s="12" t="s">
        <v>5</v>
      </c>
      <c r="F8141" s="12" t="s">
        <v>6</v>
      </c>
      <c r="G8141" s="49" t="str">
        <f t="shared" si="127"/>
        <v>INSERT INTO NCM_MATRIZ(NCM, DESCRICAO, INICIO_VIGENCIA, FIM_VIGENCIA) VALUES('84303990', 'OUTS.MÁQS.P/PERFURAÇÃO D/TÚNEIS E GALERIAS', '2016-01-01', NULL)</v>
      </c>
    </row>
    <row r="8142" spans="1:7" ht="18" customHeight="1">
      <c r="A8142" s="15">
        <v>84304110</v>
      </c>
      <c r="B8142" s="47" t="str">
        <f>IFERROR(VLOOKUP(A8142,Descricao!A8142:C18865,3,FALSE),"")</f>
        <v>PERFURATRIZ DE PERCUSSÃO, AUTOPROPULSADAS</v>
      </c>
      <c r="C8142" s="11">
        <v>42370</v>
      </c>
      <c r="D8142" s="11"/>
      <c r="E8142" s="12" t="s">
        <v>5</v>
      </c>
      <c r="F8142" s="12" t="s">
        <v>6</v>
      </c>
      <c r="G8142" s="49" t="str">
        <f t="shared" si="127"/>
        <v>INSERT INTO NCM_MATRIZ(NCM, DESCRICAO, INICIO_VIGENCIA, FIM_VIGENCIA) VALUES('84304110', 'PERFURATRIZ DE PERCUSSÃO, AUTOPROPULSADAS', '2016-01-01', NULL)</v>
      </c>
    </row>
    <row r="8143" spans="1:7" ht="18" customHeight="1">
      <c r="A8143" s="15">
        <v>84304120</v>
      </c>
      <c r="B8143" s="47" t="str">
        <f>IFERROR(VLOOKUP(A8143,Descricao!A8143:C18866,3,FALSE),"")</f>
        <v>PERFURATRIZ ROTATIVA, AUTOPROPULSADAS</v>
      </c>
      <c r="C8143" s="11">
        <v>42370</v>
      </c>
      <c r="D8143" s="11"/>
      <c r="E8143" s="12" t="s">
        <v>5</v>
      </c>
      <c r="F8143" s="12" t="s">
        <v>6</v>
      </c>
      <c r="G8143" s="49" t="str">
        <f t="shared" si="127"/>
        <v>INSERT INTO NCM_MATRIZ(NCM, DESCRICAO, INICIO_VIGENCIA, FIM_VIGENCIA) VALUES('84304120', 'PERFURATRIZ ROTATIVA, AUTOPROPULSADAS', '2016-01-01', NULL)</v>
      </c>
    </row>
    <row r="8144" spans="1:7" ht="18" customHeight="1">
      <c r="A8144" s="15">
        <v>84304130</v>
      </c>
      <c r="B8144" s="47" t="str">
        <f>IFERROR(VLOOKUP(A8144,Descricao!A8144:C18867,3,FALSE),"")</f>
        <v>MÁQS.SONDAGEM,ROTATIVAS,AUTOPROPULSADAS</v>
      </c>
      <c r="C8144" s="11">
        <v>42370</v>
      </c>
      <c r="D8144" s="11"/>
      <c r="E8144" s="12" t="s">
        <v>5</v>
      </c>
      <c r="F8144" s="12" t="s">
        <v>6</v>
      </c>
      <c r="G8144" s="49" t="str">
        <f t="shared" si="127"/>
        <v>INSERT INTO NCM_MATRIZ(NCM, DESCRICAO, INICIO_VIGENCIA, FIM_VIGENCIA) VALUES('84304130', 'MÁQS.SONDAGEM,ROTATIVAS,AUTOPROPULSADAS', '2016-01-01', NULL)</v>
      </c>
    </row>
    <row r="8145" spans="1:7" ht="18" customHeight="1">
      <c r="A8145" s="15">
        <v>84304190</v>
      </c>
      <c r="B8145" s="47" t="str">
        <f>IFERROR(VLOOKUP(A8145,Descricao!A8145:C18868,3,FALSE),"")</f>
        <v>OUTS.MÁQS.SONDAGEM/PERFURAÇÃO,AUTOPROP.</v>
      </c>
      <c r="C8145" s="11">
        <v>42370</v>
      </c>
      <c r="D8145" s="11"/>
      <c r="E8145" s="12" t="s">
        <v>5</v>
      </c>
      <c r="F8145" s="12" t="s">
        <v>6</v>
      </c>
      <c r="G8145" s="49" t="str">
        <f t="shared" si="127"/>
        <v>INSERT INTO NCM_MATRIZ(NCM, DESCRICAO, INICIO_VIGENCIA, FIM_VIGENCIA) VALUES('84304190', 'OUTS.MÁQS.SONDAGEM/PERFURAÇÃO,AUTOPROP.', '2016-01-01', NULL)</v>
      </c>
    </row>
    <row r="8146" spans="1:7" ht="18" customHeight="1">
      <c r="A8146" s="15">
        <v>84304910</v>
      </c>
      <c r="B8146" s="47" t="str">
        <f>IFERROR(VLOOKUP(A8146,Descricao!A8146:C18869,3,FALSE),"")</f>
        <v>OUTS.PERFURATRIZES DE PERCUSSÃO</v>
      </c>
      <c r="C8146" s="11">
        <v>42370</v>
      </c>
      <c r="D8146" s="11"/>
      <c r="E8146" s="12" t="s">
        <v>5</v>
      </c>
      <c r="F8146" s="12" t="s">
        <v>6</v>
      </c>
      <c r="G8146" s="49" t="str">
        <f t="shared" si="127"/>
        <v>INSERT INTO NCM_MATRIZ(NCM, DESCRICAO, INICIO_VIGENCIA, FIM_VIGENCIA) VALUES('84304910', 'OUTS.PERFURATRIZES DE PERCUSSÃO', '2016-01-01', NULL)</v>
      </c>
    </row>
    <row r="8147" spans="1:7" ht="18" customHeight="1">
      <c r="A8147" s="15">
        <v>84304920</v>
      </c>
      <c r="B8147" s="47" t="str">
        <f>IFERROR(VLOOKUP(A8147,Descricao!A8147:C18870,3,FALSE),"")</f>
        <v>OUTS.MÁQS.DE SONDAGEM, ROTATIVAS</v>
      </c>
      <c r="C8147" s="11">
        <v>42370</v>
      </c>
      <c r="D8147" s="11"/>
      <c r="E8147" s="12" t="s">
        <v>5</v>
      </c>
      <c r="F8147" s="12" t="s">
        <v>6</v>
      </c>
      <c r="G8147" s="49" t="str">
        <f t="shared" si="127"/>
        <v>INSERT INTO NCM_MATRIZ(NCM, DESCRICAO, INICIO_VIGENCIA, FIM_VIGENCIA) VALUES('84304920', 'OUTS.MÁQS.DE SONDAGEM, ROTATIVAS', '2016-01-01', NULL)</v>
      </c>
    </row>
    <row r="8148" spans="1:7" ht="18" customHeight="1">
      <c r="A8148" s="15">
        <v>84304990</v>
      </c>
      <c r="B8148" s="47" t="str">
        <f>IFERROR(VLOOKUP(A8148,Descricao!A8148:C18871,3,FALSE),"")</f>
        <v>OUTS.MÁQS.DE SONDAGEM OU PERFURAÇÃO</v>
      </c>
      <c r="C8148" s="11">
        <v>42370</v>
      </c>
      <c r="D8148" s="11"/>
      <c r="E8148" s="12" t="s">
        <v>5</v>
      </c>
      <c r="F8148" s="12" t="s">
        <v>6</v>
      </c>
      <c r="G8148" s="49" t="str">
        <f t="shared" si="127"/>
        <v>INSERT INTO NCM_MATRIZ(NCM, DESCRICAO, INICIO_VIGENCIA, FIM_VIGENCIA) VALUES('84304990', 'OUTS.MÁQS.DE SONDAGEM OU PERFURAÇÃO', '2016-01-01', NULL)</v>
      </c>
    </row>
    <row r="8149" spans="1:7" ht="18" customHeight="1">
      <c r="A8149" s="15">
        <v>84305000</v>
      </c>
      <c r="B8149" s="47" t="str">
        <f>IFERROR(VLOOKUP(A8149,Descricao!A8149:C18872,3,FALSE),"")</f>
        <v>OUTS.MÁQS.E APARELHOS, AUTOPROPULSADOS</v>
      </c>
      <c r="C8149" s="11">
        <v>42370</v>
      </c>
      <c r="D8149" s="11"/>
      <c r="E8149" s="12" t="s">
        <v>5</v>
      </c>
      <c r="F8149" s="12" t="s">
        <v>6</v>
      </c>
      <c r="G8149" s="49" t="str">
        <f t="shared" si="127"/>
        <v>INSERT INTO NCM_MATRIZ(NCM, DESCRICAO, INICIO_VIGENCIA, FIM_VIGENCIA) VALUES('84305000', 'OUTS.MÁQS.E APARELHOS, AUTOPROPULSADOS', '2016-01-01', NULL)</v>
      </c>
    </row>
    <row r="8150" spans="1:7" ht="18" customHeight="1">
      <c r="A8150" s="15">
        <v>84306100</v>
      </c>
      <c r="B8150" s="47" t="str">
        <f>IFERROR(VLOOKUP(A8150,Descricao!A8150:C18873,3,FALSE),"")</f>
        <v>MÁQS.D/COMPRIMIR/COMPACT.EXCETO AUTOPROP.</v>
      </c>
      <c r="C8150" s="11">
        <v>42370</v>
      </c>
      <c r="D8150" s="11"/>
      <c r="E8150" s="12" t="s">
        <v>5</v>
      </c>
      <c r="F8150" s="12" t="s">
        <v>6</v>
      </c>
      <c r="G8150" s="49" t="str">
        <f t="shared" si="127"/>
        <v>INSERT INTO NCM_MATRIZ(NCM, DESCRICAO, INICIO_VIGENCIA, FIM_VIGENCIA) VALUES('84306100', 'MÁQS.D/COMPRIMIR/COMPACT.EXCETO AUTOPROP.', '2016-01-01', NULL)</v>
      </c>
    </row>
    <row r="8151" spans="1:7" ht="18" customHeight="1">
      <c r="A8151" s="15">
        <v>84306911</v>
      </c>
      <c r="B8151" s="47" t="str">
        <f>IFERROR(VLOOKUP(A8151,Descricao!A8151:C18874,3,FALSE),"")</f>
        <v>EQUIP.FRONTAIS P/ESCAVO-CARREG.ETC.CAP&gt;4M3</v>
      </c>
      <c r="C8151" s="11">
        <v>42370</v>
      </c>
      <c r="D8151" s="11"/>
      <c r="E8151" s="12" t="s">
        <v>5</v>
      </c>
      <c r="F8151" s="12" t="s">
        <v>6</v>
      </c>
      <c r="G8151" s="49" t="str">
        <f t="shared" si="127"/>
        <v>INSERT INTO NCM_MATRIZ(NCM, DESCRICAO, INICIO_VIGENCIA, FIM_VIGENCIA) VALUES('84306911', 'EQUIP.FRONTAIS P/ESCAVO-CARREG.ETC.CAP&gt;4M3', '2016-01-01', NULL)</v>
      </c>
    </row>
    <row r="8152" spans="1:7" ht="18" customHeight="1">
      <c r="A8152" s="15">
        <v>84306919</v>
      </c>
      <c r="B8152" s="47" t="str">
        <f>IFERROR(VLOOKUP(A8152,Descricao!A8152:C18875,3,FALSE),"")</f>
        <v>OUTS.EQUIP.FRONT.P/CARREG.EXCETO AUTOPROP.</v>
      </c>
      <c r="C8152" s="11">
        <v>42370</v>
      </c>
      <c r="D8152" s="11"/>
      <c r="E8152" s="12" t="s">
        <v>5</v>
      </c>
      <c r="F8152" s="12" t="s">
        <v>6</v>
      </c>
      <c r="G8152" s="49" t="str">
        <f t="shared" si="127"/>
        <v>INSERT INTO NCM_MATRIZ(NCM, DESCRICAO, INICIO_VIGENCIA, FIM_VIGENCIA) VALUES('84306919', 'OUTS.EQUIP.FRONT.P/CARREG.EXCETO AUTOPROP.', '2016-01-01', NULL)</v>
      </c>
    </row>
    <row r="8153" spans="1:7" ht="18" customHeight="1">
      <c r="A8153" s="15">
        <v>84306990</v>
      </c>
      <c r="B8153" s="47" t="str">
        <f>IFERROR(VLOOKUP(A8153,Descricao!A8153:C18876,3,FALSE),"")</f>
        <v>OUTS.MÁQS.APARELHOS,EXC.AUTOPROPULSADOS</v>
      </c>
      <c r="C8153" s="11">
        <v>42370</v>
      </c>
      <c r="D8153" s="11"/>
      <c r="E8153" s="12" t="s">
        <v>5</v>
      </c>
      <c r="F8153" s="12" t="s">
        <v>6</v>
      </c>
      <c r="G8153" s="49" t="str">
        <f t="shared" si="127"/>
        <v>INSERT INTO NCM_MATRIZ(NCM, DESCRICAO, INICIO_VIGENCIA, FIM_VIGENCIA) VALUES('84306990', 'OUTS.MÁQS.APARELHOS,EXC.AUTOPROPULSADOS', '2016-01-01', NULL)</v>
      </c>
    </row>
    <row r="8154" spans="1:7" ht="18" customHeight="1">
      <c r="A8154" s="15">
        <v>84311010</v>
      </c>
      <c r="B8154" s="47" t="str">
        <f>IFERROR(VLOOKUP(A8154,Descricao!A8154:C18877,3,FALSE),"")</f>
        <v>PART.TALHAS,CADERNAIS,MOITÕES MANUAIS,ETC.</v>
      </c>
      <c r="C8154" s="11">
        <v>42370</v>
      </c>
      <c r="D8154" s="11"/>
      <c r="E8154" s="12" t="s">
        <v>7</v>
      </c>
      <c r="F8154" s="12" t="s">
        <v>8</v>
      </c>
      <c r="G8154" s="49" t="str">
        <f t="shared" si="127"/>
        <v>INSERT INTO NCM_MATRIZ(NCM, DESCRICAO, INICIO_VIGENCIA, FIM_VIGENCIA) VALUES('84311010', 'PART.TALHAS,CADERNAIS,MOITÕES MANUAIS,ETC.', '2016-01-01', NULL)</v>
      </c>
    </row>
    <row r="8155" spans="1:7" ht="18" customHeight="1">
      <c r="A8155" s="15">
        <v>84311090</v>
      </c>
      <c r="B8155" s="47" t="str">
        <f>IFERROR(VLOOKUP(A8155,Descricao!A8155:C18878,3,FALSE),"")</f>
        <v>PARTES D/OUTS.TALHAS,CADERNAIS,MOITÕES,ETC.</v>
      </c>
      <c r="C8155" s="11">
        <v>42370</v>
      </c>
      <c r="D8155" s="11"/>
      <c r="E8155" s="12" t="s">
        <v>7</v>
      </c>
      <c r="F8155" s="12" t="s">
        <v>8</v>
      </c>
      <c r="G8155" s="49" t="str">
        <f t="shared" si="127"/>
        <v>INSERT INTO NCM_MATRIZ(NCM, DESCRICAO, INICIO_VIGENCIA, FIM_VIGENCIA) VALUES('84311090', 'PARTES D/OUTS.TALHAS,CADERNAIS,MOITÕES,ETC.', '2016-01-01', NULL)</v>
      </c>
    </row>
    <row r="8156" spans="1:7" ht="18" customHeight="1">
      <c r="A8156" s="15">
        <v>84312011</v>
      </c>
      <c r="B8156" s="47" t="str">
        <f>IFERROR(VLOOKUP(A8156,Descricao!A8156:C18879,3,FALSE),"")</f>
        <v>PARTES D/EMPILHADEIRAS, AUTOPROPULSADAS</v>
      </c>
      <c r="C8156" s="11">
        <v>42370</v>
      </c>
      <c r="D8156" s="11"/>
      <c r="E8156" s="12" t="s">
        <v>7</v>
      </c>
      <c r="F8156" s="12" t="s">
        <v>8</v>
      </c>
      <c r="G8156" s="49" t="str">
        <f t="shared" si="127"/>
        <v>INSERT INTO NCM_MATRIZ(NCM, DESCRICAO, INICIO_VIGENCIA, FIM_VIGENCIA) VALUES('84312011', 'PARTES D/EMPILHADEIRAS, AUTOPROPULSADAS', '2016-01-01', NULL)</v>
      </c>
    </row>
    <row r="8157" spans="1:7" ht="18" customHeight="1">
      <c r="A8157" s="15">
        <v>84312019</v>
      </c>
      <c r="B8157" s="47" t="str">
        <f>IFERROR(VLOOKUP(A8157,Descricao!A8157:C18880,3,FALSE),"")</f>
        <v>PARTES DE OUTS.EMPILHADEIRAS</v>
      </c>
      <c r="C8157" s="11">
        <v>42370</v>
      </c>
      <c r="D8157" s="11"/>
      <c r="E8157" s="12" t="s">
        <v>7</v>
      </c>
      <c r="F8157" s="12" t="s">
        <v>8</v>
      </c>
      <c r="G8157" s="49" t="str">
        <f t="shared" si="127"/>
        <v>INSERT INTO NCM_MATRIZ(NCM, DESCRICAO, INICIO_VIGENCIA, FIM_VIGENCIA) VALUES('84312019', 'PARTES DE OUTS.EMPILHADEIRAS', '2016-01-01', NULL)</v>
      </c>
    </row>
    <row r="8158" spans="1:7" ht="18" customHeight="1">
      <c r="A8158" s="15">
        <v>84312090</v>
      </c>
      <c r="B8158" s="47" t="str">
        <f>IFERROR(VLOOKUP(A8158,Descricao!A8158:C18881,3,FALSE),"")</f>
        <v>PART.D/OUTS.VEÍC.P/MOV.CARG.,C/DISP.ELEVAÇÃO</v>
      </c>
      <c r="C8158" s="11">
        <v>42370</v>
      </c>
      <c r="D8158" s="11"/>
      <c r="E8158" s="12" t="s">
        <v>7</v>
      </c>
      <c r="F8158" s="12" t="s">
        <v>8</v>
      </c>
      <c r="G8158" s="49" t="str">
        <f t="shared" si="127"/>
        <v>INSERT INTO NCM_MATRIZ(NCM, DESCRICAO, INICIO_VIGENCIA, FIM_VIGENCIA) VALUES('84312090', 'PART.D/OUTS.VEÍC.P/MOV.CARG.,C/DISP.ELEVAÇÃO', '2016-01-01', NULL)</v>
      </c>
    </row>
    <row r="8159" spans="1:7" ht="18" customHeight="1">
      <c r="A8159" s="15">
        <v>84313110</v>
      </c>
      <c r="B8159" s="47" t="str">
        <f>IFERROR(VLOOKUP(A8159,Descricao!A8159:C18882,3,FALSE),"")</f>
        <v>PARTES DE ELEVADORES</v>
      </c>
      <c r="C8159" s="11">
        <v>42370</v>
      </c>
      <c r="D8159" s="11"/>
      <c r="E8159" s="12" t="s">
        <v>7</v>
      </c>
      <c r="F8159" s="12" t="s">
        <v>8</v>
      </c>
      <c r="G8159" s="49" t="str">
        <f t="shared" si="127"/>
        <v>INSERT INTO NCM_MATRIZ(NCM, DESCRICAO, INICIO_VIGENCIA, FIM_VIGENCIA) VALUES('84313110', 'PARTES DE ELEVADORES', '2016-01-01', NULL)</v>
      </c>
    </row>
    <row r="8160" spans="1:7" ht="18" customHeight="1">
      <c r="A8160" s="15">
        <v>84313190</v>
      </c>
      <c r="B8160" s="47" t="str">
        <f>IFERROR(VLOOKUP(A8160,Descricao!A8160:C18883,3,FALSE),"")</f>
        <v>PARTES D/MONTA-CARGAS/ESCADAS ROLANTES</v>
      </c>
      <c r="C8160" s="11">
        <v>42370</v>
      </c>
      <c r="D8160" s="11"/>
      <c r="E8160" s="12" t="s">
        <v>7</v>
      </c>
      <c r="F8160" s="12" t="s">
        <v>8</v>
      </c>
      <c r="G8160" s="49" t="str">
        <f t="shared" si="127"/>
        <v>INSERT INTO NCM_MATRIZ(NCM, DESCRICAO, INICIO_VIGENCIA, FIM_VIGENCIA) VALUES('84313190', 'PARTES D/MONTA-CARGAS/ESCADAS ROLANTES', '2016-01-01', NULL)</v>
      </c>
    </row>
    <row r="8161" spans="1:7" ht="18" customHeight="1">
      <c r="A8161" s="15">
        <v>84313900</v>
      </c>
      <c r="B8161" s="47" t="str">
        <f>IFERROR(VLOOKUP(A8161,Descricao!A8161:C18884,3,FALSE),"")</f>
        <v>PARTES D/OUTS.MÁQS.APARS.D/ELEV.D/CARGA</v>
      </c>
      <c r="C8161" s="11">
        <v>42370</v>
      </c>
      <c r="D8161" s="11"/>
      <c r="E8161" s="12" t="s">
        <v>7</v>
      </c>
      <c r="F8161" s="12" t="s">
        <v>8</v>
      </c>
      <c r="G8161" s="49" t="str">
        <f t="shared" si="127"/>
        <v>INSERT INTO NCM_MATRIZ(NCM, DESCRICAO, INICIO_VIGENCIA, FIM_VIGENCIA) VALUES('84313900', 'PARTES D/OUTS.MÁQS.APARS.D/ELEV.D/CARGA', '2016-01-01', NULL)</v>
      </c>
    </row>
    <row r="8162" spans="1:7" ht="18" customHeight="1">
      <c r="A8162" s="15">
        <v>84314100</v>
      </c>
      <c r="B8162" s="47" t="str">
        <f>IFERROR(VLOOKUP(A8162,Descricao!A8162:C18885,3,FALSE),"")</f>
        <v>CAÇAMBAS,PÁS,GANCHOS,ETC.P/MÁQ, APAR.TERR.</v>
      </c>
      <c r="C8162" s="11">
        <v>42370</v>
      </c>
      <c r="D8162" s="11"/>
      <c r="E8162" s="12" t="s">
        <v>5</v>
      </c>
      <c r="F8162" s="12" t="s">
        <v>6</v>
      </c>
      <c r="G8162" s="49" t="str">
        <f t="shared" si="127"/>
        <v>INSERT INTO NCM_MATRIZ(NCM, DESCRICAO, INICIO_VIGENCIA, FIM_VIGENCIA) VALUES('84314100', 'CAÇAMBAS,PÁS,GANCHOS,ETC.P/MÁQ, APAR.TERR.', '2016-01-01', NULL)</v>
      </c>
    </row>
    <row r="8163" spans="1:7" ht="18" customHeight="1">
      <c r="A8163" s="15">
        <v>84314200</v>
      </c>
      <c r="B8163" s="47" t="str">
        <f>IFERROR(VLOOKUP(A8163,Descricao!A8163:C18886,3,FALSE),"")</f>
        <v>LÂMINAS P/#BULLDOZERS# OU #ANGLEDOZERS#</v>
      </c>
      <c r="C8163" s="11">
        <v>42370</v>
      </c>
      <c r="D8163" s="11"/>
      <c r="E8163" s="12" t="s">
        <v>5</v>
      </c>
      <c r="F8163" s="12" t="s">
        <v>6</v>
      </c>
      <c r="G8163" s="49" t="str">
        <f t="shared" si="127"/>
        <v>INSERT INTO NCM_MATRIZ(NCM, DESCRICAO, INICIO_VIGENCIA, FIM_VIGENCIA) VALUES('84314200', 'LÂMINAS P/#BULLDOZERS# OU #ANGLEDOZERS#', '2016-01-01', NULL)</v>
      </c>
    </row>
    <row r="8164" spans="1:7" ht="18" customHeight="1">
      <c r="A8164" s="15">
        <v>84314310</v>
      </c>
      <c r="B8164" s="47" t="str">
        <f>IFERROR(VLOOKUP(A8164,Descricao!A8164:C18887,3,FALSE),"")</f>
        <v>PARTS.D/MÁQS.D/SONDAGEM/PERFURAÇÃO ROTAT.</v>
      </c>
      <c r="C8164" s="11">
        <v>42370</v>
      </c>
      <c r="D8164" s="11"/>
      <c r="E8164" s="12" t="s">
        <v>7</v>
      </c>
      <c r="F8164" s="12" t="s">
        <v>8</v>
      </c>
      <c r="G8164" s="49" t="str">
        <f t="shared" si="127"/>
        <v>INSERT INTO NCM_MATRIZ(NCM, DESCRICAO, INICIO_VIGENCIA, FIM_VIGENCIA) VALUES('84314310', 'PARTS.D/MÁQS.D/SONDAGEM/PERFURAÇÃO ROTAT.', '2016-01-01', NULL)</v>
      </c>
    </row>
    <row r="8165" spans="1:7" ht="18" customHeight="1">
      <c r="A8165" s="15">
        <v>84314390</v>
      </c>
      <c r="B8165" s="47" t="str">
        <f>IFERROR(VLOOKUP(A8165,Descricao!A8165:C18888,3,FALSE),"")</f>
        <v>PARTES D/OUTS.MÁQS.D/SONDAGEM/PERFURAÇÃO</v>
      </c>
      <c r="C8165" s="11">
        <v>42370</v>
      </c>
      <c r="D8165" s="11"/>
      <c r="E8165" s="12" t="s">
        <v>7</v>
      </c>
      <c r="F8165" s="12" t="s">
        <v>8</v>
      </c>
      <c r="G8165" s="49" t="str">
        <f t="shared" si="127"/>
        <v>INSERT INTO NCM_MATRIZ(NCM, DESCRICAO, INICIO_VIGENCIA, FIM_VIGENCIA) VALUES('84314390', 'PARTES D/OUTS.MÁQS.D/SONDAGEM/PERFURAÇÃO', '2016-01-01', NULL)</v>
      </c>
    </row>
    <row r="8166" spans="1:7" ht="18" customHeight="1">
      <c r="A8166" s="15">
        <v>84314910</v>
      </c>
      <c r="B8166" s="47" t="str">
        <f>IFERROR(VLOOKUP(A8166,Descricao!A8166:C18889,3,FALSE),"")</f>
        <v>PARTES DAS MÁQS.E APARELHOS DA POS.8426</v>
      </c>
      <c r="C8166" s="11">
        <v>42370</v>
      </c>
      <c r="D8166" s="11"/>
      <c r="E8166" s="12" t="s">
        <v>7</v>
      </c>
      <c r="F8166" s="12" t="s">
        <v>8</v>
      </c>
      <c r="G8166" s="49" t="str">
        <f t="shared" si="127"/>
        <v>INSERT INTO NCM_MATRIZ(NCM, DESCRICAO, INICIO_VIGENCIA, FIM_VIGENCIA) VALUES('84314910', 'PARTES DAS MÁQS.E APARELHOS DA POS.8426', '2016-01-01', NULL)</v>
      </c>
    </row>
    <row r="8167" spans="1:7" ht="18" customHeight="1">
      <c r="A8167" s="15">
        <v>84314921</v>
      </c>
      <c r="B8167" s="47" t="str">
        <f>IFERROR(VLOOKUP(A8167,Descricao!A8167:C18890,3,FALSE),"")</f>
        <v>CABINAS P/MÁQUINAS/APARELHOS D/POSIÇÕES 84.29 OU 84.30</v>
      </c>
      <c r="C8167" s="11">
        <v>42370</v>
      </c>
      <c r="D8167" s="11"/>
      <c r="E8167" s="12" t="s">
        <v>7</v>
      </c>
      <c r="F8167" s="12" t="s">
        <v>8</v>
      </c>
      <c r="G8167" s="49" t="str">
        <f t="shared" si="127"/>
        <v>INSERT INTO NCM_MATRIZ(NCM, DESCRICAO, INICIO_VIGENCIA, FIM_VIGENCIA) VALUES('84314921', 'CABINAS P/MÁQUINAS/APARELHOS D/POSIÇÕES 84.29 OU 84.30', '2016-01-01', NULL)</v>
      </c>
    </row>
    <row r="8168" spans="1:7" ht="18" customHeight="1">
      <c r="A8168" s="15">
        <v>84314922</v>
      </c>
      <c r="B8168" s="47" t="str">
        <f>IFERROR(VLOOKUP(A8168,Descricao!A8168:C18891,3,FALSE),"")</f>
        <v>LAGARTAS P/MÁQUINAS/APARELHOS D/POSIÇÕES 84.29 OU 84.30</v>
      </c>
      <c r="C8168" s="11">
        <v>42370</v>
      </c>
      <c r="D8168" s="11"/>
      <c r="E8168" s="12" t="s">
        <v>7</v>
      </c>
      <c r="F8168" s="12" t="s">
        <v>8</v>
      </c>
      <c r="G8168" s="49" t="str">
        <f t="shared" si="127"/>
        <v>INSERT INTO NCM_MATRIZ(NCM, DESCRICAO, INICIO_VIGENCIA, FIM_VIGENCIA) VALUES('84314922', 'LAGARTAS P/MÁQUINAS/APARELHOS D/POSIÇÕES 84.29 OU 84.30', '2016-01-01', NULL)</v>
      </c>
    </row>
    <row r="8169" spans="1:7" ht="18" customHeight="1">
      <c r="A8169" s="15">
        <v>84314923</v>
      </c>
      <c r="B8169" s="47" t="str">
        <f>IFERROR(VLOOKUP(A8169,Descricao!A8169:C18892,3,FALSE),"")</f>
        <v>TANQUES D/COMBUSTÍVEL E DEMAIS RESERVS.D/POS.8429/8430</v>
      </c>
      <c r="C8169" s="11">
        <v>42370</v>
      </c>
      <c r="D8169" s="11"/>
      <c r="E8169" s="12" t="s">
        <v>7</v>
      </c>
      <c r="F8169" s="12" t="s">
        <v>8</v>
      </c>
      <c r="G8169" s="49" t="str">
        <f t="shared" si="127"/>
        <v>INSERT INTO NCM_MATRIZ(NCM, DESCRICAO, INICIO_VIGENCIA, FIM_VIGENCIA) VALUES('84314923', 'TANQUES D/COMBUSTÍVEL E DEMAIS RESERVS.D/POS.8429/8430', '2016-01-01', NULL)</v>
      </c>
    </row>
    <row r="8170" spans="1:7" ht="18" customHeight="1">
      <c r="A8170" s="15">
        <v>84314929</v>
      </c>
      <c r="B8170" s="47" t="str">
        <f>IFERROR(VLOOKUP(A8170,Descricao!A8170:C18893,3,FALSE),"")</f>
        <v>PARTES D/MÁQS./APARELHOS D/POS.8429 OU 8430 EXC.CABINAS</v>
      </c>
      <c r="C8170" s="11">
        <v>42370</v>
      </c>
      <c r="D8170" s="11"/>
      <c r="E8170" s="12" t="s">
        <v>7</v>
      </c>
      <c r="F8170" s="12" t="s">
        <v>8</v>
      </c>
      <c r="G8170" s="49" t="str">
        <f t="shared" si="127"/>
        <v>INSERT INTO NCM_MATRIZ(NCM, DESCRICAO, INICIO_VIGENCIA, FIM_VIGENCIA) VALUES('84314929', 'PARTES D/MÁQS./APARELHOS D/POS.8429 OU 8430 EXC.CABINAS', '2016-01-01', NULL)</v>
      </c>
    </row>
    <row r="8171" spans="1:7" ht="18" customHeight="1">
      <c r="A8171" s="15">
        <v>84321000</v>
      </c>
      <c r="B8171" s="47" t="str">
        <f>IFERROR(VLOOKUP(A8171,Descricao!A8171:C18894,3,FALSE),"")</f>
        <v>ARADOS E CHARRUAS</v>
      </c>
      <c r="C8171" s="11">
        <v>42370</v>
      </c>
      <c r="D8171" s="11"/>
      <c r="E8171" s="12" t="s">
        <v>5</v>
      </c>
      <c r="F8171" s="12" t="s">
        <v>6</v>
      </c>
      <c r="G8171" s="49" t="str">
        <f t="shared" si="127"/>
        <v>INSERT INTO NCM_MATRIZ(NCM, DESCRICAO, INICIO_VIGENCIA, FIM_VIGENCIA) VALUES('84321000', 'ARADOS E CHARRUAS', '2016-01-01', NULL)</v>
      </c>
    </row>
    <row r="8172" spans="1:7" ht="18" customHeight="1">
      <c r="A8172" s="15">
        <v>84322100</v>
      </c>
      <c r="B8172" s="47" t="str">
        <f>IFERROR(VLOOKUP(A8172,Descricao!A8172:C18895,3,FALSE),"")</f>
        <v>GRADES D/DISCOS,USO AGRÍC.ETC.P/PREP.D/SOLO</v>
      </c>
      <c r="C8172" s="11">
        <v>42370</v>
      </c>
      <c r="D8172" s="11"/>
      <c r="E8172" s="12" t="s">
        <v>5</v>
      </c>
      <c r="F8172" s="12" t="s">
        <v>6</v>
      </c>
      <c r="G8172" s="49" t="str">
        <f t="shared" si="127"/>
        <v>INSERT INTO NCM_MATRIZ(NCM, DESCRICAO, INICIO_VIGENCIA, FIM_VIGENCIA) VALUES('84322100', 'GRADES D/DISCOS,USO AGRÍC.ETC.P/PREP.D/SOLO', '2016-01-01', NULL)</v>
      </c>
    </row>
    <row r="8173" spans="1:7" ht="18" customHeight="1">
      <c r="A8173" s="15">
        <v>84322900</v>
      </c>
      <c r="B8173" s="47" t="str">
        <f>IFERROR(VLOOKUP(A8173,Descricao!A8173:C18896,3,FALSE),"")</f>
        <v>OUTS.GRADES,ESCARIFICAD,.CULTIV.,ENXADAS,ETC.</v>
      </c>
      <c r="C8173" s="11">
        <v>42370</v>
      </c>
      <c r="D8173" s="11"/>
      <c r="E8173" s="12" t="s">
        <v>5</v>
      </c>
      <c r="F8173" s="12" t="s">
        <v>6</v>
      </c>
      <c r="G8173" s="49" t="str">
        <f t="shared" si="127"/>
        <v>INSERT INTO NCM_MATRIZ(NCM, DESCRICAO, INICIO_VIGENCIA, FIM_VIGENCIA) VALUES('84322900', 'OUTS.GRADES,ESCARIFICAD,.CULTIV.,ENXADAS,ETC.', '2016-01-01', NULL)</v>
      </c>
    </row>
    <row r="8174" spans="1:7" ht="18" customHeight="1">
      <c r="A8174" s="15">
        <v>84323110</v>
      </c>
      <c r="B8174" s="47">
        <f>IFERROR(VLOOKUP(A8174,Descricao!A8174:C18897,3,FALSE),"")</f>
        <v>0</v>
      </c>
      <c r="C8174" s="11">
        <v>42736</v>
      </c>
      <c r="D8174" s="11"/>
      <c r="E8174" s="12" t="s">
        <v>5</v>
      </c>
      <c r="F8174" s="12" t="s">
        <v>6</v>
      </c>
      <c r="G8174" s="49" t="str">
        <f t="shared" si="127"/>
        <v>INSERT INTO NCM_MATRIZ(NCM, DESCRICAO, INICIO_VIGENCIA, FIM_VIGENCIA) VALUES('84323110', '0', '2017-01-01', NULL)</v>
      </c>
    </row>
    <row r="8175" spans="1:7" ht="18" customHeight="1">
      <c r="A8175" s="15">
        <v>84323190</v>
      </c>
      <c r="B8175" s="47">
        <f>IFERROR(VLOOKUP(A8175,Descricao!A8175:C18898,3,FALSE),"")</f>
        <v>0</v>
      </c>
      <c r="C8175" s="11">
        <v>42736</v>
      </c>
      <c r="D8175" s="11"/>
      <c r="E8175" s="12" t="s">
        <v>5</v>
      </c>
      <c r="F8175" s="12" t="s">
        <v>6</v>
      </c>
      <c r="G8175" s="49" t="str">
        <f t="shared" si="127"/>
        <v>INSERT INTO NCM_MATRIZ(NCM, DESCRICAO, INICIO_VIGENCIA, FIM_VIGENCIA) VALUES('84323190', '0', '2017-01-01', NULL)</v>
      </c>
    </row>
    <row r="8176" spans="1:7" ht="18" customHeight="1">
      <c r="A8176" s="15">
        <v>84323910</v>
      </c>
      <c r="B8176" s="47">
        <f>IFERROR(VLOOKUP(A8176,Descricao!A8176:C18899,3,FALSE),"")</f>
        <v>0</v>
      </c>
      <c r="C8176" s="11">
        <v>42736</v>
      </c>
      <c r="D8176" s="11"/>
      <c r="E8176" s="12" t="s">
        <v>5</v>
      </c>
      <c r="F8176" s="12" t="s">
        <v>6</v>
      </c>
      <c r="G8176" s="49" t="str">
        <f t="shared" si="127"/>
        <v>INSERT INTO NCM_MATRIZ(NCM, DESCRICAO, INICIO_VIGENCIA, FIM_VIGENCIA) VALUES('84323910', '0', '2017-01-01', NULL)</v>
      </c>
    </row>
    <row r="8177" spans="1:7" ht="18" customHeight="1">
      <c r="A8177" s="15">
        <v>84323990</v>
      </c>
      <c r="B8177" s="47">
        <f>IFERROR(VLOOKUP(A8177,Descricao!A8177:C18900,3,FALSE),"")</f>
        <v>0</v>
      </c>
      <c r="C8177" s="11">
        <v>42736</v>
      </c>
      <c r="D8177" s="11"/>
      <c r="E8177" s="12" t="s">
        <v>5</v>
      </c>
      <c r="F8177" s="12" t="s">
        <v>6</v>
      </c>
      <c r="G8177" s="49" t="str">
        <f t="shared" si="127"/>
        <v>INSERT INTO NCM_MATRIZ(NCM, DESCRICAO, INICIO_VIGENCIA, FIM_VIGENCIA) VALUES('84323990', '0', '2017-01-01', NULL)</v>
      </c>
    </row>
    <row r="8178" spans="1:7" ht="18" customHeight="1">
      <c r="A8178" s="15">
        <v>84324100</v>
      </c>
      <c r="B8178" s="47">
        <f>IFERROR(VLOOKUP(A8178,Descricao!A8178:C18901,3,FALSE),"")</f>
        <v>0</v>
      </c>
      <c r="C8178" s="11">
        <v>42736</v>
      </c>
      <c r="D8178" s="11"/>
      <c r="E8178" s="12" t="s">
        <v>5</v>
      </c>
      <c r="F8178" s="12" t="s">
        <v>6</v>
      </c>
      <c r="G8178" s="49" t="str">
        <f t="shared" si="127"/>
        <v>INSERT INTO NCM_MATRIZ(NCM, DESCRICAO, INICIO_VIGENCIA, FIM_VIGENCIA) VALUES('84324100', '0', '2017-01-01', NULL)</v>
      </c>
    </row>
    <row r="8179" spans="1:7" ht="18" customHeight="1">
      <c r="A8179" s="15">
        <v>84324200</v>
      </c>
      <c r="B8179" s="47">
        <f>IFERROR(VLOOKUP(A8179,Descricao!A8179:C18902,3,FALSE),"")</f>
        <v>0</v>
      </c>
      <c r="C8179" s="11">
        <v>42736</v>
      </c>
      <c r="D8179" s="11"/>
      <c r="E8179" s="12" t="s">
        <v>5</v>
      </c>
      <c r="F8179" s="12" t="s">
        <v>6</v>
      </c>
      <c r="G8179" s="49" t="str">
        <f t="shared" si="127"/>
        <v>INSERT INTO NCM_MATRIZ(NCM, DESCRICAO, INICIO_VIGENCIA, FIM_VIGENCIA) VALUES('84324200', '0', '2017-01-01', NULL)</v>
      </c>
    </row>
    <row r="8180" spans="1:7" ht="18" customHeight="1">
      <c r="A8180" s="15">
        <v>84328000</v>
      </c>
      <c r="B8180" s="47" t="str">
        <f>IFERROR(VLOOKUP(A8180,Descricao!A8180:C18903,3,FALSE),"")</f>
        <v>OUTRAS MÁQS.APAR.AGRICS.ETC.P/PREP.D/SOLO</v>
      </c>
      <c r="C8180" s="11">
        <v>42370</v>
      </c>
      <c r="D8180" s="11"/>
      <c r="E8180" s="12" t="s">
        <v>5</v>
      </c>
      <c r="F8180" s="12" t="s">
        <v>6</v>
      </c>
      <c r="G8180" s="49" t="str">
        <f t="shared" si="127"/>
        <v>INSERT INTO NCM_MATRIZ(NCM, DESCRICAO, INICIO_VIGENCIA, FIM_VIGENCIA) VALUES('84328000', 'OUTRAS MÁQS.APAR.AGRICS.ETC.P/PREP.D/SOLO', '2016-01-01', NULL)</v>
      </c>
    </row>
    <row r="8181" spans="1:7" ht="18" customHeight="1">
      <c r="A8181" s="15">
        <v>84329000</v>
      </c>
      <c r="B8181" s="47" t="str">
        <f>IFERROR(VLOOKUP(A8181,Descricao!A8181:C18904,3,FALSE),"")</f>
        <v>PARTES MÁQS.APAR.AGRICS.ETC.P/PREP.D/SOLO</v>
      </c>
      <c r="C8181" s="11">
        <v>42370</v>
      </c>
      <c r="D8181" s="11"/>
      <c r="E8181" s="12" t="s">
        <v>7</v>
      </c>
      <c r="F8181" s="12" t="s">
        <v>8</v>
      </c>
      <c r="G8181" s="49" t="str">
        <f t="shared" si="127"/>
        <v>INSERT INTO NCM_MATRIZ(NCM, DESCRICAO, INICIO_VIGENCIA, FIM_VIGENCIA) VALUES('84329000', 'PARTES MÁQS.APAR.AGRICS.ETC.P/PREP.D/SOLO', '2016-01-01', NULL)</v>
      </c>
    </row>
    <row r="8182" spans="1:7" ht="18" customHeight="1">
      <c r="A8182" s="15">
        <v>84331100</v>
      </c>
      <c r="B8182" s="47" t="str">
        <f>IFERROR(VLOOKUP(A8182,Descricao!A8182:C18905,3,FALSE),"")</f>
        <v>CORTD.GRAMA MOT.C/DISP.CORTE GIR.PLAN.HORIZ.</v>
      </c>
      <c r="C8182" s="11">
        <v>42370</v>
      </c>
      <c r="D8182" s="11"/>
      <c r="E8182" s="12" t="s">
        <v>5</v>
      </c>
      <c r="F8182" s="12" t="s">
        <v>6</v>
      </c>
      <c r="G8182" s="49" t="str">
        <f t="shared" si="127"/>
        <v>INSERT INTO NCM_MATRIZ(NCM, DESCRICAO, INICIO_VIGENCIA, FIM_VIGENCIA) VALUES('84331100', 'CORTD.GRAMA MOT.C/DISP.CORTE GIR.PLAN.HORIZ.', '2016-01-01', NULL)</v>
      </c>
    </row>
    <row r="8183" spans="1:7" ht="18" customHeight="1">
      <c r="A8183" s="15">
        <v>84331900</v>
      </c>
      <c r="B8183" s="47" t="str">
        <f>IFERROR(VLOOKUP(A8183,Descricao!A8183:C18906,3,FALSE),"")</f>
        <v>OUTROS CORTADORES DE GRAMA</v>
      </c>
      <c r="C8183" s="11">
        <v>42370</v>
      </c>
      <c r="D8183" s="11"/>
      <c r="E8183" s="12" t="s">
        <v>5</v>
      </c>
      <c r="F8183" s="12" t="s">
        <v>6</v>
      </c>
      <c r="G8183" s="49" t="str">
        <f t="shared" si="127"/>
        <v>INSERT INTO NCM_MATRIZ(NCM, DESCRICAO, INICIO_VIGENCIA, FIM_VIGENCIA) VALUES('84331900', 'OUTROS CORTADORES DE GRAMA', '2016-01-01', NULL)</v>
      </c>
    </row>
    <row r="8184" spans="1:7" ht="18" customHeight="1">
      <c r="A8184" s="15">
        <v>84332010</v>
      </c>
      <c r="B8184" s="47" t="str">
        <f>IFERROR(VLOOKUP(A8184,Descricao!A8184:C18907,3,FALSE),"")</f>
        <v>CEIFEIRAS C/DISP.ACOND.FILS.ROT.D/DEDOS/PENTE</v>
      </c>
      <c r="C8184" s="11">
        <v>42370</v>
      </c>
      <c r="D8184" s="11"/>
      <c r="E8184" s="12" t="s">
        <v>5</v>
      </c>
      <c r="F8184" s="12" t="s">
        <v>6</v>
      </c>
      <c r="G8184" s="49" t="str">
        <f t="shared" si="127"/>
        <v>INSERT INTO NCM_MATRIZ(NCM, DESCRICAO, INICIO_VIGENCIA, FIM_VIGENCIA) VALUES('84332010', 'CEIFEIRAS C/DISP.ACOND.FILS.ROT.D/DEDOS/PENTE', '2016-01-01', NULL)</v>
      </c>
    </row>
    <row r="8185" spans="1:7" ht="18" customHeight="1">
      <c r="A8185" s="15">
        <v>84332090</v>
      </c>
      <c r="B8185" s="47" t="str">
        <f>IFERROR(VLOOKUP(A8185,Descricao!A8185:C18908,3,FALSE),"")</f>
        <v>OUTS.CEIFEIRAS,INC.BARR.D/CORT.P/MONT.TRATOR</v>
      </c>
      <c r="C8185" s="11">
        <v>42370</v>
      </c>
      <c r="D8185" s="11"/>
      <c r="E8185" s="12" t="s">
        <v>5</v>
      </c>
      <c r="F8185" s="12" t="s">
        <v>6</v>
      </c>
      <c r="G8185" s="49" t="str">
        <f t="shared" si="127"/>
        <v>INSERT INTO NCM_MATRIZ(NCM, DESCRICAO, INICIO_VIGENCIA, FIM_VIGENCIA) VALUES('84332090', 'OUTS.CEIFEIRAS,INC.BARR.D/CORT.P/MONT.TRATOR', '2016-01-01', NULL)</v>
      </c>
    </row>
    <row r="8186" spans="1:7" ht="18" customHeight="1">
      <c r="A8186" s="15">
        <v>84333000</v>
      </c>
      <c r="B8186" s="47" t="str">
        <f>IFERROR(VLOOKUP(A8186,Descricao!A8186:C18909,3,FALSE),"")</f>
        <v>OUTS.MÁQS.APARLS.P/COLHER E DISPOR O FENO</v>
      </c>
      <c r="C8186" s="11">
        <v>42370</v>
      </c>
      <c r="D8186" s="11"/>
      <c r="E8186" s="12" t="s">
        <v>5</v>
      </c>
      <c r="F8186" s="12" t="s">
        <v>6</v>
      </c>
      <c r="G8186" s="49" t="str">
        <f t="shared" si="127"/>
        <v>INSERT INTO NCM_MATRIZ(NCM, DESCRICAO, INICIO_VIGENCIA, FIM_VIGENCIA) VALUES('84333000', 'OUTS.MÁQS.APARLS.P/COLHER E DISPOR O FENO', '2016-01-01', NULL)</v>
      </c>
    </row>
    <row r="8187" spans="1:7" ht="18" customHeight="1">
      <c r="A8187" s="15">
        <v>84334000</v>
      </c>
      <c r="B8187" s="47" t="str">
        <f>IFERROR(VLOOKUP(A8187,Descricao!A8187:C18910,3,FALSE),"")</f>
        <v>ENFARDAD.PALHA/FORR.INCL.ENFARDS-APANHAD.</v>
      </c>
      <c r="C8187" s="11">
        <v>42370</v>
      </c>
      <c r="D8187" s="11"/>
      <c r="E8187" s="12" t="s">
        <v>5</v>
      </c>
      <c r="F8187" s="12" t="s">
        <v>6</v>
      </c>
      <c r="G8187" s="49" t="str">
        <f t="shared" si="127"/>
        <v>INSERT INTO NCM_MATRIZ(NCM, DESCRICAO, INICIO_VIGENCIA, FIM_VIGENCIA) VALUES('84334000', 'ENFARDAD.PALHA/FORR.INCL.ENFARDS-APANHAD.', '2016-01-01', NULL)</v>
      </c>
    </row>
    <row r="8188" spans="1:7" ht="18" customHeight="1">
      <c r="A8188" s="15">
        <v>84335100</v>
      </c>
      <c r="B8188" s="47" t="str">
        <f>IFERROR(VLOOKUP(A8188,Descricao!A8188:C18911,3,FALSE),"")</f>
        <v>CEIFEIRAS-DEBULHADORAS</v>
      </c>
      <c r="C8188" s="11">
        <v>42370</v>
      </c>
      <c r="D8188" s="11"/>
      <c r="E8188" s="12" t="s">
        <v>5</v>
      </c>
      <c r="F8188" s="12" t="s">
        <v>6</v>
      </c>
      <c r="G8188" s="49" t="str">
        <f t="shared" si="127"/>
        <v>INSERT INTO NCM_MATRIZ(NCM, DESCRICAO, INICIO_VIGENCIA, FIM_VIGENCIA) VALUES('84335100', 'CEIFEIRAS-DEBULHADORAS', '2016-01-01', NULL)</v>
      </c>
    </row>
    <row r="8189" spans="1:7" ht="18" customHeight="1">
      <c r="A8189" s="15">
        <v>84335200</v>
      </c>
      <c r="B8189" s="47" t="str">
        <f>IFERROR(VLOOKUP(A8189,Descricao!A8189:C18912,3,FALSE),"")</f>
        <v>OUTRAS MÁQUINAS E APARELHOS PARA DEBULHA</v>
      </c>
      <c r="C8189" s="11">
        <v>42370</v>
      </c>
      <c r="D8189" s="11"/>
      <c r="E8189" s="12" t="s">
        <v>5</v>
      </c>
      <c r="F8189" s="12" t="s">
        <v>6</v>
      </c>
      <c r="G8189" s="49" t="str">
        <f t="shared" si="127"/>
        <v>INSERT INTO NCM_MATRIZ(NCM, DESCRICAO, INICIO_VIGENCIA, FIM_VIGENCIA) VALUES('84335200', 'OUTRAS MÁQUINAS E APARELHOS PARA DEBULHA', '2016-01-01', NULL)</v>
      </c>
    </row>
    <row r="8190" spans="1:7" ht="18" customHeight="1">
      <c r="A8190" s="15">
        <v>84335300</v>
      </c>
      <c r="B8190" s="47" t="str">
        <f>IFERROR(VLOOKUP(A8190,Descricao!A8190:C18913,3,FALSE),"")</f>
        <v>MÁQUINAS P/COLHEITA RAÍZES OU TUBÉRCULOS</v>
      </c>
      <c r="C8190" s="11">
        <v>42370</v>
      </c>
      <c r="D8190" s="11"/>
      <c r="E8190" s="12" t="s">
        <v>5</v>
      </c>
      <c r="F8190" s="12" t="s">
        <v>6</v>
      </c>
      <c r="G8190" s="49" t="str">
        <f t="shared" si="127"/>
        <v>INSERT INTO NCM_MATRIZ(NCM, DESCRICAO, INICIO_VIGENCIA, FIM_VIGENCIA) VALUES('84335300', 'MÁQUINAS P/COLHEITA RAÍZES OU TUBÉRCULOS', '2016-01-01', NULL)</v>
      </c>
    </row>
    <row r="8191" spans="1:7" ht="18" customHeight="1">
      <c r="A8191" s="15">
        <v>84335911</v>
      </c>
      <c r="B8191" s="47" t="str">
        <f>IFERROR(VLOOKUP(A8191,Descricao!A8191:C18914,3,FALSE),"")</f>
        <v>COLHEIT.ALGODÃO CAP.2 SULCS.POT N/VOL.&lt;=80HP</v>
      </c>
      <c r="C8191" s="11">
        <v>42370</v>
      </c>
      <c r="D8191" s="11"/>
      <c r="E8191" s="12" t="s">
        <v>5</v>
      </c>
      <c r="F8191" s="12" t="s">
        <v>6</v>
      </c>
      <c r="G8191" s="49" t="str">
        <f t="shared" si="127"/>
        <v>INSERT INTO NCM_MATRIZ(NCM, DESCRICAO, INICIO_VIGENCIA, FIM_VIGENCIA) VALUES('84335911', 'COLHEIT.ALGODÃO CAP.2 SULCS.POT N/VOL.&lt;=80HP', '2016-01-01', NULL)</v>
      </c>
    </row>
    <row r="8192" spans="1:7" ht="18" customHeight="1">
      <c r="A8192" s="15">
        <v>84335919</v>
      </c>
      <c r="B8192" s="47" t="str">
        <f>IFERROR(VLOOKUP(A8192,Descricao!A8192:C18915,3,FALSE),"")</f>
        <v>OUTRAS COLHEITADEIRAS DE ALGODÃO</v>
      </c>
      <c r="C8192" s="11">
        <v>42370</v>
      </c>
      <c r="D8192" s="11"/>
      <c r="E8192" s="12" t="s">
        <v>5</v>
      </c>
      <c r="F8192" s="12" t="s">
        <v>6</v>
      </c>
      <c r="G8192" s="49" t="str">
        <f t="shared" si="127"/>
        <v>INSERT INTO NCM_MATRIZ(NCM, DESCRICAO, INICIO_VIGENCIA, FIM_VIGENCIA) VALUES('84335919', 'OUTRAS COLHEITADEIRAS DE ALGODÃO', '2016-01-01', NULL)</v>
      </c>
    </row>
    <row r="8193" spans="1:7" ht="18" customHeight="1">
      <c r="A8193" s="15">
        <v>84335990</v>
      </c>
      <c r="B8193" s="47" t="str">
        <f>IFERROR(VLOOKUP(A8193,Descricao!A8193:C18916,3,FALSE),"")</f>
        <v>OUTRAS MÁQS.E APARELHOS P/COLHEITA/DEBULHA</v>
      </c>
      <c r="C8193" s="11">
        <v>42370</v>
      </c>
      <c r="D8193" s="11"/>
      <c r="E8193" s="12" t="s">
        <v>5</v>
      </c>
      <c r="F8193" s="12" t="s">
        <v>6</v>
      </c>
      <c r="G8193" s="49" t="str">
        <f t="shared" si="127"/>
        <v>INSERT INTO NCM_MATRIZ(NCM, DESCRICAO, INICIO_VIGENCIA, FIM_VIGENCIA) VALUES('84335990', 'OUTRAS MÁQS.E APARELHOS P/COLHEITA/DEBULHA', '2016-01-01', NULL)</v>
      </c>
    </row>
    <row r="8194" spans="1:7" ht="18" customHeight="1">
      <c r="A8194" s="15">
        <v>84336010</v>
      </c>
      <c r="B8194" s="47" t="str">
        <f>IFERROR(VLOOKUP(A8194,Descricao!A8194:C18917,3,FALSE),"")</f>
        <v>SELECIONADORES DE FRUTAS</v>
      </c>
      <c r="C8194" s="11">
        <v>42370</v>
      </c>
      <c r="D8194" s="11"/>
      <c r="E8194" s="12" t="s">
        <v>5</v>
      </c>
      <c r="F8194" s="12" t="s">
        <v>6</v>
      </c>
      <c r="G8194" s="49" t="str">
        <f t="shared" si="127"/>
        <v>INSERT INTO NCM_MATRIZ(NCM, DESCRICAO, INICIO_VIGENCIA, FIM_VIGENCIA) VALUES('84336010', 'SELECIONADORES DE FRUTAS', '2016-01-01', NULL)</v>
      </c>
    </row>
    <row r="8195" spans="1:7" ht="18" customHeight="1">
      <c r="A8195" s="15">
        <v>84336021</v>
      </c>
      <c r="B8195" s="47" t="str">
        <f>IFERROR(VLOOKUP(A8195,Descricao!A8195:C18918,3,FALSE),"")</f>
        <v>MÁQS.P/LIMP.SEL;OVOS,CAP.&gt;=250.000 OVOS/HORA</v>
      </c>
      <c r="C8195" s="11">
        <v>42370</v>
      </c>
      <c r="D8195" s="11"/>
      <c r="E8195" s="12" t="s">
        <v>5</v>
      </c>
      <c r="F8195" s="12" t="s">
        <v>6</v>
      </c>
      <c r="G8195" s="49" t="str">
        <f t="shared" ref="G8195:G8258" si="128">"INSERT INTO NCM_MATRIZ(NCM, DESCRICAO, INICIO_VIGENCIA, FIM_VIGENCIA) VALUES('"&amp;TEXT(A8195,"00000000")&amp;"', '"&amp;SUBSTITUTE(B8195,"'","")&amp;"', "&amp;IF(ISBLANK(C8195), "NULL", "'"&amp;YEAR(C8195)&amp;TEXT(C8195, "-mm-dd")&amp;"'")&amp;", "&amp;IF(ISBLANK(D8195), "NULL", "'"&amp;YEAR(D8195)&amp;TEXT(D8195, "-mm-dd")&amp;"'")&amp;")"</f>
        <v>INSERT INTO NCM_MATRIZ(NCM, DESCRICAO, INICIO_VIGENCIA, FIM_VIGENCIA) VALUES('84336021', 'MÁQS.P/LIMP.SEL;OVOS,CAP.&gt;=250.000 OVOS/HORA', '2016-01-01', NULL)</v>
      </c>
    </row>
    <row r="8196" spans="1:7" ht="18" customHeight="1">
      <c r="A8196" s="15">
        <v>84336029</v>
      </c>
      <c r="B8196" s="47" t="str">
        <f>IFERROR(VLOOKUP(A8196,Descricao!A8196:C18919,3,FALSE),"")</f>
        <v>OUTRAS MÁQUINAS P/LIMPAR E SELECIONAR OVOS</v>
      </c>
      <c r="C8196" s="11">
        <v>42370</v>
      </c>
      <c r="D8196" s="11"/>
      <c r="E8196" s="12" t="s">
        <v>5</v>
      </c>
      <c r="F8196" s="12" t="s">
        <v>6</v>
      </c>
      <c r="G8196" s="49" t="str">
        <f t="shared" si="128"/>
        <v>INSERT INTO NCM_MATRIZ(NCM, DESCRICAO, INICIO_VIGENCIA, FIM_VIGENCIA) VALUES('84336029', 'OUTRAS MÁQUINAS P/LIMPAR E SELECIONAR OVOS', '2016-01-01', NULL)</v>
      </c>
    </row>
    <row r="8197" spans="1:7" ht="18" customHeight="1">
      <c r="A8197" s="15">
        <v>84336090</v>
      </c>
      <c r="B8197" s="47" t="str">
        <f>IFERROR(VLOOKUP(A8197,Descricao!A8197:C18920,3,FALSE),"")</f>
        <v>MÁQS.P/LIMP.SELEC.OVOS OUTS.PROD.AGRÍCOLAS</v>
      </c>
      <c r="C8197" s="11">
        <v>42370</v>
      </c>
      <c r="D8197" s="11"/>
      <c r="E8197" s="12" t="s">
        <v>5</v>
      </c>
      <c r="F8197" s="12" t="s">
        <v>6</v>
      </c>
      <c r="G8197" s="49" t="str">
        <f t="shared" si="128"/>
        <v>INSERT INTO NCM_MATRIZ(NCM, DESCRICAO, INICIO_VIGENCIA, FIM_VIGENCIA) VALUES('84336090', 'MÁQS.P/LIMP.SELEC.OVOS OUTS.PROD.AGRÍCOLAS', '2016-01-01', NULL)</v>
      </c>
    </row>
    <row r="8198" spans="1:7" ht="18" customHeight="1">
      <c r="A8198" s="15">
        <v>84339010</v>
      </c>
      <c r="B8198" s="47" t="str">
        <f>IFERROR(VLOOKUP(A8198,Descricao!A8198:C18921,3,FALSE),"")</f>
        <v>PARTES DE CORTADORES DE GRAMA (RELVA)</v>
      </c>
      <c r="C8198" s="11">
        <v>42370</v>
      </c>
      <c r="D8198" s="11"/>
      <c r="E8198" s="12" t="s">
        <v>7</v>
      </c>
      <c r="F8198" s="12" t="s">
        <v>8</v>
      </c>
      <c r="G8198" s="49" t="str">
        <f t="shared" si="128"/>
        <v>INSERT INTO NCM_MATRIZ(NCM, DESCRICAO, INICIO_VIGENCIA, FIM_VIGENCIA) VALUES('84339010', 'PARTES DE CORTADORES DE GRAMA (RELVA)', '2016-01-01', NULL)</v>
      </c>
    </row>
    <row r="8199" spans="1:7" ht="18" customHeight="1">
      <c r="A8199" s="15">
        <v>84339090</v>
      </c>
      <c r="B8199" s="47" t="str">
        <f>IFERROR(VLOOKUP(A8199,Descricao!A8199:C18922,3,FALSE),"")</f>
        <v>PARTS.D/OUTS.MÁQS.APARELHOS P/COLHEITA,ETC.</v>
      </c>
      <c r="C8199" s="11">
        <v>42370</v>
      </c>
      <c r="D8199" s="11"/>
      <c r="E8199" s="12" t="s">
        <v>7</v>
      </c>
      <c r="F8199" s="12" t="s">
        <v>8</v>
      </c>
      <c r="G8199" s="49" t="str">
        <f t="shared" si="128"/>
        <v>INSERT INTO NCM_MATRIZ(NCM, DESCRICAO, INICIO_VIGENCIA, FIM_VIGENCIA) VALUES('84339090', 'PARTS.D/OUTS.MÁQS.APARELHOS P/COLHEITA,ETC.', '2016-01-01', NULL)</v>
      </c>
    </row>
    <row r="8200" spans="1:7" ht="18" customHeight="1">
      <c r="A8200" s="15">
        <v>84341000</v>
      </c>
      <c r="B8200" s="47" t="str">
        <f>IFERROR(VLOOKUP(A8200,Descricao!A8200:C18923,3,FALSE),"")</f>
        <v>MÁQUINAS DE ORDENHAR</v>
      </c>
      <c r="C8200" s="11">
        <v>42370</v>
      </c>
      <c r="D8200" s="11"/>
      <c r="E8200" s="12" t="s">
        <v>5</v>
      </c>
      <c r="F8200" s="12" t="s">
        <v>6</v>
      </c>
      <c r="G8200" s="49" t="str">
        <f t="shared" si="128"/>
        <v>INSERT INTO NCM_MATRIZ(NCM, DESCRICAO, INICIO_VIGENCIA, FIM_VIGENCIA) VALUES('84341000', 'MÁQUINAS DE ORDENHAR', '2016-01-01', NULL)</v>
      </c>
    </row>
    <row r="8201" spans="1:7" ht="18" customHeight="1">
      <c r="A8201" s="15">
        <v>84342010</v>
      </c>
      <c r="B8201" s="47" t="str">
        <f>IFERROR(VLOOKUP(A8201,Descricao!A8201:C18924,3,FALSE),"")</f>
        <v>MÁQS.E APARS.P/TRATAMENTO DO LEITE</v>
      </c>
      <c r="C8201" s="11">
        <v>42370</v>
      </c>
      <c r="D8201" s="11"/>
      <c r="E8201" s="12" t="s">
        <v>5</v>
      </c>
      <c r="F8201" s="12" t="s">
        <v>6</v>
      </c>
      <c r="G8201" s="49" t="str">
        <f t="shared" si="128"/>
        <v>INSERT INTO NCM_MATRIZ(NCM, DESCRICAO, INICIO_VIGENCIA, FIM_VIGENCIA) VALUES('84342010', 'MÁQS.E APARS.P/TRATAMENTO DO LEITE', '2016-01-01', NULL)</v>
      </c>
    </row>
    <row r="8202" spans="1:7" ht="18" customHeight="1">
      <c r="A8202" s="15">
        <v>84342090</v>
      </c>
      <c r="B8202" s="47" t="str">
        <f>IFERROR(VLOOKUP(A8202,Descricao!A8202:C18925,3,FALSE),"")</f>
        <v>OUTRAS MÁQS.APARS.P/INDÚSTRIA DE LATICÍNIOS</v>
      </c>
      <c r="C8202" s="11">
        <v>42370</v>
      </c>
      <c r="D8202" s="11"/>
      <c r="E8202" s="12" t="s">
        <v>5</v>
      </c>
      <c r="F8202" s="12" t="s">
        <v>6</v>
      </c>
      <c r="G8202" s="49" t="str">
        <f t="shared" si="128"/>
        <v>INSERT INTO NCM_MATRIZ(NCM, DESCRICAO, INICIO_VIGENCIA, FIM_VIGENCIA) VALUES('84342090', 'OUTRAS MÁQS.APARS.P/INDÚSTRIA DE LATICÍNIOS', '2016-01-01', NULL)</v>
      </c>
    </row>
    <row r="8203" spans="1:7" ht="18" customHeight="1">
      <c r="A8203" s="15">
        <v>84349000</v>
      </c>
      <c r="B8203" s="47" t="str">
        <f>IFERROR(VLOOKUP(A8203,Descricao!A8203:C18926,3,FALSE),"")</f>
        <v>PARTES D/MÁQS.ORDEN.E MÁQ.AP.P/IND.LATICÍNIOS</v>
      </c>
      <c r="C8203" s="11">
        <v>42370</v>
      </c>
      <c r="D8203" s="11"/>
      <c r="E8203" s="12" t="s">
        <v>7</v>
      </c>
      <c r="F8203" s="12" t="s">
        <v>8</v>
      </c>
      <c r="G8203" s="49" t="str">
        <f t="shared" si="128"/>
        <v>INSERT INTO NCM_MATRIZ(NCM, DESCRICAO, INICIO_VIGENCIA, FIM_VIGENCIA) VALUES('84349000', 'PARTES D/MÁQS.ORDEN.E MÁQ.AP.P/IND.LATICÍNIOS', '2016-01-01', NULL)</v>
      </c>
    </row>
    <row r="8204" spans="1:7" ht="18" customHeight="1">
      <c r="A8204" s="15">
        <v>84351000</v>
      </c>
      <c r="B8204" s="47" t="str">
        <f>IFERROR(VLOOKUP(A8204,Descricao!A8204:C18927,3,FALSE),"")</f>
        <v>MÁQS.APAR.FAB.VINHO,CIDRA,SUCO D/FRUTAS,ETC.</v>
      </c>
      <c r="C8204" s="11">
        <v>42370</v>
      </c>
      <c r="D8204" s="11"/>
      <c r="E8204" s="12" t="s">
        <v>5</v>
      </c>
      <c r="F8204" s="12" t="s">
        <v>6</v>
      </c>
      <c r="G8204" s="49" t="str">
        <f t="shared" si="128"/>
        <v>INSERT INTO NCM_MATRIZ(NCM, DESCRICAO, INICIO_VIGENCIA, FIM_VIGENCIA) VALUES('84351000', 'MÁQS.APAR.FAB.VINHO,CIDRA,SUCO D/FRUTAS,ETC.', '2016-01-01', NULL)</v>
      </c>
    </row>
    <row r="8205" spans="1:7" ht="18" customHeight="1">
      <c r="A8205" s="15">
        <v>84359000</v>
      </c>
      <c r="B8205" s="47" t="str">
        <f>IFERROR(VLOOKUP(A8205,Descricao!A8205:C18928,3,FALSE),"")</f>
        <v>PARTS.MÁQS.AP.FAB.VINHO,CIDRA,SUCO FRUT.ETC</v>
      </c>
      <c r="C8205" s="11">
        <v>42370</v>
      </c>
      <c r="D8205" s="11"/>
      <c r="E8205" s="12" t="s">
        <v>7</v>
      </c>
      <c r="F8205" s="12" t="s">
        <v>8</v>
      </c>
      <c r="G8205" s="49" t="str">
        <f t="shared" si="128"/>
        <v>INSERT INTO NCM_MATRIZ(NCM, DESCRICAO, INICIO_VIGENCIA, FIM_VIGENCIA) VALUES('84359000', 'PARTS.MÁQS.AP.FAB.VINHO,CIDRA,SUCO FRUT.ETC', '2016-01-01', NULL)</v>
      </c>
    </row>
    <row r="8206" spans="1:7" ht="18" customHeight="1">
      <c r="A8206" s="15">
        <v>84361000</v>
      </c>
      <c r="B8206" s="47" t="str">
        <f>IFERROR(VLOOKUP(A8206,Descricao!A8206:C18929,3,FALSE),"")</f>
        <v>MÁQS.APS.PREP.ALIMENTOS OU RAÇÕES ANIMAIS</v>
      </c>
      <c r="C8206" s="11">
        <v>42370</v>
      </c>
      <c r="D8206" s="11"/>
      <c r="E8206" s="12" t="s">
        <v>5</v>
      </c>
      <c r="F8206" s="12" t="s">
        <v>6</v>
      </c>
      <c r="G8206" s="49" t="str">
        <f t="shared" si="128"/>
        <v>INSERT INTO NCM_MATRIZ(NCM, DESCRICAO, INICIO_VIGENCIA, FIM_VIGENCIA) VALUES('84361000', 'MÁQS.APS.PREP.ALIMENTOS OU RAÇÕES ANIMAIS', '2016-01-01', NULL)</v>
      </c>
    </row>
    <row r="8207" spans="1:7" ht="18" customHeight="1">
      <c r="A8207" s="15">
        <v>84362100</v>
      </c>
      <c r="B8207" s="47" t="str">
        <f>IFERROR(VLOOKUP(A8207,Descricao!A8207:C18930,3,FALSE),"")</f>
        <v>CHOCADEIRAS E CRIADEIRAS</v>
      </c>
      <c r="C8207" s="11">
        <v>42370</v>
      </c>
      <c r="D8207" s="11"/>
      <c r="E8207" s="12" t="s">
        <v>5</v>
      </c>
      <c r="F8207" s="12" t="s">
        <v>6</v>
      </c>
      <c r="G8207" s="49" t="str">
        <f t="shared" si="128"/>
        <v>INSERT INTO NCM_MATRIZ(NCM, DESCRICAO, INICIO_VIGENCIA, FIM_VIGENCIA) VALUES('84362100', 'CHOCADEIRAS E CRIADEIRAS', '2016-01-01', NULL)</v>
      </c>
    </row>
    <row r="8208" spans="1:7" ht="18" customHeight="1">
      <c r="A8208" s="15">
        <v>84362900</v>
      </c>
      <c r="B8208" s="47" t="str">
        <f>IFERROR(VLOOKUP(A8208,Descricao!A8208:C18931,3,FALSE),"")</f>
        <v>OUTRAS MÁQS.E APARELHOS P/AVICULTURA</v>
      </c>
      <c r="C8208" s="11">
        <v>42370</v>
      </c>
      <c r="D8208" s="11"/>
      <c r="E8208" s="12" t="s">
        <v>5</v>
      </c>
      <c r="F8208" s="12" t="s">
        <v>6</v>
      </c>
      <c r="G8208" s="49" t="str">
        <f t="shared" si="128"/>
        <v>INSERT INTO NCM_MATRIZ(NCM, DESCRICAO, INICIO_VIGENCIA, FIM_VIGENCIA) VALUES('84362900', 'OUTRAS MÁQS.E APARELHOS P/AVICULTURA', '2016-01-01', NULL)</v>
      </c>
    </row>
    <row r="8209" spans="1:7" ht="18" customHeight="1">
      <c r="A8209" s="15">
        <v>84368000</v>
      </c>
      <c r="B8209" s="47" t="str">
        <f>IFERROR(VLOOKUP(A8209,Descricao!A8209:C18932,3,FALSE),"")</f>
        <v>OUTS.MÁQS.AP.P/AGRIC.HORT.SILVIC./APICULTURA</v>
      </c>
      <c r="C8209" s="11">
        <v>42370</v>
      </c>
      <c r="D8209" s="11"/>
      <c r="E8209" s="12" t="s">
        <v>5</v>
      </c>
      <c r="F8209" s="12" t="s">
        <v>6</v>
      </c>
      <c r="G8209" s="49" t="str">
        <f t="shared" si="128"/>
        <v>INSERT INTO NCM_MATRIZ(NCM, DESCRICAO, INICIO_VIGENCIA, FIM_VIGENCIA) VALUES('84368000', 'OUTS.MÁQS.AP.P/AGRIC.HORT.SILVIC./APICULTURA', '2016-01-01', NULL)</v>
      </c>
    </row>
    <row r="8210" spans="1:7" ht="18" customHeight="1">
      <c r="A8210" s="15">
        <v>84369100</v>
      </c>
      <c r="B8210" s="47" t="str">
        <f>IFERROR(VLOOKUP(A8210,Descricao!A8210:C18933,3,FALSE),"")</f>
        <v>PARTE DE MÁQS.E APARELHOS P/AVICULTURA</v>
      </c>
      <c r="C8210" s="11">
        <v>42370</v>
      </c>
      <c r="D8210" s="11"/>
      <c r="E8210" s="12" t="s">
        <v>7</v>
      </c>
      <c r="F8210" s="12" t="s">
        <v>8</v>
      </c>
      <c r="G8210" s="49" t="str">
        <f t="shared" si="128"/>
        <v>INSERT INTO NCM_MATRIZ(NCM, DESCRICAO, INICIO_VIGENCIA, FIM_VIGENCIA) VALUES('84369100', 'PARTE DE MÁQS.E APARELHOS P/AVICULTURA', '2016-01-01', NULL)</v>
      </c>
    </row>
    <row r="8211" spans="1:7" ht="18" customHeight="1">
      <c r="A8211" s="15">
        <v>84369900</v>
      </c>
      <c r="B8211" s="47" t="str">
        <f>IFERROR(VLOOKUP(A8211,Descricao!A8211:C18934,3,FALSE),"")</f>
        <v>PART.OUTS.MÁQS.APS.AGRIC.,HORT.,SILV.,APICULT.</v>
      </c>
      <c r="C8211" s="11">
        <v>42370</v>
      </c>
      <c r="D8211" s="11"/>
      <c r="E8211" s="12" t="s">
        <v>7</v>
      </c>
      <c r="F8211" s="12" t="s">
        <v>8</v>
      </c>
      <c r="G8211" s="49" t="str">
        <f t="shared" si="128"/>
        <v>INSERT INTO NCM_MATRIZ(NCM, DESCRICAO, INICIO_VIGENCIA, FIM_VIGENCIA) VALUES('84369900', 'PART.OUTS.MÁQS.APS.AGRIC.,HORT.,SILV.,APICULT.', '2016-01-01', NULL)</v>
      </c>
    </row>
    <row r="8212" spans="1:7" ht="18" customHeight="1">
      <c r="A8212" s="15">
        <v>84371000</v>
      </c>
      <c r="B8212" s="47" t="str">
        <f>IFERROR(VLOOKUP(A8212,Descricao!A8212:C18935,3,FALSE),"")</f>
        <v>MÁQS.LIMP.,SELEÇÃO/PENEIR.GRÃOS/PROD.HORT.</v>
      </c>
      <c r="C8212" s="11">
        <v>42370</v>
      </c>
      <c r="D8212" s="11"/>
      <c r="E8212" s="12" t="s">
        <v>5</v>
      </c>
      <c r="F8212" s="12" t="s">
        <v>6</v>
      </c>
      <c r="G8212" s="49" t="str">
        <f t="shared" si="128"/>
        <v>INSERT INTO NCM_MATRIZ(NCM, DESCRICAO, INICIO_VIGENCIA, FIM_VIGENCIA) VALUES('84371000', 'MÁQS.LIMP.,SELEÇÃO/PENEIR.GRÃOS/PROD.HORT.', '2016-01-01', NULL)</v>
      </c>
    </row>
    <row r="8213" spans="1:7" ht="18" customHeight="1">
      <c r="A8213" s="15">
        <v>84378010</v>
      </c>
      <c r="B8213" s="47" t="str">
        <f>IFERROR(VLOOKUP(A8213,Descricao!A8213:C18936,3,FALSE),"")</f>
        <v>OUTS.MÁQS.P/TRITURAÇÃO/MOAGEM DE GRÃOS</v>
      </c>
      <c r="C8213" s="11">
        <v>42370</v>
      </c>
      <c r="D8213" s="11"/>
      <c r="E8213" s="12" t="s">
        <v>5</v>
      </c>
      <c r="F8213" s="12" t="s">
        <v>6</v>
      </c>
      <c r="G8213" s="49" t="str">
        <f t="shared" si="128"/>
        <v>INSERT INTO NCM_MATRIZ(NCM, DESCRICAO, INICIO_VIGENCIA, FIM_VIGENCIA) VALUES('84378010', 'OUTS.MÁQS.P/TRITURAÇÃO/MOAGEM DE GRÃOS', '2016-01-01', NULL)</v>
      </c>
    </row>
    <row r="8214" spans="1:7" ht="18" customHeight="1">
      <c r="A8214" s="15">
        <v>84378090</v>
      </c>
      <c r="B8214" s="47" t="str">
        <f>IFERROR(VLOOKUP(A8214,Descricao!A8214:C18937,3,FALSE),"")</f>
        <v>OUTS.MÁQS.IND.MOAGEM,TRAT.CER.EXC.UTIL.FAZ.</v>
      </c>
      <c r="C8214" s="11">
        <v>42370</v>
      </c>
      <c r="D8214" s="11"/>
      <c r="E8214" s="12" t="s">
        <v>5</v>
      </c>
      <c r="F8214" s="12" t="s">
        <v>6</v>
      </c>
      <c r="G8214" s="49" t="str">
        <f t="shared" si="128"/>
        <v>INSERT INTO NCM_MATRIZ(NCM, DESCRICAO, INICIO_VIGENCIA, FIM_VIGENCIA) VALUES('84378090', 'OUTS.MÁQS.IND.MOAGEM,TRAT.CER.EXC.UTIL.FAZ.', '2016-01-01', NULL)</v>
      </c>
    </row>
    <row r="8215" spans="1:7" ht="18" customHeight="1">
      <c r="A8215" s="15">
        <v>84379000</v>
      </c>
      <c r="B8215" s="47" t="str">
        <f>IFERROR(VLOOKUP(A8215,Descricao!A8215:C18938,3,FALSE),"")</f>
        <v>PART.MÁQS.IND.MOAG.,TRAT.CEREAIS EXC.UTIL.FAZ.</v>
      </c>
      <c r="C8215" s="11">
        <v>42370</v>
      </c>
      <c r="D8215" s="11"/>
      <c r="E8215" s="12" t="s">
        <v>7</v>
      </c>
      <c r="F8215" s="12" t="s">
        <v>8</v>
      </c>
      <c r="G8215" s="49" t="str">
        <f t="shared" si="128"/>
        <v>INSERT INTO NCM_MATRIZ(NCM, DESCRICAO, INICIO_VIGENCIA, FIM_VIGENCIA) VALUES('84379000', 'PART.MÁQS.IND.MOAG.,TRAT.CEREAIS EXC.UTIL.FAZ.', '2016-01-01', NULL)</v>
      </c>
    </row>
    <row r="8216" spans="1:7" ht="18" customHeight="1">
      <c r="A8216" s="15">
        <v>84381000</v>
      </c>
      <c r="B8216" s="47" t="str">
        <f>IFERROR(VLOOKUP(A8216,Descricao!A8216:C18939,3,FALSE),"")</f>
        <v>MÁQS.AP.IND.PANIFICAÇÃO,PASTEL.,MASSAS ETC</v>
      </c>
      <c r="C8216" s="11">
        <v>42370</v>
      </c>
      <c r="D8216" s="11"/>
      <c r="E8216" s="12" t="s">
        <v>5</v>
      </c>
      <c r="F8216" s="12" t="s">
        <v>6</v>
      </c>
      <c r="G8216" s="49" t="str">
        <f t="shared" si="128"/>
        <v>INSERT INTO NCM_MATRIZ(NCM, DESCRICAO, INICIO_VIGENCIA, FIM_VIGENCIA) VALUES('84381000', 'MÁQS.AP.IND.PANIFICAÇÃO,PASTEL.,MASSAS ETC', '2016-01-01', NULL)</v>
      </c>
    </row>
    <row r="8217" spans="1:7" ht="18" customHeight="1">
      <c r="A8217" s="15">
        <v>84382011</v>
      </c>
      <c r="B8217" s="47" t="str">
        <f>IFERROR(VLOOKUP(A8217,Descricao!A8217:C18940,3,FALSE),"")</f>
        <v>MÁQS.P/FABR.BOMBONS D/CHOCOL.CAP.&gt;=150KG/H</v>
      </c>
      <c r="C8217" s="11">
        <v>42370</v>
      </c>
      <c r="D8217" s="11"/>
      <c r="E8217" s="12" t="s">
        <v>5</v>
      </c>
      <c r="F8217" s="12" t="s">
        <v>6</v>
      </c>
      <c r="G8217" s="49" t="str">
        <f t="shared" si="128"/>
        <v>INSERT INTO NCM_MATRIZ(NCM, DESCRICAO, INICIO_VIGENCIA, FIM_VIGENCIA) VALUES('84382011', 'MÁQS.P/FABR.BOMBONS D/CHOCOL.CAP.&gt;=150KG/H', '2016-01-01', NULL)</v>
      </c>
    </row>
    <row r="8218" spans="1:7" ht="18" customHeight="1">
      <c r="A8218" s="15">
        <v>84382019</v>
      </c>
      <c r="B8218" s="47" t="str">
        <f>IFERROR(VLOOKUP(A8218,Descricao!A8218:C18941,3,FALSE),"")</f>
        <v>OUTS.MÁQUINAS E APAR.P/INDÚST.D/CONFEITARIA</v>
      </c>
      <c r="C8218" s="11">
        <v>42370</v>
      </c>
      <c r="D8218" s="11"/>
      <c r="E8218" s="12" t="s">
        <v>5</v>
      </c>
      <c r="F8218" s="12" t="s">
        <v>6</v>
      </c>
      <c r="G8218" s="49" t="str">
        <f t="shared" si="128"/>
        <v>INSERT INTO NCM_MATRIZ(NCM, DESCRICAO, INICIO_VIGENCIA, FIM_VIGENCIA) VALUES('84382019', 'OUTS.MÁQUINAS E APAR.P/INDÚST.D/CONFEITARIA', '2016-01-01', NULL)</v>
      </c>
    </row>
    <row r="8219" spans="1:7" ht="18" customHeight="1">
      <c r="A8219" s="15">
        <v>84382090</v>
      </c>
      <c r="B8219" s="47" t="str">
        <f>IFERROR(VLOOKUP(A8219,Descricao!A8219:C18942,3,FALSE),"")</f>
        <v>OUTS.MÁQS.AP.P/IND.DE CACAU OU CHOCOLATE</v>
      </c>
      <c r="C8219" s="11">
        <v>42370</v>
      </c>
      <c r="D8219" s="11"/>
      <c r="E8219" s="12" t="s">
        <v>5</v>
      </c>
      <c r="F8219" s="12" t="s">
        <v>6</v>
      </c>
      <c r="G8219" s="49" t="str">
        <f t="shared" si="128"/>
        <v>INSERT INTO NCM_MATRIZ(NCM, DESCRICAO, INICIO_VIGENCIA, FIM_VIGENCIA) VALUES('84382090', 'OUTS.MÁQS.AP.P/IND.DE CACAU OU CHOCOLATE', '2016-01-01', NULL)</v>
      </c>
    </row>
    <row r="8220" spans="1:7" ht="18" customHeight="1">
      <c r="A8220" s="15">
        <v>84383000</v>
      </c>
      <c r="B8220" s="47" t="str">
        <f>IFERROR(VLOOKUP(A8220,Descricao!A8220:C18943,3,FALSE),"")</f>
        <v>MÁQS. E APARS.P/INDÚSTRIA DE AÇÚCAR</v>
      </c>
      <c r="C8220" s="11">
        <v>42370</v>
      </c>
      <c r="D8220" s="11"/>
      <c r="E8220" s="12" t="s">
        <v>5</v>
      </c>
      <c r="F8220" s="12" t="s">
        <v>6</v>
      </c>
      <c r="G8220" s="49" t="str">
        <f t="shared" si="128"/>
        <v>INSERT INTO NCM_MATRIZ(NCM, DESCRICAO, INICIO_VIGENCIA, FIM_VIGENCIA) VALUES('84383000', 'MÁQS. E APARS.P/INDÚSTRIA DE AÇÚCAR', '2016-01-01', NULL)</v>
      </c>
    </row>
    <row r="8221" spans="1:7" ht="18" customHeight="1">
      <c r="A8221" s="15">
        <v>84384000</v>
      </c>
      <c r="B8221" s="47" t="str">
        <f>IFERROR(VLOOKUP(A8221,Descricao!A8221:C18944,3,FALSE),"")</f>
        <v>MÁQS. E APARS.P/INDÚSTRIA CERVEJEIRA</v>
      </c>
      <c r="C8221" s="11">
        <v>42370</v>
      </c>
      <c r="D8221" s="11"/>
      <c r="E8221" s="12" t="s">
        <v>5</v>
      </c>
      <c r="F8221" s="12" t="s">
        <v>6</v>
      </c>
      <c r="G8221" s="49" t="str">
        <f t="shared" si="128"/>
        <v>INSERT INTO NCM_MATRIZ(NCM, DESCRICAO, INICIO_VIGENCIA, FIM_VIGENCIA) VALUES('84384000', 'MÁQS. E APARS.P/INDÚSTRIA CERVEJEIRA', '2016-01-01', NULL)</v>
      </c>
    </row>
    <row r="8222" spans="1:7" ht="18" customHeight="1">
      <c r="A8222" s="15">
        <v>84385000</v>
      </c>
      <c r="B8222" s="47" t="str">
        <f>IFERROR(VLOOKUP(A8222,Descricao!A8222:C18945,3,FALSE),"")</f>
        <v>MÁQS. E APARS.P/PREPARAÇÃO DE CARNES</v>
      </c>
      <c r="C8222" s="11">
        <v>42370</v>
      </c>
      <c r="D8222" s="11"/>
      <c r="E8222" s="12" t="s">
        <v>5</v>
      </c>
      <c r="F8222" s="12" t="s">
        <v>6</v>
      </c>
      <c r="G8222" s="49" t="str">
        <f t="shared" si="128"/>
        <v>INSERT INTO NCM_MATRIZ(NCM, DESCRICAO, INICIO_VIGENCIA, FIM_VIGENCIA) VALUES('84385000', 'MÁQS. E APARS.P/PREPARAÇÃO DE CARNES', '2016-01-01', NULL)</v>
      </c>
    </row>
    <row r="8223" spans="1:7" ht="18" customHeight="1">
      <c r="A8223" s="15">
        <v>84386000</v>
      </c>
      <c r="B8223" s="47" t="str">
        <f>IFERROR(VLOOKUP(A8223,Descricao!A8223:C18946,3,FALSE),"")</f>
        <v>MÁQS. E AP.P/PREP.FRUTA OU PRODS.HORTÍCOLAS</v>
      </c>
      <c r="C8223" s="11">
        <v>42370</v>
      </c>
      <c r="D8223" s="11"/>
      <c r="E8223" s="12" t="s">
        <v>5</v>
      </c>
      <c r="F8223" s="12" t="s">
        <v>6</v>
      </c>
      <c r="G8223" s="49" t="str">
        <f t="shared" si="128"/>
        <v>INSERT INTO NCM_MATRIZ(NCM, DESCRICAO, INICIO_VIGENCIA, FIM_VIGENCIA) VALUES('84386000', 'MÁQS. E AP.P/PREP.FRUTA OU PRODS.HORTÍCOLAS', '2016-01-01', NULL)</v>
      </c>
    </row>
    <row r="8224" spans="1:7" ht="18" customHeight="1">
      <c r="A8224" s="15">
        <v>84388010</v>
      </c>
      <c r="B8224" s="47" t="str">
        <f>IFERROR(VLOOKUP(A8224,Descricao!A8224:C18947,3,FALSE),"")</f>
        <v>MÁQS.P/EXTRAÇÃO D/ÓLEO ESSENCIAL D/CÍTRICOS</v>
      </c>
      <c r="C8224" s="11">
        <v>42370</v>
      </c>
      <c r="D8224" s="11"/>
      <c r="E8224" s="12" t="s">
        <v>5</v>
      </c>
      <c r="F8224" s="12" t="s">
        <v>6</v>
      </c>
      <c r="G8224" s="49" t="str">
        <f t="shared" si="128"/>
        <v>INSERT INTO NCM_MATRIZ(NCM, DESCRICAO, INICIO_VIGENCIA, FIM_VIGENCIA) VALUES('84388010', 'MÁQS.P/EXTRAÇÃO D/ÓLEO ESSENCIAL D/CÍTRICOS', '2016-01-01', NULL)</v>
      </c>
    </row>
    <row r="8225" spans="1:7" ht="18" customHeight="1">
      <c r="A8225" s="15">
        <v>84388020</v>
      </c>
      <c r="B8225" s="47" t="str">
        <f>IFERROR(VLOOKUP(A8225,Descricao!A8225:C18948,3,FALSE),"")</f>
        <v>MÁQS.AP.AUT.P/DESCAB.ETC.PESC.C&gt;350UNID/M.</v>
      </c>
      <c r="C8225" s="11">
        <v>42370</v>
      </c>
      <c r="D8225" s="11"/>
      <c r="E8225" s="12" t="s">
        <v>5</v>
      </c>
      <c r="F8225" s="12" t="s">
        <v>6</v>
      </c>
      <c r="G8225" s="49" t="str">
        <f t="shared" si="128"/>
        <v>INSERT INTO NCM_MATRIZ(NCM, DESCRICAO, INICIO_VIGENCIA, FIM_VIGENCIA) VALUES('84388020', 'MÁQS.AP.AUT.P/DESCAB.ETC.PESC.C&gt;350UNID/M.', '2016-01-01', NULL)</v>
      </c>
    </row>
    <row r="8226" spans="1:7" ht="18" customHeight="1">
      <c r="A8226" s="15">
        <v>84388090</v>
      </c>
      <c r="B8226" s="47" t="str">
        <f>IFERROR(VLOOKUP(A8226,Descricao!A8226:C18949,3,FALSE),"")</f>
        <v>OUTS.MÁQS.PR.ALIM.BEB.EXC.MÁQ.PREP.ÓL.GORD.</v>
      </c>
      <c r="C8226" s="11">
        <v>42370</v>
      </c>
      <c r="D8226" s="11"/>
      <c r="E8226" s="12" t="s">
        <v>5</v>
      </c>
      <c r="F8226" s="12" t="s">
        <v>6</v>
      </c>
      <c r="G8226" s="49" t="str">
        <f t="shared" si="128"/>
        <v>INSERT INTO NCM_MATRIZ(NCM, DESCRICAO, INICIO_VIGENCIA, FIM_VIGENCIA) VALUES('84388090', 'OUTS.MÁQS.PR.ALIM.BEB.EXC.MÁQ.PREP.ÓL.GORD.', '2016-01-01', NULL)</v>
      </c>
    </row>
    <row r="8227" spans="1:7" ht="18" customHeight="1">
      <c r="A8227" s="15">
        <v>84389000</v>
      </c>
      <c r="B8227" s="47" t="str">
        <f>IFERROR(VLOOKUP(A8227,Descricao!A8227:C18950,3,FALSE),"")</f>
        <v>PARTES MÁQS.EQUIP.Ñ CIT.ANT.P/FAB.ALIM.,BEB.</v>
      </c>
      <c r="C8227" s="11">
        <v>42370</v>
      </c>
      <c r="D8227" s="11"/>
      <c r="E8227" s="12" t="s">
        <v>7</v>
      </c>
      <c r="F8227" s="12" t="s">
        <v>8</v>
      </c>
      <c r="G8227" s="49" t="str">
        <f t="shared" si="128"/>
        <v>INSERT INTO NCM_MATRIZ(NCM, DESCRICAO, INICIO_VIGENCIA, FIM_VIGENCIA) VALUES('84389000', 'PARTES MÁQS.EQUIP.Ñ CIT.ANT.P/FAB.ALIM.,BEB.', '2016-01-01', NULL)</v>
      </c>
    </row>
    <row r="8228" spans="1:7" ht="18" customHeight="1">
      <c r="A8228" s="15">
        <v>84391010</v>
      </c>
      <c r="B8228" s="47" t="str">
        <f>IFERROR(VLOOKUP(A8228,Descricao!A8228:C18951,3,FALSE),"")</f>
        <v>MÁQS.AP.TRAT.PRELIM.MAT-PRIMAS P/PAST.CELUL.</v>
      </c>
      <c r="C8228" s="11">
        <v>42370</v>
      </c>
      <c r="D8228" s="11"/>
      <c r="E8228" s="12" t="s">
        <v>5</v>
      </c>
      <c r="F8228" s="12" t="s">
        <v>6</v>
      </c>
      <c r="G8228" s="49" t="str">
        <f t="shared" si="128"/>
        <v>INSERT INTO NCM_MATRIZ(NCM, DESCRICAO, INICIO_VIGENCIA, FIM_VIGENCIA) VALUES('84391010', 'MÁQS.AP.TRAT.PRELIM.MAT-PRIMAS P/PAST.CELUL.', '2016-01-01', NULL)</v>
      </c>
    </row>
    <row r="8229" spans="1:7" ht="18" customHeight="1">
      <c r="A8229" s="15">
        <v>84391020</v>
      </c>
      <c r="B8229" s="47" t="str">
        <f>IFERROR(VLOOKUP(A8229,Descricao!A8229:C18952,3,FALSE),"")</f>
        <v>CLASSIFICAD.,CLASSIF-DEPURADORA D/PASTA CEL.</v>
      </c>
      <c r="C8229" s="11">
        <v>42370</v>
      </c>
      <c r="D8229" s="11"/>
      <c r="E8229" s="12" t="s">
        <v>5</v>
      </c>
      <c r="F8229" s="12" t="s">
        <v>6</v>
      </c>
      <c r="G8229" s="49" t="str">
        <f t="shared" si="128"/>
        <v>INSERT INTO NCM_MATRIZ(NCM, DESCRICAO, INICIO_VIGENCIA, FIM_VIGENCIA) VALUES('84391020', 'CLASSIFICAD.,CLASSIF-DEPURADORA D/PASTA CEL.', '2016-01-01', NULL)</v>
      </c>
    </row>
    <row r="8230" spans="1:7" ht="18" customHeight="1">
      <c r="A8230" s="15">
        <v>84391030</v>
      </c>
      <c r="B8230" s="47" t="str">
        <f>IFERROR(VLOOKUP(A8230,Descricao!A8230:C18953,3,FALSE),"")</f>
        <v>REFINADORA P/FABR.PASTA D/MATÉR.CELULÓSICA</v>
      </c>
      <c r="C8230" s="11">
        <v>42370</v>
      </c>
      <c r="D8230" s="11"/>
      <c r="E8230" s="12" t="s">
        <v>5</v>
      </c>
      <c r="F8230" s="12" t="s">
        <v>6</v>
      </c>
      <c r="G8230" s="49" t="str">
        <f t="shared" si="128"/>
        <v>INSERT INTO NCM_MATRIZ(NCM, DESCRICAO, INICIO_VIGENCIA, FIM_VIGENCIA) VALUES('84391030', 'REFINADORA P/FABR.PASTA D/MATÉR.CELULÓSICA', '2016-01-01', NULL)</v>
      </c>
    </row>
    <row r="8231" spans="1:7" ht="18" customHeight="1">
      <c r="A8231" s="15">
        <v>84391090</v>
      </c>
      <c r="B8231" s="47" t="str">
        <f>IFERROR(VLOOKUP(A8231,Descricao!A8231:C18954,3,FALSE),"")</f>
        <v>OUTS.MÁQS.AP.P/FABR.PAST.MAT.FIB.CELULÓSICA</v>
      </c>
      <c r="C8231" s="11">
        <v>42370</v>
      </c>
      <c r="D8231" s="11"/>
      <c r="E8231" s="12" t="s">
        <v>5</v>
      </c>
      <c r="F8231" s="12" t="s">
        <v>6</v>
      </c>
      <c r="G8231" s="49" t="str">
        <f t="shared" si="128"/>
        <v>INSERT INTO NCM_MATRIZ(NCM, DESCRICAO, INICIO_VIGENCIA, FIM_VIGENCIA) VALUES('84391090', 'OUTS.MÁQS.AP.P/FABR.PAST.MAT.FIB.CELULÓSICA', '2016-01-01', NULL)</v>
      </c>
    </row>
    <row r="8232" spans="1:7" ht="18" customHeight="1">
      <c r="A8232" s="15">
        <v>84392000</v>
      </c>
      <c r="B8232" s="47" t="str">
        <f>IFERROR(VLOOKUP(A8232,Descricao!A8232:C18955,3,FALSE),"")</f>
        <v>MÁQS.APAR.P/FABRICAÇÃO PAPEL OU CARTÃO</v>
      </c>
      <c r="C8232" s="11">
        <v>42370</v>
      </c>
      <c r="D8232" s="11"/>
      <c r="E8232" s="12" t="s">
        <v>5</v>
      </c>
      <c r="F8232" s="12" t="s">
        <v>6</v>
      </c>
      <c r="G8232" s="49" t="str">
        <f t="shared" si="128"/>
        <v>INSERT INTO NCM_MATRIZ(NCM, DESCRICAO, INICIO_VIGENCIA, FIM_VIGENCIA) VALUES('84392000', 'MÁQS.APAR.P/FABRICAÇÃO PAPEL OU CARTÃO', '2016-01-01', NULL)</v>
      </c>
    </row>
    <row r="8233" spans="1:7" ht="18" customHeight="1">
      <c r="A8233" s="15">
        <v>84393010</v>
      </c>
      <c r="B8233" s="47" t="str">
        <f>IFERROR(VLOOKUP(A8233,Descricao!A8233:C18956,3,FALSE),"")</f>
        <v>BOBINADOR-ESTICADOR P/ACAB.PAPEL OU CARTÃO</v>
      </c>
      <c r="C8233" s="11">
        <v>42370</v>
      </c>
      <c r="D8233" s="11"/>
      <c r="E8233" s="12" t="s">
        <v>5</v>
      </c>
      <c r="F8233" s="12" t="s">
        <v>6</v>
      </c>
      <c r="G8233" s="49" t="str">
        <f t="shared" si="128"/>
        <v>INSERT INTO NCM_MATRIZ(NCM, DESCRICAO, INICIO_VIGENCIA, FIM_VIGENCIA) VALUES('84393010', 'BOBINADOR-ESTICADOR P/ACAB.PAPEL OU CARTÃO', '2016-01-01', NULL)</v>
      </c>
    </row>
    <row r="8234" spans="1:7" ht="18" customHeight="1">
      <c r="A8234" s="15">
        <v>84393020</v>
      </c>
      <c r="B8234" s="47" t="str">
        <f>IFERROR(VLOOKUP(A8234,Descricao!A8234:C18957,3,FALSE),"")</f>
        <v>MÁQS.P/IMPREGNAR PAPEL OU CARTÃO</v>
      </c>
      <c r="C8234" s="11">
        <v>42370</v>
      </c>
      <c r="D8234" s="11"/>
      <c r="E8234" s="12" t="s">
        <v>5</v>
      </c>
      <c r="F8234" s="12" t="s">
        <v>6</v>
      </c>
      <c r="G8234" s="49" t="str">
        <f t="shared" si="128"/>
        <v>INSERT INTO NCM_MATRIZ(NCM, DESCRICAO, INICIO_VIGENCIA, FIM_VIGENCIA) VALUES('84393020', 'MÁQS.P/IMPREGNAR PAPEL OU CARTÃO', '2016-01-01', NULL)</v>
      </c>
    </row>
    <row r="8235" spans="1:7" ht="18" customHeight="1">
      <c r="A8235" s="15">
        <v>84393030</v>
      </c>
      <c r="B8235" s="47" t="str">
        <f>IFERROR(VLOOKUP(A8235,Descricao!A8235:C18958,3,FALSE),"")</f>
        <v>MÁQS.P/FABR.PAPEL E CARTÃO ONDULADOS</v>
      </c>
      <c r="C8235" s="11">
        <v>42370</v>
      </c>
      <c r="D8235" s="11"/>
      <c r="E8235" s="12" t="s">
        <v>5</v>
      </c>
      <c r="F8235" s="12" t="s">
        <v>6</v>
      </c>
      <c r="G8235" s="49" t="str">
        <f t="shared" si="128"/>
        <v>INSERT INTO NCM_MATRIZ(NCM, DESCRICAO, INICIO_VIGENCIA, FIM_VIGENCIA) VALUES('84393030', 'MÁQS.P/FABR.PAPEL E CARTÃO ONDULADOS', '2016-01-01', NULL)</v>
      </c>
    </row>
    <row r="8236" spans="1:7" ht="18" customHeight="1">
      <c r="A8236" s="15">
        <v>84393090</v>
      </c>
      <c r="B8236" s="47" t="str">
        <f>IFERROR(VLOOKUP(A8236,Descricao!A8236:C18959,3,FALSE),"")</f>
        <v>OUTS.MÁQS.APS.P/ACABAM.PAPEL OU CARTÃO</v>
      </c>
      <c r="C8236" s="11">
        <v>42370</v>
      </c>
      <c r="D8236" s="11"/>
      <c r="E8236" s="12" t="s">
        <v>5</v>
      </c>
      <c r="F8236" s="12" t="s">
        <v>6</v>
      </c>
      <c r="G8236" s="49" t="str">
        <f t="shared" si="128"/>
        <v>INSERT INTO NCM_MATRIZ(NCM, DESCRICAO, INICIO_VIGENCIA, FIM_VIGENCIA) VALUES('84393090', 'OUTS.MÁQS.APS.P/ACABAM.PAPEL OU CARTÃO', '2016-01-01', NULL)</v>
      </c>
    </row>
    <row r="8237" spans="1:7" ht="18" customHeight="1">
      <c r="A8237" s="15">
        <v>84399100</v>
      </c>
      <c r="B8237" s="47" t="str">
        <f>IFERROR(VLOOKUP(A8237,Descricao!A8237:C18960,3,FALSE),"")</f>
        <v>PARTES D/MÁQS.AP.FABR.PASTA.MAT.FIBR.CELUL.</v>
      </c>
      <c r="C8237" s="11">
        <v>42370</v>
      </c>
      <c r="D8237" s="11"/>
      <c r="E8237" s="12" t="s">
        <v>7</v>
      </c>
      <c r="F8237" s="12" t="s">
        <v>8</v>
      </c>
      <c r="G8237" s="49" t="str">
        <f t="shared" si="128"/>
        <v>INSERT INTO NCM_MATRIZ(NCM, DESCRICAO, INICIO_VIGENCIA, FIM_VIGENCIA) VALUES('84399100', 'PARTES D/MÁQS.AP.FABR.PASTA.MAT.FIBR.CELUL.', '2016-01-01', NULL)</v>
      </c>
    </row>
    <row r="8238" spans="1:7" ht="18" customHeight="1">
      <c r="A8238" s="15">
        <v>84399910</v>
      </c>
      <c r="B8238" s="47" t="str">
        <f>IFERROR(VLOOKUP(A8238,Descricao!A8238:C18961,3,FALSE),"")</f>
        <v>ROLOS,CORRUG.D/PRESSÃO,D/MÁQS.P/OND.PAPEL</v>
      </c>
      <c r="C8238" s="11">
        <v>42370</v>
      </c>
      <c r="D8238" s="11"/>
      <c r="E8238" s="12" t="s">
        <v>7</v>
      </c>
      <c r="F8238" s="12" t="s">
        <v>8</v>
      </c>
      <c r="G8238" s="49" t="str">
        <f t="shared" si="128"/>
        <v>INSERT INTO NCM_MATRIZ(NCM, DESCRICAO, INICIO_VIGENCIA, FIM_VIGENCIA) VALUES('84399910', 'ROLOS,CORRUG.D/PRESSÃO,D/MÁQS.P/OND.PAPEL', '2016-01-01', NULL)</v>
      </c>
    </row>
    <row r="8239" spans="1:7" ht="18" customHeight="1">
      <c r="A8239" s="15">
        <v>84399990</v>
      </c>
      <c r="B8239" s="47" t="str">
        <f>IFERROR(VLOOKUP(A8239,Descricao!A8239:C18962,3,FALSE),"")</f>
        <v>PARTES MÁQS.AP.P/FABR.OU ACAB.PAPEL/CARTÃO</v>
      </c>
      <c r="C8239" s="11">
        <v>42370</v>
      </c>
      <c r="D8239" s="11"/>
      <c r="E8239" s="12" t="s">
        <v>7</v>
      </c>
      <c r="F8239" s="12" t="s">
        <v>8</v>
      </c>
      <c r="G8239" s="49" t="str">
        <f t="shared" si="128"/>
        <v>INSERT INTO NCM_MATRIZ(NCM, DESCRICAO, INICIO_VIGENCIA, FIM_VIGENCIA) VALUES('84399990', 'PARTES MÁQS.AP.P/FABR.OU ACAB.PAPEL/CARTÃO', '2016-01-01', NULL)</v>
      </c>
    </row>
    <row r="8240" spans="1:7" ht="18" customHeight="1">
      <c r="A8240" s="15">
        <v>84401011</v>
      </c>
      <c r="B8240" s="47" t="str">
        <f>IFERROR(VLOOKUP(A8240,Descricao!A8240:C18963,3,FALSE),"")</f>
        <v>MÁQS.AP.D/COSTURAR CADER.C/ALIM.AUTOMÁTICA</v>
      </c>
      <c r="C8240" s="11">
        <v>42370</v>
      </c>
      <c r="D8240" s="11"/>
      <c r="E8240" s="12" t="s">
        <v>5</v>
      </c>
      <c r="F8240" s="12" t="s">
        <v>6</v>
      </c>
      <c r="G8240" s="49" t="str">
        <f t="shared" si="128"/>
        <v>INSERT INTO NCM_MATRIZ(NCM, DESCRICAO, INICIO_VIGENCIA, FIM_VIGENCIA) VALUES('84401011', 'MÁQS.AP.D/COSTURAR CADER.C/ALIM.AUTOMÁTICA', '2016-01-01', NULL)</v>
      </c>
    </row>
    <row r="8241" spans="1:7" ht="18" customHeight="1">
      <c r="A8241" s="15">
        <v>84401019</v>
      </c>
      <c r="B8241" s="47" t="str">
        <f>IFERROR(VLOOKUP(A8241,Descricao!A8241:C18964,3,FALSE),"")</f>
        <v>OUTRAS MÁQS.E APARS.DE COSTURAR CADERNOS</v>
      </c>
      <c r="C8241" s="11">
        <v>42370</v>
      </c>
      <c r="D8241" s="11"/>
      <c r="E8241" s="12" t="s">
        <v>5</v>
      </c>
      <c r="F8241" s="12" t="s">
        <v>6</v>
      </c>
      <c r="G8241" s="49" t="str">
        <f t="shared" si="128"/>
        <v>INSERT INTO NCM_MATRIZ(NCM, DESCRICAO, INICIO_VIGENCIA, FIM_VIGENCIA) VALUES('84401019', 'OUTRAS MÁQS.E APARS.DE COSTURAR CADERNOS', '2016-01-01', NULL)</v>
      </c>
    </row>
    <row r="8242" spans="1:7" ht="18" customHeight="1">
      <c r="A8242" s="15">
        <v>84401020</v>
      </c>
      <c r="B8242" s="47" t="str">
        <f>IFERROR(VLOOKUP(A8242,Descricao!A8242:C18965,3,FALSE),"")</f>
        <v>MÁQUINAS P/FABR.CAPAS D/PAPELÃO,CAP&gt;60UNID/MIN.</v>
      </c>
      <c r="C8242" s="11">
        <v>42370</v>
      </c>
      <c r="D8242" s="11"/>
      <c r="E8242" s="12" t="s">
        <v>5</v>
      </c>
      <c r="F8242" s="12" t="s">
        <v>6</v>
      </c>
      <c r="G8242" s="49" t="str">
        <f t="shared" si="128"/>
        <v>INSERT INTO NCM_MATRIZ(NCM, DESCRICAO, INICIO_VIGENCIA, FIM_VIGENCIA) VALUES('84401020', 'MÁQUINAS P/FABR.CAPAS D/PAPELÃO,CAP&gt;60UNID/MIN.', '2016-01-01', NULL)</v>
      </c>
    </row>
    <row r="8243" spans="1:7" ht="18" customHeight="1">
      <c r="A8243" s="15">
        <v>84401090</v>
      </c>
      <c r="B8243" s="47" t="str">
        <f>IFERROR(VLOOKUP(A8243,Descricao!A8243:C18966,3,FALSE),"")</f>
        <v>OUTS.MÁQS.APS.P/BROCHURA OU ENCADERNAÇÃO</v>
      </c>
      <c r="C8243" s="11">
        <v>42370</v>
      </c>
      <c r="D8243" s="11"/>
      <c r="E8243" s="12" t="s">
        <v>5</v>
      </c>
      <c r="F8243" s="12" t="s">
        <v>6</v>
      </c>
      <c r="G8243" s="49" t="str">
        <f t="shared" si="128"/>
        <v>INSERT INTO NCM_MATRIZ(NCM, DESCRICAO, INICIO_VIGENCIA, FIM_VIGENCIA) VALUES('84401090', 'OUTS.MÁQS.APS.P/BROCHURA OU ENCADERNAÇÃO', '2016-01-01', NULL)</v>
      </c>
    </row>
    <row r="8244" spans="1:7" ht="18" customHeight="1">
      <c r="A8244" s="15">
        <v>84409000</v>
      </c>
      <c r="B8244" s="47" t="str">
        <f>IFERROR(VLOOKUP(A8244,Descricao!A8244:C18967,3,FALSE),"")</f>
        <v>PARTES MÁQS.APS.P/BROCHURA/ENCADERNAÇÃO</v>
      </c>
      <c r="C8244" s="11">
        <v>42370</v>
      </c>
      <c r="D8244" s="11"/>
      <c r="E8244" s="12" t="s">
        <v>7</v>
      </c>
      <c r="F8244" s="12" t="s">
        <v>8</v>
      </c>
      <c r="G8244" s="49" t="str">
        <f t="shared" si="128"/>
        <v>INSERT INTO NCM_MATRIZ(NCM, DESCRICAO, INICIO_VIGENCIA, FIM_VIGENCIA) VALUES('84409000', 'PARTES MÁQS.APS.P/BROCHURA/ENCADERNAÇÃO', '2016-01-01', NULL)</v>
      </c>
    </row>
    <row r="8245" spans="1:7" ht="18" customHeight="1">
      <c r="A8245" s="15">
        <v>84411010</v>
      </c>
      <c r="B8245" s="47" t="str">
        <f>IFERROR(VLOOKUP(A8245,Descricao!A8245:C18968,3,FALSE),"")</f>
        <v>CORTAD.BOBINAD.P/PAPEL,CART.ETC.V&gt;2000M/MIN</v>
      </c>
      <c r="C8245" s="11">
        <v>42370</v>
      </c>
      <c r="D8245" s="11"/>
      <c r="E8245" s="12" t="s">
        <v>5</v>
      </c>
      <c r="F8245" s="12" t="s">
        <v>6</v>
      </c>
      <c r="G8245" s="49" t="str">
        <f t="shared" si="128"/>
        <v>INSERT INTO NCM_MATRIZ(NCM, DESCRICAO, INICIO_VIGENCIA, FIM_VIGENCIA) VALUES('84411010', 'CORTAD.BOBINAD.P/PAPEL,CART.ETC.V&gt;2000M/MIN', '2016-01-01', NULL)</v>
      </c>
    </row>
    <row r="8246" spans="1:7" ht="18" customHeight="1">
      <c r="A8246" s="15">
        <v>84411090</v>
      </c>
      <c r="B8246" s="47" t="str">
        <f>IFERROR(VLOOKUP(A8246,Descricao!A8246:C18969,3,FALSE),"")</f>
        <v>OUTS.CORT.P/PASTA D/PAPEL,PAPEL OU CARTÃO</v>
      </c>
      <c r="C8246" s="11">
        <v>42370</v>
      </c>
      <c r="D8246" s="11"/>
      <c r="E8246" s="12" t="s">
        <v>5</v>
      </c>
      <c r="F8246" s="12" t="s">
        <v>6</v>
      </c>
      <c r="G8246" s="49" t="str">
        <f t="shared" si="128"/>
        <v>INSERT INTO NCM_MATRIZ(NCM, DESCRICAO, INICIO_VIGENCIA, FIM_VIGENCIA) VALUES('84411090', 'OUTS.CORT.P/PASTA D/PAPEL,PAPEL OU CARTÃO', '2016-01-01', NULL)</v>
      </c>
    </row>
    <row r="8247" spans="1:7" ht="18" customHeight="1">
      <c r="A8247" s="15">
        <v>84412000</v>
      </c>
      <c r="B8247" s="47" t="str">
        <f>IFERROR(VLOOKUP(A8247,Descricao!A8247:C18970,3,FALSE),"")</f>
        <v>MÁQS.P/FABRICAÇÃO D/SACOS/ENVEL.D/PAPEL</v>
      </c>
      <c r="C8247" s="11">
        <v>42370</v>
      </c>
      <c r="D8247" s="11"/>
      <c r="E8247" s="12" t="s">
        <v>5</v>
      </c>
      <c r="F8247" s="12" t="s">
        <v>6</v>
      </c>
      <c r="G8247" s="49" t="str">
        <f t="shared" si="128"/>
        <v>INSERT INTO NCM_MATRIZ(NCM, DESCRICAO, INICIO_VIGENCIA, FIM_VIGENCIA) VALUES('84412000', 'MÁQS.P/FABRICAÇÃO D/SACOS/ENVEL.D/PAPEL', '2016-01-01', NULL)</v>
      </c>
    </row>
    <row r="8248" spans="1:7" ht="18" customHeight="1">
      <c r="A8248" s="15">
        <v>84413010</v>
      </c>
      <c r="B8248" s="47" t="str">
        <f>IFERROR(VLOOKUP(A8248,Descricao!A8248:C18971,3,FALSE),"")</f>
        <v>MÁQS.D/DOBRAR/COLAR,P/FABRICAÇÃO D/CAIXAS</v>
      </c>
      <c r="C8248" s="11">
        <v>42370</v>
      </c>
      <c r="D8248" s="11"/>
      <c r="E8248" s="12" t="s">
        <v>5</v>
      </c>
      <c r="F8248" s="12" t="s">
        <v>6</v>
      </c>
      <c r="G8248" s="49" t="str">
        <f t="shared" si="128"/>
        <v>INSERT INTO NCM_MATRIZ(NCM, DESCRICAO, INICIO_VIGENCIA, FIM_VIGENCIA) VALUES('84413010', 'MÁQS.D/DOBRAR/COLAR,P/FABRICAÇÃO D/CAIXAS', '2016-01-01', NULL)</v>
      </c>
    </row>
    <row r="8249" spans="1:7" ht="18" customHeight="1">
      <c r="A8249" s="15">
        <v>84413090</v>
      </c>
      <c r="B8249" s="47" t="str">
        <f>IFERROR(VLOOKUP(A8249,Descricao!A8249:C18972,3,FALSE),"")</f>
        <v>OUTS.MÁQS.P/FABR.D/CAIXAS,TUBOS,ETC.D/PAPEL</v>
      </c>
      <c r="C8249" s="11">
        <v>42370</v>
      </c>
      <c r="D8249" s="11"/>
      <c r="E8249" s="12" t="s">
        <v>5</v>
      </c>
      <c r="F8249" s="12" t="s">
        <v>6</v>
      </c>
      <c r="G8249" s="49" t="str">
        <f t="shared" si="128"/>
        <v>INSERT INTO NCM_MATRIZ(NCM, DESCRICAO, INICIO_VIGENCIA, FIM_VIGENCIA) VALUES('84413090', 'OUTS.MÁQS.P/FABR.D/CAIXAS,TUBOS,ETC.D/PAPEL', '2016-01-01', NULL)</v>
      </c>
    </row>
    <row r="8250" spans="1:7" ht="18" customHeight="1">
      <c r="A8250" s="15">
        <v>84414000</v>
      </c>
      <c r="B8250" s="47" t="str">
        <f>IFERROR(VLOOKUP(A8250,Descricao!A8250:C18973,3,FALSE),"")</f>
        <v>MÁQS.MOLDAR ART.PASTA D/PAPEL,PAPEL/CARTÃO</v>
      </c>
      <c r="C8250" s="11">
        <v>42370</v>
      </c>
      <c r="D8250" s="11"/>
      <c r="E8250" s="12" t="s">
        <v>5</v>
      </c>
      <c r="F8250" s="12" t="s">
        <v>6</v>
      </c>
      <c r="G8250" s="49" t="str">
        <f t="shared" si="128"/>
        <v>INSERT INTO NCM_MATRIZ(NCM, DESCRICAO, INICIO_VIGENCIA, FIM_VIGENCIA) VALUES('84414000', 'MÁQS.MOLDAR ART.PASTA D/PAPEL,PAPEL/CARTÃO', '2016-01-01', NULL)</v>
      </c>
    </row>
    <row r="8251" spans="1:7" ht="18" customHeight="1">
      <c r="A8251" s="15">
        <v>84418000</v>
      </c>
      <c r="B8251" s="47" t="str">
        <f>IFERROR(VLOOKUP(A8251,Descricao!A8251:C18974,3,FALSE),"")</f>
        <v>OUTS.MQ.AP.P/TRAB.PASTA PAPEL,PAPEL,CARTÃO</v>
      </c>
      <c r="C8251" s="11">
        <v>42370</v>
      </c>
      <c r="D8251" s="11"/>
      <c r="E8251" s="12" t="s">
        <v>5</v>
      </c>
      <c r="F8251" s="12" t="s">
        <v>6</v>
      </c>
      <c r="G8251" s="49" t="str">
        <f t="shared" si="128"/>
        <v>INSERT INTO NCM_MATRIZ(NCM, DESCRICAO, INICIO_VIGENCIA, FIM_VIGENCIA) VALUES('84418000', 'OUTS.MQ.AP.P/TRAB.PASTA PAPEL,PAPEL,CARTÃO', '2016-01-01', NULL)</v>
      </c>
    </row>
    <row r="8252" spans="1:7" ht="18" customHeight="1">
      <c r="A8252" s="15">
        <v>84419000</v>
      </c>
      <c r="B8252" s="47" t="str">
        <f>IFERROR(VLOOKUP(A8252,Descricao!A8252:C18975,3,FALSE),"")</f>
        <v>PARTES MQ.AP.P/TRAB.PASTA D/PAP.,PAP.,CARTÃO</v>
      </c>
      <c r="C8252" s="11">
        <v>42370</v>
      </c>
      <c r="D8252" s="11"/>
      <c r="E8252" s="12" t="s">
        <v>7</v>
      </c>
      <c r="F8252" s="12" t="s">
        <v>8</v>
      </c>
      <c r="G8252" s="49" t="str">
        <f t="shared" si="128"/>
        <v>INSERT INTO NCM_MATRIZ(NCM, DESCRICAO, INICIO_VIGENCIA, FIM_VIGENCIA) VALUES('84419000', 'PARTES MQ.AP.P/TRAB.PASTA D/PAP.,PAP.,CARTÃO', '2016-01-01', NULL)</v>
      </c>
    </row>
    <row r="8253" spans="1:7" ht="18" customHeight="1">
      <c r="A8253" s="15">
        <v>84423010</v>
      </c>
      <c r="B8253" s="47" t="str">
        <f>IFERROR(VLOOKUP(A8253,Descricao!A8253:C18976,3,FALSE),"")</f>
        <v>MÁQS.DE COMPOR POR PROCESSO FOTOGRÁFICO</v>
      </c>
      <c r="C8253" s="11">
        <v>42370</v>
      </c>
      <c r="D8253" s="11"/>
      <c r="E8253" s="12" t="s">
        <v>5</v>
      </c>
      <c r="F8253" s="12" t="s">
        <v>6</v>
      </c>
      <c r="G8253" s="49" t="str">
        <f t="shared" si="128"/>
        <v>INSERT INTO NCM_MATRIZ(NCM, DESCRICAO, INICIO_VIGENCIA, FIM_VIGENCIA) VALUES('84423010', 'MÁQS.DE COMPOR POR PROCESSO FOTOGRÁFICO', '2016-01-01', NULL)</v>
      </c>
    </row>
    <row r="8254" spans="1:7" ht="18" customHeight="1">
      <c r="A8254" s="15">
        <v>84423020</v>
      </c>
      <c r="B8254" s="47" t="str">
        <f>IFERROR(VLOOKUP(A8254,Descricao!A8254:C18977,3,FALSE),"")</f>
        <v>MÁQS.APARS.MAT.P/COMP.CARACT.TIPOGRÁFICOS</v>
      </c>
      <c r="C8254" s="11">
        <v>42370</v>
      </c>
      <c r="D8254" s="11"/>
      <c r="E8254" s="12" t="s">
        <v>5</v>
      </c>
      <c r="F8254" s="12" t="s">
        <v>6</v>
      </c>
      <c r="G8254" s="49" t="str">
        <f t="shared" si="128"/>
        <v>INSERT INTO NCM_MATRIZ(NCM, DESCRICAO, INICIO_VIGENCIA, FIM_VIGENCIA) VALUES('84423020', 'MÁQS.APARS.MAT.P/COMP.CARACT.TIPOGRÁFICOS', '2016-01-01', NULL)</v>
      </c>
    </row>
    <row r="8255" spans="1:7" ht="18" customHeight="1">
      <c r="A8255" s="15">
        <v>84423090</v>
      </c>
      <c r="B8255" s="47" t="str">
        <f>IFERROR(VLOOKUP(A8255,Descricao!A8255:C18978,3,FALSE),"")</f>
        <v>OUTS.MÁQS.AP. E MATERIAL Ñ CIT.ANTERIORMENTE</v>
      </c>
      <c r="C8255" s="11">
        <v>42370</v>
      </c>
      <c r="D8255" s="11"/>
      <c r="E8255" s="12" t="s">
        <v>5</v>
      </c>
      <c r="F8255" s="12" t="s">
        <v>6</v>
      </c>
      <c r="G8255" s="49" t="str">
        <f t="shared" si="128"/>
        <v>INSERT INTO NCM_MATRIZ(NCM, DESCRICAO, INICIO_VIGENCIA, FIM_VIGENCIA) VALUES('84423090', 'OUTS.MÁQS.AP. E MATERIAL Ñ CIT.ANTERIORMENTE', '2016-01-01', NULL)</v>
      </c>
    </row>
    <row r="8256" spans="1:7" ht="18" customHeight="1">
      <c r="A8256" s="15">
        <v>84424010</v>
      </c>
      <c r="B8256" s="47" t="str">
        <f>IFERROR(VLOOKUP(A8256,Descricao!A8256:C18979,3,FALSE),"")</f>
        <v>PARTS.MÁQS.D/COMPOR POR PROCESSO FOTOGRÁFICO</v>
      </c>
      <c r="C8256" s="11">
        <v>42370</v>
      </c>
      <c r="D8256" s="11"/>
      <c r="E8256" s="12" t="s">
        <v>7</v>
      </c>
      <c r="F8256" s="12" t="s">
        <v>8</v>
      </c>
      <c r="G8256" s="49" t="str">
        <f t="shared" si="128"/>
        <v>INSERT INTO NCM_MATRIZ(NCM, DESCRICAO, INICIO_VIGENCIA, FIM_VIGENCIA) VALUES('84424010', 'PARTS.MÁQS.D/COMPOR POR PROCESSO FOTOGRÁFICO', '2016-01-01', NULL)</v>
      </c>
    </row>
    <row r="8257" spans="1:7" ht="18" customHeight="1">
      <c r="A8257" s="15">
        <v>84424020</v>
      </c>
      <c r="B8257" s="47" t="str">
        <f>IFERROR(VLOOKUP(A8257,Descricao!A8257:C18980,3,FALSE),"")</f>
        <v>PARTS.MÁQS.APAR.P/COMPOR CARACT.TIPOGRÁFICOS</v>
      </c>
      <c r="C8257" s="11">
        <v>42370</v>
      </c>
      <c r="D8257" s="11"/>
      <c r="E8257" s="12" t="s">
        <v>7</v>
      </c>
      <c r="F8257" s="12" t="s">
        <v>8</v>
      </c>
      <c r="G8257" s="49" t="str">
        <f t="shared" si="128"/>
        <v>INSERT INTO NCM_MATRIZ(NCM, DESCRICAO, INICIO_VIGENCIA, FIM_VIGENCIA) VALUES('84424020', 'PARTS.MÁQS.APAR.P/COMPOR CARACT.TIPOGRÁFICOS', '2016-01-01', NULL)</v>
      </c>
    </row>
    <row r="8258" spans="1:7" ht="18" customHeight="1">
      <c r="A8258" s="15">
        <v>84424090</v>
      </c>
      <c r="B8258" s="47" t="str">
        <f>IFERROR(VLOOKUP(A8258,Descricao!A8258:C18981,3,FALSE),"")</f>
        <v>PART.OUT.MÁQS.APARS.P/PREPAR/FABR.CLICHÊS</v>
      </c>
      <c r="C8258" s="11">
        <v>42370</v>
      </c>
      <c r="D8258" s="11"/>
      <c r="E8258" s="12" t="s">
        <v>7</v>
      </c>
      <c r="F8258" s="12" t="s">
        <v>8</v>
      </c>
      <c r="G8258" s="49" t="str">
        <f t="shared" si="128"/>
        <v>INSERT INTO NCM_MATRIZ(NCM, DESCRICAO, INICIO_VIGENCIA, FIM_VIGENCIA) VALUES('84424090', 'PART.OUT.MÁQS.APARS.P/PREPAR/FABR.CLICHÊS', '2016-01-01', NULL)</v>
      </c>
    </row>
    <row r="8259" spans="1:7" ht="18" customHeight="1">
      <c r="A8259" s="15">
        <v>84425000</v>
      </c>
      <c r="B8259" s="47" t="str">
        <f>IFERROR(VLOOKUP(A8259,Descricao!A8259:C18982,3,FALSE),"")</f>
        <v>CARACTERES TIPOG.CLICHÊS,BLOC,CIL,OUT.ELEM.IMPRESSÃO</v>
      </c>
      <c r="C8259" s="11">
        <v>42370</v>
      </c>
      <c r="D8259" s="11"/>
      <c r="E8259" s="12" t="s">
        <v>7</v>
      </c>
      <c r="F8259" s="12" t="s">
        <v>8</v>
      </c>
      <c r="G8259" s="49" t="str">
        <f t="shared" ref="G8259:G8322" si="129">"INSERT INTO NCM_MATRIZ(NCM, DESCRICAO, INICIO_VIGENCIA, FIM_VIGENCIA) VALUES('"&amp;TEXT(A8259,"00000000")&amp;"', '"&amp;SUBSTITUTE(B8259,"'","")&amp;"', "&amp;IF(ISBLANK(C8259), "NULL", "'"&amp;YEAR(C8259)&amp;TEXT(C8259, "-mm-dd")&amp;"'")&amp;", "&amp;IF(ISBLANK(D8259), "NULL", "'"&amp;YEAR(D8259)&amp;TEXT(D8259, "-mm-dd")&amp;"'")&amp;")"</f>
        <v>INSERT INTO NCM_MATRIZ(NCM, DESCRICAO, INICIO_VIGENCIA, FIM_VIGENCIA) VALUES('84425000', 'CARACTERES TIPOG.CLICHÊS,BLOC,CIL,OUT.ELEM.IMPRESSÃO', '2016-01-01', NULL)</v>
      </c>
    </row>
    <row r="8260" spans="1:7" ht="18" customHeight="1">
      <c r="A8260" s="15">
        <v>84431110</v>
      </c>
      <c r="B8260" s="47" t="str">
        <f>IFERROR(VLOOKUP(A8260,Descricao!A8260:C18983,3,FALSE),"")</f>
        <v>MÁQS.P/IMPR.MULTICOLOR D/JORNAIS,BOBS.LARG.&gt;=900MM</v>
      </c>
      <c r="C8260" s="11">
        <v>42370</v>
      </c>
      <c r="D8260" s="11"/>
      <c r="E8260" s="12" t="s">
        <v>5</v>
      </c>
      <c r="F8260" s="12" t="s">
        <v>6</v>
      </c>
      <c r="G8260" s="49" t="str">
        <f t="shared" si="129"/>
        <v>INSERT INTO NCM_MATRIZ(NCM, DESCRICAO, INICIO_VIGENCIA, FIM_VIGENCIA) VALUES('84431110', 'MÁQS.P/IMPR.MULTICOLOR D/JORNAIS,BOBS.LARG.&gt;=900MM', '2016-01-01', NULL)</v>
      </c>
    </row>
    <row r="8261" spans="1:7" ht="18" customHeight="1">
      <c r="A8261" s="15">
        <v>84431190</v>
      </c>
      <c r="B8261" s="47" t="str">
        <f>IFERROR(VLOOKUP(A8261,Descricao!A8261:C18984,3,FALSE),"")</f>
        <v>OUTS.MÁQS.APAR.IMP..OFFSET,ALIM.POR BOBINAS</v>
      </c>
      <c r="C8261" s="11">
        <v>42370</v>
      </c>
      <c r="D8261" s="11"/>
      <c r="E8261" s="12" t="s">
        <v>5</v>
      </c>
      <c r="F8261" s="12" t="s">
        <v>6</v>
      </c>
      <c r="G8261" s="49" t="str">
        <f t="shared" si="129"/>
        <v>INSERT INTO NCM_MATRIZ(NCM, DESCRICAO, INICIO_VIGENCIA, FIM_VIGENCIA) VALUES('84431190', 'OUTS.MÁQS.APAR.IMP..OFFSET,ALIM.POR BOBINAS', '2016-01-01', NULL)</v>
      </c>
    </row>
    <row r="8262" spans="1:7" ht="18" customHeight="1">
      <c r="A8262" s="15">
        <v>84431200</v>
      </c>
      <c r="B8262" s="47" t="str">
        <f>IFERROR(VLOOKUP(A8262,Descricao!A8262:C18985,3,FALSE),"")</f>
        <v>MÁQS.AP.IMPRES.OFSET FORMATO MÁX. 22 X 36CM</v>
      </c>
      <c r="C8262" s="11">
        <v>42370</v>
      </c>
      <c r="D8262" s="11"/>
      <c r="E8262" s="12" t="s">
        <v>5</v>
      </c>
      <c r="F8262" s="12" t="s">
        <v>6</v>
      </c>
      <c r="G8262" s="49" t="str">
        <f t="shared" si="129"/>
        <v>INSERT INTO NCM_MATRIZ(NCM, DESCRICAO, INICIO_VIGENCIA, FIM_VIGENCIA) VALUES('84431200', 'MÁQS.AP.IMPRES.OFSET FORMATO MÁX. 22 X 36CM', '2016-01-01', NULL)</v>
      </c>
    </row>
    <row r="8263" spans="1:7" ht="18" customHeight="1">
      <c r="A8263" s="15">
        <v>84431310</v>
      </c>
      <c r="B8263" s="47" t="str">
        <f>IFERROR(VLOOKUP(A8263,Descricao!A8263:C18986,3,FALSE),"")</f>
        <v>MÁQS.AP.IMPRESS.OFSET,MULTIC.MAT.PLÁSTICAS</v>
      </c>
      <c r="C8263" s="11">
        <v>42370</v>
      </c>
      <c r="D8263" s="11"/>
      <c r="E8263" s="12" t="s">
        <v>5</v>
      </c>
      <c r="F8263" s="12" t="s">
        <v>6</v>
      </c>
      <c r="G8263" s="49" t="str">
        <f t="shared" si="129"/>
        <v>INSERT INTO NCM_MATRIZ(NCM, DESCRICAO, INICIO_VIGENCIA, FIM_VIGENCIA) VALUES('84431310', 'MÁQS.AP.IMPRESS.OFSET,MULTIC.MAT.PLÁSTICAS', '2016-01-01', NULL)</v>
      </c>
    </row>
    <row r="8264" spans="1:7" ht="18" customHeight="1">
      <c r="A8264" s="15">
        <v>84431321</v>
      </c>
      <c r="B8264" s="47" t="str">
        <f>IFERROR(VLOOKUP(A8264,Descricao!A8264:C18987,3,FALSE),"")</f>
        <v>MÁQS.AP.OFSET,ALIM.BOBINAS V&gt;=12000FOLHAS/H</v>
      </c>
      <c r="C8264" s="11">
        <v>42370</v>
      </c>
      <c r="D8264" s="11"/>
      <c r="E8264" s="12" t="s">
        <v>5</v>
      </c>
      <c r="F8264" s="12" t="s">
        <v>6</v>
      </c>
      <c r="G8264" s="49" t="str">
        <f t="shared" si="129"/>
        <v>INSERT INTO NCM_MATRIZ(NCM, DESCRICAO, INICIO_VIGENCIA, FIM_VIGENCIA) VALUES('84431321', 'MÁQS.AP.OFSET,ALIM.BOBINAS V&gt;=12000FOLHAS/H', '2016-01-01', NULL)</v>
      </c>
    </row>
    <row r="8265" spans="1:7" ht="18" customHeight="1">
      <c r="A8265" s="15">
        <v>84431329</v>
      </c>
      <c r="B8265" s="47" t="str">
        <f>IFERROR(VLOOKUP(A8265,Descricao!A8265:C18988,3,FALSE),"")</f>
        <v>OUTS.MÁQS.APS.OFSET FORM.&lt;=37,5X51CM</v>
      </c>
      <c r="C8265" s="11">
        <v>42370</v>
      </c>
      <c r="D8265" s="11"/>
      <c r="E8265" s="12" t="s">
        <v>5</v>
      </c>
      <c r="F8265" s="12" t="s">
        <v>6</v>
      </c>
      <c r="G8265" s="49" t="str">
        <f t="shared" si="129"/>
        <v>INSERT INTO NCM_MATRIZ(NCM, DESCRICAO, INICIO_VIGENCIA, FIM_VIGENCIA) VALUES('84431329', 'OUTS.MÁQS.APS.OFSET FORM.&lt;=37,5X51CM', '2016-01-01', NULL)</v>
      </c>
    </row>
    <row r="8266" spans="1:7" ht="18" customHeight="1">
      <c r="A8266" s="15">
        <v>84431390</v>
      </c>
      <c r="B8266" s="47" t="str">
        <f>IFERROR(VLOOKUP(A8266,Descricao!A8266:C18989,3,FALSE),"")</f>
        <v>OUTS.MÁQS.APARELHOS D/IMPRESSÃO P/OFSET</v>
      </c>
      <c r="C8266" s="11">
        <v>42370</v>
      </c>
      <c r="D8266" s="11"/>
      <c r="E8266" s="12" t="s">
        <v>5</v>
      </c>
      <c r="F8266" s="12" t="s">
        <v>6</v>
      </c>
      <c r="G8266" s="49" t="str">
        <f t="shared" si="129"/>
        <v>INSERT INTO NCM_MATRIZ(NCM, DESCRICAO, INICIO_VIGENCIA, FIM_VIGENCIA) VALUES('84431390', 'OUTS.MÁQS.APARELHOS D/IMPRESSÃO P/OFSET', '2016-01-01', NULL)</v>
      </c>
    </row>
    <row r="8267" spans="1:7" ht="18" customHeight="1">
      <c r="A8267" s="15">
        <v>84431400</v>
      </c>
      <c r="B8267" s="47" t="str">
        <f>IFERROR(VLOOKUP(A8267,Descricao!A8267:C18990,3,FALSE),"")</f>
        <v>MÁQS.AP.IMPRES.TIPOG.EXC.FLEXG.,ALIM.BOBINAS</v>
      </c>
      <c r="C8267" s="11">
        <v>42370</v>
      </c>
      <c r="D8267" s="11"/>
      <c r="E8267" s="12" t="s">
        <v>5</v>
      </c>
      <c r="F8267" s="12" t="s">
        <v>6</v>
      </c>
      <c r="G8267" s="49" t="str">
        <f t="shared" si="129"/>
        <v>INSERT INTO NCM_MATRIZ(NCM, DESCRICAO, INICIO_VIGENCIA, FIM_VIGENCIA) VALUES('84431400', 'MÁQS.AP.IMPRES.TIPOG.EXC.FLEXG.,ALIM.BOBINAS', '2016-01-01', NULL)</v>
      </c>
    </row>
    <row r="8268" spans="1:7" ht="18" customHeight="1">
      <c r="A8268" s="15">
        <v>84431500</v>
      </c>
      <c r="B8268" s="47" t="str">
        <f>IFERROR(VLOOKUP(A8268,Descricao!A8268:C18991,3,FALSE),"")</f>
        <v>OUTS.MÁQS.AP.IMPRES.,TIPOG.,EXC.MÁQ.FLEXOGR.</v>
      </c>
      <c r="C8268" s="11">
        <v>42370</v>
      </c>
      <c r="D8268" s="11"/>
      <c r="E8268" s="12" t="s">
        <v>5</v>
      </c>
      <c r="F8268" s="12" t="s">
        <v>6</v>
      </c>
      <c r="G8268" s="49" t="str">
        <f t="shared" si="129"/>
        <v>INSERT INTO NCM_MATRIZ(NCM, DESCRICAO, INICIO_VIGENCIA, FIM_VIGENCIA) VALUES('84431500', 'OUTS.MÁQS.AP.IMPRES.,TIPOG.,EXC.MÁQ.FLEXOGR.', '2016-01-01', NULL)</v>
      </c>
    </row>
    <row r="8269" spans="1:7" ht="18" customHeight="1">
      <c r="A8269" s="15">
        <v>84431600</v>
      </c>
      <c r="B8269" s="47" t="str">
        <f>IFERROR(VLOOKUP(A8269,Descricao!A8269:C18992,3,FALSE),"")</f>
        <v>MÁQS.,APARELHOS D/IMPRESSÃO,FLEXOGRÁFICOS</v>
      </c>
      <c r="C8269" s="11">
        <v>42370</v>
      </c>
      <c r="D8269" s="11"/>
      <c r="E8269" s="12" t="s">
        <v>5</v>
      </c>
      <c r="F8269" s="12" t="s">
        <v>6</v>
      </c>
      <c r="G8269" s="49" t="str">
        <f t="shared" si="129"/>
        <v>INSERT INTO NCM_MATRIZ(NCM, DESCRICAO, INICIO_VIGENCIA, FIM_VIGENCIA) VALUES('84431600', 'MÁQS.,APARELHOS D/IMPRESSÃO,FLEXOGRÁFICOS', '2016-01-01', NULL)</v>
      </c>
    </row>
    <row r="8270" spans="1:7" ht="18" customHeight="1">
      <c r="A8270" s="15">
        <v>84431710</v>
      </c>
      <c r="B8270" s="47" t="str">
        <f>IFERROR(VLOOKUP(A8270,Descricao!A8270:C18993,3,FALSE),"")</f>
        <v>MÁQUINAS ROTATIVAS P/HELIOGRAVURA</v>
      </c>
      <c r="C8270" s="11">
        <v>42370</v>
      </c>
      <c r="D8270" s="11"/>
      <c r="E8270" s="12" t="s">
        <v>5</v>
      </c>
      <c r="F8270" s="12" t="s">
        <v>6</v>
      </c>
      <c r="G8270" s="49" t="str">
        <f t="shared" si="129"/>
        <v>INSERT INTO NCM_MATRIZ(NCM, DESCRICAO, INICIO_VIGENCIA, FIM_VIGENCIA) VALUES('84431710', 'MÁQUINAS ROTATIVAS P/HELIOGRAVURA', '2016-01-01', NULL)</v>
      </c>
    </row>
    <row r="8271" spans="1:7" ht="18" customHeight="1">
      <c r="A8271" s="15">
        <v>84431790</v>
      </c>
      <c r="B8271" s="47" t="str">
        <f>IFERROR(VLOOKUP(A8271,Descricao!A8271:C18994,3,FALSE),"")</f>
        <v>OUTS.MÁQS.AP.DE IMPRESSÃO,HELIOGRÁFICOS</v>
      </c>
      <c r="C8271" s="11">
        <v>42370</v>
      </c>
      <c r="D8271" s="11"/>
      <c r="E8271" s="12" t="s">
        <v>5</v>
      </c>
      <c r="F8271" s="12" t="s">
        <v>6</v>
      </c>
      <c r="G8271" s="49" t="str">
        <f t="shared" si="129"/>
        <v>INSERT INTO NCM_MATRIZ(NCM, DESCRICAO, INICIO_VIGENCIA, FIM_VIGENCIA) VALUES('84431790', 'OUTS.MÁQS.AP.DE IMPRESSÃO,HELIOGRÁFICOS', '2016-01-01', NULL)</v>
      </c>
    </row>
    <row r="8272" spans="1:7" ht="18" customHeight="1">
      <c r="A8272" s="15">
        <v>84431910</v>
      </c>
      <c r="B8272" s="47" t="str">
        <f>IFERROR(VLOOKUP(A8272,Descricao!A8272:C18995,3,FALSE),"")</f>
        <v>MÁQS.AP.IMPRESS.OFSET,MULTIC.MAT.PLÁSTICAS</v>
      </c>
      <c r="C8272" s="11">
        <v>42370</v>
      </c>
      <c r="D8272" s="11"/>
      <c r="E8272" s="12" t="s">
        <v>5</v>
      </c>
      <c r="F8272" s="12" t="s">
        <v>6</v>
      </c>
      <c r="G8272" s="49" t="str">
        <f t="shared" si="129"/>
        <v>INSERT INTO NCM_MATRIZ(NCM, DESCRICAO, INICIO_VIGENCIA, FIM_VIGENCIA) VALUES('84431910', 'MÁQS.AP.IMPRESS.OFSET,MULTIC.MAT.PLÁSTICAS', '2016-01-01', NULL)</v>
      </c>
    </row>
    <row r="8273" spans="1:7" ht="18" customHeight="1">
      <c r="A8273" s="15">
        <v>84431990</v>
      </c>
      <c r="B8273" s="47" t="str">
        <f>IFERROR(VLOOKUP(A8273,Descricao!A8273:C18996,3,FALSE),"")</f>
        <v>OUTS.MÁQS.APARELHOS D/IMPRESSÃO</v>
      </c>
      <c r="C8273" s="11">
        <v>42370</v>
      </c>
      <c r="D8273" s="11"/>
      <c r="E8273" s="12" t="s">
        <v>5</v>
      </c>
      <c r="F8273" s="12" t="s">
        <v>6</v>
      </c>
      <c r="G8273" s="49" t="str">
        <f t="shared" si="129"/>
        <v>INSERT INTO NCM_MATRIZ(NCM, DESCRICAO, INICIO_VIGENCIA, FIM_VIGENCIA) VALUES('84431990', 'OUTS.MÁQS.APARELHOS D/IMPRESSÃO', '2016-01-01', NULL)</v>
      </c>
    </row>
    <row r="8274" spans="1:7" ht="18" customHeight="1">
      <c r="A8274" s="15">
        <v>84433111</v>
      </c>
      <c r="B8274" s="47" t="str">
        <f>IFERROR(VLOOKUP(A8274,Descricao!A8274:C18997,3,FALSE),"")</f>
        <v>MÁQ.P/IMP.COP.TRANSM.FAX,D/JATO D/TINTA C/L.IMP.&lt;=420MM</v>
      </c>
      <c r="C8274" s="11">
        <v>42370</v>
      </c>
      <c r="D8274" s="11"/>
      <c r="E8274" s="12" t="s">
        <v>5</v>
      </c>
      <c r="F8274" s="12" t="s">
        <v>6</v>
      </c>
      <c r="G8274" s="49" t="str">
        <f t="shared" si="129"/>
        <v>INSERT INTO NCM_MATRIZ(NCM, DESCRICAO, INICIO_VIGENCIA, FIM_VIGENCIA) VALUES('84433111', 'MÁQ.P/IMP.COP.TRANSM.FAX,D/JATO D/TINTA C/L.IMP.&lt;=420MM', '2016-01-01', NULL)</v>
      </c>
    </row>
    <row r="8275" spans="1:7" ht="18" customHeight="1">
      <c r="A8275" s="15">
        <v>84433112</v>
      </c>
      <c r="B8275" s="47" t="str">
        <f>IFERROR(VLOOKUP(A8275,Descricao!A8275:C18998,3,FALSE),"")</f>
        <v>MÁQ.P/IMP.,COP.TRANSM.FAX,D/TRANSF.TERM.D/CERA SÓLIDA</v>
      </c>
      <c r="C8275" s="11">
        <v>42370</v>
      </c>
      <c r="D8275" s="11"/>
      <c r="E8275" s="12" t="s">
        <v>5</v>
      </c>
      <c r="F8275" s="12" t="s">
        <v>6</v>
      </c>
      <c r="G8275" s="49" t="str">
        <f t="shared" si="129"/>
        <v>INSERT INTO NCM_MATRIZ(NCM, DESCRICAO, INICIO_VIGENCIA, FIM_VIGENCIA) VALUES('84433112', 'MÁQ.P/IMP.,COP.TRANSM.FAX,D/TRANSF.TERM.D/CERA SÓLIDA', '2016-01-01', NULL)</v>
      </c>
    </row>
    <row r="8276" spans="1:7" ht="18" customHeight="1">
      <c r="A8276" s="15">
        <v>84433113</v>
      </c>
      <c r="B8276" s="47" t="str">
        <f>IFERROR(VLOOKUP(A8276,Descricao!A8276:C18999,3,FALSE),"")</f>
        <v>MÁQ.P/IMP.COP.TRANSM.FAX,A LASER,LED/LCS,MONOCR.&lt;=280MM</v>
      </c>
      <c r="C8276" s="11">
        <v>42370</v>
      </c>
      <c r="D8276" s="11"/>
      <c r="E8276" s="12" t="s">
        <v>5</v>
      </c>
      <c r="F8276" s="12" t="s">
        <v>6</v>
      </c>
      <c r="G8276" s="49" t="str">
        <f t="shared" si="129"/>
        <v>INSERT INTO NCM_MATRIZ(NCM, DESCRICAO, INICIO_VIGENCIA, FIM_VIGENCIA) VALUES('84433113', 'MÁQ.P/IMP.COP.TRANSM.FAX,A LASER,LED/LCS,MONOCR.&lt;=280MM', '2016-01-01', NULL)</v>
      </c>
    </row>
    <row r="8277" spans="1:7" ht="18" customHeight="1">
      <c r="A8277" s="15">
        <v>84433114</v>
      </c>
      <c r="B8277" s="47" t="str">
        <f>IFERROR(VLOOKUP(A8277,Descricao!A8277:C19000,3,FALSE),"")</f>
        <v>MÁQ.P/IMP.,COP.TRANSM.FAX,LASER,LED/LCS,MON.&gt;280&lt;=420MM</v>
      </c>
      <c r="C8277" s="11">
        <v>42370</v>
      </c>
      <c r="D8277" s="11"/>
      <c r="E8277" s="12" t="s">
        <v>5</v>
      </c>
      <c r="F8277" s="12" t="s">
        <v>6</v>
      </c>
      <c r="G8277" s="49" t="str">
        <f t="shared" si="129"/>
        <v>INSERT INTO NCM_MATRIZ(NCM, DESCRICAO, INICIO_VIGENCIA, FIM_VIGENCIA) VALUES('84433114', 'MÁQ.P/IMP.,COP.TRANSM.FAX,LASER,LED/LCS,MON.&gt;280&lt;=420MM', '2016-01-01', NULL)</v>
      </c>
    </row>
    <row r="8278" spans="1:7" ht="18" customHeight="1">
      <c r="A8278" s="15">
        <v>84433115</v>
      </c>
      <c r="B8278" s="47" t="str">
        <f>IFERROR(VLOOKUP(A8278,Descricao!A8278:C19001,3,FALSE),"")</f>
        <v>MÁQ.P/IMP.COP.TRANSM.FAX,A LASER,LED/LCS,POLICROMÁTICAS</v>
      </c>
      <c r="C8278" s="11">
        <v>42370</v>
      </c>
      <c r="D8278" s="11"/>
      <c r="E8278" s="12" t="s">
        <v>5</v>
      </c>
      <c r="F8278" s="12" t="s">
        <v>6</v>
      </c>
      <c r="G8278" s="49" t="str">
        <f t="shared" si="129"/>
        <v>INSERT INTO NCM_MATRIZ(NCM, DESCRICAO, INICIO_VIGENCIA, FIM_VIGENCIA) VALUES('84433115', 'MÁQ.P/IMP.COP.TRANSM.FAX,A LASER,LED/LCS,POLICROMÁTICAS', '2016-01-01', NULL)</v>
      </c>
    </row>
    <row r="8279" spans="1:7" ht="18" customHeight="1">
      <c r="A8279" s="15">
        <v>84433116</v>
      </c>
      <c r="B8279" s="47" t="str">
        <f>IFERROR(VLOOKUP(A8279,Descricao!A8279:C19002,3,FALSE),"")</f>
        <v>OUTS.MÁQ.P/IMP.,COP.TRANSM.FAX,A LASER,LED/LCS,&gt;420MM</v>
      </c>
      <c r="C8279" s="11">
        <v>42370</v>
      </c>
      <c r="D8279" s="11"/>
      <c r="E8279" s="12" t="s">
        <v>5</v>
      </c>
      <c r="F8279" s="12" t="s">
        <v>6</v>
      </c>
      <c r="G8279" s="49" t="str">
        <f t="shared" si="129"/>
        <v>INSERT INTO NCM_MATRIZ(NCM, DESCRICAO, INICIO_VIGENCIA, FIM_VIGENCIA) VALUES('84433116', 'OUTS.MÁQ.P/IMP.,COP.TRANSM.FAX,A LASER,LED/LCS,&gt;420MM', '2016-01-01', NULL)</v>
      </c>
    </row>
    <row r="8280" spans="1:7" ht="18" customHeight="1">
      <c r="A8280" s="15">
        <v>84433119</v>
      </c>
      <c r="B8280" s="47" t="str">
        <f>IFERROR(VLOOKUP(A8280,Descricao!A8280:C19003,3,FALSE),"")</f>
        <v>OUTS.MÁQ.P/IMP.,COP.TRANSM.FAX,ALIM.P/FLS.VEL.&lt;=45PPM</v>
      </c>
      <c r="C8280" s="11">
        <v>42370</v>
      </c>
      <c r="D8280" s="11"/>
      <c r="E8280" s="12" t="s">
        <v>5</v>
      </c>
      <c r="F8280" s="12" t="s">
        <v>6</v>
      </c>
      <c r="G8280" s="49" t="str">
        <f t="shared" si="129"/>
        <v>INSERT INTO NCM_MATRIZ(NCM, DESCRICAO, INICIO_VIGENCIA, FIM_VIGENCIA) VALUES('84433119', 'OUTS.MÁQ.P/IMP.,COP.TRANSM.FAX,ALIM.P/FLS.VEL.&lt;=45PPM', '2016-01-01', NULL)</v>
      </c>
    </row>
    <row r="8281" spans="1:7" ht="18" customHeight="1">
      <c r="A8281" s="15">
        <v>84433191</v>
      </c>
      <c r="B8281" s="47" t="str">
        <f>IFERROR(VLOOKUP(A8281,Descricao!A8281:C19004,3,FALSE),"")</f>
        <v>MÁQ.P/IMP.TRANSM.D/FAX,CONECT.P/PROCESS.P/SIST.TÉRMICO</v>
      </c>
      <c r="C8281" s="11">
        <v>42370</v>
      </c>
      <c r="D8281" s="11"/>
      <c r="E8281" s="12" t="s">
        <v>5</v>
      </c>
      <c r="F8281" s="12" t="s">
        <v>6</v>
      </c>
      <c r="G8281" s="49" t="str">
        <f t="shared" si="129"/>
        <v>INSERT INTO NCM_MATRIZ(NCM, DESCRICAO, INICIO_VIGENCIA, FIM_VIGENCIA) VALUES('84433191', 'MÁQ.P/IMP.TRANSM.D/FAX,CONECT.P/PROCESS.P/SIST.TÉRMICO', '2016-01-01', NULL)</v>
      </c>
    </row>
    <row r="8282" spans="1:7" ht="18" customHeight="1">
      <c r="A8282" s="15">
        <v>84433199</v>
      </c>
      <c r="B8282" s="47" t="str">
        <f>IFERROR(VLOOKUP(A8282,Descricao!A8282:C19005,3,FALSE),"")</f>
        <v>OUTS.MÁQ.P/IMP.TRANSM.D/FAX,CONECTS.P/PROC.D/DADOS/REDE</v>
      </c>
      <c r="C8282" s="11">
        <v>42370</v>
      </c>
      <c r="D8282" s="11"/>
      <c r="E8282" s="12" t="s">
        <v>5</v>
      </c>
      <c r="F8282" s="12" t="s">
        <v>6</v>
      </c>
      <c r="G8282" s="49" t="str">
        <f t="shared" si="129"/>
        <v>INSERT INTO NCM_MATRIZ(NCM, DESCRICAO, INICIO_VIGENCIA, FIM_VIGENCIA) VALUES('84433199', 'OUTS.MÁQ.P/IMP.TRANSM.D/FAX,CONECTS.P/PROC.D/DADOS/REDE', '2016-01-01', NULL)</v>
      </c>
    </row>
    <row r="8283" spans="1:7" ht="18" customHeight="1">
      <c r="A8283" s="15">
        <v>84433221</v>
      </c>
      <c r="B8283" s="47" t="str">
        <f>IFERROR(VLOOKUP(A8283,Descricao!A8283:C19006,3,FALSE),"")</f>
        <v>IMPRESSORAS D/IMPACTO,DE LINHA</v>
      </c>
      <c r="C8283" s="11">
        <v>42370</v>
      </c>
      <c r="D8283" s="11"/>
      <c r="E8283" s="12" t="s">
        <v>5</v>
      </c>
      <c r="F8283" s="12" t="s">
        <v>6</v>
      </c>
      <c r="G8283" s="49" t="str">
        <f t="shared" si="129"/>
        <v>INSERT INTO NCM_MATRIZ(NCM, DESCRICAO, INICIO_VIGENCIA, FIM_VIGENCIA) VALUES('84433221', 'IMPRESSORAS D/IMPACTO,DE LINHA', '2016-01-01', NULL)</v>
      </c>
    </row>
    <row r="8284" spans="1:7" ht="18" customHeight="1">
      <c r="A8284" s="15">
        <v>84433222</v>
      </c>
      <c r="B8284" s="47" t="str">
        <f>IFERROR(VLOOKUP(A8284,Descricao!A8284:C19007,3,FALSE),"")</f>
        <v>IMPRESS.DE IMPACTO,D/CARACTERES BRAILLE</v>
      </c>
      <c r="C8284" s="11">
        <v>42370</v>
      </c>
      <c r="D8284" s="11"/>
      <c r="E8284" s="12" t="s">
        <v>5</v>
      </c>
      <c r="F8284" s="12" t="s">
        <v>6</v>
      </c>
      <c r="G8284" s="49" t="str">
        <f t="shared" si="129"/>
        <v>INSERT INTO NCM_MATRIZ(NCM, DESCRICAO, INICIO_VIGENCIA, FIM_VIGENCIA) VALUES('84433222', 'IMPRESS.DE IMPACTO,D/CARACTERES BRAILLE', '2016-01-01', NULL)</v>
      </c>
    </row>
    <row r="8285" spans="1:7" ht="18" customHeight="1">
      <c r="A8285" s="15">
        <v>84433223</v>
      </c>
      <c r="B8285" s="47" t="str">
        <f>IFERROR(VLOOKUP(A8285,Descricao!A8285:C19008,3,FALSE),"")</f>
        <v>IMPRESS.DE IMPACTO,MATRICIAIS (POR PONTOS)</v>
      </c>
      <c r="C8285" s="11">
        <v>42370</v>
      </c>
      <c r="D8285" s="11"/>
      <c r="E8285" s="12" t="s">
        <v>5</v>
      </c>
      <c r="F8285" s="12" t="s">
        <v>6</v>
      </c>
      <c r="G8285" s="49" t="str">
        <f t="shared" si="129"/>
        <v>INSERT INTO NCM_MATRIZ(NCM, DESCRICAO, INICIO_VIGENCIA, FIM_VIGENCIA) VALUES('84433223', 'IMPRESS.DE IMPACTO,MATRICIAIS (POR PONTOS)', '2016-01-01', NULL)</v>
      </c>
    </row>
    <row r="8286" spans="1:7" ht="18" customHeight="1">
      <c r="A8286" s="15">
        <v>84433229</v>
      </c>
      <c r="B8286" s="47" t="str">
        <f>IFERROR(VLOOKUP(A8286,Descricao!A8286:C19009,3,FALSE),"")</f>
        <v>OUTS.IMPRESSORAS D/IMPACTO</v>
      </c>
      <c r="C8286" s="11">
        <v>42370</v>
      </c>
      <c r="D8286" s="11"/>
      <c r="E8286" s="12" t="s">
        <v>5</v>
      </c>
      <c r="F8286" s="12" t="s">
        <v>6</v>
      </c>
      <c r="G8286" s="49" t="str">
        <f t="shared" si="129"/>
        <v>INSERT INTO NCM_MATRIZ(NCM, DESCRICAO, INICIO_VIGENCIA, FIM_VIGENCIA) VALUES('84433229', 'OUTS.IMPRESSORAS D/IMPACTO', '2016-01-01', NULL)</v>
      </c>
    </row>
    <row r="8287" spans="1:7" ht="18" customHeight="1">
      <c r="A8287" s="15">
        <v>84433231</v>
      </c>
      <c r="B8287" s="47" t="str">
        <f>IFERROR(VLOOKUP(A8287,Descricao!A8287:C19010,3,FALSE),"")</f>
        <v>IMPRESSORA D/JATO D/TINTA LÍQUIDA LARG. IMP.&lt;=420MM</v>
      </c>
      <c r="C8287" s="11">
        <v>42370</v>
      </c>
      <c r="D8287" s="11"/>
      <c r="E8287" s="12" t="s">
        <v>5</v>
      </c>
      <c r="F8287" s="12" t="s">
        <v>6</v>
      </c>
      <c r="G8287" s="49" t="str">
        <f t="shared" si="129"/>
        <v>INSERT INTO NCM_MATRIZ(NCM, DESCRICAO, INICIO_VIGENCIA, FIM_VIGENCIA) VALUES('84433231', 'IMPRESSORA D/JATO D/TINTA LÍQUIDA LARG. IMP.&lt;=420MM', '2016-01-01', NULL)</v>
      </c>
    </row>
    <row r="8288" spans="1:7" ht="18" customHeight="1">
      <c r="A8288" s="15">
        <v>84433232</v>
      </c>
      <c r="B8288" s="47" t="str">
        <f>IFERROR(VLOOKUP(A8288,Descricao!A8288:C19011,3,FALSE),"")</f>
        <v>IMPRESS.D/TRANSF.TÉRMICA D/CERA SÓLIDA</v>
      </c>
      <c r="C8288" s="11">
        <v>42370</v>
      </c>
      <c r="D8288" s="11"/>
      <c r="E8288" s="12" t="s">
        <v>5</v>
      </c>
      <c r="F8288" s="12" t="s">
        <v>6</v>
      </c>
      <c r="G8288" s="49" t="str">
        <f t="shared" si="129"/>
        <v>INSERT INTO NCM_MATRIZ(NCM, DESCRICAO, INICIO_VIGENCIA, FIM_VIGENCIA) VALUES('84433232', 'IMPRESS.D/TRANSF.TÉRMICA D/CERA SÓLIDA', '2016-01-01', NULL)</v>
      </c>
    </row>
    <row r="8289" spans="1:7" ht="18" customHeight="1">
      <c r="A8289" s="15">
        <v>84433233</v>
      </c>
      <c r="B8289" s="47" t="str">
        <f>IFERROR(VLOOKUP(A8289,Descricao!A8289:C19012,3,FALSE),"")</f>
        <v>IMPRESSORA LASER LED,LCS,MON.C/LARG.D/IMPRESSÃO&lt;=280MM</v>
      </c>
      <c r="C8289" s="11">
        <v>42370</v>
      </c>
      <c r="D8289" s="11"/>
      <c r="E8289" s="12" t="s">
        <v>5</v>
      </c>
      <c r="F8289" s="12" t="s">
        <v>6</v>
      </c>
      <c r="G8289" s="49" t="str">
        <f t="shared" si="129"/>
        <v>INSERT INTO NCM_MATRIZ(NCM, DESCRICAO, INICIO_VIGENCIA, FIM_VIGENCIA) VALUES('84433233', 'IMPRESSORA LASER LED,LCS,MON.C/LARG.D/IMPRESSÃO&lt;=280MM', '2016-01-01', NULL)</v>
      </c>
    </row>
    <row r="8290" spans="1:7" ht="18" customHeight="1">
      <c r="A8290" s="15">
        <v>84433234</v>
      </c>
      <c r="B8290" s="47" t="str">
        <f>IFERROR(VLOOKUP(A8290,Descricao!A8290:C19013,3,FALSE),"")</f>
        <v>IMPRESSORA LASER LED,LCS,MON.C/LARG.D/IMP.&gt;280&lt;=420MM</v>
      </c>
      <c r="C8290" s="11">
        <v>42370</v>
      </c>
      <c r="D8290" s="11"/>
      <c r="E8290" s="12" t="s">
        <v>5</v>
      </c>
      <c r="F8290" s="12" t="s">
        <v>6</v>
      </c>
      <c r="G8290" s="49" t="str">
        <f t="shared" si="129"/>
        <v>INSERT INTO NCM_MATRIZ(NCM, DESCRICAO, INICIO_VIGENCIA, FIM_VIGENCIA) VALUES('84433234', 'IMPRESSORA LASER LED,LCS,MON.C/LARG.D/IMP.&gt;280&lt;=420MM', '2016-01-01', NULL)</v>
      </c>
    </row>
    <row r="8291" spans="1:7" ht="18" customHeight="1">
      <c r="A8291" s="15">
        <v>84433235</v>
      </c>
      <c r="B8291" s="47" t="str">
        <f>IFERROR(VLOOKUP(A8291,Descricao!A8291:C19014,3,FALSE),"")</f>
        <v>IMPRESS. LASER LED,LCS,POLICR.C/VEL.D/IMP.&lt;=20PPM</v>
      </c>
      <c r="C8291" s="11">
        <v>42370</v>
      </c>
      <c r="D8291" s="11"/>
      <c r="E8291" s="12" t="s">
        <v>5</v>
      </c>
      <c r="F8291" s="12" t="s">
        <v>6</v>
      </c>
      <c r="G8291" s="49" t="str">
        <f t="shared" si="129"/>
        <v>INSERT INTO NCM_MATRIZ(NCM, DESCRICAO, INICIO_VIGENCIA, FIM_VIGENCIA) VALUES('84433235', 'IMPRESS. LASER LED,LCS,POLICR.C/VEL.D/IMP.&lt;=20PPM', '2016-01-01', NULL)</v>
      </c>
    </row>
    <row r="8292" spans="1:7" ht="18" customHeight="1">
      <c r="A8292" s="15">
        <v>84433236</v>
      </c>
      <c r="B8292" s="47" t="str">
        <f>IFERROR(VLOOKUP(A8292,Descricao!A8292:C19015,3,FALSE),"")</f>
        <v>IMPRESS. LASER LED,LCS,POLICR.C/VEL.D/IMP.&gt;20PPM</v>
      </c>
      <c r="C8292" s="11">
        <v>42370</v>
      </c>
      <c r="D8292" s="11"/>
      <c r="E8292" s="12" t="s">
        <v>5</v>
      </c>
      <c r="F8292" s="12" t="s">
        <v>6</v>
      </c>
      <c r="G8292" s="49" t="str">
        <f t="shared" si="129"/>
        <v>INSERT INTO NCM_MATRIZ(NCM, DESCRICAO, INICIO_VIGENCIA, FIM_VIGENCIA) VALUES('84433236', 'IMPRESS. LASER LED,LCS,POLICR.C/VEL.D/IMP.&gt;20PPM', '2016-01-01', NULL)</v>
      </c>
    </row>
    <row r="8293" spans="1:7" ht="18" customHeight="1">
      <c r="A8293" s="15">
        <v>84433237</v>
      </c>
      <c r="B8293" s="47" t="str">
        <f>IFERROR(VLOOKUP(A8293,Descricao!A8293:C19016,3,FALSE),"")</f>
        <v>IMPRESS.TÉRMICAS UTIL.IMPR.D/IMAG.DIAG.MÉDICO FLS.TERM.</v>
      </c>
      <c r="C8293" s="11">
        <v>42370</v>
      </c>
      <c r="D8293" s="11"/>
      <c r="E8293" s="12" t="s">
        <v>5</v>
      </c>
      <c r="F8293" s="12" t="s">
        <v>6</v>
      </c>
      <c r="G8293" s="49" t="str">
        <f t="shared" si="129"/>
        <v>INSERT INTO NCM_MATRIZ(NCM, DESCRICAO, INICIO_VIGENCIA, FIM_VIGENCIA) VALUES('84433237', 'IMPRESS.TÉRMICAS UTIL.IMPR.D/IMAG.DIAG.MÉDICO FLS.TERM.', '2016-01-01', NULL)</v>
      </c>
    </row>
    <row r="8294" spans="1:7" ht="18" customHeight="1">
      <c r="A8294" s="15">
        <v>84433238</v>
      </c>
      <c r="B8294" s="47" t="str">
        <f>IFERROR(VLOOKUP(A8294,Descricao!A8294:C19017,3,FALSE),"")</f>
        <v>OUTRAS IMPRESSORAS C/LARGURA D/IMPRESSÃO &gt;420MM</v>
      </c>
      <c r="C8294" s="11">
        <v>42370</v>
      </c>
      <c r="D8294" s="11"/>
      <c r="E8294" s="12" t="s">
        <v>5</v>
      </c>
      <c r="F8294" s="12" t="s">
        <v>6</v>
      </c>
      <c r="G8294" s="49" t="str">
        <f t="shared" si="129"/>
        <v>INSERT INTO NCM_MATRIZ(NCM, DESCRICAO, INICIO_VIGENCIA, FIM_VIGENCIA) VALUES('84433238', 'OUTRAS IMPRESSORAS C/LARGURA D/IMPRESSÃO &gt;420MM', '2016-01-01', NULL)</v>
      </c>
    </row>
    <row r="8295" spans="1:7" ht="18" customHeight="1">
      <c r="A8295" s="15">
        <v>84433239</v>
      </c>
      <c r="B8295" s="47" t="str">
        <f>IFERROR(VLOOKUP(A8295,Descricao!A8295:C19018,3,FALSE),"")</f>
        <v>OUTS.IMPRESS.C/VELOC.D/IMPRESSÃO&lt;30PÁG/M</v>
      </c>
      <c r="C8295" s="11">
        <v>42370</v>
      </c>
      <c r="D8295" s="11"/>
      <c r="E8295" s="12" t="s">
        <v>5</v>
      </c>
      <c r="F8295" s="12" t="s">
        <v>6</v>
      </c>
      <c r="G8295" s="49" t="str">
        <f t="shared" si="129"/>
        <v>INSERT INTO NCM_MATRIZ(NCM, DESCRICAO, INICIO_VIGENCIA, FIM_VIGENCIA) VALUES('84433239', 'OUTS.IMPRESS.C/VELOC.D/IMPRESSÃO&lt;30PÁG/M', '2016-01-01', NULL)</v>
      </c>
    </row>
    <row r="8296" spans="1:7" ht="18" customHeight="1">
      <c r="A8296" s="15">
        <v>84433240</v>
      </c>
      <c r="B8296" s="47" t="str">
        <f>IFERROR(VLOOKUP(A8296,Descricao!A8296:C19019,3,FALSE),"")</f>
        <v>OUTS.IMPRESSORAS,C/VELOC.IMPRESSÃO&gt;=45PPM</v>
      </c>
      <c r="C8296" s="11">
        <v>42370</v>
      </c>
      <c r="D8296" s="11"/>
      <c r="E8296" s="12" t="s">
        <v>5</v>
      </c>
      <c r="F8296" s="12" t="s">
        <v>6</v>
      </c>
      <c r="G8296" s="49" t="str">
        <f t="shared" si="129"/>
        <v>INSERT INTO NCM_MATRIZ(NCM, DESCRICAO, INICIO_VIGENCIA, FIM_VIGENCIA) VALUES('84433240', 'OUTS.IMPRESSORAS,C/VELOC.IMPRESSÃO&gt;=45PPM', '2016-01-01', NULL)</v>
      </c>
    </row>
    <row r="8297" spans="1:7" ht="18" customHeight="1">
      <c r="A8297" s="15">
        <v>84433251</v>
      </c>
      <c r="B8297" s="47" t="str">
        <f>IFERROR(VLOOKUP(A8297,Descricao!A8297:C19020,3,FALSE),"")</f>
        <v>TRAÇADORES GRÁFICOS P/MEIO D/PENAS</v>
      </c>
      <c r="C8297" s="11">
        <v>42370</v>
      </c>
      <c r="D8297" s="11"/>
      <c r="E8297" s="12" t="s">
        <v>5</v>
      </c>
      <c r="F8297" s="12" t="s">
        <v>6</v>
      </c>
      <c r="G8297" s="49" t="str">
        <f t="shared" si="129"/>
        <v>INSERT INTO NCM_MATRIZ(NCM, DESCRICAO, INICIO_VIGENCIA, FIM_VIGENCIA) VALUES('84433251', 'TRAÇADORES GRÁFICOS P/MEIO D/PENAS', '2016-01-01', NULL)</v>
      </c>
    </row>
    <row r="8298" spans="1:7" ht="18" customHeight="1">
      <c r="A8298" s="15">
        <v>84433252</v>
      </c>
      <c r="B8298" s="47" t="str">
        <f>IFERROR(VLOOKUP(A8298,Descricao!A8298:C19021,3,FALSE),"")</f>
        <v>OUTS.TRAÇADORES GRÁFICOS C/LARG. D/IMPRESSÃO&gt;580MM</v>
      </c>
      <c r="C8298" s="11">
        <v>42370</v>
      </c>
      <c r="D8298" s="11"/>
      <c r="E8298" s="12" t="s">
        <v>5</v>
      </c>
      <c r="F8298" s="12" t="s">
        <v>6</v>
      </c>
      <c r="G8298" s="49" t="str">
        <f t="shared" si="129"/>
        <v>INSERT INTO NCM_MATRIZ(NCM, DESCRICAO, INICIO_VIGENCIA, FIM_VIGENCIA) VALUES('84433252', 'OUTS.TRAÇADORES GRÁFICOS C/LARG. D/IMPRESSÃO&gt;580MM', '2016-01-01', NULL)</v>
      </c>
    </row>
    <row r="8299" spans="1:7" ht="18" customHeight="1">
      <c r="A8299" s="15">
        <v>84433259</v>
      </c>
      <c r="B8299" s="47" t="str">
        <f>IFERROR(VLOOKUP(A8299,Descricao!A8299:C19022,3,FALSE),"")</f>
        <v>OUTS.TRAÇADORES GRÁFICOS</v>
      </c>
      <c r="C8299" s="11">
        <v>42370</v>
      </c>
      <c r="D8299" s="11"/>
      <c r="E8299" s="12" t="s">
        <v>5</v>
      </c>
      <c r="F8299" s="12" t="s">
        <v>6</v>
      </c>
      <c r="G8299" s="49" t="str">
        <f t="shared" si="129"/>
        <v>INSERT INTO NCM_MATRIZ(NCM, DESCRICAO, INICIO_VIGENCIA, FIM_VIGENCIA) VALUES('84433259', 'OUTS.TRAÇADORES GRÁFICOS', '2016-01-01', NULL)</v>
      </c>
    </row>
    <row r="8300" spans="1:7" ht="18" customHeight="1">
      <c r="A8300" s="15">
        <v>84433291</v>
      </c>
      <c r="B8300" s="47" t="str">
        <f>IFERROR(VLOOKUP(A8300,Descricao!A8300:C19023,3,FALSE),"")</f>
        <v>IMPRESS.BARR.POST.3EM5,JAT.FLUOR.VL.&lt;4,5M/S</v>
      </c>
      <c r="C8300" s="11">
        <v>42370</v>
      </c>
      <c r="D8300" s="11"/>
      <c r="E8300" s="12" t="s">
        <v>5</v>
      </c>
      <c r="F8300" s="12" t="s">
        <v>6</v>
      </c>
      <c r="G8300" s="49" t="str">
        <f t="shared" si="129"/>
        <v>INSERT INTO NCM_MATRIZ(NCM, DESCRICAO, INICIO_VIGENCIA, FIM_VIGENCIA) VALUES('84433291', 'IMPRESS.BARR.POST.3EM5,JAT.FLUOR.VL.&lt;4,5M/S', '2016-01-01', NULL)</v>
      </c>
    </row>
    <row r="8301" spans="1:7" ht="18" customHeight="1">
      <c r="A8301" s="15">
        <v>84433299</v>
      </c>
      <c r="B8301" s="47" t="str">
        <f>IFERROR(VLOOKUP(A8301,Descricao!A8301:C19024,3,FALSE),"")</f>
        <v>OUTS.UNIDS.D/ENTR./SAÍDA,P/MÁQS.PROC.DADOS</v>
      </c>
      <c r="C8301" s="11">
        <v>42370</v>
      </c>
      <c r="D8301" s="11"/>
      <c r="E8301" s="12" t="s">
        <v>5</v>
      </c>
      <c r="F8301" s="12" t="s">
        <v>6</v>
      </c>
      <c r="G8301" s="49" t="str">
        <f t="shared" si="129"/>
        <v>INSERT INTO NCM_MATRIZ(NCM, DESCRICAO, INICIO_VIGENCIA, FIM_VIGENCIA) VALUES('84433299', 'OUTS.UNIDS.D/ENTR./SAÍDA,P/MÁQS.PROC.DADOS', '2016-01-01', NULL)</v>
      </c>
    </row>
    <row r="8302" spans="1:7" ht="18" customHeight="1">
      <c r="A8302" s="15">
        <v>84433910</v>
      </c>
      <c r="B8302" s="47" t="str">
        <f>IFERROR(VLOOKUP(A8302,Descricao!A8302:C19025,3,FALSE),"")</f>
        <v>MÁQUINAS DE IMPRESSÃO DE JATO DE TINTA</v>
      </c>
      <c r="C8302" s="11">
        <v>42370</v>
      </c>
      <c r="D8302" s="11"/>
      <c r="E8302" s="12" t="s">
        <v>5</v>
      </c>
      <c r="F8302" s="12" t="s">
        <v>6</v>
      </c>
      <c r="G8302" s="49" t="str">
        <f t="shared" si="129"/>
        <v>INSERT INTO NCM_MATRIZ(NCM, DESCRICAO, INICIO_VIGENCIA, FIM_VIGENCIA) VALUES('84433910', 'MÁQUINAS DE IMPRESSÃO DE JATO DE TINTA', '2016-01-01', NULL)</v>
      </c>
    </row>
    <row r="8303" spans="1:7" ht="18" customHeight="1">
      <c r="A8303" s="15">
        <v>84433921</v>
      </c>
      <c r="B8303" s="47" t="str">
        <f>IFERROR(VLOOKUP(A8303,Descricao!A8303:C19026,3,FALSE),"")</f>
        <v>MÁQS.COPIADS.ELETROSTÁTICAS PROCESSO INDIR.MONOCROMÁTS.</v>
      </c>
      <c r="C8303" s="11">
        <v>42370</v>
      </c>
      <c r="D8303" s="11"/>
      <c r="E8303" s="12" t="s">
        <v>5</v>
      </c>
      <c r="F8303" s="12" t="s">
        <v>6</v>
      </c>
      <c r="G8303" s="49" t="str">
        <f t="shared" si="129"/>
        <v>INSERT INTO NCM_MATRIZ(NCM, DESCRICAO, INICIO_VIGENCIA, FIM_VIGENCIA) VALUES('84433921', 'MÁQS.COPIADS.ELETROSTÁTICAS PROCESSO INDIR.MONOCROMÁTS.', '2016-01-01', NULL)</v>
      </c>
    </row>
    <row r="8304" spans="1:7" ht="18" customHeight="1">
      <c r="A8304" s="15">
        <v>84433928</v>
      </c>
      <c r="B8304" s="47" t="str">
        <f>IFERROR(VLOOKUP(A8304,Descricao!A8304:C19027,3,FALSE),"")</f>
        <v>OUTS.APRS.D/FOTOCÓPIA,ELETR.REPR.INDIRETA</v>
      </c>
      <c r="C8304" s="11">
        <v>42370</v>
      </c>
      <c r="D8304" s="11"/>
      <c r="E8304" s="12" t="s">
        <v>5</v>
      </c>
      <c r="F8304" s="12" t="s">
        <v>6</v>
      </c>
      <c r="G8304" s="49" t="str">
        <f t="shared" si="129"/>
        <v>INSERT INTO NCM_MATRIZ(NCM, DESCRICAO, INICIO_VIGENCIA, FIM_VIGENCIA) VALUES('84433928', 'OUTS.APRS.D/FOTOCÓPIA,ELETR.REPR.INDIRETA', '2016-01-01', NULL)</v>
      </c>
    </row>
    <row r="8305" spans="1:7" ht="18" customHeight="1">
      <c r="A8305" s="15">
        <v>84433929</v>
      </c>
      <c r="B8305" s="47" t="str">
        <f>IFERROR(VLOOKUP(A8305,Descricao!A8305:C19028,3,FALSE),"")</f>
        <v>OUTS.APARS.REPROD.DIR.D/FOTOCÓP.ELETROST.</v>
      </c>
      <c r="C8305" s="11">
        <v>42370</v>
      </c>
      <c r="D8305" s="11"/>
      <c r="E8305" s="12" t="s">
        <v>5</v>
      </c>
      <c r="F8305" s="12" t="s">
        <v>6</v>
      </c>
      <c r="G8305" s="49" t="str">
        <f t="shared" si="129"/>
        <v>INSERT INTO NCM_MATRIZ(NCM, DESCRICAO, INICIO_VIGENCIA, FIM_VIGENCIA) VALUES('84433929', 'OUTS.APARS.REPROD.DIR.D/FOTOCÓP.ELETROST.', '2016-01-01', NULL)</v>
      </c>
    </row>
    <row r="8306" spans="1:7" ht="18" customHeight="1">
      <c r="A8306" s="15">
        <v>84433930</v>
      </c>
      <c r="B8306" s="47" t="str">
        <f>IFERROR(VLOOKUP(A8306,Descricao!A8306:C19029,3,FALSE),"")</f>
        <v>OUTRAS MÁQUINAS COPIADORAS</v>
      </c>
      <c r="C8306" s="11">
        <v>42370</v>
      </c>
      <c r="D8306" s="11"/>
      <c r="E8306" s="12" t="s">
        <v>5</v>
      </c>
      <c r="F8306" s="12" t="s">
        <v>6</v>
      </c>
      <c r="G8306" s="49" t="str">
        <f t="shared" si="129"/>
        <v>INSERT INTO NCM_MATRIZ(NCM, DESCRICAO, INICIO_VIGENCIA, FIM_VIGENCIA) VALUES('84433930', 'OUTRAS MÁQUINAS COPIADORAS', '2016-01-01', NULL)</v>
      </c>
    </row>
    <row r="8307" spans="1:7" ht="18" customHeight="1">
      <c r="A8307" s="15">
        <v>84433990</v>
      </c>
      <c r="B8307" s="47" t="str">
        <f>IFERROR(VLOOKUP(A8307,Descricao!A8307:C19030,3,FALSE),"")</f>
        <v>OUTROS MAQUINAS D/IMPRESSÃO JATO D/TINTA</v>
      </c>
      <c r="C8307" s="11">
        <v>42370</v>
      </c>
      <c r="D8307" s="11"/>
      <c r="E8307" s="12" t="s">
        <v>5</v>
      </c>
      <c r="F8307" s="12" t="s">
        <v>6</v>
      </c>
      <c r="G8307" s="49" t="str">
        <f t="shared" si="129"/>
        <v>INSERT INTO NCM_MATRIZ(NCM, DESCRICAO, INICIO_VIGENCIA, FIM_VIGENCIA) VALUES('84433990', 'OUTROS MAQUINAS D/IMPRESSÃO JATO D/TINTA', '2016-01-01', NULL)</v>
      </c>
    </row>
    <row r="8308" spans="1:7" ht="18" customHeight="1">
      <c r="A8308" s="15">
        <v>84439110</v>
      </c>
      <c r="B8308" s="47" t="str">
        <f>IFERROR(VLOOKUP(A8308,Descricao!A8308:C19031,3,FALSE),"")</f>
        <v>PART.D/MÁQ.APS.IMPR.OFFSET,ALIM.FLS&lt;=22X36CM</v>
      </c>
      <c r="C8308" s="11">
        <v>42370</v>
      </c>
      <c r="D8308" s="11"/>
      <c r="E8308" s="12" t="s">
        <v>7</v>
      </c>
      <c r="F8308" s="12" t="s">
        <v>8</v>
      </c>
      <c r="G8308" s="49" t="str">
        <f t="shared" si="129"/>
        <v>INSERT INTO NCM_MATRIZ(NCM, DESCRICAO, INICIO_VIGENCIA, FIM_VIGENCIA) VALUES('84439110', 'PART.D/MÁQ.APS.IMPR.OFFSET,ALIM.FLS&lt;=22X36CM', '2016-01-01', NULL)</v>
      </c>
    </row>
    <row r="8309" spans="1:7" ht="18" customHeight="1">
      <c r="A8309" s="15">
        <v>84439191</v>
      </c>
      <c r="B8309" s="47" t="str">
        <f>IFERROR(VLOOKUP(A8309,Descricao!A8309:C19032,3,FALSE),"")</f>
        <v>DOBRADORAS,ESPEC.CONCEBIDAS P/UTIL.EM MÁQS.D/IMPRESSÃO</v>
      </c>
      <c r="C8309" s="11">
        <v>42370</v>
      </c>
      <c r="D8309" s="11"/>
      <c r="E8309" s="12" t="s">
        <v>5</v>
      </c>
      <c r="F8309" s="12" t="s">
        <v>6</v>
      </c>
      <c r="G8309" s="49" t="str">
        <f t="shared" si="129"/>
        <v>INSERT INTO NCM_MATRIZ(NCM, DESCRICAO, INICIO_VIGENCIA, FIM_VIGENCIA) VALUES('84439191', 'DOBRADORAS,ESPEC.CONCEBIDAS P/UTIL.EM MÁQS.D/IMPRESSÃO', '2016-01-01', NULL)</v>
      </c>
    </row>
    <row r="8310" spans="1:7" ht="18" customHeight="1">
      <c r="A8310" s="15">
        <v>84439192</v>
      </c>
      <c r="B8310" s="47" t="str">
        <f>IFERROR(VLOOKUP(A8310,Descricao!A8310:C19033,3,FALSE),"")</f>
        <v>NUMERADORES AUTOMÁTICOS, ACESSÓRIOS D/MÁQS. D/IMPRESSÃO</v>
      </c>
      <c r="C8310" s="11">
        <v>42370</v>
      </c>
      <c r="D8310" s="11"/>
      <c r="E8310" s="12" t="s">
        <v>5</v>
      </c>
      <c r="F8310" s="12" t="s">
        <v>6</v>
      </c>
      <c r="G8310" s="49" t="str">
        <f t="shared" si="129"/>
        <v>INSERT INTO NCM_MATRIZ(NCM, DESCRICAO, INICIO_VIGENCIA, FIM_VIGENCIA) VALUES('84439192', 'NUMERADORES AUTOMÁTICOS, ACESSÓRIOS D/MÁQS. D/IMPRESSÃO', '2016-01-01', NULL)</v>
      </c>
    </row>
    <row r="8311" spans="1:7" ht="18" customHeight="1">
      <c r="A8311" s="15">
        <v>84439199</v>
      </c>
      <c r="B8311" s="47" t="str">
        <f>IFERROR(VLOOKUP(A8311,Descricao!A8311:C19034,3,FALSE),"")</f>
        <v>PARTES,ACES.D/MAQS.APS.IMPRES.,OPER.POR CILS.,BLCS.ETC.</v>
      </c>
      <c r="C8311" s="11">
        <v>42370</v>
      </c>
      <c r="D8311" s="11"/>
      <c r="E8311" s="12" t="s">
        <v>5</v>
      </c>
      <c r="F8311" s="12" t="s">
        <v>6</v>
      </c>
      <c r="G8311" s="49" t="str">
        <f t="shared" si="129"/>
        <v>INSERT INTO NCM_MATRIZ(NCM, DESCRICAO, INICIO_VIGENCIA, FIM_VIGENCIA) VALUES('84439199', 'PARTES,ACES.D/MAQS.APS.IMPRES.,OPER.POR CILS.,BLCS.ETC.', '2016-01-01', NULL)</v>
      </c>
    </row>
    <row r="8312" spans="1:7" ht="18" customHeight="1">
      <c r="A8312" s="15">
        <v>84439911</v>
      </c>
      <c r="B8312" s="47" t="str">
        <f>IFERROR(VLOOKUP(A8312,Descricao!A8312:C19035,3,FALSE),"")</f>
        <v>OUTS.MECANS. D/IMP.P/IMPACTO, S/CAB.IMP.INCORPORADA</v>
      </c>
      <c r="C8312" s="11">
        <v>42370</v>
      </c>
      <c r="D8312" s="11"/>
      <c r="E8312" s="12" t="s">
        <v>5</v>
      </c>
      <c r="F8312" s="12" t="s">
        <v>6</v>
      </c>
      <c r="G8312" s="49" t="str">
        <f t="shared" si="129"/>
        <v>INSERT INTO NCM_MATRIZ(NCM, DESCRICAO, INICIO_VIGENCIA, FIM_VIGENCIA) VALUES('84439911', 'OUTS.MECANS. D/IMP.P/IMPACTO, S/CAB.IMP.INCORPORADA', '2016-01-01', NULL)</v>
      </c>
    </row>
    <row r="8313" spans="1:7" ht="18" customHeight="1">
      <c r="A8313" s="15">
        <v>84439912</v>
      </c>
      <c r="B8313" s="47" t="str">
        <f>IFERROR(VLOOKUP(A8313,Descricao!A8313:C19036,3,FALSE),"")</f>
        <v>OUTS. CABEÇAS D/IMPRESSÃO P/MECAN. D/IMP.P/IMPACTO</v>
      </c>
      <c r="C8313" s="11">
        <v>42370</v>
      </c>
      <c r="D8313" s="11"/>
      <c r="E8313" s="12" t="s">
        <v>5</v>
      </c>
      <c r="F8313" s="12" t="s">
        <v>6</v>
      </c>
      <c r="G8313" s="49" t="str">
        <f t="shared" si="129"/>
        <v>INSERT INTO NCM_MATRIZ(NCM, DESCRICAO, INICIO_VIGENCIA, FIM_VIGENCIA) VALUES('84439912', 'OUTS. CABEÇAS D/IMPRESSÃO P/MECAN. D/IMP.P/IMPACTO', '2016-01-01', NULL)</v>
      </c>
    </row>
    <row r="8314" spans="1:7" ht="18" customHeight="1">
      <c r="A8314" s="15">
        <v>84439919</v>
      </c>
      <c r="B8314" s="47" t="str">
        <f>IFERROR(VLOOKUP(A8314,Descricao!A8314:C19037,3,FALSE),"")</f>
        <v>OUTS.PARTES E ACESSÓRIOS D/TELECOPIADORES (FAX)</v>
      </c>
      <c r="C8314" s="11">
        <v>42370</v>
      </c>
      <c r="D8314" s="11"/>
      <c r="E8314" s="12" t="s">
        <v>7</v>
      </c>
      <c r="F8314" s="12" t="s">
        <v>8</v>
      </c>
      <c r="G8314" s="49" t="str">
        <f t="shared" si="129"/>
        <v>INSERT INTO NCM_MATRIZ(NCM, DESCRICAO, INICIO_VIGENCIA, FIM_VIGENCIA) VALUES('84439919', 'OUTS.PARTES E ACESSÓRIOS D/TELECOPIADORES (FAX)', '2016-01-01', NULL)</v>
      </c>
    </row>
    <row r="8315" spans="1:7" ht="18" customHeight="1">
      <c r="A8315" s="15">
        <v>84439921</v>
      </c>
      <c r="B8315" s="47" t="str">
        <f>IFERROR(VLOOKUP(A8315,Descricao!A8315:C19038,3,FALSE),"")</f>
        <v>OUTS.MECANS. D/IMP.,JATO D/TINTA S/CAB.IMP.INCORPORADA</v>
      </c>
      <c r="C8315" s="11">
        <v>42370</v>
      </c>
      <c r="D8315" s="11"/>
      <c r="E8315" s="12" t="s">
        <v>5</v>
      </c>
      <c r="F8315" s="12" t="s">
        <v>6</v>
      </c>
      <c r="G8315" s="49" t="str">
        <f t="shared" si="129"/>
        <v>INSERT INTO NCM_MATRIZ(NCM, DESCRICAO, INICIO_VIGENCIA, FIM_VIGENCIA) VALUES('84439921', 'OUTS.MECANS. D/IMP.,JATO D/TINTA S/CAB.IMP.INCORPORADA', '2016-01-01', NULL)</v>
      </c>
    </row>
    <row r="8316" spans="1:7" ht="18" customHeight="1">
      <c r="A8316" s="15">
        <v>84439922</v>
      </c>
      <c r="B8316" s="47" t="str">
        <f>IFERROR(VLOOKUP(A8316,Descricao!A8316:C19039,3,FALSE),"")</f>
        <v>OUTS. CABEÇAS D/IMP. P/MECAN. D/IMP. P/JATO D/TINTA</v>
      </c>
      <c r="C8316" s="11">
        <v>42370</v>
      </c>
      <c r="D8316" s="11"/>
      <c r="E8316" s="12" t="s">
        <v>5</v>
      </c>
      <c r="F8316" s="12" t="s">
        <v>6</v>
      </c>
      <c r="G8316" s="49" t="str">
        <f t="shared" si="129"/>
        <v>INSERT INTO NCM_MATRIZ(NCM, DESCRICAO, INICIO_VIGENCIA, FIM_VIGENCIA) VALUES('84439922', 'OUTS. CABEÇAS D/IMP. P/MECAN. D/IMP. P/JATO D/TINTA', '2016-01-01', NULL)</v>
      </c>
    </row>
    <row r="8317" spans="1:7" ht="18" customHeight="1">
      <c r="A8317" s="15">
        <v>84439923</v>
      </c>
      <c r="B8317" s="47" t="str">
        <f>IFERROR(VLOOKUP(A8317,Descricao!A8317:C19040,3,FALSE),"")</f>
        <v>OUTS.CARTUCHOS D/TINTA P/MECAN. D/IMP.P/JATO D/TINTA</v>
      </c>
      <c r="C8317" s="11">
        <v>42370</v>
      </c>
      <c r="D8317" s="11"/>
      <c r="E8317" s="12" t="s">
        <v>7</v>
      </c>
      <c r="F8317" s="12" t="s">
        <v>8</v>
      </c>
      <c r="G8317" s="49" t="str">
        <f t="shared" si="129"/>
        <v>INSERT INTO NCM_MATRIZ(NCM, DESCRICAO, INICIO_VIGENCIA, FIM_VIGENCIA) VALUES('84439923', 'OUTS.CARTUCHOS D/TINTA P/MECAN. D/IMP.P/JATO D/TINTA', '2016-01-01', NULL)</v>
      </c>
    </row>
    <row r="8318" spans="1:7" ht="18" customHeight="1">
      <c r="A8318" s="15">
        <v>84439929</v>
      </c>
      <c r="B8318" s="47" t="str">
        <f>IFERROR(VLOOKUP(A8318,Descricao!A8318:C19041,3,FALSE),"")</f>
        <v>OUTS.PARTS./ACESS.,MECS.D/IMP.C/OU S/CAB.P/JATO D/TINTA</v>
      </c>
      <c r="C8318" s="11">
        <v>42370</v>
      </c>
      <c r="D8318" s="11"/>
      <c r="E8318" s="12" t="s">
        <v>7</v>
      </c>
      <c r="F8318" s="12" t="s">
        <v>8</v>
      </c>
      <c r="G8318" s="49" t="str">
        <f t="shared" si="129"/>
        <v>INSERT INTO NCM_MATRIZ(NCM, DESCRICAO, INICIO_VIGENCIA, FIM_VIGENCIA) VALUES('84439929', 'OUTS.PARTS./ACESS.,MECS.D/IMP.C/OU S/CAB.P/JATO D/TINTA', '2016-01-01', NULL)</v>
      </c>
    </row>
    <row r="8319" spans="1:7" ht="18" customHeight="1">
      <c r="A8319" s="15">
        <v>84439931</v>
      </c>
      <c r="B8319" s="47" t="str">
        <f>IFERROR(VLOOKUP(A8319,Descricao!A8319:C19042,3,FALSE),"")</f>
        <v>OUTS.MECANS.D/IMP.,S/CILINDRO FOTOSSENSÍVEL INCORPORADO</v>
      </c>
      <c r="C8319" s="11">
        <v>42370</v>
      </c>
      <c r="D8319" s="11"/>
      <c r="E8319" s="12" t="s">
        <v>7</v>
      </c>
      <c r="F8319" s="12" t="s">
        <v>8</v>
      </c>
      <c r="G8319" s="49" t="str">
        <f t="shared" si="129"/>
        <v>INSERT INTO NCM_MATRIZ(NCM, DESCRICAO, INICIO_VIGENCIA, FIM_VIGENCIA) VALUES('84439931', 'OUTS.MECANS.D/IMP.,S/CILINDRO FOTOSSENSÍVEL INCORPORADO', '2016-01-01', NULL)</v>
      </c>
    </row>
    <row r="8320" spans="1:7" ht="18" customHeight="1">
      <c r="A8320" s="15">
        <v>84439932</v>
      </c>
      <c r="B8320" s="47" t="str">
        <f>IFERROR(VLOOKUP(A8320,Descricao!A8320:C19043,3,FALSE),"")</f>
        <v>CILINDROS RECOBERTOS D/MATÉRIA SEMICOND. FOTOELÉTRICA</v>
      </c>
      <c r="C8320" s="11">
        <v>42370</v>
      </c>
      <c r="D8320" s="11"/>
      <c r="E8320" s="12" t="s">
        <v>7</v>
      </c>
      <c r="F8320" s="12" t="s">
        <v>8</v>
      </c>
      <c r="G8320" s="49" t="str">
        <f t="shared" si="129"/>
        <v>INSERT INTO NCM_MATRIZ(NCM, DESCRICAO, INICIO_VIGENCIA, FIM_VIGENCIA) VALUES('84439932', 'CILINDROS RECOBERTOS D/MATÉRIA SEMICOND. FOTOELÉTRICA', '2016-01-01', NULL)</v>
      </c>
    </row>
    <row r="8321" spans="1:7" ht="18" customHeight="1">
      <c r="A8321" s="15">
        <v>84439933</v>
      </c>
      <c r="B8321" s="47" t="str">
        <f>IFERROR(VLOOKUP(A8321,Descricao!A8321:C19044,3,FALSE),"")</f>
        <v>CARTUCHOS DE REVELADOR (#TONER#)</v>
      </c>
      <c r="C8321" s="11">
        <v>42370</v>
      </c>
      <c r="D8321" s="11"/>
      <c r="E8321" s="12" t="s">
        <v>7</v>
      </c>
      <c r="F8321" s="12" t="s">
        <v>8</v>
      </c>
      <c r="G8321" s="49" t="str">
        <f t="shared" si="129"/>
        <v>INSERT INTO NCM_MATRIZ(NCM, DESCRICAO, INICIO_VIGENCIA, FIM_VIGENCIA) VALUES('84439933', 'CARTUCHOS DE REVELADOR (#TONER#)', '2016-01-01', NULL)</v>
      </c>
    </row>
    <row r="8322" spans="1:7" ht="18" customHeight="1">
      <c r="A8322" s="15">
        <v>84439939</v>
      </c>
      <c r="B8322" s="47" t="str">
        <f>IFERROR(VLOOKUP(A8322,Descricao!A8322:C19045,3,FALSE),"")</f>
        <v>OUTS.PARTES.ACES.P/APAR.FOTOC.LETROSTÁTICO</v>
      </c>
      <c r="C8322" s="11">
        <v>42370</v>
      </c>
      <c r="D8322" s="11"/>
      <c r="E8322" s="12" t="s">
        <v>7</v>
      </c>
      <c r="F8322" s="12" t="s">
        <v>8</v>
      </c>
      <c r="G8322" s="49" t="str">
        <f t="shared" si="129"/>
        <v>INSERT INTO NCM_MATRIZ(NCM, DESCRICAO, INICIO_VIGENCIA, FIM_VIGENCIA) VALUES('84439939', 'OUTS.PARTES.ACES.P/APAR.FOTOC.LETROSTÁTICO', '2016-01-01', NULL)</v>
      </c>
    </row>
    <row r="8323" spans="1:7" ht="18" customHeight="1">
      <c r="A8323" s="15">
        <v>84439941</v>
      </c>
      <c r="B8323" s="47" t="str">
        <f>IFERROR(VLOOKUP(A8323,Descricao!A8323:C19046,3,FALSE),"")</f>
        <v>MECANISMOS D/IMPR., MESMO S/CABEÇA D/IMPR. INCORPORADA</v>
      </c>
      <c r="C8323" s="11">
        <v>42370</v>
      </c>
      <c r="D8323" s="11"/>
      <c r="E8323" s="12" t="s">
        <v>7</v>
      </c>
      <c r="F8323" s="12" t="s">
        <v>8</v>
      </c>
      <c r="G8323" s="49" t="str">
        <f t="shared" ref="G8323:G8386" si="130">"INSERT INTO NCM_MATRIZ(NCM, DESCRICAO, INICIO_VIGENCIA, FIM_VIGENCIA) VALUES('"&amp;TEXT(A8323,"00000000")&amp;"', '"&amp;SUBSTITUTE(B8323,"'","")&amp;"', "&amp;IF(ISBLANK(C8323), "NULL", "'"&amp;YEAR(C8323)&amp;TEXT(C8323, "-mm-dd")&amp;"'")&amp;", "&amp;IF(ISBLANK(D8323), "NULL", "'"&amp;YEAR(D8323)&amp;TEXT(D8323, "-mm-dd")&amp;"'")&amp;")"</f>
        <v>INSERT INTO NCM_MATRIZ(NCM, DESCRICAO, INICIO_VIGENCIA, FIM_VIGENCIA) VALUES('84439941', 'MECANISMOS D/IMPR., MESMO S/CABEÇA D/IMPR. INCORPORADA', '2016-01-01', NULL)</v>
      </c>
    </row>
    <row r="8324" spans="1:7" ht="18" customHeight="1">
      <c r="A8324" s="15">
        <v>84439942</v>
      </c>
      <c r="B8324" s="47" t="str">
        <f>IFERROR(VLOOKUP(A8324,Descricao!A8324:C19047,3,FALSE),"")</f>
        <v>CABEÇAS DE IMPRESSÃO</v>
      </c>
      <c r="C8324" s="11">
        <v>42370</v>
      </c>
      <c r="D8324" s="11"/>
      <c r="E8324" s="12" t="s">
        <v>7</v>
      </c>
      <c r="F8324" s="12" t="s">
        <v>8</v>
      </c>
      <c r="G8324" s="49" t="str">
        <f t="shared" si="130"/>
        <v>INSERT INTO NCM_MATRIZ(NCM, DESCRICAO, INICIO_VIGENCIA, FIM_VIGENCIA) VALUES('84439942', 'CABEÇAS DE IMPRESSÃO', '2016-01-01', NULL)</v>
      </c>
    </row>
    <row r="8325" spans="1:7" ht="18" customHeight="1">
      <c r="A8325" s="15">
        <v>84439949</v>
      </c>
      <c r="B8325" s="47" t="str">
        <f>IFERROR(VLOOKUP(A8325,Descricao!A8325:C19048,3,FALSE),"")</f>
        <v>OUTS. MECANS. D/IMPR.P/SIST.TERM.,S/PARTES E ACESSÓRIOS</v>
      </c>
      <c r="C8325" s="11">
        <v>42370</v>
      </c>
      <c r="D8325" s="11"/>
      <c r="E8325" s="12" t="s">
        <v>7</v>
      </c>
      <c r="F8325" s="12" t="s">
        <v>8</v>
      </c>
      <c r="G8325" s="49" t="str">
        <f t="shared" si="130"/>
        <v>INSERT INTO NCM_MATRIZ(NCM, DESCRICAO, INICIO_VIGENCIA, FIM_VIGENCIA) VALUES('84439949', 'OUTS. MECANS. D/IMPR.P/SIST.TERM.,S/PARTES E ACESSÓRIOS', '2016-01-01', NULL)</v>
      </c>
    </row>
    <row r="8326" spans="1:7" ht="18" customHeight="1">
      <c r="A8326" s="15">
        <v>84439950</v>
      </c>
      <c r="B8326" s="47" t="str">
        <f>IFERROR(VLOOKUP(A8326,Descricao!A8326:C19049,3,FALSE),"")</f>
        <v>OUTS. MECANISMOS D/IMPRESSÃO,S/PARTES E ACESSÓRIOS</v>
      </c>
      <c r="C8326" s="11">
        <v>42370</v>
      </c>
      <c r="D8326" s="11"/>
      <c r="E8326" s="12" t="s">
        <v>7</v>
      </c>
      <c r="F8326" s="12" t="s">
        <v>8</v>
      </c>
      <c r="G8326" s="49" t="str">
        <f t="shared" si="130"/>
        <v>INSERT INTO NCM_MATRIZ(NCM, DESCRICAO, INICIO_VIGENCIA, FIM_VIGENCIA) VALUES('84439950', 'OUTS. MECANISMOS D/IMPRESSÃO,S/PARTES E ACESSÓRIOS', '2016-01-01', NULL)</v>
      </c>
    </row>
    <row r="8327" spans="1:7" ht="18" customHeight="1">
      <c r="A8327" s="15">
        <v>84439960</v>
      </c>
      <c r="B8327" s="47" t="str">
        <f>IFERROR(VLOOKUP(A8327,Descricao!A8327:C19050,3,FALSE),"")</f>
        <v>CIRCUITOS IMPRS.C/COMPONENTES ELÉTRS./ELETRÔNS.MONTADOS</v>
      </c>
      <c r="C8327" s="11">
        <v>42370</v>
      </c>
      <c r="D8327" s="11"/>
      <c r="E8327" s="12" t="s">
        <v>7</v>
      </c>
      <c r="F8327" s="12" t="s">
        <v>8</v>
      </c>
      <c r="G8327" s="49" t="str">
        <f t="shared" si="130"/>
        <v>INSERT INTO NCM_MATRIZ(NCM, DESCRICAO, INICIO_VIGENCIA, FIM_VIGENCIA) VALUES('84439960', 'CIRCUITOS IMPRS.C/COMPONENTES ELÉTRS./ELETRÔNS.MONTADOS', '2016-01-01', NULL)</v>
      </c>
    </row>
    <row r="8328" spans="1:7" ht="18" customHeight="1">
      <c r="A8328" s="15">
        <v>84439970</v>
      </c>
      <c r="B8328" s="47" t="str">
        <f>IFERROR(VLOOKUP(A8328,Descricao!A8328:C19051,3,FALSE),"")</f>
        <v>BANDEJAS E GAVETAS, SUAS PARTES E ACESSÓRIOS</v>
      </c>
      <c r="C8328" s="11">
        <v>42370</v>
      </c>
      <c r="D8328" s="11"/>
      <c r="E8328" s="12" t="s">
        <v>7</v>
      </c>
      <c r="F8328" s="12" t="s">
        <v>8</v>
      </c>
      <c r="G8328" s="49" t="str">
        <f t="shared" si="130"/>
        <v>INSERT INTO NCM_MATRIZ(NCM, DESCRICAO, INICIO_VIGENCIA, FIM_VIGENCIA) VALUES('84439970', 'BANDEJAS E GAVETAS, SUAS PARTES E ACESSÓRIOS', '2016-01-01', NULL)</v>
      </c>
    </row>
    <row r="8329" spans="1:7" ht="18" customHeight="1">
      <c r="A8329" s="15">
        <v>84439980</v>
      </c>
      <c r="B8329" s="47" t="str">
        <f>IFERROR(VLOOKUP(A8329,Descricao!A8329:C19052,3,FALSE),"")</f>
        <v>MECANS.D/ALIMEN./TRIAGEM D/PAPS./DOCS.,S/PARTS.E ACESS.</v>
      </c>
      <c r="C8329" s="11">
        <v>42370</v>
      </c>
      <c r="D8329" s="11"/>
      <c r="E8329" s="12" t="s">
        <v>7</v>
      </c>
      <c r="F8329" s="12" t="s">
        <v>8</v>
      </c>
      <c r="G8329" s="49" t="str">
        <f t="shared" si="130"/>
        <v>INSERT INTO NCM_MATRIZ(NCM, DESCRICAO, INICIO_VIGENCIA, FIM_VIGENCIA) VALUES('84439980', 'MECANS.D/ALIMEN./TRIAGEM D/PAPS./DOCS.,S/PARTS.E ACESS.', '2016-01-01', NULL)</v>
      </c>
    </row>
    <row r="8330" spans="1:7" ht="18" customHeight="1">
      <c r="A8330" s="15">
        <v>84439990</v>
      </c>
      <c r="B8330" s="47" t="str">
        <f>IFERROR(VLOOKUP(A8330,Descricao!A8330:C19053,3,FALSE),"")</f>
        <v>OUTS. MECANS.P/IMPRESSÃO, SUAS PARTES E ACESSÓRIOS</v>
      </c>
      <c r="C8330" s="11">
        <v>42370</v>
      </c>
      <c r="D8330" s="11"/>
      <c r="E8330" s="12" t="s">
        <v>7</v>
      </c>
      <c r="F8330" s="12" t="s">
        <v>8</v>
      </c>
      <c r="G8330" s="49" t="str">
        <f t="shared" si="130"/>
        <v>INSERT INTO NCM_MATRIZ(NCM, DESCRICAO, INICIO_VIGENCIA, FIM_VIGENCIA) VALUES('84439990', 'OUTS. MECANS.P/IMPRESSÃO, SUAS PARTES E ACESSÓRIOS', '2016-01-01', NULL)</v>
      </c>
    </row>
    <row r="8331" spans="1:7" ht="18" customHeight="1">
      <c r="A8331" s="15">
        <v>84440010</v>
      </c>
      <c r="B8331" s="47" t="str">
        <f>IFERROR(VLOOKUP(A8331,Descricao!A8331:C19054,3,FALSE),"")</f>
        <v>MÁQS.P/EXTRUSÃO D/MAT.TÊXT.,SINTÉTICAS/ARTIF.</v>
      </c>
      <c r="C8331" s="11">
        <v>42370</v>
      </c>
      <c r="D8331" s="11"/>
      <c r="E8331" s="12" t="s">
        <v>5</v>
      </c>
      <c r="F8331" s="12" t="s">
        <v>6</v>
      </c>
      <c r="G8331" s="49" t="str">
        <f t="shared" si="130"/>
        <v>INSERT INTO NCM_MATRIZ(NCM, DESCRICAO, INICIO_VIGENCIA, FIM_VIGENCIA) VALUES('84440010', 'MÁQS.P/EXTRUSÃO D/MAT.TÊXT.,SINTÉTICAS/ARTIF.', '2016-01-01', NULL)</v>
      </c>
    </row>
    <row r="8332" spans="1:7" ht="18" customHeight="1">
      <c r="A8332" s="15">
        <v>84440020</v>
      </c>
      <c r="B8332" s="47" t="str">
        <f>IFERROR(VLOOKUP(A8332,Descricao!A8332:C19055,3,FALSE),"")</f>
        <v>MÁQS.AP.P/CORTE/RUPTURA FIB.TÊXT.SINT./ARTIF.</v>
      </c>
      <c r="C8332" s="11">
        <v>42370</v>
      </c>
      <c r="D8332" s="11"/>
      <c r="E8332" s="12" t="s">
        <v>5</v>
      </c>
      <c r="F8332" s="12" t="s">
        <v>6</v>
      </c>
      <c r="G8332" s="49" t="str">
        <f t="shared" si="130"/>
        <v>INSERT INTO NCM_MATRIZ(NCM, DESCRICAO, INICIO_VIGENCIA, FIM_VIGENCIA) VALUES('84440020', 'MÁQS.AP.P/CORTE/RUPTURA FIB.TÊXT.SINT./ARTIF.', '2016-01-01', NULL)</v>
      </c>
    </row>
    <row r="8333" spans="1:7" ht="18" customHeight="1">
      <c r="A8333" s="15">
        <v>84440090</v>
      </c>
      <c r="B8333" s="47" t="str">
        <f>IFERROR(VLOOKUP(A8333,Descricao!A8333:C19056,3,FALSE),"")</f>
        <v>QQ OUT.MÁQ.OU AP.P/FABR.FIOS TÊXT.SINT/ARTIF.</v>
      </c>
      <c r="C8333" s="11">
        <v>42370</v>
      </c>
      <c r="D8333" s="11"/>
      <c r="E8333" s="12" t="s">
        <v>5</v>
      </c>
      <c r="F8333" s="12" t="s">
        <v>6</v>
      </c>
      <c r="G8333" s="49" t="str">
        <f t="shared" si="130"/>
        <v>INSERT INTO NCM_MATRIZ(NCM, DESCRICAO, INICIO_VIGENCIA, FIM_VIGENCIA) VALUES('84440090', 'QQ OUT.MÁQ.OU AP.P/FABR.FIOS TÊXT.SINT/ARTIF.', '2016-01-01', NULL)</v>
      </c>
    </row>
    <row r="8334" spans="1:7" ht="18" customHeight="1">
      <c r="A8334" s="15">
        <v>84451110</v>
      </c>
      <c r="B8334" s="47" t="str">
        <f>IFERROR(VLOOKUP(A8334,Descricao!A8334:C19057,3,FALSE),"")</f>
        <v>CARDAS PARA LÃ</v>
      </c>
      <c r="C8334" s="11">
        <v>42370</v>
      </c>
      <c r="D8334" s="11"/>
      <c r="E8334" s="12" t="s">
        <v>5</v>
      </c>
      <c r="F8334" s="12" t="s">
        <v>6</v>
      </c>
      <c r="G8334" s="49" t="str">
        <f t="shared" si="130"/>
        <v>INSERT INTO NCM_MATRIZ(NCM, DESCRICAO, INICIO_VIGENCIA, FIM_VIGENCIA) VALUES('84451110', 'CARDAS PARA LÃ', '2016-01-01', NULL)</v>
      </c>
    </row>
    <row r="8335" spans="1:7" ht="18" customHeight="1">
      <c r="A8335" s="15">
        <v>84451120</v>
      </c>
      <c r="B8335" s="47" t="str">
        <f>IFERROR(VLOOKUP(A8335,Descricao!A8335:C19058,3,FALSE),"")</f>
        <v>CARDAS P/PREPAR.D/FIBRAS TÊXTEIS VEGETAIS</v>
      </c>
      <c r="C8335" s="11">
        <v>42370</v>
      </c>
      <c r="D8335" s="11"/>
      <c r="E8335" s="12" t="s">
        <v>5</v>
      </c>
      <c r="F8335" s="12" t="s">
        <v>6</v>
      </c>
      <c r="G8335" s="49" t="str">
        <f t="shared" si="130"/>
        <v>INSERT INTO NCM_MATRIZ(NCM, DESCRICAO, INICIO_VIGENCIA, FIM_VIGENCIA) VALUES('84451120', 'CARDAS P/PREPAR.D/FIBRAS TÊXTEIS VEGETAIS', '2016-01-01', NULL)</v>
      </c>
    </row>
    <row r="8336" spans="1:7" ht="18" customHeight="1">
      <c r="A8336" s="15">
        <v>84451190</v>
      </c>
      <c r="B8336" s="47" t="str">
        <f>IFERROR(VLOOKUP(A8336,Descricao!A8336:C19059,3,FALSE),"")</f>
        <v>CARDAS P/PREPAR.DE OUTS.MATÉRIAS TÊXTEIS</v>
      </c>
      <c r="C8336" s="11">
        <v>42370</v>
      </c>
      <c r="D8336" s="11"/>
      <c r="E8336" s="12" t="s">
        <v>5</v>
      </c>
      <c r="F8336" s="12" t="s">
        <v>6</v>
      </c>
      <c r="G8336" s="49" t="str">
        <f t="shared" si="130"/>
        <v>INSERT INTO NCM_MATRIZ(NCM, DESCRICAO, INICIO_VIGENCIA, FIM_VIGENCIA) VALUES('84451190', 'CARDAS P/PREPAR.DE OUTS.MATÉRIAS TÊXTEIS', '2016-01-01', NULL)</v>
      </c>
    </row>
    <row r="8337" spans="1:7" ht="18" customHeight="1">
      <c r="A8337" s="15">
        <v>84451200</v>
      </c>
      <c r="B8337" s="47" t="str">
        <f>IFERROR(VLOOKUP(A8337,Descricao!A8337:C19060,3,FALSE),"")</f>
        <v>PENTEADORAS DE MATÉRIAS TÊXTEIS</v>
      </c>
      <c r="C8337" s="11">
        <v>42370</v>
      </c>
      <c r="D8337" s="11"/>
      <c r="E8337" s="12" t="s">
        <v>5</v>
      </c>
      <c r="F8337" s="12" t="s">
        <v>6</v>
      </c>
      <c r="G8337" s="49" t="str">
        <f t="shared" si="130"/>
        <v>INSERT INTO NCM_MATRIZ(NCM, DESCRICAO, INICIO_VIGENCIA, FIM_VIGENCIA) VALUES('84451200', 'PENTEADORAS DE MATÉRIAS TÊXTEIS', '2016-01-01', NULL)</v>
      </c>
    </row>
    <row r="8338" spans="1:7" ht="18" customHeight="1">
      <c r="A8338" s="15">
        <v>84451300</v>
      </c>
      <c r="B8338" s="47" t="str">
        <f>IFERROR(VLOOKUP(A8338,Descricao!A8338:C19061,3,FALSE),"")</f>
        <v>BANCAS D/ESTIRAMENTO(BANCAS DE FUSOS)</v>
      </c>
      <c r="C8338" s="11">
        <v>42370</v>
      </c>
      <c r="D8338" s="11"/>
      <c r="E8338" s="12" t="s">
        <v>5</v>
      </c>
      <c r="F8338" s="12" t="s">
        <v>6</v>
      </c>
      <c r="G8338" s="49" t="str">
        <f t="shared" si="130"/>
        <v>INSERT INTO NCM_MATRIZ(NCM, DESCRICAO, INICIO_VIGENCIA, FIM_VIGENCIA) VALUES('84451300', 'BANCAS D/ESTIRAMENTO(BANCAS DE FUSOS)', '2016-01-01', NULL)</v>
      </c>
    </row>
    <row r="8339" spans="1:7" ht="18" customHeight="1">
      <c r="A8339" s="15">
        <v>84451910</v>
      </c>
      <c r="B8339" s="47" t="str">
        <f>IFERROR(VLOOKUP(A8339,Descricao!A8339:C19062,3,FALSE),"")</f>
        <v>MÁQS.E APARELHOS P/PREPARAÇÃO DA SEDA</v>
      </c>
      <c r="C8339" s="11">
        <v>42370</v>
      </c>
      <c r="D8339" s="11"/>
      <c r="E8339" s="12" t="s">
        <v>5</v>
      </c>
      <c r="F8339" s="12" t="s">
        <v>6</v>
      </c>
      <c r="G8339" s="49" t="str">
        <f t="shared" si="130"/>
        <v>INSERT INTO NCM_MATRIZ(NCM, DESCRICAO, INICIO_VIGENCIA, FIM_VIGENCIA) VALUES('84451910', 'MÁQS.E APARELHOS P/PREPARAÇÃO DA SEDA', '2016-01-01', NULL)</v>
      </c>
    </row>
    <row r="8340" spans="1:7" ht="18" customHeight="1">
      <c r="A8340" s="15">
        <v>84451921</v>
      </c>
      <c r="B8340" s="47" t="str">
        <f>IFERROR(VLOOKUP(A8340,Descricao!A8340:C19063,3,FALSE),"")</f>
        <v>MÁQS.P/RECUPERAÇÃO D/CORDA,FIO,TRAPO,ETC</v>
      </c>
      <c r="C8340" s="11">
        <v>42370</v>
      </c>
      <c r="D8340" s="11"/>
      <c r="E8340" s="12" t="s">
        <v>5</v>
      </c>
      <c r="F8340" s="12" t="s">
        <v>6</v>
      </c>
      <c r="G8340" s="49" t="str">
        <f t="shared" si="130"/>
        <v>INSERT INTO NCM_MATRIZ(NCM, DESCRICAO, INICIO_VIGENCIA, FIM_VIGENCIA) VALUES('84451921', 'MÁQS.P/RECUPERAÇÃO D/CORDA,FIO,TRAPO,ETC', '2016-01-01', NULL)</v>
      </c>
    </row>
    <row r="8341" spans="1:7" ht="18" customHeight="1">
      <c r="A8341" s="15">
        <v>84451922</v>
      </c>
      <c r="B8341" s="47" t="str">
        <f>IFERROR(VLOOKUP(A8341,Descricao!A8341:C19064,3,FALSE),"")</f>
        <v>DESCAROÇADEIRAS E DESLINTADEIRAS ALGODÃO</v>
      </c>
      <c r="C8341" s="11">
        <v>42370</v>
      </c>
      <c r="D8341" s="11"/>
      <c r="E8341" s="12" t="s">
        <v>5</v>
      </c>
      <c r="F8341" s="12" t="s">
        <v>6</v>
      </c>
      <c r="G8341" s="49" t="str">
        <f t="shared" si="130"/>
        <v>INSERT INTO NCM_MATRIZ(NCM, DESCRICAO, INICIO_VIGENCIA, FIM_VIGENCIA) VALUES('84451922', 'DESCAROÇADEIRAS E DESLINTADEIRAS ALGODÃO', '2016-01-01', NULL)</v>
      </c>
    </row>
    <row r="8342" spans="1:7" ht="18" customHeight="1">
      <c r="A8342" s="15">
        <v>84451923</v>
      </c>
      <c r="B8342" s="47" t="str">
        <f>IFERROR(VLOOKUP(A8342,Descricao!A8342:C19065,3,FALSE),"")</f>
        <v>MÁQS.P/DESENGORAR,LAV.,ALVEJ.,TINGIR,FIB.TÊXT.</v>
      </c>
      <c r="C8342" s="11">
        <v>42370</v>
      </c>
      <c r="D8342" s="11"/>
      <c r="E8342" s="12" t="s">
        <v>5</v>
      </c>
      <c r="F8342" s="12" t="s">
        <v>6</v>
      </c>
      <c r="G8342" s="49" t="str">
        <f t="shared" si="130"/>
        <v>INSERT INTO NCM_MATRIZ(NCM, DESCRICAO, INICIO_VIGENCIA, FIM_VIGENCIA) VALUES('84451923', 'MÁQS.P/DESENGORAR,LAV.,ALVEJ.,TINGIR,FIB.TÊXT.', '2016-01-01', NULL)</v>
      </c>
    </row>
    <row r="8343" spans="1:7" ht="18" customHeight="1">
      <c r="A8343" s="15">
        <v>84451924</v>
      </c>
      <c r="B8343" s="47" t="str">
        <f>IFERROR(VLOOKUP(A8343,Descricao!A8343:C19066,3,FALSE),"")</f>
        <v>ABRIDORAS DE FIBRAS DE LÃ</v>
      </c>
      <c r="C8343" s="11">
        <v>42370</v>
      </c>
      <c r="D8343" s="11"/>
      <c r="E8343" s="12" t="s">
        <v>5</v>
      </c>
      <c r="F8343" s="12" t="s">
        <v>6</v>
      </c>
      <c r="G8343" s="49" t="str">
        <f t="shared" si="130"/>
        <v>INSERT INTO NCM_MATRIZ(NCM, DESCRICAO, INICIO_VIGENCIA, FIM_VIGENCIA) VALUES('84451924', 'ABRIDORAS DE FIBRAS DE LÃ', '2016-01-01', NULL)</v>
      </c>
    </row>
    <row r="8344" spans="1:7" ht="18" customHeight="1">
      <c r="A8344" s="15">
        <v>84451925</v>
      </c>
      <c r="B8344" s="47" t="str">
        <f>IFERROR(VLOOKUP(A8344,Descricao!A8344:C19067,3,FALSE),"")</f>
        <v>ABRIDORAS DE OUTS.FIBRAS TÊXTEIS VEGETAIS</v>
      </c>
      <c r="C8344" s="11">
        <v>42370</v>
      </c>
      <c r="D8344" s="11"/>
      <c r="E8344" s="12" t="s">
        <v>5</v>
      </c>
      <c r="F8344" s="12" t="s">
        <v>6</v>
      </c>
      <c r="G8344" s="49" t="str">
        <f t="shared" si="130"/>
        <v>INSERT INTO NCM_MATRIZ(NCM, DESCRICAO, INICIO_VIGENCIA, FIM_VIGENCIA) VALUES('84451925', 'ABRIDORAS DE OUTS.FIBRAS TÊXTEIS VEGETAIS', '2016-01-01', NULL)</v>
      </c>
    </row>
    <row r="8345" spans="1:7" ht="18" customHeight="1">
      <c r="A8345" s="15">
        <v>84451926</v>
      </c>
      <c r="B8345" s="47" t="str">
        <f>IFERROR(VLOOKUP(A8345,Descricao!A8345:C19068,3,FALSE),"")</f>
        <v>MÁQUINAS DE CARBONIZAR A LÃ</v>
      </c>
      <c r="C8345" s="11">
        <v>42370</v>
      </c>
      <c r="D8345" s="11"/>
      <c r="E8345" s="12" t="s">
        <v>5</v>
      </c>
      <c r="F8345" s="12" t="s">
        <v>6</v>
      </c>
      <c r="G8345" s="49" t="str">
        <f t="shared" si="130"/>
        <v>INSERT INTO NCM_MATRIZ(NCM, DESCRICAO, INICIO_VIGENCIA, FIM_VIGENCIA) VALUES('84451926', 'MÁQUINAS DE CARBONIZAR A LÃ', '2016-01-01', NULL)</v>
      </c>
    </row>
    <row r="8346" spans="1:7" ht="18" customHeight="1">
      <c r="A8346" s="15">
        <v>84451927</v>
      </c>
      <c r="B8346" s="47" t="str">
        <f>IFERROR(VLOOKUP(A8346,Descricao!A8346:C19069,3,FALSE),"")</f>
        <v>MÁQUINAS PARA ESTIRAR LÃ</v>
      </c>
      <c r="C8346" s="11">
        <v>42370</v>
      </c>
      <c r="D8346" s="11"/>
      <c r="E8346" s="12" t="s">
        <v>5</v>
      </c>
      <c r="F8346" s="12" t="s">
        <v>6</v>
      </c>
      <c r="G8346" s="49" t="str">
        <f t="shared" si="130"/>
        <v>INSERT INTO NCM_MATRIZ(NCM, DESCRICAO, INICIO_VIGENCIA, FIM_VIGENCIA) VALUES('84451927', 'MÁQUINAS PARA ESTIRAR LÃ', '2016-01-01', NULL)</v>
      </c>
    </row>
    <row r="8347" spans="1:7" ht="18" customHeight="1">
      <c r="A8347" s="15">
        <v>84451929</v>
      </c>
      <c r="B8347" s="47" t="str">
        <f>IFERROR(VLOOKUP(A8347,Descricao!A8347:C19070,3,FALSE),"")</f>
        <v>OUST.MÁQS.P/PREPARAÇÃO DE MATÉRIAS TÊXTEIS</v>
      </c>
      <c r="C8347" s="11">
        <v>42370</v>
      </c>
      <c r="D8347" s="11"/>
      <c r="E8347" s="12" t="s">
        <v>5</v>
      </c>
      <c r="F8347" s="12" t="s">
        <v>6</v>
      </c>
      <c r="G8347" s="49" t="str">
        <f t="shared" si="130"/>
        <v>INSERT INTO NCM_MATRIZ(NCM, DESCRICAO, INICIO_VIGENCIA, FIM_VIGENCIA) VALUES('84451929', 'OUST.MÁQS.P/PREPARAÇÃO DE MATÉRIAS TÊXTEIS', '2016-01-01', NULL)</v>
      </c>
    </row>
    <row r="8348" spans="1:7" ht="18" customHeight="1">
      <c r="A8348" s="15">
        <v>84452000</v>
      </c>
      <c r="B8348" s="47" t="str">
        <f>IFERROR(VLOOKUP(A8348,Descricao!A8348:C19071,3,FALSE),"")</f>
        <v>MÁQUINAS PARA FIAÇÃO DE MATÉRIAS TÊXTEIS</v>
      </c>
      <c r="C8348" s="11">
        <v>42370</v>
      </c>
      <c r="D8348" s="11"/>
      <c r="E8348" s="12" t="s">
        <v>5</v>
      </c>
      <c r="F8348" s="12" t="s">
        <v>6</v>
      </c>
      <c r="G8348" s="49" t="str">
        <f t="shared" si="130"/>
        <v>INSERT INTO NCM_MATRIZ(NCM, DESCRICAO, INICIO_VIGENCIA, FIM_VIGENCIA) VALUES('84452000', 'MÁQUINAS PARA FIAÇÃO DE MATÉRIAS TÊXTEIS', '2016-01-01', NULL)</v>
      </c>
    </row>
    <row r="8349" spans="1:7" ht="18" customHeight="1">
      <c r="A8349" s="15">
        <v>84453010</v>
      </c>
      <c r="B8349" s="47" t="str">
        <f>IFERROR(VLOOKUP(A8349,Descricao!A8349:C19072,3,FALSE),"")</f>
        <v>RETORCEDEIRAS DE MATÉRIA TÊXTIL</v>
      </c>
      <c r="C8349" s="11">
        <v>42370</v>
      </c>
      <c r="D8349" s="11"/>
      <c r="E8349" s="12" t="s">
        <v>5</v>
      </c>
      <c r="F8349" s="12" t="s">
        <v>6</v>
      </c>
      <c r="G8349" s="49" t="str">
        <f t="shared" si="130"/>
        <v>INSERT INTO NCM_MATRIZ(NCM, DESCRICAO, INICIO_VIGENCIA, FIM_VIGENCIA) VALUES('84453010', 'RETORCEDEIRAS DE MATÉRIA TÊXTIL', '2016-01-01', NULL)</v>
      </c>
    </row>
    <row r="8350" spans="1:7" ht="18" customHeight="1">
      <c r="A8350" s="15">
        <v>84453090</v>
      </c>
      <c r="B8350" s="47" t="str">
        <f>IFERROR(VLOOKUP(A8350,Descricao!A8350:C19073,3,FALSE),"")</f>
        <v>OUTS.MÁQ.P/DOBRAGEM/TORÇÃO,DE MAT.TÊXTEIS</v>
      </c>
      <c r="C8350" s="11">
        <v>42370</v>
      </c>
      <c r="D8350" s="11"/>
      <c r="E8350" s="12" t="s">
        <v>5</v>
      </c>
      <c r="F8350" s="12" t="s">
        <v>6</v>
      </c>
      <c r="G8350" s="49" t="str">
        <f t="shared" si="130"/>
        <v>INSERT INTO NCM_MATRIZ(NCM, DESCRICAO, INICIO_VIGENCIA, FIM_VIGENCIA) VALUES('84453090', 'OUTS.MÁQ.P/DOBRAGEM/TORÇÃO,DE MAT.TÊXTEIS', '2016-01-01', NULL)</v>
      </c>
    </row>
    <row r="8351" spans="1:7" ht="18" customHeight="1">
      <c r="A8351" s="15">
        <v>84454011</v>
      </c>
      <c r="B8351" s="47" t="str">
        <f>IFERROR(VLOOKUP(A8351,Descricao!A8351:C19074,3,FALSE),"")</f>
        <v>BOBINADEIRAS DE TRAMA (ESPULADEIRAS)</v>
      </c>
      <c r="C8351" s="11">
        <v>42370</v>
      </c>
      <c r="D8351" s="11"/>
      <c r="E8351" s="12" t="s">
        <v>5</v>
      </c>
      <c r="F8351" s="12" t="s">
        <v>6</v>
      </c>
      <c r="G8351" s="49" t="str">
        <f t="shared" si="130"/>
        <v>INSERT INTO NCM_MATRIZ(NCM, DESCRICAO, INICIO_VIGENCIA, FIM_VIGENCIA) VALUES('84454011', 'BOBINADEIRAS DE TRAMA (ESPULADEIRAS)', '2016-01-01', NULL)</v>
      </c>
    </row>
    <row r="8352" spans="1:7" ht="18" customHeight="1">
      <c r="A8352" s="15">
        <v>84454012</v>
      </c>
      <c r="B8352" s="47" t="str">
        <f>IFERROR(VLOOKUP(A8352,Descricao!A8352:C19075,3,FALSE),"")</f>
        <v>BOBINADEIRAS P/FIOS ELASTANOS,AUTOMÁTICAS</v>
      </c>
      <c r="C8352" s="11">
        <v>42370</v>
      </c>
      <c r="D8352" s="11"/>
      <c r="E8352" s="12" t="s">
        <v>5</v>
      </c>
      <c r="F8352" s="12" t="s">
        <v>6</v>
      </c>
      <c r="G8352" s="49" t="str">
        <f t="shared" si="130"/>
        <v>INSERT INTO NCM_MATRIZ(NCM, DESCRICAO, INICIO_VIGENCIA, FIM_VIGENCIA) VALUES('84454012', 'BOBINADEIRAS P/FIOS ELASTANOS,AUTOMÁTICAS', '2016-01-01', NULL)</v>
      </c>
    </row>
    <row r="8353" spans="1:7" ht="18" customHeight="1">
      <c r="A8353" s="15">
        <v>84454018</v>
      </c>
      <c r="B8353" s="47" t="str">
        <f>IFERROR(VLOOKUP(A8353,Descricao!A8353:C19076,3,FALSE),"")</f>
        <v>OUTS.BOBINADS.D/MATÉRIA TÊXTIL,C/ATAD.AUTOM.</v>
      </c>
      <c r="C8353" s="11">
        <v>42370</v>
      </c>
      <c r="D8353" s="11"/>
      <c r="E8353" s="12" t="s">
        <v>5</v>
      </c>
      <c r="F8353" s="12" t="s">
        <v>6</v>
      </c>
      <c r="G8353" s="49" t="str">
        <f t="shared" si="130"/>
        <v>INSERT INTO NCM_MATRIZ(NCM, DESCRICAO, INICIO_VIGENCIA, FIM_VIGENCIA) VALUES('84454018', 'OUTS.BOBINADS.D/MATÉRIA TÊXTIL,C/ATAD.AUTOM.', '2016-01-01', NULL)</v>
      </c>
    </row>
    <row r="8354" spans="1:7" ht="18" customHeight="1">
      <c r="A8354" s="15">
        <v>84454019</v>
      </c>
      <c r="B8354" s="47" t="str">
        <f>IFERROR(VLOOKUP(A8354,Descricao!A8354:C19077,3,FALSE),"")</f>
        <v>OUTS.BOBINADEIRAS AUTOMÁTICAS</v>
      </c>
      <c r="C8354" s="11">
        <v>42370</v>
      </c>
      <c r="D8354" s="11"/>
      <c r="E8354" s="12" t="s">
        <v>5</v>
      </c>
      <c r="F8354" s="12" t="s">
        <v>6</v>
      </c>
      <c r="G8354" s="49" t="str">
        <f t="shared" si="130"/>
        <v>INSERT INTO NCM_MATRIZ(NCM, DESCRICAO, INICIO_VIGENCIA, FIM_VIGENCIA) VALUES('84454019', 'OUTS.BOBINADEIRAS AUTOMÁTICAS', '2016-01-01', NULL)</v>
      </c>
    </row>
    <row r="8355" spans="1:7" ht="18" customHeight="1">
      <c r="A8355" s="15">
        <v>84454021</v>
      </c>
      <c r="B8355" s="47" t="str">
        <f>IFERROR(VLOOKUP(A8355,Descricao!A8355:C19078,3,FALSE),"")</f>
        <v>BOBINADEIRS.D/MAT.TÊXTIL Ñ AUTOM.V&gt;=4000M/MIN.</v>
      </c>
      <c r="C8355" s="11">
        <v>42370</v>
      </c>
      <c r="D8355" s="11"/>
      <c r="E8355" s="12" t="s">
        <v>5</v>
      </c>
      <c r="F8355" s="12" t="s">
        <v>6</v>
      </c>
      <c r="G8355" s="49" t="str">
        <f t="shared" si="130"/>
        <v>INSERT INTO NCM_MATRIZ(NCM, DESCRICAO, INICIO_VIGENCIA, FIM_VIGENCIA) VALUES('84454021', 'BOBINADEIRS.D/MAT.TÊXTIL Ñ AUTOM.V&gt;=4000M/MIN.', '2016-01-01', NULL)</v>
      </c>
    </row>
    <row r="8356" spans="1:7" ht="18" customHeight="1">
      <c r="A8356" s="15">
        <v>84454029</v>
      </c>
      <c r="B8356" s="47" t="str">
        <f>IFERROR(VLOOKUP(A8356,Descricao!A8356:C19079,3,FALSE),"")</f>
        <v>OUTS.BOBINADEIRAS DE MATÉRIA TÊXTIL,Ñ AUTOM.</v>
      </c>
      <c r="C8356" s="11">
        <v>42370</v>
      </c>
      <c r="D8356" s="11"/>
      <c r="E8356" s="12" t="s">
        <v>5</v>
      </c>
      <c r="F8356" s="12" t="s">
        <v>6</v>
      </c>
      <c r="G8356" s="49" t="str">
        <f t="shared" si="130"/>
        <v>INSERT INTO NCM_MATRIZ(NCM, DESCRICAO, INICIO_VIGENCIA, FIM_VIGENCIA) VALUES('84454029', 'OUTS.BOBINADEIRAS DE MATÉRIA TÊXTIL,Ñ AUTOM.', '2016-01-01', NULL)</v>
      </c>
    </row>
    <row r="8357" spans="1:7" ht="18" customHeight="1">
      <c r="A8357" s="15">
        <v>84454031</v>
      </c>
      <c r="B8357" s="47" t="str">
        <f>IFERROR(VLOOKUP(A8357,Descricao!A8357:C19080,3,FALSE),"")</f>
        <v>MEADEIRAS D/MAT.TÊXTIL,C/CONTR/ATADOR AUTOM.</v>
      </c>
      <c r="C8357" s="11">
        <v>42370</v>
      </c>
      <c r="D8357" s="11"/>
      <c r="E8357" s="12" t="s">
        <v>5</v>
      </c>
      <c r="F8357" s="12" t="s">
        <v>6</v>
      </c>
      <c r="G8357" s="49" t="str">
        <f t="shared" si="130"/>
        <v>INSERT INTO NCM_MATRIZ(NCM, DESCRICAO, INICIO_VIGENCIA, FIM_VIGENCIA) VALUES('84454031', 'MEADEIRAS D/MAT.TÊXTIL,C/CONTR/ATADOR AUTOM.', '2016-01-01', NULL)</v>
      </c>
    </row>
    <row r="8358" spans="1:7" ht="18" customHeight="1">
      <c r="A8358" s="15">
        <v>84454039</v>
      </c>
      <c r="B8358" s="47" t="str">
        <f>IFERROR(VLOOKUP(A8358,Descricao!A8358:C19081,3,FALSE),"")</f>
        <v>OUTS.MEADEIRAS DE MATÉRIA TÊXTIL</v>
      </c>
      <c r="C8358" s="11">
        <v>42370</v>
      </c>
      <c r="D8358" s="11"/>
      <c r="E8358" s="12" t="s">
        <v>5</v>
      </c>
      <c r="F8358" s="12" t="s">
        <v>6</v>
      </c>
      <c r="G8358" s="49" t="str">
        <f t="shared" si="130"/>
        <v>INSERT INTO NCM_MATRIZ(NCM, DESCRICAO, INICIO_VIGENCIA, FIM_VIGENCIA) VALUES('84454039', 'OUTS.MEADEIRAS DE MATÉRIA TÊXTIL', '2016-01-01', NULL)</v>
      </c>
    </row>
    <row r="8359" spans="1:7" ht="18" customHeight="1">
      <c r="A8359" s="15">
        <v>84454040</v>
      </c>
      <c r="B8359" s="47" t="str">
        <f>IFERROR(VLOOKUP(A8359,Descricao!A8359:C19082,3,FALSE),"")</f>
        <v>NOVELEIRAS AUTOMÁTICAS</v>
      </c>
      <c r="C8359" s="11">
        <v>42370</v>
      </c>
      <c r="D8359" s="11"/>
      <c r="E8359" s="12" t="s">
        <v>5</v>
      </c>
      <c r="F8359" s="12" t="s">
        <v>6</v>
      </c>
      <c r="G8359" s="49" t="str">
        <f t="shared" si="130"/>
        <v>INSERT INTO NCM_MATRIZ(NCM, DESCRICAO, INICIO_VIGENCIA, FIM_VIGENCIA) VALUES('84454040', 'NOVELEIRAS AUTOMÁTICAS', '2016-01-01', NULL)</v>
      </c>
    </row>
    <row r="8360" spans="1:7" ht="18" customHeight="1">
      <c r="A8360" s="15">
        <v>84454090</v>
      </c>
      <c r="B8360" s="47" t="str">
        <f>IFERROR(VLOOKUP(A8360,Descricao!A8360:C19083,3,FALSE),"")</f>
        <v>OUTS.MÁQS.D/BOBINAR D/DOBRAR,MATÉRIA TÊXTIL</v>
      </c>
      <c r="C8360" s="11">
        <v>42370</v>
      </c>
      <c r="D8360" s="11"/>
      <c r="E8360" s="12" t="s">
        <v>5</v>
      </c>
      <c r="F8360" s="12" t="s">
        <v>6</v>
      </c>
      <c r="G8360" s="49" t="str">
        <f t="shared" si="130"/>
        <v>INSERT INTO NCM_MATRIZ(NCM, DESCRICAO, INICIO_VIGENCIA, FIM_VIGENCIA) VALUES('84454090', 'OUTS.MÁQS.D/BOBINAR D/DOBRAR,MATÉRIA TÊXTIL', '2016-01-01', NULL)</v>
      </c>
    </row>
    <row r="8361" spans="1:7" ht="18" customHeight="1">
      <c r="A8361" s="15">
        <v>84459010</v>
      </c>
      <c r="B8361" s="47" t="str">
        <f>IFERROR(VLOOKUP(A8361,Descricao!A8361:C19084,3,FALSE),"")</f>
        <v>URDIDEIRAS</v>
      </c>
      <c r="C8361" s="11">
        <v>42370</v>
      </c>
      <c r="D8361" s="11"/>
      <c r="E8361" s="12" t="s">
        <v>5</v>
      </c>
      <c r="F8361" s="12" t="s">
        <v>6</v>
      </c>
      <c r="G8361" s="49" t="str">
        <f t="shared" si="130"/>
        <v>INSERT INTO NCM_MATRIZ(NCM, DESCRICAO, INICIO_VIGENCIA, FIM_VIGENCIA) VALUES('84459010', 'URDIDEIRAS', '2016-01-01', NULL)</v>
      </c>
    </row>
    <row r="8362" spans="1:7" ht="18" customHeight="1">
      <c r="A8362" s="15">
        <v>84459020</v>
      </c>
      <c r="B8362" s="47" t="str">
        <f>IFERROR(VLOOKUP(A8362,Descricao!A8362:C19085,3,FALSE),"")</f>
        <v>PASSADEIRAS PARA LIÇO E PENTE</v>
      </c>
      <c r="C8362" s="11">
        <v>42370</v>
      </c>
      <c r="D8362" s="11"/>
      <c r="E8362" s="12" t="s">
        <v>5</v>
      </c>
      <c r="F8362" s="12" t="s">
        <v>6</v>
      </c>
      <c r="G8362" s="49" t="str">
        <f t="shared" si="130"/>
        <v>INSERT INTO NCM_MATRIZ(NCM, DESCRICAO, INICIO_VIGENCIA, FIM_VIGENCIA) VALUES('84459020', 'PASSADEIRAS PARA LIÇO E PENTE', '2016-01-01', NULL)</v>
      </c>
    </row>
    <row r="8363" spans="1:7" ht="18" customHeight="1">
      <c r="A8363" s="15">
        <v>84459030</v>
      </c>
      <c r="B8363" s="47" t="str">
        <f>IFERROR(VLOOKUP(A8363,Descricao!A8363:C19086,3,FALSE),"")</f>
        <v>MÁQS.P/AMARRAR URDIDEIRAS D/MATÉRIA TÊXTIL</v>
      </c>
      <c r="C8363" s="11">
        <v>42370</v>
      </c>
      <c r="D8363" s="11"/>
      <c r="E8363" s="12" t="s">
        <v>5</v>
      </c>
      <c r="F8363" s="12" t="s">
        <v>6</v>
      </c>
      <c r="G8363" s="49" t="str">
        <f t="shared" si="130"/>
        <v>INSERT INTO NCM_MATRIZ(NCM, DESCRICAO, INICIO_VIGENCIA, FIM_VIGENCIA) VALUES('84459030', 'MÁQS.P/AMARRAR URDIDEIRAS D/MATÉRIA TÊXTIL', '2016-01-01', NULL)</v>
      </c>
    </row>
    <row r="8364" spans="1:7" ht="18" customHeight="1">
      <c r="A8364" s="15">
        <v>84459040</v>
      </c>
      <c r="B8364" s="47" t="str">
        <f>IFERROR(VLOOKUP(A8364,Descricao!A8364:C19087,3,FALSE),"")</f>
        <v>MÁQS.P/COLOCAR LAMELAS D/MAT.TÊXTIL,AUTOMS.</v>
      </c>
      <c r="C8364" s="11">
        <v>42370</v>
      </c>
      <c r="D8364" s="11"/>
      <c r="E8364" s="12" t="s">
        <v>5</v>
      </c>
      <c r="F8364" s="12" t="s">
        <v>6</v>
      </c>
      <c r="G8364" s="49" t="str">
        <f t="shared" si="130"/>
        <v>INSERT INTO NCM_MATRIZ(NCM, DESCRICAO, INICIO_VIGENCIA, FIM_VIGENCIA) VALUES('84459040', 'MÁQS.P/COLOCAR LAMELAS D/MAT.TÊXTIL,AUTOMS.', '2016-01-01', NULL)</v>
      </c>
    </row>
    <row r="8365" spans="1:7" ht="18" customHeight="1">
      <c r="A8365" s="15">
        <v>84459090</v>
      </c>
      <c r="B8365" s="47" t="str">
        <f>IFERROR(VLOOKUP(A8365,Descricao!A8365:C19088,3,FALSE),"")</f>
        <v>OUTS.MÁQS.APAR.P/FABR/PREPAR.D/FIOS TÊXTEIS</v>
      </c>
      <c r="C8365" s="11">
        <v>42370</v>
      </c>
      <c r="D8365" s="11"/>
      <c r="E8365" s="12" t="s">
        <v>5</v>
      </c>
      <c r="F8365" s="12" t="s">
        <v>6</v>
      </c>
      <c r="G8365" s="49" t="str">
        <f t="shared" si="130"/>
        <v>INSERT INTO NCM_MATRIZ(NCM, DESCRICAO, INICIO_VIGENCIA, FIM_VIGENCIA) VALUES('84459090', 'OUTS.MÁQS.APAR.P/FABR/PREPAR.D/FIOS TÊXTEIS', '2016-01-01', NULL)</v>
      </c>
    </row>
    <row r="8366" spans="1:7" ht="18" customHeight="1">
      <c r="A8366" s="15">
        <v>84461010</v>
      </c>
      <c r="B8366" s="47" t="str">
        <f>IFERROR(VLOOKUP(A8366,Descricao!A8366:C19089,3,FALSE),"")</f>
        <v>TEARES P/TEC.LARG&lt;=30CM, MECAN.#JACQUARD#</v>
      </c>
      <c r="C8366" s="11">
        <v>42370</v>
      </c>
      <c r="D8366" s="11"/>
      <c r="E8366" s="12" t="s">
        <v>5</v>
      </c>
      <c r="F8366" s="12" t="s">
        <v>6</v>
      </c>
      <c r="G8366" s="49" t="str">
        <f t="shared" si="130"/>
        <v>INSERT INTO NCM_MATRIZ(NCM, DESCRICAO, INICIO_VIGENCIA, FIM_VIGENCIA) VALUES('84461010', 'TEARES P/TEC.LARG&lt;=30CM, MECAN.#JACQUARD#', '2016-01-01', NULL)</v>
      </c>
    </row>
    <row r="8367" spans="1:7" ht="18" customHeight="1">
      <c r="A8367" s="15">
        <v>84461090</v>
      </c>
      <c r="B8367" s="47" t="str">
        <f>IFERROR(VLOOKUP(A8367,Descricao!A8367:C19090,3,FALSE),"")</f>
        <v>OUTROS TEARES P/TECIDO DE LARGURA&lt;=30CM</v>
      </c>
      <c r="C8367" s="11">
        <v>42370</v>
      </c>
      <c r="D8367" s="11"/>
      <c r="E8367" s="12" t="s">
        <v>5</v>
      </c>
      <c r="F8367" s="12" t="s">
        <v>6</v>
      </c>
      <c r="G8367" s="49" t="str">
        <f t="shared" si="130"/>
        <v>INSERT INTO NCM_MATRIZ(NCM, DESCRICAO, INICIO_VIGENCIA, FIM_VIGENCIA) VALUES('84461090', 'OUTROS TEARES P/TECIDO DE LARGURA&lt;=30CM', '2016-01-01', NULL)</v>
      </c>
    </row>
    <row r="8368" spans="1:7" ht="18" customHeight="1">
      <c r="A8368" s="15">
        <v>84462100</v>
      </c>
      <c r="B8368" s="47" t="str">
        <f>IFERROR(VLOOKUP(A8368,Descricao!A8368:C19091,3,FALSE),"")</f>
        <v>TEARES A MOT.P/TEC.LARG.&gt;30CM,LANÇADEIRAS</v>
      </c>
      <c r="C8368" s="11">
        <v>42370</v>
      </c>
      <c r="D8368" s="11"/>
      <c r="E8368" s="12" t="s">
        <v>5</v>
      </c>
      <c r="F8368" s="12" t="s">
        <v>6</v>
      </c>
      <c r="G8368" s="49" t="str">
        <f t="shared" si="130"/>
        <v>INSERT INTO NCM_MATRIZ(NCM, DESCRICAO, INICIO_VIGENCIA, FIM_VIGENCIA) VALUES('84462100', 'TEARES A MOT.P/TEC.LARG.&gt;30CM,LANÇADEIRAS', '2016-01-01', NULL)</v>
      </c>
    </row>
    <row r="8369" spans="1:7" ht="18" customHeight="1">
      <c r="A8369" s="15">
        <v>84462900</v>
      </c>
      <c r="B8369" s="47" t="str">
        <f>IFERROR(VLOOKUP(A8369,Descricao!A8369:C19092,3,FALSE),"")</f>
        <v>OUTS.TEARES P/TECIDO D/L&gt;30CM,D/LANÇADEIRAS</v>
      </c>
      <c r="C8369" s="11">
        <v>42370</v>
      </c>
      <c r="D8369" s="11"/>
      <c r="E8369" s="12" t="s">
        <v>5</v>
      </c>
      <c r="F8369" s="12" t="s">
        <v>6</v>
      </c>
      <c r="G8369" s="49" t="str">
        <f t="shared" si="130"/>
        <v>INSERT INTO NCM_MATRIZ(NCM, DESCRICAO, INICIO_VIGENCIA, FIM_VIGENCIA) VALUES('84462900', 'OUTS.TEARES P/TECIDO D/L&gt;30CM,D/LANÇADEIRAS', '2016-01-01', NULL)</v>
      </c>
    </row>
    <row r="8370" spans="1:7" ht="18" customHeight="1">
      <c r="A8370" s="15">
        <v>84463010</v>
      </c>
      <c r="B8370" s="47" t="str">
        <f>IFERROR(VLOOKUP(A8370,Descricao!A8370:C19093,3,FALSE),"")</f>
        <v>TEARES P/TEC.L&gt;30CM,S/LANÇADEIRAS,JATO D/AR</v>
      </c>
      <c r="C8370" s="11">
        <v>42370</v>
      </c>
      <c r="D8370" s="11"/>
      <c r="E8370" s="12" t="s">
        <v>5</v>
      </c>
      <c r="F8370" s="12" t="s">
        <v>6</v>
      </c>
      <c r="G8370" s="49" t="str">
        <f t="shared" si="130"/>
        <v>INSERT INTO NCM_MATRIZ(NCM, DESCRICAO, INICIO_VIGENCIA, FIM_VIGENCIA) VALUES('84463010', 'TEARES P/TEC.L&gt;30CM,S/LANÇADEIRAS,JATO D/AR', '2016-01-01', NULL)</v>
      </c>
    </row>
    <row r="8371" spans="1:7" ht="18" customHeight="1">
      <c r="A8371" s="15">
        <v>84463020</v>
      </c>
      <c r="B8371" s="47" t="str">
        <f>IFERROR(VLOOKUP(A8371,Descricao!A8371:C19094,3,FALSE),"")</f>
        <v>TEARES P/TEC.D/L&gt;30CM,S/LANÇAD.,JATO D/ÁGUA</v>
      </c>
      <c r="C8371" s="11">
        <v>42370</v>
      </c>
      <c r="D8371" s="11"/>
      <c r="E8371" s="12" t="s">
        <v>5</v>
      </c>
      <c r="F8371" s="12" t="s">
        <v>6</v>
      </c>
      <c r="G8371" s="49" t="str">
        <f t="shared" si="130"/>
        <v>INSERT INTO NCM_MATRIZ(NCM, DESCRICAO, INICIO_VIGENCIA, FIM_VIGENCIA) VALUES('84463020', 'TEARES P/TEC.D/L&gt;30CM,S/LANÇAD.,JATO D/ÁGUA', '2016-01-01', NULL)</v>
      </c>
    </row>
    <row r="8372" spans="1:7" ht="18" customHeight="1">
      <c r="A8372" s="15">
        <v>84463030</v>
      </c>
      <c r="B8372" s="47" t="str">
        <f>IFERROR(VLOOKUP(A8372,Descricao!A8372:C19095,3,FALSE),"")</f>
        <v>TEARES P/TEC.D/L&gt;30CM,S/LANÇAD.,D/PROJÉTIL</v>
      </c>
      <c r="C8372" s="11">
        <v>42370</v>
      </c>
      <c r="D8372" s="11"/>
      <c r="E8372" s="12" t="s">
        <v>5</v>
      </c>
      <c r="F8372" s="12" t="s">
        <v>6</v>
      </c>
      <c r="G8372" s="49" t="str">
        <f t="shared" si="130"/>
        <v>INSERT INTO NCM_MATRIZ(NCM, DESCRICAO, INICIO_VIGENCIA, FIM_VIGENCIA) VALUES('84463030', 'TEARES P/TEC.D/L&gt;30CM,S/LANÇAD.,D/PROJÉTIL', '2016-01-01', NULL)</v>
      </c>
    </row>
    <row r="8373" spans="1:7" ht="18" customHeight="1">
      <c r="A8373" s="15">
        <v>84463040</v>
      </c>
      <c r="B8373" s="47" t="str">
        <f>IFERROR(VLOOKUP(A8373,Descricao!A8373:C19096,3,FALSE),"")</f>
        <v>TEARES P/TEC.LARG.&gt;30CM,S/LANÇAD.,DE PINÇAS</v>
      </c>
      <c r="C8373" s="11">
        <v>42370</v>
      </c>
      <c r="D8373" s="11"/>
      <c r="E8373" s="12" t="s">
        <v>5</v>
      </c>
      <c r="F8373" s="12" t="s">
        <v>6</v>
      </c>
      <c r="G8373" s="49" t="str">
        <f t="shared" si="130"/>
        <v>INSERT INTO NCM_MATRIZ(NCM, DESCRICAO, INICIO_VIGENCIA, FIM_VIGENCIA) VALUES('84463040', 'TEARES P/TEC.LARG.&gt;30CM,S/LANÇAD.,DE PINÇAS', '2016-01-01', NULL)</v>
      </c>
    </row>
    <row r="8374" spans="1:7" ht="18" customHeight="1">
      <c r="A8374" s="15">
        <v>84463090</v>
      </c>
      <c r="B8374" s="47" t="str">
        <f>IFERROR(VLOOKUP(A8374,Descricao!A8374:C19097,3,FALSE),"")</f>
        <v>QQ.OUT.TEAR P/TEC.LARG.SUP.30CM.S/LANÇADEIRA</v>
      </c>
      <c r="C8374" s="11">
        <v>42370</v>
      </c>
      <c r="D8374" s="11"/>
      <c r="E8374" s="12" t="s">
        <v>5</v>
      </c>
      <c r="F8374" s="12" t="s">
        <v>6</v>
      </c>
      <c r="G8374" s="49" t="str">
        <f t="shared" si="130"/>
        <v>INSERT INTO NCM_MATRIZ(NCM, DESCRICAO, INICIO_VIGENCIA, FIM_VIGENCIA) VALUES('84463090', 'QQ.OUT.TEAR P/TEC.LARG.SUP.30CM.S/LANÇADEIRA', '2016-01-01', NULL)</v>
      </c>
    </row>
    <row r="8375" spans="1:7" ht="18" customHeight="1">
      <c r="A8375" s="15">
        <v>84471100</v>
      </c>
      <c r="B8375" s="47" t="str">
        <f>IFERROR(VLOOKUP(A8375,Descricao!A8375:C19098,3,FALSE),"")</f>
        <v>TEARES CIRC.P/MALHAS C/CIL.DIÂM.Ñ SUP.165 MM</v>
      </c>
      <c r="C8375" s="11">
        <v>42370</v>
      </c>
      <c r="D8375" s="11"/>
      <c r="E8375" s="12" t="s">
        <v>5</v>
      </c>
      <c r="F8375" s="12" t="s">
        <v>6</v>
      </c>
      <c r="G8375" s="49" t="str">
        <f t="shared" si="130"/>
        <v>INSERT INTO NCM_MATRIZ(NCM, DESCRICAO, INICIO_VIGENCIA, FIM_VIGENCIA) VALUES('84471100', 'TEARES CIRC.P/MALHAS C/CIL.DIÂM.Ñ SUP.165 MM', '2016-01-01', NULL)</v>
      </c>
    </row>
    <row r="8376" spans="1:7" ht="18" customHeight="1">
      <c r="A8376" s="15">
        <v>84471200</v>
      </c>
      <c r="B8376" s="47" t="str">
        <f>IFERROR(VLOOKUP(A8376,Descricao!A8376:C19099,3,FALSE),"")</f>
        <v>TEARES CIRC.P/MALHAS C/CIL.DIÂM.SUP.165 MM</v>
      </c>
      <c r="C8376" s="11">
        <v>42370</v>
      </c>
      <c r="D8376" s="11"/>
      <c r="E8376" s="12" t="s">
        <v>5</v>
      </c>
      <c r="F8376" s="12" t="s">
        <v>6</v>
      </c>
      <c r="G8376" s="49" t="str">
        <f t="shared" si="130"/>
        <v>INSERT INTO NCM_MATRIZ(NCM, DESCRICAO, INICIO_VIGENCIA, FIM_VIGENCIA) VALUES('84471200', 'TEARES CIRC.P/MALHAS C/CIL.DIÂM.SUP.165 MM', '2016-01-01', NULL)</v>
      </c>
    </row>
    <row r="8377" spans="1:7" ht="18" customHeight="1">
      <c r="A8377" s="15">
        <v>84472010</v>
      </c>
      <c r="B8377" s="47" t="str">
        <f>IFERROR(VLOOKUP(A8377,Descricao!A8377:C19100,3,FALSE),"")</f>
        <v>TEARES MANUAIS</v>
      </c>
      <c r="C8377" s="11">
        <v>42370</v>
      </c>
      <c r="D8377" s="11"/>
      <c r="E8377" s="12" t="s">
        <v>5</v>
      </c>
      <c r="F8377" s="12" t="s">
        <v>6</v>
      </c>
      <c r="G8377" s="49" t="str">
        <f t="shared" si="130"/>
        <v>INSERT INTO NCM_MATRIZ(NCM, DESCRICAO, INICIO_VIGENCIA, FIM_VIGENCIA) VALUES('84472010', 'TEARES MANUAIS', '2016-01-01', NULL)</v>
      </c>
    </row>
    <row r="8378" spans="1:7" ht="18" customHeight="1">
      <c r="A8378" s="15">
        <v>84472021</v>
      </c>
      <c r="B8378" s="47" t="str">
        <f>IFERROR(VLOOKUP(A8378,Descricao!A8378:C19101,3,FALSE),"")</f>
        <v>TEARES RETILÍN.MOTOR P/FABR.MALHA D/URDIDURA</v>
      </c>
      <c r="C8378" s="11">
        <v>42370</v>
      </c>
      <c r="D8378" s="11"/>
      <c r="E8378" s="12" t="s">
        <v>5</v>
      </c>
      <c r="F8378" s="12" t="s">
        <v>6</v>
      </c>
      <c r="G8378" s="49" t="str">
        <f t="shared" si="130"/>
        <v>INSERT INTO NCM_MATRIZ(NCM, DESCRICAO, INICIO_VIGENCIA, FIM_VIGENCIA) VALUES('84472021', 'TEARES RETILÍN.MOTOR P/FABR.MALHA D/URDIDURA', '2016-01-01', NULL)</v>
      </c>
    </row>
    <row r="8379" spans="1:7" ht="18" customHeight="1">
      <c r="A8379" s="15">
        <v>84472029</v>
      </c>
      <c r="B8379" s="47" t="str">
        <f>IFERROR(VLOOKUP(A8379,Descricao!A8379:C19102,3,FALSE),"")</f>
        <v>QQ.OUTROS TEARES RETILÍNEOS,MOTORIZ.P/MALHA</v>
      </c>
      <c r="C8379" s="11">
        <v>42370</v>
      </c>
      <c r="D8379" s="11"/>
      <c r="E8379" s="12" t="s">
        <v>5</v>
      </c>
      <c r="F8379" s="12" t="s">
        <v>6</v>
      </c>
      <c r="G8379" s="49" t="str">
        <f t="shared" si="130"/>
        <v>INSERT INTO NCM_MATRIZ(NCM, DESCRICAO, INICIO_VIGENCIA, FIM_VIGENCIA) VALUES('84472029', 'QQ.OUTROS TEARES RETILÍNEOS,MOTORIZ.P/MALHA', '2016-01-01', NULL)</v>
      </c>
    </row>
    <row r="8380" spans="1:7" ht="18" customHeight="1">
      <c r="A8380" s="15">
        <v>84472030</v>
      </c>
      <c r="B8380" s="47" t="str">
        <f>IFERROR(VLOOKUP(A8380,Descricao!A8380:C19103,3,FALSE),"")</f>
        <v>MÁQUINAS D/COSTURA POR ENTRELAÇAMENTO</v>
      </c>
      <c r="C8380" s="11">
        <v>42370</v>
      </c>
      <c r="D8380" s="11"/>
      <c r="E8380" s="12" t="s">
        <v>5</v>
      </c>
      <c r="F8380" s="12" t="s">
        <v>6</v>
      </c>
      <c r="G8380" s="49" t="str">
        <f t="shared" si="130"/>
        <v>INSERT INTO NCM_MATRIZ(NCM, DESCRICAO, INICIO_VIGENCIA, FIM_VIGENCIA) VALUES('84472030', 'MÁQUINAS D/COSTURA POR ENTRELAÇAMENTO', '2016-01-01', NULL)</v>
      </c>
    </row>
    <row r="8381" spans="1:7" ht="18" customHeight="1">
      <c r="A8381" s="15">
        <v>84479010</v>
      </c>
      <c r="B8381" s="47" t="str">
        <f>IFERROR(VLOOKUP(A8381,Descricao!A8381:C19104,3,FALSE),"")</f>
        <v>MÁQS.P/FABRICAÇÃO D/REDES,TULES OU FILÓS</v>
      </c>
      <c r="C8381" s="11">
        <v>42370</v>
      </c>
      <c r="D8381" s="11"/>
      <c r="E8381" s="12" t="s">
        <v>5</v>
      </c>
      <c r="F8381" s="12" t="s">
        <v>6</v>
      </c>
      <c r="G8381" s="49" t="str">
        <f t="shared" si="130"/>
        <v>INSERT INTO NCM_MATRIZ(NCM, DESCRICAO, INICIO_VIGENCIA, FIM_VIGENCIA) VALUES('84479010', 'MÁQS.P/FABRICAÇÃO D/REDES,TULES OU FILÓS', '2016-01-01', NULL)</v>
      </c>
    </row>
    <row r="8382" spans="1:7" ht="18" customHeight="1">
      <c r="A8382" s="15">
        <v>84479020</v>
      </c>
      <c r="B8382" s="47" t="str">
        <f>IFERROR(VLOOKUP(A8382,Descricao!A8382:C19105,3,FALSE),"")</f>
        <v>MÁQUINAS AUTOMÁTICAS PARA BORDAR</v>
      </c>
      <c r="C8382" s="11">
        <v>42370</v>
      </c>
      <c r="D8382" s="11"/>
      <c r="E8382" s="12" t="s">
        <v>5</v>
      </c>
      <c r="F8382" s="12" t="s">
        <v>6</v>
      </c>
      <c r="G8382" s="49" t="str">
        <f t="shared" si="130"/>
        <v>INSERT INTO NCM_MATRIZ(NCM, DESCRICAO, INICIO_VIGENCIA, FIM_VIGENCIA) VALUES('84479020', 'MÁQUINAS AUTOMÁTICAS PARA BORDAR', '2016-01-01', NULL)</v>
      </c>
    </row>
    <row r="8383" spans="1:7" ht="18" customHeight="1">
      <c r="A8383" s="15">
        <v>84479090</v>
      </c>
      <c r="B8383" s="47" t="str">
        <f>IFERROR(VLOOKUP(A8383,Descricao!A8383:C19106,3,FALSE),"")</f>
        <v>OUTS.MÁQS.P/FABR.GUIPURAS,RENDAS,TULES,ETC.</v>
      </c>
      <c r="C8383" s="11">
        <v>42370</v>
      </c>
      <c r="D8383" s="11"/>
      <c r="E8383" s="12" t="s">
        <v>5</v>
      </c>
      <c r="F8383" s="12" t="s">
        <v>6</v>
      </c>
      <c r="G8383" s="49" t="str">
        <f t="shared" si="130"/>
        <v>INSERT INTO NCM_MATRIZ(NCM, DESCRICAO, INICIO_VIGENCIA, FIM_VIGENCIA) VALUES('84479090', 'OUTS.MÁQS.P/FABR.GUIPURAS,RENDAS,TULES,ETC.', '2016-01-01', NULL)</v>
      </c>
    </row>
    <row r="8384" spans="1:7" ht="18" customHeight="1">
      <c r="A8384" s="15">
        <v>84481110</v>
      </c>
      <c r="B8384" s="47" t="str">
        <f>IFERROR(VLOOKUP(A8384,Descricao!A8384:C19107,3,FALSE),"")</f>
        <v>RATIERAS PARA TEARES</v>
      </c>
      <c r="C8384" s="11">
        <v>42370</v>
      </c>
      <c r="D8384" s="11"/>
      <c r="E8384" s="12" t="s">
        <v>5</v>
      </c>
      <c r="F8384" s="12" t="s">
        <v>6</v>
      </c>
      <c r="G8384" s="49" t="str">
        <f t="shared" si="130"/>
        <v>INSERT INTO NCM_MATRIZ(NCM, DESCRICAO, INICIO_VIGENCIA, FIM_VIGENCIA) VALUES('84481110', 'RATIERAS PARA TEARES', '2016-01-01', NULL)</v>
      </c>
    </row>
    <row r="8385" spans="1:7" ht="18" customHeight="1">
      <c r="A8385" s="15">
        <v>84481120</v>
      </c>
      <c r="B8385" s="47" t="str">
        <f>IFERROR(VLOOKUP(A8385,Descricao!A8385:C19108,3,FALSE),"")</f>
        <v>MECANISMOS #JACQUARD# PARA TEARES</v>
      </c>
      <c r="C8385" s="11">
        <v>42370</v>
      </c>
      <c r="D8385" s="11"/>
      <c r="E8385" s="12" t="s">
        <v>5</v>
      </c>
      <c r="F8385" s="12" t="s">
        <v>6</v>
      </c>
      <c r="G8385" s="49" t="str">
        <f t="shared" si="130"/>
        <v>INSERT INTO NCM_MATRIZ(NCM, DESCRICAO, INICIO_VIGENCIA, FIM_VIGENCIA) VALUES('84481120', 'MECANISMOS #JACQUARD# PARA TEARES', '2016-01-01', NULL)</v>
      </c>
    </row>
    <row r="8386" spans="1:7" ht="18" customHeight="1">
      <c r="A8386" s="15">
        <v>84481190</v>
      </c>
      <c r="B8386" s="47" t="str">
        <f>IFERROR(VLOOKUP(A8386,Descricao!A8386:C19109,3,FALSE),"")</f>
        <v>REDUT.,PERFURADORES/COPIADS.D/CARTÕES,ETC.</v>
      </c>
      <c r="C8386" s="11">
        <v>42370</v>
      </c>
      <c r="D8386" s="11"/>
      <c r="E8386" s="12" t="s">
        <v>5</v>
      </c>
      <c r="F8386" s="12" t="s">
        <v>6</v>
      </c>
      <c r="G8386" s="49" t="str">
        <f t="shared" si="130"/>
        <v>INSERT INTO NCM_MATRIZ(NCM, DESCRICAO, INICIO_VIGENCIA, FIM_VIGENCIA) VALUES('84481190', 'REDUT.,PERFURADORES/COPIADS.D/CARTÕES,ETC.', '2016-01-01', NULL)</v>
      </c>
    </row>
    <row r="8387" spans="1:7" ht="18" customHeight="1">
      <c r="A8387" s="15">
        <v>84481900</v>
      </c>
      <c r="B8387" s="47" t="str">
        <f>IFERROR(VLOOKUP(A8387,Descricao!A8387:C19110,3,FALSE),"")</f>
        <v>OUTS.MÁQS.APARS.AUXILS.P/TRAB.ETC.MAT.TÊXTIL</v>
      </c>
      <c r="C8387" s="11">
        <v>42370</v>
      </c>
      <c r="D8387" s="11"/>
      <c r="E8387" s="12" t="s">
        <v>5</v>
      </c>
      <c r="F8387" s="12" t="s">
        <v>6</v>
      </c>
      <c r="G8387" s="49" t="str">
        <f t="shared" ref="G8387:G8450" si="131">"INSERT INTO NCM_MATRIZ(NCM, DESCRICAO, INICIO_VIGENCIA, FIM_VIGENCIA) VALUES('"&amp;TEXT(A8387,"00000000")&amp;"', '"&amp;SUBSTITUTE(B8387,"'","")&amp;"', "&amp;IF(ISBLANK(C8387), "NULL", "'"&amp;YEAR(C8387)&amp;TEXT(C8387, "-mm-dd")&amp;"'")&amp;", "&amp;IF(ISBLANK(D8387), "NULL", "'"&amp;YEAR(D8387)&amp;TEXT(D8387, "-mm-dd")&amp;"'")&amp;")"</f>
        <v>INSERT INTO NCM_MATRIZ(NCM, DESCRICAO, INICIO_VIGENCIA, FIM_VIGENCIA) VALUES('84481900', 'OUTS.MÁQS.APARS.AUXILS.P/TRAB.ETC.MAT.TÊXTIL', '2016-01-01', NULL)</v>
      </c>
    </row>
    <row r="8388" spans="1:7" ht="18" customHeight="1">
      <c r="A8388" s="15">
        <v>84482010</v>
      </c>
      <c r="B8388" s="47" t="str">
        <f>IFERROR(VLOOKUP(A8388,Descricao!A8388:C19111,3,FALSE),"")</f>
        <v>FIEIRAS P/EXTRUSÃO MAT.TÊXTIL SINT./ARTIFICIAL</v>
      </c>
      <c r="C8388" s="11">
        <v>42370</v>
      </c>
      <c r="D8388" s="11"/>
      <c r="E8388" s="12" t="s">
        <v>5</v>
      </c>
      <c r="F8388" s="12" t="s">
        <v>6</v>
      </c>
      <c r="G8388" s="49" t="str">
        <f t="shared" si="131"/>
        <v>INSERT INTO NCM_MATRIZ(NCM, DESCRICAO, INICIO_VIGENCIA, FIM_VIGENCIA) VALUES('84482010', 'FIEIRAS P/EXTRUSÃO MAT.TÊXTIL SINT./ARTIFICIAL', '2016-01-01', NULL)</v>
      </c>
    </row>
    <row r="8389" spans="1:7" ht="18" customHeight="1">
      <c r="A8389" s="15">
        <v>84482020</v>
      </c>
      <c r="B8389" s="47" t="str">
        <f>IFERROR(VLOOKUP(A8389,Descricao!A8389:C19112,3,FALSE),"")</f>
        <v>OUTS.PART.ACESS.MÁQS.P/EXTRUSÃO MAT.TÊXTIL</v>
      </c>
      <c r="C8389" s="11">
        <v>42370</v>
      </c>
      <c r="D8389" s="11"/>
      <c r="E8389" s="12" t="s">
        <v>7</v>
      </c>
      <c r="F8389" s="12" t="s">
        <v>8</v>
      </c>
      <c r="G8389" s="49" t="str">
        <f t="shared" si="131"/>
        <v>INSERT INTO NCM_MATRIZ(NCM, DESCRICAO, INICIO_VIGENCIA, FIM_VIGENCIA) VALUES('84482020', 'OUTS.PART.ACESS.MÁQS.P/EXTRUSÃO MAT.TÊXTIL', '2016-01-01', NULL)</v>
      </c>
    </row>
    <row r="8390" spans="1:7" ht="18" customHeight="1">
      <c r="A8390" s="15">
        <v>84482030</v>
      </c>
      <c r="B8390" s="47" t="str">
        <f>IFERROR(VLOOKUP(A8390,Descricao!A8390:C19113,3,FALSE),"")</f>
        <v>PART.ACESS.MÁQS.P/CORTE/RUPTURA D/FIB.TÊXTIL</v>
      </c>
      <c r="C8390" s="11">
        <v>42370</v>
      </c>
      <c r="D8390" s="11"/>
      <c r="E8390" s="12" t="s">
        <v>7</v>
      </c>
      <c r="F8390" s="12" t="s">
        <v>8</v>
      </c>
      <c r="G8390" s="49" t="str">
        <f t="shared" si="131"/>
        <v>INSERT INTO NCM_MATRIZ(NCM, DESCRICAO, INICIO_VIGENCIA, FIM_VIGENCIA) VALUES('84482030', 'PART.ACESS.MÁQS.P/CORTE/RUPTURA D/FIB.TÊXTIL', '2016-01-01', NULL)</v>
      </c>
    </row>
    <row r="8391" spans="1:7" ht="18" customHeight="1">
      <c r="A8391" s="15">
        <v>84482090</v>
      </c>
      <c r="B8391" s="47" t="str">
        <f>IFERROR(VLOOKUP(A8391,Descricao!A8391:C19114,3,FALSE),"")</f>
        <v>OUTS.PARTS.ACESS.MÁQS.P/ESTIRAR,MAT.TÊXTIL</v>
      </c>
      <c r="C8391" s="11">
        <v>42370</v>
      </c>
      <c r="D8391" s="11"/>
      <c r="E8391" s="12" t="s">
        <v>7</v>
      </c>
      <c r="F8391" s="12" t="s">
        <v>8</v>
      </c>
      <c r="G8391" s="49" t="str">
        <f t="shared" si="131"/>
        <v>INSERT INTO NCM_MATRIZ(NCM, DESCRICAO, INICIO_VIGENCIA, FIM_VIGENCIA) VALUES('84482090', 'OUTS.PARTS.ACESS.MÁQS.P/ESTIRAR,MAT.TÊXTIL', '2016-01-01', NULL)</v>
      </c>
    </row>
    <row r="8392" spans="1:7" ht="18" customHeight="1">
      <c r="A8392" s="15">
        <v>84483100</v>
      </c>
      <c r="B8392" s="47" t="str">
        <f>IFERROR(VLOOKUP(A8392,Descricao!A8392:C19115,3,FALSE),"")</f>
        <v>GUARNIÇÕES DE CARDAS</v>
      </c>
      <c r="C8392" s="11">
        <v>42370</v>
      </c>
      <c r="D8392" s="11"/>
      <c r="E8392" s="12" t="s">
        <v>5</v>
      </c>
      <c r="F8392" s="12" t="s">
        <v>6</v>
      </c>
      <c r="G8392" s="49" t="str">
        <f t="shared" si="131"/>
        <v>INSERT INTO NCM_MATRIZ(NCM, DESCRICAO, INICIO_VIGENCIA, FIM_VIGENCIA) VALUES('84483100', 'GUARNIÇÕES DE CARDAS', '2016-01-01', NULL)</v>
      </c>
    </row>
    <row r="8393" spans="1:7" ht="18" customHeight="1">
      <c r="A8393" s="15">
        <v>84483211</v>
      </c>
      <c r="B8393" s="47" t="str">
        <f>IFERROR(VLOOKUP(A8393,Descricao!A8393:C19116,3,FALSE),"")</f>
        <v>CHAPÉUS (#FLATS#) DE CARDAS</v>
      </c>
      <c r="C8393" s="11">
        <v>42370</v>
      </c>
      <c r="D8393" s="11"/>
      <c r="E8393" s="12" t="s">
        <v>5</v>
      </c>
      <c r="F8393" s="12" t="s">
        <v>6</v>
      </c>
      <c r="G8393" s="49" t="str">
        <f t="shared" si="131"/>
        <v>INSERT INTO NCM_MATRIZ(NCM, DESCRICAO, INICIO_VIGENCIA, FIM_VIGENCIA) VALUES('84483211', 'CHAPÉUS (#FLATS#) DE CARDAS', '2016-01-01', NULL)</v>
      </c>
    </row>
    <row r="8394" spans="1:7" ht="18" customHeight="1">
      <c r="A8394" s="15">
        <v>84483219</v>
      </c>
      <c r="B8394" s="47" t="str">
        <f>IFERROR(VLOOKUP(A8394,Descricao!A8394:C19117,3,FALSE),"")</f>
        <v>OUTS.PARTES E ACESSÓRIOS DE CARDAS</v>
      </c>
      <c r="C8394" s="11">
        <v>42370</v>
      </c>
      <c r="D8394" s="11"/>
      <c r="E8394" s="12" t="s">
        <v>7</v>
      </c>
      <c r="F8394" s="12" t="s">
        <v>8</v>
      </c>
      <c r="G8394" s="49" t="str">
        <f t="shared" si="131"/>
        <v>INSERT INTO NCM_MATRIZ(NCM, DESCRICAO, INICIO_VIGENCIA, FIM_VIGENCIA) VALUES('84483219', 'OUTS.PARTES E ACESSÓRIOS DE CARDAS', '2016-01-01', NULL)</v>
      </c>
    </row>
    <row r="8395" spans="1:7" s="4" customFormat="1" ht="18" customHeight="1">
      <c r="A8395" s="15">
        <v>84483220</v>
      </c>
      <c r="B8395" s="47" t="str">
        <f>IFERROR(VLOOKUP(A8395,Descricao!A8395:C19118,3,FALSE),"")</f>
        <v>PARTS.ACESS.D/PENTEADORAS D/MATÉRIA TÊXTIL</v>
      </c>
      <c r="C8395" s="11">
        <v>42370</v>
      </c>
      <c r="D8395" s="11"/>
      <c r="E8395" s="12" t="s">
        <v>7</v>
      </c>
      <c r="F8395" s="12" t="s">
        <v>8</v>
      </c>
      <c r="G8395" s="49" t="str">
        <f t="shared" si="131"/>
        <v>INSERT INTO NCM_MATRIZ(NCM, DESCRICAO, INICIO_VIGENCIA, FIM_VIGENCIA) VALUES('84483220', 'PARTS.ACESS.D/PENTEADORAS D/MATÉRIA TÊXTIL', '2016-01-01', NULL)</v>
      </c>
    </row>
    <row r="8396" spans="1:7" s="4" customFormat="1" ht="18" customHeight="1">
      <c r="A8396" s="15">
        <v>84483230</v>
      </c>
      <c r="B8396" s="47" t="str">
        <f>IFERROR(VLOOKUP(A8396,Descricao!A8396:C19119,3,FALSE),"")</f>
        <v>BANCAS DE ESTIRAMENTO DE MATÉRIA TÊXTIL</v>
      </c>
      <c r="C8396" s="11">
        <v>42370</v>
      </c>
      <c r="D8396" s="11"/>
      <c r="E8396" s="12" t="s">
        <v>5</v>
      </c>
      <c r="F8396" s="12" t="s">
        <v>6</v>
      </c>
      <c r="G8396" s="49" t="str">
        <f t="shared" si="131"/>
        <v>INSERT INTO NCM_MATRIZ(NCM, DESCRICAO, INICIO_VIGENCIA, FIM_VIGENCIA) VALUES('84483230', 'BANCAS DE ESTIRAMENTO DE MATÉRIA TÊXTIL', '2016-01-01', NULL)</v>
      </c>
    </row>
    <row r="8397" spans="1:7" ht="18" customHeight="1">
      <c r="A8397" s="15">
        <v>84483240</v>
      </c>
      <c r="B8397" s="47" t="str">
        <f>IFERROR(VLOOKUP(A8397,Descricao!A8397:C19120,3,FALSE),"")</f>
        <v>PARTES E ACESS.D/MÁQS.P/PREPARAÇÃO D/SEDA</v>
      </c>
      <c r="C8397" s="11">
        <v>42370</v>
      </c>
      <c r="D8397" s="11"/>
      <c r="E8397" s="12" t="s">
        <v>7</v>
      </c>
      <c r="F8397" s="12" t="s">
        <v>8</v>
      </c>
      <c r="G8397" s="49" t="str">
        <f t="shared" si="131"/>
        <v>INSERT INTO NCM_MATRIZ(NCM, DESCRICAO, INICIO_VIGENCIA, FIM_VIGENCIA) VALUES('84483240', 'PARTES E ACESS.D/MÁQS.P/PREPARAÇÃO D/SEDA', '2016-01-01', NULL)</v>
      </c>
    </row>
    <row r="8398" spans="1:7" ht="18" customHeight="1">
      <c r="A8398" s="15">
        <v>84483250</v>
      </c>
      <c r="B8398" s="47" t="str">
        <f>IFERROR(VLOOKUP(A8398,Descricao!A8398:C19121,3,FALSE),"")</f>
        <v>PARTES ACESS.MÁQ.P/CARBONIZAR LÃ</v>
      </c>
      <c r="C8398" s="11">
        <v>42370</v>
      </c>
      <c r="D8398" s="11"/>
      <c r="E8398" s="12" t="s">
        <v>7</v>
      </c>
      <c r="F8398" s="12" t="s">
        <v>8</v>
      </c>
      <c r="G8398" s="49" t="str">
        <f t="shared" si="131"/>
        <v>INSERT INTO NCM_MATRIZ(NCM, DESCRICAO, INICIO_VIGENCIA, FIM_VIGENCIA) VALUES('84483250', 'PARTES ACESS.MÁQ.P/CARBONIZAR LÃ', '2016-01-01', NULL)</v>
      </c>
    </row>
    <row r="8399" spans="1:7" ht="18" customHeight="1">
      <c r="A8399" s="15">
        <v>84483290</v>
      </c>
      <c r="B8399" s="47" t="str">
        <f>IFERROR(VLOOKUP(A8399,Descricao!A8399:C19122,3,FALSE),"")</f>
        <v>OUTS.PART.ACESS.MÁQS.PREP.D/MATÉRIA TÊXTIL</v>
      </c>
      <c r="C8399" s="11">
        <v>42370</v>
      </c>
      <c r="D8399" s="11"/>
      <c r="E8399" s="12" t="s">
        <v>7</v>
      </c>
      <c r="F8399" s="12" t="s">
        <v>8</v>
      </c>
      <c r="G8399" s="49" t="str">
        <f t="shared" si="131"/>
        <v>INSERT INTO NCM_MATRIZ(NCM, DESCRICAO, INICIO_VIGENCIA, FIM_VIGENCIA) VALUES('84483290', 'OUTS.PART.ACESS.MÁQS.PREP.D/MATÉRIA TÊXTIL', '2016-01-01', NULL)</v>
      </c>
    </row>
    <row r="8400" spans="1:7" ht="18" customHeight="1">
      <c r="A8400" s="15">
        <v>84483310</v>
      </c>
      <c r="B8400" s="47" t="str">
        <f>IFERROR(VLOOKUP(A8400,Descricao!A8400:C19123,3,FALSE),"")</f>
        <v>CURSORES D/FUSOS P/MÁQS.PREP.MATÉRIA TÊXTIL</v>
      </c>
      <c r="C8400" s="11">
        <v>42370</v>
      </c>
      <c r="D8400" s="11"/>
      <c r="E8400" s="12" t="s">
        <v>5</v>
      </c>
      <c r="F8400" s="12" t="s">
        <v>6</v>
      </c>
      <c r="G8400" s="49" t="str">
        <f t="shared" si="131"/>
        <v>INSERT INTO NCM_MATRIZ(NCM, DESCRICAO, INICIO_VIGENCIA, FIM_VIGENCIA) VALUES('84483310', 'CURSORES D/FUSOS P/MÁQS.PREP.MATÉRIA TÊXTIL', '2016-01-01', NULL)</v>
      </c>
    </row>
    <row r="8401" spans="1:7" ht="18" customHeight="1">
      <c r="A8401" s="15">
        <v>84483390</v>
      </c>
      <c r="B8401" s="47" t="str">
        <f>IFERROR(VLOOKUP(A8401,Descricao!A8401:C19124,3,FALSE),"")</f>
        <v>FUSOS,S/ALETAS,ANÉIS,P/MÁQS.PREP.MAT.TÊXTIL</v>
      </c>
      <c r="C8401" s="11">
        <v>42370</v>
      </c>
      <c r="D8401" s="11"/>
      <c r="E8401" s="12" t="s">
        <v>7</v>
      </c>
      <c r="F8401" s="12" t="s">
        <v>8</v>
      </c>
      <c r="G8401" s="49" t="str">
        <f t="shared" si="131"/>
        <v>INSERT INTO NCM_MATRIZ(NCM, DESCRICAO, INICIO_VIGENCIA, FIM_VIGENCIA) VALUES('84483390', 'FUSOS,S/ALETAS,ANÉIS,P/MÁQS.PREP.MAT.TÊXTIL', '2016-01-01', NULL)</v>
      </c>
    </row>
    <row r="8402" spans="1:7" ht="18" customHeight="1">
      <c r="A8402" s="15">
        <v>84483911</v>
      </c>
      <c r="B8402" s="47" t="str">
        <f>IFERROR(VLOOKUP(A8402,Descricao!A8402:C19125,3,FALSE),"")</f>
        <v>PARTES DE FILATÓRIOS INTERMIT.(SELFATINAS)</v>
      </c>
      <c r="C8402" s="11">
        <v>42370</v>
      </c>
      <c r="D8402" s="11"/>
      <c r="E8402" s="12" t="s">
        <v>7</v>
      </c>
      <c r="F8402" s="12" t="s">
        <v>8</v>
      </c>
      <c r="G8402" s="49" t="str">
        <f t="shared" si="131"/>
        <v>INSERT INTO NCM_MATRIZ(NCM, DESCRICAO, INICIO_VIGENCIA, FIM_VIGENCIA) VALUES('84483911', 'PARTES DE FILATÓRIOS INTERMIT.(SELFATINAS)', '2016-01-01', NULL)</v>
      </c>
    </row>
    <row r="8403" spans="1:7" ht="18" customHeight="1">
      <c r="A8403" s="15">
        <v>84483912</v>
      </c>
      <c r="B8403" s="47" t="str">
        <f>IFERROR(VLOOKUP(A8403,Descricao!A8403:C19126,3,FALSE),"")</f>
        <v>PARTS.ACESS.MÁQS.#TOW-TO-YARN#,FIAÇ.M.TÊXTIL</v>
      </c>
      <c r="C8403" s="11">
        <v>42370</v>
      </c>
      <c r="D8403" s="11"/>
      <c r="E8403" s="12" t="s">
        <v>7</v>
      </c>
      <c r="F8403" s="12" t="s">
        <v>8</v>
      </c>
      <c r="G8403" s="49" t="str">
        <f t="shared" si="131"/>
        <v>INSERT INTO NCM_MATRIZ(NCM, DESCRICAO, INICIO_VIGENCIA, FIM_VIGENCIA) VALUES('84483912', 'PARTS.ACESS.MÁQS.#TOW-TO-YARN#,FIAÇ.M.TÊXTIL', '2016-01-01', NULL)</v>
      </c>
    </row>
    <row r="8404" spans="1:7" ht="18" customHeight="1">
      <c r="A8404" s="15">
        <v>84483917</v>
      </c>
      <c r="B8404" s="47" t="str">
        <f>IFERROR(VLOOKUP(A8404,Descricao!A8404:C19127,3,FALSE),"")</f>
        <v>PARTES E ACESSÓRIOS DE OUTROS FILATÓRIOS</v>
      </c>
      <c r="C8404" s="11">
        <v>42370</v>
      </c>
      <c r="D8404" s="11"/>
      <c r="E8404" s="12" t="s">
        <v>7</v>
      </c>
      <c r="F8404" s="12" t="s">
        <v>8</v>
      </c>
      <c r="G8404" s="49" t="str">
        <f t="shared" si="131"/>
        <v>INSERT INTO NCM_MATRIZ(NCM, DESCRICAO, INICIO_VIGENCIA, FIM_VIGENCIA) VALUES('84483917', 'PARTES E ACESSÓRIOS DE OUTROS FILATÓRIOS', '2016-01-01', NULL)</v>
      </c>
    </row>
    <row r="8405" spans="1:7" ht="18" customHeight="1">
      <c r="A8405" s="15">
        <v>84483919</v>
      </c>
      <c r="B8405" s="47" t="str">
        <f>IFERROR(VLOOKUP(A8405,Descricao!A8405:C19128,3,FALSE),"")</f>
        <v>PARTES,ACESS.D/MÁQ.P/FIAÇ.DOBRAGEM/TORÇÃO</v>
      </c>
      <c r="C8405" s="11">
        <v>42370</v>
      </c>
      <c r="D8405" s="11"/>
      <c r="E8405" s="12" t="s">
        <v>7</v>
      </c>
      <c r="F8405" s="12" t="s">
        <v>8</v>
      </c>
      <c r="G8405" s="49" t="str">
        <f t="shared" si="131"/>
        <v>INSERT INTO NCM_MATRIZ(NCM, DESCRICAO, INICIO_VIGENCIA, FIM_VIGENCIA) VALUES('84483919', 'PARTES,ACESS.D/MÁQ.P/FIAÇ.DOBRAGEM/TORÇÃO', '2016-01-01', NULL)</v>
      </c>
    </row>
    <row r="8406" spans="1:7" ht="18" customHeight="1">
      <c r="A8406" s="15">
        <v>84483921</v>
      </c>
      <c r="B8406" s="47" t="str">
        <f>IFERROR(VLOOKUP(A8406,Descricao!A8406:C19129,3,FALSE),"")</f>
        <v>PARTES E ACESSÓRIOS D/BOBINADIERAS D/TRAMA</v>
      </c>
      <c r="C8406" s="11">
        <v>42370</v>
      </c>
      <c r="D8406" s="11"/>
      <c r="E8406" s="12" t="s">
        <v>7</v>
      </c>
      <c r="F8406" s="12" t="s">
        <v>8</v>
      </c>
      <c r="G8406" s="49" t="str">
        <f t="shared" si="131"/>
        <v>INSERT INTO NCM_MATRIZ(NCM, DESCRICAO, INICIO_VIGENCIA, FIM_VIGENCIA) VALUES('84483921', 'PARTES E ACESSÓRIOS D/BOBINADIERAS D/TRAMA', '2016-01-01', NULL)</v>
      </c>
    </row>
    <row r="8407" spans="1:7" ht="18" customHeight="1">
      <c r="A8407" s="15">
        <v>84483922</v>
      </c>
      <c r="B8407" s="47" t="str">
        <f>IFERROR(VLOOKUP(A8407,Descricao!A8407:C19130,3,FALSE),"")</f>
        <v>PARTES,ACESS.D/BOBIN.AUTOM.P/FIOS ELASTANOS</v>
      </c>
      <c r="C8407" s="11">
        <v>42370</v>
      </c>
      <c r="D8407" s="11"/>
      <c r="E8407" s="12" t="s">
        <v>7</v>
      </c>
      <c r="F8407" s="12" t="s">
        <v>8</v>
      </c>
      <c r="G8407" s="49" t="str">
        <f t="shared" si="131"/>
        <v>INSERT INTO NCM_MATRIZ(NCM, DESCRICAO, INICIO_VIGENCIA, FIM_VIGENCIA) VALUES('84483922', 'PARTES,ACESS.D/BOBIN.AUTOM.P/FIOS ELASTANOS', '2016-01-01', NULL)</v>
      </c>
    </row>
    <row r="8408" spans="1:7" ht="18" customHeight="1">
      <c r="A8408" s="15">
        <v>84483923</v>
      </c>
      <c r="B8408" s="47" t="str">
        <f>IFERROR(VLOOKUP(A8408,Descricao!A8408:C19131,3,FALSE),"")</f>
        <v>PARTES,ACESS.D/OUTS.BOBINADEIRAS AUTOMÁT.</v>
      </c>
      <c r="C8408" s="11">
        <v>42370</v>
      </c>
      <c r="D8408" s="11"/>
      <c r="E8408" s="12" t="s">
        <v>7</v>
      </c>
      <c r="F8408" s="12" t="s">
        <v>8</v>
      </c>
      <c r="G8408" s="49" t="str">
        <f t="shared" si="131"/>
        <v>INSERT INTO NCM_MATRIZ(NCM, DESCRICAO, INICIO_VIGENCIA, FIM_VIGENCIA) VALUES('84483923', 'PARTES,ACESS.D/OUTS.BOBINADEIRAS AUTOMÁT.', '2016-01-01', NULL)</v>
      </c>
    </row>
    <row r="8409" spans="1:7" ht="18" customHeight="1">
      <c r="A8409" s="15">
        <v>84483929</v>
      </c>
      <c r="B8409" s="47" t="str">
        <f>IFERROR(VLOOKUP(A8409,Descricao!A8409:C19132,3,FALSE),"")</f>
        <v>PARTES,ACESS.OUTS.MÁQS.D/BOBINAR/DOBRAR</v>
      </c>
      <c r="C8409" s="11">
        <v>42370</v>
      </c>
      <c r="D8409" s="11"/>
      <c r="E8409" s="12" t="s">
        <v>7</v>
      </c>
      <c r="F8409" s="12" t="s">
        <v>8</v>
      </c>
      <c r="G8409" s="49" t="str">
        <f t="shared" si="131"/>
        <v>INSERT INTO NCM_MATRIZ(NCM, DESCRICAO, INICIO_VIGENCIA, FIM_VIGENCIA) VALUES('84483929', 'PARTES,ACESS.OUTS.MÁQS.D/BOBINAR/DOBRAR', '2016-01-01', NULL)</v>
      </c>
    </row>
    <row r="8410" spans="1:7" ht="18" customHeight="1">
      <c r="A8410" s="15">
        <v>84483991</v>
      </c>
      <c r="B8410" s="47" t="str">
        <f>IFERROR(VLOOKUP(A8410,Descricao!A8410:C19133,3,FALSE),"")</f>
        <v>PARTES DE URDIDEIRAS</v>
      </c>
      <c r="C8410" s="11">
        <v>42370</v>
      </c>
      <c r="D8410" s="11"/>
      <c r="E8410" s="12" t="s">
        <v>7</v>
      </c>
      <c r="F8410" s="12" t="s">
        <v>8</v>
      </c>
      <c r="G8410" s="49" t="str">
        <f t="shared" si="131"/>
        <v>INSERT INTO NCM_MATRIZ(NCM, DESCRICAO, INICIO_VIGENCIA, FIM_VIGENCIA) VALUES('84483991', 'PARTES DE URDIDEIRAS', '2016-01-01', NULL)</v>
      </c>
    </row>
    <row r="8411" spans="1:7" ht="18" customHeight="1">
      <c r="A8411" s="15">
        <v>84483992</v>
      </c>
      <c r="B8411" s="47" t="str">
        <f>IFERROR(VLOOKUP(A8411,Descricao!A8411:C19134,3,FALSE),"")</f>
        <v>PARTES E ACESS.D/PASSADEIRAS P/LIÇO E PENTE</v>
      </c>
      <c r="C8411" s="11">
        <v>42370</v>
      </c>
      <c r="D8411" s="11"/>
      <c r="E8411" s="12" t="s">
        <v>7</v>
      </c>
      <c r="F8411" s="12" t="s">
        <v>8</v>
      </c>
      <c r="G8411" s="49" t="str">
        <f t="shared" si="131"/>
        <v>INSERT INTO NCM_MATRIZ(NCM, DESCRICAO, INICIO_VIGENCIA, FIM_VIGENCIA) VALUES('84483992', 'PARTES E ACESS.D/PASSADEIRAS P/LIÇO E PENTE', '2016-01-01', NULL)</v>
      </c>
    </row>
    <row r="8412" spans="1:7" ht="18" customHeight="1">
      <c r="A8412" s="15">
        <v>84483999</v>
      </c>
      <c r="B8412" s="47" t="str">
        <f>IFERROR(VLOOKUP(A8412,Descricao!A8412:C19135,3,FALSE),"")</f>
        <v>PARTES,ACESS.OUTS.MÁQS.P/TRAB.MAT.TÊXTIL</v>
      </c>
      <c r="C8412" s="11">
        <v>42370</v>
      </c>
      <c r="D8412" s="11"/>
      <c r="E8412" s="12" t="s">
        <v>7</v>
      </c>
      <c r="F8412" s="12" t="s">
        <v>8</v>
      </c>
      <c r="G8412" s="49" t="str">
        <f t="shared" si="131"/>
        <v>INSERT INTO NCM_MATRIZ(NCM, DESCRICAO, INICIO_VIGENCIA, FIM_VIGENCIA) VALUES('84483999', 'PARTES,ACESS.OUTS.MÁQS.P/TRAB.MAT.TÊXTIL', '2016-01-01', NULL)</v>
      </c>
    </row>
    <row r="8413" spans="1:7" ht="18" customHeight="1">
      <c r="A8413" s="15">
        <v>84484200</v>
      </c>
      <c r="B8413" s="47" t="str">
        <f>IFERROR(VLOOKUP(A8413,Descricao!A8413:C19136,3,FALSE),"")</f>
        <v>PENTES,LIÇOS E QUADROS DE LIÇOS</v>
      </c>
      <c r="C8413" s="11">
        <v>42370</v>
      </c>
      <c r="D8413" s="11"/>
      <c r="E8413" s="12" t="s">
        <v>5</v>
      </c>
      <c r="F8413" s="12" t="s">
        <v>6</v>
      </c>
      <c r="G8413" s="49" t="str">
        <f t="shared" si="131"/>
        <v>INSERT INTO NCM_MATRIZ(NCM, DESCRICAO, INICIO_VIGENCIA, FIM_VIGENCIA) VALUES('84484200', 'PENTES,LIÇOS E QUADROS DE LIÇOS', '2016-01-01', NULL)</v>
      </c>
    </row>
    <row r="8414" spans="1:7" ht="18" customHeight="1">
      <c r="A8414" s="15">
        <v>84484910</v>
      </c>
      <c r="B8414" s="47" t="str">
        <f>IFERROR(VLOOKUP(A8414,Descricao!A8414:C19137,3,FALSE),"")</f>
        <v>PARTS.ACESS.D/MÁQS.APARS.AUX. DE TEARES</v>
      </c>
      <c r="C8414" s="11">
        <v>42370</v>
      </c>
      <c r="D8414" s="11"/>
      <c r="E8414" s="12" t="s">
        <v>7</v>
      </c>
      <c r="F8414" s="12" t="s">
        <v>8</v>
      </c>
      <c r="G8414" s="49" t="str">
        <f t="shared" si="131"/>
        <v>INSERT INTO NCM_MATRIZ(NCM, DESCRICAO, INICIO_VIGENCIA, FIM_VIGENCIA) VALUES('84484910', 'PARTS.ACESS.D/MÁQS.APARS.AUX. DE TEARES', '2016-01-01', NULL)</v>
      </c>
    </row>
    <row r="8415" spans="1:7" ht="18" customHeight="1">
      <c r="A8415" s="15">
        <v>84484920</v>
      </c>
      <c r="B8415" s="47" t="str">
        <f>IFERROR(VLOOKUP(A8415,Descricao!A8415:C19138,3,FALSE),"")</f>
        <v>PARTS.ACESS.TEAR.P/TEC.L&gt;30CM,JAT.D/ÁGUA,ETC</v>
      </c>
      <c r="C8415" s="11">
        <v>42370</v>
      </c>
      <c r="D8415" s="11"/>
      <c r="E8415" s="12" t="s">
        <v>7</v>
      </c>
      <c r="F8415" s="12" t="s">
        <v>8</v>
      </c>
      <c r="G8415" s="49" t="str">
        <f t="shared" si="131"/>
        <v>INSERT INTO NCM_MATRIZ(NCM, DESCRICAO, INICIO_VIGENCIA, FIM_VIGENCIA) VALUES('84484920', 'PARTS.ACESS.TEAR.P/TEC.L&gt;30CM,JAT.D/ÁGUA,ETC', '2016-01-01', NULL)</v>
      </c>
    </row>
    <row r="8416" spans="1:7" ht="18" customHeight="1">
      <c r="A8416" s="15">
        <v>84484990</v>
      </c>
      <c r="B8416" s="47" t="str">
        <f>IFERROR(VLOOKUP(A8416,Descricao!A8416:C19139,3,FALSE),"")</f>
        <v>OUTS.PARTES ACESS. DE TEARES P/TECIDOS</v>
      </c>
      <c r="C8416" s="11">
        <v>42370</v>
      </c>
      <c r="D8416" s="11"/>
      <c r="E8416" s="12" t="s">
        <v>7</v>
      </c>
      <c r="F8416" s="12" t="s">
        <v>8</v>
      </c>
      <c r="G8416" s="49" t="str">
        <f t="shared" si="131"/>
        <v>INSERT INTO NCM_MATRIZ(NCM, DESCRICAO, INICIO_VIGENCIA, FIM_VIGENCIA) VALUES('84484990', 'OUTS.PARTES ACESS. DE TEARES P/TECIDOS', '2016-01-01', NULL)</v>
      </c>
    </row>
    <row r="8417" spans="1:7" ht="18" customHeight="1">
      <c r="A8417" s="15">
        <v>84485110</v>
      </c>
      <c r="B8417" s="47" t="str">
        <f>IFERROR(VLOOKUP(A8417,Descricao!A8417:C19140,3,FALSE),"")</f>
        <v/>
      </c>
      <c r="C8417" s="11">
        <v>43101</v>
      </c>
      <c r="D8417" s="11"/>
      <c r="E8417" s="12" t="s">
        <v>7</v>
      </c>
      <c r="F8417" s="12" t="s">
        <v>8</v>
      </c>
      <c r="G8417" s="49" t="str">
        <f t="shared" si="131"/>
        <v>INSERT INTO NCM_MATRIZ(NCM, DESCRICAO, INICIO_VIGENCIA, FIM_VIGENCIA) VALUES('84485110', '', '2018-01-01', NULL)</v>
      </c>
    </row>
    <row r="8418" spans="1:7" ht="18" customHeight="1">
      <c r="A8418" s="15">
        <v>84485190</v>
      </c>
      <c r="B8418" s="47" t="str">
        <f>IFERROR(VLOOKUP(A8418,Descricao!A8418:C19141,3,FALSE),"")</f>
        <v/>
      </c>
      <c r="C8418" s="11">
        <v>43101</v>
      </c>
      <c r="D8418" s="11"/>
      <c r="E8418" s="12" t="s">
        <v>7</v>
      </c>
      <c r="F8418" s="12" t="s">
        <v>8</v>
      </c>
      <c r="G8418" s="49" t="str">
        <f t="shared" si="131"/>
        <v>INSERT INTO NCM_MATRIZ(NCM, DESCRICAO, INICIO_VIGENCIA, FIM_VIGENCIA) VALUES('84485190', '', '2018-01-01', NULL)</v>
      </c>
    </row>
    <row r="8419" spans="1:7" ht="18" customHeight="1">
      <c r="A8419" s="15">
        <v>84485910</v>
      </c>
      <c r="B8419" s="47" t="str">
        <f>IFERROR(VLOOKUP(A8419,Descricao!A8419:C19142,3,FALSE),"")</f>
        <v>PARTES E ACESS.TEARES CIRCULARES P/MALHAS</v>
      </c>
      <c r="C8419" s="11">
        <v>42370</v>
      </c>
      <c r="D8419" s="11"/>
      <c r="E8419" s="12" t="s">
        <v>7</v>
      </c>
      <c r="F8419" s="12" t="s">
        <v>8</v>
      </c>
      <c r="G8419" s="49" t="str">
        <f t="shared" si="131"/>
        <v>INSERT INTO NCM_MATRIZ(NCM, DESCRICAO, INICIO_VIGENCIA, FIM_VIGENCIA) VALUES('84485910', 'PARTES E ACESS.TEARES CIRCULARES P/MALHAS', '2016-01-01', NULL)</v>
      </c>
    </row>
    <row r="8420" spans="1:7" ht="18" customHeight="1">
      <c r="A8420" s="15">
        <v>84485921</v>
      </c>
      <c r="B8420" s="47" t="str">
        <f>IFERROR(VLOOKUP(A8420,Descricao!A8420:C19143,3,FALSE),"")</f>
        <v>PARTES E ACESS.TEARES RETILÍNEOS MANUAIS</v>
      </c>
      <c r="C8420" s="11">
        <v>42370</v>
      </c>
      <c r="D8420" s="11"/>
      <c r="E8420" s="12" t="s">
        <v>7</v>
      </c>
      <c r="F8420" s="12" t="s">
        <v>8</v>
      </c>
      <c r="G8420" s="49" t="str">
        <f t="shared" si="131"/>
        <v>INSERT INTO NCM_MATRIZ(NCM, DESCRICAO, INICIO_VIGENCIA, FIM_VIGENCIA) VALUES('84485921', 'PARTES E ACESS.TEARES RETILÍNEOS MANUAIS', '2016-01-01', NULL)</v>
      </c>
    </row>
    <row r="8421" spans="1:7" ht="18" customHeight="1">
      <c r="A8421" s="15">
        <v>84485922</v>
      </c>
      <c r="B8421" s="47" t="str">
        <f>IFERROR(VLOOKUP(A8421,Descricao!A8421:C19144,3,FALSE),"")</f>
        <v>PARTS.ACESS.TEARES RETIL.P/FABR.MALHAS URD.</v>
      </c>
      <c r="C8421" s="11">
        <v>42370</v>
      </c>
      <c r="D8421" s="11"/>
      <c r="E8421" s="12" t="s">
        <v>7</v>
      </c>
      <c r="F8421" s="12" t="s">
        <v>8</v>
      </c>
      <c r="G8421" s="49" t="str">
        <f t="shared" si="131"/>
        <v>INSERT INTO NCM_MATRIZ(NCM, DESCRICAO, INICIO_VIGENCIA, FIM_VIGENCIA) VALUES('84485922', 'PARTS.ACESS.TEARES RETIL.P/FABR.MALHAS URD.', '2016-01-01', NULL)</v>
      </c>
    </row>
    <row r="8422" spans="1:7" ht="18" customHeight="1">
      <c r="A8422" s="15">
        <v>84485929</v>
      </c>
      <c r="B8422" s="47" t="str">
        <f>IFERROR(VLOOKUP(A8422,Descricao!A8422:C19145,3,FALSE),"")</f>
        <v>OUTS.PARTES ACESS. DE TEARES RETILÍNEOS</v>
      </c>
      <c r="C8422" s="11">
        <v>42370</v>
      </c>
      <c r="D8422" s="11"/>
      <c r="E8422" s="12" t="s">
        <v>7</v>
      </c>
      <c r="F8422" s="12" t="s">
        <v>8</v>
      </c>
      <c r="G8422" s="49" t="str">
        <f t="shared" si="131"/>
        <v>INSERT INTO NCM_MATRIZ(NCM, DESCRICAO, INICIO_VIGENCIA, FIM_VIGENCIA) VALUES('84485929', 'OUTS.PARTES ACESS. DE TEARES RETILÍNEOS', '2016-01-01', NULL)</v>
      </c>
    </row>
    <row r="8423" spans="1:7" ht="18" customHeight="1">
      <c r="A8423" s="15">
        <v>84485930</v>
      </c>
      <c r="B8423" s="47" t="str">
        <f>IFERROR(VLOOKUP(A8423,Descricao!A8423:C19146,3,FALSE),"")</f>
        <v>PARTES ACESS.MÁQS.FABR.REDES,TULES/FILÓS</v>
      </c>
      <c r="C8423" s="11">
        <v>42370</v>
      </c>
      <c r="D8423" s="11"/>
      <c r="E8423" s="12" t="s">
        <v>7</v>
      </c>
      <c r="F8423" s="12" t="s">
        <v>8</v>
      </c>
      <c r="G8423" s="49" t="str">
        <f t="shared" si="131"/>
        <v>INSERT INTO NCM_MATRIZ(NCM, DESCRICAO, INICIO_VIGENCIA, FIM_VIGENCIA) VALUES('84485930', 'PARTES ACESS.MÁQS.FABR.REDES,TULES/FILÓS', '2016-01-01', NULL)</v>
      </c>
    </row>
    <row r="8424" spans="1:7" ht="18" customHeight="1">
      <c r="A8424" s="15">
        <v>84485940</v>
      </c>
      <c r="B8424" s="47" t="str">
        <f>IFERROR(VLOOKUP(A8424,Descricao!A8424:C19147,3,FALSE),"")</f>
        <v>PART.ACESS.MÁQS.P/FABR.GUIPURAS,RENDAS,ETC</v>
      </c>
      <c r="C8424" s="11">
        <v>42370</v>
      </c>
      <c r="D8424" s="11"/>
      <c r="E8424" s="12" t="s">
        <v>7</v>
      </c>
      <c r="F8424" s="12" t="s">
        <v>8</v>
      </c>
      <c r="G8424" s="49" t="str">
        <f t="shared" si="131"/>
        <v>INSERT INTO NCM_MATRIZ(NCM, DESCRICAO, INICIO_VIGENCIA, FIM_VIGENCIA) VALUES('84485940', 'PART.ACESS.MÁQS.P/FABR.GUIPURAS,RENDAS,ETC', '2016-01-01', NULL)</v>
      </c>
    </row>
    <row r="8425" spans="1:7" ht="18" customHeight="1">
      <c r="A8425" s="15">
        <v>84485990</v>
      </c>
      <c r="B8425" s="47" t="str">
        <f>IFERROR(VLOOKUP(A8425,Descricao!A8425:C19148,3,FALSE),"")</f>
        <v>OUTS.PART.ACESS.D/TEAR.MÁQS.COST.ENTREL.</v>
      </c>
      <c r="C8425" s="11">
        <v>42370</v>
      </c>
      <c r="D8425" s="11"/>
      <c r="E8425" s="12" t="s">
        <v>7</v>
      </c>
      <c r="F8425" s="12" t="s">
        <v>8</v>
      </c>
      <c r="G8425" s="49" t="str">
        <f t="shared" si="131"/>
        <v>INSERT INTO NCM_MATRIZ(NCM, DESCRICAO, INICIO_VIGENCIA, FIM_VIGENCIA) VALUES('84485990', 'OUTS.PART.ACESS.D/TEAR.MÁQS.COST.ENTREL.', '2016-01-01', NULL)</v>
      </c>
    </row>
    <row r="8426" spans="1:7" ht="18" customHeight="1">
      <c r="A8426" s="15">
        <v>84490010</v>
      </c>
      <c r="B8426" s="47" t="str">
        <f>IFERROR(VLOOKUP(A8426,Descricao!A8426:C19149,3,FALSE),"")</f>
        <v>MÁQS.APAR.P/FABRICAÇÃO/ACABAMENT.D/FELTRO</v>
      </c>
      <c r="C8426" s="11">
        <v>42370</v>
      </c>
      <c r="D8426" s="11"/>
      <c r="E8426" s="12" t="s">
        <v>5</v>
      </c>
      <c r="F8426" s="12" t="s">
        <v>6</v>
      </c>
      <c r="G8426" s="49" t="str">
        <f t="shared" si="131"/>
        <v>INSERT INTO NCM_MATRIZ(NCM, DESCRICAO, INICIO_VIGENCIA, FIM_VIGENCIA) VALUES('84490010', 'MÁQS.APAR.P/FABRICAÇÃO/ACABAMENT.D/FELTRO', '2016-01-01', NULL)</v>
      </c>
    </row>
    <row r="8427" spans="1:7" ht="18" customHeight="1">
      <c r="A8427" s="15">
        <v>84490020</v>
      </c>
      <c r="B8427" s="47" t="str">
        <f>IFERROR(VLOOKUP(A8427,Descricao!A8427:C19150,3,FALSE),"")</f>
        <v>MÁQS.APARS.P/FABRICAÇÃO D/FALSOS TECIDOS</v>
      </c>
      <c r="C8427" s="11">
        <v>42370</v>
      </c>
      <c r="D8427" s="11"/>
      <c r="E8427" s="12" t="s">
        <v>5</v>
      </c>
      <c r="F8427" s="12" t="s">
        <v>6</v>
      </c>
      <c r="G8427" s="49" t="str">
        <f t="shared" si="131"/>
        <v>INSERT INTO NCM_MATRIZ(NCM, DESCRICAO, INICIO_VIGENCIA, FIM_VIGENCIA) VALUES('84490020', 'MÁQS.APARS.P/FABRICAÇÃO D/FALSOS TECIDOS', '2016-01-01', NULL)</v>
      </c>
    </row>
    <row r="8428" spans="1:7" ht="18" customHeight="1">
      <c r="A8428" s="15">
        <v>84490080</v>
      </c>
      <c r="B8428" s="47" t="str">
        <f>IFERROR(VLOOKUP(A8428,Descricao!A8428:C19151,3,FALSE),"")</f>
        <v>OUTS.MÁQS.P/FABRICAÇÃO D/CHAPÉUS D/FELTRO</v>
      </c>
      <c r="C8428" s="11">
        <v>42370</v>
      </c>
      <c r="D8428" s="11"/>
      <c r="E8428" s="12" t="s">
        <v>5</v>
      </c>
      <c r="F8428" s="12" t="s">
        <v>6</v>
      </c>
      <c r="G8428" s="49" t="str">
        <f t="shared" si="131"/>
        <v>INSERT INTO NCM_MATRIZ(NCM, DESCRICAO, INICIO_VIGENCIA, FIM_VIGENCIA) VALUES('84490080', 'OUTS.MÁQS.P/FABRICAÇÃO D/CHAPÉUS D/FELTRO', '2016-01-01', NULL)</v>
      </c>
    </row>
    <row r="8429" spans="1:7" ht="18" customHeight="1">
      <c r="A8429" s="15">
        <v>84490091</v>
      </c>
      <c r="B8429" s="47" t="str">
        <f>IFERROR(VLOOKUP(A8429,Descricao!A8429:C19152,3,FALSE),"")</f>
        <v>PARTES D/MÁQ.,APAR.P/FABR.D/FALSOS TECIDOS</v>
      </c>
      <c r="C8429" s="11">
        <v>42370</v>
      </c>
      <c r="D8429" s="11"/>
      <c r="E8429" s="12" t="s">
        <v>7</v>
      </c>
      <c r="F8429" s="12" t="s">
        <v>8</v>
      </c>
      <c r="G8429" s="49" t="str">
        <f t="shared" si="131"/>
        <v>INSERT INTO NCM_MATRIZ(NCM, DESCRICAO, INICIO_VIGENCIA, FIM_VIGENCIA) VALUES('84490091', 'PARTES D/MÁQ.,APAR.P/FABR.D/FALSOS TECIDOS', '2016-01-01', NULL)</v>
      </c>
    </row>
    <row r="8430" spans="1:7" ht="18" customHeight="1">
      <c r="A8430" s="15">
        <v>84490099</v>
      </c>
      <c r="B8430" s="47" t="str">
        <f>IFERROR(VLOOKUP(A8430,Descricao!A8430:C19153,3,FALSE),"")</f>
        <v>OUTS.PARTES D/MÁQS.P/FABR.OU ACAB.D/FELTRO</v>
      </c>
      <c r="C8430" s="11">
        <v>42370</v>
      </c>
      <c r="D8430" s="11"/>
      <c r="E8430" s="12" t="s">
        <v>7</v>
      </c>
      <c r="F8430" s="12" t="s">
        <v>8</v>
      </c>
      <c r="G8430" s="49" t="str">
        <f t="shared" si="131"/>
        <v>INSERT INTO NCM_MATRIZ(NCM, DESCRICAO, INICIO_VIGENCIA, FIM_VIGENCIA) VALUES('84490099', 'OUTS.PARTES D/MÁQS.P/FABR.OU ACAB.D/FELTRO', '2016-01-01', NULL)</v>
      </c>
    </row>
    <row r="8431" spans="1:7" ht="18" customHeight="1">
      <c r="A8431" s="15">
        <v>84501100</v>
      </c>
      <c r="B8431" s="47" t="str">
        <f>IFERROR(VLOOKUP(A8431,Descricao!A8431:C19154,3,FALSE),"")</f>
        <v>MÁQS.D/LAVAR ROUPA,CAP.&lt;=10KG,INTEIR.AUTOM.</v>
      </c>
      <c r="C8431" s="11">
        <v>42370</v>
      </c>
      <c r="D8431" s="11"/>
      <c r="E8431" s="12" t="s">
        <v>5</v>
      </c>
      <c r="F8431" s="12" t="s">
        <v>6</v>
      </c>
      <c r="G8431" s="49" t="str">
        <f t="shared" si="131"/>
        <v>INSERT INTO NCM_MATRIZ(NCM, DESCRICAO, INICIO_VIGENCIA, FIM_VIGENCIA) VALUES('84501100', 'MÁQS.D/LAVAR ROUPA,CAP.&lt;=10KG,INTEIR.AUTOM.', '2016-01-01', NULL)</v>
      </c>
    </row>
    <row r="8432" spans="1:7" ht="18" customHeight="1">
      <c r="A8432" s="15">
        <v>84501200</v>
      </c>
      <c r="B8432" s="47" t="str">
        <f>IFERROR(VLOOKUP(A8432,Descricao!A8432:C19155,3,FALSE),"")</f>
        <v>MÁQS.LAVAR ROUPA,CAP&lt;=10KG,C/SECAD.INCORP.</v>
      </c>
      <c r="C8432" s="11">
        <v>42370</v>
      </c>
      <c r="D8432" s="11"/>
      <c r="E8432" s="12" t="s">
        <v>5</v>
      </c>
      <c r="F8432" s="12" t="s">
        <v>6</v>
      </c>
      <c r="G8432" s="49" t="str">
        <f t="shared" si="131"/>
        <v>INSERT INTO NCM_MATRIZ(NCM, DESCRICAO, INICIO_VIGENCIA, FIM_VIGENCIA) VALUES('84501200', 'MÁQS.LAVAR ROUPA,CAP&lt;=10KG,C/SECAD.INCORP.', '2016-01-01', NULL)</v>
      </c>
    </row>
    <row r="8433" spans="1:7" ht="18" customHeight="1">
      <c r="A8433" s="15">
        <v>84501900</v>
      </c>
      <c r="B8433" s="47" t="str">
        <f>IFERROR(VLOOKUP(A8433,Descricao!A8433:C19156,3,FALSE),"")</f>
        <v>OUTS.MÁQS.LAV.ROUPA,CAP&lt;=10KG ROUPA SECA</v>
      </c>
      <c r="C8433" s="11">
        <v>42370</v>
      </c>
      <c r="D8433" s="11"/>
      <c r="E8433" s="12" t="s">
        <v>5</v>
      </c>
      <c r="F8433" s="12" t="s">
        <v>6</v>
      </c>
      <c r="G8433" s="49" t="str">
        <f t="shared" si="131"/>
        <v>INSERT INTO NCM_MATRIZ(NCM, DESCRICAO, INICIO_VIGENCIA, FIM_VIGENCIA) VALUES('84501900', 'OUTS.MÁQS.LAV.ROUPA,CAP&lt;=10KG ROUPA SECA', '2016-01-01', NULL)</v>
      </c>
    </row>
    <row r="8434" spans="1:7" ht="18" customHeight="1">
      <c r="A8434" s="15">
        <v>84502010</v>
      </c>
      <c r="B8434" s="47" t="str">
        <f>IFERROR(VLOOKUP(A8434,Descricao!A8434:C19157,3,FALSE),"")</f>
        <v>TÚNEIS CONTÍNUOS D/LAVAR ROUPA,CAP.&gt;10KG</v>
      </c>
      <c r="C8434" s="11">
        <v>42370</v>
      </c>
      <c r="D8434" s="11"/>
      <c r="E8434" s="12" t="s">
        <v>5</v>
      </c>
      <c r="F8434" s="12" t="s">
        <v>6</v>
      </c>
      <c r="G8434" s="49" t="str">
        <f t="shared" si="131"/>
        <v>INSERT INTO NCM_MATRIZ(NCM, DESCRICAO, INICIO_VIGENCIA, FIM_VIGENCIA) VALUES('84502010', 'TÚNEIS CONTÍNUOS D/LAVAR ROUPA,CAP.&gt;10KG', '2016-01-01', NULL)</v>
      </c>
    </row>
    <row r="8435" spans="1:7" ht="18" customHeight="1">
      <c r="A8435" s="15">
        <v>84502090</v>
      </c>
      <c r="B8435" s="47" t="str">
        <f>IFERROR(VLOOKUP(A8435,Descricao!A8435:C19158,3,FALSE),"")</f>
        <v>OUTS.MÁQS.LAV.ROUPA,CAP&gt;10KG,ROUPA SECA</v>
      </c>
      <c r="C8435" s="11">
        <v>42370</v>
      </c>
      <c r="D8435" s="11"/>
      <c r="E8435" s="12" t="s">
        <v>5</v>
      </c>
      <c r="F8435" s="12" t="s">
        <v>6</v>
      </c>
      <c r="G8435" s="49" t="str">
        <f t="shared" si="131"/>
        <v>INSERT INTO NCM_MATRIZ(NCM, DESCRICAO, INICIO_VIGENCIA, FIM_VIGENCIA) VALUES('84502090', 'OUTS.MÁQS.LAV.ROUPA,CAP&gt;10KG,ROUPA SECA', '2016-01-01', NULL)</v>
      </c>
    </row>
    <row r="8436" spans="1:7" ht="18" customHeight="1">
      <c r="A8436" s="15">
        <v>84509010</v>
      </c>
      <c r="B8436" s="47" t="str">
        <f>IFERROR(VLOOKUP(A8436,Descricao!A8436:C19159,3,FALSE),"")</f>
        <v>PARTS.MÁQS.LAV.ROUPA,CAP&gt;10KG,ROUPA SECA</v>
      </c>
      <c r="C8436" s="11">
        <v>42370</v>
      </c>
      <c r="D8436" s="11"/>
      <c r="E8436" s="12" t="s">
        <v>7</v>
      </c>
      <c r="F8436" s="12" t="s">
        <v>8</v>
      </c>
      <c r="G8436" s="49" t="str">
        <f t="shared" si="131"/>
        <v>INSERT INTO NCM_MATRIZ(NCM, DESCRICAO, INICIO_VIGENCIA, FIM_VIGENCIA) VALUES('84509010', 'PARTS.MÁQS.LAV.ROUPA,CAP&gt;10KG,ROUPA SECA', '2016-01-01', NULL)</v>
      </c>
    </row>
    <row r="8437" spans="1:7" ht="18" customHeight="1">
      <c r="A8437" s="15">
        <v>84509090</v>
      </c>
      <c r="B8437" s="47" t="str">
        <f>IFERROR(VLOOKUP(A8437,Descricao!A8437:C19160,3,FALSE),"")</f>
        <v>PARTS.MÁQS.LAV.ROUPA,CAP&lt;=10KG,ROUPA SECA</v>
      </c>
      <c r="C8437" s="11">
        <v>42370</v>
      </c>
      <c r="D8437" s="11"/>
      <c r="E8437" s="12" t="s">
        <v>7</v>
      </c>
      <c r="F8437" s="12" t="s">
        <v>8</v>
      </c>
      <c r="G8437" s="49" t="str">
        <f t="shared" si="131"/>
        <v>INSERT INTO NCM_MATRIZ(NCM, DESCRICAO, INICIO_VIGENCIA, FIM_VIGENCIA) VALUES('84509090', 'PARTS.MÁQS.LAV.ROUPA,CAP&lt;=10KG,ROUPA SECA', '2016-01-01', NULL)</v>
      </c>
    </row>
    <row r="8438" spans="1:7" ht="18" customHeight="1">
      <c r="A8438" s="15">
        <v>84511000</v>
      </c>
      <c r="B8438" s="47" t="str">
        <f>IFERROR(VLOOKUP(A8438,Descricao!A8438:C19161,3,FALSE),"")</f>
        <v>MÁQUINAS P/LAVAR ROUPA A SECO</v>
      </c>
      <c r="C8438" s="11">
        <v>42370</v>
      </c>
      <c r="D8438" s="11"/>
      <c r="E8438" s="12" t="s">
        <v>5</v>
      </c>
      <c r="F8438" s="12" t="s">
        <v>6</v>
      </c>
      <c r="G8438" s="49" t="str">
        <f t="shared" si="131"/>
        <v>INSERT INTO NCM_MATRIZ(NCM, DESCRICAO, INICIO_VIGENCIA, FIM_VIGENCIA) VALUES('84511000', 'MÁQUINAS P/LAVAR ROUPA A SECO', '2016-01-01', NULL)</v>
      </c>
    </row>
    <row r="8439" spans="1:7" ht="18" customHeight="1">
      <c r="A8439" s="15">
        <v>84512100</v>
      </c>
      <c r="B8439" s="47" t="str">
        <f>IFERROR(VLOOKUP(A8439,Descricao!A8439:C19162,3,FALSE),"")</f>
        <v>MÁQS.SECAR ROUPA,CAP&lt;=10KG, ROUPA SECA</v>
      </c>
      <c r="C8439" s="11">
        <v>42370</v>
      </c>
      <c r="D8439" s="11"/>
      <c r="E8439" s="12" t="s">
        <v>5</v>
      </c>
      <c r="F8439" s="12" t="s">
        <v>6</v>
      </c>
      <c r="G8439" s="49" t="str">
        <f t="shared" si="131"/>
        <v>INSERT INTO NCM_MATRIZ(NCM, DESCRICAO, INICIO_VIGENCIA, FIM_VIGENCIA) VALUES('84512100', 'MÁQS.SECAR ROUPA,CAP&lt;=10KG, ROUPA SECA', '2016-01-01', NULL)</v>
      </c>
    </row>
    <row r="8440" spans="1:7" ht="18" customHeight="1">
      <c r="A8440" s="15">
        <v>84512910</v>
      </c>
      <c r="B8440" s="47" t="str">
        <f>IFERROR(VLOOKUP(A8440,Descricao!A8440:C19163,3,FALSE),"")</f>
        <v>MÁQS.P/SEC.ROUPA P/MICROONDAS PROD&gt;=120K/H</v>
      </c>
      <c r="C8440" s="11">
        <v>42370</v>
      </c>
      <c r="D8440" s="11"/>
      <c r="E8440" s="12" t="s">
        <v>5</v>
      </c>
      <c r="F8440" s="12" t="s">
        <v>6</v>
      </c>
      <c r="G8440" s="49" t="str">
        <f t="shared" si="131"/>
        <v>INSERT INTO NCM_MATRIZ(NCM, DESCRICAO, INICIO_VIGENCIA, FIM_VIGENCIA) VALUES('84512910', 'MÁQS.P/SEC.ROUPA P/MICROONDAS PROD&gt;=120K/H', '2016-01-01', NULL)</v>
      </c>
    </row>
    <row r="8441" spans="1:7" ht="18" customHeight="1">
      <c r="A8441" s="15">
        <v>84512990</v>
      </c>
      <c r="B8441" s="47" t="str">
        <f>IFERROR(VLOOKUP(A8441,Descricao!A8441:C19164,3,FALSE),"")</f>
        <v>OUTRAS MÁQUINAS PARA SECAR ROUPA</v>
      </c>
      <c r="C8441" s="11">
        <v>42370</v>
      </c>
      <c r="D8441" s="11"/>
      <c r="E8441" s="12" t="s">
        <v>5</v>
      </c>
      <c r="F8441" s="12" t="s">
        <v>6</v>
      </c>
      <c r="G8441" s="49" t="str">
        <f t="shared" si="131"/>
        <v>INSERT INTO NCM_MATRIZ(NCM, DESCRICAO, INICIO_VIGENCIA, FIM_VIGENCIA) VALUES('84512990', 'OUTRAS MÁQUINAS PARA SECAR ROUPA', '2016-01-01', NULL)</v>
      </c>
    </row>
    <row r="8442" spans="1:7" ht="18" customHeight="1">
      <c r="A8442" s="15">
        <v>84513010</v>
      </c>
      <c r="B8442" s="47" t="str">
        <f>IFERROR(VLOOKUP(A8442,Descricao!A8442:C19165,3,FALSE),"")</f>
        <v>MÁQS.E PRENSAS P/PASSAR ROUPA,AUTOMÁTICAS</v>
      </c>
      <c r="C8442" s="11">
        <v>42370</v>
      </c>
      <c r="D8442" s="11"/>
      <c r="E8442" s="12" t="s">
        <v>5</v>
      </c>
      <c r="F8442" s="12" t="s">
        <v>6</v>
      </c>
      <c r="G8442" s="49" t="str">
        <f t="shared" si="131"/>
        <v>INSERT INTO NCM_MATRIZ(NCM, DESCRICAO, INICIO_VIGENCIA, FIM_VIGENCIA) VALUES('84513010', 'MÁQS.E PRENSAS P/PASSAR ROUPA,AUTOMÁTICAS', '2016-01-01', NULL)</v>
      </c>
    </row>
    <row r="8443" spans="1:7" ht="18" customHeight="1">
      <c r="A8443" s="15">
        <v>84513091</v>
      </c>
      <c r="B8443" s="47" t="str">
        <f>IFERROR(VLOOKUP(A8443,Descricao!A8443:C19166,3,FALSE),"")</f>
        <v>PRENSAS P/PASSAR,PESO =&lt;14KG</v>
      </c>
      <c r="C8443" s="11">
        <v>42370</v>
      </c>
      <c r="D8443" s="11"/>
      <c r="E8443" s="12" t="s">
        <v>5</v>
      </c>
      <c r="F8443" s="12" t="s">
        <v>6</v>
      </c>
      <c r="G8443" s="49" t="str">
        <f t="shared" si="131"/>
        <v>INSERT INTO NCM_MATRIZ(NCM, DESCRICAO, INICIO_VIGENCIA, FIM_VIGENCIA) VALUES('84513091', 'PRENSAS P/PASSAR,PESO =&lt;14KG', '2016-01-01', NULL)</v>
      </c>
    </row>
    <row r="8444" spans="1:7" ht="18" customHeight="1">
      <c r="A8444" s="15">
        <v>84513099</v>
      </c>
      <c r="B8444" s="47" t="str">
        <f>IFERROR(VLOOKUP(A8444,Descricao!A8444:C19167,3,FALSE),"")</f>
        <v>OUTS.MÁQS.PRENS.P/PASS.ROUPAS INCL.FIXADOR.</v>
      </c>
      <c r="C8444" s="11">
        <v>42370</v>
      </c>
      <c r="D8444" s="11"/>
      <c r="E8444" s="12" t="s">
        <v>5</v>
      </c>
      <c r="F8444" s="12" t="s">
        <v>6</v>
      </c>
      <c r="G8444" s="49" t="str">
        <f t="shared" si="131"/>
        <v>INSERT INTO NCM_MATRIZ(NCM, DESCRICAO, INICIO_VIGENCIA, FIM_VIGENCIA) VALUES('84513099', 'OUTS.MÁQS.PRENS.P/PASS.ROUPAS INCL.FIXADOR.', '2016-01-01', NULL)</v>
      </c>
    </row>
    <row r="8445" spans="1:7" ht="18" customHeight="1">
      <c r="A8445" s="15">
        <v>84514010</v>
      </c>
      <c r="B8445" s="47" t="str">
        <f>IFERROR(VLOOKUP(A8445,Descricao!A8445:C19168,3,FALSE),"")</f>
        <v>MÁQS.P/LAVAR FIOS,TECS.OU OBRAS D/MAT.TÊXTIL</v>
      </c>
      <c r="C8445" s="11">
        <v>42370</v>
      </c>
      <c r="D8445" s="11"/>
      <c r="E8445" s="12" t="s">
        <v>5</v>
      </c>
      <c r="F8445" s="12" t="s">
        <v>6</v>
      </c>
      <c r="G8445" s="49" t="str">
        <f t="shared" si="131"/>
        <v>INSERT INTO NCM_MATRIZ(NCM, DESCRICAO, INICIO_VIGENCIA, FIM_VIGENCIA) VALUES('84514010', 'MÁQS.P/LAVAR FIOS,TECS.OU OBRAS D/MAT.TÊXTIL', '2016-01-01', NULL)</v>
      </c>
    </row>
    <row r="8446" spans="1:7" ht="18" customHeight="1">
      <c r="A8446" s="15">
        <v>84514021</v>
      </c>
      <c r="B8446" s="47" t="str">
        <f>IFERROR(VLOOKUP(A8446,Descricao!A8446:C19169,3,FALSE),"")</f>
        <v>MÁQS.TINGIR TEC.ROLOS,P/PRESSÃO ESTÁTICA,ETC</v>
      </c>
      <c r="C8446" s="11">
        <v>42370</v>
      </c>
      <c r="D8446" s="11"/>
      <c r="E8446" s="12" t="s">
        <v>5</v>
      </c>
      <c r="F8446" s="12" t="s">
        <v>6</v>
      </c>
      <c r="G8446" s="49" t="str">
        <f t="shared" si="131"/>
        <v>INSERT INTO NCM_MATRIZ(NCM, DESCRICAO, INICIO_VIGENCIA, FIM_VIGENCIA) VALUES('84514021', 'MÁQS.TINGIR TEC.ROLOS,P/PRESSÃO ESTÁTICA,ETC', '2016-01-01', NULL)</v>
      </c>
    </row>
    <row r="8447" spans="1:7" ht="18" customHeight="1">
      <c r="A8447" s="15">
        <v>84514029</v>
      </c>
      <c r="B8447" s="47" t="str">
        <f>IFERROR(VLOOKUP(A8447,Descricao!A8447:C19170,3,FALSE),"")</f>
        <v>OUTS.MÁQS.P/TINGIR/BRANQUEAR FIOS/TECIDOS</v>
      </c>
      <c r="C8447" s="11">
        <v>42370</v>
      </c>
      <c r="D8447" s="11"/>
      <c r="E8447" s="12" t="s">
        <v>5</v>
      </c>
      <c r="F8447" s="12" t="s">
        <v>6</v>
      </c>
      <c r="G8447" s="49" t="str">
        <f t="shared" si="131"/>
        <v>INSERT INTO NCM_MATRIZ(NCM, DESCRICAO, INICIO_VIGENCIA, FIM_VIGENCIA) VALUES('84514029', 'OUTS.MÁQS.P/TINGIR/BRANQUEAR FIOS/TECIDOS', '2016-01-01', NULL)</v>
      </c>
    </row>
    <row r="8448" spans="1:7" ht="18" customHeight="1">
      <c r="A8448" s="15">
        <v>84514090</v>
      </c>
      <c r="B8448" s="47" t="str">
        <f>IFERROR(VLOOKUP(A8448,Descricao!A8448:C19171,3,FALSE),"")</f>
        <v>OUTS.MÁQS.P/LAVAR/BRANQ./TINGIR MAT.TÊXTIL</v>
      </c>
      <c r="C8448" s="11">
        <v>42370</v>
      </c>
      <c r="D8448" s="11"/>
      <c r="E8448" s="12" t="s">
        <v>5</v>
      </c>
      <c r="F8448" s="12" t="s">
        <v>6</v>
      </c>
      <c r="G8448" s="49" t="str">
        <f t="shared" si="131"/>
        <v>INSERT INTO NCM_MATRIZ(NCM, DESCRICAO, INICIO_VIGENCIA, FIM_VIGENCIA) VALUES('84514090', 'OUTS.MÁQS.P/LAVAR/BRANQ./TINGIR MAT.TÊXTIL', '2016-01-01', NULL)</v>
      </c>
    </row>
    <row r="8449" spans="1:7" ht="18" customHeight="1">
      <c r="A8449" s="15">
        <v>84515010</v>
      </c>
      <c r="B8449" s="47" t="str">
        <f>IFERROR(VLOOKUP(A8449,Descricao!A8449:C19172,3,FALSE),"")</f>
        <v>MÁQUINAS P/INSPECIONAR TECIDOS</v>
      </c>
      <c r="C8449" s="11">
        <v>42370</v>
      </c>
      <c r="D8449" s="11"/>
      <c r="E8449" s="12" t="s">
        <v>5</v>
      </c>
      <c r="F8449" s="12" t="s">
        <v>6</v>
      </c>
      <c r="G8449" s="49" t="str">
        <f t="shared" si="131"/>
        <v>INSERT INTO NCM_MATRIZ(NCM, DESCRICAO, INICIO_VIGENCIA, FIM_VIGENCIA) VALUES('84515010', 'MÁQUINAS P/INSPECIONAR TECIDOS', '2016-01-01', NULL)</v>
      </c>
    </row>
    <row r="8450" spans="1:7" ht="18" customHeight="1">
      <c r="A8450" s="15">
        <v>84515020</v>
      </c>
      <c r="B8450" s="47" t="str">
        <f>IFERROR(VLOOKUP(A8450,Descricao!A8450:C19173,3,FALSE),"")</f>
        <v>MÁQS.P/ENFESTAR/CORTAR TECS.AUTOMÁTICAS</v>
      </c>
      <c r="C8450" s="11">
        <v>42370</v>
      </c>
      <c r="D8450" s="11"/>
      <c r="E8450" s="12" t="s">
        <v>5</v>
      </c>
      <c r="F8450" s="12" t="s">
        <v>6</v>
      </c>
      <c r="G8450" s="49" t="str">
        <f t="shared" si="131"/>
        <v>INSERT INTO NCM_MATRIZ(NCM, DESCRICAO, INICIO_VIGENCIA, FIM_VIGENCIA) VALUES('84515020', 'MÁQS.P/ENFESTAR/CORTAR TECS.AUTOMÁTICAS', '2016-01-01', NULL)</v>
      </c>
    </row>
    <row r="8451" spans="1:7" ht="18" customHeight="1">
      <c r="A8451" s="15">
        <v>84515090</v>
      </c>
      <c r="B8451" s="47" t="str">
        <f>IFERROR(VLOOKUP(A8451,Descricao!A8451:C19174,3,FALSE),"")</f>
        <v>OUTS.MÁQ.P/ENR.,DESENR.,DOBRAR,PENTEAR TEC.</v>
      </c>
      <c r="C8451" s="11">
        <v>42370</v>
      </c>
      <c r="D8451" s="11"/>
      <c r="E8451" s="12" t="s">
        <v>5</v>
      </c>
      <c r="F8451" s="12" t="s">
        <v>6</v>
      </c>
      <c r="G8451" s="49" t="str">
        <f t="shared" ref="G8451:G8514" si="132">"INSERT INTO NCM_MATRIZ(NCM, DESCRICAO, INICIO_VIGENCIA, FIM_VIGENCIA) VALUES('"&amp;TEXT(A8451,"00000000")&amp;"', '"&amp;SUBSTITUTE(B8451,"'","")&amp;"', "&amp;IF(ISBLANK(C8451), "NULL", "'"&amp;YEAR(C8451)&amp;TEXT(C8451, "-mm-dd")&amp;"'")&amp;", "&amp;IF(ISBLANK(D8451), "NULL", "'"&amp;YEAR(D8451)&amp;TEXT(D8451, "-mm-dd")&amp;"'")&amp;")"</f>
        <v>INSERT INTO NCM_MATRIZ(NCM, DESCRICAO, INICIO_VIGENCIA, FIM_VIGENCIA) VALUES('84515090', 'OUTS.MÁQ.P/ENR.,DESENR.,DOBRAR,PENTEAR TEC.', '2016-01-01', NULL)</v>
      </c>
    </row>
    <row r="8452" spans="1:7" ht="18" customHeight="1">
      <c r="A8452" s="15">
        <v>84518000</v>
      </c>
      <c r="B8452" s="47" t="str">
        <f>IFERROR(VLOOKUP(A8452,Descricao!A8452:C19175,3,FALSE),"")</f>
        <v>OUTS.MÁQS.E APARS.P/TRABALHAR MAT.TÊXTIL</v>
      </c>
      <c r="C8452" s="11">
        <v>42370</v>
      </c>
      <c r="D8452" s="11"/>
      <c r="E8452" s="12" t="s">
        <v>5</v>
      </c>
      <c r="F8452" s="12" t="s">
        <v>6</v>
      </c>
      <c r="G8452" s="49" t="str">
        <f t="shared" si="132"/>
        <v>INSERT INTO NCM_MATRIZ(NCM, DESCRICAO, INICIO_VIGENCIA, FIM_VIGENCIA) VALUES('84518000', 'OUTS.MÁQS.E APARS.P/TRABALHAR MAT.TÊXTIL', '2016-01-01', NULL)</v>
      </c>
    </row>
    <row r="8453" spans="1:7" ht="18" customHeight="1">
      <c r="A8453" s="15">
        <v>84519010</v>
      </c>
      <c r="B8453" s="47" t="str">
        <f>IFERROR(VLOOKUP(A8453,Descricao!A8453:C19176,3,FALSE),"")</f>
        <v>PARTES MÁQS.D/SECAR,CAP.&lt;=10KG,ROUPA SECA</v>
      </c>
      <c r="C8453" s="11">
        <v>42370</v>
      </c>
      <c r="D8453" s="11"/>
      <c r="E8453" s="12" t="s">
        <v>7</v>
      </c>
      <c r="F8453" s="12" t="s">
        <v>8</v>
      </c>
      <c r="G8453" s="49" t="str">
        <f t="shared" si="132"/>
        <v>INSERT INTO NCM_MATRIZ(NCM, DESCRICAO, INICIO_VIGENCIA, FIM_VIGENCIA) VALUES('84519010', 'PARTES MÁQS.D/SECAR,CAP.&lt;=10KG,ROUPA SECA', '2016-01-01', NULL)</v>
      </c>
    </row>
    <row r="8454" spans="1:7" ht="18" customHeight="1">
      <c r="A8454" s="15">
        <v>84519090</v>
      </c>
      <c r="B8454" s="47" t="str">
        <f>IFERROR(VLOOKUP(A8454,Descricao!A8454:C19177,3,FALSE),"")</f>
        <v>PARTS.D/OUTS.MÁQS.APS.P/TRABALHAR MAT.TÊXTIL</v>
      </c>
      <c r="C8454" s="11">
        <v>42370</v>
      </c>
      <c r="D8454" s="11"/>
      <c r="E8454" s="12" t="s">
        <v>7</v>
      </c>
      <c r="F8454" s="12" t="s">
        <v>8</v>
      </c>
      <c r="G8454" s="49" t="str">
        <f t="shared" si="132"/>
        <v>INSERT INTO NCM_MATRIZ(NCM, DESCRICAO, INICIO_VIGENCIA, FIM_VIGENCIA) VALUES('84519090', 'PARTS.D/OUTS.MÁQS.APS.P/TRABALHAR MAT.TÊXTIL', '2016-01-01', NULL)</v>
      </c>
    </row>
    <row r="8455" spans="1:7" ht="18" customHeight="1">
      <c r="A8455" s="15">
        <v>84521000</v>
      </c>
      <c r="B8455" s="47" t="str">
        <f>IFERROR(VLOOKUP(A8455,Descricao!A8455:C19178,3,FALSE),"")</f>
        <v>MÁQUINAS DE COSTURA USO DOMÉSTICO</v>
      </c>
      <c r="C8455" s="11">
        <v>42370</v>
      </c>
      <c r="D8455" s="11"/>
      <c r="E8455" s="12" t="s">
        <v>5</v>
      </c>
      <c r="F8455" s="12" t="s">
        <v>6</v>
      </c>
      <c r="G8455" s="49" t="str">
        <f t="shared" si="132"/>
        <v>INSERT INTO NCM_MATRIZ(NCM, DESCRICAO, INICIO_VIGENCIA, FIM_VIGENCIA) VALUES('84521000', 'MÁQUINAS DE COSTURA USO DOMÉSTICO', '2016-01-01', NULL)</v>
      </c>
    </row>
    <row r="8456" spans="1:7" ht="18" customHeight="1">
      <c r="A8456" s="15">
        <v>84522110</v>
      </c>
      <c r="B8456" s="47" t="str">
        <f>IFERROR(VLOOKUP(A8456,Descricao!A8456:C19179,3,FALSE),"")</f>
        <v>MÁQS.P/COSTURAR COURO/PELE, AUTOMÁTICAS</v>
      </c>
      <c r="C8456" s="11">
        <v>42370</v>
      </c>
      <c r="D8456" s="11"/>
      <c r="E8456" s="12" t="s">
        <v>5</v>
      </c>
      <c r="F8456" s="12" t="s">
        <v>6</v>
      </c>
      <c r="G8456" s="49" t="str">
        <f t="shared" si="132"/>
        <v>INSERT INTO NCM_MATRIZ(NCM, DESCRICAO, INICIO_VIGENCIA, FIM_VIGENCIA) VALUES('84522110', 'MÁQS.P/COSTURAR COURO/PELE, AUTOMÁTICAS', '2016-01-01', NULL)</v>
      </c>
    </row>
    <row r="8457" spans="1:7" ht="18" customHeight="1">
      <c r="A8457" s="15">
        <v>84522120</v>
      </c>
      <c r="B8457" s="47" t="str">
        <f>IFERROR(VLOOKUP(A8457,Descricao!A8457:C19180,3,FALSE),"")</f>
        <v>MÁQS.P/COSTURAR TECIDOS, AUTOMÁTICAS</v>
      </c>
      <c r="C8457" s="11">
        <v>42370</v>
      </c>
      <c r="D8457" s="11"/>
      <c r="E8457" s="12" t="s">
        <v>5</v>
      </c>
      <c r="F8457" s="12" t="s">
        <v>6</v>
      </c>
      <c r="G8457" s="49" t="str">
        <f t="shared" si="132"/>
        <v>INSERT INTO NCM_MATRIZ(NCM, DESCRICAO, INICIO_VIGENCIA, FIM_VIGENCIA) VALUES('84522120', 'MÁQS.P/COSTURAR TECIDOS, AUTOMÁTICAS', '2016-01-01', NULL)</v>
      </c>
    </row>
    <row r="8458" spans="1:7" ht="18" customHeight="1">
      <c r="A8458" s="15">
        <v>84522190</v>
      </c>
      <c r="B8458" s="47" t="str">
        <f>IFERROR(VLOOKUP(A8458,Descricao!A8458:C19181,3,FALSE),"")</f>
        <v>MÁQS.P/COSTURAR OUTS.MATÉRIAS, AUTOMÁTICAS</v>
      </c>
      <c r="C8458" s="11">
        <v>42370</v>
      </c>
      <c r="D8458" s="11"/>
      <c r="E8458" s="12" t="s">
        <v>5</v>
      </c>
      <c r="F8458" s="12" t="s">
        <v>6</v>
      </c>
      <c r="G8458" s="49" t="str">
        <f t="shared" si="132"/>
        <v>INSERT INTO NCM_MATRIZ(NCM, DESCRICAO, INICIO_VIGENCIA, FIM_VIGENCIA) VALUES('84522190', 'MÁQS.P/COSTURAR OUTS.MATÉRIAS, AUTOMÁTICAS', '2016-01-01', NULL)</v>
      </c>
    </row>
    <row r="8459" spans="1:7" ht="18" customHeight="1">
      <c r="A8459" s="15">
        <v>84522910</v>
      </c>
      <c r="B8459" s="47" t="str">
        <f>IFERROR(VLOOKUP(A8459,Descricao!A8459:C19182,3,FALSE),"")</f>
        <v>MÁQ.P/COSTURAR COUROS/PELES,Ñ AUTOMÁTICAS</v>
      </c>
      <c r="C8459" s="11">
        <v>42370</v>
      </c>
      <c r="D8459" s="11"/>
      <c r="E8459" s="12" t="s">
        <v>5</v>
      </c>
      <c r="F8459" s="12" t="s">
        <v>6</v>
      </c>
      <c r="G8459" s="49" t="str">
        <f t="shared" si="132"/>
        <v>INSERT INTO NCM_MATRIZ(NCM, DESCRICAO, INICIO_VIGENCIA, FIM_VIGENCIA) VALUES('84522910', 'MÁQ.P/COSTURAR COUROS/PELES,Ñ AUTOMÁTICAS', '2016-01-01', NULL)</v>
      </c>
    </row>
    <row r="8460" spans="1:7" ht="18" customHeight="1">
      <c r="A8460" s="15">
        <v>84522921</v>
      </c>
      <c r="B8460" s="47" t="str">
        <f>IFERROR(VLOOKUP(A8460,Descricao!A8460:C19183,3,FALSE),"")</f>
        <v>REMALHADEIRAS P/COST.TECIDOS,Ñ AUTOMÁTICAS</v>
      </c>
      <c r="C8460" s="11">
        <v>42370</v>
      </c>
      <c r="D8460" s="11"/>
      <c r="E8460" s="12" t="s">
        <v>5</v>
      </c>
      <c r="F8460" s="12" t="s">
        <v>6</v>
      </c>
      <c r="G8460" s="49" t="str">
        <f t="shared" si="132"/>
        <v>INSERT INTO NCM_MATRIZ(NCM, DESCRICAO, INICIO_VIGENCIA, FIM_VIGENCIA) VALUES('84522921', 'REMALHADEIRAS P/COST.TECIDOS,Ñ AUTOMÁTICAS', '2016-01-01', NULL)</v>
      </c>
    </row>
    <row r="8461" spans="1:7" ht="18" customHeight="1">
      <c r="A8461" s="15">
        <v>84522922</v>
      </c>
      <c r="B8461" s="47" t="str">
        <f>IFERROR(VLOOKUP(A8461,Descricao!A8461:C19184,3,FALSE),"")</f>
        <v>MÁQS.P/CASEAR TECIDOS, NÃO AUTOMÁTICAS</v>
      </c>
      <c r="C8461" s="11">
        <v>42370</v>
      </c>
      <c r="D8461" s="11"/>
      <c r="E8461" s="12" t="s">
        <v>5</v>
      </c>
      <c r="F8461" s="12" t="s">
        <v>6</v>
      </c>
      <c r="G8461" s="49" t="str">
        <f t="shared" si="132"/>
        <v>INSERT INTO NCM_MATRIZ(NCM, DESCRICAO, INICIO_VIGENCIA, FIM_VIGENCIA) VALUES('84522922', 'MÁQS.P/CASEAR TECIDOS, NÃO AUTOMÁTICAS', '2016-01-01', NULL)</v>
      </c>
    </row>
    <row r="8462" spans="1:7" ht="18" customHeight="1">
      <c r="A8462" s="15">
        <v>84522923</v>
      </c>
      <c r="B8462" s="47" t="str">
        <f>IFERROR(VLOOKUP(A8462,Descricao!A8462:C19185,3,FALSE),"")</f>
        <v>MÁQS.P/COST.TEC.TIPO ZIGUE-ZAGUE P/INS.ELÁST.</v>
      </c>
      <c r="C8462" s="11">
        <v>42370</v>
      </c>
      <c r="D8462" s="11"/>
      <c r="E8462" s="12" t="s">
        <v>5</v>
      </c>
      <c r="F8462" s="12" t="s">
        <v>6</v>
      </c>
      <c r="G8462" s="49" t="str">
        <f t="shared" si="132"/>
        <v>INSERT INTO NCM_MATRIZ(NCM, DESCRICAO, INICIO_VIGENCIA, FIM_VIGENCIA) VALUES('84522923', 'MÁQS.P/COST.TEC.TIPO ZIGUE-ZAGUE P/INS.ELÁST.', '2016-01-01', NULL)</v>
      </c>
    </row>
    <row r="8463" spans="1:7" ht="18" customHeight="1">
      <c r="A8463" s="15">
        <v>84522924</v>
      </c>
      <c r="B8463" s="47" t="str">
        <f>IFERROR(VLOOKUP(A8463,Descricao!A8463:C19186,3,FALSE),"")</f>
        <v>MÁQUINAS DE COSTURA RETA, P/TECIDOS Ñ AUTOMÁTICAS</v>
      </c>
      <c r="C8463" s="11">
        <v>42370</v>
      </c>
      <c r="D8463" s="11"/>
      <c r="E8463" s="12" t="s">
        <v>5</v>
      </c>
      <c r="F8463" s="12" t="s">
        <v>6</v>
      </c>
      <c r="G8463" s="49" t="str">
        <f t="shared" si="132"/>
        <v>INSERT INTO NCM_MATRIZ(NCM, DESCRICAO, INICIO_VIGENCIA, FIM_VIGENCIA) VALUES('84522924', 'MÁQUINAS DE COSTURA RETA, P/TECIDOS Ñ AUTOMÁTICAS', '2016-01-01', NULL)</v>
      </c>
    </row>
    <row r="8464" spans="1:7" ht="18" customHeight="1">
      <c r="A8464" s="15">
        <v>84522925</v>
      </c>
      <c r="B8464" s="47" t="str">
        <f>IFERROR(VLOOKUP(A8464,Descricao!A8464:C19187,3,FALSE),"")</f>
        <v>GALONEIRAS P/COST.TECIDOS, Ñ AUTOMÁTICAS</v>
      </c>
      <c r="C8464" s="11">
        <v>42370</v>
      </c>
      <c r="D8464" s="11"/>
      <c r="E8464" s="12" t="s">
        <v>5</v>
      </c>
      <c r="F8464" s="12" t="s">
        <v>6</v>
      </c>
      <c r="G8464" s="49" t="str">
        <f t="shared" si="132"/>
        <v>INSERT INTO NCM_MATRIZ(NCM, DESCRICAO, INICIO_VIGENCIA, FIM_VIGENCIA) VALUES('84522925', 'GALONEIRAS P/COST.TECIDOS, Ñ AUTOMÁTICAS', '2016-01-01', NULL)</v>
      </c>
    </row>
    <row r="8465" spans="1:7" ht="18" customHeight="1">
      <c r="A8465" s="15">
        <v>84522929</v>
      </c>
      <c r="B8465" s="47" t="str">
        <f>IFERROR(VLOOKUP(A8465,Descricao!A8465:C19188,3,FALSE),"")</f>
        <v>OUTRAS MÁQS.P/COSTURAR TECIDOS</v>
      </c>
      <c r="C8465" s="11">
        <v>42370</v>
      </c>
      <c r="D8465" s="11"/>
      <c r="E8465" s="12" t="s">
        <v>5</v>
      </c>
      <c r="F8465" s="12" t="s">
        <v>6</v>
      </c>
      <c r="G8465" s="49" t="str">
        <f t="shared" si="132"/>
        <v>INSERT INTO NCM_MATRIZ(NCM, DESCRICAO, INICIO_VIGENCIA, FIM_VIGENCIA) VALUES('84522929', 'OUTRAS MÁQS.P/COSTURAR TECIDOS', '2016-01-01', NULL)</v>
      </c>
    </row>
    <row r="8466" spans="1:7" ht="18" customHeight="1">
      <c r="A8466" s="15">
        <v>84522990</v>
      </c>
      <c r="B8466" s="47" t="str">
        <f>IFERROR(VLOOKUP(A8466,Descricao!A8466:C19189,3,FALSE),"")</f>
        <v>OUTS.MÁQUINAS DE COSTURA,NÃO AUTOMÁTICAS</v>
      </c>
      <c r="C8466" s="11">
        <v>42370</v>
      </c>
      <c r="D8466" s="11"/>
      <c r="E8466" s="12" t="s">
        <v>5</v>
      </c>
      <c r="F8466" s="12" t="s">
        <v>6</v>
      </c>
      <c r="G8466" s="49" t="str">
        <f t="shared" si="132"/>
        <v>INSERT INTO NCM_MATRIZ(NCM, DESCRICAO, INICIO_VIGENCIA, FIM_VIGENCIA) VALUES('84522990', 'OUTS.MÁQUINAS DE COSTURA,NÃO AUTOMÁTICAS', '2016-01-01', NULL)</v>
      </c>
    </row>
    <row r="8467" spans="1:7" ht="18" customHeight="1">
      <c r="A8467" s="15">
        <v>84523000</v>
      </c>
      <c r="B8467" s="47" t="str">
        <f>IFERROR(VLOOKUP(A8467,Descricao!A8467:C19190,3,FALSE),"")</f>
        <v>AGULHAS P/MÁQUINAS DE COSTURA</v>
      </c>
      <c r="C8467" s="11">
        <v>42370</v>
      </c>
      <c r="D8467" s="11"/>
      <c r="E8467" s="12" t="s">
        <v>7</v>
      </c>
      <c r="F8467" s="12" t="s">
        <v>8</v>
      </c>
      <c r="G8467" s="49" t="str">
        <f t="shared" si="132"/>
        <v>INSERT INTO NCM_MATRIZ(NCM, DESCRICAO, INICIO_VIGENCIA, FIM_VIGENCIA) VALUES('84523000', 'AGULHAS P/MÁQUINAS DE COSTURA', '2016-01-01', NULL)</v>
      </c>
    </row>
    <row r="8468" spans="1:7" ht="18" customHeight="1">
      <c r="A8468" s="15">
        <v>84529020</v>
      </c>
      <c r="B8468" s="47" t="str">
        <f>IFERROR(VLOOKUP(A8468,Descricao!A8468:C19191,3,FALSE),"")</f>
        <v>MÓVEIS, BASES E TAMPAS P/MÁQUINAS D/COSTURA, E S/PARTES</v>
      </c>
      <c r="C8468" s="11">
        <v>42370</v>
      </c>
      <c r="D8468" s="11"/>
      <c r="E8468" s="12" t="s">
        <v>7</v>
      </c>
      <c r="F8468" s="12" t="s">
        <v>8</v>
      </c>
      <c r="G8468" s="49" t="str">
        <f t="shared" si="132"/>
        <v>INSERT INTO NCM_MATRIZ(NCM, DESCRICAO, INICIO_VIGENCIA, FIM_VIGENCIA) VALUES('84529020', 'MÓVEIS, BASES E TAMPAS P/MÁQUINAS D/COSTURA, E S/PARTES', '2016-01-01', NULL)</v>
      </c>
    </row>
    <row r="8469" spans="1:7" ht="18" customHeight="1">
      <c r="A8469" s="15">
        <v>84529081</v>
      </c>
      <c r="B8469" s="47" t="str">
        <f>IFERROR(VLOOKUP(A8469,Descricao!A8469:C19192,3,FALSE),"")</f>
        <v>GUIA-FIOS,LANÇADEIRA,ETC.P/MÁQUINA D/COSTURA DOMÉSTICA</v>
      </c>
      <c r="C8469" s="11">
        <v>42370</v>
      </c>
      <c r="D8469" s="11"/>
      <c r="E8469" s="12" t="s">
        <v>7</v>
      </c>
      <c r="F8469" s="12" t="s">
        <v>8</v>
      </c>
      <c r="G8469" s="49" t="str">
        <f t="shared" si="132"/>
        <v>INSERT INTO NCM_MATRIZ(NCM, DESCRICAO, INICIO_VIGENCIA, FIM_VIGENCIA) VALUES('84529081', 'GUIA-FIOS,LANÇADEIRA,ETC.P/MÁQUINA D/COSTURA DOMÉSTICA', '2016-01-01', NULL)</v>
      </c>
    </row>
    <row r="8470" spans="1:7" ht="18" customHeight="1">
      <c r="A8470" s="15">
        <v>84529089</v>
      </c>
      <c r="B8470" s="47" t="str">
        <f>IFERROR(VLOOKUP(A8470,Descricao!A8470:C19193,3,FALSE),"")</f>
        <v>OUTRAS PARTES P/MÁQUINAS D/COSTURA USO DOMÉSTICO</v>
      </c>
      <c r="C8470" s="11">
        <v>42370</v>
      </c>
      <c r="D8470" s="11"/>
      <c r="E8470" s="12" t="s">
        <v>7</v>
      </c>
      <c r="F8470" s="12" t="s">
        <v>8</v>
      </c>
      <c r="G8470" s="49" t="str">
        <f t="shared" si="132"/>
        <v>INSERT INTO NCM_MATRIZ(NCM, DESCRICAO, INICIO_VIGENCIA, FIM_VIGENCIA) VALUES('84529089', 'OUTRAS PARTES P/MÁQUINAS D/COSTURA USO DOMÉSTICO', '2016-01-01', NULL)</v>
      </c>
    </row>
    <row r="8471" spans="1:7" ht="18" customHeight="1">
      <c r="A8471" s="15">
        <v>84529091</v>
      </c>
      <c r="B8471" s="47" t="str">
        <f>IFERROR(VLOOKUP(A8471,Descricao!A8471:C19194,3,FALSE),"")</f>
        <v>GUIA-FIOS,LANÇADEIRAS,ETC.P/OUTS.MÁQS.COST.</v>
      </c>
      <c r="C8471" s="11">
        <v>42370</v>
      </c>
      <c r="D8471" s="11"/>
      <c r="E8471" s="12" t="s">
        <v>7</v>
      </c>
      <c r="F8471" s="12" t="s">
        <v>8</v>
      </c>
      <c r="G8471" s="49" t="str">
        <f t="shared" si="132"/>
        <v>INSERT INTO NCM_MATRIZ(NCM, DESCRICAO, INICIO_VIGENCIA, FIM_VIGENCIA) VALUES('84529091', 'GUIA-FIOS,LANÇADEIRAS,ETC.P/OUTS.MÁQS.COST.', '2016-01-01', NULL)</v>
      </c>
    </row>
    <row r="8472" spans="1:7" ht="18" customHeight="1">
      <c r="A8472" s="15">
        <v>84529092</v>
      </c>
      <c r="B8472" s="47" t="str">
        <f>IFERROR(VLOOKUP(A8472,Descricao!A8472:C19195,3,FALSE),"")</f>
        <v>PARTES P/REMALHADEIRAS</v>
      </c>
      <c r="C8472" s="11">
        <v>42370</v>
      </c>
      <c r="D8472" s="11"/>
      <c r="E8472" s="12" t="s">
        <v>7</v>
      </c>
      <c r="F8472" s="12" t="s">
        <v>8</v>
      </c>
      <c r="G8472" s="49" t="str">
        <f t="shared" si="132"/>
        <v>INSERT INTO NCM_MATRIZ(NCM, DESCRICAO, INICIO_VIGENCIA, FIM_VIGENCIA) VALUES('84529092', 'PARTES P/REMALHADEIRAS', '2016-01-01', NULL)</v>
      </c>
    </row>
    <row r="8473" spans="1:7" ht="18" customHeight="1">
      <c r="A8473" s="15">
        <v>84529093</v>
      </c>
      <c r="B8473" s="47" t="str">
        <f>IFERROR(VLOOKUP(A8473,Descricao!A8473:C19196,3,FALSE),"")</f>
        <v>LANÇADEIRAS ROTATIVAS</v>
      </c>
      <c r="C8473" s="11">
        <v>42370</v>
      </c>
      <c r="D8473" s="11"/>
      <c r="E8473" s="12" t="s">
        <v>5</v>
      </c>
      <c r="F8473" s="12" t="s">
        <v>6</v>
      </c>
      <c r="G8473" s="49" t="str">
        <f t="shared" si="132"/>
        <v>INSERT INTO NCM_MATRIZ(NCM, DESCRICAO, INICIO_VIGENCIA, FIM_VIGENCIA) VALUES('84529093', 'LANÇADEIRAS ROTATIVAS', '2016-01-01', NULL)</v>
      </c>
    </row>
    <row r="8474" spans="1:7" ht="18" customHeight="1">
      <c r="A8474" s="15">
        <v>84529094</v>
      </c>
      <c r="B8474" s="47" t="str">
        <f>IFERROR(VLOOKUP(A8474,Descricao!A8474:C19197,3,FALSE),"")</f>
        <v>CORPOS MOLDADOS POR FUNDIÇÃO P/OUTRAS MÁQS.D/COSTURA</v>
      </c>
      <c r="C8474" s="11">
        <v>42370</v>
      </c>
      <c r="D8474" s="11"/>
      <c r="E8474" s="12" t="s">
        <v>5</v>
      </c>
      <c r="F8474" s="12" t="s">
        <v>6</v>
      </c>
      <c r="G8474" s="49" t="str">
        <f t="shared" si="132"/>
        <v>INSERT INTO NCM_MATRIZ(NCM, DESCRICAO, INICIO_VIGENCIA, FIM_VIGENCIA) VALUES('84529094', 'CORPOS MOLDADOS POR FUNDIÇÃO P/OUTRAS MÁQS.D/COSTURA', '2016-01-01', NULL)</v>
      </c>
    </row>
    <row r="8475" spans="1:7" ht="18" customHeight="1">
      <c r="A8475" s="15">
        <v>84529099</v>
      </c>
      <c r="B8475" s="47" t="str">
        <f>IFERROR(VLOOKUP(A8475,Descricao!A8475:C19198,3,FALSE),"")</f>
        <v>OUTS.PARTES DE MÁQUINA DE COSTURA</v>
      </c>
      <c r="C8475" s="11">
        <v>42370</v>
      </c>
      <c r="D8475" s="11"/>
      <c r="E8475" s="12" t="s">
        <v>7</v>
      </c>
      <c r="F8475" s="12" t="s">
        <v>8</v>
      </c>
      <c r="G8475" s="49" t="str">
        <f t="shared" si="132"/>
        <v>INSERT INTO NCM_MATRIZ(NCM, DESCRICAO, INICIO_VIGENCIA, FIM_VIGENCIA) VALUES('84529099', 'OUTS.PARTES DE MÁQUINA DE COSTURA', '2016-01-01', NULL)</v>
      </c>
    </row>
    <row r="8476" spans="1:7" ht="18" customHeight="1">
      <c r="A8476" s="15">
        <v>84531010</v>
      </c>
      <c r="B8476" s="47" t="str">
        <f>IFERROR(VLOOKUP(A8476,Descricao!A8476:C19199,3,FALSE),"")</f>
        <v>MÁQ.P/DIVIDIR COUROS LARG.=&lt;3.000MM C/CONTR.</v>
      </c>
      <c r="C8476" s="11">
        <v>42370</v>
      </c>
      <c r="D8476" s="11"/>
      <c r="E8476" s="12" t="s">
        <v>5</v>
      </c>
      <c r="F8476" s="12" t="s">
        <v>6</v>
      </c>
      <c r="G8476" s="49" t="str">
        <f t="shared" si="132"/>
        <v>INSERT INTO NCM_MATRIZ(NCM, DESCRICAO, INICIO_VIGENCIA, FIM_VIGENCIA) VALUES('84531010', 'MÁQ.P/DIVIDIR COUROS LARG.=&lt;3.000MM C/CONTR.', '2016-01-01', NULL)</v>
      </c>
    </row>
    <row r="8477" spans="1:7" ht="18" customHeight="1">
      <c r="A8477" s="15">
        <v>84531090</v>
      </c>
      <c r="B8477" s="47" t="str">
        <f>IFERROR(VLOOKUP(A8477,Descricao!A8477:C19200,3,FALSE),"")</f>
        <v>OUTS.MÁQS.AP.P/PREP./CURTIR/TRAB.COURO/PELE</v>
      </c>
      <c r="C8477" s="11">
        <v>42370</v>
      </c>
      <c r="D8477" s="11"/>
      <c r="E8477" s="12" t="s">
        <v>5</v>
      </c>
      <c r="F8477" s="12" t="s">
        <v>6</v>
      </c>
      <c r="G8477" s="49" t="str">
        <f t="shared" si="132"/>
        <v>INSERT INTO NCM_MATRIZ(NCM, DESCRICAO, INICIO_VIGENCIA, FIM_VIGENCIA) VALUES('84531090', 'OUTS.MÁQS.AP.P/PREP./CURTIR/TRAB.COURO/PELE', '2016-01-01', NULL)</v>
      </c>
    </row>
    <row r="8478" spans="1:7" ht="18" customHeight="1">
      <c r="A8478" s="15">
        <v>84532000</v>
      </c>
      <c r="B8478" s="47" t="str">
        <f>IFERROR(VLOOKUP(A8478,Descricao!A8478:C19201,3,FALSE),"")</f>
        <v>MÁQS.APS.P/FABRICAR/CONSERTAR CALÇADOS</v>
      </c>
      <c r="C8478" s="11">
        <v>42370</v>
      </c>
      <c r="D8478" s="11"/>
      <c r="E8478" s="12" t="s">
        <v>5</v>
      </c>
      <c r="F8478" s="12" t="s">
        <v>6</v>
      </c>
      <c r="G8478" s="49" t="str">
        <f t="shared" si="132"/>
        <v>INSERT INTO NCM_MATRIZ(NCM, DESCRICAO, INICIO_VIGENCIA, FIM_VIGENCIA) VALUES('84532000', 'MÁQS.APS.P/FABRICAR/CONSERTAR CALÇADOS', '2016-01-01', NULL)</v>
      </c>
    </row>
    <row r="8479" spans="1:7" ht="18" customHeight="1">
      <c r="A8479" s="15">
        <v>84538000</v>
      </c>
      <c r="B8479" s="47" t="str">
        <f>IFERROR(VLOOKUP(A8479,Descricao!A8479:C19202,3,FALSE),"")</f>
        <v>MÁQ.APS.P/FABR/CONS.OUTS.OBRAS COURO/PELE</v>
      </c>
      <c r="C8479" s="11">
        <v>42370</v>
      </c>
      <c r="D8479" s="11"/>
      <c r="E8479" s="12" t="s">
        <v>5</v>
      </c>
      <c r="F8479" s="12" t="s">
        <v>6</v>
      </c>
      <c r="G8479" s="49" t="str">
        <f t="shared" si="132"/>
        <v>INSERT INTO NCM_MATRIZ(NCM, DESCRICAO, INICIO_VIGENCIA, FIM_VIGENCIA) VALUES('84538000', 'MÁQ.APS.P/FABR/CONS.OUTS.OBRAS COURO/PELE', '2016-01-01', NULL)</v>
      </c>
    </row>
    <row r="8480" spans="1:7" ht="18" customHeight="1">
      <c r="A8480" s="15">
        <v>84539000</v>
      </c>
      <c r="B8480" s="47" t="str">
        <f>IFERROR(VLOOKUP(A8480,Descricao!A8480:C19203,3,FALSE),"")</f>
        <v>PARTS.MÁQ.APS.P/PREP./CURTIR,ETC.COURO/PELE</v>
      </c>
      <c r="C8480" s="11">
        <v>42370</v>
      </c>
      <c r="D8480" s="11"/>
      <c r="E8480" s="12" t="s">
        <v>7</v>
      </c>
      <c r="F8480" s="12" t="s">
        <v>8</v>
      </c>
      <c r="G8480" s="49" t="str">
        <f t="shared" si="132"/>
        <v>INSERT INTO NCM_MATRIZ(NCM, DESCRICAO, INICIO_VIGENCIA, FIM_VIGENCIA) VALUES('84539000', 'PARTS.MÁQ.APS.P/PREP./CURTIR,ETC.COURO/PELE', '2016-01-01', NULL)</v>
      </c>
    </row>
    <row r="8481" spans="1:7" ht="18" customHeight="1">
      <c r="A8481" s="15">
        <v>84541000</v>
      </c>
      <c r="B8481" s="47" t="str">
        <f>IFERROR(VLOOKUP(A8481,Descricao!A8481:C19204,3,FALSE),"")</f>
        <v>CONVERSORES P/METALURGIA ACIARIA/FUNDIÇÃO</v>
      </c>
      <c r="C8481" s="11">
        <v>42370</v>
      </c>
      <c r="D8481" s="11"/>
      <c r="E8481" s="12" t="s">
        <v>5</v>
      </c>
      <c r="F8481" s="12" t="s">
        <v>6</v>
      </c>
      <c r="G8481" s="49" t="str">
        <f t="shared" si="132"/>
        <v>INSERT INTO NCM_MATRIZ(NCM, DESCRICAO, INICIO_VIGENCIA, FIM_VIGENCIA) VALUES('84541000', 'CONVERSORES P/METALURGIA ACIARIA/FUNDIÇÃO', '2016-01-01', NULL)</v>
      </c>
    </row>
    <row r="8482" spans="1:7" ht="18" customHeight="1">
      <c r="A8482" s="15">
        <v>84542010</v>
      </c>
      <c r="B8482" s="47" t="str">
        <f>IFERROR(VLOOKUP(A8482,Descricao!A8482:C19205,3,FALSE),"")</f>
        <v>LINGOTEIRAS DE FUNDIÇÃO</v>
      </c>
      <c r="C8482" s="11">
        <v>42370</v>
      </c>
      <c r="D8482" s="11"/>
      <c r="E8482" s="12" t="s">
        <v>5</v>
      </c>
      <c r="F8482" s="12" t="s">
        <v>6</v>
      </c>
      <c r="G8482" s="49" t="str">
        <f t="shared" si="132"/>
        <v>INSERT INTO NCM_MATRIZ(NCM, DESCRICAO, INICIO_VIGENCIA, FIM_VIGENCIA) VALUES('84542010', 'LINGOTEIRAS DE FUNDIÇÃO', '2016-01-01', NULL)</v>
      </c>
    </row>
    <row r="8483" spans="1:7" ht="18" customHeight="1">
      <c r="A8483" s="15">
        <v>84542090</v>
      </c>
      <c r="B8483" s="47" t="str">
        <f>IFERROR(VLOOKUP(A8483,Descricao!A8483:C19206,3,FALSE),"")</f>
        <v>CADINHOS OU COLHERES DE FUNDIÇÃO</v>
      </c>
      <c r="C8483" s="11">
        <v>42370</v>
      </c>
      <c r="D8483" s="11"/>
      <c r="E8483" s="12" t="s">
        <v>5</v>
      </c>
      <c r="F8483" s="12" t="s">
        <v>6</v>
      </c>
      <c r="G8483" s="49" t="str">
        <f t="shared" si="132"/>
        <v>INSERT INTO NCM_MATRIZ(NCM, DESCRICAO, INICIO_VIGENCIA, FIM_VIGENCIA) VALUES('84542090', 'CADINHOS OU COLHERES DE FUNDIÇÃO', '2016-01-01', NULL)</v>
      </c>
    </row>
    <row r="8484" spans="1:7" ht="18" customHeight="1">
      <c r="A8484" s="15">
        <v>84543010</v>
      </c>
      <c r="B8484" s="47" t="str">
        <f>IFERROR(VLOOKUP(A8484,Descricao!A8484:C19207,3,FALSE),"")</f>
        <v>MÁQUINAS D/VAZAR SOB PRESSÃO</v>
      </c>
      <c r="C8484" s="11">
        <v>42370</v>
      </c>
      <c r="D8484" s="11"/>
      <c r="E8484" s="12" t="s">
        <v>5</v>
      </c>
      <c r="F8484" s="12" t="s">
        <v>6</v>
      </c>
      <c r="G8484" s="49" t="str">
        <f t="shared" si="132"/>
        <v>INSERT INTO NCM_MATRIZ(NCM, DESCRICAO, INICIO_VIGENCIA, FIM_VIGENCIA) VALUES('84543010', 'MÁQUINAS D/VAZAR SOB PRESSÃO', '2016-01-01', NULL)</v>
      </c>
    </row>
    <row r="8485" spans="1:7" ht="18" customHeight="1">
      <c r="A8485" s="15">
        <v>84543020</v>
      </c>
      <c r="B8485" s="47" t="str">
        <f>IFERROR(VLOOKUP(A8485,Descricao!A8485:C19208,3,FALSE),"")</f>
        <v>MÁQS.D/VAZAR (MOLDAR) P/CENTRIFUGAÇÃO</v>
      </c>
      <c r="C8485" s="11">
        <v>42370</v>
      </c>
      <c r="D8485" s="11"/>
      <c r="E8485" s="12" t="s">
        <v>5</v>
      </c>
      <c r="F8485" s="12" t="s">
        <v>6</v>
      </c>
      <c r="G8485" s="49" t="str">
        <f t="shared" si="132"/>
        <v>INSERT INTO NCM_MATRIZ(NCM, DESCRICAO, INICIO_VIGENCIA, FIM_VIGENCIA) VALUES('84543020', 'MÁQS.D/VAZAR (MOLDAR) P/CENTRIFUGAÇÃO', '2016-01-01', NULL)</v>
      </c>
    </row>
    <row r="8486" spans="1:7" ht="18" customHeight="1">
      <c r="A8486" s="15">
        <v>84543090</v>
      </c>
      <c r="B8486" s="47" t="str">
        <f>IFERROR(VLOOKUP(A8486,Descricao!A8486:C19209,3,FALSE),"")</f>
        <v>OUTS.MÁQS.VAZAR(MOLDAR),P/METAL.ACIARIA,ETC.</v>
      </c>
      <c r="C8486" s="11">
        <v>42370</v>
      </c>
      <c r="D8486" s="11"/>
      <c r="E8486" s="12" t="s">
        <v>5</v>
      </c>
      <c r="F8486" s="12" t="s">
        <v>6</v>
      </c>
      <c r="G8486" s="49" t="str">
        <f t="shared" si="132"/>
        <v>INSERT INTO NCM_MATRIZ(NCM, DESCRICAO, INICIO_VIGENCIA, FIM_VIGENCIA) VALUES('84543090', 'OUTS.MÁQS.VAZAR(MOLDAR),P/METAL.ACIARIA,ETC.', '2016-01-01', NULL)</v>
      </c>
    </row>
    <row r="8487" spans="1:7" ht="18" customHeight="1">
      <c r="A8487" s="15">
        <v>84549010</v>
      </c>
      <c r="B8487" s="47" t="str">
        <f>IFERROR(VLOOKUP(A8487,Descricao!A8487:C19210,3,FALSE),"")</f>
        <v>PARTS.MÁQS.D/VAZAR(MOLDAR),P/CENTRIFUGAÇÃO</v>
      </c>
      <c r="C8487" s="11">
        <v>42370</v>
      </c>
      <c r="D8487" s="11"/>
      <c r="E8487" s="12" t="s">
        <v>7</v>
      </c>
      <c r="F8487" s="12" t="s">
        <v>8</v>
      </c>
      <c r="G8487" s="49" t="str">
        <f t="shared" si="132"/>
        <v>INSERT INTO NCM_MATRIZ(NCM, DESCRICAO, INICIO_VIGENCIA, FIM_VIGENCIA) VALUES('84549010', 'PARTS.MÁQS.D/VAZAR(MOLDAR),P/CENTRIFUGAÇÃO', '2016-01-01', NULL)</v>
      </c>
    </row>
    <row r="8488" spans="1:7" ht="18" customHeight="1">
      <c r="A8488" s="15">
        <v>84549090</v>
      </c>
      <c r="B8488" s="47" t="str">
        <f>IFERROR(VLOOKUP(A8488,Descricao!A8488:C19211,3,FALSE),"")</f>
        <v>PARTS.D/CONVERSORES ETC,P/MET.ACIARIA,FUND.</v>
      </c>
      <c r="C8488" s="11">
        <v>42370</v>
      </c>
      <c r="D8488" s="11"/>
      <c r="E8488" s="12" t="s">
        <v>7</v>
      </c>
      <c r="F8488" s="12" t="s">
        <v>8</v>
      </c>
      <c r="G8488" s="49" t="str">
        <f t="shared" si="132"/>
        <v>INSERT INTO NCM_MATRIZ(NCM, DESCRICAO, INICIO_VIGENCIA, FIM_VIGENCIA) VALUES('84549090', 'PARTS.D/CONVERSORES ETC,P/MET.ACIARIA,FUND.', '2016-01-01', NULL)</v>
      </c>
    </row>
    <row r="8489" spans="1:7" ht="18" customHeight="1">
      <c r="A8489" s="15">
        <v>84551000</v>
      </c>
      <c r="B8489" s="47" t="str">
        <f>IFERROR(VLOOKUP(A8489,Descricao!A8489:C19212,3,FALSE),"")</f>
        <v>LAMINADORES D/METAIS, D/TUBO</v>
      </c>
      <c r="C8489" s="11">
        <v>42370</v>
      </c>
      <c r="D8489" s="11"/>
      <c r="E8489" s="12" t="s">
        <v>5</v>
      </c>
      <c r="F8489" s="12" t="s">
        <v>6</v>
      </c>
      <c r="G8489" s="49" t="str">
        <f t="shared" si="132"/>
        <v>INSERT INTO NCM_MATRIZ(NCM, DESCRICAO, INICIO_VIGENCIA, FIM_VIGENCIA) VALUES('84551000', 'LAMINADORES D/METAIS, D/TUBO', '2016-01-01', NULL)</v>
      </c>
    </row>
    <row r="8490" spans="1:7" ht="18" customHeight="1">
      <c r="A8490" s="15">
        <v>84552110</v>
      </c>
      <c r="B8490" s="47" t="str">
        <f>IFERROR(VLOOKUP(A8490,Descricao!A8490:C19213,3,FALSE),"")</f>
        <v>LAMIN.-QUENTE,LAMIN.-QUENTE/FRIO CILINDROS LIS.</v>
      </c>
      <c r="C8490" s="11">
        <v>42370</v>
      </c>
      <c r="D8490" s="11"/>
      <c r="E8490" s="12" t="s">
        <v>5</v>
      </c>
      <c r="F8490" s="12" t="s">
        <v>6</v>
      </c>
      <c r="G8490" s="49" t="str">
        <f t="shared" si="132"/>
        <v>INSERT INTO NCM_MATRIZ(NCM, DESCRICAO, INICIO_VIGENCIA, FIM_VIGENCIA) VALUES('84552110', 'LAMIN.-QUENTE,LAMIN.-QUENTE/FRIO CILINDROS LIS.', '2016-01-01', NULL)</v>
      </c>
    </row>
    <row r="8491" spans="1:7" ht="18" customHeight="1">
      <c r="A8491" s="15">
        <v>84552190</v>
      </c>
      <c r="B8491" s="47" t="str">
        <f>IFERROR(VLOOKUP(A8491,Descricao!A8491:C19214,3,FALSE),"")</f>
        <v>OUTS.LAMINADS.A QUENTE E/OU FRIO,D/METAIS</v>
      </c>
      <c r="C8491" s="11">
        <v>42370</v>
      </c>
      <c r="D8491" s="11"/>
      <c r="E8491" s="12" t="s">
        <v>5</v>
      </c>
      <c r="F8491" s="12" t="s">
        <v>6</v>
      </c>
      <c r="G8491" s="49" t="str">
        <f t="shared" si="132"/>
        <v>INSERT INTO NCM_MATRIZ(NCM, DESCRICAO, INICIO_VIGENCIA, FIM_VIGENCIA) VALUES('84552190', 'OUTS.LAMINADS.A QUENTE E/OU FRIO,D/METAIS', '2016-01-01', NULL)</v>
      </c>
    </row>
    <row r="8492" spans="1:7" ht="18" customHeight="1">
      <c r="A8492" s="15">
        <v>84552210</v>
      </c>
      <c r="B8492" s="47" t="str">
        <f>IFERROR(VLOOKUP(A8492,Descricao!A8492:C19215,3,FALSE),"")</f>
        <v>LAMINADORES A FRIO D/METAIS,D/CILINDROS LISOS</v>
      </c>
      <c r="C8492" s="11">
        <v>42370</v>
      </c>
      <c r="D8492" s="11"/>
      <c r="E8492" s="12" t="s">
        <v>5</v>
      </c>
      <c r="F8492" s="12" t="s">
        <v>6</v>
      </c>
      <c r="G8492" s="49" t="str">
        <f t="shared" si="132"/>
        <v>INSERT INTO NCM_MATRIZ(NCM, DESCRICAO, INICIO_VIGENCIA, FIM_VIGENCIA) VALUES('84552210', 'LAMINADORES A FRIO D/METAIS,D/CILINDROS LISOS', '2016-01-01', NULL)</v>
      </c>
    </row>
    <row r="8493" spans="1:7" ht="18" customHeight="1">
      <c r="A8493" s="15">
        <v>84552290</v>
      </c>
      <c r="B8493" s="47" t="str">
        <f>IFERROR(VLOOKUP(A8493,Descricao!A8493:C19216,3,FALSE),"")</f>
        <v>OUTS.LAMINADORES A FRIO DE METAIS</v>
      </c>
      <c r="C8493" s="11">
        <v>42370</v>
      </c>
      <c r="D8493" s="11"/>
      <c r="E8493" s="12" t="s">
        <v>5</v>
      </c>
      <c r="F8493" s="12" t="s">
        <v>6</v>
      </c>
      <c r="G8493" s="49" t="str">
        <f t="shared" si="132"/>
        <v>INSERT INTO NCM_MATRIZ(NCM, DESCRICAO, INICIO_VIGENCIA, FIM_VIGENCIA) VALUES('84552290', 'OUTS.LAMINADORES A FRIO DE METAIS', '2016-01-01', NULL)</v>
      </c>
    </row>
    <row r="8494" spans="1:7" ht="18" customHeight="1">
      <c r="A8494" s="15">
        <v>84553010</v>
      </c>
      <c r="B8494" s="47" t="str">
        <f>IFERROR(VLOOKUP(A8494,Descricao!A8494:C19217,3,FALSE),"")</f>
        <v>CILINDRS.LAMINADORS.FUNDID.AÇO/FERR.NODULAR</v>
      </c>
      <c r="C8494" s="11">
        <v>42370</v>
      </c>
      <c r="D8494" s="11"/>
      <c r="E8494" s="12" t="s">
        <v>5</v>
      </c>
      <c r="F8494" s="12" t="s">
        <v>6</v>
      </c>
      <c r="G8494" s="49" t="str">
        <f t="shared" si="132"/>
        <v>INSERT INTO NCM_MATRIZ(NCM, DESCRICAO, INICIO_VIGENCIA, FIM_VIGENCIA) VALUES('84553010', 'CILINDRS.LAMINADORS.FUNDID.AÇO/FERR.NODULAR', '2016-01-01', NULL)</v>
      </c>
    </row>
    <row r="8495" spans="1:7" ht="18" customHeight="1">
      <c r="A8495" s="15">
        <v>84553020</v>
      </c>
      <c r="B8495" s="47" t="str">
        <f>IFERROR(VLOOKUP(A8495,Descricao!A8495:C19218,3,FALSE),"")</f>
        <v>CILINDRS.LAMINADS.FORJS.AÇO D/CORTE RÁPIDO</v>
      </c>
      <c r="C8495" s="11">
        <v>42370</v>
      </c>
      <c r="D8495" s="11"/>
      <c r="E8495" s="12" t="s">
        <v>5</v>
      </c>
      <c r="F8495" s="12" t="s">
        <v>6</v>
      </c>
      <c r="G8495" s="49" t="str">
        <f t="shared" si="132"/>
        <v>INSERT INTO NCM_MATRIZ(NCM, DESCRICAO, INICIO_VIGENCIA, FIM_VIGENCIA) VALUES('84553020', 'CILINDRS.LAMINADS.FORJS.AÇO D/CORTE RÁPIDO', '2016-01-01', NULL)</v>
      </c>
    </row>
    <row r="8496" spans="1:7" ht="18" customHeight="1">
      <c r="A8496" s="15">
        <v>84553090</v>
      </c>
      <c r="B8496" s="47" t="str">
        <f>IFERROR(VLOOKUP(A8496,Descricao!A8496:C19219,3,FALSE),"")</f>
        <v>OUTS.CILINDROS D/LAMINADORES DE METAIS</v>
      </c>
      <c r="C8496" s="11">
        <v>42370</v>
      </c>
      <c r="D8496" s="11"/>
      <c r="E8496" s="12" t="s">
        <v>5</v>
      </c>
      <c r="F8496" s="12" t="s">
        <v>6</v>
      </c>
      <c r="G8496" s="49" t="str">
        <f t="shared" si="132"/>
        <v>INSERT INTO NCM_MATRIZ(NCM, DESCRICAO, INICIO_VIGENCIA, FIM_VIGENCIA) VALUES('84553090', 'OUTS.CILINDROS D/LAMINADORES DE METAIS', '2016-01-01', NULL)</v>
      </c>
    </row>
    <row r="8497" spans="1:7" ht="18" customHeight="1">
      <c r="A8497" s="15">
        <v>84559000</v>
      </c>
      <c r="B8497" s="47" t="str">
        <f>IFERROR(VLOOKUP(A8497,Descricao!A8497:C19220,3,FALSE),"")</f>
        <v>OUTRAS PARTES D/LAMINADORES DE METAIS</v>
      </c>
      <c r="C8497" s="11">
        <v>42370</v>
      </c>
      <c r="D8497" s="11"/>
      <c r="E8497" s="12" t="s">
        <v>7</v>
      </c>
      <c r="F8497" s="12" t="s">
        <v>8</v>
      </c>
      <c r="G8497" s="49" t="str">
        <f t="shared" si="132"/>
        <v>INSERT INTO NCM_MATRIZ(NCM, DESCRICAO, INICIO_VIGENCIA, FIM_VIGENCIA) VALUES('84559000', 'OUTRAS PARTES D/LAMINADORES DE METAIS', '2016-01-01', NULL)</v>
      </c>
    </row>
    <row r="8498" spans="1:7" ht="18" customHeight="1">
      <c r="A8498" s="15">
        <v>84561111</v>
      </c>
      <c r="B8498" s="47">
        <f>IFERROR(VLOOKUP(A8498,Descricao!A8498:C19221,3,FALSE),"")</f>
        <v>0</v>
      </c>
      <c r="C8498" s="11">
        <v>42736</v>
      </c>
      <c r="D8498" s="11"/>
      <c r="E8498" s="12" t="s">
        <v>5</v>
      </c>
      <c r="F8498" s="12" t="s">
        <v>6</v>
      </c>
      <c r="G8498" s="49" t="str">
        <f t="shared" si="132"/>
        <v>INSERT INTO NCM_MATRIZ(NCM, DESCRICAO, INICIO_VIGENCIA, FIM_VIGENCIA) VALUES('84561111', '0', '2017-01-01', NULL)</v>
      </c>
    </row>
    <row r="8499" spans="1:7" ht="18" customHeight="1">
      <c r="A8499" s="15">
        <v>84561119</v>
      </c>
      <c r="B8499" s="47">
        <f>IFERROR(VLOOKUP(A8499,Descricao!A8499:C19222,3,FALSE),"")</f>
        <v>0</v>
      </c>
      <c r="C8499" s="11">
        <v>42736</v>
      </c>
      <c r="D8499" s="11"/>
      <c r="E8499" s="12" t="s">
        <v>5</v>
      </c>
      <c r="F8499" s="12" t="s">
        <v>6</v>
      </c>
      <c r="G8499" s="49" t="str">
        <f t="shared" si="132"/>
        <v>INSERT INTO NCM_MATRIZ(NCM, DESCRICAO, INICIO_VIGENCIA, FIM_VIGENCIA) VALUES('84561119', '0', '2017-01-01', NULL)</v>
      </c>
    </row>
    <row r="8500" spans="1:7" ht="18" customHeight="1">
      <c r="A8500" s="15">
        <v>84561190</v>
      </c>
      <c r="B8500" s="47">
        <f>IFERROR(VLOOKUP(A8500,Descricao!A8500:C19223,3,FALSE),"")</f>
        <v>0</v>
      </c>
      <c r="C8500" s="11">
        <v>42736</v>
      </c>
      <c r="D8500" s="11"/>
      <c r="E8500" s="12" t="s">
        <v>5</v>
      </c>
      <c r="F8500" s="12" t="s">
        <v>6</v>
      </c>
      <c r="G8500" s="49" t="str">
        <f t="shared" si="132"/>
        <v>INSERT INTO NCM_MATRIZ(NCM, DESCRICAO, INICIO_VIGENCIA, FIM_VIGENCIA) VALUES('84561190', '0', '2017-01-01', NULL)</v>
      </c>
    </row>
    <row r="8501" spans="1:7" ht="18" customHeight="1">
      <c r="A8501" s="15">
        <v>84561211</v>
      </c>
      <c r="B8501" s="47">
        <f>IFERROR(VLOOKUP(A8501,Descricao!A8501:C19224,3,FALSE),"")</f>
        <v>0</v>
      </c>
      <c r="C8501" s="11">
        <v>42736</v>
      </c>
      <c r="D8501" s="11"/>
      <c r="E8501" s="12" t="s">
        <v>5</v>
      </c>
      <c r="F8501" s="12" t="s">
        <v>6</v>
      </c>
      <c r="G8501" s="49" t="str">
        <f t="shared" si="132"/>
        <v>INSERT INTO NCM_MATRIZ(NCM, DESCRICAO, INICIO_VIGENCIA, FIM_VIGENCIA) VALUES('84561211', '0', '2017-01-01', NULL)</v>
      </c>
    </row>
    <row r="8502" spans="1:7" ht="18" customHeight="1">
      <c r="A8502" s="15">
        <v>84561219</v>
      </c>
      <c r="B8502" s="47">
        <f>IFERROR(VLOOKUP(A8502,Descricao!A8502:C19225,3,FALSE),"")</f>
        <v>0</v>
      </c>
      <c r="C8502" s="11">
        <v>42736</v>
      </c>
      <c r="D8502" s="11"/>
      <c r="E8502" s="12" t="s">
        <v>5</v>
      </c>
      <c r="F8502" s="12" t="s">
        <v>6</v>
      </c>
      <c r="G8502" s="49" t="str">
        <f t="shared" si="132"/>
        <v>INSERT INTO NCM_MATRIZ(NCM, DESCRICAO, INICIO_VIGENCIA, FIM_VIGENCIA) VALUES('84561219', '0', '2017-01-01', NULL)</v>
      </c>
    </row>
    <row r="8503" spans="1:7" ht="18" customHeight="1">
      <c r="A8503" s="15">
        <v>84561290</v>
      </c>
      <c r="B8503" s="47">
        <f>IFERROR(VLOOKUP(A8503,Descricao!A8503:C19226,3,FALSE),"")</f>
        <v>0</v>
      </c>
      <c r="C8503" s="11">
        <v>42736</v>
      </c>
      <c r="D8503" s="11"/>
      <c r="E8503" s="12" t="s">
        <v>5</v>
      </c>
      <c r="F8503" s="12" t="s">
        <v>6</v>
      </c>
      <c r="G8503" s="49" t="str">
        <f t="shared" si="132"/>
        <v>INSERT INTO NCM_MATRIZ(NCM, DESCRICAO, INICIO_VIGENCIA, FIM_VIGENCIA) VALUES('84561290', '0', '2017-01-01', NULL)</v>
      </c>
    </row>
    <row r="8504" spans="1:7" ht="18" customHeight="1">
      <c r="A8504" s="15">
        <v>84562010</v>
      </c>
      <c r="B8504" s="47" t="str">
        <f>IFERROR(VLOOKUP(A8504,Descricao!A8504:C19227,3,FALSE),"")</f>
        <v>MÁQ.-FERRAMENTA A ULTRA-SOM,D/CMD.NUMÉRICO</v>
      </c>
      <c r="C8504" s="11">
        <v>42370</v>
      </c>
      <c r="D8504" s="11"/>
      <c r="E8504" s="12" t="s">
        <v>5</v>
      </c>
      <c r="F8504" s="12" t="s">
        <v>6</v>
      </c>
      <c r="G8504" s="49" t="str">
        <f t="shared" si="132"/>
        <v>INSERT INTO NCM_MATRIZ(NCM, DESCRICAO, INICIO_VIGENCIA, FIM_VIGENCIA) VALUES('84562010', 'MÁQ.-FERRAMENTA A ULTRA-SOM,D/CMD.NUMÉRICO', '2016-01-01', NULL)</v>
      </c>
    </row>
    <row r="8505" spans="1:7" ht="18" customHeight="1">
      <c r="A8505" s="15">
        <v>84562090</v>
      </c>
      <c r="B8505" s="47" t="str">
        <f>IFERROR(VLOOKUP(A8505,Descricao!A8505:C19228,3,FALSE),"")</f>
        <v>OUTS.MÁQS.-FERRAM.OPERANDO P/ULTRA-SOM</v>
      </c>
      <c r="C8505" s="11">
        <v>42370</v>
      </c>
      <c r="D8505" s="11"/>
      <c r="E8505" s="12" t="s">
        <v>5</v>
      </c>
      <c r="F8505" s="12" t="s">
        <v>6</v>
      </c>
      <c r="G8505" s="49" t="str">
        <f t="shared" si="132"/>
        <v>INSERT INTO NCM_MATRIZ(NCM, DESCRICAO, INICIO_VIGENCIA, FIM_VIGENCIA) VALUES('84562090', 'OUTS.MÁQS.-FERRAM.OPERANDO P/ULTRA-SOM', '2016-01-01', NULL)</v>
      </c>
    </row>
    <row r="8506" spans="1:7" ht="18" customHeight="1">
      <c r="A8506" s="15">
        <v>84563011</v>
      </c>
      <c r="B8506" s="47" t="str">
        <f>IFERROR(VLOOKUP(A8506,Descricao!A8506:C19229,3,FALSE),"")</f>
        <v>MÁQS.FERRAM.P/TEXTUR.SUPERFS.CIL.D/CMD.NUM.</v>
      </c>
      <c r="C8506" s="11">
        <v>42370</v>
      </c>
      <c r="D8506" s="11"/>
      <c r="E8506" s="12" t="s">
        <v>5</v>
      </c>
      <c r="F8506" s="12" t="s">
        <v>6</v>
      </c>
      <c r="G8506" s="49" t="str">
        <f t="shared" si="132"/>
        <v>INSERT INTO NCM_MATRIZ(NCM, DESCRICAO, INICIO_VIGENCIA, FIM_VIGENCIA) VALUES('84563011', 'MÁQS.FERRAM.P/TEXTUR.SUPERFS.CIL.D/CMD.NUM.', '2016-01-01', NULL)</v>
      </c>
    </row>
    <row r="8507" spans="1:7" ht="18" customHeight="1">
      <c r="A8507" s="15">
        <v>84563019</v>
      </c>
      <c r="B8507" s="47" t="str">
        <f>IFERROR(VLOOKUP(A8507,Descricao!A8507:C19230,3,FALSE),"")</f>
        <v>MÁQS.-FERRAM.,ELETROEROSÃO,D/CMD.NUMÉRICO</v>
      </c>
      <c r="C8507" s="11">
        <v>42370</v>
      </c>
      <c r="D8507" s="11"/>
      <c r="E8507" s="12" t="s">
        <v>5</v>
      </c>
      <c r="F8507" s="12" t="s">
        <v>6</v>
      </c>
      <c r="G8507" s="49" t="str">
        <f t="shared" si="132"/>
        <v>INSERT INTO NCM_MATRIZ(NCM, DESCRICAO, INICIO_VIGENCIA, FIM_VIGENCIA) VALUES('84563019', 'MÁQS.-FERRAM.,ELETROEROSÃO,D/CMD.NUMÉRICO', '2016-01-01', NULL)</v>
      </c>
    </row>
    <row r="8508" spans="1:7" ht="18" customHeight="1">
      <c r="A8508" s="15">
        <v>84563090</v>
      </c>
      <c r="B8508" s="47" t="str">
        <f>IFERROR(VLOOKUP(A8508,Descricao!A8508:C19231,3,FALSE),"")</f>
        <v>OUTS.MÁQS.-FERR.OPERANDO P/ELETROEROSÃO</v>
      </c>
      <c r="C8508" s="11">
        <v>42370</v>
      </c>
      <c r="D8508" s="11"/>
      <c r="E8508" s="12" t="s">
        <v>5</v>
      </c>
      <c r="F8508" s="12" t="s">
        <v>6</v>
      </c>
      <c r="G8508" s="49" t="str">
        <f t="shared" si="132"/>
        <v>INSERT INTO NCM_MATRIZ(NCM, DESCRICAO, INICIO_VIGENCIA, FIM_VIGENCIA) VALUES('84563090', 'OUTS.MÁQS.-FERR.OPERANDO P/ELETROEROSÃO', '2016-01-01', NULL)</v>
      </c>
    </row>
    <row r="8509" spans="1:7" ht="18" customHeight="1">
      <c r="A8509" s="15">
        <v>84564000</v>
      </c>
      <c r="B8509" s="47">
        <f>IFERROR(VLOOKUP(A8509,Descricao!A8509:C19232,3,FALSE),"")</f>
        <v>0</v>
      </c>
      <c r="C8509" s="11">
        <v>42736</v>
      </c>
      <c r="D8509" s="11"/>
      <c r="E8509" s="12" t="s">
        <v>5</v>
      </c>
      <c r="F8509" s="12" t="s">
        <v>6</v>
      </c>
      <c r="G8509" s="49" t="str">
        <f t="shared" si="132"/>
        <v>INSERT INTO NCM_MATRIZ(NCM, DESCRICAO, INICIO_VIGENCIA, FIM_VIGENCIA) VALUES('84564000', '0', '2017-01-01', NULL)</v>
      </c>
    </row>
    <row r="8510" spans="1:7" ht="18" customHeight="1">
      <c r="A8510" s="15">
        <v>84565000</v>
      </c>
      <c r="B8510" s="47">
        <f>IFERROR(VLOOKUP(A8510,Descricao!A8510:C19233,3,FALSE),"")</f>
        <v>0</v>
      </c>
      <c r="C8510" s="11">
        <v>42736</v>
      </c>
      <c r="D8510" s="11"/>
      <c r="E8510" s="12" t="s">
        <v>5</v>
      </c>
      <c r="F8510" s="12" t="s">
        <v>6</v>
      </c>
      <c r="G8510" s="49" t="str">
        <f t="shared" si="132"/>
        <v>INSERT INTO NCM_MATRIZ(NCM, DESCRICAO, INICIO_VIGENCIA, FIM_VIGENCIA) VALUES('84565000', '0', '2017-01-01', NULL)</v>
      </c>
    </row>
    <row r="8511" spans="1:7" ht="18" customHeight="1">
      <c r="A8511" s="15">
        <v>84569000</v>
      </c>
      <c r="B8511" s="47" t="str">
        <f>IFERROR(VLOOKUP(A8511,Descricao!A8511:C19234,3,FALSE),"")</f>
        <v>OUTS.MÁQS.-FERR.QUE TRAB.P/ELIM.D/QQ.MATÉRIA</v>
      </c>
      <c r="C8511" s="11">
        <v>42370</v>
      </c>
      <c r="D8511" s="11"/>
      <c r="E8511" s="12" t="s">
        <v>5</v>
      </c>
      <c r="F8511" s="12" t="s">
        <v>6</v>
      </c>
      <c r="G8511" s="49" t="str">
        <f t="shared" si="132"/>
        <v>INSERT INTO NCM_MATRIZ(NCM, DESCRICAO, INICIO_VIGENCIA, FIM_VIGENCIA) VALUES('84569000', 'OUTS.MÁQS.-FERR.QUE TRAB.P/ELIM.D/QQ.MATÉRIA', '2016-01-01', NULL)</v>
      </c>
    </row>
    <row r="8512" spans="1:7" ht="18" customHeight="1">
      <c r="A8512" s="15">
        <v>84571000</v>
      </c>
      <c r="B8512" s="47" t="str">
        <f>IFERROR(VLOOKUP(A8512,Descricao!A8512:C19235,3,FALSE),"")</f>
        <v>CENTROS D/USINAGEM,P/TRABALHAR METAIS</v>
      </c>
      <c r="C8512" s="11">
        <v>42370</v>
      </c>
      <c r="D8512" s="11"/>
      <c r="E8512" s="12" t="s">
        <v>5</v>
      </c>
      <c r="F8512" s="12" t="s">
        <v>6</v>
      </c>
      <c r="G8512" s="49" t="str">
        <f t="shared" si="132"/>
        <v>INSERT INTO NCM_MATRIZ(NCM, DESCRICAO, INICIO_VIGENCIA, FIM_VIGENCIA) VALUES('84571000', 'CENTROS D/USINAGEM,P/TRABALHAR METAIS', '2016-01-01', NULL)</v>
      </c>
    </row>
    <row r="8513" spans="1:7" ht="18" customHeight="1">
      <c r="A8513" s="15">
        <v>84572010</v>
      </c>
      <c r="B8513" s="47" t="str">
        <f>IFERROR(VLOOKUP(A8513,Descricao!A8513:C19236,3,FALSE),"")</f>
        <v>MÁQS.SIST.MONOSTÁT.P/TRAB.MET.CMD.NUMÉRICO</v>
      </c>
      <c r="C8513" s="11">
        <v>42370</v>
      </c>
      <c r="D8513" s="11"/>
      <c r="E8513" s="12" t="s">
        <v>5</v>
      </c>
      <c r="F8513" s="12" t="s">
        <v>6</v>
      </c>
      <c r="G8513" s="49" t="str">
        <f t="shared" si="132"/>
        <v>INSERT INTO NCM_MATRIZ(NCM, DESCRICAO, INICIO_VIGENCIA, FIM_VIGENCIA) VALUES('84572010', 'MÁQS.SIST.MONOSTÁT.P/TRAB.MET.CMD.NUMÉRICO', '2016-01-01', NULL)</v>
      </c>
    </row>
    <row r="8514" spans="1:7" ht="18" customHeight="1">
      <c r="A8514" s="15">
        <v>84572090</v>
      </c>
      <c r="B8514" s="47" t="str">
        <f>IFERROR(VLOOKUP(A8514,Descricao!A8514:C19237,3,FALSE),"")</f>
        <v>OUTS.MÁQS.SIST.MONOSTÁTICO,P/TRAB.METAIS</v>
      </c>
      <c r="C8514" s="11">
        <v>42370</v>
      </c>
      <c r="D8514" s="11"/>
      <c r="E8514" s="12" t="s">
        <v>5</v>
      </c>
      <c r="F8514" s="12" t="s">
        <v>6</v>
      </c>
      <c r="G8514" s="49" t="str">
        <f t="shared" si="132"/>
        <v>INSERT INTO NCM_MATRIZ(NCM, DESCRICAO, INICIO_VIGENCIA, FIM_VIGENCIA) VALUES('84572090', 'OUTS.MÁQS.SIST.MONOSTÁTICO,P/TRAB.METAIS', '2016-01-01', NULL)</v>
      </c>
    </row>
    <row r="8515" spans="1:7" ht="18" customHeight="1">
      <c r="A8515" s="15">
        <v>84573010</v>
      </c>
      <c r="B8515" s="47" t="str">
        <f>IFERROR(VLOOKUP(A8515,Descricao!A8515:C19238,3,FALSE),"")</f>
        <v>MÁQS.ESTAÇÕES MÚLTIPLAS P/TRABALHAR METAIS</v>
      </c>
      <c r="C8515" s="11">
        <v>42370</v>
      </c>
      <c r="D8515" s="11"/>
      <c r="E8515" s="12" t="s">
        <v>5</v>
      </c>
      <c r="F8515" s="12" t="s">
        <v>6</v>
      </c>
      <c r="G8515" s="49" t="str">
        <f t="shared" ref="G8515:G8578" si="133">"INSERT INTO NCM_MATRIZ(NCM, DESCRICAO, INICIO_VIGENCIA, FIM_VIGENCIA) VALUES('"&amp;TEXT(A8515,"00000000")&amp;"', '"&amp;SUBSTITUTE(B8515,"'","")&amp;"', "&amp;IF(ISBLANK(C8515), "NULL", "'"&amp;YEAR(C8515)&amp;TEXT(C8515, "-mm-dd")&amp;"'")&amp;", "&amp;IF(ISBLANK(D8515), "NULL", "'"&amp;YEAR(D8515)&amp;TEXT(D8515, "-mm-dd")&amp;"'")&amp;")"</f>
        <v>INSERT INTO NCM_MATRIZ(NCM, DESCRICAO, INICIO_VIGENCIA, FIM_VIGENCIA) VALUES('84573010', 'MÁQS.ESTAÇÕES MÚLTIPLAS P/TRABALHAR METAIS', '2016-01-01', NULL)</v>
      </c>
    </row>
    <row r="8516" spans="1:7" ht="18" customHeight="1">
      <c r="A8516" s="15">
        <v>84573090</v>
      </c>
      <c r="B8516" s="47" t="str">
        <f>IFERROR(VLOOKUP(A8516,Descricao!A8516:C19239,3,FALSE),"")</f>
        <v>OUTS.MÁQS.ESTAÇÕES MÚLTIPLAS,P/TRAB.METAIS</v>
      </c>
      <c r="C8516" s="11">
        <v>42370</v>
      </c>
      <c r="D8516" s="11"/>
      <c r="E8516" s="12" t="s">
        <v>5</v>
      </c>
      <c r="F8516" s="12" t="s">
        <v>6</v>
      </c>
      <c r="G8516" s="49" t="str">
        <f t="shared" si="133"/>
        <v>INSERT INTO NCM_MATRIZ(NCM, DESCRICAO, INICIO_VIGENCIA, FIM_VIGENCIA) VALUES('84573090', 'OUTS.MÁQS.ESTAÇÕES MÚLTIPLAS,P/TRAB.METAIS', '2016-01-01', NULL)</v>
      </c>
    </row>
    <row r="8517" spans="1:7" ht="18" customHeight="1">
      <c r="A8517" s="15">
        <v>84581110</v>
      </c>
      <c r="B8517" s="47" t="str">
        <f>IFERROR(VLOOKUP(A8517,Descricao!A8517:C19240,3,FALSE),"")</f>
        <v>TORNOS HORIZ.P/TRAB.METS.CMD.NUM.,REVÓLVER</v>
      </c>
      <c r="C8517" s="11">
        <v>42370</v>
      </c>
      <c r="D8517" s="11"/>
      <c r="E8517" s="12" t="s">
        <v>5</v>
      </c>
      <c r="F8517" s="12" t="s">
        <v>6</v>
      </c>
      <c r="G8517" s="49" t="str">
        <f t="shared" si="133"/>
        <v>INSERT INTO NCM_MATRIZ(NCM, DESCRICAO, INICIO_VIGENCIA, FIM_VIGENCIA) VALUES('84581110', 'TORNOS HORIZ.P/TRAB.METS.CMD.NUM.,REVÓLVER', '2016-01-01', NULL)</v>
      </c>
    </row>
    <row r="8518" spans="1:7" ht="18" customHeight="1">
      <c r="A8518" s="15">
        <v>84581191</v>
      </c>
      <c r="B8518" s="47" t="str">
        <f>IFERROR(VLOOKUP(A8518,Descricao!A8518:C19241,3,FALSE),"")</f>
        <v>OUTS.TORNOS HORIZ. D/6 FUSOS C/CMD.NUMÉRICO</v>
      </c>
      <c r="C8518" s="11">
        <v>42370</v>
      </c>
      <c r="D8518" s="11"/>
      <c r="E8518" s="12" t="s">
        <v>5</v>
      </c>
      <c r="F8518" s="12" t="s">
        <v>6</v>
      </c>
      <c r="G8518" s="49" t="str">
        <f t="shared" si="133"/>
        <v>INSERT INTO NCM_MATRIZ(NCM, DESCRICAO, INICIO_VIGENCIA, FIM_VIGENCIA) VALUES('84581191', 'OUTS.TORNOS HORIZ. D/6 FUSOS C/CMD.NUMÉRICO', '2016-01-01', NULL)</v>
      </c>
    </row>
    <row r="8519" spans="1:7" ht="18" customHeight="1">
      <c r="A8519" s="15">
        <v>84581199</v>
      </c>
      <c r="B8519" s="47" t="str">
        <f>IFERROR(VLOOKUP(A8519,Descricao!A8519:C19242,3,FALSE),"")</f>
        <v>OUTS.TORNOS HORIZ. DE COMANDO NUMÉRICO</v>
      </c>
      <c r="C8519" s="11">
        <v>42370</v>
      </c>
      <c r="D8519" s="11"/>
      <c r="E8519" s="12" t="s">
        <v>5</v>
      </c>
      <c r="F8519" s="12" t="s">
        <v>6</v>
      </c>
      <c r="G8519" s="49" t="str">
        <f t="shared" si="133"/>
        <v>INSERT INTO NCM_MATRIZ(NCM, DESCRICAO, INICIO_VIGENCIA, FIM_VIGENCIA) VALUES('84581199', 'OUTS.TORNOS HORIZ. DE COMANDO NUMÉRICO', '2016-01-01', NULL)</v>
      </c>
    </row>
    <row r="8520" spans="1:7" ht="18" customHeight="1">
      <c r="A8520" s="15">
        <v>84581910</v>
      </c>
      <c r="B8520" s="47" t="str">
        <f>IFERROR(VLOOKUP(A8520,Descricao!A8520:C19243,3,FALSE),"")</f>
        <v>TORNOS HORIZ.P/TRAB.METS.S/CMD.NUM.T./REVÓL.</v>
      </c>
      <c r="C8520" s="11">
        <v>42370</v>
      </c>
      <c r="D8520" s="11"/>
      <c r="E8520" s="12" t="s">
        <v>5</v>
      </c>
      <c r="F8520" s="12" t="s">
        <v>6</v>
      </c>
      <c r="G8520" s="49" t="str">
        <f t="shared" si="133"/>
        <v>INSERT INTO NCM_MATRIZ(NCM, DESCRICAO, INICIO_VIGENCIA, FIM_VIGENCIA) VALUES('84581910', 'TORNOS HORIZ.P/TRAB.METS.S/CMD.NUM.T./REVÓL.', '2016-01-01', NULL)</v>
      </c>
    </row>
    <row r="8521" spans="1:7" ht="18" customHeight="1">
      <c r="A8521" s="15">
        <v>84581990</v>
      </c>
      <c r="B8521" s="47" t="str">
        <f>IFERROR(VLOOKUP(A8521,Descricao!A8521:C19244,3,FALSE),"")</f>
        <v>OUTS.TORNOS HORIZ.P/TRAB.MET.S/COMAND.NUM.</v>
      </c>
      <c r="C8521" s="11">
        <v>42370</v>
      </c>
      <c r="D8521" s="11"/>
      <c r="E8521" s="12" t="s">
        <v>5</v>
      </c>
      <c r="F8521" s="12" t="s">
        <v>6</v>
      </c>
      <c r="G8521" s="49" t="str">
        <f t="shared" si="133"/>
        <v>INSERT INTO NCM_MATRIZ(NCM, DESCRICAO, INICIO_VIGENCIA, FIM_VIGENCIA) VALUES('84581990', 'OUTS.TORNOS HORIZ.P/TRAB.MET.S/COMAND.NUM.', '2016-01-01', NULL)</v>
      </c>
    </row>
    <row r="8522" spans="1:7" ht="18" customHeight="1">
      <c r="A8522" s="15">
        <v>84589100</v>
      </c>
      <c r="B8522" s="47" t="str">
        <f>IFERROR(VLOOKUP(A8522,Descricao!A8522:C19245,3,FALSE),"")</f>
        <v>OUTROS TORNOS DE CMD.NUMÉRICO P/METAIS</v>
      </c>
      <c r="C8522" s="11">
        <v>42370</v>
      </c>
      <c r="D8522" s="11"/>
      <c r="E8522" s="12" t="s">
        <v>5</v>
      </c>
      <c r="F8522" s="12" t="s">
        <v>6</v>
      </c>
      <c r="G8522" s="49" t="str">
        <f t="shared" si="133"/>
        <v>INSERT INTO NCM_MATRIZ(NCM, DESCRICAO, INICIO_VIGENCIA, FIM_VIGENCIA) VALUES('84589100', 'OUTROS TORNOS DE CMD.NUMÉRICO P/METAIS', '2016-01-01', NULL)</v>
      </c>
    </row>
    <row r="8523" spans="1:7" ht="18" customHeight="1">
      <c r="A8523" s="15">
        <v>84589900</v>
      </c>
      <c r="B8523" s="47" t="str">
        <f>IFERROR(VLOOKUP(A8523,Descricao!A8523:C19246,3,FALSE),"")</f>
        <v>OUTS.TORNOS P/TRAB.METAIS,S/CMD.NUMÉRICO</v>
      </c>
      <c r="C8523" s="11">
        <v>42370</v>
      </c>
      <c r="D8523" s="11"/>
      <c r="E8523" s="12" t="s">
        <v>5</v>
      </c>
      <c r="F8523" s="12" t="s">
        <v>6</v>
      </c>
      <c r="G8523" s="49" t="str">
        <f t="shared" si="133"/>
        <v>INSERT INTO NCM_MATRIZ(NCM, DESCRICAO, INICIO_VIGENCIA, FIM_VIGENCIA) VALUES('84589900', 'OUTS.TORNOS P/TRAB.METAIS,S/CMD.NUMÉRICO', '2016-01-01', NULL)</v>
      </c>
    </row>
    <row r="8524" spans="1:7" ht="18" customHeight="1">
      <c r="A8524" s="15">
        <v>84591000</v>
      </c>
      <c r="B8524" s="47" t="str">
        <f>IFERROR(VLOOKUP(A8524,Descricao!A8524:C19247,3,FALSE),"")</f>
        <v>MÁQ.-FERR.P/FURAR,MANDRIL.ETC.MET.CAB.DESLIZ.</v>
      </c>
      <c r="C8524" s="11">
        <v>42370</v>
      </c>
      <c r="D8524" s="11"/>
      <c r="E8524" s="12" t="s">
        <v>5</v>
      </c>
      <c r="F8524" s="12" t="s">
        <v>6</v>
      </c>
      <c r="G8524" s="49" t="str">
        <f t="shared" si="133"/>
        <v>INSERT INTO NCM_MATRIZ(NCM, DESCRICAO, INICIO_VIGENCIA, FIM_VIGENCIA) VALUES('84591000', 'MÁQ.-FERR.P/FURAR,MANDRIL.ETC.MET.CAB.DESLIZ.', '2016-01-01', NULL)</v>
      </c>
    </row>
    <row r="8525" spans="1:7" ht="18" customHeight="1">
      <c r="A8525" s="15">
        <v>84592110</v>
      </c>
      <c r="B8525" s="47" t="str">
        <f>IFERROR(VLOOKUP(A8525,Descricao!A8525:C19248,3,FALSE),"")</f>
        <v>FURADEIRA RADIAL DE COMANDO NUMÉRICO</v>
      </c>
      <c r="C8525" s="11">
        <v>42370</v>
      </c>
      <c r="D8525" s="11"/>
      <c r="E8525" s="12" t="s">
        <v>5</v>
      </c>
      <c r="F8525" s="12" t="s">
        <v>6</v>
      </c>
      <c r="G8525" s="49" t="str">
        <f t="shared" si="133"/>
        <v>INSERT INTO NCM_MATRIZ(NCM, DESCRICAO, INICIO_VIGENCIA, FIM_VIGENCIA) VALUES('84592110', 'FURADEIRA RADIAL DE COMANDO NUMÉRICO', '2016-01-01', NULL)</v>
      </c>
    </row>
    <row r="8526" spans="1:7" ht="18" customHeight="1">
      <c r="A8526" s="15">
        <v>84592191</v>
      </c>
      <c r="B8526" s="47" t="str">
        <f>IFERROR(VLOOKUP(A8526,Descricao!A8526:C19249,3,FALSE),"")</f>
        <v>M.FER.FURAR MET.CMD.NUMÉR.CAB.&gt;=1MONO/MUL.</v>
      </c>
      <c r="C8526" s="11">
        <v>42370</v>
      </c>
      <c r="D8526" s="11"/>
      <c r="E8526" s="12" t="s">
        <v>5</v>
      </c>
      <c r="F8526" s="12" t="s">
        <v>6</v>
      </c>
      <c r="G8526" s="49" t="str">
        <f t="shared" si="133"/>
        <v>INSERT INTO NCM_MATRIZ(NCM, DESCRICAO, INICIO_VIGENCIA, FIM_VIGENCIA) VALUES('84592191', 'M.FER.FURAR MET.CMD.NUMÉR.CAB.&gt;=1MONO/MUL.', '2016-01-01', NULL)</v>
      </c>
    </row>
    <row r="8527" spans="1:7" ht="18" customHeight="1">
      <c r="A8527" s="15">
        <v>84592199</v>
      </c>
      <c r="B8527" s="47" t="str">
        <f>IFERROR(VLOOKUP(A8527,Descricao!A8527:C19250,3,FALSE),"")</f>
        <v>OUTS.MÁQS.D/FURAR D/COMANDO NUMÉRICO</v>
      </c>
      <c r="C8527" s="11">
        <v>42370</v>
      </c>
      <c r="D8527" s="11"/>
      <c r="E8527" s="12" t="s">
        <v>5</v>
      </c>
      <c r="F8527" s="12" t="s">
        <v>6</v>
      </c>
      <c r="G8527" s="49" t="str">
        <f t="shared" si="133"/>
        <v>INSERT INTO NCM_MATRIZ(NCM, DESCRICAO, INICIO_VIGENCIA, FIM_VIGENCIA) VALUES('84592199', 'OUTS.MÁQS.D/FURAR D/COMANDO NUMÉRICO', '2016-01-01', NULL)</v>
      </c>
    </row>
    <row r="8528" spans="1:7" ht="18" customHeight="1">
      <c r="A8528" s="15">
        <v>84592900</v>
      </c>
      <c r="B8528" s="47" t="str">
        <f>IFERROR(VLOOKUP(A8528,Descricao!A8528:C19251,3,FALSE),"")</f>
        <v>OUTRAS MÁQUINAS FERRAMENTA P/FURAR METAIS</v>
      </c>
      <c r="C8528" s="11">
        <v>42370</v>
      </c>
      <c r="D8528" s="11"/>
      <c r="E8528" s="12" t="s">
        <v>5</v>
      </c>
      <c r="F8528" s="12" t="s">
        <v>6</v>
      </c>
      <c r="G8528" s="49" t="str">
        <f t="shared" si="133"/>
        <v>INSERT INTO NCM_MATRIZ(NCM, DESCRICAO, INICIO_VIGENCIA, FIM_VIGENCIA) VALUES('84592900', 'OUTRAS MÁQUINAS FERRAMENTA P/FURAR METAIS', '2016-01-01', NULL)</v>
      </c>
    </row>
    <row r="8529" spans="1:7" ht="18" customHeight="1">
      <c r="A8529" s="15">
        <v>84593100</v>
      </c>
      <c r="B8529" s="47" t="str">
        <f>IFERROR(VLOOKUP(A8529,Descricao!A8529:C19252,3,FALSE),"")</f>
        <v>OUTS.MANDRILADORAS-FRESAD.CMD.NUMÉRICO</v>
      </c>
      <c r="C8529" s="11">
        <v>42370</v>
      </c>
      <c r="D8529" s="11"/>
      <c r="E8529" s="12" t="s">
        <v>5</v>
      </c>
      <c r="F8529" s="12" t="s">
        <v>6</v>
      </c>
      <c r="G8529" s="49" t="str">
        <f t="shared" si="133"/>
        <v>INSERT INTO NCM_MATRIZ(NCM, DESCRICAO, INICIO_VIGENCIA, FIM_VIGENCIA) VALUES('84593100', 'OUTS.MANDRILADORAS-FRESAD.CMD.NUMÉRICO', '2016-01-01', NULL)</v>
      </c>
    </row>
    <row r="8530" spans="1:7" ht="18" customHeight="1">
      <c r="A8530" s="15">
        <v>84593900</v>
      </c>
      <c r="B8530" s="47" t="str">
        <f>IFERROR(VLOOKUP(A8530,Descricao!A8530:C19253,3,FALSE),"")</f>
        <v>OUTS.MANDRILADORAS-FRESAD.METS.S/CMD.NUM.</v>
      </c>
      <c r="C8530" s="11">
        <v>42370</v>
      </c>
      <c r="D8530" s="11"/>
      <c r="E8530" s="12" t="s">
        <v>5</v>
      </c>
      <c r="F8530" s="12" t="s">
        <v>6</v>
      </c>
      <c r="G8530" s="49" t="str">
        <f t="shared" si="133"/>
        <v>INSERT INTO NCM_MATRIZ(NCM, DESCRICAO, INICIO_VIGENCIA, FIM_VIGENCIA) VALUES('84593900', 'OUTS.MANDRILADORAS-FRESAD.METS.S/CMD.NUM.', '2016-01-01', NULL)</v>
      </c>
    </row>
    <row r="8531" spans="1:7" ht="18" customHeight="1">
      <c r="A8531" s="15">
        <v>84594100</v>
      </c>
      <c r="B8531" s="47">
        <f>IFERROR(VLOOKUP(A8531,Descricao!A8531:C19254,3,FALSE),"")</f>
        <v>0</v>
      </c>
      <c r="C8531" s="11">
        <v>42736</v>
      </c>
      <c r="D8531" s="11"/>
      <c r="E8531" s="12" t="s">
        <v>5</v>
      </c>
      <c r="F8531" s="12" t="s">
        <v>6</v>
      </c>
      <c r="G8531" s="49" t="str">
        <f t="shared" si="133"/>
        <v>INSERT INTO NCM_MATRIZ(NCM, DESCRICAO, INICIO_VIGENCIA, FIM_VIGENCIA) VALUES('84594100', '0', '2017-01-01', NULL)</v>
      </c>
    </row>
    <row r="8532" spans="1:7" ht="18" customHeight="1">
      <c r="A8532" s="15">
        <v>84594900</v>
      </c>
      <c r="B8532" s="47">
        <f>IFERROR(VLOOKUP(A8532,Descricao!A8532:C19255,3,FALSE),"")</f>
        <v>0</v>
      </c>
      <c r="C8532" s="11">
        <v>42736</v>
      </c>
      <c r="D8532" s="11"/>
      <c r="E8532" s="12" t="s">
        <v>5</v>
      </c>
      <c r="F8532" s="12" t="s">
        <v>6</v>
      </c>
      <c r="G8532" s="49" t="str">
        <f t="shared" si="133"/>
        <v>INSERT INTO NCM_MATRIZ(NCM, DESCRICAO, INICIO_VIGENCIA, FIM_VIGENCIA) VALUES('84594900', '0', '2017-01-01', NULL)</v>
      </c>
    </row>
    <row r="8533" spans="1:7" ht="18" customHeight="1">
      <c r="A8533" s="15">
        <v>84595100</v>
      </c>
      <c r="B8533" s="47" t="str">
        <f>IFERROR(VLOOKUP(A8533,Descricao!A8533:C19256,3,FALSE),"")</f>
        <v>MÁQS.P/FRESAR,CONSOLE DE CMD.NUMÉRICO</v>
      </c>
      <c r="C8533" s="11">
        <v>42370</v>
      </c>
      <c r="D8533" s="11"/>
      <c r="E8533" s="12" t="s">
        <v>5</v>
      </c>
      <c r="F8533" s="12" t="s">
        <v>6</v>
      </c>
      <c r="G8533" s="49" t="str">
        <f t="shared" si="133"/>
        <v>INSERT INTO NCM_MATRIZ(NCM, DESCRICAO, INICIO_VIGENCIA, FIM_VIGENCIA) VALUES('84595100', 'MÁQS.P/FRESAR,CONSOLE DE CMD.NUMÉRICO', '2016-01-01', NULL)</v>
      </c>
    </row>
    <row r="8534" spans="1:7" ht="18" customHeight="1">
      <c r="A8534" s="15">
        <v>84595900</v>
      </c>
      <c r="B8534" s="47" t="str">
        <f>IFERROR(VLOOKUP(A8534,Descricao!A8534:C19257,3,FALSE),"")</f>
        <v>MÁQS.-FER.P/FRESAR MET.C/CONSOLE,S/CMD.NUM.</v>
      </c>
      <c r="C8534" s="11">
        <v>42370</v>
      </c>
      <c r="D8534" s="11"/>
      <c r="E8534" s="12" t="s">
        <v>5</v>
      </c>
      <c r="F8534" s="12" t="s">
        <v>6</v>
      </c>
      <c r="G8534" s="49" t="str">
        <f t="shared" si="133"/>
        <v>INSERT INTO NCM_MATRIZ(NCM, DESCRICAO, INICIO_VIGENCIA, FIM_VIGENCIA) VALUES('84595900', 'MÁQS.-FER.P/FRESAR MET.C/CONSOLE,S/CMD.NUM.', '2016-01-01', NULL)</v>
      </c>
    </row>
    <row r="8535" spans="1:7" ht="18" customHeight="1">
      <c r="A8535" s="15">
        <v>84596100</v>
      </c>
      <c r="B8535" s="47" t="str">
        <f>IFERROR(VLOOKUP(A8535,Descricao!A8535:C19258,3,FALSE),"")</f>
        <v>MÁQS.-FER.P/FRESAR MET.S/CONSOLE,C/CMD.NUM.</v>
      </c>
      <c r="C8535" s="11">
        <v>42370</v>
      </c>
      <c r="D8535" s="11"/>
      <c r="E8535" s="12" t="s">
        <v>5</v>
      </c>
      <c r="F8535" s="12" t="s">
        <v>6</v>
      </c>
      <c r="G8535" s="49" t="str">
        <f t="shared" si="133"/>
        <v>INSERT INTO NCM_MATRIZ(NCM, DESCRICAO, INICIO_VIGENCIA, FIM_VIGENCIA) VALUES('84596100', 'MÁQS.-FER.P/FRESAR MET.S/CONSOLE,C/CMD.NUM.', '2016-01-01', NULL)</v>
      </c>
    </row>
    <row r="8536" spans="1:7" ht="18" customHeight="1">
      <c r="A8536" s="15">
        <v>84596900</v>
      </c>
      <c r="B8536" s="47" t="str">
        <f>IFERROR(VLOOKUP(A8536,Descricao!A8536:C19259,3,FALSE),"")</f>
        <v>MÁQS.-FER.P/FRESAR MET.S/CONSOLE,S/CMD.NUM.</v>
      </c>
      <c r="C8536" s="11">
        <v>42370</v>
      </c>
      <c r="D8536" s="11"/>
      <c r="E8536" s="12" t="s">
        <v>5</v>
      </c>
      <c r="F8536" s="12" t="s">
        <v>6</v>
      </c>
      <c r="G8536" s="49" t="str">
        <f t="shared" si="133"/>
        <v>INSERT INTO NCM_MATRIZ(NCM, DESCRICAO, INICIO_VIGENCIA, FIM_VIGENCIA) VALUES('84596900', 'MÁQS.-FER.P/FRESAR MET.S/CONSOLE,S/CMD.NUM.', '2016-01-01', NULL)</v>
      </c>
    </row>
    <row r="8537" spans="1:7" ht="18" customHeight="1">
      <c r="A8537" s="15">
        <v>84597000</v>
      </c>
      <c r="B8537" s="47" t="str">
        <f>IFERROR(VLOOKUP(A8537,Descricao!A8537:C19260,3,FALSE),"")</f>
        <v>OUTS.MÁQS.P/ROSCAR INTERIOR/EXTERIORMENTE</v>
      </c>
      <c r="C8537" s="11">
        <v>42370</v>
      </c>
      <c r="D8537" s="11"/>
      <c r="E8537" s="12" t="s">
        <v>5</v>
      </c>
      <c r="F8537" s="12" t="s">
        <v>6</v>
      </c>
      <c r="G8537" s="49" t="str">
        <f t="shared" si="133"/>
        <v>INSERT INTO NCM_MATRIZ(NCM, DESCRICAO, INICIO_VIGENCIA, FIM_VIGENCIA) VALUES('84597000', 'OUTS.MÁQS.P/ROSCAR INTERIOR/EXTERIORMENTE', '2016-01-01', NULL)</v>
      </c>
    </row>
    <row r="8538" spans="1:7" ht="18" customHeight="1">
      <c r="A8538" s="15">
        <v>84601200</v>
      </c>
      <c r="B8538" s="47">
        <f>IFERROR(VLOOKUP(A8538,Descricao!A8538:C19261,3,FALSE),"")</f>
        <v>0</v>
      </c>
      <c r="C8538" s="11">
        <v>42736</v>
      </c>
      <c r="D8538" s="11"/>
      <c r="E8538" s="12" t="s">
        <v>5</v>
      </c>
      <c r="F8538" s="12" t="s">
        <v>6</v>
      </c>
      <c r="G8538" s="49" t="str">
        <f t="shared" si="133"/>
        <v>INSERT INTO NCM_MATRIZ(NCM, DESCRICAO, INICIO_VIGENCIA, FIM_VIGENCIA) VALUES('84601200', '0', '2017-01-01', NULL)</v>
      </c>
    </row>
    <row r="8539" spans="1:7" ht="18" customHeight="1">
      <c r="A8539" s="15">
        <v>84601900</v>
      </c>
      <c r="B8539" s="47" t="str">
        <f>IFERROR(VLOOKUP(A8539,Descricao!A8539:C19262,3,FALSE),"")</f>
        <v>OUTS.MÁQS.-FERR.P/RETIF.SUPERF.PLAN.D/METAIS</v>
      </c>
      <c r="C8539" s="11">
        <v>42370</v>
      </c>
      <c r="D8539" s="11"/>
      <c r="E8539" s="12" t="s">
        <v>5</v>
      </c>
      <c r="F8539" s="12" t="s">
        <v>6</v>
      </c>
      <c r="G8539" s="49" t="str">
        <f t="shared" si="133"/>
        <v>INSERT INTO NCM_MATRIZ(NCM, DESCRICAO, INICIO_VIGENCIA, FIM_VIGENCIA) VALUES('84601900', 'OUTS.MÁQS.-FERR.P/RETIF.SUPERF.PLAN.D/METAIS', '2016-01-01', NULL)</v>
      </c>
    </row>
    <row r="8540" spans="1:7" ht="18" customHeight="1">
      <c r="A8540" s="15">
        <v>84602200</v>
      </c>
      <c r="B8540" s="47">
        <f>IFERROR(VLOOKUP(A8540,Descricao!A8540:C19263,3,FALSE),"")</f>
        <v>0</v>
      </c>
      <c r="C8540" s="11">
        <v>42736</v>
      </c>
      <c r="D8540" s="11"/>
      <c r="E8540" s="12" t="s">
        <v>5</v>
      </c>
      <c r="F8540" s="12" t="s">
        <v>6</v>
      </c>
      <c r="G8540" s="49" t="str">
        <f t="shared" si="133"/>
        <v>INSERT INTO NCM_MATRIZ(NCM, DESCRICAO, INICIO_VIGENCIA, FIM_VIGENCIA) VALUES('84602200', '0', '2017-01-01', NULL)</v>
      </c>
    </row>
    <row r="8541" spans="1:7" ht="18" customHeight="1">
      <c r="A8541" s="15">
        <v>84602300</v>
      </c>
      <c r="B8541" s="47">
        <f>IFERROR(VLOOKUP(A8541,Descricao!A8541:C19264,3,FALSE),"")</f>
        <v>0</v>
      </c>
      <c r="C8541" s="11">
        <v>42736</v>
      </c>
      <c r="D8541" s="11"/>
      <c r="E8541" s="12" t="s">
        <v>5</v>
      </c>
      <c r="F8541" s="12" t="s">
        <v>6</v>
      </c>
      <c r="G8541" s="49" t="str">
        <f t="shared" si="133"/>
        <v>INSERT INTO NCM_MATRIZ(NCM, DESCRICAO, INICIO_VIGENCIA, FIM_VIGENCIA) VALUES('84602300', '0', '2017-01-01', NULL)</v>
      </c>
    </row>
    <row r="8542" spans="1:7" ht="18" customHeight="1">
      <c r="A8542" s="15">
        <v>84602400</v>
      </c>
      <c r="B8542" s="47">
        <f>IFERROR(VLOOKUP(A8542,Descricao!A8542:C19265,3,FALSE),"")</f>
        <v>0</v>
      </c>
      <c r="C8542" s="11">
        <v>42736</v>
      </c>
      <c r="D8542" s="11"/>
      <c r="E8542" s="12" t="s">
        <v>5</v>
      </c>
      <c r="F8542" s="12" t="s">
        <v>6</v>
      </c>
      <c r="G8542" s="49" t="str">
        <f t="shared" si="133"/>
        <v>INSERT INTO NCM_MATRIZ(NCM, DESCRICAO, INICIO_VIGENCIA, FIM_VIGENCIA) VALUES('84602400', '0', '2017-01-01', NULL)</v>
      </c>
    </row>
    <row r="8543" spans="1:7" ht="18" customHeight="1">
      <c r="A8543" s="15">
        <v>84602900</v>
      </c>
      <c r="B8543" s="47" t="str">
        <f>IFERROR(VLOOKUP(A8543,Descricao!A8543:C19266,3,FALSE),"")</f>
        <v>MÁQS.-FER.P/RET.MET./CERAMAIS,PREC.&gt;=0.01MM</v>
      </c>
      <c r="C8543" s="11">
        <v>42370</v>
      </c>
      <c r="D8543" s="11"/>
      <c r="E8543" s="12" t="s">
        <v>5</v>
      </c>
      <c r="F8543" s="12" t="s">
        <v>6</v>
      </c>
      <c r="G8543" s="49" t="str">
        <f t="shared" si="133"/>
        <v>INSERT INTO NCM_MATRIZ(NCM, DESCRICAO, INICIO_VIGENCIA, FIM_VIGENCIA) VALUES('84602900', 'MÁQS.-FER.P/RET.MET./CERAMAIS,PREC.&gt;=0.01MM', '2016-01-01', NULL)</v>
      </c>
    </row>
    <row r="8544" spans="1:7" ht="18" customHeight="1">
      <c r="A8544" s="15">
        <v>84603100</v>
      </c>
      <c r="B8544" s="47" t="str">
        <f>IFERROR(VLOOKUP(A8544,Descricao!A8544:C19267,3,FALSE),"")</f>
        <v>MÁQS.-FER.P/AFIAR METAIS/CERAMAIS,C/CMD.NUM.</v>
      </c>
      <c r="C8544" s="11">
        <v>42370</v>
      </c>
      <c r="D8544" s="11"/>
      <c r="E8544" s="12" t="s">
        <v>5</v>
      </c>
      <c r="F8544" s="12" t="s">
        <v>6</v>
      </c>
      <c r="G8544" s="49" t="str">
        <f t="shared" si="133"/>
        <v>INSERT INTO NCM_MATRIZ(NCM, DESCRICAO, INICIO_VIGENCIA, FIM_VIGENCIA) VALUES('84603100', 'MÁQS.-FER.P/AFIAR METAIS/CERAMAIS,C/CMD.NUM.', '2016-01-01', NULL)</v>
      </c>
    </row>
    <row r="8545" spans="1:7" ht="18" customHeight="1">
      <c r="A8545" s="15">
        <v>84603900</v>
      </c>
      <c r="B8545" s="47" t="str">
        <f>IFERROR(VLOOKUP(A8545,Descricao!A8545:C19268,3,FALSE),"")</f>
        <v>OUTS.MÁQS.-FERRAM.P/AFIAR METAIS/CERAMAIS</v>
      </c>
      <c r="C8545" s="11">
        <v>42370</v>
      </c>
      <c r="D8545" s="11"/>
      <c r="E8545" s="12" t="s">
        <v>5</v>
      </c>
      <c r="F8545" s="12" t="s">
        <v>6</v>
      </c>
      <c r="G8545" s="49" t="str">
        <f t="shared" si="133"/>
        <v>INSERT INTO NCM_MATRIZ(NCM, DESCRICAO, INICIO_VIGENCIA, FIM_VIGENCIA) VALUES('84603900', 'OUTS.MÁQS.-FERRAM.P/AFIAR METAIS/CERAMAIS', '2016-01-01', NULL)</v>
      </c>
    </row>
    <row r="8546" spans="1:7" ht="18" customHeight="1">
      <c r="A8546" s="15">
        <v>84604011</v>
      </c>
      <c r="B8546" s="47" t="str">
        <f>IFERROR(VLOOKUP(A8546,Descricao!A8546:C19269,3,FALSE),"")</f>
        <v>BRUNIDORAS P/CILINDROS DIÂM&lt;=312MM CMD.NUM.</v>
      </c>
      <c r="C8546" s="11">
        <v>42370</v>
      </c>
      <c r="D8546" s="11"/>
      <c r="E8546" s="12" t="s">
        <v>5</v>
      </c>
      <c r="F8546" s="12" t="s">
        <v>6</v>
      </c>
      <c r="G8546" s="49" t="str">
        <f t="shared" si="133"/>
        <v>INSERT INTO NCM_MATRIZ(NCM, DESCRICAO, INICIO_VIGENCIA, FIM_VIGENCIA) VALUES('84604011', 'BRUNIDORAS P/CILINDROS DIÂM&lt;=312MM CMD.NUM.', '2016-01-01', NULL)</v>
      </c>
    </row>
    <row r="8547" spans="1:7" ht="18" customHeight="1">
      <c r="A8547" s="15">
        <v>84604019</v>
      </c>
      <c r="B8547" s="47" t="str">
        <f>IFERROR(VLOOKUP(A8547,Descricao!A8547:C19270,3,FALSE),"")</f>
        <v>OUTS.MÁQS.P/BRUNIR DE COMANDO NUMÉRICO</v>
      </c>
      <c r="C8547" s="11">
        <v>42370</v>
      </c>
      <c r="D8547" s="11"/>
      <c r="E8547" s="12" t="s">
        <v>5</v>
      </c>
      <c r="F8547" s="12" t="s">
        <v>6</v>
      </c>
      <c r="G8547" s="49" t="str">
        <f t="shared" si="133"/>
        <v>INSERT INTO NCM_MATRIZ(NCM, DESCRICAO, INICIO_VIGENCIA, FIM_VIGENCIA) VALUES('84604019', 'OUTS.MÁQS.P/BRUNIR DE COMANDO NUMÉRICO', '2016-01-01', NULL)</v>
      </c>
    </row>
    <row r="8548" spans="1:7" ht="18" customHeight="1">
      <c r="A8548" s="15">
        <v>84604091</v>
      </c>
      <c r="B8548" s="47" t="str">
        <f>IFERROR(VLOOKUP(A8548,Descricao!A8548:C19271,3,FALSE),"")</f>
        <v>OUTS.BRUN.P/CILINDR.METAIS/CERAMAIS,D&lt;=312MM</v>
      </c>
      <c r="C8548" s="11">
        <v>42370</v>
      </c>
      <c r="D8548" s="11"/>
      <c r="E8548" s="12" t="s">
        <v>5</v>
      </c>
      <c r="F8548" s="12" t="s">
        <v>6</v>
      </c>
      <c r="G8548" s="49" t="str">
        <f t="shared" si="133"/>
        <v>INSERT INTO NCM_MATRIZ(NCM, DESCRICAO, INICIO_VIGENCIA, FIM_VIGENCIA) VALUES('84604091', 'OUTS.BRUN.P/CILINDR.METAIS/CERAMAIS,D&lt;=312MM', '2016-01-01', NULL)</v>
      </c>
    </row>
    <row r="8549" spans="1:7" ht="18" customHeight="1">
      <c r="A8549" s="15">
        <v>84604099</v>
      </c>
      <c r="B8549" s="47" t="str">
        <f>IFERROR(VLOOKUP(A8549,Descricao!A8549:C19272,3,FALSE),"")</f>
        <v>OUTS.MÁQS.-FERR.P/BRUNIR METAIS/CERAMAIS</v>
      </c>
      <c r="C8549" s="11">
        <v>42370</v>
      </c>
      <c r="D8549" s="11"/>
      <c r="E8549" s="12" t="s">
        <v>5</v>
      </c>
      <c r="F8549" s="12" t="s">
        <v>6</v>
      </c>
      <c r="G8549" s="49" t="str">
        <f t="shared" si="133"/>
        <v>INSERT INTO NCM_MATRIZ(NCM, DESCRICAO, INICIO_VIGENCIA, FIM_VIGENCIA) VALUES('84604099', 'OUTS.MÁQS.-FERR.P/BRUNIR METAIS/CERAMAIS', '2016-01-01', NULL)</v>
      </c>
    </row>
    <row r="8550" spans="1:7" ht="18" customHeight="1">
      <c r="A8550" s="15">
        <v>84609011</v>
      </c>
      <c r="B8550" s="47" t="str">
        <f>IFERROR(VLOOKUP(A8550,Descricao!A8550:C19273,3,FALSE),"")</f>
        <v>MÁQ.FERR.D/POLIR C/5/MAIS CABECS.C/CMD.NUM.</v>
      </c>
      <c r="C8550" s="11">
        <v>42370</v>
      </c>
      <c r="D8550" s="11"/>
      <c r="E8550" s="12" t="s">
        <v>5</v>
      </c>
      <c r="F8550" s="12" t="s">
        <v>6</v>
      </c>
      <c r="G8550" s="49" t="str">
        <f t="shared" si="133"/>
        <v>INSERT INTO NCM_MATRIZ(NCM, DESCRICAO, INICIO_VIGENCIA, FIM_VIGENCIA) VALUES('84609011', 'MÁQ.FERR.D/POLIR C/5/MAIS CABECS.C/CMD.NUM.', '2016-01-01', NULL)</v>
      </c>
    </row>
    <row r="8551" spans="1:7" ht="18" customHeight="1">
      <c r="A8551" s="15">
        <v>84609012</v>
      </c>
      <c r="B8551" s="47" t="str">
        <f>IFERROR(VLOOKUP(A8551,Descricao!A8551:C19274,3,FALSE),"")</f>
        <v>OUTS.MÁQS.FERRAM.D/ESMER.METAIS/CERAMAIS</v>
      </c>
      <c r="C8551" s="11">
        <v>42370</v>
      </c>
      <c r="D8551" s="11"/>
      <c r="E8551" s="12" t="s">
        <v>5</v>
      </c>
      <c r="F8551" s="12" t="s">
        <v>6</v>
      </c>
      <c r="G8551" s="49" t="str">
        <f t="shared" si="133"/>
        <v>INSERT INTO NCM_MATRIZ(NCM, DESCRICAO, INICIO_VIGENCIA, FIM_VIGENCIA) VALUES('84609012', 'OUTS.MÁQS.FERRAM.D/ESMER.METAIS/CERAMAIS', '2016-01-01', NULL)</v>
      </c>
    </row>
    <row r="8552" spans="1:7" ht="18" customHeight="1">
      <c r="A8552" s="15">
        <v>84609019</v>
      </c>
      <c r="B8552" s="47" t="str">
        <f>IFERROR(VLOOKUP(A8552,Descricao!A8552:C19275,3,FALSE),"")</f>
        <v>OUTS.MÁQ.FERR.P/AMOL.METS/CERAMS.CMD.NUM.</v>
      </c>
      <c r="C8552" s="11">
        <v>42370</v>
      </c>
      <c r="D8552" s="11"/>
      <c r="E8552" s="12" t="s">
        <v>5</v>
      </c>
      <c r="F8552" s="12" t="s">
        <v>6</v>
      </c>
      <c r="G8552" s="49" t="str">
        <f t="shared" si="133"/>
        <v>INSERT INTO NCM_MATRIZ(NCM, DESCRICAO, INICIO_VIGENCIA, FIM_VIGENCIA) VALUES('84609019', 'OUTS.MÁQ.FERR.P/AMOL.METS/CERAMS.CMD.NUM.', '2016-01-01', NULL)</v>
      </c>
    </row>
    <row r="8553" spans="1:7" ht="18" customHeight="1">
      <c r="A8553" s="15">
        <v>84609090</v>
      </c>
      <c r="B8553" s="47" t="str">
        <f>IFERROR(VLOOKUP(A8553,Descricao!A8553:C19276,3,FALSE),"")</f>
        <v>OUTS.MÁQ.FERR.P/AMOLAR,ETC.METAIS/CERAMAIS</v>
      </c>
      <c r="C8553" s="11">
        <v>42370</v>
      </c>
      <c r="D8553" s="11"/>
      <c r="E8553" s="12" t="s">
        <v>5</v>
      </c>
      <c r="F8553" s="12" t="s">
        <v>6</v>
      </c>
      <c r="G8553" s="49" t="str">
        <f t="shared" si="133"/>
        <v>INSERT INTO NCM_MATRIZ(NCM, DESCRICAO, INICIO_VIGENCIA, FIM_VIGENCIA) VALUES('84609090', 'OUTS.MÁQ.FERR.P/AMOLAR,ETC.METAIS/CERAMAIS', '2016-01-01', NULL)</v>
      </c>
    </row>
    <row r="8554" spans="1:7" ht="18" customHeight="1">
      <c r="A8554" s="15">
        <v>84612010</v>
      </c>
      <c r="B8554" s="47" t="str">
        <f>IFERROR(VLOOKUP(A8554,Descricao!A8554:C19277,3,FALSE),"")</f>
        <v>MÁQS.-FERRAMENTAS P/ESCATELAR ENGRENAG.</v>
      </c>
      <c r="C8554" s="11">
        <v>42370</v>
      </c>
      <c r="D8554" s="11"/>
      <c r="E8554" s="12" t="s">
        <v>5</v>
      </c>
      <c r="F8554" s="12" t="s">
        <v>6</v>
      </c>
      <c r="G8554" s="49" t="str">
        <f t="shared" si="133"/>
        <v>INSERT INTO NCM_MATRIZ(NCM, DESCRICAO, INICIO_VIGENCIA, FIM_VIGENCIA) VALUES('84612010', 'MÁQS.-FERRAMENTAS P/ESCATELAR ENGRENAG.', '2016-01-01', NULL)</v>
      </c>
    </row>
    <row r="8555" spans="1:7" ht="18" customHeight="1">
      <c r="A8555" s="15">
        <v>84612090</v>
      </c>
      <c r="B8555" s="47" t="str">
        <f>IFERROR(VLOOKUP(A8555,Descricao!A8555:C19278,3,FALSE),"")</f>
        <v>PLAINAS-LIMADORAS DE ENGRENAGENS</v>
      </c>
      <c r="C8555" s="11">
        <v>42370</v>
      </c>
      <c r="D8555" s="11"/>
      <c r="E8555" s="12" t="s">
        <v>5</v>
      </c>
      <c r="F8555" s="12" t="s">
        <v>6</v>
      </c>
      <c r="G8555" s="49" t="str">
        <f t="shared" si="133"/>
        <v>INSERT INTO NCM_MATRIZ(NCM, DESCRICAO, INICIO_VIGENCIA, FIM_VIGENCIA) VALUES('84612090', 'PLAINAS-LIMADORAS DE ENGRENAGENS', '2016-01-01', NULL)</v>
      </c>
    </row>
    <row r="8556" spans="1:7" ht="18" customHeight="1">
      <c r="A8556" s="15">
        <v>84613010</v>
      </c>
      <c r="B8556" s="47" t="str">
        <f>IFERROR(VLOOKUP(A8556,Descricao!A8556:C19279,3,FALSE),"")</f>
        <v>MÁQS.-FER.P/BROCHAR ENGRENAGENS,CMD.NUM.</v>
      </c>
      <c r="C8556" s="11">
        <v>42370</v>
      </c>
      <c r="D8556" s="11"/>
      <c r="E8556" s="12" t="s">
        <v>5</v>
      </c>
      <c r="F8556" s="12" t="s">
        <v>6</v>
      </c>
      <c r="G8556" s="49" t="str">
        <f t="shared" si="133"/>
        <v>INSERT INTO NCM_MATRIZ(NCM, DESCRICAO, INICIO_VIGENCIA, FIM_VIGENCIA) VALUES('84613010', 'MÁQS.-FER.P/BROCHAR ENGRENAGENS,CMD.NUM.', '2016-01-01', NULL)</v>
      </c>
    </row>
    <row r="8557" spans="1:7" ht="18" customHeight="1">
      <c r="A8557" s="15">
        <v>84613090</v>
      </c>
      <c r="B8557" s="47" t="str">
        <f>IFERROR(VLOOKUP(A8557,Descricao!A8557:C19280,3,FALSE),"")</f>
        <v>OUTS.MÁQS.-FERRAM.P/BROCHAR ENGRENAGENS</v>
      </c>
      <c r="C8557" s="11">
        <v>42370</v>
      </c>
      <c r="D8557" s="11"/>
      <c r="E8557" s="12" t="s">
        <v>5</v>
      </c>
      <c r="F8557" s="12" t="s">
        <v>6</v>
      </c>
      <c r="G8557" s="49" t="str">
        <f t="shared" si="133"/>
        <v>INSERT INTO NCM_MATRIZ(NCM, DESCRICAO, INICIO_VIGENCIA, FIM_VIGENCIA) VALUES('84613090', 'OUTS.MÁQS.-FERRAM.P/BROCHAR ENGRENAGENS', '2016-01-01', NULL)</v>
      </c>
    </row>
    <row r="8558" spans="1:7" ht="18" customHeight="1">
      <c r="A8558" s="15">
        <v>84614010</v>
      </c>
      <c r="B8558" s="47" t="str">
        <f>IFERROR(VLOOKUP(A8558,Descricao!A8558:C19281,3,FALSE),"")</f>
        <v>MÁQS.FERR.P/CORT./ACABAR ENGRENS.CMD.NUM.</v>
      </c>
      <c r="C8558" s="11">
        <v>42370</v>
      </c>
      <c r="D8558" s="11"/>
      <c r="E8558" s="12" t="s">
        <v>5</v>
      </c>
      <c r="F8558" s="12" t="s">
        <v>6</v>
      </c>
      <c r="G8558" s="49" t="str">
        <f t="shared" si="133"/>
        <v>INSERT INTO NCM_MATRIZ(NCM, DESCRICAO, INICIO_VIGENCIA, FIM_VIGENCIA) VALUES('84614010', 'MÁQS.FERR.P/CORT./ACABAR ENGRENS.CMD.NUM.', '2016-01-01', NULL)</v>
      </c>
    </row>
    <row r="8559" spans="1:7" ht="18" customHeight="1">
      <c r="A8559" s="15">
        <v>84614091</v>
      </c>
      <c r="B8559" s="47" t="str">
        <f>IFERROR(VLOOKUP(A8559,Descricao!A8559:C19282,3,FALSE),"")</f>
        <v>OUTS.REDONDEADORAS D/DENTES D/ENGREN.</v>
      </c>
      <c r="C8559" s="11">
        <v>42370</v>
      </c>
      <c r="D8559" s="11"/>
      <c r="E8559" s="12" t="s">
        <v>5</v>
      </c>
      <c r="F8559" s="12" t="s">
        <v>6</v>
      </c>
      <c r="G8559" s="49" t="str">
        <f t="shared" si="133"/>
        <v>INSERT INTO NCM_MATRIZ(NCM, DESCRICAO, INICIO_VIGENCIA, FIM_VIGENCIA) VALUES('84614091', 'OUTS.REDONDEADORAS D/DENTES D/ENGREN.', '2016-01-01', NULL)</v>
      </c>
    </row>
    <row r="8560" spans="1:7" ht="18" customHeight="1">
      <c r="A8560" s="15">
        <v>84614099</v>
      </c>
      <c r="B8560" s="47" t="str">
        <f>IFERROR(VLOOKUP(A8560,Descricao!A8560:C19283,3,FALSE),"")</f>
        <v>OUTS.MÁQS.-FERR.P/CORTAR/ACABAR ENGRENAG.</v>
      </c>
      <c r="C8560" s="11">
        <v>42370</v>
      </c>
      <c r="D8560" s="11"/>
      <c r="E8560" s="12" t="s">
        <v>5</v>
      </c>
      <c r="F8560" s="12" t="s">
        <v>6</v>
      </c>
      <c r="G8560" s="49" t="str">
        <f t="shared" si="133"/>
        <v>INSERT INTO NCM_MATRIZ(NCM, DESCRICAO, INICIO_VIGENCIA, FIM_VIGENCIA) VALUES('84614099', 'OUTS.MÁQS.-FERR.P/CORTAR/ACABAR ENGRENAG.', '2016-01-01', NULL)</v>
      </c>
    </row>
    <row r="8561" spans="1:7" ht="18" customHeight="1">
      <c r="A8561" s="15">
        <v>84615010</v>
      </c>
      <c r="B8561" s="47" t="str">
        <f>IFERROR(VLOOKUP(A8561,Descricao!A8561:C19284,3,FALSE),"")</f>
        <v>MÁQS.-FERR.P/SERRAR/SECCION.METS.FITAS S/FIM</v>
      </c>
      <c r="C8561" s="11">
        <v>42370</v>
      </c>
      <c r="D8561" s="11"/>
      <c r="E8561" s="12" t="s">
        <v>5</v>
      </c>
      <c r="F8561" s="12" t="s">
        <v>6</v>
      </c>
      <c r="G8561" s="49" t="str">
        <f t="shared" si="133"/>
        <v>INSERT INTO NCM_MATRIZ(NCM, DESCRICAO, INICIO_VIGENCIA, FIM_VIGENCIA) VALUES('84615010', 'MÁQS.-FERR.P/SERRAR/SECCION.METS.FITAS S/FIM', '2016-01-01', NULL)</v>
      </c>
    </row>
    <row r="8562" spans="1:7" ht="18" customHeight="1">
      <c r="A8562" s="15">
        <v>84615020</v>
      </c>
      <c r="B8562" s="47" t="str">
        <f>IFERROR(VLOOKUP(A8562,Descricao!A8562:C19285,3,FALSE),"")</f>
        <v>MÁQS.P/SERRAR/SECCIONAR-CIRCULARES</v>
      </c>
      <c r="C8562" s="11">
        <v>42370</v>
      </c>
      <c r="D8562" s="11"/>
      <c r="E8562" s="12" t="s">
        <v>5</v>
      </c>
      <c r="F8562" s="12" t="s">
        <v>6</v>
      </c>
      <c r="G8562" s="49" t="str">
        <f t="shared" si="133"/>
        <v>INSERT INTO NCM_MATRIZ(NCM, DESCRICAO, INICIO_VIGENCIA, FIM_VIGENCIA) VALUES('84615020', 'MÁQS.P/SERRAR/SECCIONAR-CIRCULARES', '2016-01-01', NULL)</v>
      </c>
    </row>
    <row r="8563" spans="1:7" ht="18" customHeight="1">
      <c r="A8563" s="15">
        <v>84615090</v>
      </c>
      <c r="B8563" s="47" t="str">
        <f>IFERROR(VLOOKUP(A8563,Descricao!A8563:C19286,3,FALSE),"")</f>
        <v>OUTS.MÁQS.-FERR.P/SERRAR/SECCIONAR METAIS</v>
      </c>
      <c r="C8563" s="11">
        <v>42370</v>
      </c>
      <c r="D8563" s="11"/>
      <c r="E8563" s="12" t="s">
        <v>5</v>
      </c>
      <c r="F8563" s="12" t="s">
        <v>6</v>
      </c>
      <c r="G8563" s="49" t="str">
        <f t="shared" si="133"/>
        <v>INSERT INTO NCM_MATRIZ(NCM, DESCRICAO, INICIO_VIGENCIA, FIM_VIGENCIA) VALUES('84615090', 'OUTS.MÁQS.-FERR.P/SERRAR/SECCIONAR METAIS', '2016-01-01', NULL)</v>
      </c>
    </row>
    <row r="8564" spans="1:7" ht="18" customHeight="1">
      <c r="A8564" s="15">
        <v>84619010</v>
      </c>
      <c r="B8564" s="47" t="str">
        <f>IFERROR(VLOOKUP(A8564,Descricao!A8564:C19287,3,FALSE),"")</f>
        <v>OUTS.MÁQS.-FERR.OPER.P/ELIM.METAL,CMD.NUM.</v>
      </c>
      <c r="C8564" s="11">
        <v>42370</v>
      </c>
      <c r="D8564" s="11"/>
      <c r="E8564" s="12" t="s">
        <v>5</v>
      </c>
      <c r="F8564" s="12" t="s">
        <v>6</v>
      </c>
      <c r="G8564" s="49" t="str">
        <f t="shared" si="133"/>
        <v>INSERT INTO NCM_MATRIZ(NCM, DESCRICAO, INICIO_VIGENCIA, FIM_VIGENCIA) VALUES('84619010', 'OUTS.MÁQS.-FERR.OPER.P/ELIM.METAL,CMD.NUM.', '2016-01-01', NULL)</v>
      </c>
    </row>
    <row r="8565" spans="1:7" ht="18" customHeight="1">
      <c r="A8565" s="15">
        <v>84619090</v>
      </c>
      <c r="B8565" s="47" t="str">
        <f>IFERROR(VLOOKUP(A8565,Descricao!A8565:C19288,3,FALSE),"")</f>
        <v>OUTS.MÁQS.-FERRAM.OPER.P/ELIM.METAL,ETC.</v>
      </c>
      <c r="C8565" s="11">
        <v>42370</v>
      </c>
      <c r="D8565" s="11"/>
      <c r="E8565" s="12" t="s">
        <v>5</v>
      </c>
      <c r="F8565" s="12" t="s">
        <v>6</v>
      </c>
      <c r="G8565" s="49" t="str">
        <f t="shared" si="133"/>
        <v>INSERT INTO NCM_MATRIZ(NCM, DESCRICAO, INICIO_VIGENCIA, FIM_VIGENCIA) VALUES('84619090', 'OUTS.MÁQS.-FERRAM.OPER.P/ELIM.METAL,ETC.', '2016-01-01', NULL)</v>
      </c>
    </row>
    <row r="8566" spans="1:7" ht="18" customHeight="1">
      <c r="A8566" s="15">
        <v>84621100</v>
      </c>
      <c r="B8566" s="47" t="str">
        <f>IFERROR(VLOOKUP(A8566,Descricao!A8566:C19289,3,FALSE),"")</f>
        <v/>
      </c>
      <c r="C8566" s="11">
        <v>44652</v>
      </c>
      <c r="D8566" s="11"/>
      <c r="E8566" s="12" t="s">
        <v>5</v>
      </c>
      <c r="F8566" s="12" t="s">
        <v>6</v>
      </c>
      <c r="G8566" s="49" t="str">
        <f t="shared" si="133"/>
        <v>INSERT INTO NCM_MATRIZ(NCM, DESCRICAO, INICIO_VIGENCIA, FIM_VIGENCIA) VALUES('84621100', '', '2022-04-01', NULL)</v>
      </c>
    </row>
    <row r="8567" spans="1:7" ht="18" customHeight="1">
      <c r="A8567" s="15">
        <v>84621900</v>
      </c>
      <c r="B8567" s="47" t="str">
        <f>IFERROR(VLOOKUP(A8567,Descricao!A8567:C19290,3,FALSE),"")</f>
        <v/>
      </c>
      <c r="C8567" s="11">
        <v>44652</v>
      </c>
      <c r="D8567" s="11"/>
      <c r="E8567" s="12" t="s">
        <v>5</v>
      </c>
      <c r="F8567" s="12" t="s">
        <v>6</v>
      </c>
      <c r="G8567" s="49" t="str">
        <f t="shared" si="133"/>
        <v>INSERT INTO NCM_MATRIZ(NCM, DESCRICAO, INICIO_VIGENCIA, FIM_VIGENCIA) VALUES('84621900', '', '2022-04-01', NULL)</v>
      </c>
    </row>
    <row r="8568" spans="1:7" ht="18" customHeight="1">
      <c r="A8568" s="15">
        <v>84622200</v>
      </c>
      <c r="B8568" s="47" t="str">
        <f>IFERROR(VLOOKUP(A8568,Descricao!A8568:C19291,3,FALSE),"")</f>
        <v/>
      </c>
      <c r="C8568" s="11">
        <v>44652</v>
      </c>
      <c r="D8568" s="11"/>
      <c r="E8568" s="12" t="s">
        <v>5</v>
      </c>
      <c r="F8568" s="12" t="s">
        <v>6</v>
      </c>
      <c r="G8568" s="49" t="str">
        <f t="shared" si="133"/>
        <v>INSERT INTO NCM_MATRIZ(NCM, DESCRICAO, INICIO_VIGENCIA, FIM_VIGENCIA) VALUES('84622200', '', '2022-04-01', NULL)</v>
      </c>
    </row>
    <row r="8569" spans="1:7" ht="18" customHeight="1">
      <c r="A8569" s="15">
        <v>84622300</v>
      </c>
      <c r="B8569" s="47" t="str">
        <f>IFERROR(VLOOKUP(A8569,Descricao!A8569:C19292,3,FALSE),"")</f>
        <v/>
      </c>
      <c r="C8569" s="11">
        <v>44652</v>
      </c>
      <c r="D8569" s="11"/>
      <c r="E8569" s="12" t="s">
        <v>5</v>
      </c>
      <c r="F8569" s="12" t="s">
        <v>6</v>
      </c>
      <c r="G8569" s="49" t="str">
        <f t="shared" si="133"/>
        <v>INSERT INTO NCM_MATRIZ(NCM, DESCRICAO, INICIO_VIGENCIA, FIM_VIGENCIA) VALUES('84622300', '', '2022-04-01', NULL)</v>
      </c>
    </row>
    <row r="8570" spans="1:7" ht="18" customHeight="1">
      <c r="A8570" s="15">
        <v>84622400</v>
      </c>
      <c r="B8570" s="47" t="str">
        <f>IFERROR(VLOOKUP(A8570,Descricao!A8570:C19293,3,FALSE),"")</f>
        <v/>
      </c>
      <c r="C8570" s="11">
        <v>44652</v>
      </c>
      <c r="D8570" s="11"/>
      <c r="E8570" s="12" t="s">
        <v>5</v>
      </c>
      <c r="F8570" s="12" t="s">
        <v>6</v>
      </c>
      <c r="G8570" s="49" t="str">
        <f t="shared" si="133"/>
        <v>INSERT INTO NCM_MATRIZ(NCM, DESCRICAO, INICIO_VIGENCIA, FIM_VIGENCIA) VALUES('84622400', '', '2022-04-01', NULL)</v>
      </c>
    </row>
    <row r="8571" spans="1:7" ht="18" customHeight="1">
      <c r="A8571" s="15">
        <v>84622500</v>
      </c>
      <c r="B8571" s="47" t="str">
        <f>IFERROR(VLOOKUP(A8571,Descricao!A8571:C19294,3,FALSE),"")</f>
        <v/>
      </c>
      <c r="C8571" s="11">
        <v>44652</v>
      </c>
      <c r="D8571" s="11"/>
      <c r="E8571" s="12" t="s">
        <v>5</v>
      </c>
      <c r="F8571" s="12" t="s">
        <v>6</v>
      </c>
      <c r="G8571" s="49" t="str">
        <f t="shared" si="133"/>
        <v>INSERT INTO NCM_MATRIZ(NCM, DESCRICAO, INICIO_VIGENCIA, FIM_VIGENCIA) VALUES('84622500', '', '2022-04-01', NULL)</v>
      </c>
    </row>
    <row r="8572" spans="1:7" ht="18" customHeight="1">
      <c r="A8572" s="15">
        <v>84622600</v>
      </c>
      <c r="B8572" s="47" t="str">
        <f>IFERROR(VLOOKUP(A8572,Descricao!A8572:C19295,3,FALSE),"")</f>
        <v/>
      </c>
      <c r="C8572" s="11">
        <v>44652</v>
      </c>
      <c r="D8572" s="11"/>
      <c r="E8572" s="12" t="s">
        <v>5</v>
      </c>
      <c r="F8572" s="12" t="s">
        <v>6</v>
      </c>
      <c r="G8572" s="49" t="str">
        <f t="shared" si="133"/>
        <v>INSERT INTO NCM_MATRIZ(NCM, DESCRICAO, INICIO_VIGENCIA, FIM_VIGENCIA) VALUES('84622600', '', '2022-04-01', NULL)</v>
      </c>
    </row>
    <row r="8573" spans="1:7" ht="18" customHeight="1">
      <c r="A8573" s="15">
        <v>84622900</v>
      </c>
      <c r="B8573" s="47" t="str">
        <f>IFERROR(VLOOKUP(A8573,Descricao!A8573:C19296,3,FALSE),"")</f>
        <v>OUTS.MÁQ.-FERR.P/ENROL.,ARQUEAR,ETC.METAIS</v>
      </c>
      <c r="C8573" s="11">
        <v>42370</v>
      </c>
      <c r="D8573" s="11"/>
      <c r="E8573" s="12" t="s">
        <v>5</v>
      </c>
      <c r="F8573" s="12" t="s">
        <v>6</v>
      </c>
      <c r="G8573" s="49" t="str">
        <f t="shared" si="133"/>
        <v>INSERT INTO NCM_MATRIZ(NCM, DESCRICAO, INICIO_VIGENCIA, FIM_VIGENCIA) VALUES('84622900', 'OUTS.MÁQ.-FERR.P/ENROL.,ARQUEAR,ETC.METAIS', '2016-01-01', NULL)</v>
      </c>
    </row>
    <row r="8574" spans="1:7" ht="18" customHeight="1">
      <c r="A8574" s="15">
        <v>84623200</v>
      </c>
      <c r="B8574" s="47" t="str">
        <f>IFERROR(VLOOKUP(A8574,Descricao!A8574:C19297,3,FALSE),"")</f>
        <v/>
      </c>
      <c r="C8574" s="11">
        <v>44652</v>
      </c>
      <c r="D8574" s="11"/>
      <c r="E8574" s="12" t="s">
        <v>5</v>
      </c>
      <c r="F8574" s="12" t="s">
        <v>6</v>
      </c>
      <c r="G8574" s="49" t="str">
        <f t="shared" si="133"/>
        <v>INSERT INTO NCM_MATRIZ(NCM, DESCRICAO, INICIO_VIGENCIA, FIM_VIGENCIA) VALUES('84623200', '', '2022-04-01', NULL)</v>
      </c>
    </row>
    <row r="8575" spans="1:7" ht="18" customHeight="1">
      <c r="A8575" s="15">
        <v>84623300</v>
      </c>
      <c r="B8575" s="47" t="str">
        <f>IFERROR(VLOOKUP(A8575,Descricao!A8575:C19298,3,FALSE),"")</f>
        <v/>
      </c>
      <c r="C8575" s="11">
        <v>44652</v>
      </c>
      <c r="D8575" s="11"/>
      <c r="E8575" s="12" t="s">
        <v>5</v>
      </c>
      <c r="F8575" s="12" t="s">
        <v>6</v>
      </c>
      <c r="G8575" s="49" t="str">
        <f t="shared" si="133"/>
        <v>INSERT INTO NCM_MATRIZ(NCM, DESCRICAO, INICIO_VIGENCIA, FIM_VIGENCIA) VALUES('84623300', '', '2022-04-01', NULL)</v>
      </c>
    </row>
    <row r="8576" spans="1:7" ht="18" customHeight="1">
      <c r="A8576" s="15">
        <v>84623900</v>
      </c>
      <c r="B8576" s="47" t="str">
        <f>IFERROR(VLOOKUP(A8576,Descricao!A8576:C19299,3,FALSE),"")</f>
        <v/>
      </c>
      <c r="C8576" s="11">
        <v>44652</v>
      </c>
      <c r="D8576" s="11"/>
      <c r="E8576" s="12" t="s">
        <v>5</v>
      </c>
      <c r="F8576" s="12" t="s">
        <v>6</v>
      </c>
      <c r="G8576" s="49" t="str">
        <f t="shared" si="133"/>
        <v>INSERT INTO NCM_MATRIZ(NCM, DESCRICAO, INICIO_VIGENCIA, FIM_VIGENCIA) VALUES('84623900', '', '2022-04-01', NULL)</v>
      </c>
    </row>
    <row r="8577" spans="1:7" ht="18" customHeight="1">
      <c r="A8577" s="15">
        <v>84624200</v>
      </c>
      <c r="B8577" s="47" t="str">
        <f>IFERROR(VLOOKUP(A8577,Descricao!A8577:C19300,3,FALSE),"")</f>
        <v/>
      </c>
      <c r="C8577" s="11">
        <v>44652</v>
      </c>
      <c r="D8577" s="11"/>
      <c r="E8577" s="12" t="s">
        <v>5</v>
      </c>
      <c r="F8577" s="12" t="s">
        <v>6</v>
      </c>
      <c r="G8577" s="49" t="str">
        <f t="shared" si="133"/>
        <v>INSERT INTO NCM_MATRIZ(NCM, DESCRICAO, INICIO_VIGENCIA, FIM_VIGENCIA) VALUES('84624200', '', '2022-04-01', NULL)</v>
      </c>
    </row>
    <row r="8578" spans="1:7" ht="18" customHeight="1">
      <c r="A8578" s="15">
        <v>84624900</v>
      </c>
      <c r="B8578" s="47" t="str">
        <f>IFERROR(VLOOKUP(A8578,Descricao!A8578:C19301,3,FALSE),"")</f>
        <v>OUTS.MÁQS.-FERR.P/PUNCION./CHANFRAR METAIS</v>
      </c>
      <c r="C8578" s="11">
        <v>42370</v>
      </c>
      <c r="D8578" s="11"/>
      <c r="E8578" s="12" t="s">
        <v>5</v>
      </c>
      <c r="F8578" s="12" t="s">
        <v>6</v>
      </c>
      <c r="G8578" s="49" t="str">
        <f t="shared" si="133"/>
        <v>INSERT INTO NCM_MATRIZ(NCM, DESCRICAO, INICIO_VIGENCIA, FIM_VIGENCIA) VALUES('84624900', 'OUTS.MÁQS.-FERR.P/PUNCION./CHANFRAR METAIS', '2016-01-01', NULL)</v>
      </c>
    </row>
    <row r="8579" spans="1:7" ht="18" customHeight="1">
      <c r="A8579" s="15">
        <v>84625100</v>
      </c>
      <c r="B8579" s="47" t="str">
        <f>IFERROR(VLOOKUP(A8579,Descricao!A8579:C19302,3,FALSE),"")</f>
        <v/>
      </c>
      <c r="C8579" s="11">
        <v>44652</v>
      </c>
      <c r="D8579" s="11"/>
      <c r="E8579" s="12" t="s">
        <v>5</v>
      </c>
      <c r="F8579" s="12" t="s">
        <v>6</v>
      </c>
      <c r="G8579" s="49" t="str">
        <f t="shared" ref="G8579:G8642" si="134">"INSERT INTO NCM_MATRIZ(NCM, DESCRICAO, INICIO_VIGENCIA, FIM_VIGENCIA) VALUES('"&amp;TEXT(A8579,"00000000")&amp;"', '"&amp;SUBSTITUTE(B8579,"'","")&amp;"', "&amp;IF(ISBLANK(C8579), "NULL", "'"&amp;YEAR(C8579)&amp;TEXT(C8579, "-mm-dd")&amp;"'")&amp;", "&amp;IF(ISBLANK(D8579), "NULL", "'"&amp;YEAR(D8579)&amp;TEXT(D8579, "-mm-dd")&amp;"'")&amp;")"</f>
        <v>INSERT INTO NCM_MATRIZ(NCM, DESCRICAO, INICIO_VIGENCIA, FIM_VIGENCIA) VALUES('84625100', '', '2022-04-01', NULL)</v>
      </c>
    </row>
    <row r="8580" spans="1:7" ht="18" customHeight="1">
      <c r="A8580" s="15">
        <v>84625900</v>
      </c>
      <c r="B8580" s="47" t="str">
        <f>IFERROR(VLOOKUP(A8580,Descricao!A8580:C19303,3,FALSE),"")</f>
        <v/>
      </c>
      <c r="C8580" s="11">
        <v>44652</v>
      </c>
      <c r="D8580" s="11"/>
      <c r="E8580" s="12" t="s">
        <v>5</v>
      </c>
      <c r="F8580" s="12" t="s">
        <v>6</v>
      </c>
      <c r="G8580" s="49" t="str">
        <f t="shared" si="134"/>
        <v>INSERT INTO NCM_MATRIZ(NCM, DESCRICAO, INICIO_VIGENCIA, FIM_VIGENCIA) VALUES('84625900', '', '2022-04-01', NULL)</v>
      </c>
    </row>
    <row r="8581" spans="1:7" ht="18" customHeight="1">
      <c r="A8581" s="15">
        <v>84626100</v>
      </c>
      <c r="B8581" s="47" t="str">
        <f>IFERROR(VLOOKUP(A8581,Descricao!A8581:C19304,3,FALSE),"")</f>
        <v/>
      </c>
      <c r="C8581" s="11">
        <v>44652</v>
      </c>
      <c r="D8581" s="11"/>
      <c r="E8581" s="12" t="s">
        <v>5</v>
      </c>
      <c r="F8581" s="12" t="s">
        <v>6</v>
      </c>
      <c r="G8581" s="49" t="str">
        <f t="shared" si="134"/>
        <v>INSERT INTO NCM_MATRIZ(NCM, DESCRICAO, INICIO_VIGENCIA, FIM_VIGENCIA) VALUES('84626100', '', '2022-04-01', NULL)</v>
      </c>
    </row>
    <row r="8582" spans="1:7" ht="18" customHeight="1">
      <c r="A8582" s="15">
        <v>84626200</v>
      </c>
      <c r="B8582" s="47" t="str">
        <f>IFERROR(VLOOKUP(A8582,Descricao!A8582:C19305,3,FALSE),"")</f>
        <v/>
      </c>
      <c r="C8582" s="11">
        <v>44652</v>
      </c>
      <c r="D8582" s="11"/>
      <c r="E8582" s="12" t="s">
        <v>5</v>
      </c>
      <c r="F8582" s="12" t="s">
        <v>6</v>
      </c>
      <c r="G8582" s="49" t="str">
        <f t="shared" si="134"/>
        <v>INSERT INTO NCM_MATRIZ(NCM, DESCRICAO, INICIO_VIGENCIA, FIM_VIGENCIA) VALUES('84626200', '', '2022-04-01', NULL)</v>
      </c>
    </row>
    <row r="8583" spans="1:7" ht="18" customHeight="1">
      <c r="A8583" s="15">
        <v>84626300</v>
      </c>
      <c r="B8583" s="47" t="str">
        <f>IFERROR(VLOOKUP(A8583,Descricao!A8583:C19306,3,FALSE),"")</f>
        <v/>
      </c>
      <c r="C8583" s="11">
        <v>44652</v>
      </c>
      <c r="D8583" s="11"/>
      <c r="E8583" s="12" t="s">
        <v>5</v>
      </c>
      <c r="F8583" s="12" t="s">
        <v>6</v>
      </c>
      <c r="G8583" s="49" t="str">
        <f t="shared" si="134"/>
        <v>INSERT INTO NCM_MATRIZ(NCM, DESCRICAO, INICIO_VIGENCIA, FIM_VIGENCIA) VALUES('84626300', '', '2022-04-01', NULL)</v>
      </c>
    </row>
    <row r="8584" spans="1:7" ht="18" customHeight="1">
      <c r="A8584" s="15">
        <v>84626900</v>
      </c>
      <c r="B8584" s="47" t="str">
        <f>IFERROR(VLOOKUP(A8584,Descricao!A8584:C19307,3,FALSE),"")</f>
        <v/>
      </c>
      <c r="C8584" s="11">
        <v>44652</v>
      </c>
      <c r="D8584" s="11"/>
      <c r="E8584" s="12" t="s">
        <v>5</v>
      </c>
      <c r="F8584" s="12" t="s">
        <v>6</v>
      </c>
      <c r="G8584" s="49" t="str">
        <f t="shared" si="134"/>
        <v>INSERT INTO NCM_MATRIZ(NCM, DESCRICAO, INICIO_VIGENCIA, FIM_VIGENCIA) VALUES('84626900', '', '2022-04-01', NULL)</v>
      </c>
    </row>
    <row r="8585" spans="1:7" ht="18" customHeight="1">
      <c r="A8585" s="15">
        <v>84629000</v>
      </c>
      <c r="B8585" s="47" t="str">
        <f>IFERROR(VLOOKUP(A8585,Descricao!A8585:C19308,3,FALSE),"")</f>
        <v/>
      </c>
      <c r="C8585" s="11">
        <v>44652</v>
      </c>
      <c r="D8585" s="11"/>
      <c r="E8585" s="12" t="s">
        <v>5</v>
      </c>
      <c r="F8585" s="12" t="s">
        <v>6</v>
      </c>
      <c r="G8585" s="49" t="str">
        <f t="shared" si="134"/>
        <v>INSERT INTO NCM_MATRIZ(NCM, DESCRICAO, INICIO_VIGENCIA, FIM_VIGENCIA) VALUES('84629000', '', '2022-04-01', NULL)</v>
      </c>
    </row>
    <row r="8586" spans="1:7" ht="18" customHeight="1">
      <c r="A8586" s="15">
        <v>84631010</v>
      </c>
      <c r="B8586" s="47" t="str">
        <f>IFERROR(VLOOKUP(A8586,Descricao!A8586:C19309,3,FALSE),"")</f>
        <v>BANCAS P/ESTIRAR TUBOS D/METAIS/CERAMAIS</v>
      </c>
      <c r="C8586" s="11">
        <v>42370</v>
      </c>
      <c r="D8586" s="11"/>
      <c r="E8586" s="12" t="s">
        <v>5</v>
      </c>
      <c r="F8586" s="12" t="s">
        <v>6</v>
      </c>
      <c r="G8586" s="49" t="str">
        <f t="shared" si="134"/>
        <v>INSERT INTO NCM_MATRIZ(NCM, DESCRICAO, INICIO_VIGENCIA, FIM_VIGENCIA) VALUES('84631010', 'BANCAS P/ESTIRAR TUBOS D/METAIS/CERAMAIS', '2016-01-01', NULL)</v>
      </c>
    </row>
    <row r="8587" spans="1:7" ht="18" customHeight="1">
      <c r="A8587" s="15">
        <v>84631090</v>
      </c>
      <c r="B8587" s="47" t="str">
        <f>IFERROR(VLOOKUP(A8587,Descricao!A8587:C19310,3,FALSE),"")</f>
        <v>BANCAS P/ESTIRAR BARRAS,ETC,D/METS/CERAMAIS</v>
      </c>
      <c r="C8587" s="11">
        <v>42370</v>
      </c>
      <c r="D8587" s="11"/>
      <c r="E8587" s="12" t="s">
        <v>5</v>
      </c>
      <c r="F8587" s="12" t="s">
        <v>6</v>
      </c>
      <c r="G8587" s="49" t="str">
        <f t="shared" si="134"/>
        <v>INSERT INTO NCM_MATRIZ(NCM, DESCRICAO, INICIO_VIGENCIA, FIM_VIGENCIA) VALUES('84631090', 'BANCAS P/ESTIRAR BARRAS,ETC,D/METS/CERAMAIS', '2016-01-01', NULL)</v>
      </c>
    </row>
    <row r="8588" spans="1:7" ht="18" customHeight="1">
      <c r="A8588" s="15">
        <v>84632010</v>
      </c>
      <c r="B8588" s="47" t="str">
        <f>IFERROR(VLOOKUP(A8588,Descricao!A8588:C19311,3,FALSE),"")</f>
        <v>MÁQS.-FERR.P/FAZER ROSCA P/LAM.MET.CMD.NUM.</v>
      </c>
      <c r="C8588" s="11">
        <v>42370</v>
      </c>
      <c r="D8588" s="11"/>
      <c r="E8588" s="12" t="s">
        <v>5</v>
      </c>
      <c r="F8588" s="12" t="s">
        <v>6</v>
      </c>
      <c r="G8588" s="49" t="str">
        <f t="shared" si="134"/>
        <v>INSERT INTO NCM_MATRIZ(NCM, DESCRICAO, INICIO_VIGENCIA, FIM_VIGENCIA) VALUES('84632010', 'MÁQS.-FERR.P/FAZER ROSCA P/LAM.MET.CMD.NUM.', '2016-01-01', NULL)</v>
      </c>
    </row>
    <row r="8589" spans="1:7" ht="18" customHeight="1">
      <c r="A8589" s="15">
        <v>84632091</v>
      </c>
      <c r="B8589" s="47" t="str">
        <f>IFERROR(VLOOKUP(A8589,Descricao!A8589:C19312,3,FALSE),"")</f>
        <v>MÁQS.FERR.P/FAZER ROSCA DE PENTE PLANO</v>
      </c>
      <c r="C8589" s="11">
        <v>42370</v>
      </c>
      <c r="D8589" s="11"/>
      <c r="E8589" s="12" t="s">
        <v>5</v>
      </c>
      <c r="F8589" s="12" t="s">
        <v>6</v>
      </c>
      <c r="G8589" s="49" t="str">
        <f t="shared" si="134"/>
        <v>INSERT INTO NCM_MATRIZ(NCM, DESCRICAO, INICIO_VIGENCIA, FIM_VIGENCIA) VALUES('84632091', 'MÁQS.FERR.P/FAZER ROSCA DE PENTE PLANO', '2016-01-01', NULL)</v>
      </c>
    </row>
    <row r="8590" spans="1:7" ht="18" customHeight="1">
      <c r="A8590" s="15">
        <v>84632099</v>
      </c>
      <c r="B8590" s="47" t="str">
        <f>IFERROR(VLOOKUP(A8590,Descricao!A8590:C19313,3,FALSE),"")</f>
        <v>OUTS.MÁQS.FERR.P/FAZER ROSCA P/LAM.D/METS.</v>
      </c>
      <c r="C8590" s="11">
        <v>42370</v>
      </c>
      <c r="D8590" s="11"/>
      <c r="E8590" s="12" t="s">
        <v>5</v>
      </c>
      <c r="F8590" s="12" t="s">
        <v>6</v>
      </c>
      <c r="G8590" s="49" t="str">
        <f t="shared" si="134"/>
        <v>INSERT INTO NCM_MATRIZ(NCM, DESCRICAO, INICIO_VIGENCIA, FIM_VIGENCIA) VALUES('84632099', 'OUTS.MÁQS.FERR.P/FAZER ROSCA P/LAM.D/METS.', '2016-01-01', NULL)</v>
      </c>
    </row>
    <row r="8591" spans="1:7" ht="18" customHeight="1">
      <c r="A8591" s="15">
        <v>84633000</v>
      </c>
      <c r="B8591" s="47" t="str">
        <f>IFERROR(VLOOKUP(A8591,Descricao!A8591:C19314,3,FALSE),"")</f>
        <v>MÁQS.-FERR.P/TRABALH.ARAMES E FIOS D/METAL</v>
      </c>
      <c r="C8591" s="11">
        <v>42370</v>
      </c>
      <c r="D8591" s="11"/>
      <c r="E8591" s="12" t="s">
        <v>5</v>
      </c>
      <c r="F8591" s="12" t="s">
        <v>6</v>
      </c>
      <c r="G8591" s="49" t="str">
        <f t="shared" si="134"/>
        <v>INSERT INTO NCM_MATRIZ(NCM, DESCRICAO, INICIO_VIGENCIA, FIM_VIGENCIA) VALUES('84633000', 'MÁQS.-FERR.P/TRABALH.ARAMES E FIOS D/METAL', '2016-01-01', NULL)</v>
      </c>
    </row>
    <row r="8592" spans="1:7" ht="18" customHeight="1">
      <c r="A8592" s="15">
        <v>84639010</v>
      </c>
      <c r="B8592" s="47" t="str">
        <f>IFERROR(VLOOKUP(A8592,Descricao!A8592:C19315,3,FALSE),"")</f>
        <v>OUTS.MÁQS.-FERR.P/TRAB.MET.S/ELIM.MAT.C.NUM.</v>
      </c>
      <c r="C8592" s="11">
        <v>42370</v>
      </c>
      <c r="D8592" s="11"/>
      <c r="E8592" s="12" t="s">
        <v>5</v>
      </c>
      <c r="F8592" s="12" t="s">
        <v>6</v>
      </c>
      <c r="G8592" s="49" t="str">
        <f t="shared" si="134"/>
        <v>INSERT INTO NCM_MATRIZ(NCM, DESCRICAO, INICIO_VIGENCIA, FIM_VIGENCIA) VALUES('84639010', 'OUTS.MÁQS.-FERR.P/TRAB.MET.S/ELIM.MAT.C.NUM.', '2016-01-01', NULL)</v>
      </c>
    </row>
    <row r="8593" spans="1:7" ht="18" customHeight="1">
      <c r="A8593" s="15">
        <v>84639090</v>
      </c>
      <c r="B8593" s="47" t="str">
        <f>IFERROR(VLOOKUP(A8593,Descricao!A8593:C19316,3,FALSE),"")</f>
        <v>OUTS.MÁQS.-FERR.P/TRAB.METAIS,S/ELIM.MATÉR.</v>
      </c>
      <c r="C8593" s="11">
        <v>42370</v>
      </c>
      <c r="D8593" s="11"/>
      <c r="E8593" s="12" t="s">
        <v>5</v>
      </c>
      <c r="F8593" s="12" t="s">
        <v>6</v>
      </c>
      <c r="G8593" s="49" t="str">
        <f t="shared" si="134"/>
        <v>INSERT INTO NCM_MATRIZ(NCM, DESCRICAO, INICIO_VIGENCIA, FIM_VIGENCIA) VALUES('84639090', 'OUTS.MÁQS.-FERR.P/TRAB.METAIS,S/ELIM.MATÉR.', '2016-01-01', NULL)</v>
      </c>
    </row>
    <row r="8594" spans="1:7" ht="18" customHeight="1">
      <c r="A8594" s="15">
        <v>84641000</v>
      </c>
      <c r="B8594" s="47" t="str">
        <f>IFERROR(VLOOKUP(A8594,Descricao!A8594:C19317,3,FALSE),"")</f>
        <v>MÁQS.-FERR.P/SERRAR PEDRA,PROD.CERÂMICOS</v>
      </c>
      <c r="C8594" s="11">
        <v>42370</v>
      </c>
      <c r="D8594" s="11"/>
      <c r="E8594" s="12" t="s">
        <v>5</v>
      </c>
      <c r="F8594" s="12" t="s">
        <v>6</v>
      </c>
      <c r="G8594" s="49" t="str">
        <f t="shared" si="134"/>
        <v>INSERT INTO NCM_MATRIZ(NCM, DESCRICAO, INICIO_VIGENCIA, FIM_VIGENCIA) VALUES('84641000', 'MÁQS.-FERR.P/SERRAR PEDRA,PROD.CERÂMICOS', '2016-01-01', NULL)</v>
      </c>
    </row>
    <row r="8595" spans="1:7" ht="18" customHeight="1">
      <c r="A8595" s="15">
        <v>84642010</v>
      </c>
      <c r="B8595" s="47" t="str">
        <f>IFERROR(VLOOKUP(A8595,Descricao!A8595:C19318,3,FALSE),"")</f>
        <v>MÁQS.P/ESMERILAR/POLIR VIDRO A FRIO</v>
      </c>
      <c r="C8595" s="11">
        <v>42370</v>
      </c>
      <c r="D8595" s="11"/>
      <c r="E8595" s="12" t="s">
        <v>5</v>
      </c>
      <c r="F8595" s="12" t="s">
        <v>6</v>
      </c>
      <c r="G8595" s="49" t="str">
        <f t="shared" si="134"/>
        <v>INSERT INTO NCM_MATRIZ(NCM, DESCRICAO, INICIO_VIGENCIA, FIM_VIGENCIA) VALUES('84642010', 'MÁQS.P/ESMERILAR/POLIR VIDRO A FRIO', '2016-01-01', NULL)</v>
      </c>
    </row>
    <row r="8596" spans="1:7" ht="18" customHeight="1">
      <c r="A8596" s="15">
        <v>84642021</v>
      </c>
      <c r="B8596" s="47" t="str">
        <f>IFERROR(VLOOKUP(A8596,Descricao!A8596:C19319,3,FALSE),"")</f>
        <v>MÁQS.FERR.P/POLIR PLACAS P/PAV./VER.C/8+CAB.</v>
      </c>
      <c r="C8596" s="11">
        <v>42370</v>
      </c>
      <c r="D8596" s="11"/>
      <c r="E8596" s="12" t="s">
        <v>5</v>
      </c>
      <c r="F8596" s="12" t="s">
        <v>6</v>
      </c>
      <c r="G8596" s="49" t="str">
        <f t="shared" si="134"/>
        <v>INSERT INTO NCM_MATRIZ(NCM, DESCRICAO, INICIO_VIGENCIA, FIM_VIGENCIA) VALUES('84642021', 'MÁQS.FERR.P/POLIR PLACAS P/PAV./VER.C/8+CAB.', '2016-01-01', NULL)</v>
      </c>
    </row>
    <row r="8597" spans="1:7" ht="18" customHeight="1">
      <c r="A8597" s="15">
        <v>84642029</v>
      </c>
      <c r="B8597" s="47" t="str">
        <f>IFERROR(VLOOKUP(A8597,Descricao!A8597:C19320,3,FALSE),"")</f>
        <v>OUTRAS MÁQUINAS P/POLIR PLACAS DE CERÂMICA</v>
      </c>
      <c r="C8597" s="11">
        <v>42370</v>
      </c>
      <c r="D8597" s="11"/>
      <c r="E8597" s="12" t="s">
        <v>5</v>
      </c>
      <c r="F8597" s="12" t="s">
        <v>6</v>
      </c>
      <c r="G8597" s="49" t="str">
        <f t="shared" si="134"/>
        <v>INSERT INTO NCM_MATRIZ(NCM, DESCRICAO, INICIO_VIGENCIA, FIM_VIGENCIA) VALUES('84642029', 'OUTRAS MÁQUINAS P/POLIR PLACAS DE CERÂMICA', '2016-01-01', NULL)</v>
      </c>
    </row>
    <row r="8598" spans="1:7" ht="18" customHeight="1">
      <c r="A8598" s="15">
        <v>84642090</v>
      </c>
      <c r="B8598" s="47" t="str">
        <f>IFERROR(VLOOKUP(A8598,Descricao!A8598:C19321,3,FALSE),"")</f>
        <v>OUTS.MÁQS.-FERR.P/ESMERILAR/POLIR PEDRA,ETC.</v>
      </c>
      <c r="C8598" s="11">
        <v>42370</v>
      </c>
      <c r="D8598" s="11"/>
      <c r="E8598" s="12" t="s">
        <v>5</v>
      </c>
      <c r="F8598" s="12" t="s">
        <v>6</v>
      </c>
      <c r="G8598" s="49" t="str">
        <f t="shared" si="134"/>
        <v>INSERT INTO NCM_MATRIZ(NCM, DESCRICAO, INICIO_VIGENCIA, FIM_VIGENCIA) VALUES('84642090', 'OUTS.MÁQS.-FERR.P/ESMERILAR/POLIR PEDRA,ETC.', '2016-01-01', NULL)</v>
      </c>
    </row>
    <row r="8599" spans="1:7" ht="18" customHeight="1">
      <c r="A8599" s="15">
        <v>84649011</v>
      </c>
      <c r="B8599" s="47" t="str">
        <f>IFERROR(VLOOKUP(A8599,Descricao!A8599:C19322,3,FALSE),"")</f>
        <v>OUTS.MÁQS.-FERR.P/RETIF.FRESAR,ETC.CMD.NUM.</v>
      </c>
      <c r="C8599" s="11">
        <v>42370</v>
      </c>
      <c r="D8599" s="11"/>
      <c r="E8599" s="12" t="s">
        <v>5</v>
      </c>
      <c r="F8599" s="12" t="s">
        <v>6</v>
      </c>
      <c r="G8599" s="49" t="str">
        <f t="shared" si="134"/>
        <v>INSERT INTO NCM_MATRIZ(NCM, DESCRICAO, INICIO_VIGENCIA, FIM_VIGENCIA) VALUES('84649011', 'OUTS.MÁQS.-FERR.P/RETIF.FRESAR,ETC.CMD.NUM.', '2016-01-01', NULL)</v>
      </c>
    </row>
    <row r="8600" spans="1:7" ht="18" customHeight="1">
      <c r="A8600" s="15">
        <v>84649019</v>
      </c>
      <c r="B8600" s="47" t="str">
        <f>IFERROR(VLOOKUP(A8600,Descricao!A8600:C19323,3,FALSE),"")</f>
        <v>OUTS.MÁQS.-FERRAM.P/TRABALH.A FRIO DO VIDRO</v>
      </c>
      <c r="C8600" s="11">
        <v>42370</v>
      </c>
      <c r="D8600" s="11"/>
      <c r="E8600" s="12" t="s">
        <v>5</v>
      </c>
      <c r="F8600" s="12" t="s">
        <v>6</v>
      </c>
      <c r="G8600" s="49" t="str">
        <f t="shared" si="134"/>
        <v>INSERT INTO NCM_MATRIZ(NCM, DESCRICAO, INICIO_VIGENCIA, FIM_VIGENCIA) VALUES('84649019', 'OUTS.MÁQS.-FERRAM.P/TRABALH.A FRIO DO VIDRO', '2016-01-01', NULL)</v>
      </c>
    </row>
    <row r="8601" spans="1:7" ht="18" customHeight="1">
      <c r="A8601" s="15">
        <v>84649090</v>
      </c>
      <c r="B8601" s="47" t="str">
        <f>IFERROR(VLOOKUP(A8601,Descricao!A8601:C19324,3,FALSE),"")</f>
        <v>OUTS.MÁQS.-FERR.P/TRAB.PEDRAS,PROD.CERÂMIC.</v>
      </c>
      <c r="C8601" s="11">
        <v>42370</v>
      </c>
      <c r="D8601" s="11"/>
      <c r="E8601" s="12" t="s">
        <v>5</v>
      </c>
      <c r="F8601" s="12" t="s">
        <v>6</v>
      </c>
      <c r="G8601" s="49" t="str">
        <f t="shared" si="134"/>
        <v>INSERT INTO NCM_MATRIZ(NCM, DESCRICAO, INICIO_VIGENCIA, FIM_VIGENCIA) VALUES('84649090', 'OUTS.MÁQS.-FERR.P/TRAB.PEDRAS,PROD.CERÂMIC.', '2016-01-01', NULL)</v>
      </c>
    </row>
    <row r="8602" spans="1:7" ht="18" customHeight="1">
      <c r="A8602" s="15">
        <v>84651000</v>
      </c>
      <c r="B8602" s="47" t="str">
        <f>IFERROR(VLOOKUP(A8602,Descricao!A8602:C19325,3,FALSE),"")</f>
        <v>MÁQS.-FERR.P/TRAB.MAD.ETC.C/DIF.OPER.S/TROC.</v>
      </c>
      <c r="C8602" s="11">
        <v>42370</v>
      </c>
      <c r="D8602" s="11"/>
      <c r="E8602" s="12" t="s">
        <v>5</v>
      </c>
      <c r="F8602" s="12" t="s">
        <v>6</v>
      </c>
      <c r="G8602" s="49" t="str">
        <f t="shared" si="134"/>
        <v>INSERT INTO NCM_MATRIZ(NCM, DESCRICAO, INICIO_VIGENCIA, FIM_VIGENCIA) VALUES('84651000', 'MÁQS.-FERR.P/TRAB.MAD.ETC.C/DIF.OPER.S/TROC.', '2016-01-01', NULL)</v>
      </c>
    </row>
    <row r="8603" spans="1:7" ht="18" customHeight="1">
      <c r="A8603" s="15">
        <v>84652000</v>
      </c>
      <c r="B8603" s="47">
        <f>IFERROR(VLOOKUP(A8603,Descricao!A8603:C19326,3,FALSE),"")</f>
        <v>0</v>
      </c>
      <c r="C8603" s="11">
        <v>42736</v>
      </c>
      <c r="D8603" s="11"/>
      <c r="E8603" s="12" t="s">
        <v>5</v>
      </c>
      <c r="F8603" s="12" t="s">
        <v>6</v>
      </c>
      <c r="G8603" s="49" t="str">
        <f t="shared" si="134"/>
        <v>INSERT INTO NCM_MATRIZ(NCM, DESCRICAO, INICIO_VIGENCIA, FIM_VIGENCIA) VALUES('84652000', '0', '2017-01-01', NULL)</v>
      </c>
    </row>
    <row r="8604" spans="1:7" ht="18" customHeight="1">
      <c r="A8604" s="15">
        <v>84659110</v>
      </c>
      <c r="B8604" s="47" t="str">
        <f>IFERROR(VLOOKUP(A8604,Descricao!A8604:C19327,3,FALSE),"")</f>
        <v>MÁQS.-FERR.D/SERRAR MAD.CORTIÇA,D/FITA S/FIM</v>
      </c>
      <c r="C8604" s="11">
        <v>42370</v>
      </c>
      <c r="D8604" s="11"/>
      <c r="E8604" s="12" t="s">
        <v>5</v>
      </c>
      <c r="F8604" s="12" t="s">
        <v>6</v>
      </c>
      <c r="G8604" s="49" t="str">
        <f t="shared" si="134"/>
        <v>INSERT INTO NCM_MATRIZ(NCM, DESCRICAO, INICIO_VIGENCIA, FIM_VIGENCIA) VALUES('84659110', 'MÁQS.-FERR.D/SERRAR MAD.CORTIÇA,D/FITA S/FIM', '2016-01-01', NULL)</v>
      </c>
    </row>
    <row r="8605" spans="1:7" ht="18" customHeight="1">
      <c r="A8605" s="15">
        <v>84659120</v>
      </c>
      <c r="B8605" s="47" t="str">
        <f>IFERROR(VLOOKUP(A8605,Descricao!A8605:C19328,3,FALSE),"")</f>
        <v>MÁQS.-FERR.D/SERR.MAD.CORTIÇ.,ETC CIRCULARES</v>
      </c>
      <c r="C8605" s="11">
        <v>42370</v>
      </c>
      <c r="D8605" s="11"/>
      <c r="E8605" s="12" t="s">
        <v>5</v>
      </c>
      <c r="F8605" s="12" t="s">
        <v>6</v>
      </c>
      <c r="G8605" s="49" t="str">
        <f t="shared" si="134"/>
        <v>INSERT INTO NCM_MATRIZ(NCM, DESCRICAO, INICIO_VIGENCIA, FIM_VIGENCIA) VALUES('84659120', 'MÁQS.-FERR.D/SERR.MAD.CORTIÇ.,ETC CIRCULARES', '2016-01-01', NULL)</v>
      </c>
    </row>
    <row r="8606" spans="1:7" ht="18" customHeight="1">
      <c r="A8606" s="15">
        <v>84659190</v>
      </c>
      <c r="B8606" s="47" t="str">
        <f>IFERROR(VLOOKUP(A8606,Descricao!A8606:C19329,3,FALSE),"")</f>
        <v>OUTS.MÁQS.-FERR.D/SERR.MADEIRA,CORTIÇA,ETC.</v>
      </c>
      <c r="C8606" s="11">
        <v>42370</v>
      </c>
      <c r="D8606" s="11"/>
      <c r="E8606" s="12" t="s">
        <v>5</v>
      </c>
      <c r="F8606" s="12" t="s">
        <v>6</v>
      </c>
      <c r="G8606" s="49" t="str">
        <f t="shared" si="134"/>
        <v>INSERT INTO NCM_MATRIZ(NCM, DESCRICAO, INICIO_VIGENCIA, FIM_VIGENCIA) VALUES('84659190', 'OUTS.MÁQS.-FERR.D/SERR.MADEIRA,CORTIÇA,ETC.', '2016-01-01', NULL)</v>
      </c>
    </row>
    <row r="8607" spans="1:7" ht="18" customHeight="1">
      <c r="A8607" s="15">
        <v>84659211</v>
      </c>
      <c r="B8607" s="47" t="str">
        <f>IFERROR(VLOOKUP(A8607,Descricao!A8607:C19330,3,FALSE),"")</f>
        <v>FRESADORAS D/MADEIRA,CORTIÇA,ETC.CMD.NUM.</v>
      </c>
      <c r="C8607" s="11">
        <v>42370</v>
      </c>
      <c r="D8607" s="11"/>
      <c r="E8607" s="12" t="s">
        <v>5</v>
      </c>
      <c r="F8607" s="12" t="s">
        <v>6</v>
      </c>
      <c r="G8607" s="49" t="str">
        <f t="shared" si="134"/>
        <v>INSERT INTO NCM_MATRIZ(NCM, DESCRICAO, INICIO_VIGENCIA, FIM_VIGENCIA) VALUES('84659211', 'FRESADORAS D/MADEIRA,CORTIÇA,ETC.CMD.NUM.', '2016-01-01', NULL)</v>
      </c>
    </row>
    <row r="8608" spans="1:7" ht="18" customHeight="1">
      <c r="A8608" s="15">
        <v>84659219</v>
      </c>
      <c r="B8608" s="47" t="str">
        <f>IFERROR(VLOOKUP(A8608,Descricao!A8608:C19331,3,FALSE),"")</f>
        <v>MÁQS.-FERR.P/DESB.,ETC.MAD.,OSSO,ETC.C.NUM.</v>
      </c>
      <c r="C8608" s="11">
        <v>42370</v>
      </c>
      <c r="D8608" s="11"/>
      <c r="E8608" s="12" t="s">
        <v>5</v>
      </c>
      <c r="F8608" s="12" t="s">
        <v>6</v>
      </c>
      <c r="G8608" s="49" t="str">
        <f t="shared" si="134"/>
        <v>INSERT INTO NCM_MATRIZ(NCM, DESCRICAO, INICIO_VIGENCIA, FIM_VIGENCIA) VALUES('84659219', 'MÁQS.-FERR.P/DESB.,ETC.MAD.,OSSO,ETC.C.NUM.', '2016-01-01', NULL)</v>
      </c>
    </row>
    <row r="8609" spans="1:7" ht="18" customHeight="1">
      <c r="A8609" s="15">
        <v>84659290</v>
      </c>
      <c r="B8609" s="47" t="str">
        <f>IFERROR(VLOOKUP(A8609,Descricao!A8609:C19332,3,FALSE),"")</f>
        <v>OUTS.MÁQS.-FERR.P/DESBAST.,ETC.MAD.,CORTIÇA</v>
      </c>
      <c r="C8609" s="11">
        <v>42370</v>
      </c>
      <c r="D8609" s="11"/>
      <c r="E8609" s="12" t="s">
        <v>5</v>
      </c>
      <c r="F8609" s="12" t="s">
        <v>6</v>
      </c>
      <c r="G8609" s="49" t="str">
        <f t="shared" si="134"/>
        <v>INSERT INTO NCM_MATRIZ(NCM, DESCRICAO, INICIO_VIGENCIA, FIM_VIGENCIA) VALUES('84659290', 'OUTS.MÁQS.-FERR.P/DESBAST.,ETC.MAD.,CORTIÇA', '2016-01-01', NULL)</v>
      </c>
    </row>
    <row r="8610" spans="1:7" ht="18" customHeight="1">
      <c r="A8610" s="15">
        <v>84659310</v>
      </c>
      <c r="B8610" s="47" t="str">
        <f>IFERROR(VLOOKUP(A8610,Descricao!A8610:C19333,3,FALSE),"")</f>
        <v>LIXADEIRAS P/MADEIRA,CORTIÇA,OSSO,ETC.</v>
      </c>
      <c r="C8610" s="11">
        <v>42370</v>
      </c>
      <c r="D8610" s="11"/>
      <c r="E8610" s="12" t="s">
        <v>5</v>
      </c>
      <c r="F8610" s="12" t="s">
        <v>6</v>
      </c>
      <c r="G8610" s="49" t="str">
        <f t="shared" si="134"/>
        <v>INSERT INTO NCM_MATRIZ(NCM, DESCRICAO, INICIO_VIGENCIA, FIM_VIGENCIA) VALUES('84659310', 'LIXADEIRAS P/MADEIRA,CORTIÇA,OSSO,ETC.', '2016-01-01', NULL)</v>
      </c>
    </row>
    <row r="8611" spans="1:7" ht="18" customHeight="1">
      <c r="A8611" s="15">
        <v>84659390</v>
      </c>
      <c r="B8611" s="47" t="str">
        <f>IFERROR(VLOOKUP(A8611,Descricao!A8611:C19334,3,FALSE),"")</f>
        <v>OUTS.MÁQS.-FERR.P/ESMERIL./POLIR MADEIRA,ETC.</v>
      </c>
      <c r="C8611" s="11">
        <v>42370</v>
      </c>
      <c r="D8611" s="11"/>
      <c r="E8611" s="12" t="s">
        <v>5</v>
      </c>
      <c r="F8611" s="12" t="s">
        <v>6</v>
      </c>
      <c r="G8611" s="49" t="str">
        <f t="shared" si="134"/>
        <v>INSERT INTO NCM_MATRIZ(NCM, DESCRICAO, INICIO_VIGENCIA, FIM_VIGENCIA) VALUES('84659390', 'OUTS.MÁQS.-FERR.P/ESMERIL./POLIR MADEIRA,ETC.', '2016-01-01', NULL)</v>
      </c>
    </row>
    <row r="8612" spans="1:7" ht="18" customHeight="1">
      <c r="A8612" s="15">
        <v>84659400</v>
      </c>
      <c r="B8612" s="47" t="str">
        <f>IFERROR(VLOOKUP(A8612,Descricao!A8612:C19335,3,FALSE),"")</f>
        <v>MÁQS.-FERR.P/ARQUEAR/REUN.MAD.,OSSO,ETC.</v>
      </c>
      <c r="C8612" s="11">
        <v>42370</v>
      </c>
      <c r="D8612" s="11"/>
      <c r="E8612" s="12" t="s">
        <v>5</v>
      </c>
      <c r="F8612" s="12" t="s">
        <v>6</v>
      </c>
      <c r="G8612" s="49" t="str">
        <f t="shared" si="134"/>
        <v>INSERT INTO NCM_MATRIZ(NCM, DESCRICAO, INICIO_VIGENCIA, FIM_VIGENCIA) VALUES('84659400', 'MÁQS.-FERR.P/ARQUEAR/REUN.MAD.,OSSO,ETC.', '2016-01-01', NULL)</v>
      </c>
    </row>
    <row r="8613" spans="1:7" ht="18" customHeight="1">
      <c r="A8613" s="15">
        <v>84659511</v>
      </c>
      <c r="B8613" s="47" t="str">
        <f>IFERROR(VLOOKUP(A8613,Descricao!A8613:C19336,3,FALSE),"")</f>
        <v>MÁQS.-FERR.P/FUR.MADEIRA,ETC.CMD.NUMÉRICO</v>
      </c>
      <c r="C8613" s="11">
        <v>42370</v>
      </c>
      <c r="D8613" s="11"/>
      <c r="E8613" s="12" t="s">
        <v>5</v>
      </c>
      <c r="F8613" s="12" t="s">
        <v>6</v>
      </c>
      <c r="G8613" s="49" t="str">
        <f t="shared" si="134"/>
        <v>INSERT INTO NCM_MATRIZ(NCM, DESCRICAO, INICIO_VIGENCIA, FIM_VIGENCIA) VALUES('84659511', 'MÁQS.-FERR.P/FUR.MADEIRA,ETC.CMD.NUMÉRICO', '2016-01-01', NULL)</v>
      </c>
    </row>
    <row r="8614" spans="1:7" ht="18" customHeight="1">
      <c r="A8614" s="15">
        <v>84659512</v>
      </c>
      <c r="B8614" s="47" t="str">
        <f>IFERROR(VLOOKUP(A8614,Descricao!A8614:C19337,3,FALSE),"")</f>
        <v>MÁQS.-FERR.P/ESCATELAR MADEIRA,ETC.CMD.NUM.</v>
      </c>
      <c r="C8614" s="11">
        <v>42370</v>
      </c>
      <c r="D8614" s="11"/>
      <c r="E8614" s="12" t="s">
        <v>5</v>
      </c>
      <c r="F8614" s="12" t="s">
        <v>6</v>
      </c>
      <c r="G8614" s="49" t="str">
        <f t="shared" si="134"/>
        <v>INSERT INTO NCM_MATRIZ(NCM, DESCRICAO, INICIO_VIGENCIA, FIM_VIGENCIA) VALUES('84659512', 'MÁQS.-FERR.P/ESCATELAR MADEIRA,ETC.CMD.NUM.', '2016-01-01', NULL)</v>
      </c>
    </row>
    <row r="8615" spans="1:7" ht="18" customHeight="1">
      <c r="A8615" s="15">
        <v>84659591</v>
      </c>
      <c r="B8615" s="47" t="str">
        <f>IFERROR(VLOOKUP(A8615,Descricao!A8615:C19338,3,FALSE),"")</f>
        <v>OUTS.MÁQS.-FERR.P/FURAR MADEIRA,OSSO,ETC.</v>
      </c>
      <c r="C8615" s="11">
        <v>42370</v>
      </c>
      <c r="D8615" s="11"/>
      <c r="E8615" s="12" t="s">
        <v>5</v>
      </c>
      <c r="F8615" s="12" t="s">
        <v>6</v>
      </c>
      <c r="G8615" s="49" t="str">
        <f t="shared" si="134"/>
        <v>INSERT INTO NCM_MATRIZ(NCM, DESCRICAO, INICIO_VIGENCIA, FIM_VIGENCIA) VALUES('84659591', 'OUTS.MÁQS.-FERR.P/FURAR MADEIRA,OSSO,ETC.', '2016-01-01', NULL)</v>
      </c>
    </row>
    <row r="8616" spans="1:7" ht="18" customHeight="1">
      <c r="A8616" s="15">
        <v>84659592</v>
      </c>
      <c r="B8616" s="47" t="str">
        <f>IFERROR(VLOOKUP(A8616,Descricao!A8616:C19339,3,FALSE),"")</f>
        <v>OUTS.MÁQS.-FERR.P/ESCATEL.MADEIRA,OSSO,ETC.</v>
      </c>
      <c r="C8616" s="11">
        <v>42370</v>
      </c>
      <c r="D8616" s="11"/>
      <c r="E8616" s="12" t="s">
        <v>5</v>
      </c>
      <c r="F8616" s="12" t="s">
        <v>6</v>
      </c>
      <c r="G8616" s="49" t="str">
        <f t="shared" si="134"/>
        <v>INSERT INTO NCM_MATRIZ(NCM, DESCRICAO, INICIO_VIGENCIA, FIM_VIGENCIA) VALUES('84659592', 'OUTS.MÁQS.-FERR.P/ESCATEL.MADEIRA,OSSO,ETC.', '2016-01-01', NULL)</v>
      </c>
    </row>
    <row r="8617" spans="1:7" ht="18" customHeight="1">
      <c r="A8617" s="15">
        <v>84659600</v>
      </c>
      <c r="B8617" s="47" t="str">
        <f>IFERROR(VLOOKUP(A8617,Descricao!A8617:C19340,3,FALSE),"")</f>
        <v>MÁQS.-FERR.P/FENDER/DESENROL.MADEIRA,ETC.</v>
      </c>
      <c r="C8617" s="11">
        <v>42370</v>
      </c>
      <c r="D8617" s="11"/>
      <c r="E8617" s="12" t="s">
        <v>5</v>
      </c>
      <c r="F8617" s="12" t="s">
        <v>6</v>
      </c>
      <c r="G8617" s="49" t="str">
        <f t="shared" si="134"/>
        <v>INSERT INTO NCM_MATRIZ(NCM, DESCRICAO, INICIO_VIGENCIA, FIM_VIGENCIA) VALUES('84659600', 'MÁQS.-FERR.P/FENDER/DESENROL.MADEIRA,ETC.', '2016-01-01', NULL)</v>
      </c>
    </row>
    <row r="8618" spans="1:7" ht="18" customHeight="1">
      <c r="A8618" s="15">
        <v>84659900</v>
      </c>
      <c r="B8618" s="47" t="str">
        <f>IFERROR(VLOOKUP(A8618,Descricao!A8618:C19341,3,FALSE),"")</f>
        <v>OUTS.MÁQS.-FERR.P/TRAB.MADEIRA,CORTIÇA,ETC.</v>
      </c>
      <c r="C8618" s="11">
        <v>42370</v>
      </c>
      <c r="D8618" s="11"/>
      <c r="E8618" s="12" t="s">
        <v>5</v>
      </c>
      <c r="F8618" s="12" t="s">
        <v>6</v>
      </c>
      <c r="G8618" s="49" t="str">
        <f t="shared" si="134"/>
        <v>INSERT INTO NCM_MATRIZ(NCM, DESCRICAO, INICIO_VIGENCIA, FIM_VIGENCIA) VALUES('84659900', 'OUTS.MÁQS.-FERR.P/TRAB.MADEIRA,CORTIÇA,ETC.', '2016-01-01', NULL)</v>
      </c>
    </row>
    <row r="8619" spans="1:7" ht="18" customHeight="1">
      <c r="A8619" s="15">
        <v>84661000</v>
      </c>
      <c r="B8619" s="47" t="str">
        <f>IFERROR(VLOOKUP(A8619,Descricao!A8619:C19342,3,FALSE),"")</f>
        <v>PORTA-FERRAM.E FIERAS ABERTURA AUTOMÁTICA</v>
      </c>
      <c r="C8619" s="11">
        <v>42370</v>
      </c>
      <c r="D8619" s="11"/>
      <c r="E8619" s="12" t="s">
        <v>7</v>
      </c>
      <c r="F8619" s="12" t="s">
        <v>8</v>
      </c>
      <c r="G8619" s="49" t="str">
        <f t="shared" si="134"/>
        <v>INSERT INTO NCM_MATRIZ(NCM, DESCRICAO, INICIO_VIGENCIA, FIM_VIGENCIA) VALUES('84661000', 'PORTA-FERRAM.E FIERAS ABERTURA AUTOMÁTICA', '2016-01-01', NULL)</v>
      </c>
    </row>
    <row r="8620" spans="1:7" ht="18" customHeight="1">
      <c r="A8620" s="15">
        <v>84662010</v>
      </c>
      <c r="B8620" s="47" t="str">
        <f>IFERROR(VLOOKUP(A8620,Descricao!A8620:C19343,3,FALSE),"")</f>
        <v>PORTA-PEÇAS P/TORNOS</v>
      </c>
      <c r="C8620" s="11">
        <v>42370</v>
      </c>
      <c r="D8620" s="11"/>
      <c r="E8620" s="12" t="s">
        <v>7</v>
      </c>
      <c r="F8620" s="12" t="s">
        <v>8</v>
      </c>
      <c r="G8620" s="49" t="str">
        <f t="shared" si="134"/>
        <v>INSERT INTO NCM_MATRIZ(NCM, DESCRICAO, INICIO_VIGENCIA, FIM_VIGENCIA) VALUES('84662010', 'PORTA-PEÇAS P/TORNOS', '2016-01-01', NULL)</v>
      </c>
    </row>
    <row r="8621" spans="1:7" ht="18" customHeight="1">
      <c r="A8621" s="15">
        <v>84662090</v>
      </c>
      <c r="B8621" s="47" t="str">
        <f>IFERROR(VLOOKUP(A8621,Descricao!A8621:C19344,3,FALSE),"")</f>
        <v>PORTA-PEÇAS P/OUTS.MÁQUINAS E FERRAMENTAS</v>
      </c>
      <c r="C8621" s="11">
        <v>42370</v>
      </c>
      <c r="D8621" s="11"/>
      <c r="E8621" s="12" t="s">
        <v>7</v>
      </c>
      <c r="F8621" s="12" t="s">
        <v>8</v>
      </c>
      <c r="G8621" s="49" t="str">
        <f t="shared" si="134"/>
        <v>INSERT INTO NCM_MATRIZ(NCM, DESCRICAO, INICIO_VIGENCIA, FIM_VIGENCIA) VALUES('84662090', 'PORTA-PEÇAS P/OUTS.MÁQUINAS E FERRAMENTAS', '2016-01-01', NULL)</v>
      </c>
    </row>
    <row r="8622" spans="1:7" ht="18" customHeight="1">
      <c r="A8622" s="15">
        <v>84663000</v>
      </c>
      <c r="B8622" s="47" t="str">
        <f>IFERROR(VLOOKUP(A8622,Descricao!A8622:C19345,3,FALSE),"")</f>
        <v>DISPOS.DIVIS.OUTS.DISP.ESP.MÁQS-FERRAMENTAS</v>
      </c>
      <c r="C8622" s="11">
        <v>42370</v>
      </c>
      <c r="D8622" s="11"/>
      <c r="E8622" s="12" t="s">
        <v>7</v>
      </c>
      <c r="F8622" s="12" t="s">
        <v>8</v>
      </c>
      <c r="G8622" s="49" t="str">
        <f t="shared" si="134"/>
        <v>INSERT INTO NCM_MATRIZ(NCM, DESCRICAO, INICIO_VIGENCIA, FIM_VIGENCIA) VALUES('84663000', 'DISPOS.DIVIS.OUTS.DISP.ESP.MÁQS-FERRAMENTAS', '2016-01-01', NULL)</v>
      </c>
    </row>
    <row r="8623" spans="1:7" ht="18" customHeight="1">
      <c r="A8623" s="15">
        <v>84669100</v>
      </c>
      <c r="B8623" s="47" t="str">
        <f>IFERROR(VLOOKUP(A8623,Descricao!A8623:C19346,3,FALSE),"")</f>
        <v>PARTS.E ACESS.P/MÁQS.-FERR.P/TRAB.PEDRA,ETC.</v>
      </c>
      <c r="C8623" s="11">
        <v>42370</v>
      </c>
      <c r="D8623" s="11"/>
      <c r="E8623" s="12" t="s">
        <v>7</v>
      </c>
      <c r="F8623" s="12" t="s">
        <v>8</v>
      </c>
      <c r="G8623" s="49" t="str">
        <f t="shared" si="134"/>
        <v>INSERT INTO NCM_MATRIZ(NCM, DESCRICAO, INICIO_VIGENCIA, FIM_VIGENCIA) VALUES('84669100', 'PARTS.E ACESS.P/MÁQS.-FERR.P/TRAB.PEDRA,ETC.', '2016-01-01', NULL)</v>
      </c>
    </row>
    <row r="8624" spans="1:7" ht="18" customHeight="1">
      <c r="A8624" s="15">
        <v>84669200</v>
      </c>
      <c r="B8624" s="47" t="str">
        <f>IFERROR(VLOOKUP(A8624,Descricao!A8624:C19347,3,FALSE),"")</f>
        <v>PARTS./ACESS.P/MÁQS.-FERR.P/TRAB.MAD.,ETC.</v>
      </c>
      <c r="C8624" s="11">
        <v>42370</v>
      </c>
      <c r="D8624" s="11"/>
      <c r="E8624" s="12" t="s">
        <v>7</v>
      </c>
      <c r="F8624" s="12" t="s">
        <v>8</v>
      </c>
      <c r="G8624" s="49" t="str">
        <f t="shared" si="134"/>
        <v>INSERT INTO NCM_MATRIZ(NCM, DESCRICAO, INICIO_VIGENCIA, FIM_VIGENCIA) VALUES('84669200', 'PARTS./ACESS.P/MÁQS.-FERR.P/TRAB.MAD.,ETC.', '2016-01-01', NULL)</v>
      </c>
    </row>
    <row r="8625" spans="1:7" ht="18" customHeight="1">
      <c r="A8625" s="15">
        <v>84669311</v>
      </c>
      <c r="B8625" s="47" t="str">
        <f>IFERROR(VLOOKUP(A8625,Descricao!A8625:C19348,3,FALSE),"")</f>
        <v>PARTE./ACESS.D/MÁQS.-FERR.OPER.P/ULTRA-SOM</v>
      </c>
      <c r="C8625" s="11">
        <v>42370</v>
      </c>
      <c r="D8625" s="11"/>
      <c r="E8625" s="12" t="s">
        <v>7</v>
      </c>
      <c r="F8625" s="12" t="s">
        <v>8</v>
      </c>
      <c r="G8625" s="49" t="str">
        <f t="shared" si="134"/>
        <v>INSERT INTO NCM_MATRIZ(NCM, DESCRICAO, INICIO_VIGENCIA, FIM_VIGENCIA) VALUES('84669311', 'PARTE./ACESS.D/MÁQS.-FERR.OPER.P/ULTRA-SOM', '2016-01-01', NULL)</v>
      </c>
    </row>
    <row r="8626" spans="1:7" ht="18" customHeight="1">
      <c r="A8626" s="15">
        <v>84669319</v>
      </c>
      <c r="B8626" s="47" t="str">
        <f>IFERROR(VLOOKUP(A8626,Descricao!A8626:C19349,3,FALSE),"")</f>
        <v>PARTS./ACESS.D/MÁQS.-FERR.OPER.P/#LASER#ETC.</v>
      </c>
      <c r="C8626" s="11">
        <v>42370</v>
      </c>
      <c r="D8626" s="11"/>
      <c r="E8626" s="12" t="s">
        <v>7</v>
      </c>
      <c r="F8626" s="12" t="s">
        <v>8</v>
      </c>
      <c r="G8626" s="49" t="str">
        <f t="shared" si="134"/>
        <v>INSERT INTO NCM_MATRIZ(NCM, DESCRICAO, INICIO_VIGENCIA, FIM_VIGENCIA) VALUES('84669319', 'PARTS./ACESS.D/MÁQS.-FERR.OPER.P/#LASER#ETC.', '2016-01-01', NULL)</v>
      </c>
    </row>
    <row r="8627" spans="1:7" ht="18" customHeight="1">
      <c r="A8627" s="15">
        <v>84669320</v>
      </c>
      <c r="B8627" s="47" t="str">
        <f>IFERROR(VLOOKUP(A8627,Descricao!A8627:C19350,3,FALSE),"")</f>
        <v>PARTES/ACESS.D/CENTR.D/USINAGEM,P/TRAB.MET.</v>
      </c>
      <c r="C8627" s="11">
        <v>42370</v>
      </c>
      <c r="D8627" s="11"/>
      <c r="E8627" s="12" t="s">
        <v>7</v>
      </c>
      <c r="F8627" s="12" t="s">
        <v>8</v>
      </c>
      <c r="G8627" s="49" t="str">
        <f t="shared" si="134"/>
        <v>INSERT INTO NCM_MATRIZ(NCM, DESCRICAO, INICIO_VIGENCIA, FIM_VIGENCIA) VALUES('84669320', 'PARTES/ACESS.D/CENTR.D/USINAGEM,P/TRAB.MET.', '2016-01-01', NULL)</v>
      </c>
    </row>
    <row r="8628" spans="1:7" ht="18" customHeight="1">
      <c r="A8628" s="15">
        <v>84669330</v>
      </c>
      <c r="B8628" s="47" t="str">
        <f>IFERROR(VLOOKUP(A8628,Descricao!A8628:C19351,3,FALSE),"")</f>
        <v>PARTES/ACESS.D/TORNOS P/METAIS</v>
      </c>
      <c r="C8628" s="11">
        <v>42370</v>
      </c>
      <c r="D8628" s="11"/>
      <c r="E8628" s="12" t="s">
        <v>7</v>
      </c>
      <c r="F8628" s="12" t="s">
        <v>8</v>
      </c>
      <c r="G8628" s="49" t="str">
        <f t="shared" si="134"/>
        <v>INSERT INTO NCM_MATRIZ(NCM, DESCRICAO, INICIO_VIGENCIA, FIM_VIGENCIA) VALUES('84669330', 'PARTES/ACESS.D/TORNOS P/METAIS', '2016-01-01', NULL)</v>
      </c>
    </row>
    <row r="8629" spans="1:7" ht="18" customHeight="1">
      <c r="A8629" s="15">
        <v>84669340</v>
      </c>
      <c r="B8629" s="47" t="str">
        <f>IFERROR(VLOOKUP(A8629,Descricao!A8629:C19352,3,FALSE),"")</f>
        <v>PARTS./ACESS.D/MÁQS.-FERR.P/FURAR,ETC.METAIS</v>
      </c>
      <c r="C8629" s="11">
        <v>42370</v>
      </c>
      <c r="D8629" s="11"/>
      <c r="E8629" s="12" t="s">
        <v>7</v>
      </c>
      <c r="F8629" s="12" t="s">
        <v>8</v>
      </c>
      <c r="G8629" s="49" t="str">
        <f t="shared" si="134"/>
        <v>INSERT INTO NCM_MATRIZ(NCM, DESCRICAO, INICIO_VIGENCIA, FIM_VIGENCIA) VALUES('84669340', 'PARTS./ACESS.D/MÁQS.-FERR.P/FURAR,ETC.METAIS', '2016-01-01', NULL)</v>
      </c>
    </row>
    <row r="8630" spans="1:7" ht="18" customHeight="1">
      <c r="A8630" s="15">
        <v>84669350</v>
      </c>
      <c r="B8630" s="47" t="str">
        <f>IFERROR(VLOOKUP(A8630,Descricao!A8630:C19353,3,FALSE),"")</f>
        <v>PARTS./ACESS.D/MÁQS.-FERR.P/AFIAR,ETC.METAIS</v>
      </c>
      <c r="C8630" s="11">
        <v>42370</v>
      </c>
      <c r="D8630" s="11"/>
      <c r="E8630" s="12" t="s">
        <v>7</v>
      </c>
      <c r="F8630" s="12" t="s">
        <v>8</v>
      </c>
      <c r="G8630" s="49" t="str">
        <f t="shared" si="134"/>
        <v>INSERT INTO NCM_MATRIZ(NCM, DESCRICAO, INICIO_VIGENCIA, FIM_VIGENCIA) VALUES('84669350', 'PARTS./ACESS.D/MÁQS.-FERR.P/AFIAR,ETC.METAIS', '2016-01-01', NULL)</v>
      </c>
    </row>
    <row r="8631" spans="1:7" ht="18" customHeight="1">
      <c r="A8631" s="15">
        <v>84669360</v>
      </c>
      <c r="B8631" s="47" t="str">
        <f>IFERROR(VLOOKUP(A8631,Descricao!A8631:C19354,3,FALSE),"")</f>
        <v>PARTS./ACESS.D/MÁQS.-FERR.P/APLAIN.,ETC.ENGR.</v>
      </c>
      <c r="C8631" s="11">
        <v>42370</v>
      </c>
      <c r="D8631" s="11"/>
      <c r="E8631" s="12" t="s">
        <v>7</v>
      </c>
      <c r="F8631" s="12" t="s">
        <v>8</v>
      </c>
      <c r="G8631" s="49" t="str">
        <f t="shared" si="134"/>
        <v>INSERT INTO NCM_MATRIZ(NCM, DESCRICAO, INICIO_VIGENCIA, FIM_VIGENCIA) VALUES('84669360', 'PARTS./ACESS.D/MÁQS.-FERR.P/APLAIN.,ETC.ENGR.', '2016-01-01', NULL)</v>
      </c>
    </row>
    <row r="8632" spans="1:7" ht="18" customHeight="1">
      <c r="A8632" s="15">
        <v>84669410</v>
      </c>
      <c r="B8632" s="47" t="str">
        <f>IFERROR(VLOOKUP(A8632,Descricao!A8632:C19355,3,FALSE),"")</f>
        <v>PARTS./ACESS.D/MÁQS.-FERR.P/FORJ.,ETC.METAIS</v>
      </c>
      <c r="C8632" s="11">
        <v>42370</v>
      </c>
      <c r="D8632" s="11"/>
      <c r="E8632" s="12" t="s">
        <v>7</v>
      </c>
      <c r="F8632" s="12" t="s">
        <v>8</v>
      </c>
      <c r="G8632" s="49" t="str">
        <f t="shared" si="134"/>
        <v>INSERT INTO NCM_MATRIZ(NCM, DESCRICAO, INICIO_VIGENCIA, FIM_VIGENCIA) VALUES('84669410', 'PARTS./ACESS.D/MÁQS.-FERR.P/FORJ.,ETC.METAIS', '2016-01-01', NULL)</v>
      </c>
    </row>
    <row r="8633" spans="1:7" ht="18" customHeight="1">
      <c r="A8633" s="15">
        <v>84669420</v>
      </c>
      <c r="B8633" s="47" t="str">
        <f>IFERROR(VLOOKUP(A8633,Descricao!A8633:C19356,3,FALSE),"")</f>
        <v>PARTS./ACESS.D/MÁQS.-FERR.P/ENROLAR,ETC.MET.</v>
      </c>
      <c r="C8633" s="11">
        <v>42370</v>
      </c>
      <c r="D8633" s="11"/>
      <c r="E8633" s="12" t="s">
        <v>7</v>
      </c>
      <c r="F8633" s="12" t="s">
        <v>8</v>
      </c>
      <c r="G8633" s="49" t="str">
        <f t="shared" si="134"/>
        <v>INSERT INTO NCM_MATRIZ(NCM, DESCRICAO, INICIO_VIGENCIA, FIM_VIGENCIA) VALUES('84669420', 'PARTS./ACESS.D/MÁQS.-FERR.P/ENROLAR,ETC.MET.', '2016-01-01', NULL)</v>
      </c>
    </row>
    <row r="8634" spans="1:7" ht="18" customHeight="1">
      <c r="A8634" s="15">
        <v>84669490</v>
      </c>
      <c r="B8634" s="47" t="str">
        <f>IFERROR(VLOOKUP(A8634,Descricao!A8634:C19357,3,FALSE),"")</f>
        <v>PARTS./ACESS.OUT.MÁQS.-FERR.P/TRAB.MET.,ETC</v>
      </c>
      <c r="C8634" s="11">
        <v>42370</v>
      </c>
      <c r="D8634" s="11"/>
      <c r="E8634" s="12" t="s">
        <v>7</v>
      </c>
      <c r="F8634" s="12" t="s">
        <v>8</v>
      </c>
      <c r="G8634" s="49" t="str">
        <f t="shared" si="134"/>
        <v>INSERT INTO NCM_MATRIZ(NCM, DESCRICAO, INICIO_VIGENCIA, FIM_VIGENCIA) VALUES('84669490', 'PARTS./ACESS.OUT.MÁQS.-FERR.P/TRAB.MET.,ETC', '2016-01-01', NULL)</v>
      </c>
    </row>
    <row r="8635" spans="1:7" ht="18" customHeight="1">
      <c r="A8635" s="15">
        <v>84671110</v>
      </c>
      <c r="B8635" s="47" t="str">
        <f>IFERROR(VLOOKUP(A8635,Descricao!A8635:C19358,3,FALSE),"")</f>
        <v>FURADEIRAS PNEUM.ROTATIV.(SIST.PERC.)MANUAL</v>
      </c>
      <c r="C8635" s="11">
        <v>42370</v>
      </c>
      <c r="D8635" s="11"/>
      <c r="E8635" s="12" t="s">
        <v>5</v>
      </c>
      <c r="F8635" s="12" t="s">
        <v>6</v>
      </c>
      <c r="G8635" s="49" t="str">
        <f t="shared" si="134"/>
        <v>INSERT INTO NCM_MATRIZ(NCM, DESCRICAO, INICIO_VIGENCIA, FIM_VIGENCIA) VALUES('84671110', 'FURADEIRAS PNEUM.ROTATIV.(SIST.PERC.)MANUAL', '2016-01-01', NULL)</v>
      </c>
    </row>
    <row r="8636" spans="1:7" ht="18" customHeight="1">
      <c r="A8636" s="15">
        <v>84671190</v>
      </c>
      <c r="B8636" s="47" t="str">
        <f>IFERROR(VLOOKUP(A8636,Descricao!A8636:C19359,3,FALSE),"")</f>
        <v>OUTS.FERR.PNEUM.ROTATIVAS,D/USO MANUAL</v>
      </c>
      <c r="C8636" s="11">
        <v>42370</v>
      </c>
      <c r="D8636" s="11"/>
      <c r="E8636" s="12" t="s">
        <v>5</v>
      </c>
      <c r="F8636" s="12" t="s">
        <v>6</v>
      </c>
      <c r="G8636" s="49" t="str">
        <f t="shared" si="134"/>
        <v>INSERT INTO NCM_MATRIZ(NCM, DESCRICAO, INICIO_VIGENCIA, FIM_VIGENCIA) VALUES('84671190', 'OUTS.FERR.PNEUM.ROTATIVAS,D/USO MANUAL', '2016-01-01', NULL)</v>
      </c>
    </row>
    <row r="8637" spans="1:7" ht="18" customHeight="1">
      <c r="A8637" s="15">
        <v>84671900</v>
      </c>
      <c r="B8637" s="47" t="str">
        <f>IFERROR(VLOOKUP(A8637,Descricao!A8637:C19360,3,FALSE),"")</f>
        <v>OUTRAS FERRAMENTAS PNEUMÁTICAS MANUAIS</v>
      </c>
      <c r="C8637" s="11">
        <v>42370</v>
      </c>
      <c r="D8637" s="11"/>
      <c r="E8637" s="12" t="s">
        <v>5</v>
      </c>
      <c r="F8637" s="12" t="s">
        <v>6</v>
      </c>
      <c r="G8637" s="49" t="str">
        <f t="shared" si="134"/>
        <v>INSERT INTO NCM_MATRIZ(NCM, DESCRICAO, INICIO_VIGENCIA, FIM_VIGENCIA) VALUES('84671900', 'OUTRAS FERRAMENTAS PNEUMÁTICAS MANUAIS', '2016-01-01', NULL)</v>
      </c>
    </row>
    <row r="8638" spans="1:7" ht="18" customHeight="1">
      <c r="A8638" s="15">
        <v>84672100</v>
      </c>
      <c r="B8638" s="47" t="str">
        <f>IFERROR(VLOOKUP(A8638,Descricao!A8638:C19361,3,FALSE),"")</f>
        <v>FURADEIRAS,PERFURATRIZES ROT.C/MOT.ELÉTRICO</v>
      </c>
      <c r="C8638" s="11">
        <v>42370</v>
      </c>
      <c r="D8638" s="11"/>
      <c r="E8638" s="12" t="s">
        <v>5</v>
      </c>
      <c r="F8638" s="12" t="s">
        <v>6</v>
      </c>
      <c r="G8638" s="49" t="str">
        <f t="shared" si="134"/>
        <v>INSERT INTO NCM_MATRIZ(NCM, DESCRICAO, INICIO_VIGENCIA, FIM_VIGENCIA) VALUES('84672100', 'FURADEIRAS,PERFURATRIZES ROT.C/MOT.ELÉTRICO', '2016-01-01', NULL)</v>
      </c>
    </row>
    <row r="8639" spans="1:7" ht="18" customHeight="1">
      <c r="A8639" s="15">
        <v>84672200</v>
      </c>
      <c r="B8639" s="47" t="str">
        <f>IFERROR(VLOOKUP(A8639,Descricao!A8639:C19362,3,FALSE),"")</f>
        <v>SERRAS COM MOTOR ELÉTRICO INCORPORADO</v>
      </c>
      <c r="C8639" s="11">
        <v>42370</v>
      </c>
      <c r="D8639" s="11"/>
      <c r="E8639" s="12" t="s">
        <v>5</v>
      </c>
      <c r="F8639" s="12" t="s">
        <v>6</v>
      </c>
      <c r="G8639" s="49" t="str">
        <f t="shared" si="134"/>
        <v>INSERT INTO NCM_MATRIZ(NCM, DESCRICAO, INICIO_VIGENCIA, FIM_VIGENCIA) VALUES('84672200', 'SERRAS COM MOTOR ELÉTRICO INCORPORADO', '2016-01-01', NULL)</v>
      </c>
    </row>
    <row r="8640" spans="1:7" ht="18" customHeight="1">
      <c r="A8640" s="15">
        <v>84672910</v>
      </c>
      <c r="B8640" s="47" t="str">
        <f>IFERROR(VLOOKUP(A8640,Descricao!A8640:C19363,3,FALSE),"")</f>
        <v>TESOURAS COM MOTOR ELÉTRICO INCORPORADO</v>
      </c>
      <c r="C8640" s="11">
        <v>42370</v>
      </c>
      <c r="D8640" s="11"/>
      <c r="E8640" s="12" t="s">
        <v>5</v>
      </c>
      <c r="F8640" s="12" t="s">
        <v>6</v>
      </c>
      <c r="G8640" s="49" t="str">
        <f t="shared" si="134"/>
        <v>INSERT INTO NCM_MATRIZ(NCM, DESCRICAO, INICIO_VIGENCIA, FIM_VIGENCIA) VALUES('84672910', 'TESOURAS COM MOTOR ELÉTRICO INCORPORADO', '2016-01-01', NULL)</v>
      </c>
    </row>
    <row r="8641" spans="1:7" ht="18" customHeight="1">
      <c r="A8641" s="15">
        <v>84672991</v>
      </c>
      <c r="B8641" s="47" t="str">
        <f>IFERROR(VLOOKUP(A8641,Descricao!A8641:C19364,3,FALSE),"")</f>
        <v>CORTADORAS TECIDOS C/MOTOR ELÉTRICO INCORP.</v>
      </c>
      <c r="C8641" s="11">
        <v>42370</v>
      </c>
      <c r="D8641" s="11"/>
      <c r="E8641" s="12" t="s">
        <v>5</v>
      </c>
      <c r="F8641" s="12" t="s">
        <v>6</v>
      </c>
      <c r="G8641" s="49" t="str">
        <f t="shared" si="134"/>
        <v>INSERT INTO NCM_MATRIZ(NCM, DESCRICAO, INICIO_VIGENCIA, FIM_VIGENCIA) VALUES('84672991', 'CORTADORAS TECIDOS C/MOTOR ELÉTRICO INCORP.', '2016-01-01', NULL)</v>
      </c>
    </row>
    <row r="8642" spans="1:7" ht="18" customHeight="1">
      <c r="A8642" s="15">
        <v>84672992</v>
      </c>
      <c r="B8642" s="47" t="str">
        <f>IFERROR(VLOOKUP(A8642,Descricao!A8642:C19365,3,FALSE),"")</f>
        <v>PARAFUSAD./ROSQUEAD.C/MOT.ELÉTRICO INCORP.</v>
      </c>
      <c r="C8642" s="11">
        <v>42370</v>
      </c>
      <c r="D8642" s="11"/>
      <c r="E8642" s="12" t="s">
        <v>5</v>
      </c>
      <c r="F8642" s="12" t="s">
        <v>6</v>
      </c>
      <c r="G8642" s="49" t="str">
        <f t="shared" si="134"/>
        <v>INSERT INTO NCM_MATRIZ(NCM, DESCRICAO, INICIO_VIGENCIA, FIM_VIGENCIA) VALUES('84672992', 'PARAFUSAD./ROSQUEAD.C/MOT.ELÉTRICO INCORP.', '2016-01-01', NULL)</v>
      </c>
    </row>
    <row r="8643" spans="1:7" ht="18" customHeight="1">
      <c r="A8643" s="15">
        <v>84672993</v>
      </c>
      <c r="B8643" s="47" t="str">
        <f>IFERROR(VLOOKUP(A8643,Descricao!A8643:C19366,3,FALSE),"")</f>
        <v>MARTELOS COM MOTOR ELÉTRICO INCORPORADO</v>
      </c>
      <c r="C8643" s="11">
        <v>42370</v>
      </c>
      <c r="D8643" s="11"/>
      <c r="E8643" s="12" t="s">
        <v>5</v>
      </c>
      <c r="F8643" s="12" t="s">
        <v>6</v>
      </c>
      <c r="G8643" s="49" t="str">
        <f t="shared" ref="G8643:G8706" si="135">"INSERT INTO NCM_MATRIZ(NCM, DESCRICAO, INICIO_VIGENCIA, FIM_VIGENCIA) VALUES('"&amp;TEXT(A8643,"00000000")&amp;"', '"&amp;SUBSTITUTE(B8643,"'","")&amp;"', "&amp;IF(ISBLANK(C8643), "NULL", "'"&amp;YEAR(C8643)&amp;TEXT(C8643, "-mm-dd")&amp;"'")&amp;", "&amp;IF(ISBLANK(D8643), "NULL", "'"&amp;YEAR(D8643)&amp;TEXT(D8643, "-mm-dd")&amp;"'")&amp;")"</f>
        <v>INSERT INTO NCM_MATRIZ(NCM, DESCRICAO, INICIO_VIGENCIA, FIM_VIGENCIA) VALUES('84672993', 'MARTELOS COM MOTOR ELÉTRICO INCORPORADO', '2016-01-01', NULL)</v>
      </c>
    </row>
    <row r="8644" spans="1:7" ht="18" customHeight="1">
      <c r="A8644" s="15">
        <v>84672999</v>
      </c>
      <c r="B8644" s="47" t="str">
        <f>IFERROR(VLOOKUP(A8644,Descricao!A8644:C19367,3,FALSE),"")</f>
        <v>OUTS.FERRAMENTAS C/MOTOR ELÉTRICO INCORP.</v>
      </c>
      <c r="C8644" s="11">
        <v>42370</v>
      </c>
      <c r="D8644" s="11"/>
      <c r="E8644" s="12" t="s">
        <v>5</v>
      </c>
      <c r="F8644" s="12" t="s">
        <v>6</v>
      </c>
      <c r="G8644" s="49" t="str">
        <f t="shared" si="135"/>
        <v>INSERT INTO NCM_MATRIZ(NCM, DESCRICAO, INICIO_VIGENCIA, FIM_VIGENCIA) VALUES('84672999', 'OUTS.FERRAMENTAS C/MOTOR ELÉTRICO INCORP.', '2016-01-01', NULL)</v>
      </c>
    </row>
    <row r="8645" spans="1:7" ht="18" customHeight="1">
      <c r="A8645" s="15">
        <v>84678100</v>
      </c>
      <c r="B8645" s="47" t="str">
        <f>IFERROR(VLOOKUP(A8645,Descricao!A8645:C19368,3,FALSE),"")</f>
        <v>SERRAS CORRENTE C/MOTOR ELÉTR.OU Ñ,MANUAIS</v>
      </c>
      <c r="C8645" s="11">
        <v>42370</v>
      </c>
      <c r="D8645" s="11"/>
      <c r="E8645" s="12" t="s">
        <v>5</v>
      </c>
      <c r="F8645" s="12" t="s">
        <v>6</v>
      </c>
      <c r="G8645" s="49" t="str">
        <f t="shared" si="135"/>
        <v>INSERT INTO NCM_MATRIZ(NCM, DESCRICAO, INICIO_VIGENCIA, FIM_VIGENCIA) VALUES('84678100', 'SERRAS CORRENTE C/MOTOR ELÉTR.OU Ñ,MANUAIS', '2016-01-01', NULL)</v>
      </c>
    </row>
    <row r="8646" spans="1:7" ht="18" customHeight="1">
      <c r="A8646" s="15">
        <v>84678900</v>
      </c>
      <c r="B8646" s="47" t="str">
        <f>IFERROR(VLOOKUP(A8646,Descricao!A8646:C19369,3,FALSE),"")</f>
        <v>OUTS.FERR.C/MOTOR ELÉTRICO OU Ñ, MANUAIS</v>
      </c>
      <c r="C8646" s="11">
        <v>42370</v>
      </c>
      <c r="D8646" s="11"/>
      <c r="E8646" s="12" t="s">
        <v>5</v>
      </c>
      <c r="F8646" s="12" t="s">
        <v>6</v>
      </c>
      <c r="G8646" s="49" t="str">
        <f t="shared" si="135"/>
        <v>INSERT INTO NCM_MATRIZ(NCM, DESCRICAO, INICIO_VIGENCIA, FIM_VIGENCIA) VALUES('84678900', 'OUTS.FERR.C/MOTOR ELÉTRICO OU Ñ, MANUAIS', '2016-01-01', NULL)</v>
      </c>
    </row>
    <row r="8647" spans="1:7" ht="18" customHeight="1">
      <c r="A8647" s="15">
        <v>84679100</v>
      </c>
      <c r="B8647" s="47" t="str">
        <f>IFERROR(VLOOKUP(A8647,Descricao!A8647:C19370,3,FALSE),"")</f>
        <v>PARTES D/SERRAS D/CORRENTE,D/USO MANUAL</v>
      </c>
      <c r="C8647" s="11">
        <v>42370</v>
      </c>
      <c r="D8647" s="11"/>
      <c r="E8647" s="12" t="s">
        <v>7</v>
      </c>
      <c r="F8647" s="12" t="s">
        <v>8</v>
      </c>
      <c r="G8647" s="49" t="str">
        <f t="shared" si="135"/>
        <v>INSERT INTO NCM_MATRIZ(NCM, DESCRICAO, INICIO_VIGENCIA, FIM_VIGENCIA) VALUES('84679100', 'PARTES D/SERRAS D/CORRENTE,D/USO MANUAL', '2016-01-01', NULL)</v>
      </c>
    </row>
    <row r="8648" spans="1:7" ht="18" customHeight="1">
      <c r="A8648" s="15">
        <v>84679200</v>
      </c>
      <c r="B8648" s="47" t="str">
        <f>IFERROR(VLOOKUP(A8648,Descricao!A8648:C19371,3,FALSE),"")</f>
        <v>PARTES D/FERRAMENTAS PNEUM.,D/USO MANUAL</v>
      </c>
      <c r="C8648" s="11">
        <v>42370</v>
      </c>
      <c r="D8648" s="11"/>
      <c r="E8648" s="12" t="s">
        <v>7</v>
      </c>
      <c r="F8648" s="12" t="s">
        <v>8</v>
      </c>
      <c r="G8648" s="49" t="str">
        <f t="shared" si="135"/>
        <v>INSERT INTO NCM_MATRIZ(NCM, DESCRICAO, INICIO_VIGENCIA, FIM_VIGENCIA) VALUES('84679200', 'PARTES D/FERRAMENTAS PNEUM.,D/USO MANUAL', '2016-01-01', NULL)</v>
      </c>
    </row>
    <row r="8649" spans="1:7" ht="18" customHeight="1">
      <c r="A8649" s="15">
        <v>84679900</v>
      </c>
      <c r="B8649" s="47" t="str">
        <f>IFERROR(VLOOKUP(A8649,Descricao!A8649:C19372,3,FALSE),"")</f>
        <v>PARTES D/FERR.HIDRÁUL.D/MOTOR ELÉTR./Ñ,MAN.</v>
      </c>
      <c r="C8649" s="11">
        <v>42370</v>
      </c>
      <c r="D8649" s="11"/>
      <c r="E8649" s="12" t="s">
        <v>7</v>
      </c>
      <c r="F8649" s="12" t="s">
        <v>8</v>
      </c>
      <c r="G8649" s="49" t="str">
        <f t="shared" si="135"/>
        <v>INSERT INTO NCM_MATRIZ(NCM, DESCRICAO, INICIO_VIGENCIA, FIM_VIGENCIA) VALUES('84679900', 'PARTES D/FERR.HIDRÁUL.D/MOTOR ELÉTR./Ñ,MAN.', '2016-01-01', NULL)</v>
      </c>
    </row>
    <row r="8650" spans="1:7" ht="18" customHeight="1">
      <c r="A8650" s="15">
        <v>84681000</v>
      </c>
      <c r="B8650" s="47" t="str">
        <f>IFERROR(VLOOKUP(A8650,Descricao!A8650:C19373,3,FALSE),"")</f>
        <v>MAÇARICOS DE USO MANUAL</v>
      </c>
      <c r="C8650" s="11">
        <v>42370</v>
      </c>
      <c r="D8650" s="11"/>
      <c r="E8650" s="12" t="s">
        <v>5</v>
      </c>
      <c r="F8650" s="12" t="s">
        <v>6</v>
      </c>
      <c r="G8650" s="49" t="str">
        <f t="shared" si="135"/>
        <v>INSERT INTO NCM_MATRIZ(NCM, DESCRICAO, INICIO_VIGENCIA, FIM_VIGENCIA) VALUES('84681000', 'MAÇARICOS DE USO MANUAL', '2016-01-01', NULL)</v>
      </c>
    </row>
    <row r="8651" spans="1:7" ht="18" customHeight="1">
      <c r="A8651" s="15">
        <v>84682000</v>
      </c>
      <c r="B8651" s="47" t="str">
        <f>IFERROR(VLOOKUP(A8651,Descricao!A8651:C19374,3,FALSE),"")</f>
        <v>OUTS.MÁQ./APARS.A GÁS,P/TÊMPERA SUPERFICIAL</v>
      </c>
      <c r="C8651" s="11">
        <v>42370</v>
      </c>
      <c r="D8651" s="11"/>
      <c r="E8651" s="12" t="s">
        <v>5</v>
      </c>
      <c r="F8651" s="12" t="s">
        <v>6</v>
      </c>
      <c r="G8651" s="49" t="str">
        <f t="shared" si="135"/>
        <v>INSERT INTO NCM_MATRIZ(NCM, DESCRICAO, INICIO_VIGENCIA, FIM_VIGENCIA) VALUES('84682000', 'OUTS.MÁQ./APARS.A GÁS,P/TÊMPERA SUPERFICIAL', '2016-01-01', NULL)</v>
      </c>
    </row>
    <row r="8652" spans="1:7" ht="18" customHeight="1">
      <c r="A8652" s="15">
        <v>84688010</v>
      </c>
      <c r="B8652" s="47" t="str">
        <f>IFERROR(VLOOKUP(A8652,Descricao!A8652:C19375,3,FALSE),"")</f>
        <v>OUTS.MÁQ./APARELHOS P/SOLDAR POR FRICÇÃO</v>
      </c>
      <c r="C8652" s="11">
        <v>42370</v>
      </c>
      <c r="D8652" s="11"/>
      <c r="E8652" s="12" t="s">
        <v>5</v>
      </c>
      <c r="F8652" s="12" t="s">
        <v>6</v>
      </c>
      <c r="G8652" s="49" t="str">
        <f t="shared" si="135"/>
        <v>INSERT INTO NCM_MATRIZ(NCM, DESCRICAO, INICIO_VIGENCIA, FIM_VIGENCIA) VALUES('84688010', 'OUTS.MÁQ./APARELHOS P/SOLDAR POR FRICÇÃO', '2016-01-01', NULL)</v>
      </c>
    </row>
    <row r="8653" spans="1:7" ht="18" customHeight="1">
      <c r="A8653" s="15">
        <v>84688090</v>
      </c>
      <c r="B8653" s="47" t="str">
        <f>IFERROR(VLOOKUP(A8653,Descricao!A8653:C19376,3,FALSE),"")</f>
        <v>OUTRAS MÁQUINAS E APARELHOS P/SOLDAR</v>
      </c>
      <c r="C8653" s="11">
        <v>42370</v>
      </c>
      <c r="D8653" s="11"/>
      <c r="E8653" s="12" t="s">
        <v>5</v>
      </c>
      <c r="F8653" s="12" t="s">
        <v>6</v>
      </c>
      <c r="G8653" s="49" t="str">
        <f t="shared" si="135"/>
        <v>INSERT INTO NCM_MATRIZ(NCM, DESCRICAO, INICIO_VIGENCIA, FIM_VIGENCIA) VALUES('84688090', 'OUTRAS MÁQUINAS E APARELHOS P/SOLDAR', '2016-01-01', NULL)</v>
      </c>
    </row>
    <row r="8654" spans="1:7" ht="18" customHeight="1">
      <c r="A8654" s="15">
        <v>84689010</v>
      </c>
      <c r="B8654" s="47" t="str">
        <f>IFERROR(VLOOKUP(A8654,Descricao!A8654:C19377,3,FALSE),"")</f>
        <v>PARTES D/MAÇARICOS DE USO MANUAL</v>
      </c>
      <c r="C8654" s="11">
        <v>42370</v>
      </c>
      <c r="D8654" s="11"/>
      <c r="E8654" s="12" t="s">
        <v>7</v>
      </c>
      <c r="F8654" s="12" t="s">
        <v>8</v>
      </c>
      <c r="G8654" s="49" t="str">
        <f t="shared" si="135"/>
        <v>INSERT INTO NCM_MATRIZ(NCM, DESCRICAO, INICIO_VIGENCIA, FIM_VIGENCIA) VALUES('84689010', 'PARTES D/MAÇARICOS DE USO MANUAL', '2016-01-01', NULL)</v>
      </c>
    </row>
    <row r="8655" spans="1:7" ht="18" customHeight="1">
      <c r="A8655" s="15">
        <v>84689020</v>
      </c>
      <c r="B8655" s="47" t="str">
        <f>IFERROR(VLOOKUP(A8655,Descricao!A8655:C19378,3,FALSE),"")</f>
        <v>PARTES DE MÁQS/APARS.P/SOLDAR POR FRICÇÃO</v>
      </c>
      <c r="C8655" s="11">
        <v>42370</v>
      </c>
      <c r="D8655" s="11"/>
      <c r="E8655" s="12" t="s">
        <v>7</v>
      </c>
      <c r="F8655" s="12" t="s">
        <v>8</v>
      </c>
      <c r="G8655" s="49" t="str">
        <f t="shared" si="135"/>
        <v>INSERT INTO NCM_MATRIZ(NCM, DESCRICAO, INICIO_VIGENCIA, FIM_VIGENCIA) VALUES('84689020', 'PARTES DE MÁQS/APARS.P/SOLDAR POR FRICÇÃO', '2016-01-01', NULL)</v>
      </c>
    </row>
    <row r="8656" spans="1:7" ht="18" customHeight="1">
      <c r="A8656" s="15">
        <v>84689090</v>
      </c>
      <c r="B8656" s="47" t="str">
        <f>IFERROR(VLOOKUP(A8656,Descricao!A8656:C19379,3,FALSE),"")</f>
        <v>PARTES MÁQ./APS.P/SOLDAR,MÁQS/APARS.A GÁS</v>
      </c>
      <c r="C8656" s="11">
        <v>42370</v>
      </c>
      <c r="D8656" s="11"/>
      <c r="E8656" s="12" t="s">
        <v>7</v>
      </c>
      <c r="F8656" s="12" t="s">
        <v>8</v>
      </c>
      <c r="G8656" s="49" t="str">
        <f t="shared" si="135"/>
        <v>INSERT INTO NCM_MATRIZ(NCM, DESCRICAO, INICIO_VIGENCIA, FIM_VIGENCIA) VALUES('84689090', 'PARTES MÁQ./APS.P/SOLDAR,MÁQS/APARS.A GÁS', '2016-01-01', NULL)</v>
      </c>
    </row>
    <row r="8657" spans="1:7" ht="18" customHeight="1">
      <c r="A8657" s="15">
        <v>84701000</v>
      </c>
      <c r="B8657" s="47" t="str">
        <f>IFERROR(VLOOKUP(A8657,Descricao!A8657:C19380,3,FALSE),"")</f>
        <v>CALC.ELETRÔNICAS S/FONTE EXT.D/ENERGIA, ETC.</v>
      </c>
      <c r="C8657" s="11">
        <v>42370</v>
      </c>
      <c r="D8657" s="11"/>
      <c r="E8657" s="12" t="s">
        <v>5</v>
      </c>
      <c r="F8657" s="12" t="s">
        <v>6</v>
      </c>
      <c r="G8657" s="49" t="str">
        <f t="shared" si="135"/>
        <v>INSERT INTO NCM_MATRIZ(NCM, DESCRICAO, INICIO_VIGENCIA, FIM_VIGENCIA) VALUES('84701000', 'CALC.ELETRÔNICAS S/FONTE EXT.D/ENERGIA, ETC.', '2016-01-01', NULL)</v>
      </c>
    </row>
    <row r="8658" spans="1:7" ht="18" customHeight="1">
      <c r="A8658" s="15">
        <v>84702100</v>
      </c>
      <c r="B8658" s="47" t="str">
        <f>IFERROR(VLOOKUP(A8658,Descricao!A8658:C19381,3,FALSE),"")</f>
        <v>MÁQ.D/CALC.ELETRÔN.C/DISP.IMPRESSOR INCORP.</v>
      </c>
      <c r="C8658" s="11">
        <v>42370</v>
      </c>
      <c r="D8658" s="11"/>
      <c r="E8658" s="12" t="s">
        <v>5</v>
      </c>
      <c r="F8658" s="12" t="s">
        <v>6</v>
      </c>
      <c r="G8658" s="49" t="str">
        <f t="shared" si="135"/>
        <v>INSERT INTO NCM_MATRIZ(NCM, DESCRICAO, INICIO_VIGENCIA, FIM_VIGENCIA) VALUES('84702100', 'MÁQ.D/CALC.ELETRÔN.C/DISP.IMPRESSOR INCORP.', '2016-01-01', NULL)</v>
      </c>
    </row>
    <row r="8659" spans="1:7" ht="18" customHeight="1">
      <c r="A8659" s="15">
        <v>84702900</v>
      </c>
      <c r="B8659" s="47" t="str">
        <f>IFERROR(VLOOKUP(A8659,Descricao!A8659:C19382,3,FALSE),"")</f>
        <v>OUTRAS MÁQS.D/CALCULAR, ELETRÔNICAS</v>
      </c>
      <c r="C8659" s="11">
        <v>42370</v>
      </c>
      <c r="D8659" s="11"/>
      <c r="E8659" s="12" t="s">
        <v>5</v>
      </c>
      <c r="F8659" s="12" t="s">
        <v>6</v>
      </c>
      <c r="G8659" s="49" t="str">
        <f t="shared" si="135"/>
        <v>INSERT INTO NCM_MATRIZ(NCM, DESCRICAO, INICIO_VIGENCIA, FIM_VIGENCIA) VALUES('84702900', 'OUTRAS MÁQS.D/CALCULAR, ELETRÔNICAS', '2016-01-01', NULL)</v>
      </c>
    </row>
    <row r="8660" spans="1:7" ht="18" customHeight="1">
      <c r="A8660" s="15">
        <v>84703000</v>
      </c>
      <c r="B8660" s="47" t="str">
        <f>IFERROR(VLOOKUP(A8660,Descricao!A8660:C19383,3,FALSE),"")</f>
        <v>OUTRAS MÁQUINAS DE CALCULAR</v>
      </c>
      <c r="C8660" s="11">
        <v>42370</v>
      </c>
      <c r="D8660" s="11"/>
      <c r="E8660" s="12" t="s">
        <v>5</v>
      </c>
      <c r="F8660" s="12" t="s">
        <v>6</v>
      </c>
      <c r="G8660" s="49" t="str">
        <f t="shared" si="135"/>
        <v>INSERT INTO NCM_MATRIZ(NCM, DESCRICAO, INICIO_VIGENCIA, FIM_VIGENCIA) VALUES('84703000', 'OUTRAS MÁQUINAS DE CALCULAR', '2016-01-01', NULL)</v>
      </c>
    </row>
    <row r="8661" spans="1:7" ht="18" customHeight="1">
      <c r="A8661" s="15">
        <v>84705010</v>
      </c>
      <c r="B8661" s="47" t="str">
        <f>IFERROR(VLOOKUP(A8661,Descricao!A8661:C19384,3,FALSE),"")</f>
        <v/>
      </c>
      <c r="C8661" s="11">
        <v>44652</v>
      </c>
      <c r="D8661" s="11"/>
      <c r="E8661" s="12" t="s">
        <v>5</v>
      </c>
      <c r="F8661" s="12" t="s">
        <v>6</v>
      </c>
      <c r="G8661" s="49" t="str">
        <f t="shared" si="135"/>
        <v>INSERT INTO NCM_MATRIZ(NCM, DESCRICAO, INICIO_VIGENCIA, FIM_VIGENCIA) VALUES('84705010', '', '2022-04-01', NULL)</v>
      </c>
    </row>
    <row r="8662" spans="1:7" ht="18" customHeight="1">
      <c r="A8662" s="15">
        <v>84705090</v>
      </c>
      <c r="B8662" s="47" t="str">
        <f>IFERROR(VLOOKUP(A8662,Descricao!A8662:C19385,3,FALSE),"")</f>
        <v>OUTRAS CAIXAS REGISTRADORAS</v>
      </c>
      <c r="C8662" s="11">
        <v>42370</v>
      </c>
      <c r="D8662" s="11"/>
      <c r="E8662" s="12" t="s">
        <v>5</v>
      </c>
      <c r="F8662" s="12" t="s">
        <v>6</v>
      </c>
      <c r="G8662" s="49" t="str">
        <f t="shared" si="135"/>
        <v>INSERT INTO NCM_MATRIZ(NCM, DESCRICAO, INICIO_VIGENCIA, FIM_VIGENCIA) VALUES('84705090', 'OUTRAS CAIXAS REGISTRADORAS', '2016-01-01', NULL)</v>
      </c>
    </row>
    <row r="8663" spans="1:7" ht="18" customHeight="1">
      <c r="A8663" s="15">
        <v>84709010</v>
      </c>
      <c r="B8663" s="47" t="str">
        <f>IFERROR(VLOOKUP(A8663,Descricao!A8663:C19386,3,FALSE),"")</f>
        <v>MÁQUINAS D/FRANQUEAR CORRESPONDÊNCIA</v>
      </c>
      <c r="C8663" s="11">
        <v>42370</v>
      </c>
      <c r="D8663" s="11"/>
      <c r="E8663" s="12" t="s">
        <v>5</v>
      </c>
      <c r="F8663" s="12" t="s">
        <v>6</v>
      </c>
      <c r="G8663" s="49" t="str">
        <f t="shared" si="135"/>
        <v>INSERT INTO NCM_MATRIZ(NCM, DESCRICAO, INICIO_VIGENCIA, FIM_VIGENCIA) VALUES('84709010', 'MÁQUINAS D/FRANQUEAR CORRESPONDÊNCIA', '2016-01-01', NULL)</v>
      </c>
    </row>
    <row r="8664" spans="1:7" ht="18" customHeight="1">
      <c r="A8664" s="15">
        <v>84709090</v>
      </c>
      <c r="B8664" s="47" t="str">
        <f>IFERROR(VLOOKUP(A8664,Descricao!A8664:C19387,3,FALSE),"")</f>
        <v>OUTS.MÁQS.D/FRANQUEAR,EMITIR BILHETES,ETC.</v>
      </c>
      <c r="C8664" s="11">
        <v>42370</v>
      </c>
      <c r="D8664" s="11"/>
      <c r="E8664" s="12" t="s">
        <v>5</v>
      </c>
      <c r="F8664" s="12" t="s">
        <v>6</v>
      </c>
      <c r="G8664" s="49" t="str">
        <f t="shared" si="135"/>
        <v>INSERT INTO NCM_MATRIZ(NCM, DESCRICAO, INICIO_VIGENCIA, FIM_VIGENCIA) VALUES('84709090', 'OUTS.MÁQS.D/FRANQUEAR,EMITIR BILHETES,ETC.', '2016-01-01', NULL)</v>
      </c>
    </row>
    <row r="8665" spans="1:7" ht="18" customHeight="1">
      <c r="A8665" s="15">
        <v>84713011</v>
      </c>
      <c r="B8665" s="47" t="str">
        <f>IFERROR(VLOOKUP(A8665,Descricao!A8665:C19388,3,FALSE),"")</f>
        <v>MÁQ.DIG.PROC.DADOS,PORTÁTIL P&lt;350G,T&lt;140CM2</v>
      </c>
      <c r="C8665" s="11">
        <v>42370</v>
      </c>
      <c r="D8665" s="11"/>
      <c r="E8665" s="12" t="s">
        <v>5</v>
      </c>
      <c r="F8665" s="12" t="s">
        <v>6</v>
      </c>
      <c r="G8665" s="49" t="str">
        <f t="shared" si="135"/>
        <v>INSERT INTO NCM_MATRIZ(NCM, DESCRICAO, INICIO_VIGENCIA, FIM_VIGENCIA) VALUES('84713011', 'MÁQ.DIG.PROC.DADOS,PORTÁTIL P&lt;350G,T&lt;140CM2', '2016-01-01', NULL)</v>
      </c>
    </row>
    <row r="8666" spans="1:7" ht="18" customHeight="1">
      <c r="A8666" s="15">
        <v>84713012</v>
      </c>
      <c r="B8666" s="47" t="str">
        <f>IFERROR(VLOOKUP(A8666,Descricao!A8666:C19389,3,FALSE),"")</f>
        <v>MÁQ.DIG.PROC.DADOS,PORTÁTIL.P&lt;3.5KG,T&lt;560CM2</v>
      </c>
      <c r="C8666" s="11">
        <v>42370</v>
      </c>
      <c r="D8666" s="11"/>
      <c r="E8666" s="12" t="s">
        <v>5</v>
      </c>
      <c r="F8666" s="12" t="s">
        <v>6</v>
      </c>
      <c r="G8666" s="49" t="str">
        <f t="shared" si="135"/>
        <v>INSERT INTO NCM_MATRIZ(NCM, DESCRICAO, INICIO_VIGENCIA, FIM_VIGENCIA) VALUES('84713012', 'MÁQ.DIG.PROC.DADOS,PORTÁTIL.P&lt;3.5KG,T&lt;560CM2', '2016-01-01', NULL)</v>
      </c>
    </row>
    <row r="8667" spans="1:7" ht="18" customHeight="1">
      <c r="A8667" s="15">
        <v>84713019</v>
      </c>
      <c r="B8667" s="47" t="str">
        <f>IFERROR(VLOOKUP(A8667,Descricao!A8667:C19390,3,FALSE),"")</f>
        <v>OUTS.MÁQ.DIG.P/PROC.DADOS,PORTÁTIL P&lt;=10KG</v>
      </c>
      <c r="C8667" s="11">
        <v>42370</v>
      </c>
      <c r="D8667" s="11"/>
      <c r="E8667" s="12" t="s">
        <v>5</v>
      </c>
      <c r="F8667" s="12" t="s">
        <v>6</v>
      </c>
      <c r="G8667" s="49" t="str">
        <f t="shared" si="135"/>
        <v>INSERT INTO NCM_MATRIZ(NCM, DESCRICAO, INICIO_VIGENCIA, FIM_VIGENCIA) VALUES('84713019', 'OUTS.MÁQ.DIG.P/PROC.DADOS,PORTÁTIL P&lt;=10KG', '2016-01-01', NULL)</v>
      </c>
    </row>
    <row r="8668" spans="1:7" ht="18" customHeight="1">
      <c r="A8668" s="15">
        <v>84713090</v>
      </c>
      <c r="B8668" s="47" t="str">
        <f>IFERROR(VLOOKUP(A8668,Descricao!A8668:C19391,3,FALSE),"")</f>
        <v>OUTS.MÁQ.AUTOM.DIG.PROC.DADOS,PORT.P&lt;=10KG</v>
      </c>
      <c r="C8668" s="11">
        <v>42370</v>
      </c>
      <c r="D8668" s="11"/>
      <c r="E8668" s="12" t="s">
        <v>5</v>
      </c>
      <c r="F8668" s="12" t="s">
        <v>6</v>
      </c>
      <c r="G8668" s="49" t="str">
        <f t="shared" si="135"/>
        <v>INSERT INTO NCM_MATRIZ(NCM, DESCRICAO, INICIO_VIGENCIA, FIM_VIGENCIA) VALUES('84713090', 'OUTS.MÁQ.AUTOM.DIG.PROC.DADOS,PORT.P&lt;=10KG', '2016-01-01', NULL)</v>
      </c>
    </row>
    <row r="8669" spans="1:7" ht="18" customHeight="1">
      <c r="A8669" s="15">
        <v>84714100</v>
      </c>
      <c r="B8669" s="47" t="str">
        <f>IFERROR(VLOOKUP(A8669,Descricao!A8669:C19392,3,FALSE),"")</f>
        <v/>
      </c>
      <c r="C8669" s="11">
        <v>44652</v>
      </c>
      <c r="D8669" s="11"/>
      <c r="E8669" s="12" t="s">
        <v>5</v>
      </c>
      <c r="F8669" s="12" t="s">
        <v>6</v>
      </c>
      <c r="G8669" s="49" t="str">
        <f t="shared" si="135"/>
        <v>INSERT INTO NCM_MATRIZ(NCM, DESCRICAO, INICIO_VIGENCIA, FIM_VIGENCIA) VALUES('84714100', '', '2022-04-01', NULL)</v>
      </c>
    </row>
    <row r="8670" spans="1:7" ht="18" customHeight="1">
      <c r="A8670" s="15">
        <v>84714900</v>
      </c>
      <c r="B8670" s="47" t="str">
        <f>IFERROR(VLOOKUP(A8670,Descricao!A8670:C19393,3,FALSE),"")</f>
        <v>OUTS.MAQS.AUT.PROC.DADOS SOB FORMA D/SISTEMAS</v>
      </c>
      <c r="C8670" s="11">
        <v>42370</v>
      </c>
      <c r="D8670" s="11"/>
      <c r="E8670" s="12" t="s">
        <v>5</v>
      </c>
      <c r="F8670" s="12" t="s">
        <v>6</v>
      </c>
      <c r="G8670" s="49" t="str">
        <f t="shared" si="135"/>
        <v>INSERT INTO NCM_MATRIZ(NCM, DESCRICAO, INICIO_VIGENCIA, FIM_VIGENCIA) VALUES('84714900', 'OUTS.MAQS.AUT.PROC.DADOS SOB FORMA D/SISTEMAS', '2016-01-01', NULL)</v>
      </c>
    </row>
    <row r="8671" spans="1:7" ht="18" customHeight="1">
      <c r="A8671" s="15">
        <v>84715010</v>
      </c>
      <c r="B8671" s="47" t="str">
        <f>IFERROR(VLOOKUP(A8671,Descricao!A8671:C19394,3,FALSE),"")</f>
        <v>MÁQS.PROCESS.DIGITAIS,PEQ.CAPAC.,FOB&lt;=US$12500</v>
      </c>
      <c r="C8671" s="11">
        <v>42370</v>
      </c>
      <c r="D8671" s="11"/>
      <c r="E8671" s="12" t="s">
        <v>5</v>
      </c>
      <c r="F8671" s="12" t="s">
        <v>6</v>
      </c>
      <c r="G8671" s="49" t="str">
        <f t="shared" si="135"/>
        <v>INSERT INTO NCM_MATRIZ(NCM, DESCRICAO, INICIO_VIGENCIA, FIM_VIGENCIA) VALUES('84715010', 'MÁQS.PROCESS.DIGITAIS,PEQ.CAPAC.,FOB&lt;=US$12500', '2016-01-01', NULL)</v>
      </c>
    </row>
    <row r="8672" spans="1:7" ht="18" customHeight="1">
      <c r="A8672" s="15">
        <v>84715020</v>
      </c>
      <c r="B8672" s="47" t="str">
        <f>IFERROR(VLOOKUP(A8672,Descricao!A8672:C19395,3,FALSE),"")</f>
        <v>UNID.PROC.DIG.MÉD.CAP.,F&gt;US$12500,&lt;=US$46000</v>
      </c>
      <c r="C8672" s="11">
        <v>42370</v>
      </c>
      <c r="D8672" s="11"/>
      <c r="E8672" s="12" t="s">
        <v>5</v>
      </c>
      <c r="F8672" s="12" t="s">
        <v>6</v>
      </c>
      <c r="G8672" s="49" t="str">
        <f t="shared" si="135"/>
        <v>INSERT INTO NCM_MATRIZ(NCM, DESCRICAO, INICIO_VIGENCIA, FIM_VIGENCIA) VALUES('84715020', 'UNID.PROC.DIG.MÉD.CAP.,F&gt;US$12500,&lt;=US$46000', '2016-01-01', NULL)</v>
      </c>
    </row>
    <row r="8673" spans="1:7" ht="18" customHeight="1">
      <c r="A8673" s="15">
        <v>84715030</v>
      </c>
      <c r="B8673" s="47" t="str">
        <f>IFERROR(VLOOKUP(A8673,Descricao!A8673:C19396,3,FALSE),"")</f>
        <v>UNID.PROC.DIG.GRANDE CAP.F&gt;US$46000&lt;=100000</v>
      </c>
      <c r="C8673" s="11">
        <v>42370</v>
      </c>
      <c r="D8673" s="11"/>
      <c r="E8673" s="12" t="s">
        <v>5</v>
      </c>
      <c r="F8673" s="12" t="s">
        <v>6</v>
      </c>
      <c r="G8673" s="49" t="str">
        <f t="shared" si="135"/>
        <v>INSERT INTO NCM_MATRIZ(NCM, DESCRICAO, INICIO_VIGENCIA, FIM_VIGENCIA) VALUES('84715030', 'UNID.PROC.DIG.GRANDE CAP.F&gt;US$46000&lt;=100000', '2016-01-01', NULL)</v>
      </c>
    </row>
    <row r="8674" spans="1:7" ht="18" customHeight="1">
      <c r="A8674" s="15">
        <v>84715040</v>
      </c>
      <c r="B8674" s="47" t="str">
        <f>IFERROR(VLOOKUP(A8674,Descricao!A8674:C19397,3,FALSE),"")</f>
        <v>MÁQS.PROC.DIG.GRANDE CAP.FOB&gt;US$100.000</v>
      </c>
      <c r="C8674" s="11">
        <v>42370</v>
      </c>
      <c r="D8674" s="11"/>
      <c r="E8674" s="12" t="s">
        <v>5</v>
      </c>
      <c r="F8674" s="12" t="s">
        <v>6</v>
      </c>
      <c r="G8674" s="49" t="str">
        <f t="shared" si="135"/>
        <v>INSERT INTO NCM_MATRIZ(NCM, DESCRICAO, INICIO_VIGENCIA, FIM_VIGENCIA) VALUES('84715040', 'MÁQS.PROC.DIG.GRANDE CAP.FOB&gt;US$100.000', '2016-01-01', NULL)</v>
      </c>
    </row>
    <row r="8675" spans="1:7" ht="18" customHeight="1">
      <c r="A8675" s="15">
        <v>84715090</v>
      </c>
      <c r="B8675" s="47" t="str">
        <f>IFERROR(VLOOKUP(A8675,Descricao!A8675:C19398,3,FALSE),"")</f>
        <v>OUTS.UNID.PROC.DIG.C/UNID.D/MEM.E/OU 1UNID.E/S</v>
      </c>
      <c r="C8675" s="11">
        <v>42370</v>
      </c>
      <c r="D8675" s="11"/>
      <c r="E8675" s="12" t="s">
        <v>5</v>
      </c>
      <c r="F8675" s="12" t="s">
        <v>6</v>
      </c>
      <c r="G8675" s="49" t="str">
        <f t="shared" si="135"/>
        <v>INSERT INTO NCM_MATRIZ(NCM, DESCRICAO, INICIO_VIGENCIA, FIM_VIGENCIA) VALUES('84715090', 'OUTS.UNID.PROC.DIG.C/UNID.D/MEM.E/OU 1UNID.E/S', '2016-01-01', NULL)</v>
      </c>
    </row>
    <row r="8676" spans="1:7" ht="18" customHeight="1">
      <c r="A8676" s="15">
        <v>84716052</v>
      </c>
      <c r="B8676" s="47" t="str">
        <f>IFERROR(VLOOKUP(A8676,Descricao!A8676:C19399,3,FALSE),"")</f>
        <v>TECLADOS P/MÁQUINAS AUTOMÁT.PROC.DADOS</v>
      </c>
      <c r="C8676" s="11">
        <v>42370</v>
      </c>
      <c r="D8676" s="11"/>
      <c r="E8676" s="12" t="s">
        <v>5</v>
      </c>
      <c r="F8676" s="12" t="s">
        <v>6</v>
      </c>
      <c r="G8676" s="49" t="str">
        <f t="shared" si="135"/>
        <v>INSERT INTO NCM_MATRIZ(NCM, DESCRICAO, INICIO_VIGENCIA, FIM_VIGENCIA) VALUES('84716052', 'TECLADOS P/MÁQUINAS AUTOMÁT.PROC.DADOS', '2016-01-01', NULL)</v>
      </c>
    </row>
    <row r="8677" spans="1:7" ht="18" customHeight="1">
      <c r="A8677" s="15">
        <v>84716053</v>
      </c>
      <c r="B8677" s="47" t="str">
        <f>IFERROR(VLOOKUP(A8677,Descricao!A8677:C19400,3,FALSE),"")</f>
        <v>INDICAD./APONTADORES(#MOUSE E SEMELHANT.#)</v>
      </c>
      <c r="C8677" s="11">
        <v>42370</v>
      </c>
      <c r="D8677" s="11"/>
      <c r="E8677" s="12" t="s">
        <v>5</v>
      </c>
      <c r="F8677" s="12" t="s">
        <v>6</v>
      </c>
      <c r="G8677" s="49" t="str">
        <f t="shared" si="135"/>
        <v>INSERT INTO NCM_MATRIZ(NCM, DESCRICAO, INICIO_VIGENCIA, FIM_VIGENCIA) VALUES('84716053', 'INDICAD./APONTADORES(#MOUSE E SEMELHANT.#)', '2016-01-01', NULL)</v>
      </c>
    </row>
    <row r="8678" spans="1:7" ht="18" customHeight="1">
      <c r="A8678" s="15">
        <v>84716054</v>
      </c>
      <c r="B8678" s="47" t="str">
        <f>IFERROR(VLOOKUP(A8678,Descricao!A8678:C19401,3,FALSE),"")</f>
        <v>MESAS DIGITALIZ.,P/MÁQS.AUTOM.PROC.DADOS</v>
      </c>
      <c r="C8678" s="11">
        <v>42370</v>
      </c>
      <c r="D8678" s="11"/>
      <c r="E8678" s="12" t="s">
        <v>5</v>
      </c>
      <c r="F8678" s="12" t="s">
        <v>6</v>
      </c>
      <c r="G8678" s="49" t="str">
        <f t="shared" si="135"/>
        <v>INSERT INTO NCM_MATRIZ(NCM, DESCRICAO, INICIO_VIGENCIA, FIM_VIGENCIA) VALUES('84716054', 'MESAS DIGITALIZ.,P/MÁQS.AUTOM.PROC.DADOS', '2016-01-01', NULL)</v>
      </c>
    </row>
    <row r="8679" spans="1:7" ht="18" customHeight="1">
      <c r="A8679" s="15">
        <v>84716059</v>
      </c>
      <c r="B8679" s="47" t="str">
        <f>IFERROR(VLOOKUP(A8679,Descricao!A8679:C19402,3,FALSE),"")</f>
        <v>OUTS.UNIDS.D/ENTR.,P/MÁQ.AUTOM.PROC.DADOS</v>
      </c>
      <c r="C8679" s="11">
        <v>42370</v>
      </c>
      <c r="D8679" s="11"/>
      <c r="E8679" s="12" t="s">
        <v>5</v>
      </c>
      <c r="F8679" s="12" t="s">
        <v>6</v>
      </c>
      <c r="G8679" s="49" t="str">
        <f t="shared" si="135"/>
        <v>INSERT INTO NCM_MATRIZ(NCM, DESCRICAO, INICIO_VIGENCIA, FIM_VIGENCIA) VALUES('84716059', 'OUTS.UNIDS.D/ENTR.,P/MÁQ.AUTOM.PROC.DADOS', '2016-01-01', NULL)</v>
      </c>
    </row>
    <row r="8680" spans="1:7" ht="18" customHeight="1">
      <c r="A8680" s="15">
        <v>84716061</v>
      </c>
      <c r="B8680" s="47" t="str">
        <f>IFERROR(VLOOKUP(A8680,Descricao!A8680:C19403,3,FALSE),"")</f>
        <v>APARS.TERMINS.C/TECL.ALFANUM.VÍDEO/MONOCR.</v>
      </c>
      <c r="C8680" s="11">
        <v>42370</v>
      </c>
      <c r="D8680" s="11"/>
      <c r="E8680" s="12" t="s">
        <v>5</v>
      </c>
      <c r="F8680" s="12" t="s">
        <v>6</v>
      </c>
      <c r="G8680" s="49" t="str">
        <f t="shared" si="135"/>
        <v>INSERT INTO NCM_MATRIZ(NCM, DESCRICAO, INICIO_VIGENCIA, FIM_VIGENCIA) VALUES('84716061', 'APARS.TERMINS.C/TECL.ALFANUM.VÍDEO/MONOCR.', '2016-01-01', NULL)</v>
      </c>
    </row>
    <row r="8681" spans="1:7" ht="18" customHeight="1">
      <c r="A8681" s="15">
        <v>84716062</v>
      </c>
      <c r="B8681" s="47" t="str">
        <f>IFERROR(VLOOKUP(A8681,Descricao!A8681:C19404,3,FALSE),"")</f>
        <v>APARS.TERMINAIS C/TECL.ALFANUM.E VÍDEO/POLIC.</v>
      </c>
      <c r="C8681" s="11">
        <v>42370</v>
      </c>
      <c r="D8681" s="11"/>
      <c r="E8681" s="12" t="s">
        <v>5</v>
      </c>
      <c r="F8681" s="12" t="s">
        <v>6</v>
      </c>
      <c r="G8681" s="49" t="str">
        <f t="shared" si="135"/>
        <v>INSERT INTO NCM_MATRIZ(NCM, DESCRICAO, INICIO_VIGENCIA, FIM_VIGENCIA) VALUES('84716062', 'APARS.TERMINAIS C/TECL.ALFANUM.E VÍDEO/POLIC.', '2016-01-01', NULL)</v>
      </c>
    </row>
    <row r="8682" spans="1:7" ht="18" customHeight="1">
      <c r="A8682" s="15">
        <v>84716080</v>
      </c>
      <c r="B8682" s="47" t="str">
        <f>IFERROR(VLOOKUP(A8682,Descricao!A8682:C19405,3,FALSE),"")</f>
        <v>TERMINAIS D/AUTO-ATENDIMENTO BANCÁRIO</v>
      </c>
      <c r="C8682" s="11">
        <v>42370</v>
      </c>
      <c r="D8682" s="11"/>
      <c r="E8682" s="12" t="s">
        <v>5</v>
      </c>
      <c r="F8682" s="12" t="s">
        <v>6</v>
      </c>
      <c r="G8682" s="49" t="str">
        <f t="shared" si="135"/>
        <v>INSERT INTO NCM_MATRIZ(NCM, DESCRICAO, INICIO_VIGENCIA, FIM_VIGENCIA) VALUES('84716080', 'TERMINAIS D/AUTO-ATENDIMENTO BANCÁRIO', '2016-01-01', NULL)</v>
      </c>
    </row>
    <row r="8683" spans="1:7" ht="18" customHeight="1">
      <c r="A8683" s="15">
        <v>84716090</v>
      </c>
      <c r="B8683" s="47" t="str">
        <f>IFERROR(VLOOKUP(A8683,Descricao!A8683:C19406,3,FALSE),"")</f>
        <v>OUTS.UNIDS.D/ENTR./SAÍDA,P/MÁQS.PROC.DADOS</v>
      </c>
      <c r="C8683" s="11">
        <v>42370</v>
      </c>
      <c r="D8683" s="11"/>
      <c r="E8683" s="12" t="s">
        <v>5</v>
      </c>
      <c r="F8683" s="12" t="s">
        <v>6</v>
      </c>
      <c r="G8683" s="49" t="str">
        <f t="shared" si="135"/>
        <v>INSERT INTO NCM_MATRIZ(NCM, DESCRICAO, INICIO_VIGENCIA, FIM_VIGENCIA) VALUES('84716090', 'OUTS.UNIDS.D/ENTR./SAÍDA,P/MÁQS.PROC.DADOS', '2016-01-01', NULL)</v>
      </c>
    </row>
    <row r="8684" spans="1:7" ht="18" customHeight="1">
      <c r="A8684" s="15">
        <v>84717010</v>
      </c>
      <c r="B8684" s="47" t="str">
        <f>IFERROR(VLOOKUP(A8684,Descricao!A8684:C19407,3,FALSE),"")</f>
        <v/>
      </c>
      <c r="C8684" s="11">
        <v>44652</v>
      </c>
      <c r="D8684" s="11"/>
      <c r="E8684" s="12" t="s">
        <v>5</v>
      </c>
      <c r="F8684" s="12" t="s">
        <v>6</v>
      </c>
      <c r="G8684" s="49" t="str">
        <f t="shared" si="135"/>
        <v>INSERT INTO NCM_MATRIZ(NCM, DESCRICAO, INICIO_VIGENCIA, FIM_VIGENCIA) VALUES('84717010', '', '2022-04-01', NULL)</v>
      </c>
    </row>
    <row r="8685" spans="1:7" ht="18" customHeight="1">
      <c r="A8685" s="15">
        <v>84717020</v>
      </c>
      <c r="B8685" s="47" t="str">
        <f>IFERROR(VLOOKUP(A8685,Descricao!A8685:C19408,3,FALSE),"")</f>
        <v/>
      </c>
      <c r="C8685" s="11">
        <v>44652</v>
      </c>
      <c r="D8685" s="11"/>
      <c r="E8685" s="12" t="s">
        <v>5</v>
      </c>
      <c r="F8685" s="12" t="s">
        <v>6</v>
      </c>
      <c r="G8685" s="49" t="str">
        <f t="shared" si="135"/>
        <v>INSERT INTO NCM_MATRIZ(NCM, DESCRICAO, INICIO_VIGENCIA, FIM_VIGENCIA) VALUES('84717020', '', '2022-04-01', NULL)</v>
      </c>
    </row>
    <row r="8686" spans="1:7" ht="18" customHeight="1">
      <c r="A8686" s="15">
        <v>84717030</v>
      </c>
      <c r="B8686" s="47" t="str">
        <f>IFERROR(VLOOKUP(A8686,Descricao!A8686:C19409,3,FALSE),"")</f>
        <v/>
      </c>
      <c r="C8686" s="11">
        <v>44652</v>
      </c>
      <c r="D8686" s="11"/>
      <c r="E8686" s="12" t="s">
        <v>5</v>
      </c>
      <c r="F8686" s="12" t="s">
        <v>6</v>
      </c>
      <c r="G8686" s="49" t="str">
        <f t="shared" si="135"/>
        <v>INSERT INTO NCM_MATRIZ(NCM, DESCRICAO, INICIO_VIGENCIA, FIM_VIGENCIA) VALUES('84717030', '', '2022-04-01', NULL)</v>
      </c>
    </row>
    <row r="8687" spans="1:7" ht="18" customHeight="1">
      <c r="A8687" s="15">
        <v>84717040</v>
      </c>
      <c r="B8687" s="47" t="str">
        <f>IFERROR(VLOOKUP(A8687,Descricao!A8687:C19410,3,FALSE),"")</f>
        <v/>
      </c>
      <c r="C8687" s="11">
        <v>44652</v>
      </c>
      <c r="D8687" s="11"/>
      <c r="E8687" s="12" t="s">
        <v>5</v>
      </c>
      <c r="F8687" s="12" t="s">
        <v>6</v>
      </c>
      <c r="G8687" s="49" t="str">
        <f t="shared" si="135"/>
        <v>INSERT INTO NCM_MATRIZ(NCM, DESCRICAO, INICIO_VIGENCIA, FIM_VIGENCIA) VALUES('84717040', '', '2022-04-01', NULL)</v>
      </c>
    </row>
    <row r="8688" spans="1:7" ht="18" customHeight="1">
      <c r="A8688" s="15">
        <v>84717090</v>
      </c>
      <c r="B8688" s="47" t="str">
        <f>IFERROR(VLOOKUP(A8688,Descricao!A8688:C19411,3,FALSE),"")</f>
        <v>OUTS.UNIDADES D/MEMÓRIA</v>
      </c>
      <c r="C8688" s="11">
        <v>42370</v>
      </c>
      <c r="D8688" s="11"/>
      <c r="E8688" s="12" t="s">
        <v>5</v>
      </c>
      <c r="F8688" s="12" t="s">
        <v>6</v>
      </c>
      <c r="G8688" s="49" t="str">
        <f t="shared" si="135"/>
        <v>INSERT INTO NCM_MATRIZ(NCM, DESCRICAO, INICIO_VIGENCIA, FIM_VIGENCIA) VALUES('84717090', 'OUTS.UNIDADES D/MEMÓRIA', '2016-01-01', NULL)</v>
      </c>
    </row>
    <row r="8689" spans="1:7" ht="18" customHeight="1">
      <c r="A8689" s="15">
        <v>84718000</v>
      </c>
      <c r="B8689" s="47" t="str">
        <f>IFERROR(VLOOKUP(A8689,Descricao!A8689:C19412,3,FALSE),"")</f>
        <v>OUTS.UNIDADES D/MÁQ.AUTOM.P/PROC.DADOS</v>
      </c>
      <c r="C8689" s="11">
        <v>42370</v>
      </c>
      <c r="D8689" s="11"/>
      <c r="E8689" s="12" t="s">
        <v>5</v>
      </c>
      <c r="F8689" s="12" t="s">
        <v>6</v>
      </c>
      <c r="G8689" s="49" t="str">
        <f t="shared" si="135"/>
        <v>INSERT INTO NCM_MATRIZ(NCM, DESCRICAO, INICIO_VIGENCIA, FIM_VIGENCIA) VALUES('84718000', 'OUTS.UNIDADES D/MÁQ.AUTOM.P/PROC.DADOS', '2016-01-01', NULL)</v>
      </c>
    </row>
    <row r="8690" spans="1:7" ht="18" customHeight="1">
      <c r="A8690" s="15">
        <v>84719011</v>
      </c>
      <c r="B8690" s="47" t="str">
        <f>IFERROR(VLOOKUP(A8690,Descricao!A8690:C19413,3,FALSE),"")</f>
        <v>LEITORES OU GRAVAD.D/CARTÕES MAGNÉTICOS</v>
      </c>
      <c r="C8690" s="11">
        <v>42370</v>
      </c>
      <c r="D8690" s="11"/>
      <c r="E8690" s="12" t="s">
        <v>5</v>
      </c>
      <c r="F8690" s="12" t="s">
        <v>6</v>
      </c>
      <c r="G8690" s="49" t="str">
        <f t="shared" si="135"/>
        <v>INSERT INTO NCM_MATRIZ(NCM, DESCRICAO, INICIO_VIGENCIA, FIM_VIGENCIA) VALUES('84719011', 'LEITORES OU GRAVAD.D/CARTÕES MAGNÉTICOS', '2016-01-01', NULL)</v>
      </c>
    </row>
    <row r="8691" spans="1:7" ht="18" customHeight="1">
      <c r="A8691" s="15">
        <v>84719012</v>
      </c>
      <c r="B8691" s="47" t="str">
        <f>IFERROR(VLOOKUP(A8691,Descricao!A8691:C19414,3,FALSE),"")</f>
        <v>LEITORES D/CÓDIGOS DE BARRAS</v>
      </c>
      <c r="C8691" s="11">
        <v>42370</v>
      </c>
      <c r="D8691" s="11"/>
      <c r="E8691" s="12" t="s">
        <v>5</v>
      </c>
      <c r="F8691" s="12" t="s">
        <v>6</v>
      </c>
      <c r="G8691" s="49" t="str">
        <f t="shared" si="135"/>
        <v>INSERT INTO NCM_MATRIZ(NCM, DESCRICAO, INICIO_VIGENCIA, FIM_VIGENCIA) VALUES('84719012', 'LEITORES D/CÓDIGOS DE BARRAS', '2016-01-01', NULL)</v>
      </c>
    </row>
    <row r="8692" spans="1:7" ht="18" customHeight="1">
      <c r="A8692" s="15">
        <v>84719013</v>
      </c>
      <c r="B8692" s="47" t="str">
        <f>IFERROR(VLOOKUP(A8692,Descricao!A8692:C19415,3,FALSE),"")</f>
        <v>LEITORES D/CARACTERES MAGNETIZÁVEIS</v>
      </c>
      <c r="C8692" s="11">
        <v>42370</v>
      </c>
      <c r="D8692" s="11"/>
      <c r="E8692" s="12" t="s">
        <v>5</v>
      </c>
      <c r="F8692" s="12" t="s">
        <v>6</v>
      </c>
      <c r="G8692" s="49" t="str">
        <f t="shared" si="135"/>
        <v>INSERT INTO NCM_MATRIZ(NCM, DESCRICAO, INICIO_VIGENCIA, FIM_VIGENCIA) VALUES('84719013', 'LEITORES D/CARACTERES MAGNETIZÁVEIS', '2016-01-01', NULL)</v>
      </c>
    </row>
    <row r="8693" spans="1:7" ht="18" customHeight="1">
      <c r="A8693" s="15">
        <v>84719014</v>
      </c>
      <c r="B8693" s="47" t="str">
        <f>IFERROR(VLOOKUP(A8693,Descricao!A8693:C19416,3,FALSE),"")</f>
        <v>DIGITALIZADORES DE IMAGENS (#SCANNERS#)</v>
      </c>
      <c r="C8693" s="11">
        <v>42370</v>
      </c>
      <c r="D8693" s="11"/>
      <c r="E8693" s="12" t="s">
        <v>5</v>
      </c>
      <c r="F8693" s="12" t="s">
        <v>6</v>
      </c>
      <c r="G8693" s="49" t="str">
        <f t="shared" si="135"/>
        <v>INSERT INTO NCM_MATRIZ(NCM, DESCRICAO, INICIO_VIGENCIA, FIM_VIGENCIA) VALUES('84719014', 'DIGITALIZADORES DE IMAGENS (#SCANNERS#)', '2016-01-01', NULL)</v>
      </c>
    </row>
    <row r="8694" spans="1:7" ht="18" customHeight="1">
      <c r="A8694" s="15">
        <v>84719019</v>
      </c>
      <c r="B8694" s="47" t="str">
        <f>IFERROR(VLOOKUP(A8694,Descricao!A8694:C19417,3,FALSE),"")</f>
        <v>OUTS.LEITORAS/GRAVAD.,D/PROCESS.D/DADOS</v>
      </c>
      <c r="C8694" s="11">
        <v>42370</v>
      </c>
      <c r="D8694" s="11"/>
      <c r="E8694" s="12" t="s">
        <v>5</v>
      </c>
      <c r="F8694" s="12" t="s">
        <v>6</v>
      </c>
      <c r="G8694" s="49" t="str">
        <f t="shared" si="135"/>
        <v>INSERT INTO NCM_MATRIZ(NCM, DESCRICAO, INICIO_VIGENCIA, FIM_VIGENCIA) VALUES('84719019', 'OUTS.LEITORAS/GRAVAD.,D/PROCESS.D/DADOS', '2016-01-01', NULL)</v>
      </c>
    </row>
    <row r="8695" spans="1:7" ht="18" customHeight="1">
      <c r="A8695" s="15">
        <v>84719090</v>
      </c>
      <c r="B8695" s="47" t="str">
        <f>IFERROR(VLOOKUP(A8695,Descricao!A8695:C19418,3,FALSE),"")</f>
        <v>OUTS.MÁQS.AUTOM.P/PROC.DAD., SUAS UNIDADES</v>
      </c>
      <c r="C8695" s="11">
        <v>42370</v>
      </c>
      <c r="D8695" s="11"/>
      <c r="E8695" s="12" t="s">
        <v>5</v>
      </c>
      <c r="F8695" s="12" t="s">
        <v>6</v>
      </c>
      <c r="G8695" s="49" t="str">
        <f t="shared" si="135"/>
        <v>INSERT INTO NCM_MATRIZ(NCM, DESCRICAO, INICIO_VIGENCIA, FIM_VIGENCIA) VALUES('84719090', 'OUTS.MÁQS.AUTOM.P/PROC.DAD., SUAS UNIDADES', '2016-01-01', NULL)</v>
      </c>
    </row>
    <row r="8696" spans="1:7" ht="18" customHeight="1">
      <c r="A8696" s="15">
        <v>84721000</v>
      </c>
      <c r="B8696" s="47" t="str">
        <f>IFERROR(VLOOKUP(A8696,Descricao!A8696:C19419,3,FALSE),"")</f>
        <v>DUPLICADS.HECTOGRÁFICS.OU ESTÊNCIL,P/ESCRIT.</v>
      </c>
      <c r="C8696" s="11">
        <v>42370</v>
      </c>
      <c r="D8696" s="11"/>
      <c r="E8696" s="12" t="s">
        <v>5</v>
      </c>
      <c r="F8696" s="12" t="s">
        <v>6</v>
      </c>
      <c r="G8696" s="49" t="str">
        <f t="shared" si="135"/>
        <v>INSERT INTO NCM_MATRIZ(NCM, DESCRICAO, INICIO_VIGENCIA, FIM_VIGENCIA) VALUES('84721000', 'DUPLICADS.HECTOGRÁFICS.OU ESTÊNCIL,P/ESCRIT.', '2016-01-01', NULL)</v>
      </c>
    </row>
    <row r="8697" spans="1:7" ht="18" customHeight="1">
      <c r="A8697" s="15">
        <v>84723010</v>
      </c>
      <c r="B8697" s="47" t="str">
        <f>IFERROR(VLOOKUP(A8697,Descricao!A8697:C19420,3,FALSE),"")</f>
        <v>MÁQS.AUTOM.P/OBLITERAR SELOS POSTAIS</v>
      </c>
      <c r="C8697" s="11">
        <v>42370</v>
      </c>
      <c r="D8697" s="11"/>
      <c r="E8697" s="12" t="s">
        <v>5</v>
      </c>
      <c r="F8697" s="12" t="s">
        <v>6</v>
      </c>
      <c r="G8697" s="49" t="str">
        <f t="shared" si="135"/>
        <v>INSERT INTO NCM_MATRIZ(NCM, DESCRICAO, INICIO_VIGENCIA, FIM_VIGENCIA) VALUES('84723010', 'MÁQS.AUTOM.P/OBLITERAR SELOS POSTAIS', '2016-01-01', NULL)</v>
      </c>
    </row>
    <row r="8698" spans="1:7" ht="18" customHeight="1">
      <c r="A8698" s="15">
        <v>84723020</v>
      </c>
      <c r="B8698" s="47" t="str">
        <f>IFERROR(VLOOKUP(A8698,Descricao!A8698:C19421,3,FALSE),"")</f>
        <v>MÁQS.AUTO.SEL.CORRESP.FOR.,CLAS,DIST,LT.ÓPT.</v>
      </c>
      <c r="C8698" s="11">
        <v>42370</v>
      </c>
      <c r="D8698" s="11"/>
      <c r="E8698" s="12" t="s">
        <v>5</v>
      </c>
      <c r="F8698" s="12" t="s">
        <v>6</v>
      </c>
      <c r="G8698" s="49" t="str">
        <f t="shared" si="135"/>
        <v>INSERT INTO NCM_MATRIZ(NCM, DESCRICAO, INICIO_VIGENCIA, FIM_VIGENCIA) VALUES('84723020', 'MÁQS.AUTO.SEL.CORRESP.FOR.,CLAS,DIST,LT.ÓPT.', '2016-01-01', NULL)</v>
      </c>
    </row>
    <row r="8699" spans="1:7" ht="18" customHeight="1">
      <c r="A8699" s="15">
        <v>84723030</v>
      </c>
      <c r="B8699" s="47" t="str">
        <f>IFERROR(VLOOKUP(A8699,Descricao!A8699:C19422,3,FALSE),"")</f>
        <v>MÁQS.AUTO;SEL.DISTR.ENCOM.;LT.ÓPT.CÓD.POST.</v>
      </c>
      <c r="C8699" s="11">
        <v>42370</v>
      </c>
      <c r="D8699" s="11"/>
      <c r="E8699" s="12" t="s">
        <v>5</v>
      </c>
      <c r="F8699" s="12" t="s">
        <v>6</v>
      </c>
      <c r="G8699" s="49" t="str">
        <f t="shared" si="135"/>
        <v>INSERT INTO NCM_MATRIZ(NCM, DESCRICAO, INICIO_VIGENCIA, FIM_VIGENCIA) VALUES('84723030', 'MÁQS.AUTO;SEL.DISTR.ENCOM.;LT.ÓPT.CÓD.POST.', '2016-01-01', NULL)</v>
      </c>
    </row>
    <row r="8700" spans="1:7" ht="18" customHeight="1">
      <c r="A8700" s="15">
        <v>84723090</v>
      </c>
      <c r="B8700" s="47" t="str">
        <f>IFERROR(VLOOKUP(A8700,Descricao!A8700:C19423,3,FALSE),"")</f>
        <v>OUTS.MÁQS.P/SELEC.DOBRAR,ETC.CORRESPOND.</v>
      </c>
      <c r="C8700" s="11">
        <v>42370</v>
      </c>
      <c r="D8700" s="11"/>
      <c r="E8700" s="12" t="s">
        <v>5</v>
      </c>
      <c r="F8700" s="12" t="s">
        <v>6</v>
      </c>
      <c r="G8700" s="49" t="str">
        <f t="shared" si="135"/>
        <v>INSERT INTO NCM_MATRIZ(NCM, DESCRICAO, INICIO_VIGENCIA, FIM_VIGENCIA) VALUES('84723090', 'OUTS.MÁQS.P/SELEC.DOBRAR,ETC.CORRESPOND.', '2016-01-01', NULL)</v>
      </c>
    </row>
    <row r="8701" spans="1:7" ht="18" customHeight="1">
      <c r="A8701" s="15">
        <v>84729010</v>
      </c>
      <c r="B8701" s="47" t="str">
        <f>IFERROR(VLOOKUP(A8701,Descricao!A8701:C19424,3,FALSE),"")</f>
        <v>DISTRS.AUTOMS.PAP.-MOEDA,INCL.EFET.OUT.OPER.</v>
      </c>
      <c r="C8701" s="11">
        <v>42370</v>
      </c>
      <c r="D8701" s="11"/>
      <c r="E8701" s="12" t="s">
        <v>5</v>
      </c>
      <c r="F8701" s="12" t="s">
        <v>6</v>
      </c>
      <c r="G8701" s="49" t="str">
        <f t="shared" si="135"/>
        <v>INSERT INTO NCM_MATRIZ(NCM, DESCRICAO, INICIO_VIGENCIA, FIM_VIGENCIA) VALUES('84729010', 'DISTRS.AUTOMS.PAP.-MOEDA,INCL.EFET.OUT.OPER.', '2016-01-01', NULL)</v>
      </c>
    </row>
    <row r="8702" spans="1:7" ht="18" customHeight="1">
      <c r="A8702" s="15">
        <v>84729020</v>
      </c>
      <c r="B8702" s="47" t="str">
        <f>IFERROR(VLOOKUP(A8702,Descricao!A8702:C19425,3,FALSE),"")</f>
        <v/>
      </c>
      <c r="C8702" s="11">
        <v>44652</v>
      </c>
      <c r="D8702" s="11"/>
      <c r="E8702" s="12" t="s">
        <v>5</v>
      </c>
      <c r="F8702" s="12" t="s">
        <v>6</v>
      </c>
      <c r="G8702" s="49" t="str">
        <f t="shared" si="135"/>
        <v>INSERT INTO NCM_MATRIZ(NCM, DESCRICAO, INICIO_VIGENCIA, FIM_VIGENCIA) VALUES('84729020', '', '2022-04-01', NULL)</v>
      </c>
    </row>
    <row r="8703" spans="1:7" ht="18" customHeight="1">
      <c r="A8703" s="15">
        <v>84729030</v>
      </c>
      <c r="B8703" s="47" t="str">
        <f>IFERROR(VLOOKUP(A8703,Descricao!A8703:C19426,3,FALSE),"")</f>
        <v>MÁQS.P/SELEC.E CONTAR MOEDAS/PAPEL-MOEDA</v>
      </c>
      <c r="C8703" s="11">
        <v>42370</v>
      </c>
      <c r="D8703" s="11"/>
      <c r="E8703" s="12" t="s">
        <v>5</v>
      </c>
      <c r="F8703" s="12" t="s">
        <v>6</v>
      </c>
      <c r="G8703" s="49" t="str">
        <f t="shared" si="135"/>
        <v>INSERT INTO NCM_MATRIZ(NCM, DESCRICAO, INICIO_VIGENCIA, FIM_VIGENCIA) VALUES('84729030', 'MÁQS.P/SELEC.E CONTAR MOEDAS/PAPEL-MOEDA', '2016-01-01', NULL)</v>
      </c>
    </row>
    <row r="8704" spans="1:7" ht="18" customHeight="1">
      <c r="A8704" s="15">
        <v>84729040</v>
      </c>
      <c r="B8704" s="47" t="str">
        <f>IFERROR(VLOOKUP(A8704,Descricao!A8704:C19427,3,FALSE),"")</f>
        <v>MÁQS.D/APONTAR LÁPIS,PERFURADORES,ETC.</v>
      </c>
      <c r="C8704" s="11">
        <v>42370</v>
      </c>
      <c r="D8704" s="11"/>
      <c r="E8704" s="12" t="s">
        <v>5</v>
      </c>
      <c r="F8704" s="12" t="s">
        <v>6</v>
      </c>
      <c r="G8704" s="49" t="str">
        <f t="shared" si="135"/>
        <v>INSERT INTO NCM_MATRIZ(NCM, DESCRICAO, INICIO_VIGENCIA, FIM_VIGENCIA) VALUES('84729040', 'MÁQS.D/APONTAR LÁPIS,PERFURADORES,ETC.', '2016-01-01', NULL)</v>
      </c>
    </row>
    <row r="8705" spans="1:7" ht="18" customHeight="1">
      <c r="A8705" s="15">
        <v>84729051</v>
      </c>
      <c r="B8705" s="47" t="str">
        <f>IFERROR(VLOOKUP(A8705,Descricao!A8705:C19428,3,FALSE),"")</f>
        <v>CLASSIFS.AUTS.DOC.C/LEIT./GRAV.C&gt;400DOC/MIN.</v>
      </c>
      <c r="C8705" s="11">
        <v>42370</v>
      </c>
      <c r="D8705" s="11"/>
      <c r="E8705" s="12" t="s">
        <v>5</v>
      </c>
      <c r="F8705" s="12" t="s">
        <v>6</v>
      </c>
      <c r="G8705" s="49" t="str">
        <f t="shared" si="135"/>
        <v>INSERT INTO NCM_MATRIZ(NCM, DESCRICAO, INICIO_VIGENCIA, FIM_VIGENCIA) VALUES('84729051', 'CLASSIFS.AUTS.DOC.C/LEIT./GRAV.C&gt;400DOC/MIN.', '2016-01-01', NULL)</v>
      </c>
    </row>
    <row r="8706" spans="1:7" ht="18" customHeight="1">
      <c r="A8706" s="15">
        <v>84729059</v>
      </c>
      <c r="B8706" s="47" t="str">
        <f>IFERROR(VLOOKUP(A8706,Descricao!A8706:C19429,3,FALSE),"")</f>
        <v>OUTS.CLASSIF.AUTOM.DOCUM.C/LEIT./GRAVADORES</v>
      </c>
      <c r="C8706" s="11">
        <v>42370</v>
      </c>
      <c r="D8706" s="11"/>
      <c r="E8706" s="12" t="s">
        <v>5</v>
      </c>
      <c r="F8706" s="12" t="s">
        <v>6</v>
      </c>
      <c r="G8706" s="49" t="str">
        <f t="shared" si="135"/>
        <v>INSERT INTO NCM_MATRIZ(NCM, DESCRICAO, INICIO_VIGENCIA, FIM_VIGENCIA) VALUES('84729059', 'OUTS.CLASSIF.AUTOM.DOCUM.C/LEIT./GRAVADORES', '2016-01-01', NULL)</v>
      </c>
    </row>
    <row r="8707" spans="1:7" ht="18" customHeight="1">
      <c r="A8707" s="15">
        <v>84729091</v>
      </c>
      <c r="B8707" s="47" t="str">
        <f>IFERROR(VLOOKUP(A8707,Descricao!A8707:C19430,3,FALSE),"")</f>
        <v>MÁQS.IMPR.ENDER.,P/ESTAMP.PLACA D/ENDERS.</v>
      </c>
      <c r="C8707" s="11">
        <v>42370</v>
      </c>
      <c r="D8707" s="11"/>
      <c r="E8707" s="12" t="s">
        <v>5</v>
      </c>
      <c r="F8707" s="12" t="s">
        <v>6</v>
      </c>
      <c r="G8707" s="49" t="str">
        <f t="shared" ref="G8707:G8770" si="136">"INSERT INTO NCM_MATRIZ(NCM, DESCRICAO, INICIO_VIGENCIA, FIM_VIGENCIA) VALUES('"&amp;TEXT(A8707,"00000000")&amp;"', '"&amp;SUBSTITUTE(B8707,"'","")&amp;"', "&amp;IF(ISBLANK(C8707), "NULL", "'"&amp;YEAR(C8707)&amp;TEXT(C8707, "-mm-dd")&amp;"'")&amp;", "&amp;IF(ISBLANK(D8707), "NULL", "'"&amp;YEAR(D8707)&amp;TEXT(D8707, "-mm-dd")&amp;"'")&amp;")"</f>
        <v>INSERT INTO NCM_MATRIZ(NCM, DESCRICAO, INICIO_VIGENCIA, FIM_VIGENCIA) VALUES('84729091', 'MÁQS.IMPR.ENDER.,P/ESTAMP.PLACA D/ENDERS.', '2016-01-01', NULL)</v>
      </c>
    </row>
    <row r="8708" spans="1:7" ht="18" customHeight="1">
      <c r="A8708" s="15">
        <v>84729099</v>
      </c>
      <c r="B8708" s="47" t="str">
        <f>IFERROR(VLOOKUP(A8708,Descricao!A8708:C19431,3,FALSE),"")</f>
        <v>OUTS.MÁQS.APARS.D/ESCRITÓRIO,BANCÁRIO,ETC.</v>
      </c>
      <c r="C8708" s="11">
        <v>42370</v>
      </c>
      <c r="D8708" s="11"/>
      <c r="E8708" s="12" t="s">
        <v>5</v>
      </c>
      <c r="F8708" s="12" t="s">
        <v>6</v>
      </c>
      <c r="G8708" s="49" t="str">
        <f t="shared" si="136"/>
        <v>INSERT INTO NCM_MATRIZ(NCM, DESCRICAO, INICIO_VIGENCIA, FIM_VIGENCIA) VALUES('84729099', 'OUTS.MÁQS.APARS.D/ESCRITÓRIO,BANCÁRIO,ETC.', '2016-01-01', NULL)</v>
      </c>
    </row>
    <row r="8709" spans="1:7" ht="18" customHeight="1">
      <c r="A8709" s="15">
        <v>84732100</v>
      </c>
      <c r="B8709" s="47" t="str">
        <f>IFERROR(VLOOKUP(A8709,Descricao!A8709:C19432,3,FALSE),"")</f>
        <v>PARTES/ACESS.D/MÁQS.D/CALCULAR ELETRÔNICAS</v>
      </c>
      <c r="C8709" s="11">
        <v>42370</v>
      </c>
      <c r="D8709" s="11"/>
      <c r="E8709" s="12" t="s">
        <v>7</v>
      </c>
      <c r="F8709" s="12" t="s">
        <v>8</v>
      </c>
      <c r="G8709" s="49" t="str">
        <f t="shared" si="136"/>
        <v>INSERT INTO NCM_MATRIZ(NCM, DESCRICAO, INICIO_VIGENCIA, FIM_VIGENCIA) VALUES('84732100', 'PARTES/ACESS.D/MÁQS.D/CALCULAR ELETRÔNICAS', '2016-01-01', NULL)</v>
      </c>
    </row>
    <row r="8710" spans="1:7" ht="18" customHeight="1">
      <c r="A8710" s="15">
        <v>84732910</v>
      </c>
      <c r="B8710" s="47" t="str">
        <f>IFERROR(VLOOKUP(A8710,Descricao!A8710:C19433,3,FALSE),"")</f>
        <v>CIRC.IMPRES.C/COMP.ELETRÔNICOS MONT.CX.REG.</v>
      </c>
      <c r="C8710" s="11">
        <v>42370</v>
      </c>
      <c r="D8710" s="11"/>
      <c r="E8710" s="12" t="s">
        <v>7</v>
      </c>
      <c r="F8710" s="12" t="s">
        <v>8</v>
      </c>
      <c r="G8710" s="49" t="str">
        <f t="shared" si="136"/>
        <v>INSERT INTO NCM_MATRIZ(NCM, DESCRICAO, INICIO_VIGENCIA, FIM_VIGENCIA) VALUES('84732910', 'CIRC.IMPRES.C/COMP.ELETRÔNICOS MONT.CX.REG.', '2016-01-01', NULL)</v>
      </c>
    </row>
    <row r="8711" spans="1:7" ht="18" customHeight="1">
      <c r="A8711" s="15">
        <v>84732920</v>
      </c>
      <c r="B8711" s="47" t="str">
        <f>IFERROR(VLOOKUP(A8711,Descricao!A8711:C19434,3,FALSE),"")</f>
        <v>PARTES E ACESSÓRIOS DE OUTRAS MÁQUINAS DE CALCULAR</v>
      </c>
      <c r="C8711" s="11">
        <v>42370</v>
      </c>
      <c r="D8711" s="11"/>
      <c r="E8711" s="12" t="s">
        <v>7</v>
      </c>
      <c r="F8711" s="12" t="s">
        <v>8</v>
      </c>
      <c r="G8711" s="49" t="str">
        <f t="shared" si="136"/>
        <v>INSERT INTO NCM_MATRIZ(NCM, DESCRICAO, INICIO_VIGENCIA, FIM_VIGENCIA) VALUES('84732920', 'PARTES E ACESSÓRIOS DE OUTRAS MÁQUINAS DE CALCULAR', '2016-01-01', NULL)</v>
      </c>
    </row>
    <row r="8712" spans="1:7" ht="18" customHeight="1">
      <c r="A8712" s="15">
        <v>84732990</v>
      </c>
      <c r="B8712" s="47" t="str">
        <f>IFERROR(VLOOKUP(A8712,Descricao!A8712:C19435,3,FALSE),"")</f>
        <v>PARTES/ACESS.D/MÁQS.D/FRANQUEAR,ETC.</v>
      </c>
      <c r="C8712" s="11">
        <v>42370</v>
      </c>
      <c r="D8712" s="11"/>
      <c r="E8712" s="12" t="s">
        <v>7</v>
      </c>
      <c r="F8712" s="12" t="s">
        <v>8</v>
      </c>
      <c r="G8712" s="49" t="str">
        <f t="shared" si="136"/>
        <v>INSERT INTO NCM_MATRIZ(NCM, DESCRICAO, INICIO_VIGENCIA, FIM_VIGENCIA) VALUES('84732990', 'PARTES/ACESS.D/MÁQS.D/FRANQUEAR,ETC.', '2016-01-01', NULL)</v>
      </c>
    </row>
    <row r="8713" spans="1:7" ht="18" customHeight="1">
      <c r="A8713" s="15">
        <v>84733011</v>
      </c>
      <c r="B8713" s="47" t="str">
        <f>IFERROR(VLOOKUP(A8713,Descricao!A8713:C19436,3,FALSE),"")</f>
        <v>GAB.C/FONTE D/ALIM.P/MÁQ.AUTOM.PROC.DADOS</v>
      </c>
      <c r="C8713" s="11">
        <v>42370</v>
      </c>
      <c r="D8713" s="11"/>
      <c r="E8713" s="12" t="s">
        <v>5</v>
      </c>
      <c r="F8713" s="12" t="s">
        <v>6</v>
      </c>
      <c r="G8713" s="49" t="str">
        <f t="shared" si="136"/>
        <v>INSERT INTO NCM_MATRIZ(NCM, DESCRICAO, INICIO_VIGENCIA, FIM_VIGENCIA) VALUES('84733011', 'GAB.C/FONTE D/ALIM.P/MÁQ.AUTOM.PROC.DADOS', '2016-01-01', NULL)</v>
      </c>
    </row>
    <row r="8714" spans="1:7" ht="18" customHeight="1">
      <c r="A8714" s="15">
        <v>84733019</v>
      </c>
      <c r="B8714" s="47" t="str">
        <f>IFERROR(VLOOKUP(A8714,Descricao!A8714:C19437,3,FALSE),"")</f>
        <v>OUTS.GABINETES P/MÁQS.AUTOM.PROC.DADOS</v>
      </c>
      <c r="C8714" s="11">
        <v>42370</v>
      </c>
      <c r="D8714" s="11"/>
      <c r="E8714" s="12" t="s">
        <v>5</v>
      </c>
      <c r="F8714" s="12" t="s">
        <v>6</v>
      </c>
      <c r="G8714" s="49" t="str">
        <f t="shared" si="136"/>
        <v>INSERT INTO NCM_MATRIZ(NCM, DESCRICAO, INICIO_VIGENCIA, FIM_VIGENCIA) VALUES('84733019', 'OUTS.GABINETES P/MÁQS.AUTOM.PROC.DADOS', '2016-01-01', NULL)</v>
      </c>
    </row>
    <row r="8715" spans="1:7" ht="18" customHeight="1">
      <c r="A8715" s="15">
        <v>84733031</v>
      </c>
      <c r="B8715" s="47" t="str">
        <f>IFERROR(VLOOKUP(A8715,Descricao!A8715:C19438,3,FALSE),"")</f>
        <v>CONJ.CABEÇA-DISCO D/UNID.DISCO RÍGIDOS,MONTS.</v>
      </c>
      <c r="C8715" s="11">
        <v>42370</v>
      </c>
      <c r="D8715" s="11"/>
      <c r="E8715" s="12" t="s">
        <v>7</v>
      </c>
      <c r="F8715" s="12" t="s">
        <v>8</v>
      </c>
      <c r="G8715" s="49" t="str">
        <f t="shared" si="136"/>
        <v>INSERT INTO NCM_MATRIZ(NCM, DESCRICAO, INICIO_VIGENCIA, FIM_VIGENCIA) VALUES('84733031', 'CONJ.CABEÇA-DISCO D/UNID.DISCO RÍGIDOS,MONTS.', '2016-01-01', NULL)</v>
      </c>
    </row>
    <row r="8716" spans="1:7" ht="18" customHeight="1">
      <c r="A8716" s="15">
        <v>84733032</v>
      </c>
      <c r="B8716" s="47" t="str">
        <f>IFERROR(VLOOKUP(A8716,Descricao!A8716:C19439,3,FALSE),"")</f>
        <v>BRAÇOS POS.D/CABEÇA MAGNS.P/UNID.DISC/FITA</v>
      </c>
      <c r="C8716" s="11">
        <v>42370</v>
      </c>
      <c r="D8716" s="11"/>
      <c r="E8716" s="12" t="s">
        <v>7</v>
      </c>
      <c r="F8716" s="12" t="s">
        <v>8</v>
      </c>
      <c r="G8716" s="49" t="str">
        <f t="shared" si="136"/>
        <v>INSERT INTO NCM_MATRIZ(NCM, DESCRICAO, INICIO_VIGENCIA, FIM_VIGENCIA) VALUES('84733032', 'BRAÇOS POS.D/CABEÇA MAGNS.P/UNID.DISC/FITA', '2016-01-01', NULL)</v>
      </c>
    </row>
    <row r="8717" spans="1:7" ht="18" customHeight="1">
      <c r="A8717" s="15">
        <v>84733033</v>
      </c>
      <c r="B8717" s="47" t="str">
        <f>IFERROR(VLOOKUP(A8717,Descricao!A8717:C19440,3,FALSE),"")</f>
        <v>CABEÇAS MAGNÉTICAS P/UNIDADES DISCOS/FITAS</v>
      </c>
      <c r="C8717" s="11">
        <v>42370</v>
      </c>
      <c r="D8717" s="11"/>
      <c r="E8717" s="12" t="s">
        <v>7</v>
      </c>
      <c r="F8717" s="12" t="s">
        <v>8</v>
      </c>
      <c r="G8717" s="49" t="str">
        <f t="shared" si="136"/>
        <v>INSERT INTO NCM_MATRIZ(NCM, DESCRICAO, INICIO_VIGENCIA, FIM_VIGENCIA) VALUES('84733033', 'CABEÇAS MAGNÉTICAS P/UNIDADES DISCOS/FITAS', '2016-01-01', NULL)</v>
      </c>
    </row>
    <row r="8718" spans="1:7" ht="18" customHeight="1">
      <c r="A8718" s="15">
        <v>84733034</v>
      </c>
      <c r="B8718" s="47" t="str">
        <f>IFERROR(VLOOKUP(A8718,Descricao!A8718:C19441,3,FALSE),"")</f>
        <v>MECAN.BOBINADORES P/UNID.FITAS MAGNÉTICAS</v>
      </c>
      <c r="C8718" s="11">
        <v>42370</v>
      </c>
      <c r="D8718" s="11"/>
      <c r="E8718" s="12" t="s">
        <v>7</v>
      </c>
      <c r="F8718" s="12" t="s">
        <v>8</v>
      </c>
      <c r="G8718" s="49" t="str">
        <f t="shared" si="136"/>
        <v>INSERT INTO NCM_MATRIZ(NCM, DESCRICAO, INICIO_VIGENCIA, FIM_VIGENCIA) VALUES('84733034', 'MECAN.BOBINADORES P/UNID.FITAS MAGNÉTICAS', '2016-01-01', NULL)</v>
      </c>
    </row>
    <row r="8719" spans="1:7" ht="18" customHeight="1">
      <c r="A8719" s="15">
        <v>84733039</v>
      </c>
      <c r="B8719" s="47" t="str">
        <f>IFERROR(VLOOKUP(A8719,Descricao!A8719:C19442,3,FALSE),"")</f>
        <v>OUTS.PARTS.ACES.D/UNID.DISCOS/FITAS MAGNÉTS.</v>
      </c>
      <c r="C8719" s="11">
        <v>42370</v>
      </c>
      <c r="D8719" s="11"/>
      <c r="E8719" s="12" t="s">
        <v>7</v>
      </c>
      <c r="F8719" s="12" t="s">
        <v>8</v>
      </c>
      <c r="G8719" s="49" t="str">
        <f t="shared" si="136"/>
        <v>INSERT INTO NCM_MATRIZ(NCM, DESCRICAO, INICIO_VIGENCIA, FIM_VIGENCIA) VALUES('84733039', 'OUTS.PARTS.ACES.D/UNID.DISCOS/FITAS MAGNÉTS.', '2016-01-01', NULL)</v>
      </c>
    </row>
    <row r="8720" spans="1:7" ht="18" customHeight="1">
      <c r="A8720" s="15">
        <v>84733041</v>
      </c>
      <c r="B8720" s="47" t="str">
        <f>IFERROR(VLOOKUP(A8720,Descricao!A8720:C19443,3,FALSE),"")</f>
        <v>PLACAS-MÃE MONTADAS,P/MÁQS.PROC.DADOS</v>
      </c>
      <c r="C8720" s="11">
        <v>42370</v>
      </c>
      <c r="D8720" s="11"/>
      <c r="E8720" s="12" t="s">
        <v>5</v>
      </c>
      <c r="F8720" s="12" t="s">
        <v>6</v>
      </c>
      <c r="G8720" s="49" t="str">
        <f t="shared" si="136"/>
        <v>INSERT INTO NCM_MATRIZ(NCM, DESCRICAO, INICIO_VIGENCIA, FIM_VIGENCIA) VALUES('84733041', 'PLACAS-MÃE MONTADAS,P/MÁQS.PROC.DADOS', '2016-01-01', NULL)</v>
      </c>
    </row>
    <row r="8721" spans="1:7" ht="18" customHeight="1">
      <c r="A8721" s="15">
        <v>84733042</v>
      </c>
      <c r="B8721" s="47" t="str">
        <f>IFERROR(VLOOKUP(A8721,Descricao!A8721:C19444,3,FALSE),"")</f>
        <v>PLACAS(MOD)D/MEMÓRIA C/SUPERFÍCIE&lt;=50CM2</v>
      </c>
      <c r="C8721" s="11">
        <v>42370</v>
      </c>
      <c r="D8721" s="11"/>
      <c r="E8721" s="12" t="s">
        <v>5</v>
      </c>
      <c r="F8721" s="12" t="s">
        <v>6</v>
      </c>
      <c r="G8721" s="49" t="str">
        <f t="shared" si="136"/>
        <v>INSERT INTO NCM_MATRIZ(NCM, DESCRICAO, INICIO_VIGENCIA, FIM_VIGENCIA) VALUES('84733042', 'PLACAS(MOD)D/MEMÓRIA C/SUPERFÍCIE&lt;=50CM2', '2016-01-01', NULL)</v>
      </c>
    </row>
    <row r="8722" spans="1:7" ht="18" customHeight="1">
      <c r="A8722" s="15">
        <v>84733049</v>
      </c>
      <c r="B8722" s="47" t="str">
        <f>IFERROR(VLOOKUP(A8722,Descricao!A8722:C19445,3,FALSE),"")</f>
        <v>OUTS.CIRCUITS.IMPRESS.P/MÁQS.AUT.PROC.DADOS</v>
      </c>
      <c r="C8722" s="11">
        <v>42370</v>
      </c>
      <c r="D8722" s="11"/>
      <c r="E8722" s="12" t="s">
        <v>5</v>
      </c>
      <c r="F8722" s="12" t="s">
        <v>6</v>
      </c>
      <c r="G8722" s="49" t="str">
        <f t="shared" si="136"/>
        <v>INSERT INTO NCM_MATRIZ(NCM, DESCRICAO, INICIO_VIGENCIA, FIM_VIGENCIA) VALUES('84733049', 'OUTS.CIRCUITS.IMPRESS.P/MÁQS.AUT.PROC.DADOS', '2016-01-01', NULL)</v>
      </c>
    </row>
    <row r="8723" spans="1:7" ht="18" customHeight="1">
      <c r="A8723" s="15">
        <v>84733090</v>
      </c>
      <c r="B8723" s="47" t="str">
        <f>IFERROR(VLOOKUP(A8723,Descricao!A8723:C19446,3,FALSE),"")</f>
        <v/>
      </c>
      <c r="C8723" s="11">
        <v>44652</v>
      </c>
      <c r="D8723" s="11"/>
      <c r="E8723" s="12" t="s">
        <v>7</v>
      </c>
      <c r="F8723" s="12" t="s">
        <v>8</v>
      </c>
      <c r="G8723" s="49" t="str">
        <f t="shared" si="136"/>
        <v>INSERT INTO NCM_MATRIZ(NCM, DESCRICAO, INICIO_VIGENCIA, FIM_VIGENCIA) VALUES('84733090', '', '2022-04-01', NULL)</v>
      </c>
    </row>
    <row r="8724" spans="1:7" ht="18" customHeight="1">
      <c r="A8724" s="15">
        <v>84734010</v>
      </c>
      <c r="B8724" s="47" t="str">
        <f>IFERROR(VLOOKUP(A8724,Descricao!A8724:C19447,3,FALSE),"")</f>
        <v>CIRC.IMPRES.MONT.P/MÁQS.APARS.ESCRITÓRIO</v>
      </c>
      <c r="C8724" s="11">
        <v>42370</v>
      </c>
      <c r="D8724" s="11"/>
      <c r="E8724" s="12" t="s">
        <v>5</v>
      </c>
      <c r="F8724" s="12" t="s">
        <v>6</v>
      </c>
      <c r="G8724" s="49" t="str">
        <f t="shared" si="136"/>
        <v>INSERT INTO NCM_MATRIZ(NCM, DESCRICAO, INICIO_VIGENCIA, FIM_VIGENCIA) VALUES('84734010', 'CIRC.IMPRES.MONT.P/MÁQS.APARS.ESCRITÓRIO', '2016-01-01', NULL)</v>
      </c>
    </row>
    <row r="8725" spans="1:7" ht="18" customHeight="1">
      <c r="A8725" s="15">
        <v>84734070</v>
      </c>
      <c r="B8725" s="47" t="str">
        <f>IFERROR(VLOOKUP(A8725,Descricao!A8725:C19448,3,FALSE),"")</f>
        <v>OUTS.PARTES/ACES.P/MÁQS.BANC.DISTR.P.-MOEDA</v>
      </c>
      <c r="C8725" s="11">
        <v>42370</v>
      </c>
      <c r="D8725" s="11"/>
      <c r="E8725" s="12" t="s">
        <v>7</v>
      </c>
      <c r="F8725" s="12" t="s">
        <v>8</v>
      </c>
      <c r="G8725" s="49" t="str">
        <f t="shared" si="136"/>
        <v>INSERT INTO NCM_MATRIZ(NCM, DESCRICAO, INICIO_VIGENCIA, FIM_VIGENCIA) VALUES('84734070', 'OUTS.PARTES/ACES.P/MÁQS.BANC.DISTR.P.-MOEDA', '2016-01-01', NULL)</v>
      </c>
    </row>
    <row r="8726" spans="1:7" ht="18" customHeight="1">
      <c r="A8726" s="15">
        <v>84734090</v>
      </c>
      <c r="B8726" s="47" t="str">
        <f>IFERROR(VLOOKUP(A8726,Descricao!A8726:C19449,3,FALSE),"")</f>
        <v>OUTS.PARTS.ACES.P/MÁQS.APS.D/ESCRITÓRIO,ETC.</v>
      </c>
      <c r="C8726" s="11">
        <v>42370</v>
      </c>
      <c r="D8726" s="11"/>
      <c r="E8726" s="12" t="s">
        <v>7</v>
      </c>
      <c r="F8726" s="12" t="s">
        <v>8</v>
      </c>
      <c r="G8726" s="49" t="str">
        <f t="shared" si="136"/>
        <v>INSERT INTO NCM_MATRIZ(NCM, DESCRICAO, INICIO_VIGENCIA, FIM_VIGENCIA) VALUES('84734090', 'OUTS.PARTS.ACES.P/MÁQS.APS.D/ESCRITÓRIO,ETC.', '2016-01-01', NULL)</v>
      </c>
    </row>
    <row r="8727" spans="1:7" ht="18" customHeight="1">
      <c r="A8727" s="15">
        <v>84735010</v>
      </c>
      <c r="B8727" s="47" t="str">
        <f>IFERROR(VLOOKUP(A8727,Descricao!A8727:C19450,3,FALSE),"")</f>
        <v>CIRCUITOS IMPRESSOS MONT.UTIL. 2/+ DIF.MÁQS.</v>
      </c>
      <c r="C8727" s="11">
        <v>42370</v>
      </c>
      <c r="D8727" s="11"/>
      <c r="E8727" s="12" t="s">
        <v>5</v>
      </c>
      <c r="F8727" s="12" t="s">
        <v>6</v>
      </c>
      <c r="G8727" s="49" t="str">
        <f t="shared" si="136"/>
        <v>INSERT INTO NCM_MATRIZ(NCM, DESCRICAO, INICIO_VIGENCIA, FIM_VIGENCIA) VALUES('84735010', 'CIRCUITOS IMPRESSOS MONT.UTIL. 2/+ DIF.MÁQS.', '2016-01-01', NULL)</v>
      </c>
    </row>
    <row r="8728" spans="1:7" ht="18" customHeight="1">
      <c r="A8728" s="15">
        <v>84735040</v>
      </c>
      <c r="B8728" s="47" t="str">
        <f>IFERROR(VLOOKUP(A8728,Descricao!A8728:C19451,3,FALSE),"")</f>
        <v>CABEÇAS MAGNÉTICAS,UTIL.2/MAIS DIF.MÁQS.</v>
      </c>
      <c r="C8728" s="11">
        <v>42370</v>
      </c>
      <c r="D8728" s="11"/>
      <c r="E8728" s="12" t="s">
        <v>7</v>
      </c>
      <c r="F8728" s="12" t="s">
        <v>8</v>
      </c>
      <c r="G8728" s="49" t="str">
        <f t="shared" si="136"/>
        <v>INSERT INTO NCM_MATRIZ(NCM, DESCRICAO, INICIO_VIGENCIA, FIM_VIGENCIA) VALUES('84735040', 'CABEÇAS MAGNÉTICAS,UTIL.2/MAIS DIF.MÁQS.', '2016-01-01', NULL)</v>
      </c>
    </row>
    <row r="8729" spans="1:7" ht="18" customHeight="1">
      <c r="A8729" s="15">
        <v>84735050</v>
      </c>
      <c r="B8729" s="47" t="str">
        <f>IFERROR(VLOOKUP(A8729,Descricao!A8729:C19452,3,FALSE),"")</f>
        <v>PLACAS D/MEM.(MÓDULOS)C/SUPERFÍCIE&lt;=50CM2</v>
      </c>
      <c r="C8729" s="11">
        <v>42370</v>
      </c>
      <c r="D8729" s="11"/>
      <c r="E8729" s="12" t="s">
        <v>5</v>
      </c>
      <c r="F8729" s="12" t="s">
        <v>6</v>
      </c>
      <c r="G8729" s="49" t="str">
        <f t="shared" si="136"/>
        <v>INSERT INTO NCM_MATRIZ(NCM, DESCRICAO, INICIO_VIGENCIA, FIM_VIGENCIA) VALUES('84735050', 'PLACAS D/MEM.(MÓDULOS)C/SUPERFÍCIE&lt;=50CM2', '2016-01-01', NULL)</v>
      </c>
    </row>
    <row r="8730" spans="1:7" ht="18" customHeight="1">
      <c r="A8730" s="15">
        <v>84735090</v>
      </c>
      <c r="B8730" s="47" t="str">
        <f>IFERROR(VLOOKUP(A8730,Descricao!A8730:C19453,3,FALSE),"")</f>
        <v>OUTS.PARTES ACESS.UTIL.2/MAIS DIF.MÁQS.</v>
      </c>
      <c r="C8730" s="11">
        <v>42370</v>
      </c>
      <c r="D8730" s="11"/>
      <c r="E8730" s="12" t="s">
        <v>7</v>
      </c>
      <c r="F8730" s="12" t="s">
        <v>8</v>
      </c>
      <c r="G8730" s="49" t="str">
        <f t="shared" si="136"/>
        <v>INSERT INTO NCM_MATRIZ(NCM, DESCRICAO, INICIO_VIGENCIA, FIM_VIGENCIA) VALUES('84735090', 'OUTS.PARTES ACESS.UTIL.2/MAIS DIF.MÁQS.', '2016-01-01', NULL)</v>
      </c>
    </row>
    <row r="8731" spans="1:7" ht="18" customHeight="1">
      <c r="A8731" s="15">
        <v>84741000</v>
      </c>
      <c r="B8731" s="47" t="str">
        <f>IFERROR(VLOOKUP(A8731,Descricao!A8731:C19454,3,FALSE),"")</f>
        <v>MÁQS.APS.P/SELECION.,ETC.SUBST.MINER.SÓLIDA</v>
      </c>
      <c r="C8731" s="11">
        <v>42370</v>
      </c>
      <c r="D8731" s="11"/>
      <c r="E8731" s="12" t="s">
        <v>5</v>
      </c>
      <c r="F8731" s="12" t="s">
        <v>6</v>
      </c>
      <c r="G8731" s="49" t="str">
        <f t="shared" si="136"/>
        <v>INSERT INTO NCM_MATRIZ(NCM, DESCRICAO, INICIO_VIGENCIA, FIM_VIGENCIA) VALUES('84741000', 'MÁQS.APS.P/SELECION.,ETC.SUBST.MINER.SÓLIDA', '2016-01-01', NULL)</v>
      </c>
    </row>
    <row r="8732" spans="1:7" ht="18" customHeight="1">
      <c r="A8732" s="15">
        <v>84742010</v>
      </c>
      <c r="B8732" s="47" t="str">
        <f>IFERROR(VLOOKUP(A8732,Descricao!A8732:C19455,3,FALSE),"")</f>
        <v>MÁQS.APS.P/ESMAGAR,ETC.SUBST.MIN.SÓL.,BOLAS</v>
      </c>
      <c r="C8732" s="11">
        <v>42370</v>
      </c>
      <c r="D8732" s="11"/>
      <c r="E8732" s="12" t="s">
        <v>5</v>
      </c>
      <c r="F8732" s="12" t="s">
        <v>6</v>
      </c>
      <c r="G8732" s="49" t="str">
        <f t="shared" si="136"/>
        <v>INSERT INTO NCM_MATRIZ(NCM, DESCRICAO, INICIO_VIGENCIA, FIM_VIGENCIA) VALUES('84742010', 'MÁQS.APS.P/ESMAGAR,ETC.SUBST.MIN.SÓL.,BOLAS', '2016-01-01', NULL)</v>
      </c>
    </row>
    <row r="8733" spans="1:7" ht="18" customHeight="1">
      <c r="A8733" s="15">
        <v>84742090</v>
      </c>
      <c r="B8733" s="47" t="str">
        <f>IFERROR(VLOOKUP(A8733,Descricao!A8733:C19456,3,FALSE),"")</f>
        <v>OUTS.MÁQ.APAR.P/ESMAG.,ETC.SUBST.MIN.SÓLIDA</v>
      </c>
      <c r="C8733" s="11">
        <v>42370</v>
      </c>
      <c r="D8733" s="11"/>
      <c r="E8733" s="12" t="s">
        <v>5</v>
      </c>
      <c r="F8733" s="12" t="s">
        <v>6</v>
      </c>
      <c r="G8733" s="49" t="str">
        <f t="shared" si="136"/>
        <v>INSERT INTO NCM_MATRIZ(NCM, DESCRICAO, INICIO_VIGENCIA, FIM_VIGENCIA) VALUES('84742090', 'OUTS.MÁQ.APAR.P/ESMAG.,ETC.SUBST.MIN.SÓLIDA', '2016-01-01', NULL)</v>
      </c>
    </row>
    <row r="8734" spans="1:7" ht="18" customHeight="1">
      <c r="A8734" s="15">
        <v>84743100</v>
      </c>
      <c r="B8734" s="47" t="str">
        <f>IFERROR(VLOOKUP(A8734,Descricao!A8734:C19457,3,FALSE),"")</f>
        <v>BETONEIRAS E APARELHOS P/AMASSAR CIMENTO</v>
      </c>
      <c r="C8734" s="11">
        <v>42370</v>
      </c>
      <c r="D8734" s="11"/>
      <c r="E8734" s="12" t="s">
        <v>5</v>
      </c>
      <c r="F8734" s="12" t="s">
        <v>6</v>
      </c>
      <c r="G8734" s="49" t="str">
        <f t="shared" si="136"/>
        <v>INSERT INTO NCM_MATRIZ(NCM, DESCRICAO, INICIO_VIGENCIA, FIM_VIGENCIA) VALUES('84743100', 'BETONEIRAS E APARELHOS P/AMASSAR CIMENTO', '2016-01-01', NULL)</v>
      </c>
    </row>
    <row r="8735" spans="1:7" ht="18" customHeight="1">
      <c r="A8735" s="15">
        <v>84743200</v>
      </c>
      <c r="B8735" s="47" t="str">
        <f>IFERROR(VLOOKUP(A8735,Descricao!A8735:C19458,3,FALSE),"")</f>
        <v>MÁQS.P/MISTURAR MAT.MINERAIS C/BETUME</v>
      </c>
      <c r="C8735" s="11">
        <v>42370</v>
      </c>
      <c r="D8735" s="11"/>
      <c r="E8735" s="12" t="s">
        <v>5</v>
      </c>
      <c r="F8735" s="12" t="s">
        <v>6</v>
      </c>
      <c r="G8735" s="49" t="str">
        <f t="shared" si="136"/>
        <v>INSERT INTO NCM_MATRIZ(NCM, DESCRICAO, INICIO_VIGENCIA, FIM_VIGENCIA) VALUES('84743200', 'MÁQS.P/MISTURAR MAT.MINERAIS C/BETUME', '2016-01-01', NULL)</v>
      </c>
    </row>
    <row r="8736" spans="1:7" ht="18" customHeight="1">
      <c r="A8736" s="15">
        <v>84743900</v>
      </c>
      <c r="B8736" s="47" t="str">
        <f>IFERROR(VLOOKUP(A8736,Descricao!A8736:C19459,3,FALSE),"")</f>
        <v>OUTS.APAR.P/MIST.OU AMASSAR SUBST.MINERAIS</v>
      </c>
      <c r="C8736" s="11">
        <v>42370</v>
      </c>
      <c r="D8736" s="11"/>
      <c r="E8736" s="12" t="s">
        <v>5</v>
      </c>
      <c r="F8736" s="12" t="s">
        <v>6</v>
      </c>
      <c r="G8736" s="49" t="str">
        <f t="shared" si="136"/>
        <v>INSERT INTO NCM_MATRIZ(NCM, DESCRICAO, INICIO_VIGENCIA, FIM_VIGENCIA) VALUES('84743900', 'OUTS.APAR.P/MIST.OU AMASSAR SUBST.MINERAIS', '2016-01-01', NULL)</v>
      </c>
    </row>
    <row r="8737" spans="1:7" ht="18" customHeight="1">
      <c r="A8737" s="15">
        <v>84748010</v>
      </c>
      <c r="B8737" s="47" t="str">
        <f>IFERROR(VLOOKUP(A8737,Descricao!A8737:C19460,3,FALSE),"")</f>
        <v>OUTS.MÁQ/AP.P/FABR.MOLD.D/AREIA P/FUNDIÇÃO</v>
      </c>
      <c r="C8737" s="11">
        <v>42370</v>
      </c>
      <c r="D8737" s="11"/>
      <c r="E8737" s="12" t="s">
        <v>5</v>
      </c>
      <c r="F8737" s="12" t="s">
        <v>6</v>
      </c>
      <c r="G8737" s="49" t="str">
        <f t="shared" si="136"/>
        <v>INSERT INTO NCM_MATRIZ(NCM, DESCRICAO, INICIO_VIGENCIA, FIM_VIGENCIA) VALUES('84748010', 'OUTS.MÁQ/AP.P/FABR.MOLD.D/AREIA P/FUNDIÇÃO', '2016-01-01', NULL)</v>
      </c>
    </row>
    <row r="8738" spans="1:7" ht="18" customHeight="1">
      <c r="A8738" s="15">
        <v>84748090</v>
      </c>
      <c r="B8738" s="47" t="str">
        <f>IFERROR(VLOOKUP(A8738,Descricao!A8738:C19461,3,FALSE),"")</f>
        <v>MÁQS.P/AGLOMER./MOLDAR COMBUSTS.MIN.SÓL.</v>
      </c>
      <c r="C8738" s="11">
        <v>42370</v>
      </c>
      <c r="D8738" s="11"/>
      <c r="E8738" s="12" t="s">
        <v>5</v>
      </c>
      <c r="F8738" s="12" t="s">
        <v>6</v>
      </c>
      <c r="G8738" s="49" t="str">
        <f t="shared" si="136"/>
        <v>INSERT INTO NCM_MATRIZ(NCM, DESCRICAO, INICIO_VIGENCIA, FIM_VIGENCIA) VALUES('84748090', 'MÁQS.P/AGLOMER./MOLDAR COMBUSTS.MIN.SÓL.', '2016-01-01', NULL)</v>
      </c>
    </row>
    <row r="8739" spans="1:7" ht="18" customHeight="1">
      <c r="A8739" s="15">
        <v>84749000</v>
      </c>
      <c r="B8739" s="47" t="str">
        <f>IFERROR(VLOOKUP(A8739,Descricao!A8739:C19462,3,FALSE),"")</f>
        <v>PARTS.MÁQS.APS.P/SELECIONAR,ETC.SUBST.MINS.</v>
      </c>
      <c r="C8739" s="11">
        <v>42370</v>
      </c>
      <c r="D8739" s="11"/>
      <c r="E8739" s="12" t="s">
        <v>7</v>
      </c>
      <c r="F8739" s="12" t="s">
        <v>8</v>
      </c>
      <c r="G8739" s="49" t="str">
        <f t="shared" si="136"/>
        <v>INSERT INTO NCM_MATRIZ(NCM, DESCRICAO, INICIO_VIGENCIA, FIM_VIGENCIA) VALUES('84749000', 'PARTS.MÁQS.APS.P/SELECIONAR,ETC.SUBST.MINS.', '2016-01-01', NULL)</v>
      </c>
    </row>
    <row r="8740" spans="1:7" ht="18" customHeight="1">
      <c r="A8740" s="15">
        <v>84751000</v>
      </c>
      <c r="B8740" s="47" t="str">
        <f>IFERROR(VLOOKUP(A8740,Descricao!A8740:C19463,3,FALSE),"")</f>
        <v>MÁQS.P/MONTAG.LÂMP./TUBOS/VÁLVS/ELÉTRS.ETC.</v>
      </c>
      <c r="C8740" s="11">
        <v>42370</v>
      </c>
      <c r="D8740" s="11"/>
      <c r="E8740" s="12" t="s">
        <v>5</v>
      </c>
      <c r="F8740" s="12" t="s">
        <v>6</v>
      </c>
      <c r="G8740" s="49" t="str">
        <f t="shared" si="136"/>
        <v>INSERT INTO NCM_MATRIZ(NCM, DESCRICAO, INICIO_VIGENCIA, FIM_VIGENCIA) VALUES('84751000', 'MÁQS.P/MONTAG.LÂMP./TUBOS/VÁLVS/ELÉTRS.ETC.', '2016-01-01', NULL)</v>
      </c>
    </row>
    <row r="8741" spans="1:7" ht="18" customHeight="1">
      <c r="A8741" s="15">
        <v>84752100</v>
      </c>
      <c r="B8741" s="47" t="str">
        <f>IFERROR(VLOOKUP(A8741,Descricao!A8741:C19464,3,FALSE),"")</f>
        <v>MÁQS.P/FABRIC.D/FIB.ÓTICAS E D/SEUS ESBOÇOS</v>
      </c>
      <c r="C8741" s="11">
        <v>42370</v>
      </c>
      <c r="D8741" s="11"/>
      <c r="E8741" s="12" t="s">
        <v>5</v>
      </c>
      <c r="F8741" s="12" t="s">
        <v>6</v>
      </c>
      <c r="G8741" s="49" t="str">
        <f t="shared" si="136"/>
        <v>INSERT INTO NCM_MATRIZ(NCM, DESCRICAO, INICIO_VIGENCIA, FIM_VIGENCIA) VALUES('84752100', 'MÁQS.P/FABRIC.D/FIB.ÓTICAS E D/SEUS ESBOÇOS', '2016-01-01', NULL)</v>
      </c>
    </row>
    <row r="8742" spans="1:7" ht="18" customHeight="1">
      <c r="A8742" s="15">
        <v>84752910</v>
      </c>
      <c r="B8742" s="47" t="str">
        <f>IFERROR(VLOOKUP(A8742,Descricao!A8742:C19465,3,FALSE),"")</f>
        <v>MÁQS.P/FAB.D/GARR.FRASC.EMB.VIDRO EXC.AMP.</v>
      </c>
      <c r="C8742" s="11">
        <v>42370</v>
      </c>
      <c r="D8742" s="11"/>
      <c r="E8742" s="12" t="s">
        <v>5</v>
      </c>
      <c r="F8742" s="12" t="s">
        <v>6</v>
      </c>
      <c r="G8742" s="49" t="str">
        <f t="shared" si="136"/>
        <v>INSERT INTO NCM_MATRIZ(NCM, DESCRICAO, INICIO_VIGENCIA, FIM_VIGENCIA) VALUES('84752910', 'MÁQS.P/FAB.D/GARR.FRASC.EMB.VIDRO EXC.AMP.', '2016-01-01', NULL)</v>
      </c>
    </row>
    <row r="8743" spans="1:7" ht="18" customHeight="1">
      <c r="A8743" s="15">
        <v>84752990</v>
      </c>
      <c r="B8743" s="47" t="str">
        <f>IFERROR(VLOOKUP(A8743,Descricao!A8743:C19466,3,FALSE),"")</f>
        <v>OUTS.MÁQS.P/FAB.OU TRAB.A QUENTE DE VIDRO</v>
      </c>
      <c r="C8743" s="11">
        <v>42370</v>
      </c>
      <c r="D8743" s="11"/>
      <c r="E8743" s="12" t="s">
        <v>5</v>
      </c>
      <c r="F8743" s="12" t="s">
        <v>6</v>
      </c>
      <c r="G8743" s="49" t="str">
        <f t="shared" si="136"/>
        <v>INSERT INTO NCM_MATRIZ(NCM, DESCRICAO, INICIO_VIGENCIA, FIM_VIGENCIA) VALUES('84752990', 'OUTS.MÁQS.P/FAB.OU TRAB.A QUENTE DE VIDRO', '2016-01-01', NULL)</v>
      </c>
    </row>
    <row r="8744" spans="1:7" ht="18" customHeight="1">
      <c r="A8744" s="15">
        <v>84759000</v>
      </c>
      <c r="B8744" s="47" t="str">
        <f>IFERROR(VLOOKUP(A8744,Descricao!A8744:C19467,3,FALSE),"")</f>
        <v>PARTS.MÁQS.P/FAB/TRAB.A QUENTE D/VID.S/OBRAS</v>
      </c>
      <c r="C8744" s="11">
        <v>42370</v>
      </c>
      <c r="D8744" s="11"/>
      <c r="E8744" s="12" t="s">
        <v>7</v>
      </c>
      <c r="F8744" s="12" t="s">
        <v>8</v>
      </c>
      <c r="G8744" s="49" t="str">
        <f t="shared" si="136"/>
        <v>INSERT INTO NCM_MATRIZ(NCM, DESCRICAO, INICIO_VIGENCIA, FIM_VIGENCIA) VALUES('84759000', 'PARTS.MÁQS.P/FAB/TRAB.A QUENTE D/VID.S/OBRAS', '2016-01-01', NULL)</v>
      </c>
    </row>
    <row r="8745" spans="1:7" ht="18" customHeight="1">
      <c r="A8745" s="15">
        <v>84762100</v>
      </c>
      <c r="B8745" s="47" t="str">
        <f>IFERROR(VLOOKUP(A8745,Descricao!A8745:C19468,3,FALSE),"")</f>
        <v>MÁQS.AUTOM.D/VENDA D/BEBIDAS,C/AQUEC.,REFR.</v>
      </c>
      <c r="C8745" s="11">
        <v>42370</v>
      </c>
      <c r="D8745" s="11"/>
      <c r="E8745" s="12" t="s">
        <v>5</v>
      </c>
      <c r="F8745" s="12" t="s">
        <v>6</v>
      </c>
      <c r="G8745" s="49" t="str">
        <f t="shared" si="136"/>
        <v>INSERT INTO NCM_MATRIZ(NCM, DESCRICAO, INICIO_VIGENCIA, FIM_VIGENCIA) VALUES('84762100', 'MÁQS.AUTOM.D/VENDA D/BEBIDAS,C/AQUEC.,REFR.', '2016-01-01', NULL)</v>
      </c>
    </row>
    <row r="8746" spans="1:7" ht="18" customHeight="1">
      <c r="A8746" s="15">
        <v>84762900</v>
      </c>
      <c r="B8746" s="47" t="str">
        <f>IFERROR(VLOOKUP(A8746,Descricao!A8746:C19469,3,FALSE),"")</f>
        <v>OUTS.MÁQS.AUTOMÁTICAS D/VENDA D/BEBIDAS</v>
      </c>
      <c r="C8746" s="11">
        <v>42370</v>
      </c>
      <c r="D8746" s="11"/>
      <c r="E8746" s="12" t="s">
        <v>5</v>
      </c>
      <c r="F8746" s="12" t="s">
        <v>6</v>
      </c>
      <c r="G8746" s="49" t="str">
        <f t="shared" si="136"/>
        <v>INSERT INTO NCM_MATRIZ(NCM, DESCRICAO, INICIO_VIGENCIA, FIM_VIGENCIA) VALUES('84762900', 'OUTS.MÁQS.AUTOMÁTICAS D/VENDA D/BEBIDAS', '2016-01-01', NULL)</v>
      </c>
    </row>
    <row r="8747" spans="1:7" ht="18" customHeight="1">
      <c r="A8747" s="15">
        <v>84768100</v>
      </c>
      <c r="B8747" s="47" t="str">
        <f>IFERROR(VLOOKUP(A8747,Descricao!A8747:C19470,3,FALSE),"")</f>
        <v>OUTS.MÁQS.AUT.D/VENDA D/PROD.C/AQUEC.,REFR.</v>
      </c>
      <c r="C8747" s="11">
        <v>42370</v>
      </c>
      <c r="D8747" s="11"/>
      <c r="E8747" s="12" t="s">
        <v>5</v>
      </c>
      <c r="F8747" s="12" t="s">
        <v>6</v>
      </c>
      <c r="G8747" s="49" t="str">
        <f t="shared" si="136"/>
        <v>INSERT INTO NCM_MATRIZ(NCM, DESCRICAO, INICIO_VIGENCIA, FIM_VIGENCIA) VALUES('84768100', 'OUTS.MÁQS.AUT.D/VENDA D/PROD.C/AQUEC.,REFR.', '2016-01-01', NULL)</v>
      </c>
    </row>
    <row r="8748" spans="1:7" ht="18" customHeight="1">
      <c r="A8748" s="15">
        <v>84768910</v>
      </c>
      <c r="B8748" s="47" t="str">
        <f>IFERROR(VLOOKUP(A8748,Descricao!A8748:C19471,3,FALSE),"")</f>
        <v>MÁQS.AUTOMÁTICAS D/VENDA D/SELOS POSTAIS</v>
      </c>
      <c r="C8748" s="11">
        <v>42370</v>
      </c>
      <c r="D8748" s="11"/>
      <c r="E8748" s="12" t="s">
        <v>5</v>
      </c>
      <c r="F8748" s="12" t="s">
        <v>6</v>
      </c>
      <c r="G8748" s="49" t="str">
        <f t="shared" si="136"/>
        <v>INSERT INTO NCM_MATRIZ(NCM, DESCRICAO, INICIO_VIGENCIA, FIM_VIGENCIA) VALUES('84768910', 'MÁQS.AUTOMÁTICAS D/VENDA D/SELOS POSTAIS', '2016-01-01', NULL)</v>
      </c>
    </row>
    <row r="8749" spans="1:7" ht="18" customHeight="1">
      <c r="A8749" s="15">
        <v>84768990</v>
      </c>
      <c r="B8749" s="47" t="str">
        <f>IFERROR(VLOOKUP(A8749,Descricao!A8749:C19472,3,FALSE),"")</f>
        <v>OUTS.MÁQS.AUT.VEND.D/PROD.INC.MÁQ.TROC.DINH.</v>
      </c>
      <c r="C8749" s="11">
        <v>42370</v>
      </c>
      <c r="D8749" s="11"/>
      <c r="E8749" s="12" t="s">
        <v>5</v>
      </c>
      <c r="F8749" s="12" t="s">
        <v>6</v>
      </c>
      <c r="G8749" s="49" t="str">
        <f t="shared" si="136"/>
        <v>INSERT INTO NCM_MATRIZ(NCM, DESCRICAO, INICIO_VIGENCIA, FIM_VIGENCIA) VALUES('84768990', 'OUTS.MÁQS.AUT.VEND.D/PROD.INC.MÁQ.TROC.DINH.', '2016-01-01', NULL)</v>
      </c>
    </row>
    <row r="8750" spans="1:7" ht="18" customHeight="1">
      <c r="A8750" s="15">
        <v>84769000</v>
      </c>
      <c r="B8750" s="47" t="str">
        <f>IFERROR(VLOOKUP(A8750,Descricao!A8750:C19473,3,FALSE),"")</f>
        <v>PARTS.MÁQS.AUTOMÁTICAS D/VENDA D/PRODUTOS</v>
      </c>
      <c r="C8750" s="11">
        <v>42370</v>
      </c>
      <c r="D8750" s="11"/>
      <c r="E8750" s="12" t="s">
        <v>7</v>
      </c>
      <c r="F8750" s="12" t="s">
        <v>8</v>
      </c>
      <c r="G8750" s="49" t="str">
        <f t="shared" si="136"/>
        <v>INSERT INTO NCM_MATRIZ(NCM, DESCRICAO, INICIO_VIGENCIA, FIM_VIGENCIA) VALUES('84769000', 'PARTS.MÁQS.AUTOMÁTICAS D/VENDA D/PRODUTOS', '2016-01-01', NULL)</v>
      </c>
    </row>
    <row r="8751" spans="1:7" ht="18" customHeight="1">
      <c r="A8751" s="15">
        <v>84771011</v>
      </c>
      <c r="B8751" s="47" t="str">
        <f>IFERROR(VLOOKUP(A8751,Descricao!A8751:C19474,3,FALSE),"")</f>
        <v>MONOCOLOR,P/MAT.TERMOPLÁST.CAP.INI.&lt;=5.000G</v>
      </c>
      <c r="C8751" s="11">
        <v>42370</v>
      </c>
      <c r="D8751" s="11"/>
      <c r="E8751" s="12" t="s">
        <v>5</v>
      </c>
      <c r="F8751" s="12" t="s">
        <v>6</v>
      </c>
      <c r="G8751" s="49" t="str">
        <f t="shared" si="136"/>
        <v>INSERT INTO NCM_MATRIZ(NCM, DESCRICAO, INICIO_VIGENCIA, FIM_VIGENCIA) VALUES('84771011', 'MONOCOLOR,P/MAT.TERMOPLÁST.CAP.INI.&lt;=5.000G', '2016-01-01', NULL)</v>
      </c>
    </row>
    <row r="8752" spans="1:7" ht="18" customHeight="1">
      <c r="A8752" s="15">
        <v>84771019</v>
      </c>
      <c r="B8752" s="47" t="str">
        <f>IFERROR(VLOOKUP(A8752,Descricao!A8752:C19475,3,FALSE),"")</f>
        <v>OUTS.MÁQS.MOLD.P/INJEÇÃO HOR.CMD.NUMÉRICO</v>
      </c>
      <c r="C8752" s="11">
        <v>42370</v>
      </c>
      <c r="D8752" s="11"/>
      <c r="E8752" s="12" t="s">
        <v>5</v>
      </c>
      <c r="F8752" s="12" t="s">
        <v>6</v>
      </c>
      <c r="G8752" s="49" t="str">
        <f t="shared" si="136"/>
        <v>INSERT INTO NCM_MATRIZ(NCM, DESCRICAO, INICIO_VIGENCIA, FIM_VIGENCIA) VALUES('84771019', 'OUTS.MÁQS.MOLD.P/INJEÇÃO HOR.CMD.NUMÉRICO', '2016-01-01', NULL)</v>
      </c>
    </row>
    <row r="8753" spans="1:7" ht="18" customHeight="1">
      <c r="A8753" s="15">
        <v>84771021</v>
      </c>
      <c r="B8753" s="47" t="str">
        <f>IFERROR(VLOOKUP(A8753,Descricao!A8753:C19476,3,FALSE),"")</f>
        <v>OUTS.MÁQS.D/MOLDAR TERMOPLÁST.P/INJ&lt;=5.000G</v>
      </c>
      <c r="C8753" s="11">
        <v>42370</v>
      </c>
      <c r="D8753" s="11"/>
      <c r="E8753" s="12" t="s">
        <v>5</v>
      </c>
      <c r="F8753" s="12" t="s">
        <v>6</v>
      </c>
      <c r="G8753" s="49" t="str">
        <f t="shared" si="136"/>
        <v>INSERT INTO NCM_MATRIZ(NCM, DESCRICAO, INICIO_VIGENCIA, FIM_VIGENCIA) VALUES('84771021', 'OUTS.MÁQS.D/MOLDAR TERMOPLÁST.P/INJ&lt;=5.000G', '2016-01-01', NULL)</v>
      </c>
    </row>
    <row r="8754" spans="1:7" ht="18" customHeight="1">
      <c r="A8754" s="15">
        <v>84771029</v>
      </c>
      <c r="B8754" s="47" t="str">
        <f>IFERROR(VLOOKUP(A8754,Descricao!A8754:C19477,3,FALSE),"")</f>
        <v>OUTS.MÁQS.D/MOLDAR BORR./PLÁST.P/INJ.HORIZ.</v>
      </c>
      <c r="C8754" s="11">
        <v>42370</v>
      </c>
      <c r="D8754" s="11"/>
      <c r="E8754" s="12" t="s">
        <v>5</v>
      </c>
      <c r="F8754" s="12" t="s">
        <v>6</v>
      </c>
      <c r="G8754" s="49" t="str">
        <f t="shared" si="136"/>
        <v>INSERT INTO NCM_MATRIZ(NCM, DESCRICAO, INICIO_VIGENCIA, FIM_VIGENCIA) VALUES('84771029', 'OUTS.MÁQS.D/MOLDAR BORR./PLÁST.P/INJ.HORIZ.', '2016-01-01', NULL)</v>
      </c>
    </row>
    <row r="8755" spans="1:7" ht="18" customHeight="1">
      <c r="A8755" s="15">
        <v>84771091</v>
      </c>
      <c r="B8755" s="47" t="str">
        <f>IFERROR(VLOOKUP(A8755,Descricao!A8755:C19478,3,FALSE),"")</f>
        <v>OUTS.MÁQS.MOLDAR BORR./PLÁST.P/INJ.CMD.NUM.</v>
      </c>
      <c r="C8755" s="11">
        <v>42370</v>
      </c>
      <c r="D8755" s="11"/>
      <c r="E8755" s="12" t="s">
        <v>5</v>
      </c>
      <c r="F8755" s="12" t="s">
        <v>6</v>
      </c>
      <c r="G8755" s="49" t="str">
        <f t="shared" si="136"/>
        <v>INSERT INTO NCM_MATRIZ(NCM, DESCRICAO, INICIO_VIGENCIA, FIM_VIGENCIA) VALUES('84771091', 'OUTS.MÁQS.MOLDAR BORR./PLÁST.P/INJ.CMD.NUM.', '2016-01-01', NULL)</v>
      </c>
    </row>
    <row r="8756" spans="1:7" ht="18" customHeight="1">
      <c r="A8756" s="15">
        <v>84771099</v>
      </c>
      <c r="B8756" s="47" t="str">
        <f>IFERROR(VLOOKUP(A8756,Descricao!A8756:C19479,3,FALSE),"")</f>
        <v>OUTS.MÁQS.D/MOLDAR BORR./PLAST.P/INJEÇÃO</v>
      </c>
      <c r="C8756" s="11">
        <v>42370</v>
      </c>
      <c r="D8756" s="11"/>
      <c r="E8756" s="12" t="s">
        <v>5</v>
      </c>
      <c r="F8756" s="12" t="s">
        <v>6</v>
      </c>
      <c r="G8756" s="49" t="str">
        <f t="shared" si="136"/>
        <v>INSERT INTO NCM_MATRIZ(NCM, DESCRICAO, INICIO_VIGENCIA, FIM_VIGENCIA) VALUES('84771099', 'OUTS.MÁQS.D/MOLDAR BORR./PLAST.P/INJEÇÃO', '2016-01-01', NULL)</v>
      </c>
    </row>
    <row r="8757" spans="1:7" ht="18" customHeight="1">
      <c r="A8757" s="15">
        <v>84772010</v>
      </c>
      <c r="B8757" s="47" t="str">
        <f>IFERROR(VLOOKUP(A8757,Descricao!A8757:C19480,3,FALSE),"")</f>
        <v>EXTRUSORA P/MAT.TERMOPL.DIÂM.ROSCA&lt;=300MM</v>
      </c>
      <c r="C8757" s="11">
        <v>42370</v>
      </c>
      <c r="D8757" s="11"/>
      <c r="E8757" s="12" t="s">
        <v>5</v>
      </c>
      <c r="F8757" s="12" t="s">
        <v>6</v>
      </c>
      <c r="G8757" s="49" t="str">
        <f t="shared" si="136"/>
        <v>INSERT INTO NCM_MATRIZ(NCM, DESCRICAO, INICIO_VIGENCIA, FIM_VIGENCIA) VALUES('84772010', 'EXTRUSORA P/MAT.TERMOPL.DIÂM.ROSCA&lt;=300MM', '2016-01-01', NULL)</v>
      </c>
    </row>
    <row r="8758" spans="1:7" ht="18" customHeight="1">
      <c r="A8758" s="15">
        <v>84772090</v>
      </c>
      <c r="B8758" s="47" t="str">
        <f>IFERROR(VLOOKUP(A8758,Descricao!A8758:C19481,3,FALSE),"")</f>
        <v>OUTS.EXTRUSORAS P/BORRACHA OU PLÁSTICO</v>
      </c>
      <c r="C8758" s="11">
        <v>42370</v>
      </c>
      <c r="D8758" s="11"/>
      <c r="E8758" s="12" t="s">
        <v>5</v>
      </c>
      <c r="F8758" s="12" t="s">
        <v>6</v>
      </c>
      <c r="G8758" s="49" t="str">
        <f t="shared" si="136"/>
        <v>INSERT INTO NCM_MATRIZ(NCM, DESCRICAO, INICIO_VIGENCIA, FIM_VIGENCIA) VALUES('84772090', 'OUTS.EXTRUSORAS P/BORRACHA OU PLÁSTICO', '2016-01-01', NULL)</v>
      </c>
    </row>
    <row r="8759" spans="1:7" ht="18" customHeight="1">
      <c r="A8759" s="15">
        <v>84773010</v>
      </c>
      <c r="B8759" s="47" t="str">
        <f>IFERROR(VLOOKUP(A8759,Descricao!A8759:C19482,3,FALSE),"")</f>
        <v>MÁQS.P/FAB.REC.TERM.C&lt;=5L,P&lt;=1000U/H,P/INSUF.</v>
      </c>
      <c r="C8759" s="11">
        <v>42370</v>
      </c>
      <c r="D8759" s="11"/>
      <c r="E8759" s="12" t="s">
        <v>5</v>
      </c>
      <c r="F8759" s="12" t="s">
        <v>6</v>
      </c>
      <c r="G8759" s="49" t="str">
        <f t="shared" si="136"/>
        <v>INSERT INTO NCM_MATRIZ(NCM, DESCRICAO, INICIO_VIGENCIA, FIM_VIGENCIA) VALUES('84773010', 'MÁQS.P/FAB.REC.TERM.C&lt;=5L,P&lt;=1000U/H,P/INSUF.', '2016-01-01', NULL)</v>
      </c>
    </row>
    <row r="8760" spans="1:7" ht="18" customHeight="1">
      <c r="A8760" s="15">
        <v>84773090</v>
      </c>
      <c r="B8760" s="47" t="str">
        <f>IFERROR(VLOOKUP(A8760,Descricao!A8760:C19483,3,FALSE),"")</f>
        <v>OUTS.MÁQS.D/MOLDAR BORR/PLÁST.P/INSUFLAÇÃO</v>
      </c>
      <c r="C8760" s="11">
        <v>42370</v>
      </c>
      <c r="D8760" s="11"/>
      <c r="E8760" s="12" t="s">
        <v>5</v>
      </c>
      <c r="F8760" s="12" t="s">
        <v>6</v>
      </c>
      <c r="G8760" s="49" t="str">
        <f t="shared" si="136"/>
        <v>INSERT INTO NCM_MATRIZ(NCM, DESCRICAO, INICIO_VIGENCIA, FIM_VIGENCIA) VALUES('84773090', 'OUTS.MÁQS.D/MOLDAR BORR/PLÁST.P/INSUFLAÇÃO', '2016-01-01', NULL)</v>
      </c>
    </row>
    <row r="8761" spans="1:7" ht="18" customHeight="1">
      <c r="A8761" s="15">
        <v>84774010</v>
      </c>
      <c r="B8761" s="47" t="str">
        <f>IFERROR(VLOOKUP(A8761,Descricao!A8761:C19484,3,FALSE),"")</f>
        <v>MÁQS.MOLD.VÁCUO POLIEST.EXP./POLIPROPILENO</v>
      </c>
      <c r="C8761" s="11">
        <v>42370</v>
      </c>
      <c r="D8761" s="11"/>
      <c r="E8761" s="12" t="s">
        <v>5</v>
      </c>
      <c r="F8761" s="12" t="s">
        <v>6</v>
      </c>
      <c r="G8761" s="49" t="str">
        <f t="shared" si="136"/>
        <v>INSERT INTO NCM_MATRIZ(NCM, DESCRICAO, INICIO_VIGENCIA, FIM_VIGENCIA) VALUES('84774010', 'MÁQS.MOLD.VÁCUO POLIEST.EXP./POLIPROPILENO', '2016-01-01', NULL)</v>
      </c>
    </row>
    <row r="8762" spans="1:7" ht="18" customHeight="1">
      <c r="A8762" s="15">
        <v>84774090</v>
      </c>
      <c r="B8762" s="47" t="str">
        <f>IFERROR(VLOOKUP(A8762,Descricao!A8762:C19485,3,FALSE),"")</f>
        <v>OUTS.MÁQS.MOLD.VÁCUO E DE TERMOFORMAR</v>
      </c>
      <c r="C8762" s="11">
        <v>42370</v>
      </c>
      <c r="D8762" s="11"/>
      <c r="E8762" s="12" t="s">
        <v>5</v>
      </c>
      <c r="F8762" s="12" t="s">
        <v>6</v>
      </c>
      <c r="G8762" s="49" t="str">
        <f t="shared" si="136"/>
        <v>INSERT INTO NCM_MATRIZ(NCM, DESCRICAO, INICIO_VIGENCIA, FIM_VIGENCIA) VALUES('84774090', 'OUTS.MÁQS.MOLD.VÁCUO E DE TERMOFORMAR', '2016-01-01', NULL)</v>
      </c>
    </row>
    <row r="8763" spans="1:7" ht="18" customHeight="1">
      <c r="A8763" s="15">
        <v>84775100</v>
      </c>
      <c r="B8763" s="47" t="str">
        <f>IFERROR(VLOOKUP(A8763,Descricao!A8763:C19486,3,FALSE),"")</f>
        <v>MÁQS.P/MOLD./RECAUCH.PNEUM.MOLD.CÂM.-DE-AR</v>
      </c>
      <c r="C8763" s="11">
        <v>42370</v>
      </c>
      <c r="D8763" s="11"/>
      <c r="E8763" s="12" t="s">
        <v>5</v>
      </c>
      <c r="F8763" s="12" t="s">
        <v>6</v>
      </c>
      <c r="G8763" s="49" t="str">
        <f t="shared" si="136"/>
        <v>INSERT INTO NCM_MATRIZ(NCM, DESCRICAO, INICIO_VIGENCIA, FIM_VIGENCIA) VALUES('84775100', 'MÁQS.P/MOLD./RECAUCH.PNEUM.MOLD.CÂM.-DE-AR', '2016-01-01', NULL)</v>
      </c>
    </row>
    <row r="8764" spans="1:7" ht="18" customHeight="1">
      <c r="A8764" s="15">
        <v>84775911</v>
      </c>
      <c r="B8764" s="47" t="str">
        <f>IFERROR(VLOOKUP(A8764,Descricao!A8764:C19487,3,FALSE),"")</f>
        <v>PRENSAS P/MOLDAR BORR./PLÁST.CAP&lt;=30000KN</v>
      </c>
      <c r="C8764" s="11">
        <v>42370</v>
      </c>
      <c r="D8764" s="11"/>
      <c r="E8764" s="12" t="s">
        <v>5</v>
      </c>
      <c r="F8764" s="12" t="s">
        <v>6</v>
      </c>
      <c r="G8764" s="49" t="str">
        <f t="shared" si="136"/>
        <v>INSERT INTO NCM_MATRIZ(NCM, DESCRICAO, INICIO_VIGENCIA, FIM_VIGENCIA) VALUES('84775911', 'PRENSAS P/MOLDAR BORR./PLÁST.CAP&lt;=30000KN', '2016-01-01', NULL)</v>
      </c>
    </row>
    <row r="8765" spans="1:7" ht="18" customHeight="1">
      <c r="A8765" s="15">
        <v>84775919</v>
      </c>
      <c r="B8765" s="47" t="str">
        <f>IFERROR(VLOOKUP(A8765,Descricao!A8765:C19488,3,FALSE),"")</f>
        <v>OUTRAS PRENSAS P/MOLDAR BORRACHA/PLÁST.</v>
      </c>
      <c r="C8765" s="11">
        <v>42370</v>
      </c>
      <c r="D8765" s="11"/>
      <c r="E8765" s="12" t="s">
        <v>5</v>
      </c>
      <c r="F8765" s="12" t="s">
        <v>6</v>
      </c>
      <c r="G8765" s="49" t="str">
        <f t="shared" si="136"/>
        <v>INSERT INTO NCM_MATRIZ(NCM, DESCRICAO, INICIO_VIGENCIA, FIM_VIGENCIA) VALUES('84775919', 'OUTRAS PRENSAS P/MOLDAR BORRACHA/PLÁST.', '2016-01-01', NULL)</v>
      </c>
    </row>
    <row r="8766" spans="1:7" ht="18" customHeight="1">
      <c r="A8766" s="15">
        <v>84775990</v>
      </c>
      <c r="B8766" s="47" t="str">
        <f>IFERROR(VLOOKUP(A8766,Descricao!A8766:C19489,3,FALSE),"")</f>
        <v>OUTS.MÁQS.APAR.P/MOLDAR BORRACHA/PLÁSTICO</v>
      </c>
      <c r="C8766" s="11">
        <v>42370</v>
      </c>
      <c r="D8766" s="11"/>
      <c r="E8766" s="12" t="s">
        <v>5</v>
      </c>
      <c r="F8766" s="12" t="s">
        <v>6</v>
      </c>
      <c r="G8766" s="49" t="str">
        <f t="shared" si="136"/>
        <v>INSERT INTO NCM_MATRIZ(NCM, DESCRICAO, INICIO_VIGENCIA, FIM_VIGENCIA) VALUES('84775990', 'OUTS.MÁQS.APAR.P/MOLDAR BORRACHA/PLÁSTICO', '2016-01-01', NULL)</v>
      </c>
    </row>
    <row r="8767" spans="1:7" ht="18" customHeight="1">
      <c r="A8767" s="15">
        <v>84778010</v>
      </c>
      <c r="B8767" s="47" t="str">
        <f>IFERROR(VLOOKUP(A8767,Descricao!A8767:C19490,3,FALSE),"")</f>
        <v>MAQS.D/UNIR LAMS.D/BORRACHA P/FAB.D/PNEUMÁTS.</v>
      </c>
      <c r="C8767" s="11">
        <v>42370</v>
      </c>
      <c r="D8767" s="11"/>
      <c r="E8767" s="12" t="s">
        <v>5</v>
      </c>
      <c r="F8767" s="12" t="s">
        <v>6</v>
      </c>
      <c r="G8767" s="49" t="str">
        <f t="shared" si="136"/>
        <v>INSERT INTO NCM_MATRIZ(NCM, DESCRICAO, INICIO_VIGENCIA, FIM_VIGENCIA) VALUES('84778010', 'MAQS.D/UNIR LAMS.D/BORRACHA P/FAB.D/PNEUMÁTS.', '2016-01-01', NULL)</v>
      </c>
    </row>
    <row r="8768" spans="1:7" ht="18" customHeight="1">
      <c r="A8768" s="15">
        <v>84778090</v>
      </c>
      <c r="B8768" s="47" t="str">
        <f>IFERROR(VLOOKUP(A8768,Descricao!A8768:C19491,3,FALSE),"")</f>
        <v>OUTS.MAQS.APS.P/TRAB.BORR./PLAST.FABR.PRODS.</v>
      </c>
      <c r="C8768" s="11">
        <v>42370</v>
      </c>
      <c r="D8768" s="11"/>
      <c r="E8768" s="12" t="s">
        <v>5</v>
      </c>
      <c r="F8768" s="12" t="s">
        <v>6</v>
      </c>
      <c r="G8768" s="49" t="str">
        <f t="shared" si="136"/>
        <v>INSERT INTO NCM_MATRIZ(NCM, DESCRICAO, INICIO_VIGENCIA, FIM_VIGENCIA) VALUES('84778090', 'OUTS.MAQS.APS.P/TRAB.BORR./PLAST.FABR.PRODS.', '2016-01-01', NULL)</v>
      </c>
    </row>
    <row r="8769" spans="1:7" ht="18" customHeight="1">
      <c r="A8769" s="15">
        <v>84779000</v>
      </c>
      <c r="B8769" s="47" t="str">
        <f>IFERROR(VLOOKUP(A8769,Descricao!A8769:C19492,3,FALSE),"")</f>
        <v>PARTS MÁQS.APS.P/TRAB.BORR/PLÁST.FABR.PROD.</v>
      </c>
      <c r="C8769" s="11">
        <v>42370</v>
      </c>
      <c r="D8769" s="11"/>
      <c r="E8769" s="12" t="s">
        <v>7</v>
      </c>
      <c r="F8769" s="12" t="s">
        <v>8</v>
      </c>
      <c r="G8769" s="49" t="str">
        <f t="shared" si="136"/>
        <v>INSERT INTO NCM_MATRIZ(NCM, DESCRICAO, INICIO_VIGENCIA, FIM_VIGENCIA) VALUES('84779000', 'PARTS MÁQS.APS.P/TRAB.BORR/PLÁST.FABR.PROD.', '2016-01-01', NULL)</v>
      </c>
    </row>
    <row r="8770" spans="1:7" ht="18" customHeight="1">
      <c r="A8770" s="15">
        <v>84781010</v>
      </c>
      <c r="B8770" s="47" t="str">
        <f>IFERROR(VLOOKUP(A8770,Descricao!A8770:C19493,3,FALSE),"")</f>
        <v>BATEDORAS-SEPARAD.AUT.D/TALOS/FLS D/FUMO</v>
      </c>
      <c r="C8770" s="11">
        <v>42370</v>
      </c>
      <c r="D8770" s="11"/>
      <c r="E8770" s="12" t="s">
        <v>5</v>
      </c>
      <c r="F8770" s="12" t="s">
        <v>6</v>
      </c>
      <c r="G8770" s="49" t="str">
        <f t="shared" si="136"/>
        <v>INSERT INTO NCM_MATRIZ(NCM, DESCRICAO, INICIO_VIGENCIA, FIM_VIGENCIA) VALUES('84781010', 'BATEDORAS-SEPARAD.AUT.D/TALOS/FLS D/FUMO', '2016-01-01', NULL)</v>
      </c>
    </row>
    <row r="8771" spans="1:7" ht="18" customHeight="1">
      <c r="A8771" s="15">
        <v>84781090</v>
      </c>
      <c r="B8771" s="47" t="str">
        <f>IFERROR(VLOOKUP(A8771,Descricao!A8771:C19494,3,FALSE),"")</f>
        <v>OUTS.MÁQS./APAR.P/PREP./TRANSF.FUMO(TABACO)</v>
      </c>
      <c r="C8771" s="11">
        <v>42370</v>
      </c>
      <c r="D8771" s="11"/>
      <c r="E8771" s="12" t="s">
        <v>5</v>
      </c>
      <c r="F8771" s="12" t="s">
        <v>6</v>
      </c>
      <c r="G8771" s="49" t="str">
        <f t="shared" ref="G8771:G8834" si="137">"INSERT INTO NCM_MATRIZ(NCM, DESCRICAO, INICIO_VIGENCIA, FIM_VIGENCIA) VALUES('"&amp;TEXT(A8771,"00000000")&amp;"', '"&amp;SUBSTITUTE(B8771,"'","")&amp;"', "&amp;IF(ISBLANK(C8771), "NULL", "'"&amp;YEAR(C8771)&amp;TEXT(C8771, "-mm-dd")&amp;"'")&amp;", "&amp;IF(ISBLANK(D8771), "NULL", "'"&amp;YEAR(D8771)&amp;TEXT(D8771, "-mm-dd")&amp;"'")&amp;")"</f>
        <v>INSERT INTO NCM_MATRIZ(NCM, DESCRICAO, INICIO_VIGENCIA, FIM_VIGENCIA) VALUES('84781090', 'OUTS.MÁQS./APAR.P/PREP./TRANSF.FUMO(TABACO)', '2016-01-01', NULL)</v>
      </c>
    </row>
    <row r="8772" spans="1:7" ht="18" customHeight="1">
      <c r="A8772" s="15">
        <v>84789000</v>
      </c>
      <c r="B8772" s="47" t="str">
        <f>IFERROR(VLOOKUP(A8772,Descricao!A8772:C19495,3,FALSE),"")</f>
        <v>PARTES MÁQS/APAR.PREP./TRANSF.FUMO(TABACO)</v>
      </c>
      <c r="C8772" s="11">
        <v>42370</v>
      </c>
      <c r="D8772" s="11"/>
      <c r="E8772" s="12" t="s">
        <v>7</v>
      </c>
      <c r="F8772" s="12" t="s">
        <v>8</v>
      </c>
      <c r="G8772" s="49" t="str">
        <f t="shared" si="137"/>
        <v>INSERT INTO NCM_MATRIZ(NCM, DESCRICAO, INICIO_VIGENCIA, FIM_VIGENCIA) VALUES('84789000', 'PARTES MÁQS/APAR.PREP./TRANSF.FUMO(TABACO)', '2016-01-01', NULL)</v>
      </c>
    </row>
    <row r="8773" spans="1:7" ht="18" customHeight="1">
      <c r="A8773" s="15">
        <v>84791010</v>
      </c>
      <c r="B8773" s="47" t="str">
        <f>IFERROR(VLOOKUP(A8773,Descricao!A8773:C19496,3,FALSE),"")</f>
        <v>AUTOMOTRIZ.P/CALCAR,ESPALH.PAV.BETUMINOSO</v>
      </c>
      <c r="C8773" s="11">
        <v>42370</v>
      </c>
      <c r="D8773" s="11"/>
      <c r="E8773" s="12" t="s">
        <v>5</v>
      </c>
      <c r="F8773" s="12" t="s">
        <v>6</v>
      </c>
      <c r="G8773" s="49" t="str">
        <f t="shared" si="137"/>
        <v>INSERT INTO NCM_MATRIZ(NCM, DESCRICAO, INICIO_VIGENCIA, FIM_VIGENCIA) VALUES('84791010', 'AUTOMOTRIZ.P/CALCAR,ESPALH.PAV.BETUMINOSO', '2016-01-01', NULL)</v>
      </c>
    </row>
    <row r="8774" spans="1:7" ht="18" customHeight="1">
      <c r="A8774" s="15">
        <v>84791090</v>
      </c>
      <c r="B8774" s="47" t="str">
        <f>IFERROR(VLOOKUP(A8774,Descricao!A8774:C19497,3,FALSE),"")</f>
        <v>OUTS.MÁQS.APS.P/OBRAS PÚBL.CONSTR.CIVIL,ETC</v>
      </c>
      <c r="C8774" s="11">
        <v>42370</v>
      </c>
      <c r="D8774" s="11"/>
      <c r="E8774" s="12" t="s">
        <v>5</v>
      </c>
      <c r="F8774" s="12" t="s">
        <v>6</v>
      </c>
      <c r="G8774" s="49" t="str">
        <f t="shared" si="137"/>
        <v>INSERT INTO NCM_MATRIZ(NCM, DESCRICAO, INICIO_VIGENCIA, FIM_VIGENCIA) VALUES('84791090', 'OUTS.MÁQS.APS.P/OBRAS PÚBL.CONSTR.CIVIL,ETC', '2016-01-01', NULL)</v>
      </c>
    </row>
    <row r="8775" spans="1:7" ht="18" customHeight="1">
      <c r="A8775" s="15">
        <v>84792000</v>
      </c>
      <c r="B8775" s="47" t="str">
        <f>IFERROR(VLOOKUP(A8775,Descricao!A8775:C19498,3,FALSE),"")</f>
        <v>MÁQS.APS.P/EXTR.ETC.D/ÓLEO/GORD.ANIMAL/VEG.</v>
      </c>
      <c r="C8775" s="11">
        <v>42370</v>
      </c>
      <c r="D8775" s="11"/>
      <c r="E8775" s="12" t="s">
        <v>5</v>
      </c>
      <c r="F8775" s="12" t="s">
        <v>6</v>
      </c>
      <c r="G8775" s="49" t="str">
        <f t="shared" si="137"/>
        <v>INSERT INTO NCM_MATRIZ(NCM, DESCRICAO, INICIO_VIGENCIA, FIM_VIGENCIA) VALUES('84792000', 'MÁQS.APS.P/EXTR.ETC.D/ÓLEO/GORD.ANIMAL/VEG.', '2016-01-01', NULL)</v>
      </c>
    </row>
    <row r="8776" spans="1:7" ht="18" customHeight="1">
      <c r="A8776" s="15">
        <v>84793000</v>
      </c>
      <c r="B8776" s="47" t="str">
        <f>IFERROR(VLOOKUP(A8776,Descricao!A8776:C19499,3,FALSE),"")</f>
        <v>PRENS.P/FABR.PAINEL D/PARTÍC.,FIBRA D/MAD.ETC</v>
      </c>
      <c r="C8776" s="11">
        <v>42370</v>
      </c>
      <c r="D8776" s="11"/>
      <c r="E8776" s="12" t="s">
        <v>5</v>
      </c>
      <c r="F8776" s="12" t="s">
        <v>6</v>
      </c>
      <c r="G8776" s="49" t="str">
        <f t="shared" si="137"/>
        <v>INSERT INTO NCM_MATRIZ(NCM, DESCRICAO, INICIO_VIGENCIA, FIM_VIGENCIA) VALUES('84793000', 'PRENS.P/FABR.PAINEL D/PARTÍC.,FIBRA D/MAD.ETC', '2016-01-01', NULL)</v>
      </c>
    </row>
    <row r="8777" spans="1:7" ht="18" customHeight="1">
      <c r="A8777" s="15">
        <v>84794000</v>
      </c>
      <c r="B8777" s="47" t="str">
        <f>IFERROR(VLOOKUP(A8777,Descricao!A8777:C19500,3,FALSE),"")</f>
        <v>MÁQUINAS P/FABRICAÇÃO D/CORDAS OU CABOS</v>
      </c>
      <c r="C8777" s="11">
        <v>42370</v>
      </c>
      <c r="D8777" s="11"/>
      <c r="E8777" s="12" t="s">
        <v>5</v>
      </c>
      <c r="F8777" s="12" t="s">
        <v>6</v>
      </c>
      <c r="G8777" s="49" t="str">
        <f t="shared" si="137"/>
        <v>INSERT INTO NCM_MATRIZ(NCM, DESCRICAO, INICIO_VIGENCIA, FIM_VIGENCIA) VALUES('84794000', 'MÁQUINAS P/FABRICAÇÃO D/CORDAS OU CABOS', '2016-01-01', NULL)</v>
      </c>
    </row>
    <row r="8778" spans="1:7" ht="18" customHeight="1">
      <c r="A8778" s="15">
        <v>84795000</v>
      </c>
      <c r="B8778" s="47" t="str">
        <f>IFERROR(VLOOKUP(A8778,Descricao!A8778:C19501,3,FALSE),"")</f>
        <v>RÔBOS INDUSTRIAIS</v>
      </c>
      <c r="C8778" s="11">
        <v>42370</v>
      </c>
      <c r="D8778" s="11"/>
      <c r="E8778" s="12" t="s">
        <v>5</v>
      </c>
      <c r="F8778" s="12" t="s">
        <v>6</v>
      </c>
      <c r="G8778" s="49" t="str">
        <f t="shared" si="137"/>
        <v>INSERT INTO NCM_MATRIZ(NCM, DESCRICAO, INICIO_VIGENCIA, FIM_VIGENCIA) VALUES('84795000', 'RÔBOS INDUSTRIAIS', '2016-01-01', NULL)</v>
      </c>
    </row>
    <row r="8779" spans="1:7" ht="18" customHeight="1">
      <c r="A8779" s="15">
        <v>84796000</v>
      </c>
      <c r="B8779" s="47" t="str">
        <f>IFERROR(VLOOKUP(A8779,Descricao!A8779:C19502,3,FALSE),"")</f>
        <v>APARS.D/EVAPORAÇÃO P/ARREFECIMENTO DO AR</v>
      </c>
      <c r="C8779" s="11">
        <v>42370</v>
      </c>
      <c r="D8779" s="11"/>
      <c r="E8779" s="12" t="s">
        <v>5</v>
      </c>
      <c r="F8779" s="12" t="s">
        <v>6</v>
      </c>
      <c r="G8779" s="49" t="str">
        <f t="shared" si="137"/>
        <v>INSERT INTO NCM_MATRIZ(NCM, DESCRICAO, INICIO_VIGENCIA, FIM_VIGENCIA) VALUES('84796000', 'APARS.D/EVAPORAÇÃO P/ARREFECIMENTO DO AR', '2016-01-01', NULL)</v>
      </c>
    </row>
    <row r="8780" spans="1:7" ht="18" customHeight="1">
      <c r="A8780" s="15">
        <v>84797100</v>
      </c>
      <c r="B8780" s="47" t="str">
        <f>IFERROR(VLOOKUP(A8780,Descricao!A8780:C19503,3,FALSE),"")</f>
        <v>PONTES D/EMBARQUE P/PASSAGEIROS UTILIZADOS EM AEROPORTO</v>
      </c>
      <c r="C8780" s="11">
        <v>42370</v>
      </c>
      <c r="D8780" s="11"/>
      <c r="E8780" s="12" t="s">
        <v>5</v>
      </c>
      <c r="F8780" s="12" t="s">
        <v>6</v>
      </c>
      <c r="G8780" s="49" t="str">
        <f t="shared" si="137"/>
        <v>INSERT INTO NCM_MATRIZ(NCM, DESCRICAO, INICIO_VIGENCIA, FIM_VIGENCIA) VALUES('84797100', 'PONTES D/EMBARQUE P/PASSAGEIROS UTILIZADOS EM AEROPORTO', '2016-01-01', NULL)</v>
      </c>
    </row>
    <row r="8781" spans="1:7" ht="18" customHeight="1">
      <c r="A8781" s="15">
        <v>84797900</v>
      </c>
      <c r="B8781" s="47" t="str">
        <f>IFERROR(VLOOKUP(A8781,Descricao!A8781:C19504,3,FALSE),"")</f>
        <v>OUTRAS PONTES D/EMBARQUES PARA PASSAGEIROS</v>
      </c>
      <c r="C8781" s="11">
        <v>42370</v>
      </c>
      <c r="D8781" s="11"/>
      <c r="E8781" s="12" t="s">
        <v>5</v>
      </c>
      <c r="F8781" s="12" t="s">
        <v>6</v>
      </c>
      <c r="G8781" s="49" t="str">
        <f t="shared" si="137"/>
        <v>INSERT INTO NCM_MATRIZ(NCM, DESCRICAO, INICIO_VIGENCIA, FIM_VIGENCIA) VALUES('84797900', 'OUTRAS PONTES D/EMBARQUES PARA PASSAGEIROS', '2016-01-01', NULL)</v>
      </c>
    </row>
    <row r="8782" spans="1:7" ht="18" customHeight="1">
      <c r="A8782" s="15">
        <v>84798110</v>
      </c>
      <c r="B8782" s="47" t="str">
        <f>IFERROR(VLOOKUP(A8782,Descricao!A8782:C19505,3,FALSE),"")</f>
        <v>DIFERS.D/ENT/SAÍDA D/CHAPA EM INST.D/GALVAN.</v>
      </c>
      <c r="C8782" s="11">
        <v>42370</v>
      </c>
      <c r="D8782" s="11"/>
      <c r="E8782" s="12" t="s">
        <v>5</v>
      </c>
      <c r="F8782" s="12" t="s">
        <v>6</v>
      </c>
      <c r="G8782" s="49" t="str">
        <f t="shared" si="137"/>
        <v>INSERT INTO NCM_MATRIZ(NCM, DESCRICAO, INICIO_VIGENCIA, FIM_VIGENCIA) VALUES('84798110', 'DIFERS.D/ENT/SAÍDA D/CHAPA EM INST.D/GALVAN.', '2016-01-01', NULL)</v>
      </c>
    </row>
    <row r="8783" spans="1:7" ht="18" customHeight="1">
      <c r="A8783" s="15">
        <v>84798190</v>
      </c>
      <c r="B8783" s="47" t="str">
        <f>IFERROR(VLOOKUP(A8783,Descricao!A8783:C19506,3,FALSE),"")</f>
        <v>OUTRAS MÁQS.APAR.P/TRATAMENTO D/METAIS</v>
      </c>
      <c r="C8783" s="11">
        <v>42370</v>
      </c>
      <c r="D8783" s="11"/>
      <c r="E8783" s="12" t="s">
        <v>5</v>
      </c>
      <c r="F8783" s="12" t="s">
        <v>6</v>
      </c>
      <c r="G8783" s="49" t="str">
        <f t="shared" si="137"/>
        <v>INSERT INTO NCM_MATRIZ(NCM, DESCRICAO, INICIO_VIGENCIA, FIM_VIGENCIA) VALUES('84798190', 'OUTRAS MÁQS.APAR.P/TRATAMENTO D/METAIS', '2016-01-01', NULL)</v>
      </c>
    </row>
    <row r="8784" spans="1:7" ht="18" customHeight="1">
      <c r="A8784" s="15">
        <v>84798210</v>
      </c>
      <c r="B8784" s="47" t="str">
        <f>IFERROR(VLOOKUP(A8784,Descricao!A8784:C19507,3,FALSE),"")</f>
        <v>MISTURADORES</v>
      </c>
      <c r="C8784" s="11">
        <v>42370</v>
      </c>
      <c r="D8784" s="11"/>
      <c r="E8784" s="12" t="s">
        <v>5</v>
      </c>
      <c r="F8784" s="12" t="s">
        <v>6</v>
      </c>
      <c r="G8784" s="49" t="str">
        <f t="shared" si="137"/>
        <v>INSERT INTO NCM_MATRIZ(NCM, DESCRICAO, INICIO_VIGENCIA, FIM_VIGENCIA) VALUES('84798210', 'MISTURADORES', '2016-01-01', NULL)</v>
      </c>
    </row>
    <row r="8785" spans="1:7" ht="18" customHeight="1">
      <c r="A8785" s="15">
        <v>84798290</v>
      </c>
      <c r="B8785" s="47" t="str">
        <f>IFERROR(VLOOKUP(A8785,Descricao!A8785:C19508,3,FALSE),"")</f>
        <v>OUTS.MÁQS.APARS.P/AMASSAR,ESMAG.,MOER,ETC</v>
      </c>
      <c r="C8785" s="11">
        <v>42370</v>
      </c>
      <c r="D8785" s="11"/>
      <c r="E8785" s="12" t="s">
        <v>5</v>
      </c>
      <c r="F8785" s="12" t="s">
        <v>6</v>
      </c>
      <c r="G8785" s="49" t="str">
        <f t="shared" si="137"/>
        <v>INSERT INTO NCM_MATRIZ(NCM, DESCRICAO, INICIO_VIGENCIA, FIM_VIGENCIA) VALUES('84798290', 'OUTS.MÁQS.APARS.P/AMASSAR,ESMAG.,MOER,ETC', '2016-01-01', NULL)</v>
      </c>
    </row>
    <row r="8786" spans="1:7" ht="18" customHeight="1">
      <c r="A8786" s="15">
        <v>84798300</v>
      </c>
      <c r="B8786" s="47" t="str">
        <f>IFERROR(VLOOKUP(A8786,Descricao!A8786:C19509,3,FALSE),"")</f>
        <v/>
      </c>
      <c r="C8786" s="11">
        <v>44652</v>
      </c>
      <c r="D8786" s="11"/>
      <c r="E8786" s="12" t="s">
        <v>5</v>
      </c>
      <c r="F8786" s="12" t="s">
        <v>6</v>
      </c>
      <c r="G8786" s="49" t="str">
        <f t="shared" si="137"/>
        <v>INSERT INTO NCM_MATRIZ(NCM, DESCRICAO, INICIO_VIGENCIA, FIM_VIGENCIA) VALUES('84798300', '', '2022-04-01', NULL)</v>
      </c>
    </row>
    <row r="8787" spans="1:7" ht="18" customHeight="1">
      <c r="A8787" s="15">
        <v>84798911</v>
      </c>
      <c r="B8787" s="47" t="str">
        <f>IFERROR(VLOOKUP(A8787,Descricao!A8787:C19510,3,FALSE),"")</f>
        <v>OUTRAS PRENSAS</v>
      </c>
      <c r="C8787" s="11">
        <v>42370</v>
      </c>
      <c r="D8787" s="11"/>
      <c r="E8787" s="12" t="s">
        <v>5</v>
      </c>
      <c r="F8787" s="12" t="s">
        <v>6</v>
      </c>
      <c r="G8787" s="49" t="str">
        <f t="shared" si="137"/>
        <v>INSERT INTO NCM_MATRIZ(NCM, DESCRICAO, INICIO_VIGENCIA, FIM_VIGENCIA) VALUES('84798911', 'OUTRAS PRENSAS', '2016-01-01', NULL)</v>
      </c>
    </row>
    <row r="8788" spans="1:7" ht="18" customHeight="1">
      <c r="A8788" s="15">
        <v>84798912</v>
      </c>
      <c r="B8788" s="47" t="str">
        <f>IFERROR(VLOOKUP(A8788,Descricao!A8788:C19511,3,FALSE),"")</f>
        <v>DISTRIBUID./DOSEADORES D/SÓLIDOS E D/LÍQUIDOS</v>
      </c>
      <c r="C8788" s="11">
        <v>42370</v>
      </c>
      <c r="D8788" s="11"/>
      <c r="E8788" s="12" t="s">
        <v>5</v>
      </c>
      <c r="F8788" s="12" t="s">
        <v>6</v>
      </c>
      <c r="G8788" s="49" t="str">
        <f t="shared" si="137"/>
        <v>INSERT INTO NCM_MATRIZ(NCM, DESCRICAO, INICIO_VIGENCIA, FIM_VIGENCIA) VALUES('84798912', 'DISTRIBUID./DOSEADORES D/SÓLIDOS E D/LÍQUIDOS', '2016-01-01', NULL)</v>
      </c>
    </row>
    <row r="8789" spans="1:7" ht="18" customHeight="1">
      <c r="A8789" s="15">
        <v>84798921</v>
      </c>
      <c r="B8789" s="47" t="str">
        <f>IFERROR(VLOOKUP(A8789,Descricao!A8789:C19512,3,FALSE),"")</f>
        <v>MÁQUINAS E APAR.P/CESTARIA OU ESPARTARIA</v>
      </c>
      <c r="C8789" s="11">
        <v>42370</v>
      </c>
      <c r="D8789" s="11"/>
      <c r="E8789" s="12" t="s">
        <v>5</v>
      </c>
      <c r="F8789" s="12" t="s">
        <v>6</v>
      </c>
      <c r="G8789" s="49" t="str">
        <f t="shared" si="137"/>
        <v>INSERT INTO NCM_MATRIZ(NCM, DESCRICAO, INICIO_VIGENCIA, FIM_VIGENCIA) VALUES('84798921', 'MÁQUINAS E APAR.P/CESTARIA OU ESPARTARIA', '2016-01-01', NULL)</v>
      </c>
    </row>
    <row r="8790" spans="1:7" ht="18" customHeight="1">
      <c r="A8790" s="15">
        <v>84798922</v>
      </c>
      <c r="B8790" s="47" t="str">
        <f>IFERROR(VLOOKUP(A8790,Descricao!A8790:C19513,3,FALSE),"")</f>
        <v>MÁQS.APAR.P/FABR.PINCÉIS,BROXAS/ESCOVAS</v>
      </c>
      <c r="C8790" s="11">
        <v>42370</v>
      </c>
      <c r="D8790" s="11"/>
      <c r="E8790" s="12" t="s">
        <v>5</v>
      </c>
      <c r="F8790" s="12" t="s">
        <v>6</v>
      </c>
      <c r="G8790" s="49" t="str">
        <f t="shared" si="137"/>
        <v>INSERT INTO NCM_MATRIZ(NCM, DESCRICAO, INICIO_VIGENCIA, FIM_VIGENCIA) VALUES('84798922', 'MÁQS.APAR.P/FABR.PINCÉIS,BROXAS/ESCOVAS', '2016-01-01', NULL)</v>
      </c>
    </row>
    <row r="8791" spans="1:7" ht="18" customHeight="1">
      <c r="A8791" s="15">
        <v>84798931</v>
      </c>
      <c r="B8791" s="47" t="str">
        <f>IFERROR(VLOOKUP(A8791,Descricao!A8791:C19514,3,FALSE),"")</f>
        <v>LIMPADORES D/PÁRA-BRISAS,ELÉT.P/AERONAVES</v>
      </c>
      <c r="C8791" s="11">
        <v>42370</v>
      </c>
      <c r="D8791" s="11"/>
      <c r="E8791" s="12" t="s">
        <v>5</v>
      </c>
      <c r="F8791" s="12" t="s">
        <v>6</v>
      </c>
      <c r="G8791" s="49" t="str">
        <f t="shared" si="137"/>
        <v>INSERT INTO NCM_MATRIZ(NCM, DESCRICAO, INICIO_VIGENCIA, FIM_VIGENCIA) VALUES('84798931', 'LIMPADORES D/PÁRA-BRISAS,ELÉT.P/AERONAVES', '2016-01-01', NULL)</v>
      </c>
    </row>
    <row r="8792" spans="1:7" ht="18" customHeight="1">
      <c r="A8792" s="15">
        <v>84798932</v>
      </c>
      <c r="B8792" s="47" t="str">
        <f>IFERROR(VLOOKUP(A8792,Descricao!A8792:C19515,3,FALSE),"")</f>
        <v>ACUMULADORES HIDRÁULICOS P/AERONAVES</v>
      </c>
      <c r="C8792" s="11">
        <v>42370</v>
      </c>
      <c r="D8792" s="11"/>
      <c r="E8792" s="12" t="s">
        <v>5</v>
      </c>
      <c r="F8792" s="12" t="s">
        <v>6</v>
      </c>
      <c r="G8792" s="49" t="str">
        <f t="shared" si="137"/>
        <v>INSERT INTO NCM_MATRIZ(NCM, DESCRICAO, INICIO_VIGENCIA, FIM_VIGENCIA) VALUES('84798932', 'ACUMULADORES HIDRÁULICOS P/AERONAVES', '2016-01-01', NULL)</v>
      </c>
    </row>
    <row r="8793" spans="1:7" ht="18" customHeight="1">
      <c r="A8793" s="15">
        <v>84798940</v>
      </c>
      <c r="B8793" s="47" t="str">
        <f>IFERROR(VLOOKUP(A8793,Descricao!A8793:C19516,3,FALSE),"")</f>
        <v>SILOS METÁLIC.P/CEREAIS,FIXOS,INCL.BATERIAS</v>
      </c>
      <c r="C8793" s="11">
        <v>42370</v>
      </c>
      <c r="D8793" s="11"/>
      <c r="E8793" s="12" t="s">
        <v>5</v>
      </c>
      <c r="F8793" s="12" t="s">
        <v>6</v>
      </c>
      <c r="G8793" s="49" t="str">
        <f t="shared" si="137"/>
        <v>INSERT INTO NCM_MATRIZ(NCM, DESCRICAO, INICIO_VIGENCIA, FIM_VIGENCIA) VALUES('84798940', 'SILOS METÁLIC.P/CEREAIS,FIXOS,INCL.BATERIAS', '2016-01-01', NULL)</v>
      </c>
    </row>
    <row r="8794" spans="1:7" ht="18" customHeight="1">
      <c r="A8794" s="15">
        <v>84798991</v>
      </c>
      <c r="B8794" s="47" t="str">
        <f>IFERROR(VLOOKUP(A8794,Descricao!A8794:C19517,3,FALSE),"")</f>
        <v>APARELHOS P/LIMPAR PEÇAS POR ULTRA-SOM</v>
      </c>
      <c r="C8794" s="11">
        <v>42370</v>
      </c>
      <c r="D8794" s="11"/>
      <c r="E8794" s="12" t="s">
        <v>5</v>
      </c>
      <c r="F8794" s="12" t="s">
        <v>6</v>
      </c>
      <c r="G8794" s="49" t="str">
        <f t="shared" si="137"/>
        <v>INSERT INTO NCM_MATRIZ(NCM, DESCRICAO, INICIO_VIGENCIA, FIM_VIGENCIA) VALUES('84798991', 'APARELHOS P/LIMPAR PEÇAS POR ULTRA-SOM', '2016-01-01', NULL)</v>
      </c>
    </row>
    <row r="8795" spans="1:7" ht="18" customHeight="1">
      <c r="A8795" s="15">
        <v>84798992</v>
      </c>
      <c r="B8795" s="47" t="str">
        <f>IFERROR(VLOOKUP(A8795,Descricao!A8795:C19518,3,FALSE),"")</f>
        <v>MÁQUINAS DE LEME P/EMBARCAÇÕES</v>
      </c>
      <c r="C8795" s="11">
        <v>42370</v>
      </c>
      <c r="D8795" s="11"/>
      <c r="E8795" s="12" t="s">
        <v>5</v>
      </c>
      <c r="F8795" s="12" t="s">
        <v>6</v>
      </c>
      <c r="G8795" s="49" t="str">
        <f t="shared" si="137"/>
        <v>INSERT INTO NCM_MATRIZ(NCM, DESCRICAO, INICIO_VIGENCIA, FIM_VIGENCIA) VALUES('84798992', 'MÁQUINAS DE LEME P/EMBARCAÇÕES', '2016-01-01', NULL)</v>
      </c>
    </row>
    <row r="8796" spans="1:7" ht="18" customHeight="1">
      <c r="A8796" s="15">
        <v>84798999</v>
      </c>
      <c r="B8796" s="47" t="str">
        <f>IFERROR(VLOOKUP(A8796,Descricao!A8796:C19519,3,FALSE),"")</f>
        <v>OUTS.MÁQS.APAR.MECÂNICOS C/FUNÇÃO PRÓPRIA</v>
      </c>
      <c r="C8796" s="11">
        <v>42370</v>
      </c>
      <c r="D8796" s="11"/>
      <c r="E8796" s="12" t="s">
        <v>5</v>
      </c>
      <c r="F8796" s="12" t="s">
        <v>6</v>
      </c>
      <c r="G8796" s="49" t="str">
        <f t="shared" si="137"/>
        <v>INSERT INTO NCM_MATRIZ(NCM, DESCRICAO, INICIO_VIGENCIA, FIM_VIGENCIA) VALUES('84798999', 'OUTS.MÁQS.APAR.MECÂNICOS C/FUNÇÃO PRÓPRIA', '2016-01-01', NULL)</v>
      </c>
    </row>
    <row r="8797" spans="1:7" ht="18" customHeight="1">
      <c r="A8797" s="15">
        <v>84799010</v>
      </c>
      <c r="B8797" s="47" t="str">
        <f>IFERROR(VLOOKUP(A8797,Descricao!A8797:C19520,3,FALSE),"")</f>
        <v>PARTS.D/LIMPADS.D/PÁRA-BRISAS,ETC.P/AERONS.</v>
      </c>
      <c r="C8797" s="11">
        <v>42370</v>
      </c>
      <c r="D8797" s="11"/>
      <c r="E8797" s="12" t="s">
        <v>7</v>
      </c>
      <c r="F8797" s="12" t="s">
        <v>8</v>
      </c>
      <c r="G8797" s="49" t="str">
        <f t="shared" si="137"/>
        <v>INSERT INTO NCM_MATRIZ(NCM, DESCRICAO, INICIO_VIGENCIA, FIM_VIGENCIA) VALUES('84799010', 'PARTS.D/LIMPADS.D/PÁRA-BRISAS,ETC.P/AERONS.', '2016-01-01', NULL)</v>
      </c>
    </row>
    <row r="8798" spans="1:7" ht="18" customHeight="1">
      <c r="A8798" s="15">
        <v>84799090</v>
      </c>
      <c r="B8798" s="47" t="str">
        <f>IFERROR(VLOOKUP(A8798,Descricao!A8798:C19521,3,FALSE),"")</f>
        <v>OUTS.PARTES D/MÁQS.AP.MECÂNICS.C/FUN.PRÓPR.</v>
      </c>
      <c r="C8798" s="11">
        <v>42370</v>
      </c>
      <c r="D8798" s="11"/>
      <c r="E8798" s="12" t="s">
        <v>7</v>
      </c>
      <c r="F8798" s="12" t="s">
        <v>8</v>
      </c>
      <c r="G8798" s="49" t="str">
        <f t="shared" si="137"/>
        <v>INSERT INTO NCM_MATRIZ(NCM, DESCRICAO, INICIO_VIGENCIA, FIM_VIGENCIA) VALUES('84799090', 'OUTS.PARTES D/MÁQS.AP.MECÂNICS.C/FUN.PRÓPR.', '2016-01-01', NULL)</v>
      </c>
    </row>
    <row r="8799" spans="1:7" ht="18" customHeight="1">
      <c r="A8799" s="15">
        <v>84801000</v>
      </c>
      <c r="B8799" s="47" t="str">
        <f>IFERROR(VLOOKUP(A8799,Descricao!A8799:C19522,3,FALSE),"")</f>
        <v>CAIXAS DE FUNDIÇÃO</v>
      </c>
      <c r="C8799" s="11">
        <v>42370</v>
      </c>
      <c r="D8799" s="11"/>
      <c r="E8799" s="12" t="s">
        <v>5</v>
      </c>
      <c r="F8799" s="12" t="s">
        <v>6</v>
      </c>
      <c r="G8799" s="49" t="str">
        <f t="shared" si="137"/>
        <v>INSERT INTO NCM_MATRIZ(NCM, DESCRICAO, INICIO_VIGENCIA, FIM_VIGENCIA) VALUES('84801000', 'CAIXAS DE FUNDIÇÃO', '2016-01-01', NULL)</v>
      </c>
    </row>
    <row r="8800" spans="1:7" ht="18" customHeight="1">
      <c r="A8800" s="15">
        <v>84802000</v>
      </c>
      <c r="B8800" s="47" t="str">
        <f>IFERROR(VLOOKUP(A8800,Descricao!A8800:C19523,3,FALSE),"")</f>
        <v>PLACAS DE FUNDO PARA MOLDES</v>
      </c>
      <c r="C8800" s="11">
        <v>42370</v>
      </c>
      <c r="D8800" s="11"/>
      <c r="E8800" s="12" t="s">
        <v>5</v>
      </c>
      <c r="F8800" s="12" t="s">
        <v>6</v>
      </c>
      <c r="G8800" s="49" t="str">
        <f t="shared" si="137"/>
        <v>INSERT INTO NCM_MATRIZ(NCM, DESCRICAO, INICIO_VIGENCIA, FIM_VIGENCIA) VALUES('84802000', 'PLACAS DE FUNDO PARA MOLDES', '2016-01-01', NULL)</v>
      </c>
    </row>
    <row r="8801" spans="1:7" ht="18" customHeight="1">
      <c r="A8801" s="15">
        <v>84803000</v>
      </c>
      <c r="B8801" s="47" t="str">
        <f>IFERROR(VLOOKUP(A8801,Descricao!A8801:C19524,3,FALSE),"")</f>
        <v>MODELOS PARA MOLDES</v>
      </c>
      <c r="C8801" s="11">
        <v>42370</v>
      </c>
      <c r="D8801" s="11"/>
      <c r="E8801" s="12" t="s">
        <v>5</v>
      </c>
      <c r="F8801" s="12" t="s">
        <v>6</v>
      </c>
      <c r="G8801" s="49" t="str">
        <f t="shared" si="137"/>
        <v>INSERT INTO NCM_MATRIZ(NCM, DESCRICAO, INICIO_VIGENCIA, FIM_VIGENCIA) VALUES('84803000', 'MODELOS PARA MOLDES', '2016-01-01', NULL)</v>
      </c>
    </row>
    <row r="8802" spans="1:7" ht="18" customHeight="1">
      <c r="A8802" s="15">
        <v>84804100</v>
      </c>
      <c r="B8802" s="47" t="str">
        <f>IFERROR(VLOOKUP(A8802,Descricao!A8802:C19525,3,FALSE),"")</f>
        <v>MOLDES P/MOLDAGEM POR INJEÇÃO/COMPRESSÃO</v>
      </c>
      <c r="C8802" s="11">
        <v>42370</v>
      </c>
      <c r="D8802" s="11"/>
      <c r="E8802" s="12" t="s">
        <v>5</v>
      </c>
      <c r="F8802" s="12" t="s">
        <v>6</v>
      </c>
      <c r="G8802" s="49" t="str">
        <f t="shared" si="137"/>
        <v>INSERT INTO NCM_MATRIZ(NCM, DESCRICAO, INICIO_VIGENCIA, FIM_VIGENCIA) VALUES('84804100', 'MOLDES P/MOLDAGEM POR INJEÇÃO/COMPRESSÃO', '2016-01-01', NULL)</v>
      </c>
    </row>
    <row r="8803" spans="1:7" ht="18" customHeight="1">
      <c r="A8803" s="15">
        <v>84804910</v>
      </c>
      <c r="B8803" s="47" t="str">
        <f>IFERROR(VLOOKUP(A8803,Descricao!A8803:C19526,3,FALSE),"")</f>
        <v>COQUILHAS P/METAIS/CARBONETOS METÁLICOS</v>
      </c>
      <c r="C8803" s="11">
        <v>42370</v>
      </c>
      <c r="D8803" s="11"/>
      <c r="E8803" s="12" t="s">
        <v>5</v>
      </c>
      <c r="F8803" s="12" t="s">
        <v>6</v>
      </c>
      <c r="G8803" s="49" t="str">
        <f t="shared" si="137"/>
        <v>INSERT INTO NCM_MATRIZ(NCM, DESCRICAO, INICIO_VIGENCIA, FIM_VIGENCIA) VALUES('84804910', 'COQUILHAS P/METAIS/CARBONETOS METÁLICOS', '2016-01-01', NULL)</v>
      </c>
    </row>
    <row r="8804" spans="1:7" ht="18" customHeight="1">
      <c r="A8804" s="15">
        <v>84804990</v>
      </c>
      <c r="B8804" s="47" t="str">
        <f>IFERROR(VLOOKUP(A8804,Descricao!A8804:C19527,3,FALSE),"")</f>
        <v>OUTS.MOLDES P/METAIS/CARBONETOS METÁLICOS</v>
      </c>
      <c r="C8804" s="11">
        <v>42370</v>
      </c>
      <c r="D8804" s="11"/>
      <c r="E8804" s="12" t="s">
        <v>5</v>
      </c>
      <c r="F8804" s="12" t="s">
        <v>6</v>
      </c>
      <c r="G8804" s="49" t="str">
        <f t="shared" si="137"/>
        <v>INSERT INTO NCM_MATRIZ(NCM, DESCRICAO, INICIO_VIGENCIA, FIM_VIGENCIA) VALUES('84804990', 'OUTS.MOLDES P/METAIS/CARBONETOS METÁLICOS', '2016-01-01', NULL)</v>
      </c>
    </row>
    <row r="8805" spans="1:7" ht="18" customHeight="1">
      <c r="A8805" s="15">
        <v>84805000</v>
      </c>
      <c r="B8805" s="47" t="str">
        <f>IFERROR(VLOOKUP(A8805,Descricao!A8805:C19528,3,FALSE),"")</f>
        <v>MOLDES PARA VIDRO</v>
      </c>
      <c r="C8805" s="11">
        <v>42370</v>
      </c>
      <c r="D8805" s="11"/>
      <c r="E8805" s="12" t="s">
        <v>5</v>
      </c>
      <c r="F8805" s="12" t="s">
        <v>6</v>
      </c>
      <c r="G8805" s="49" t="str">
        <f t="shared" si="137"/>
        <v>INSERT INTO NCM_MATRIZ(NCM, DESCRICAO, INICIO_VIGENCIA, FIM_VIGENCIA) VALUES('84805000', 'MOLDES PARA VIDRO', '2016-01-01', NULL)</v>
      </c>
    </row>
    <row r="8806" spans="1:7" ht="18" customHeight="1">
      <c r="A8806" s="15">
        <v>84806000</v>
      </c>
      <c r="B8806" s="47" t="str">
        <f>IFERROR(VLOOKUP(A8806,Descricao!A8806:C19529,3,FALSE),"")</f>
        <v>MOLDES PARA MATÉRIAS MINERAIS</v>
      </c>
      <c r="C8806" s="11">
        <v>42370</v>
      </c>
      <c r="D8806" s="11"/>
      <c r="E8806" s="12" t="s">
        <v>5</v>
      </c>
      <c r="F8806" s="12" t="s">
        <v>6</v>
      </c>
      <c r="G8806" s="49" t="str">
        <f t="shared" si="137"/>
        <v>INSERT INTO NCM_MATRIZ(NCM, DESCRICAO, INICIO_VIGENCIA, FIM_VIGENCIA) VALUES('84806000', 'MOLDES PARA MATÉRIAS MINERAIS', '2016-01-01', NULL)</v>
      </c>
    </row>
    <row r="8807" spans="1:7" ht="18" customHeight="1">
      <c r="A8807" s="15">
        <v>84807100</v>
      </c>
      <c r="B8807" s="47" t="str">
        <f>IFERROR(VLOOKUP(A8807,Descricao!A8807:C19530,3,FALSE),"")</f>
        <v>MOLDES P/MOLD.D/BORR./PLÁST.P/INJ./COMPRESS.</v>
      </c>
      <c r="C8807" s="11">
        <v>42370</v>
      </c>
      <c r="D8807" s="11"/>
      <c r="E8807" s="12" t="s">
        <v>5</v>
      </c>
      <c r="F8807" s="12" t="s">
        <v>6</v>
      </c>
      <c r="G8807" s="49" t="str">
        <f t="shared" si="137"/>
        <v>INSERT INTO NCM_MATRIZ(NCM, DESCRICAO, INICIO_VIGENCIA, FIM_VIGENCIA) VALUES('84807100', 'MOLDES P/MOLD.D/BORR./PLÁST.P/INJ./COMPRESS.', '2016-01-01', NULL)</v>
      </c>
    </row>
    <row r="8808" spans="1:7" ht="18" customHeight="1">
      <c r="A8808" s="15">
        <v>84807910</v>
      </c>
      <c r="B8808" s="47" t="str">
        <f>IFERROR(VLOOKUP(A8808,Descricao!A8808:C19531,3,FALSE),"")</f>
        <v/>
      </c>
      <c r="C8808" s="11">
        <v>43831</v>
      </c>
      <c r="D8808" s="14"/>
      <c r="E8808" s="12" t="s">
        <v>5</v>
      </c>
      <c r="F8808" s="12" t="s">
        <v>6</v>
      </c>
      <c r="G8808" s="49" t="str">
        <f t="shared" si="137"/>
        <v>INSERT INTO NCM_MATRIZ(NCM, DESCRICAO, INICIO_VIGENCIA, FIM_VIGENCIA) VALUES('84807910', '', '2020-01-01', NULL)</v>
      </c>
    </row>
    <row r="8809" spans="1:7" ht="18" customHeight="1">
      <c r="A8809" s="15">
        <v>84807990</v>
      </c>
      <c r="B8809" s="47" t="str">
        <f>IFERROR(VLOOKUP(A8809,Descricao!A8809:C19532,3,FALSE),"")</f>
        <v/>
      </c>
      <c r="C8809" s="11">
        <v>43831</v>
      </c>
      <c r="D8809" s="14"/>
      <c r="E8809" s="12" t="s">
        <v>5</v>
      </c>
      <c r="F8809" s="12" t="s">
        <v>6</v>
      </c>
      <c r="G8809" s="49" t="str">
        <f t="shared" si="137"/>
        <v>INSERT INTO NCM_MATRIZ(NCM, DESCRICAO, INICIO_VIGENCIA, FIM_VIGENCIA) VALUES('84807990', '', '2020-01-01', NULL)</v>
      </c>
    </row>
    <row r="8810" spans="1:7" ht="18" customHeight="1">
      <c r="A8810" s="15">
        <v>84811000</v>
      </c>
      <c r="B8810" s="47" t="str">
        <f>IFERROR(VLOOKUP(A8810,Descricao!A8810:C19533,3,FALSE),"")</f>
        <v>VÁLVULAS REDUTORAS DE PRESSÃO</v>
      </c>
      <c r="C8810" s="11">
        <v>42370</v>
      </c>
      <c r="D8810" s="11"/>
      <c r="E8810" s="12" t="s">
        <v>5</v>
      </c>
      <c r="F8810" s="12" t="s">
        <v>6</v>
      </c>
      <c r="G8810" s="49" t="str">
        <f t="shared" si="137"/>
        <v>INSERT INTO NCM_MATRIZ(NCM, DESCRICAO, INICIO_VIGENCIA, FIM_VIGENCIA) VALUES('84811000', 'VÁLVULAS REDUTORAS DE PRESSÃO', '2016-01-01', NULL)</v>
      </c>
    </row>
    <row r="8811" spans="1:7" ht="18" customHeight="1">
      <c r="A8811" s="15">
        <v>84812011</v>
      </c>
      <c r="B8811" s="47" t="str">
        <f>IFERROR(VLOOKUP(A8811,Descricao!A8811:C19534,3,FALSE),"")</f>
        <v>VÁLVS.ROTATS.D/CAIXAS D/DIREÇÃO HIDRÁUL.C/PINHÃO</v>
      </c>
      <c r="C8811" s="11">
        <v>42370</v>
      </c>
      <c r="D8811" s="11"/>
      <c r="E8811" s="12" t="s">
        <v>5</v>
      </c>
      <c r="F8811" s="12" t="s">
        <v>6</v>
      </c>
      <c r="G8811" s="49" t="str">
        <f t="shared" si="137"/>
        <v>INSERT INTO NCM_MATRIZ(NCM, DESCRICAO, INICIO_VIGENCIA, FIM_VIGENCIA) VALUES('84812011', 'VÁLVS.ROTATS.D/CAIXAS D/DIREÇÃO HIDRÁUL.C/PINHÃO', '2016-01-01', NULL)</v>
      </c>
    </row>
    <row r="8812" spans="1:7" ht="18" customHeight="1">
      <c r="A8812" s="15">
        <v>84812019</v>
      </c>
      <c r="B8812" s="47" t="str">
        <f>IFERROR(VLOOKUP(A8812,Descricao!A8812:C19535,3,FALSE),"")</f>
        <v>OUTS.VÁLVS.ROTATIVAS D/CAIXAS D/DIREÇÃO HIDRÁULICA</v>
      </c>
      <c r="C8812" s="11">
        <v>42370</v>
      </c>
      <c r="D8812" s="11"/>
      <c r="E8812" s="12" t="s">
        <v>5</v>
      </c>
      <c r="F8812" s="12" t="s">
        <v>6</v>
      </c>
      <c r="G8812" s="49" t="str">
        <f t="shared" si="137"/>
        <v>INSERT INTO NCM_MATRIZ(NCM, DESCRICAO, INICIO_VIGENCIA, FIM_VIGENCIA) VALUES('84812019', 'OUTS.VÁLVS.ROTATIVAS D/CAIXAS D/DIREÇÃO HIDRÁULICA', '2016-01-01', NULL)</v>
      </c>
    </row>
    <row r="8813" spans="1:7" ht="18" customHeight="1">
      <c r="A8813" s="15">
        <v>84812090</v>
      </c>
      <c r="B8813" s="47" t="str">
        <f>IFERROR(VLOOKUP(A8813,Descricao!A8813:C19536,3,FALSE),"")</f>
        <v>OUTS.VÁLVS.P/TRANSMISS.ÓLEO-HIDRÁULS/PNEUM.</v>
      </c>
      <c r="C8813" s="11">
        <v>42370</v>
      </c>
      <c r="D8813" s="11"/>
      <c r="E8813" s="12" t="s">
        <v>5</v>
      </c>
      <c r="F8813" s="12" t="s">
        <v>6</v>
      </c>
      <c r="G8813" s="49" t="str">
        <f t="shared" si="137"/>
        <v>INSERT INTO NCM_MATRIZ(NCM, DESCRICAO, INICIO_VIGENCIA, FIM_VIGENCIA) VALUES('84812090', 'OUTS.VÁLVS.P/TRANSMISS.ÓLEO-HIDRÁULS/PNEUM.', '2016-01-01', NULL)</v>
      </c>
    </row>
    <row r="8814" spans="1:7" ht="18" customHeight="1">
      <c r="A8814" s="15">
        <v>84813000</v>
      </c>
      <c r="B8814" s="47" t="str">
        <f>IFERROR(VLOOKUP(A8814,Descricao!A8814:C19537,3,FALSE),"")</f>
        <v>VÁLVULAS DE RETENÇÃO</v>
      </c>
      <c r="C8814" s="11">
        <v>42370</v>
      </c>
      <c r="D8814" s="11"/>
      <c r="E8814" s="12" t="s">
        <v>5</v>
      </c>
      <c r="F8814" s="12" t="s">
        <v>6</v>
      </c>
      <c r="G8814" s="49" t="str">
        <f t="shared" si="137"/>
        <v>INSERT INTO NCM_MATRIZ(NCM, DESCRICAO, INICIO_VIGENCIA, FIM_VIGENCIA) VALUES('84813000', 'VÁLVULAS DE RETENÇÃO', '2016-01-01', NULL)</v>
      </c>
    </row>
    <row r="8815" spans="1:7" ht="18" customHeight="1">
      <c r="A8815" s="15">
        <v>84814000</v>
      </c>
      <c r="B8815" s="47" t="str">
        <f>IFERROR(VLOOKUP(A8815,Descricao!A8815:C19538,3,FALSE),"")</f>
        <v>VÁLVULAS DE SEGURANÇA OU DE ALÍVIO</v>
      </c>
      <c r="C8815" s="11">
        <v>42370</v>
      </c>
      <c r="D8815" s="11"/>
      <c r="E8815" s="12" t="s">
        <v>5</v>
      </c>
      <c r="F8815" s="12" t="s">
        <v>6</v>
      </c>
      <c r="G8815" s="49" t="str">
        <f t="shared" si="137"/>
        <v>INSERT INTO NCM_MATRIZ(NCM, DESCRICAO, INICIO_VIGENCIA, FIM_VIGENCIA) VALUES('84814000', 'VÁLVULAS DE SEGURANÇA OU DE ALÍVIO', '2016-01-01', NULL)</v>
      </c>
    </row>
    <row r="8816" spans="1:7" ht="18" customHeight="1">
      <c r="A8816" s="15">
        <v>84818011</v>
      </c>
      <c r="B8816" s="47" t="str">
        <f>IFERROR(VLOOKUP(A8816,Descricao!A8816:C19539,3,FALSE),"")</f>
        <v>VÁLVS.P/ESCOAM.UTIL.EM BANHEIROS/COZINHAS</v>
      </c>
      <c r="C8816" s="11">
        <v>42370</v>
      </c>
      <c r="D8816" s="11"/>
      <c r="E8816" s="12" t="s">
        <v>5</v>
      </c>
      <c r="F8816" s="12" t="s">
        <v>6</v>
      </c>
      <c r="G8816" s="49" t="str">
        <f t="shared" si="137"/>
        <v>INSERT INTO NCM_MATRIZ(NCM, DESCRICAO, INICIO_VIGENCIA, FIM_VIGENCIA) VALUES('84818011', 'VÁLVS.P/ESCOAM.UTIL.EM BANHEIROS/COZINHAS', '2016-01-01', NULL)</v>
      </c>
    </row>
    <row r="8817" spans="1:7" ht="18" customHeight="1">
      <c r="A8817" s="15">
        <v>84818019</v>
      </c>
      <c r="B8817" s="47" t="str">
        <f>IFERROR(VLOOKUP(A8817,Descricao!A8817:C19540,3,FALSE),"")</f>
        <v>OUTS.DISPOSITIVOS UTIL.EM BANHEIROS/COZINHAS</v>
      </c>
      <c r="C8817" s="11">
        <v>42370</v>
      </c>
      <c r="D8817" s="11"/>
      <c r="E8817" s="12" t="s">
        <v>5</v>
      </c>
      <c r="F8817" s="12" t="s">
        <v>6</v>
      </c>
      <c r="G8817" s="49" t="str">
        <f t="shared" si="137"/>
        <v>INSERT INTO NCM_MATRIZ(NCM, DESCRICAO, INICIO_VIGENCIA, FIM_VIGENCIA) VALUES('84818019', 'OUTS.DISPOSITIVOS UTIL.EM BANHEIROS/COZINHAS', '2016-01-01', NULL)</v>
      </c>
    </row>
    <row r="8818" spans="1:7" ht="18" customHeight="1">
      <c r="A8818" s="15">
        <v>84818021</v>
      </c>
      <c r="B8818" s="47" t="str">
        <f>IFERROR(VLOOKUP(A8818,Descricao!A8818:C19541,3,FALSE),"")</f>
        <v>VÁLVS.D/EXP.TERMOSTÁTICAS/PRESSOSTÁTICAS</v>
      </c>
      <c r="C8818" s="11">
        <v>42370</v>
      </c>
      <c r="D8818" s="11"/>
      <c r="E8818" s="12" t="s">
        <v>5</v>
      </c>
      <c r="F8818" s="12" t="s">
        <v>6</v>
      </c>
      <c r="G8818" s="49" t="str">
        <f t="shared" si="137"/>
        <v>INSERT INTO NCM_MATRIZ(NCM, DESCRICAO, INICIO_VIGENCIA, FIM_VIGENCIA) VALUES('84818021', 'VÁLVS.D/EXP.TERMOSTÁTICAS/PRESSOSTÁTICAS', '2016-01-01', NULL)</v>
      </c>
    </row>
    <row r="8819" spans="1:7" ht="18" customHeight="1">
      <c r="A8819" s="15">
        <v>84818029</v>
      </c>
      <c r="B8819" s="47" t="str">
        <f>IFERROR(VLOOKUP(A8819,Descricao!A8819:C19542,3,FALSE),"")</f>
        <v>OUTS.DISPOSITIVOS UTILIZADOS EM REFRIGERAÇÃO</v>
      </c>
      <c r="C8819" s="11">
        <v>42370</v>
      </c>
      <c r="D8819" s="11"/>
      <c r="E8819" s="12" t="s">
        <v>5</v>
      </c>
      <c r="F8819" s="12" t="s">
        <v>6</v>
      </c>
      <c r="G8819" s="49" t="str">
        <f t="shared" si="137"/>
        <v>INSERT INTO NCM_MATRIZ(NCM, DESCRICAO, INICIO_VIGENCIA, FIM_VIGENCIA) VALUES('84818029', 'OUTS.DISPOSITIVOS UTILIZADOS EM REFRIGERAÇÃO', '2016-01-01', NULL)</v>
      </c>
    </row>
    <row r="8820" spans="1:7" ht="18" customHeight="1">
      <c r="A8820" s="15">
        <v>84818031</v>
      </c>
      <c r="B8820" s="47" t="str">
        <f>IFERROR(VLOOKUP(A8820,Descricao!A8820:C19543,3,FALSE),"")</f>
        <v>DISPS.D/TIPOS UTILIZS.EM EQUIPAMENTOS A GÁS</v>
      </c>
      <c r="C8820" s="11">
        <v>42370</v>
      </c>
      <c r="D8820" s="11"/>
      <c r="E8820" s="12" t="s">
        <v>5</v>
      </c>
      <c r="F8820" s="12" t="s">
        <v>6</v>
      </c>
      <c r="G8820" s="49" t="str">
        <f t="shared" si="137"/>
        <v>INSERT INTO NCM_MATRIZ(NCM, DESCRICAO, INICIO_VIGENCIA, FIM_VIGENCIA) VALUES('84818031', 'DISPS.D/TIPOS UTILIZS.EM EQUIPAMENTOS A GÁS', '2016-01-01', NULL)</v>
      </c>
    </row>
    <row r="8821" spans="1:7" ht="18" customHeight="1">
      <c r="A8821" s="15">
        <v>84818039</v>
      </c>
      <c r="B8821" s="47" t="str">
        <f>IFERROR(VLOOKUP(A8821,Descricao!A8821:C19544,3,FALSE),"")</f>
        <v>OUTS.DISPOSITS.UTILIZS.EM EQUIPAMENTOS A GÁS</v>
      </c>
      <c r="C8821" s="11">
        <v>42370</v>
      </c>
      <c r="D8821" s="11"/>
      <c r="E8821" s="12" t="s">
        <v>5</v>
      </c>
      <c r="F8821" s="12" t="s">
        <v>6</v>
      </c>
      <c r="G8821" s="49" t="str">
        <f t="shared" si="137"/>
        <v>INSERT INTO NCM_MATRIZ(NCM, DESCRICAO, INICIO_VIGENCIA, FIM_VIGENCIA) VALUES('84818039', 'OUTS.DISPOSITS.UTILIZS.EM EQUIPAMENTOS A GÁS', '2016-01-01', NULL)</v>
      </c>
    </row>
    <row r="8822" spans="1:7" ht="18" customHeight="1">
      <c r="A8822" s="15">
        <v>84818091</v>
      </c>
      <c r="B8822" s="47" t="str">
        <f>IFERROR(VLOOKUP(A8822,Descricao!A8822:C19545,3,FALSE),"")</f>
        <v>VÁLVULAS TIPO AEROSOL</v>
      </c>
      <c r="C8822" s="11">
        <v>42370</v>
      </c>
      <c r="D8822" s="11"/>
      <c r="E8822" s="12" t="s">
        <v>5</v>
      </c>
      <c r="F8822" s="12" t="s">
        <v>6</v>
      </c>
      <c r="G8822" s="49" t="str">
        <f t="shared" si="137"/>
        <v>INSERT INTO NCM_MATRIZ(NCM, DESCRICAO, INICIO_VIGENCIA, FIM_VIGENCIA) VALUES('84818091', 'VÁLVULAS TIPO AEROSOL', '2016-01-01', NULL)</v>
      </c>
    </row>
    <row r="8823" spans="1:7" ht="18" customHeight="1">
      <c r="A8823" s="15">
        <v>84818092</v>
      </c>
      <c r="B8823" s="47" t="str">
        <f>IFERROR(VLOOKUP(A8823,Descricao!A8823:C19546,3,FALSE),"")</f>
        <v>VÁLVULAS SOLENÓIDES</v>
      </c>
      <c r="C8823" s="11">
        <v>42370</v>
      </c>
      <c r="D8823" s="11"/>
      <c r="E8823" s="12" t="s">
        <v>5</v>
      </c>
      <c r="F8823" s="12" t="s">
        <v>6</v>
      </c>
      <c r="G8823" s="49" t="str">
        <f t="shared" si="137"/>
        <v>INSERT INTO NCM_MATRIZ(NCM, DESCRICAO, INICIO_VIGENCIA, FIM_VIGENCIA) VALUES('84818092', 'VÁLVULAS SOLENÓIDES', '2016-01-01', NULL)</v>
      </c>
    </row>
    <row r="8824" spans="1:7" ht="18" customHeight="1">
      <c r="A8824" s="15">
        <v>84818093</v>
      </c>
      <c r="B8824" s="47" t="str">
        <f>IFERROR(VLOOKUP(A8824,Descricao!A8824:C19547,3,FALSE),"")</f>
        <v>VÁLVULAS TIPO GAVETA</v>
      </c>
      <c r="C8824" s="11">
        <v>42370</v>
      </c>
      <c r="D8824" s="11"/>
      <c r="E8824" s="12" t="s">
        <v>5</v>
      </c>
      <c r="F8824" s="12" t="s">
        <v>6</v>
      </c>
      <c r="G8824" s="49" t="str">
        <f t="shared" si="137"/>
        <v>INSERT INTO NCM_MATRIZ(NCM, DESCRICAO, INICIO_VIGENCIA, FIM_VIGENCIA) VALUES('84818093', 'VÁLVULAS TIPO GAVETA', '2016-01-01', NULL)</v>
      </c>
    </row>
    <row r="8825" spans="1:7" ht="18" customHeight="1">
      <c r="A8825" s="15">
        <v>84818094</v>
      </c>
      <c r="B8825" s="47" t="str">
        <f>IFERROR(VLOOKUP(A8825,Descricao!A8825:C19548,3,FALSE),"")</f>
        <v>VÁLVULAS TIPO GLOBO</v>
      </c>
      <c r="C8825" s="11">
        <v>42370</v>
      </c>
      <c r="D8825" s="11"/>
      <c r="E8825" s="12" t="s">
        <v>5</v>
      </c>
      <c r="F8825" s="12" t="s">
        <v>6</v>
      </c>
      <c r="G8825" s="49" t="str">
        <f t="shared" si="137"/>
        <v>INSERT INTO NCM_MATRIZ(NCM, DESCRICAO, INICIO_VIGENCIA, FIM_VIGENCIA) VALUES('84818094', 'VÁLVULAS TIPO GLOBO', '2016-01-01', NULL)</v>
      </c>
    </row>
    <row r="8826" spans="1:7" ht="18" customHeight="1">
      <c r="A8826" s="15">
        <v>84818095</v>
      </c>
      <c r="B8826" s="47" t="str">
        <f>IFERROR(VLOOKUP(A8826,Descricao!A8826:C19549,3,FALSE),"")</f>
        <v>VÁLVULAS TIPO ESFERA</v>
      </c>
      <c r="C8826" s="11">
        <v>42370</v>
      </c>
      <c r="D8826" s="11"/>
      <c r="E8826" s="12" t="s">
        <v>5</v>
      </c>
      <c r="F8826" s="12" t="s">
        <v>6</v>
      </c>
      <c r="G8826" s="49" t="str">
        <f t="shared" si="137"/>
        <v>INSERT INTO NCM_MATRIZ(NCM, DESCRICAO, INICIO_VIGENCIA, FIM_VIGENCIA) VALUES('84818095', 'VÁLVULAS TIPO ESFERA', '2016-01-01', NULL)</v>
      </c>
    </row>
    <row r="8827" spans="1:7" ht="18" customHeight="1">
      <c r="A8827" s="15">
        <v>84818096</v>
      </c>
      <c r="B8827" s="47" t="str">
        <f>IFERROR(VLOOKUP(A8827,Descricao!A8827:C19550,3,FALSE),"")</f>
        <v>VÁLVULAS TIPO MACHO</v>
      </c>
      <c r="C8827" s="11">
        <v>42370</v>
      </c>
      <c r="D8827" s="11"/>
      <c r="E8827" s="12" t="s">
        <v>5</v>
      </c>
      <c r="F8827" s="12" t="s">
        <v>6</v>
      </c>
      <c r="G8827" s="49" t="str">
        <f t="shared" si="137"/>
        <v>INSERT INTO NCM_MATRIZ(NCM, DESCRICAO, INICIO_VIGENCIA, FIM_VIGENCIA) VALUES('84818096', 'VÁLVULAS TIPO MACHO', '2016-01-01', NULL)</v>
      </c>
    </row>
    <row r="8828" spans="1:7" ht="18" customHeight="1">
      <c r="A8828" s="15">
        <v>84818097</v>
      </c>
      <c r="B8828" s="47" t="str">
        <f>IFERROR(VLOOKUP(A8828,Descricao!A8828:C19551,3,FALSE),"")</f>
        <v>VÁLVULAS TIPO BORBOLETA</v>
      </c>
      <c r="C8828" s="11">
        <v>42370</v>
      </c>
      <c r="D8828" s="11"/>
      <c r="E8828" s="12" t="s">
        <v>5</v>
      </c>
      <c r="F8828" s="12" t="s">
        <v>6</v>
      </c>
      <c r="G8828" s="49" t="str">
        <f t="shared" si="137"/>
        <v>INSERT INTO NCM_MATRIZ(NCM, DESCRICAO, INICIO_VIGENCIA, FIM_VIGENCIA) VALUES('84818097', 'VÁLVULAS TIPO BORBOLETA', '2016-01-01', NULL)</v>
      </c>
    </row>
    <row r="8829" spans="1:7" ht="18" customHeight="1">
      <c r="A8829" s="15">
        <v>84818099</v>
      </c>
      <c r="B8829" s="47" t="str">
        <f>IFERROR(VLOOKUP(A8829,Descricao!A8829:C19552,3,FALSE),"")</f>
        <v>TORNEIRAS E OUTS.DISPOSITS.P/CANALIZAÇÃO,ETC.</v>
      </c>
      <c r="C8829" s="11">
        <v>42370</v>
      </c>
      <c r="D8829" s="11"/>
      <c r="E8829" s="12" t="s">
        <v>5</v>
      </c>
      <c r="F8829" s="12" t="s">
        <v>6</v>
      </c>
      <c r="G8829" s="49" t="str">
        <f t="shared" si="137"/>
        <v>INSERT INTO NCM_MATRIZ(NCM, DESCRICAO, INICIO_VIGENCIA, FIM_VIGENCIA) VALUES('84818099', 'TORNEIRAS E OUTS.DISPOSITS.P/CANALIZAÇÃO,ETC.', '2016-01-01', NULL)</v>
      </c>
    </row>
    <row r="8830" spans="1:7" ht="18" customHeight="1">
      <c r="A8830" s="15">
        <v>84819010</v>
      </c>
      <c r="B8830" s="47" t="str">
        <f>IFERROR(VLOOKUP(A8830,Descricao!A8830:C19553,3,FALSE),"")</f>
        <v>PARTES.VÁLVS.T.AEROSOL/DISP.UTIL.BANHS.ETC.</v>
      </c>
      <c r="C8830" s="11">
        <v>42370</v>
      </c>
      <c r="D8830" s="11"/>
      <c r="E8830" s="12" t="s">
        <v>7</v>
      </c>
      <c r="F8830" s="12" t="s">
        <v>8</v>
      </c>
      <c r="G8830" s="49" t="str">
        <f t="shared" si="137"/>
        <v>INSERT INTO NCM_MATRIZ(NCM, DESCRICAO, INICIO_VIGENCIA, FIM_VIGENCIA) VALUES('84819010', 'PARTES.VÁLVS.T.AEROSOL/DISP.UTIL.BANHS.ETC.', '2016-01-01', NULL)</v>
      </c>
    </row>
    <row r="8831" spans="1:7" ht="18" customHeight="1">
      <c r="A8831" s="15">
        <v>84819090</v>
      </c>
      <c r="B8831" s="47" t="str">
        <f>IFERROR(VLOOKUP(A8831,Descricao!A8831:C19554,3,FALSE),"")</f>
        <v>PARTES D/TORNEIRAS,OUTS.DISP.P/CANALIZ.ETC.</v>
      </c>
      <c r="C8831" s="11">
        <v>42370</v>
      </c>
      <c r="D8831" s="11"/>
      <c r="E8831" s="12" t="s">
        <v>7</v>
      </c>
      <c r="F8831" s="12" t="s">
        <v>8</v>
      </c>
      <c r="G8831" s="49" t="str">
        <f t="shared" si="137"/>
        <v>INSERT INTO NCM_MATRIZ(NCM, DESCRICAO, INICIO_VIGENCIA, FIM_VIGENCIA) VALUES('84819090', 'PARTES D/TORNEIRAS,OUTS.DISP.P/CANALIZ.ETC.', '2016-01-01', NULL)</v>
      </c>
    </row>
    <row r="8832" spans="1:7" ht="18" customHeight="1">
      <c r="A8832" s="15">
        <v>84821010</v>
      </c>
      <c r="B8832" s="47" t="str">
        <f>IFERROR(VLOOKUP(A8832,Descricao!A8832:C19555,3,FALSE),"")</f>
        <v>ROLAMENTOS D/ESFERAS DE CARGA RADIAL</v>
      </c>
      <c r="C8832" s="11">
        <v>42370</v>
      </c>
      <c r="D8832" s="11"/>
      <c r="E8832" s="12" t="s">
        <v>5</v>
      </c>
      <c r="F8832" s="12" t="s">
        <v>6</v>
      </c>
      <c r="G8832" s="49" t="str">
        <f t="shared" si="137"/>
        <v>INSERT INTO NCM_MATRIZ(NCM, DESCRICAO, INICIO_VIGENCIA, FIM_VIGENCIA) VALUES('84821010', 'ROLAMENTOS D/ESFERAS DE CARGA RADIAL', '2016-01-01', NULL)</v>
      </c>
    </row>
    <row r="8833" spans="1:7" ht="18" customHeight="1">
      <c r="A8833" s="15">
        <v>84821090</v>
      </c>
      <c r="B8833" s="47" t="str">
        <f>IFERROR(VLOOKUP(A8833,Descricao!A8833:C19556,3,FALSE),"")</f>
        <v>OUTS.ROLAMENTOS DE ESFERAS</v>
      </c>
      <c r="C8833" s="11">
        <v>42370</v>
      </c>
      <c r="D8833" s="11"/>
      <c r="E8833" s="12" t="s">
        <v>5</v>
      </c>
      <c r="F8833" s="12" t="s">
        <v>6</v>
      </c>
      <c r="G8833" s="49" t="str">
        <f t="shared" si="137"/>
        <v>INSERT INTO NCM_MATRIZ(NCM, DESCRICAO, INICIO_VIGENCIA, FIM_VIGENCIA) VALUES('84821090', 'OUTS.ROLAMENTOS DE ESFERAS', '2016-01-01', NULL)</v>
      </c>
    </row>
    <row r="8834" spans="1:7" ht="18" customHeight="1">
      <c r="A8834" s="15">
        <v>84822010</v>
      </c>
      <c r="B8834" s="47" t="str">
        <f>IFERROR(VLOOKUP(A8834,Descricao!A8834:C19557,3,FALSE),"")</f>
        <v>ROLAMENT.D/ROLETES CÔNICOS,D/CARGA RADIAL</v>
      </c>
      <c r="C8834" s="11">
        <v>42370</v>
      </c>
      <c r="D8834" s="11"/>
      <c r="E8834" s="12" t="s">
        <v>5</v>
      </c>
      <c r="F8834" s="12" t="s">
        <v>6</v>
      </c>
      <c r="G8834" s="49" t="str">
        <f t="shared" si="137"/>
        <v>INSERT INTO NCM_MATRIZ(NCM, DESCRICAO, INICIO_VIGENCIA, FIM_VIGENCIA) VALUES('84822010', 'ROLAMENT.D/ROLETES CÔNICOS,D/CARGA RADIAL', '2016-01-01', NULL)</v>
      </c>
    </row>
    <row r="8835" spans="1:7" ht="18" customHeight="1">
      <c r="A8835" s="15">
        <v>84822090</v>
      </c>
      <c r="B8835" s="47" t="str">
        <f>IFERROR(VLOOKUP(A8835,Descricao!A8835:C19558,3,FALSE),"")</f>
        <v>OUTS.ROLAMENTOS D/ROLETES CÔNICOS</v>
      </c>
      <c r="C8835" s="11">
        <v>42370</v>
      </c>
      <c r="D8835" s="11"/>
      <c r="E8835" s="12" t="s">
        <v>5</v>
      </c>
      <c r="F8835" s="12" t="s">
        <v>6</v>
      </c>
      <c r="G8835" s="49" t="str">
        <f t="shared" ref="G8835:G8898" si="138">"INSERT INTO NCM_MATRIZ(NCM, DESCRICAO, INICIO_VIGENCIA, FIM_VIGENCIA) VALUES('"&amp;TEXT(A8835,"00000000")&amp;"', '"&amp;SUBSTITUTE(B8835,"'","")&amp;"', "&amp;IF(ISBLANK(C8835), "NULL", "'"&amp;YEAR(C8835)&amp;TEXT(C8835, "-mm-dd")&amp;"'")&amp;", "&amp;IF(ISBLANK(D8835), "NULL", "'"&amp;YEAR(D8835)&amp;TEXT(D8835, "-mm-dd")&amp;"'")&amp;")"</f>
        <v>INSERT INTO NCM_MATRIZ(NCM, DESCRICAO, INICIO_VIGENCIA, FIM_VIGENCIA) VALUES('84822090', 'OUTS.ROLAMENTOS D/ROLETES CÔNICOS', '2016-01-01', NULL)</v>
      </c>
    </row>
    <row r="8836" spans="1:7" ht="18" customHeight="1">
      <c r="A8836" s="15">
        <v>84823000</v>
      </c>
      <c r="B8836" s="47" t="str">
        <f>IFERROR(VLOOKUP(A8836,Descricao!A8836:C19559,3,FALSE),"")</f>
        <v>ROLAMENTOS DE ROLETES EM FORMA DE TONEL</v>
      </c>
      <c r="C8836" s="11">
        <v>42370</v>
      </c>
      <c r="D8836" s="11"/>
      <c r="E8836" s="12" t="s">
        <v>5</v>
      </c>
      <c r="F8836" s="12" t="s">
        <v>6</v>
      </c>
      <c r="G8836" s="49" t="str">
        <f t="shared" si="138"/>
        <v>INSERT INTO NCM_MATRIZ(NCM, DESCRICAO, INICIO_VIGENCIA, FIM_VIGENCIA) VALUES('84823000', 'ROLAMENTOS DE ROLETES EM FORMA DE TONEL', '2016-01-01', NULL)</v>
      </c>
    </row>
    <row r="8837" spans="1:7" ht="18" customHeight="1">
      <c r="A8837" s="15">
        <v>84824000</v>
      </c>
      <c r="B8837" s="47" t="str">
        <f>IFERROR(VLOOKUP(A8837,Descricao!A8837:C19560,3,FALSE),"")</f>
        <v>ROLAMENTOS DE AGULHAS</v>
      </c>
      <c r="C8837" s="11">
        <v>42370</v>
      </c>
      <c r="D8837" s="11"/>
      <c r="E8837" s="12" t="s">
        <v>5</v>
      </c>
      <c r="F8837" s="12" t="s">
        <v>6</v>
      </c>
      <c r="G8837" s="49" t="str">
        <f t="shared" si="138"/>
        <v>INSERT INTO NCM_MATRIZ(NCM, DESCRICAO, INICIO_VIGENCIA, FIM_VIGENCIA) VALUES('84824000', 'ROLAMENTOS DE AGULHAS', '2016-01-01', NULL)</v>
      </c>
    </row>
    <row r="8838" spans="1:7" ht="18" customHeight="1">
      <c r="A8838" s="15">
        <v>84825010</v>
      </c>
      <c r="B8838" s="47" t="str">
        <f>IFERROR(VLOOKUP(A8838,Descricao!A8838:C19561,3,FALSE),"")</f>
        <v>ROLAMENTOS ROLET.CILÍNDRICOS D/CARGA RADIAL</v>
      </c>
      <c r="C8838" s="11">
        <v>42370</v>
      </c>
      <c r="D8838" s="11"/>
      <c r="E8838" s="12" t="s">
        <v>5</v>
      </c>
      <c r="F8838" s="12" t="s">
        <v>6</v>
      </c>
      <c r="G8838" s="49" t="str">
        <f t="shared" si="138"/>
        <v>INSERT INTO NCM_MATRIZ(NCM, DESCRICAO, INICIO_VIGENCIA, FIM_VIGENCIA) VALUES('84825010', 'ROLAMENTOS ROLET.CILÍNDRICOS D/CARGA RADIAL', '2016-01-01', NULL)</v>
      </c>
    </row>
    <row r="8839" spans="1:7" ht="18" customHeight="1">
      <c r="A8839" s="15">
        <v>84825090</v>
      </c>
      <c r="B8839" s="47" t="str">
        <f>IFERROR(VLOOKUP(A8839,Descricao!A8839:C19562,3,FALSE),"")</f>
        <v>OUTS.ROLAMENTOS ROLETES CILÍNDRICOS</v>
      </c>
      <c r="C8839" s="11">
        <v>42370</v>
      </c>
      <c r="D8839" s="11"/>
      <c r="E8839" s="12" t="s">
        <v>5</v>
      </c>
      <c r="F8839" s="12" t="s">
        <v>6</v>
      </c>
      <c r="G8839" s="49" t="str">
        <f t="shared" si="138"/>
        <v>INSERT INTO NCM_MATRIZ(NCM, DESCRICAO, INICIO_VIGENCIA, FIM_VIGENCIA) VALUES('84825090', 'OUTS.ROLAMENTOS ROLETES CILÍNDRICOS', '2016-01-01', NULL)</v>
      </c>
    </row>
    <row r="8840" spans="1:7" ht="18" customHeight="1">
      <c r="A8840" s="15">
        <v>84828000</v>
      </c>
      <c r="B8840" s="47" t="str">
        <f>IFERROR(VLOOKUP(A8840,Descricao!A8840:C19563,3,FALSE),"")</f>
        <v>OUTS.ROLAMS.D/ROLETES,INCL.ROL.COMBINADOS</v>
      </c>
      <c r="C8840" s="11">
        <v>42370</v>
      </c>
      <c r="D8840" s="11"/>
      <c r="E8840" s="12" t="s">
        <v>5</v>
      </c>
      <c r="F8840" s="12" t="s">
        <v>6</v>
      </c>
      <c r="G8840" s="49" t="str">
        <f t="shared" si="138"/>
        <v>INSERT INTO NCM_MATRIZ(NCM, DESCRICAO, INICIO_VIGENCIA, FIM_VIGENCIA) VALUES('84828000', 'OUTS.ROLAMS.D/ROLETES,INCL.ROL.COMBINADOS', '2016-01-01', NULL)</v>
      </c>
    </row>
    <row r="8841" spans="1:7" ht="18" customHeight="1">
      <c r="A8841" s="15">
        <v>84829111</v>
      </c>
      <c r="B8841" s="47" t="str">
        <f>IFERROR(VLOOKUP(A8841,Descricao!A8841:C19564,3,FALSE),"")</f>
        <v>ESFERAS D/AÇO CALIBR.P/CARG.D/CANETS.ESFER.</v>
      </c>
      <c r="C8841" s="11">
        <v>42370</v>
      </c>
      <c r="D8841" s="11"/>
      <c r="E8841" s="12" t="s">
        <v>7</v>
      </c>
      <c r="F8841" s="12" t="s">
        <v>8</v>
      </c>
      <c r="G8841" s="49" t="str">
        <f t="shared" si="138"/>
        <v>INSERT INTO NCM_MATRIZ(NCM, DESCRICAO, INICIO_VIGENCIA, FIM_VIGENCIA) VALUES('84829111', 'ESFERAS D/AÇO CALIBR.P/CARG.D/CANETS.ESFER.', '2016-01-01', NULL)</v>
      </c>
    </row>
    <row r="8842" spans="1:7" ht="18" customHeight="1">
      <c r="A8842" s="15">
        <v>84829119</v>
      </c>
      <c r="B8842" s="47" t="str">
        <f>IFERROR(VLOOKUP(A8842,Descricao!A8842:C19565,3,FALSE),"")</f>
        <v>OUTS.ESFERAS D/AÇO CALIBRADAS</v>
      </c>
      <c r="C8842" s="11">
        <v>42370</v>
      </c>
      <c r="D8842" s="11"/>
      <c r="E8842" s="12" t="s">
        <v>7</v>
      </c>
      <c r="F8842" s="12" t="s">
        <v>8</v>
      </c>
      <c r="G8842" s="49" t="str">
        <f t="shared" si="138"/>
        <v>INSERT INTO NCM_MATRIZ(NCM, DESCRICAO, INICIO_VIGENCIA, FIM_VIGENCIA) VALUES('84829119', 'OUTS.ESFERAS D/AÇO CALIBRADAS', '2016-01-01', NULL)</v>
      </c>
    </row>
    <row r="8843" spans="1:7" ht="18" customHeight="1">
      <c r="A8843" s="15">
        <v>84829120</v>
      </c>
      <c r="B8843" s="47" t="str">
        <f>IFERROR(VLOOKUP(A8843,Descricao!A8843:C19566,3,FALSE),"")</f>
        <v>ROLETES CILÍNDRICOS P/ROLAMENTOS</v>
      </c>
      <c r="C8843" s="11">
        <v>42370</v>
      </c>
      <c r="D8843" s="11"/>
      <c r="E8843" s="12" t="s">
        <v>7</v>
      </c>
      <c r="F8843" s="12" t="s">
        <v>8</v>
      </c>
      <c r="G8843" s="49" t="str">
        <f t="shared" si="138"/>
        <v>INSERT INTO NCM_MATRIZ(NCM, DESCRICAO, INICIO_VIGENCIA, FIM_VIGENCIA) VALUES('84829120', 'ROLETES CILÍNDRICOS P/ROLAMENTOS', '2016-01-01', NULL)</v>
      </c>
    </row>
    <row r="8844" spans="1:7" ht="18" customHeight="1">
      <c r="A8844" s="15">
        <v>84829130</v>
      </c>
      <c r="B8844" s="47" t="str">
        <f>IFERROR(VLOOKUP(A8844,Descricao!A8844:C19567,3,FALSE),"")</f>
        <v>ROLETES CÔNICOS P/ROLAMENTOS</v>
      </c>
      <c r="C8844" s="11">
        <v>42370</v>
      </c>
      <c r="D8844" s="11"/>
      <c r="E8844" s="12" t="s">
        <v>7</v>
      </c>
      <c r="F8844" s="12" t="s">
        <v>8</v>
      </c>
      <c r="G8844" s="49" t="str">
        <f t="shared" si="138"/>
        <v>INSERT INTO NCM_MATRIZ(NCM, DESCRICAO, INICIO_VIGENCIA, FIM_VIGENCIA) VALUES('84829130', 'ROLETES CÔNICOS P/ROLAMENTOS', '2016-01-01', NULL)</v>
      </c>
    </row>
    <row r="8845" spans="1:7" ht="18" customHeight="1">
      <c r="A8845" s="15">
        <v>84829190</v>
      </c>
      <c r="B8845" s="47" t="str">
        <f>IFERROR(VLOOKUP(A8845,Descricao!A8845:C19568,3,FALSE),"")</f>
        <v>OUTS.ESFERAS/ROLETES/AGULHAS P/ROLAMENTOS</v>
      </c>
      <c r="C8845" s="11">
        <v>42370</v>
      </c>
      <c r="D8845" s="11"/>
      <c r="E8845" s="12" t="s">
        <v>7</v>
      </c>
      <c r="F8845" s="12" t="s">
        <v>8</v>
      </c>
      <c r="G8845" s="49" t="str">
        <f t="shared" si="138"/>
        <v>INSERT INTO NCM_MATRIZ(NCM, DESCRICAO, INICIO_VIGENCIA, FIM_VIGENCIA) VALUES('84829190', 'OUTS.ESFERAS/ROLETES/AGULHAS P/ROLAMENTOS', '2016-01-01', NULL)</v>
      </c>
    </row>
    <row r="8846" spans="1:7" ht="18" customHeight="1">
      <c r="A8846" s="15">
        <v>84829910</v>
      </c>
      <c r="B8846" s="47" t="str">
        <f>IFERROR(VLOOKUP(A8846,Descricao!A8846:C19569,3,FALSE),"")</f>
        <v>SELOS, CAPAS E PORTA-ESFERAS DE AÇO</v>
      </c>
      <c r="C8846" s="11">
        <v>42370</v>
      </c>
      <c r="D8846" s="11"/>
      <c r="E8846" s="12" t="s">
        <v>7</v>
      </c>
      <c r="F8846" s="12" t="s">
        <v>8</v>
      </c>
      <c r="G8846" s="49" t="str">
        <f t="shared" si="138"/>
        <v>INSERT INTO NCM_MATRIZ(NCM, DESCRICAO, INICIO_VIGENCIA, FIM_VIGENCIA) VALUES('84829910', 'SELOS, CAPAS E PORTA-ESFERAS DE AÇO', '2016-01-01', NULL)</v>
      </c>
    </row>
    <row r="8847" spans="1:7" ht="18" customHeight="1">
      <c r="A8847" s="15">
        <v>84829990</v>
      </c>
      <c r="B8847" s="47" t="str">
        <f>IFERROR(VLOOKUP(A8847,Descricao!A8847:C19570,3,FALSE),"")</f>
        <v>OUTRAS PARTES DE ROLAMENTOS</v>
      </c>
      <c r="C8847" s="11">
        <v>42370</v>
      </c>
      <c r="D8847" s="11"/>
      <c r="E8847" s="12" t="s">
        <v>7</v>
      </c>
      <c r="F8847" s="12" t="s">
        <v>8</v>
      </c>
      <c r="G8847" s="49" t="str">
        <f t="shared" si="138"/>
        <v>INSERT INTO NCM_MATRIZ(NCM, DESCRICAO, INICIO_VIGENCIA, FIM_VIGENCIA) VALUES('84829990', 'OUTRAS PARTES DE ROLAMENTOS', '2016-01-01', NULL)</v>
      </c>
    </row>
    <row r="8848" spans="1:7" ht="18" customHeight="1">
      <c r="A8848" s="15">
        <v>84831011</v>
      </c>
      <c r="B8848" s="47" t="str">
        <f>IFERROR(VLOOKUP(A8848,Descricao!A8848:C19571,3,FALSE),"")</f>
        <v>VIRABREQUINS FORJADOS,D/PÊSO&gt;=900KG COMPRIM.&gt;=2.000MM</v>
      </c>
      <c r="C8848" s="11">
        <v>42370</v>
      </c>
      <c r="D8848" s="11"/>
      <c r="E8848" s="12" t="s">
        <v>5</v>
      </c>
      <c r="F8848" s="12" t="s">
        <v>6</v>
      </c>
      <c r="G8848" s="49" t="str">
        <f t="shared" si="138"/>
        <v>INSERT INTO NCM_MATRIZ(NCM, DESCRICAO, INICIO_VIGENCIA, FIM_VIGENCIA) VALUES('84831011', 'VIRABREQUINS FORJADOS,D/PÊSO&gt;=900KG COMPRIM.&gt;=2.000MM', '2016-01-01', NULL)</v>
      </c>
    </row>
    <row r="8849" spans="1:7" ht="18" customHeight="1">
      <c r="A8849" s="15">
        <v>84831019</v>
      </c>
      <c r="B8849" s="47" t="str">
        <f>IFERROR(VLOOKUP(A8849,Descricao!A8849:C19572,3,FALSE),"")</f>
        <v>OUTROS VIRABREQUINS</v>
      </c>
      <c r="C8849" s="11">
        <v>42370</v>
      </c>
      <c r="D8849" s="11"/>
      <c r="E8849" s="12" t="s">
        <v>5</v>
      </c>
      <c r="F8849" s="12" t="s">
        <v>6</v>
      </c>
      <c r="G8849" s="49" t="str">
        <f t="shared" si="138"/>
        <v>INSERT INTO NCM_MATRIZ(NCM, DESCRICAO, INICIO_VIGENCIA, FIM_VIGENCIA) VALUES('84831019', 'OUTROS VIRABREQUINS', '2016-01-01', NULL)</v>
      </c>
    </row>
    <row r="8850" spans="1:7" ht="18" customHeight="1">
      <c r="A8850" s="15">
        <v>84831020</v>
      </c>
      <c r="B8850" s="47" t="str">
        <f>IFERROR(VLOOKUP(A8850,Descricao!A8850:C19573,3,FALSE),"")</f>
        <v>ÁRVORE DE #CAMES# P/COMANDO DE VÁLVULAS</v>
      </c>
      <c r="C8850" s="11">
        <v>42370</v>
      </c>
      <c r="D8850" s="11"/>
      <c r="E8850" s="12" t="s">
        <v>5</v>
      </c>
      <c r="F8850" s="12" t="s">
        <v>6</v>
      </c>
      <c r="G8850" s="49" t="str">
        <f t="shared" si="138"/>
        <v>INSERT INTO NCM_MATRIZ(NCM, DESCRICAO, INICIO_VIGENCIA, FIM_VIGENCIA) VALUES('84831020', 'ÁRVORE DE #CAMES# P/COMANDO DE VÁLVULAS', '2016-01-01', NULL)</v>
      </c>
    </row>
    <row r="8851" spans="1:7" ht="18" customHeight="1">
      <c r="A8851" s="15">
        <v>84831030</v>
      </c>
      <c r="B8851" s="47" t="str">
        <f>IFERROR(VLOOKUP(A8851,Descricao!A8851:C19574,3,FALSE),"")</f>
        <v>VEIOS FLEXÍVEIS D/TRANSMISSÃO</v>
      </c>
      <c r="C8851" s="11">
        <v>42370</v>
      </c>
      <c r="D8851" s="11"/>
      <c r="E8851" s="12" t="s">
        <v>5</v>
      </c>
      <c r="F8851" s="12" t="s">
        <v>6</v>
      </c>
      <c r="G8851" s="49" t="str">
        <f t="shared" si="138"/>
        <v>INSERT INTO NCM_MATRIZ(NCM, DESCRICAO, INICIO_VIGENCIA, FIM_VIGENCIA) VALUES('84831030', 'VEIOS FLEXÍVEIS D/TRANSMISSÃO', '2016-01-01', NULL)</v>
      </c>
    </row>
    <row r="8852" spans="1:7" ht="18" customHeight="1">
      <c r="A8852" s="15">
        <v>84831040</v>
      </c>
      <c r="B8852" s="47" t="str">
        <f>IFERROR(VLOOKUP(A8852,Descricao!A8852:C19575,3,FALSE),"")</f>
        <v>MANIVELAS</v>
      </c>
      <c r="C8852" s="11">
        <v>42370</v>
      </c>
      <c r="D8852" s="11"/>
      <c r="E8852" s="12" t="s">
        <v>5</v>
      </c>
      <c r="F8852" s="12" t="s">
        <v>6</v>
      </c>
      <c r="G8852" s="49" t="str">
        <f t="shared" si="138"/>
        <v>INSERT INTO NCM_MATRIZ(NCM, DESCRICAO, INICIO_VIGENCIA, FIM_VIGENCIA) VALUES('84831040', 'MANIVELAS', '2016-01-01', NULL)</v>
      </c>
    </row>
    <row r="8853" spans="1:7" ht="18" customHeight="1">
      <c r="A8853" s="15">
        <v>84831050</v>
      </c>
      <c r="B8853" s="47" t="str">
        <f>IFERROR(VLOOKUP(A8853,Descricao!A8853:C19576,3,FALSE),"")</f>
        <v>ÁRVS.D/TRANSM.C/ACOPLS.DENTS.C/ENTS.D/PROT.</v>
      </c>
      <c r="C8853" s="11">
        <v>42370</v>
      </c>
      <c r="D8853" s="11"/>
      <c r="E8853" s="12" t="s">
        <v>5</v>
      </c>
      <c r="F8853" s="12" t="s">
        <v>6</v>
      </c>
      <c r="G8853" s="49" t="str">
        <f t="shared" si="138"/>
        <v>INSERT INTO NCM_MATRIZ(NCM, DESCRICAO, INICIO_VIGENCIA, FIM_VIGENCIA) VALUES('84831050', 'ÁRVS.D/TRANSM.C/ACOPLS.DENTS.C/ENTS.D/PROT.', '2016-01-01', NULL)</v>
      </c>
    </row>
    <row r="8854" spans="1:7" ht="18" customHeight="1">
      <c r="A8854" s="15">
        <v>84831090</v>
      </c>
      <c r="B8854" s="47" t="str">
        <f>IFERROR(VLOOKUP(A8854,Descricao!A8854:C19577,3,FALSE),"")</f>
        <v>OUTRAS ÁRVORES DE TRANSMISSÃO</v>
      </c>
      <c r="C8854" s="11">
        <v>42370</v>
      </c>
      <c r="D8854" s="11"/>
      <c r="E8854" s="12" t="s">
        <v>5</v>
      </c>
      <c r="F8854" s="12" t="s">
        <v>6</v>
      </c>
      <c r="G8854" s="49" t="str">
        <f t="shared" si="138"/>
        <v>INSERT INTO NCM_MATRIZ(NCM, DESCRICAO, INICIO_VIGENCIA, FIM_VIGENCIA) VALUES('84831090', 'OUTRAS ÁRVORES DE TRANSMISSÃO', '2016-01-01', NULL)</v>
      </c>
    </row>
    <row r="8855" spans="1:7" ht="18" customHeight="1">
      <c r="A8855" s="15">
        <v>84832000</v>
      </c>
      <c r="B8855" s="47" t="str">
        <f>IFERROR(VLOOKUP(A8855,Descricao!A8855:C19578,3,FALSE),"")</f>
        <v>MANCAIS(CHUMACEIRAS)C/ROLAM.INCORPORADOS</v>
      </c>
      <c r="C8855" s="11">
        <v>42370</v>
      </c>
      <c r="D8855" s="11"/>
      <c r="E8855" s="12" t="s">
        <v>5</v>
      </c>
      <c r="F8855" s="12" t="s">
        <v>6</v>
      </c>
      <c r="G8855" s="49" t="str">
        <f t="shared" si="138"/>
        <v>INSERT INTO NCM_MATRIZ(NCM, DESCRICAO, INICIO_VIGENCIA, FIM_VIGENCIA) VALUES('84832000', 'MANCAIS(CHUMACEIRAS)C/ROLAM.INCORPORADOS', '2016-01-01', NULL)</v>
      </c>
    </row>
    <row r="8856" spans="1:7" ht="18" customHeight="1">
      <c r="A8856" s="15">
        <v>84833010</v>
      </c>
      <c r="B8856" s="47" t="str">
        <f>IFERROR(VLOOKUP(A8856,Descricao!A8856:C19579,3,FALSE),"")</f>
        <v>MANCS.S/ROLAM.MONTS.C/BRONZES D/MET.ANTIFR.</v>
      </c>
      <c r="C8856" s="11">
        <v>42370</v>
      </c>
      <c r="D8856" s="11"/>
      <c r="E8856" s="12" t="s">
        <v>5</v>
      </c>
      <c r="F8856" s="12" t="s">
        <v>6</v>
      </c>
      <c r="G8856" s="49" t="str">
        <f t="shared" si="138"/>
        <v>INSERT INTO NCM_MATRIZ(NCM, DESCRICAO, INICIO_VIGENCIA, FIM_VIGENCIA) VALUES('84833010', 'MANCS.S/ROLAM.MONTS.C/BRONZES D/MET.ANTIFR.', '2016-01-01', NULL)</v>
      </c>
    </row>
    <row r="8857" spans="1:7" ht="18" customHeight="1">
      <c r="A8857" s="15">
        <v>84833021</v>
      </c>
      <c r="B8857" s="47" t="str">
        <f>IFERROR(VLOOKUP(A8857,Descricao!A8857:C19580,3,FALSE),"")</f>
        <v>#BRONZES# C/DIÂMETRO INTERNO &gt;=200MM</v>
      </c>
      <c r="C8857" s="11">
        <v>42370</v>
      </c>
      <c r="D8857" s="11"/>
      <c r="E8857" s="12" t="s">
        <v>5</v>
      </c>
      <c r="F8857" s="12" t="s">
        <v>6</v>
      </c>
      <c r="G8857" s="49" t="str">
        <f t="shared" si="138"/>
        <v>INSERT INTO NCM_MATRIZ(NCM, DESCRICAO, INICIO_VIGENCIA, FIM_VIGENCIA) VALUES('84833021', '#BRONZES# C/DIÂMETRO INTERNO &gt;=200MM', '2016-01-01', NULL)</v>
      </c>
    </row>
    <row r="8858" spans="1:7" ht="18" customHeight="1">
      <c r="A8858" s="15">
        <v>84833029</v>
      </c>
      <c r="B8858" s="47" t="str">
        <f>IFERROR(VLOOKUP(A8858,Descricao!A8858:C19581,3,FALSE),"")</f>
        <v>OUTROS #BRONZES#</v>
      </c>
      <c r="C8858" s="11">
        <v>42370</v>
      </c>
      <c r="D8858" s="11"/>
      <c r="E8858" s="12" t="s">
        <v>5</v>
      </c>
      <c r="F8858" s="12" t="s">
        <v>6</v>
      </c>
      <c r="G8858" s="49" t="str">
        <f t="shared" si="138"/>
        <v>INSERT INTO NCM_MATRIZ(NCM, DESCRICAO, INICIO_VIGENCIA, FIM_VIGENCIA) VALUES('84833029', 'OUTROS #BRONZES#', '2016-01-01', NULL)</v>
      </c>
    </row>
    <row r="8859" spans="1:7" ht="18" customHeight="1">
      <c r="A8859" s="15">
        <v>84833090</v>
      </c>
      <c r="B8859" s="47" t="str">
        <f>IFERROR(VLOOKUP(A8859,Descricao!A8859:C19582,3,FALSE),"")</f>
        <v>OUTROS MANCAIS SEM ROLAMENTOS</v>
      </c>
      <c r="C8859" s="11">
        <v>42370</v>
      </c>
      <c r="D8859" s="11"/>
      <c r="E8859" s="12" t="s">
        <v>5</v>
      </c>
      <c r="F8859" s="12" t="s">
        <v>6</v>
      </c>
      <c r="G8859" s="49" t="str">
        <f t="shared" si="138"/>
        <v>INSERT INTO NCM_MATRIZ(NCM, DESCRICAO, INICIO_VIGENCIA, FIM_VIGENCIA) VALUES('84833090', 'OUTROS MANCAIS SEM ROLAMENTOS', '2016-01-01', NULL)</v>
      </c>
    </row>
    <row r="8860" spans="1:7" ht="18" customHeight="1">
      <c r="A8860" s="15">
        <v>84834010</v>
      </c>
      <c r="B8860" s="47" t="str">
        <f>IFERROR(VLOOKUP(A8860,Descricao!A8860:C19583,3,FALSE),"")</f>
        <v>CAIXAS D/TRANSM.REDUTORES,ETC.D/VELOCIDADE</v>
      </c>
      <c r="C8860" s="11">
        <v>42370</v>
      </c>
      <c r="D8860" s="11"/>
      <c r="E8860" s="12" t="s">
        <v>5</v>
      </c>
      <c r="F8860" s="12" t="s">
        <v>6</v>
      </c>
      <c r="G8860" s="49" t="str">
        <f t="shared" si="138"/>
        <v>INSERT INTO NCM_MATRIZ(NCM, DESCRICAO, INICIO_VIGENCIA, FIM_VIGENCIA) VALUES('84834010', 'CAIXAS D/TRANSM.REDUTORES,ETC.D/VELOCIDADE', '2016-01-01', NULL)</v>
      </c>
    </row>
    <row r="8861" spans="1:7" ht="18" customHeight="1">
      <c r="A8861" s="15">
        <v>84834090</v>
      </c>
      <c r="B8861" s="47" t="str">
        <f>IFERROR(VLOOKUP(A8861,Descricao!A8861:C19584,3,FALSE),"")</f>
        <v>ENGRENS.RODAS D/FRICÇÃO,EIXOS D/ESFS/ROLETS</v>
      </c>
      <c r="C8861" s="11">
        <v>42370</v>
      </c>
      <c r="D8861" s="11"/>
      <c r="E8861" s="12" t="s">
        <v>5</v>
      </c>
      <c r="F8861" s="12" t="s">
        <v>6</v>
      </c>
      <c r="G8861" s="49" t="str">
        <f t="shared" si="138"/>
        <v>INSERT INTO NCM_MATRIZ(NCM, DESCRICAO, INICIO_VIGENCIA, FIM_VIGENCIA) VALUES('84834090', 'ENGRENS.RODAS D/FRICÇÃO,EIXOS D/ESFS/ROLETS', '2016-01-01', NULL)</v>
      </c>
    </row>
    <row r="8862" spans="1:7" ht="18" customHeight="1">
      <c r="A8862" s="15">
        <v>84835010</v>
      </c>
      <c r="B8862" s="47" t="str">
        <f>IFERROR(VLOOKUP(A8862,Descricao!A8862:C19585,3,FALSE),"")</f>
        <v>POLIAS,EXCETO AS D/ROLAMS.REGULAD.D/TENSÃO</v>
      </c>
      <c r="C8862" s="11">
        <v>42370</v>
      </c>
      <c r="D8862" s="11"/>
      <c r="E8862" s="12" t="s">
        <v>5</v>
      </c>
      <c r="F8862" s="12" t="s">
        <v>6</v>
      </c>
      <c r="G8862" s="49" t="str">
        <f t="shared" si="138"/>
        <v>INSERT INTO NCM_MATRIZ(NCM, DESCRICAO, INICIO_VIGENCIA, FIM_VIGENCIA) VALUES('84835010', 'POLIAS,EXCETO AS D/ROLAMS.REGULAD.D/TENSÃO', '2016-01-01', NULL)</v>
      </c>
    </row>
    <row r="8863" spans="1:7" ht="18" customHeight="1">
      <c r="A8863" s="15">
        <v>84835090</v>
      </c>
      <c r="B8863" s="47" t="str">
        <f>IFERROR(VLOOKUP(A8863,Descricao!A8863:C19586,3,FALSE),"")</f>
        <v>VOLANTES E OUTRAS POLIAS</v>
      </c>
      <c r="C8863" s="11">
        <v>42370</v>
      </c>
      <c r="D8863" s="11"/>
      <c r="E8863" s="12" t="s">
        <v>5</v>
      </c>
      <c r="F8863" s="12" t="s">
        <v>6</v>
      </c>
      <c r="G8863" s="49" t="str">
        <f t="shared" si="138"/>
        <v>INSERT INTO NCM_MATRIZ(NCM, DESCRICAO, INICIO_VIGENCIA, FIM_VIGENCIA) VALUES('84835090', 'VOLANTES E OUTRAS POLIAS', '2016-01-01', NULL)</v>
      </c>
    </row>
    <row r="8864" spans="1:7" ht="18" customHeight="1">
      <c r="A8864" s="15">
        <v>84836011</v>
      </c>
      <c r="B8864" s="47" t="str">
        <f>IFERROR(VLOOKUP(A8864,Descricao!A8864:C19587,3,FALSE),"")</f>
        <v>EMBREAGENS DE FRICÇÃO</v>
      </c>
      <c r="C8864" s="11">
        <v>42370</v>
      </c>
      <c r="D8864" s="11"/>
      <c r="E8864" s="12" t="s">
        <v>5</v>
      </c>
      <c r="F8864" s="12" t="s">
        <v>6</v>
      </c>
      <c r="G8864" s="49" t="str">
        <f t="shared" si="138"/>
        <v>INSERT INTO NCM_MATRIZ(NCM, DESCRICAO, INICIO_VIGENCIA, FIM_VIGENCIA) VALUES('84836011', 'EMBREAGENS DE FRICÇÃO', '2016-01-01', NULL)</v>
      </c>
    </row>
    <row r="8865" spans="1:7" ht="18" customHeight="1">
      <c r="A8865" s="15">
        <v>84836019</v>
      </c>
      <c r="B8865" s="47" t="str">
        <f>IFERROR(VLOOKUP(A8865,Descricao!A8865:C19588,3,FALSE),"")</f>
        <v>OUTRAS EMBREAGENS</v>
      </c>
      <c r="C8865" s="11">
        <v>42370</v>
      </c>
      <c r="D8865" s="11"/>
      <c r="E8865" s="12" t="s">
        <v>5</v>
      </c>
      <c r="F8865" s="12" t="s">
        <v>6</v>
      </c>
      <c r="G8865" s="49" t="str">
        <f t="shared" si="138"/>
        <v>INSERT INTO NCM_MATRIZ(NCM, DESCRICAO, INICIO_VIGENCIA, FIM_VIGENCIA) VALUES('84836019', 'OUTRAS EMBREAGENS', '2016-01-01', NULL)</v>
      </c>
    </row>
    <row r="8866" spans="1:7" ht="18" customHeight="1">
      <c r="A8866" s="15">
        <v>84836090</v>
      </c>
      <c r="B8866" s="47" t="str">
        <f>IFERROR(VLOOKUP(A8866,Descricao!A8866:C19589,3,FALSE),"")</f>
        <v>DISPOSITS.D/ACOPLAM.,INCL.JUNTA D/ARTICULAÇÃO</v>
      </c>
      <c r="C8866" s="11">
        <v>42370</v>
      </c>
      <c r="D8866" s="11"/>
      <c r="E8866" s="12" t="s">
        <v>5</v>
      </c>
      <c r="F8866" s="12" t="s">
        <v>6</v>
      </c>
      <c r="G8866" s="49" t="str">
        <f t="shared" si="138"/>
        <v>INSERT INTO NCM_MATRIZ(NCM, DESCRICAO, INICIO_VIGENCIA, FIM_VIGENCIA) VALUES('84836090', 'DISPOSITS.D/ACOPLAM.,INCL.JUNTA D/ARTICULAÇÃO', '2016-01-01', NULL)</v>
      </c>
    </row>
    <row r="8867" spans="1:7" ht="18" customHeight="1">
      <c r="A8867" s="15">
        <v>84839000</v>
      </c>
      <c r="B8867" s="47" t="str">
        <f>IFERROR(VLOOKUP(A8867,Descricao!A8867:C19590,3,FALSE),"")</f>
        <v>PARTS.ÁRVORES D/TRANSMISSÃO,MANIVELAS,ETC.</v>
      </c>
      <c r="C8867" s="11">
        <v>42370</v>
      </c>
      <c r="D8867" s="11"/>
      <c r="E8867" s="12" t="s">
        <v>7</v>
      </c>
      <c r="F8867" s="12" t="s">
        <v>8</v>
      </c>
      <c r="G8867" s="49" t="str">
        <f t="shared" si="138"/>
        <v>INSERT INTO NCM_MATRIZ(NCM, DESCRICAO, INICIO_VIGENCIA, FIM_VIGENCIA) VALUES('84839000', 'PARTS.ÁRVORES D/TRANSMISSÃO,MANIVELAS,ETC.', '2016-01-01', NULL)</v>
      </c>
    </row>
    <row r="8868" spans="1:7" ht="18" customHeight="1">
      <c r="A8868" s="15">
        <v>84841000</v>
      </c>
      <c r="B8868" s="47" t="str">
        <f>IFERROR(VLOOKUP(A8868,Descricao!A8868:C19591,3,FALSE),"")</f>
        <v>JUNTAS METALOPLÁSTICAS</v>
      </c>
      <c r="C8868" s="11">
        <v>42370</v>
      </c>
      <c r="D8868" s="11"/>
      <c r="E8868" s="12" t="s">
        <v>7</v>
      </c>
      <c r="F8868" s="12" t="s">
        <v>8</v>
      </c>
      <c r="G8868" s="49" t="str">
        <f t="shared" si="138"/>
        <v>INSERT INTO NCM_MATRIZ(NCM, DESCRICAO, INICIO_VIGENCIA, FIM_VIGENCIA) VALUES('84841000', 'JUNTAS METALOPLÁSTICAS', '2016-01-01', NULL)</v>
      </c>
    </row>
    <row r="8869" spans="1:7" ht="18" customHeight="1">
      <c r="A8869" s="15">
        <v>84842000</v>
      </c>
      <c r="B8869" s="47" t="str">
        <f>IFERROR(VLOOKUP(A8869,Descricao!A8869:C19592,3,FALSE),"")</f>
        <v>JUNTAS DE VEDAÇÃO, MECÂNICAS</v>
      </c>
      <c r="C8869" s="11">
        <v>42370</v>
      </c>
      <c r="D8869" s="11"/>
      <c r="E8869" s="12" t="s">
        <v>7</v>
      </c>
      <c r="F8869" s="12" t="s">
        <v>8</v>
      </c>
      <c r="G8869" s="49" t="str">
        <f t="shared" si="138"/>
        <v>INSERT INTO NCM_MATRIZ(NCM, DESCRICAO, INICIO_VIGENCIA, FIM_VIGENCIA) VALUES('84842000', 'JUNTAS DE VEDAÇÃO, MECÂNICAS', '2016-01-01', NULL)</v>
      </c>
    </row>
    <row r="8870" spans="1:7" ht="18" customHeight="1">
      <c r="A8870" s="15">
        <v>84849000</v>
      </c>
      <c r="B8870" s="47" t="str">
        <f>IFERROR(VLOOKUP(A8870,Descricao!A8870:C19593,3,FALSE),"")</f>
        <v>JOGOS/SORTIDOS D/JUNTAS,EM BOLSAS,ETC.</v>
      </c>
      <c r="C8870" s="11">
        <v>42370</v>
      </c>
      <c r="D8870" s="11"/>
      <c r="E8870" s="12" t="s">
        <v>7</v>
      </c>
      <c r="F8870" s="12" t="s">
        <v>8</v>
      </c>
      <c r="G8870" s="49" t="str">
        <f t="shared" si="138"/>
        <v>INSERT INTO NCM_MATRIZ(NCM, DESCRICAO, INICIO_VIGENCIA, FIM_VIGENCIA) VALUES('84849000', 'JOGOS/SORTIDOS D/JUNTAS,EM BOLSAS,ETC.', '2016-01-01', NULL)</v>
      </c>
    </row>
    <row r="8871" spans="1:7" ht="18" customHeight="1">
      <c r="A8871" s="15">
        <v>84851000</v>
      </c>
      <c r="B8871" s="47" t="str">
        <f>IFERROR(VLOOKUP(A8871,Descricao!A8871:C19594,3,FALSE),"")</f>
        <v/>
      </c>
      <c r="C8871" s="11">
        <v>44652</v>
      </c>
      <c r="D8871" s="11"/>
      <c r="E8871" s="12" t="s">
        <v>5</v>
      </c>
      <c r="F8871" s="12" t="s">
        <v>6</v>
      </c>
      <c r="G8871" s="49" t="str">
        <f t="shared" si="138"/>
        <v>INSERT INTO NCM_MATRIZ(NCM, DESCRICAO, INICIO_VIGENCIA, FIM_VIGENCIA) VALUES('84851000', '', '2022-04-01', NULL)</v>
      </c>
    </row>
    <row r="8872" spans="1:7" ht="18" customHeight="1">
      <c r="A8872" s="15">
        <v>84852000</v>
      </c>
      <c r="B8872" s="47" t="str">
        <f>IFERROR(VLOOKUP(A8872,Descricao!A8872:C19595,3,FALSE),"")</f>
        <v/>
      </c>
      <c r="C8872" s="11">
        <v>44652</v>
      </c>
      <c r="D8872" s="11"/>
      <c r="E8872" s="12" t="s">
        <v>5</v>
      </c>
      <c r="F8872" s="12" t="s">
        <v>6</v>
      </c>
      <c r="G8872" s="49" t="str">
        <f t="shared" si="138"/>
        <v>INSERT INTO NCM_MATRIZ(NCM, DESCRICAO, INICIO_VIGENCIA, FIM_VIGENCIA) VALUES('84852000', '', '2022-04-01', NULL)</v>
      </c>
    </row>
    <row r="8873" spans="1:7" ht="18" customHeight="1">
      <c r="A8873" s="15">
        <v>84853000</v>
      </c>
      <c r="B8873" s="47" t="str">
        <f>IFERROR(VLOOKUP(A8873,Descricao!A8873:C19596,3,FALSE),"")</f>
        <v/>
      </c>
      <c r="C8873" s="11">
        <v>44652</v>
      </c>
      <c r="D8873" s="11"/>
      <c r="E8873" s="12" t="s">
        <v>5</v>
      </c>
      <c r="F8873" s="12" t="s">
        <v>6</v>
      </c>
      <c r="G8873" s="49" t="str">
        <f t="shared" si="138"/>
        <v>INSERT INTO NCM_MATRIZ(NCM, DESCRICAO, INICIO_VIGENCIA, FIM_VIGENCIA) VALUES('84853000', '', '2022-04-01', NULL)</v>
      </c>
    </row>
    <row r="8874" spans="1:7" ht="18" customHeight="1">
      <c r="A8874" s="15">
        <v>84858000</v>
      </c>
      <c r="B8874" s="47" t="str">
        <f>IFERROR(VLOOKUP(A8874,Descricao!A8874:C19597,3,FALSE),"")</f>
        <v/>
      </c>
      <c r="C8874" s="11">
        <v>44652</v>
      </c>
      <c r="D8874" s="11"/>
      <c r="E8874" s="12" t="s">
        <v>5</v>
      </c>
      <c r="F8874" s="12" t="s">
        <v>6</v>
      </c>
      <c r="G8874" s="49" t="str">
        <f t="shared" si="138"/>
        <v>INSERT INTO NCM_MATRIZ(NCM, DESCRICAO, INICIO_VIGENCIA, FIM_VIGENCIA) VALUES('84858000', '', '2022-04-01', NULL)</v>
      </c>
    </row>
    <row r="8875" spans="1:7" ht="18" customHeight="1">
      <c r="A8875" s="15">
        <v>84859000</v>
      </c>
      <c r="B8875" s="47" t="str">
        <f>IFERROR(VLOOKUP(A8875,Descricao!A8875:C19598,3,FALSE),"")</f>
        <v/>
      </c>
      <c r="C8875" s="11">
        <v>44652</v>
      </c>
      <c r="D8875" s="11"/>
      <c r="E8875" s="12" t="s">
        <v>7</v>
      </c>
      <c r="F8875" s="12" t="s">
        <v>8</v>
      </c>
      <c r="G8875" s="49" t="str">
        <f t="shared" si="138"/>
        <v>INSERT INTO NCM_MATRIZ(NCM, DESCRICAO, INICIO_VIGENCIA, FIM_VIGENCIA) VALUES('84859000', '', '2022-04-01', NULL)</v>
      </c>
    </row>
    <row r="8876" spans="1:7" ht="18" customHeight="1">
      <c r="A8876" s="15">
        <v>84861000</v>
      </c>
      <c r="B8876" s="47" t="str">
        <f>IFERROR(VLOOKUP(A8876,Descricao!A8876:C19599,3,FALSE),"")</f>
        <v>MÁQS.APAR.P/FABRICAÇÃO D/ESFERAS/PLAQUETAS</v>
      </c>
      <c r="C8876" s="11">
        <v>42370</v>
      </c>
      <c r="D8876" s="11"/>
      <c r="E8876" s="12" t="s">
        <v>5</v>
      </c>
      <c r="F8876" s="12" t="s">
        <v>6</v>
      </c>
      <c r="G8876" s="49" t="str">
        <f t="shared" si="138"/>
        <v>INSERT INTO NCM_MATRIZ(NCM, DESCRICAO, INICIO_VIGENCIA, FIM_VIGENCIA) VALUES('84861000', 'MÁQS.APAR.P/FABRICAÇÃO D/ESFERAS/PLAQUETAS', '2016-01-01', NULL)</v>
      </c>
    </row>
    <row r="8877" spans="1:7" ht="18" customHeight="1">
      <c r="A8877" s="15">
        <v>84862000</v>
      </c>
      <c r="B8877" s="47" t="str">
        <f>IFERROR(VLOOKUP(A8877,Descricao!A8877:C19600,3,FALSE),"")</f>
        <v>MÁQS.APAR.FABR.DISPOS.SEM.CIRC.INTEGR.ELETR.</v>
      </c>
      <c r="C8877" s="11">
        <v>42370</v>
      </c>
      <c r="D8877" s="11"/>
      <c r="E8877" s="12" t="s">
        <v>5</v>
      </c>
      <c r="F8877" s="12" t="s">
        <v>6</v>
      </c>
      <c r="G8877" s="49" t="str">
        <f t="shared" si="138"/>
        <v>INSERT INTO NCM_MATRIZ(NCM, DESCRICAO, INICIO_VIGENCIA, FIM_VIGENCIA) VALUES('84862000', 'MÁQS.APAR.FABR.DISPOS.SEM.CIRC.INTEGR.ELETR.', '2016-01-01', NULL)</v>
      </c>
    </row>
    <row r="8878" spans="1:7" ht="18" customHeight="1">
      <c r="A8878" s="15">
        <v>84863000</v>
      </c>
      <c r="B8878" s="47" t="str">
        <f>IFERROR(VLOOKUP(A8878,Descricao!A8878:C19601,3,FALSE),"")</f>
        <v>MÁQS.APAR.FABR.DISPOS.VISUALIZ.DE TELA PLANA</v>
      </c>
      <c r="C8878" s="11">
        <v>42370</v>
      </c>
      <c r="D8878" s="11"/>
      <c r="E8878" s="12" t="s">
        <v>5</v>
      </c>
      <c r="F8878" s="12" t="s">
        <v>6</v>
      </c>
      <c r="G8878" s="49" t="str">
        <f t="shared" si="138"/>
        <v>INSERT INTO NCM_MATRIZ(NCM, DESCRICAO, INICIO_VIGENCIA, FIM_VIGENCIA) VALUES('84863000', 'MÁQS.APAR.FABR.DISPOS.VISUALIZ.DE TELA PLANA', '2016-01-01', NULL)</v>
      </c>
    </row>
    <row r="8879" spans="1:7" ht="18" customHeight="1">
      <c r="A8879" s="15">
        <v>84864000</v>
      </c>
      <c r="B8879" s="47" t="str">
        <f>IFERROR(VLOOKUP(A8879,Descricao!A8879:C19602,3,FALSE),"")</f>
        <v>MÁQS.APAR.ESPECIF.NOTA 9 C)PRESENTE CAPÍTULO</v>
      </c>
      <c r="C8879" s="11">
        <v>42370</v>
      </c>
      <c r="D8879" s="11"/>
      <c r="E8879" s="12" t="s">
        <v>5</v>
      </c>
      <c r="F8879" s="12" t="s">
        <v>6</v>
      </c>
      <c r="G8879" s="49" t="str">
        <f t="shared" si="138"/>
        <v>INSERT INTO NCM_MATRIZ(NCM, DESCRICAO, INICIO_VIGENCIA, FIM_VIGENCIA) VALUES('84864000', 'MÁQS.APAR.ESPECIF.NOTA 9 C)PRESENTE CAPÍTULO', '2016-01-01', NULL)</v>
      </c>
    </row>
    <row r="8880" spans="1:7" ht="18" customHeight="1">
      <c r="A8880" s="15">
        <v>84869000</v>
      </c>
      <c r="B8880" s="47" t="str">
        <f>IFERROR(VLOOKUP(A8880,Descricao!A8880:C19603,3,FALSE),"")</f>
        <v>PARTES ACESS.MAQS.APAR.FAB.ESFERAS/PLAQUETAS</v>
      </c>
      <c r="C8880" s="11">
        <v>42370</v>
      </c>
      <c r="D8880" s="11"/>
      <c r="E8880" s="12" t="s">
        <v>7</v>
      </c>
      <c r="F8880" s="12" t="s">
        <v>8</v>
      </c>
      <c r="G8880" s="49" t="str">
        <f t="shared" si="138"/>
        <v>INSERT INTO NCM_MATRIZ(NCM, DESCRICAO, INICIO_VIGENCIA, FIM_VIGENCIA) VALUES('84869000', 'PARTES ACESS.MAQS.APAR.FAB.ESFERAS/PLAQUETAS', '2016-01-01', NULL)</v>
      </c>
    </row>
    <row r="8881" spans="1:7" ht="18" customHeight="1">
      <c r="A8881" s="15">
        <v>84871000</v>
      </c>
      <c r="B8881" s="47" t="str">
        <f>IFERROR(VLOOKUP(A8881,Descricao!A8881:C19604,3,FALSE),"")</f>
        <v>HÉLICES PARA EMBARCAÇÕES E SUAS PÁS</v>
      </c>
      <c r="C8881" s="11">
        <v>42370</v>
      </c>
      <c r="D8881" s="11"/>
      <c r="E8881" s="12" t="s">
        <v>5</v>
      </c>
      <c r="F8881" s="12" t="s">
        <v>6</v>
      </c>
      <c r="G8881" s="49" t="str">
        <f t="shared" si="138"/>
        <v>INSERT INTO NCM_MATRIZ(NCM, DESCRICAO, INICIO_VIGENCIA, FIM_VIGENCIA) VALUES('84871000', 'HÉLICES PARA EMBARCAÇÕES E SUAS PÁS', '2016-01-01', NULL)</v>
      </c>
    </row>
    <row r="8882" spans="1:7" ht="18" customHeight="1">
      <c r="A8882" s="15">
        <v>84879000</v>
      </c>
      <c r="B8882" s="47" t="str">
        <f>IFERROR(VLOOKUP(A8882,Descricao!A8882:C19605,3,FALSE),"")</f>
        <v>PARTS.OUTS.MÁQS.APARS.S/CONEXÃO ELÉTR.ETC.</v>
      </c>
      <c r="C8882" s="11">
        <v>42370</v>
      </c>
      <c r="D8882" s="11"/>
      <c r="E8882" s="12" t="s">
        <v>7</v>
      </c>
      <c r="F8882" s="12" t="s">
        <v>8</v>
      </c>
      <c r="G8882" s="49" t="str">
        <f t="shared" si="138"/>
        <v>INSERT INTO NCM_MATRIZ(NCM, DESCRICAO, INICIO_VIGENCIA, FIM_VIGENCIA) VALUES('84879000', 'PARTS.OUTS.MÁQS.APARS.S/CONEXÃO ELÉTR.ETC.', '2016-01-01', NULL)</v>
      </c>
    </row>
    <row r="8883" spans="1:7" ht="18" customHeight="1">
      <c r="A8883" s="15">
        <v>85011011</v>
      </c>
      <c r="B8883" s="47" t="str">
        <f>IFERROR(VLOOKUP(A8883,Descricao!A8883:C19606,3,FALSE),"")</f>
        <v>MOTOR ELÉTR.CORR.C/P&lt;=37.5W,PAS.&lt;=1.8GRAUS</v>
      </c>
      <c r="C8883" s="11">
        <v>42370</v>
      </c>
      <c r="D8883" s="11"/>
      <c r="E8883" s="12" t="s">
        <v>5</v>
      </c>
      <c r="F8883" s="12" t="s">
        <v>6</v>
      </c>
      <c r="G8883" s="49" t="str">
        <f t="shared" si="138"/>
        <v>INSERT INTO NCM_MATRIZ(NCM, DESCRICAO, INICIO_VIGENCIA, FIM_VIGENCIA) VALUES('85011011', 'MOTOR ELÉTR.CORR.C/P&lt;=37.5W,PAS.&lt;=1.8GRAUS', '2016-01-01', NULL)</v>
      </c>
    </row>
    <row r="8884" spans="1:7" ht="18" customHeight="1">
      <c r="A8884" s="15">
        <v>85011019</v>
      </c>
      <c r="B8884" s="47" t="str">
        <f>IFERROR(VLOOKUP(A8884,Descricao!A8884:C19607,3,FALSE),"")</f>
        <v>OUTS.MOTS.ELÉTR.D/CORRENTE C/P&lt;=37.5W</v>
      </c>
      <c r="C8884" s="11">
        <v>42370</v>
      </c>
      <c r="D8884" s="11"/>
      <c r="E8884" s="12" t="s">
        <v>5</v>
      </c>
      <c r="F8884" s="12" t="s">
        <v>6</v>
      </c>
      <c r="G8884" s="49" t="str">
        <f t="shared" si="138"/>
        <v>INSERT INTO NCM_MATRIZ(NCM, DESCRICAO, INICIO_VIGENCIA, FIM_VIGENCIA) VALUES('85011019', 'OUTS.MOTS.ELÉTR.D/CORRENTE C/P&lt;=37.5W', '2016-01-01', NULL)</v>
      </c>
    </row>
    <row r="8885" spans="1:7" ht="18" customHeight="1">
      <c r="A8885" s="15">
        <v>85011021</v>
      </c>
      <c r="B8885" s="47" t="str">
        <f>IFERROR(VLOOKUP(A8885,Descricao!A8885:C19608,3,FALSE),"")</f>
        <v>MOTS.ELÉTR.CORR.ALTERN.C/P&lt;=37.5W,SÍNCRONOS</v>
      </c>
      <c r="C8885" s="11">
        <v>42370</v>
      </c>
      <c r="D8885" s="11"/>
      <c r="E8885" s="12" t="s">
        <v>5</v>
      </c>
      <c r="F8885" s="12" t="s">
        <v>6</v>
      </c>
      <c r="G8885" s="49" t="str">
        <f t="shared" si="138"/>
        <v>INSERT INTO NCM_MATRIZ(NCM, DESCRICAO, INICIO_VIGENCIA, FIM_VIGENCIA) VALUES('85011021', 'MOTS.ELÉTR.CORR.ALTERN.C/P&lt;=37.5W,SÍNCRONOS', '2016-01-01', NULL)</v>
      </c>
    </row>
    <row r="8886" spans="1:7" ht="18" customHeight="1">
      <c r="A8886" s="15">
        <v>85011029</v>
      </c>
      <c r="B8886" s="47" t="str">
        <f>IFERROR(VLOOKUP(A8886,Descricao!A8886:C19609,3,FALSE),"")</f>
        <v>OUTS.MOTS.ELÉTR.D/CORRENTE ALTERN.P&lt;=37.5W</v>
      </c>
      <c r="C8886" s="11">
        <v>42370</v>
      </c>
      <c r="D8886" s="11"/>
      <c r="E8886" s="12" t="s">
        <v>5</v>
      </c>
      <c r="F8886" s="12" t="s">
        <v>6</v>
      </c>
      <c r="G8886" s="49" t="str">
        <f t="shared" si="138"/>
        <v>INSERT INTO NCM_MATRIZ(NCM, DESCRICAO, INICIO_VIGENCIA, FIM_VIGENCIA) VALUES('85011029', 'OUTS.MOTS.ELÉTR.D/CORRENTE ALTERN.P&lt;=37.5W', '2016-01-01', NULL)</v>
      </c>
    </row>
    <row r="8887" spans="1:7" ht="18" customHeight="1">
      <c r="A8887" s="15">
        <v>85011030</v>
      </c>
      <c r="B8887" s="47" t="str">
        <f>IFERROR(VLOOKUP(A8887,Descricao!A8887:C19610,3,FALSE),"")</f>
        <v>MOTORES ELÉTRICOS UNIVERSAIS,POT&lt;=37.5W</v>
      </c>
      <c r="C8887" s="11">
        <v>42370</v>
      </c>
      <c r="D8887" s="11"/>
      <c r="E8887" s="12" t="s">
        <v>5</v>
      </c>
      <c r="F8887" s="12" t="s">
        <v>6</v>
      </c>
      <c r="G8887" s="49" t="str">
        <f t="shared" si="138"/>
        <v>INSERT INTO NCM_MATRIZ(NCM, DESCRICAO, INICIO_VIGENCIA, FIM_VIGENCIA) VALUES('85011030', 'MOTORES ELÉTRICOS UNIVERSAIS,POT&lt;=37.5W', '2016-01-01', NULL)</v>
      </c>
    </row>
    <row r="8888" spans="1:7" ht="18" customHeight="1">
      <c r="A8888" s="15">
        <v>85012000</v>
      </c>
      <c r="B8888" s="47" t="str">
        <f>IFERROR(VLOOKUP(A8888,Descricao!A8888:C19611,3,FALSE),"")</f>
        <v>MOTORES ELÉTRICOS UNIVERSAIS,POT.&gt;= 37,5W</v>
      </c>
      <c r="C8888" s="11">
        <v>42370</v>
      </c>
      <c r="D8888" s="11"/>
      <c r="E8888" s="12" t="s">
        <v>5</v>
      </c>
      <c r="F8888" s="12" t="s">
        <v>6</v>
      </c>
      <c r="G8888" s="49" t="str">
        <f t="shared" si="138"/>
        <v>INSERT INTO NCM_MATRIZ(NCM, DESCRICAO, INICIO_VIGENCIA, FIM_VIGENCIA) VALUES('85012000', 'MOTORES ELÉTRICOS UNIVERSAIS,POT.&gt;= 37,5W', '2016-01-01', NULL)</v>
      </c>
    </row>
    <row r="8889" spans="1:7" ht="18" customHeight="1">
      <c r="A8889" s="15">
        <v>85013110</v>
      </c>
      <c r="B8889" s="47" t="str">
        <f>IFERROR(VLOOKUP(A8889,Descricao!A8889:C19612,3,FALSE),"")</f>
        <v>MOTORES ELÉTR.D/CORRENTE CONT.POT&lt;=750W</v>
      </c>
      <c r="C8889" s="11">
        <v>42370</v>
      </c>
      <c r="D8889" s="11"/>
      <c r="E8889" s="12" t="s">
        <v>5</v>
      </c>
      <c r="F8889" s="12" t="s">
        <v>6</v>
      </c>
      <c r="G8889" s="49" t="str">
        <f t="shared" si="138"/>
        <v>INSERT INTO NCM_MATRIZ(NCM, DESCRICAO, INICIO_VIGENCIA, FIM_VIGENCIA) VALUES('85013110', 'MOTORES ELÉTR.D/CORRENTE CONT.POT&lt;=750W', '2016-01-01', NULL)</v>
      </c>
    </row>
    <row r="8890" spans="1:7" ht="18" customHeight="1">
      <c r="A8890" s="15">
        <v>85013120</v>
      </c>
      <c r="B8890" s="47" t="str">
        <f>IFERROR(VLOOKUP(A8890,Descricao!A8890:C19613,3,FALSE),"")</f>
        <v>GERADORES ELÉTR.D/CORRENTE CONT.POT&lt;=750W</v>
      </c>
      <c r="C8890" s="11">
        <v>42370</v>
      </c>
      <c r="D8890" s="11"/>
      <c r="E8890" s="12" t="s">
        <v>5</v>
      </c>
      <c r="F8890" s="12" t="s">
        <v>6</v>
      </c>
      <c r="G8890" s="49" t="str">
        <f t="shared" si="138"/>
        <v>INSERT INTO NCM_MATRIZ(NCM, DESCRICAO, INICIO_VIGENCIA, FIM_VIGENCIA) VALUES('85013120', 'GERADORES ELÉTR.D/CORRENTE CONT.POT&lt;=750W', '2016-01-01', NULL)</v>
      </c>
    </row>
    <row r="8891" spans="1:7" ht="18" customHeight="1">
      <c r="A8891" s="15">
        <v>85013210</v>
      </c>
      <c r="B8891" s="47" t="str">
        <f>IFERROR(VLOOKUP(A8891,Descricao!A8891:C19614,3,FALSE),"")</f>
        <v>MOTOR ELÉTR.D/CORR.CONT.POT.&gt;750W&lt;75KW</v>
      </c>
      <c r="C8891" s="11">
        <v>42370</v>
      </c>
      <c r="D8891" s="11"/>
      <c r="E8891" s="12" t="s">
        <v>5</v>
      </c>
      <c r="F8891" s="12" t="s">
        <v>6</v>
      </c>
      <c r="G8891" s="49" t="str">
        <f t="shared" si="138"/>
        <v>INSERT INTO NCM_MATRIZ(NCM, DESCRICAO, INICIO_VIGENCIA, FIM_VIGENCIA) VALUES('85013210', 'MOTOR ELÉTR.D/CORR.CONT.POT.&gt;750W&lt;75KW', '2016-01-01', NULL)</v>
      </c>
    </row>
    <row r="8892" spans="1:7" ht="18" customHeight="1">
      <c r="A8892" s="15">
        <v>85013220</v>
      </c>
      <c r="B8892" s="47" t="str">
        <f>IFERROR(VLOOKUP(A8892,Descricao!A8892:C19615,3,FALSE),"")</f>
        <v>GERADOR ELÉTR.D/CORRENTE CONT.P&gt;750W&lt;75KW</v>
      </c>
      <c r="C8892" s="11">
        <v>42370</v>
      </c>
      <c r="D8892" s="11"/>
      <c r="E8892" s="12" t="s">
        <v>5</v>
      </c>
      <c r="F8892" s="12" t="s">
        <v>6</v>
      </c>
      <c r="G8892" s="49" t="str">
        <f t="shared" si="138"/>
        <v>INSERT INTO NCM_MATRIZ(NCM, DESCRICAO, INICIO_VIGENCIA, FIM_VIGENCIA) VALUES('85013220', 'GERADOR ELÉTR.D/CORRENTE CONT.P&gt;750W&lt;75KW', '2016-01-01', NULL)</v>
      </c>
    </row>
    <row r="8893" spans="1:7" ht="18" customHeight="1">
      <c r="A8893" s="15">
        <v>85013310</v>
      </c>
      <c r="B8893" s="47" t="str">
        <f>IFERROR(VLOOKUP(A8893,Descricao!A8893:C19616,3,FALSE),"")</f>
        <v>MOTOR ELÉTR.D/CORRENTE CONT.P.&gt;75KW&lt;375KW</v>
      </c>
      <c r="C8893" s="11">
        <v>42370</v>
      </c>
      <c r="D8893" s="11"/>
      <c r="E8893" s="12" t="s">
        <v>5</v>
      </c>
      <c r="F8893" s="12" t="s">
        <v>6</v>
      </c>
      <c r="G8893" s="49" t="str">
        <f t="shared" si="138"/>
        <v>INSERT INTO NCM_MATRIZ(NCM, DESCRICAO, INICIO_VIGENCIA, FIM_VIGENCIA) VALUES('85013310', 'MOTOR ELÉTR.D/CORRENTE CONT.P.&gt;75KW&lt;375KW', '2016-01-01', NULL)</v>
      </c>
    </row>
    <row r="8894" spans="1:7" ht="18" customHeight="1">
      <c r="A8894" s="15">
        <v>85013320</v>
      </c>
      <c r="B8894" s="47" t="str">
        <f>IFERROR(VLOOKUP(A8894,Descricao!A8894:C19617,3,FALSE),"")</f>
        <v>GERADOR ELÉTR.CORRENTE CONT.P&gt;75KW &lt;375KW</v>
      </c>
      <c r="C8894" s="11">
        <v>42370</v>
      </c>
      <c r="D8894" s="11"/>
      <c r="E8894" s="12" t="s">
        <v>5</v>
      </c>
      <c r="F8894" s="12" t="s">
        <v>6</v>
      </c>
      <c r="G8894" s="49" t="str">
        <f t="shared" si="138"/>
        <v>INSERT INTO NCM_MATRIZ(NCM, DESCRICAO, INICIO_VIGENCIA, FIM_VIGENCIA) VALUES('85013320', 'GERADOR ELÉTR.CORRENTE CONT.P&gt;75KW &lt;375KW', '2016-01-01', NULL)</v>
      </c>
    </row>
    <row r="8895" spans="1:7" ht="18" customHeight="1">
      <c r="A8895" s="15">
        <v>85013411</v>
      </c>
      <c r="B8895" s="47" t="str">
        <f>IFERROR(VLOOKUP(A8895,Descricao!A8895:C19618,3,FALSE),"")</f>
        <v>MOTOR ELÉTR.D/CORRENTE P.&gt;375KW &lt;=3000KW</v>
      </c>
      <c r="C8895" s="11">
        <v>42370</v>
      </c>
      <c r="D8895" s="11"/>
      <c r="E8895" s="12" t="s">
        <v>5</v>
      </c>
      <c r="F8895" s="12" t="s">
        <v>6</v>
      </c>
      <c r="G8895" s="49" t="str">
        <f t="shared" si="138"/>
        <v>INSERT INTO NCM_MATRIZ(NCM, DESCRICAO, INICIO_VIGENCIA, FIM_VIGENCIA) VALUES('85013411', 'MOTOR ELÉTR.D/CORRENTE P.&gt;375KW &lt;=3000KW', '2016-01-01', NULL)</v>
      </c>
    </row>
    <row r="8896" spans="1:7" ht="18" customHeight="1">
      <c r="A8896" s="15">
        <v>85013419</v>
      </c>
      <c r="B8896" s="47" t="str">
        <f>IFERROR(VLOOKUP(A8896,Descricao!A8896:C19619,3,FALSE),"")</f>
        <v>OUTS.MOTORES ELÉTR.D/CORR.CONT.C/POT&gt;375KW</v>
      </c>
      <c r="C8896" s="11">
        <v>42370</v>
      </c>
      <c r="D8896" s="11"/>
      <c r="E8896" s="12" t="s">
        <v>5</v>
      </c>
      <c r="F8896" s="12" t="s">
        <v>6</v>
      </c>
      <c r="G8896" s="49" t="str">
        <f t="shared" si="138"/>
        <v>INSERT INTO NCM_MATRIZ(NCM, DESCRICAO, INICIO_VIGENCIA, FIM_VIGENCIA) VALUES('85013419', 'OUTS.MOTORES ELÉTR.D/CORR.CONT.C/POT&gt;375KW', '2016-01-01', NULL)</v>
      </c>
    </row>
    <row r="8897" spans="1:7" ht="18" customHeight="1">
      <c r="A8897" s="15">
        <v>85013420</v>
      </c>
      <c r="B8897" s="47" t="str">
        <f>IFERROR(VLOOKUP(A8897,Descricao!A8897:C19620,3,FALSE),"")</f>
        <v>GERADOR ELÉT.CORRENTE CONT.C/POT&gt;375KW</v>
      </c>
      <c r="C8897" s="11">
        <v>42370</v>
      </c>
      <c r="D8897" s="11"/>
      <c r="E8897" s="12" t="s">
        <v>5</v>
      </c>
      <c r="F8897" s="12" t="s">
        <v>6</v>
      </c>
      <c r="G8897" s="49" t="str">
        <f t="shared" si="138"/>
        <v>INSERT INTO NCM_MATRIZ(NCM, DESCRICAO, INICIO_VIGENCIA, FIM_VIGENCIA) VALUES('85013420', 'GERADOR ELÉT.CORRENTE CONT.C/POT&gt;375KW', '2016-01-01', NULL)</v>
      </c>
    </row>
    <row r="8898" spans="1:7" ht="18" customHeight="1">
      <c r="A8898" s="15">
        <v>85014011</v>
      </c>
      <c r="B8898" s="47" t="str">
        <f>IFERROR(VLOOKUP(A8898,Descricao!A8898:C19621,3,FALSE),"")</f>
        <v>MOTS.ELÉTR.CORR.ALT.MONOF.POT.&lt;=15KW,SÍNCRONOS</v>
      </c>
      <c r="C8898" s="11">
        <v>42370</v>
      </c>
      <c r="D8898" s="11"/>
      <c r="E8898" s="12" t="s">
        <v>5</v>
      </c>
      <c r="F8898" s="12" t="s">
        <v>6</v>
      </c>
      <c r="G8898" s="49" t="str">
        <f t="shared" si="138"/>
        <v>INSERT INTO NCM_MATRIZ(NCM, DESCRICAO, INICIO_VIGENCIA, FIM_VIGENCIA) VALUES('85014011', 'MOTS.ELÉTR.CORR.ALT.MONOF.POT.&lt;=15KW,SÍNCRONOS', '2016-01-01', NULL)</v>
      </c>
    </row>
    <row r="8899" spans="1:7" ht="18" customHeight="1">
      <c r="A8899" s="15">
        <v>85014019</v>
      </c>
      <c r="B8899" s="47" t="str">
        <f>IFERROR(VLOOKUP(A8899,Descricao!A8899:C19622,3,FALSE),"")</f>
        <v>OUTS.MOTS.ELÉT.CORR.ALT.MONOFÁS.POT.&lt;=15KW.</v>
      </c>
      <c r="C8899" s="11">
        <v>42370</v>
      </c>
      <c r="D8899" s="11"/>
      <c r="E8899" s="12" t="s">
        <v>5</v>
      </c>
      <c r="F8899" s="12" t="s">
        <v>6</v>
      </c>
      <c r="G8899" s="49" t="str">
        <f t="shared" ref="G8899:G8962" si="139">"INSERT INTO NCM_MATRIZ(NCM, DESCRICAO, INICIO_VIGENCIA, FIM_VIGENCIA) VALUES('"&amp;TEXT(A8899,"00000000")&amp;"', '"&amp;SUBSTITUTE(B8899,"'","")&amp;"', "&amp;IF(ISBLANK(C8899), "NULL", "'"&amp;YEAR(C8899)&amp;TEXT(C8899, "-mm-dd")&amp;"'")&amp;", "&amp;IF(ISBLANK(D8899), "NULL", "'"&amp;YEAR(D8899)&amp;TEXT(D8899, "-mm-dd")&amp;"'")&amp;")"</f>
        <v>INSERT INTO NCM_MATRIZ(NCM, DESCRICAO, INICIO_VIGENCIA, FIM_VIGENCIA) VALUES('85014019', 'OUTS.MOTS.ELÉT.CORR.ALT.MONOFÁS.POT.&lt;=15KW.', '2016-01-01', NULL)</v>
      </c>
    </row>
    <row r="8900" spans="1:7" ht="18" customHeight="1">
      <c r="A8900" s="15">
        <v>85014021</v>
      </c>
      <c r="B8900" s="47" t="str">
        <f>IFERROR(VLOOKUP(A8900,Descricao!A8900:C19623,3,FALSE),"")</f>
        <v>MOTOR ELÉT.CORR.ALTERN.MONOF.P.&gt;15KW,SÍNCR.</v>
      </c>
      <c r="C8900" s="11">
        <v>42370</v>
      </c>
      <c r="D8900" s="11"/>
      <c r="E8900" s="12" t="s">
        <v>5</v>
      </c>
      <c r="F8900" s="12" t="s">
        <v>6</v>
      </c>
      <c r="G8900" s="49" t="str">
        <f t="shared" si="139"/>
        <v>INSERT INTO NCM_MATRIZ(NCM, DESCRICAO, INICIO_VIGENCIA, FIM_VIGENCIA) VALUES('85014021', 'MOTOR ELÉT.CORR.ALTERN.MONOF.P.&gt;15KW,SÍNCR.', '2016-01-01', NULL)</v>
      </c>
    </row>
    <row r="8901" spans="1:7" ht="18" customHeight="1">
      <c r="A8901" s="15">
        <v>85014029</v>
      </c>
      <c r="B8901" s="47" t="str">
        <f>IFERROR(VLOOKUP(A8901,Descricao!A8901:C19624,3,FALSE),"")</f>
        <v>OUTS.MOTS.ELÉT,C.A.MONOFÁSICO POT.&gt;15KW</v>
      </c>
      <c r="C8901" s="11">
        <v>42370</v>
      </c>
      <c r="D8901" s="11"/>
      <c r="E8901" s="12" t="s">
        <v>5</v>
      </c>
      <c r="F8901" s="12" t="s">
        <v>6</v>
      </c>
      <c r="G8901" s="49" t="str">
        <f t="shared" si="139"/>
        <v>INSERT INTO NCM_MATRIZ(NCM, DESCRICAO, INICIO_VIGENCIA, FIM_VIGENCIA) VALUES('85014029', 'OUTS.MOTS.ELÉT,C.A.MONOFÁSICO POT.&gt;15KW', '2016-01-01', NULL)</v>
      </c>
    </row>
    <row r="8902" spans="1:7" ht="18" customHeight="1">
      <c r="A8902" s="15">
        <v>85015110</v>
      </c>
      <c r="B8902" s="47" t="str">
        <f>IFERROR(VLOOKUP(A8902,Descricao!A8902:C19625,3,FALSE),"")</f>
        <v>MOTOR.TRIFÁS.ROTOR GAIOLA(INDUÇÃO)POT.&lt;750W</v>
      </c>
      <c r="C8902" s="11">
        <v>42370</v>
      </c>
      <c r="D8902" s="11"/>
      <c r="E8902" s="12" t="s">
        <v>5</v>
      </c>
      <c r="F8902" s="12" t="s">
        <v>6</v>
      </c>
      <c r="G8902" s="49" t="str">
        <f t="shared" si="139"/>
        <v>INSERT INTO NCM_MATRIZ(NCM, DESCRICAO, INICIO_VIGENCIA, FIM_VIGENCIA) VALUES('85015110', 'MOTOR.TRIFÁS.ROTOR GAIOLA(INDUÇÃO)POT.&lt;750W', '2016-01-01', NULL)</v>
      </c>
    </row>
    <row r="8903" spans="1:7" ht="18" customHeight="1">
      <c r="A8903" s="15">
        <v>85015120</v>
      </c>
      <c r="B8903" s="47" t="str">
        <f>IFERROR(VLOOKUP(A8903,Descricao!A8903:C19626,3,FALSE),"")</f>
        <v>MOTOR.TRIFÁSICOS ROTOR-ANÉIS POT.&lt;750W</v>
      </c>
      <c r="C8903" s="11">
        <v>42370</v>
      </c>
      <c r="D8903" s="11"/>
      <c r="E8903" s="12" t="s">
        <v>5</v>
      </c>
      <c r="F8903" s="12" t="s">
        <v>6</v>
      </c>
      <c r="G8903" s="49" t="str">
        <f t="shared" si="139"/>
        <v>INSERT INTO NCM_MATRIZ(NCM, DESCRICAO, INICIO_VIGENCIA, FIM_VIGENCIA) VALUES('85015120', 'MOTOR.TRIFÁSICOS ROTOR-ANÉIS POT.&lt;750W', '2016-01-01', NULL)</v>
      </c>
    </row>
    <row r="8904" spans="1:7" ht="18" customHeight="1">
      <c r="A8904" s="15">
        <v>85015190</v>
      </c>
      <c r="B8904" s="47" t="str">
        <f>IFERROR(VLOOKUP(A8904,Descricao!A8904:C19627,3,FALSE),"")</f>
        <v>OUTS.MOTS.ELÉTR.D/CORR.ALT.POLIFÁSICO P&lt;750W</v>
      </c>
      <c r="C8904" s="11">
        <v>42370</v>
      </c>
      <c r="D8904" s="11"/>
      <c r="E8904" s="12" t="s">
        <v>5</v>
      </c>
      <c r="F8904" s="12" t="s">
        <v>6</v>
      </c>
      <c r="G8904" s="49" t="str">
        <f t="shared" si="139"/>
        <v>INSERT INTO NCM_MATRIZ(NCM, DESCRICAO, INICIO_VIGENCIA, FIM_VIGENCIA) VALUES('85015190', 'OUTS.MOTS.ELÉTR.D/CORR.ALT.POLIFÁSICO P&lt;750W', '2016-01-01', NULL)</v>
      </c>
    </row>
    <row r="8905" spans="1:7" ht="18" customHeight="1">
      <c r="A8905" s="15">
        <v>85015210</v>
      </c>
      <c r="B8905" s="47" t="str">
        <f>IFERROR(VLOOKUP(A8905,Descricao!A8905:C19628,3,FALSE),"")</f>
        <v>OUTS.MOTS.TRIF.C/ROT.D/GAIOLA POT.&gt;750W&lt;75KW</v>
      </c>
      <c r="C8905" s="11">
        <v>42370</v>
      </c>
      <c r="D8905" s="11"/>
      <c r="E8905" s="12" t="s">
        <v>5</v>
      </c>
      <c r="F8905" s="12" t="s">
        <v>6</v>
      </c>
      <c r="G8905" s="49" t="str">
        <f t="shared" si="139"/>
        <v>INSERT INTO NCM_MATRIZ(NCM, DESCRICAO, INICIO_VIGENCIA, FIM_VIGENCIA) VALUES('85015210', 'OUTS.MOTS.TRIF.C/ROT.D/GAIOLA POT.&gt;750W&lt;75KW', '2016-01-01', NULL)</v>
      </c>
    </row>
    <row r="8906" spans="1:7" ht="18" customHeight="1">
      <c r="A8906" s="15">
        <v>85015220</v>
      </c>
      <c r="B8906" s="47" t="str">
        <f>IFERROR(VLOOKUP(A8906,Descricao!A8906:C19629,3,FALSE),"")</f>
        <v>QQ.OUTRO MOT.TRIF.ROT.ANÉIS POT.&gt;750W &lt;75KW</v>
      </c>
      <c r="C8906" s="11">
        <v>42370</v>
      </c>
      <c r="D8906" s="11"/>
      <c r="E8906" s="12" t="s">
        <v>5</v>
      </c>
      <c r="F8906" s="12" t="s">
        <v>6</v>
      </c>
      <c r="G8906" s="49" t="str">
        <f t="shared" si="139"/>
        <v>INSERT INTO NCM_MATRIZ(NCM, DESCRICAO, INICIO_VIGENCIA, FIM_VIGENCIA) VALUES('85015220', 'QQ.OUTRO MOT.TRIF.ROT.ANÉIS POT.&gt;750W &lt;75KW', '2016-01-01', NULL)</v>
      </c>
    </row>
    <row r="8907" spans="1:7" ht="18" customHeight="1">
      <c r="A8907" s="15">
        <v>85015290</v>
      </c>
      <c r="B8907" s="47" t="str">
        <f>IFERROR(VLOOKUP(A8907,Descricao!A8907:C19630,3,FALSE),"")</f>
        <v>OUTS.MOTS.C.ALT.,POLIFÁSICOS POT.&gt;750W &lt;75KW</v>
      </c>
      <c r="C8907" s="11">
        <v>42370</v>
      </c>
      <c r="D8907" s="11"/>
      <c r="E8907" s="12" t="s">
        <v>5</v>
      </c>
      <c r="F8907" s="12" t="s">
        <v>6</v>
      </c>
      <c r="G8907" s="49" t="str">
        <f t="shared" si="139"/>
        <v>INSERT INTO NCM_MATRIZ(NCM, DESCRICAO, INICIO_VIGENCIA, FIM_VIGENCIA) VALUES('85015290', 'OUTS.MOTS.C.ALT.,POLIFÁSICOS POT.&gt;750W &lt;75KW', '2016-01-01', NULL)</v>
      </c>
    </row>
    <row r="8908" spans="1:7" ht="18" customHeight="1">
      <c r="A8908" s="15">
        <v>85015310</v>
      </c>
      <c r="B8908" s="47" t="str">
        <f>IFERROR(VLOOKUP(A8908,Descricao!A8908:C19631,3,FALSE),"")</f>
        <v>MOTOR ELÉT.CORR.ALT.TRIFÁSICO POT&lt;=7500KW</v>
      </c>
      <c r="C8908" s="11">
        <v>42370</v>
      </c>
      <c r="D8908" s="11"/>
      <c r="E8908" s="12" t="s">
        <v>5</v>
      </c>
      <c r="F8908" s="12" t="s">
        <v>6</v>
      </c>
      <c r="G8908" s="49" t="str">
        <f t="shared" si="139"/>
        <v>INSERT INTO NCM_MATRIZ(NCM, DESCRICAO, INICIO_VIGENCIA, FIM_VIGENCIA) VALUES('85015310', 'MOTOR ELÉT.CORR.ALT.TRIFÁSICO POT&lt;=7500KW', '2016-01-01', NULL)</v>
      </c>
    </row>
    <row r="8909" spans="1:7" ht="18" customHeight="1">
      <c r="A8909" s="15">
        <v>85015320</v>
      </c>
      <c r="B8909" s="47" t="str">
        <f>IFERROR(VLOOKUP(A8909,Descricao!A8909:C19632,3,FALSE),"")</f>
        <v>MOTS.ELÉT.CORR.ALT.TRIF.P.&gt;=7.500KW&lt;=30.000KW</v>
      </c>
      <c r="C8909" s="11">
        <v>42370</v>
      </c>
      <c r="D8909" s="11"/>
      <c r="E8909" s="12" t="s">
        <v>5</v>
      </c>
      <c r="F8909" s="12" t="s">
        <v>6</v>
      </c>
      <c r="G8909" s="49" t="str">
        <f t="shared" si="139"/>
        <v>INSERT INTO NCM_MATRIZ(NCM, DESCRICAO, INICIO_VIGENCIA, FIM_VIGENCIA) VALUES('85015320', 'MOTS.ELÉT.CORR.ALT.TRIF.P.&gt;=7.500KW&lt;=30.000KW', '2016-01-01', NULL)</v>
      </c>
    </row>
    <row r="8910" spans="1:7" ht="18" customHeight="1">
      <c r="A8910" s="15">
        <v>85015330</v>
      </c>
      <c r="B8910" s="47" t="str">
        <f>IFERROR(VLOOKUP(A8910,Descricao!A8910:C19633,3,FALSE),"")</f>
        <v>MOTS.ELÉT.CORR.ALT.TRIF.P.&gt;30.000KW&lt;=50.000KW</v>
      </c>
      <c r="C8910" s="11">
        <v>42370</v>
      </c>
      <c r="D8910" s="11"/>
      <c r="E8910" s="12" t="s">
        <v>5</v>
      </c>
      <c r="F8910" s="12" t="s">
        <v>6</v>
      </c>
      <c r="G8910" s="49" t="str">
        <f t="shared" si="139"/>
        <v>INSERT INTO NCM_MATRIZ(NCM, DESCRICAO, INICIO_VIGENCIA, FIM_VIGENCIA) VALUES('85015330', 'MOTS.ELÉT.CORR.ALT.TRIF.P.&gt;30.000KW&lt;=50.000KW', '2016-01-01', NULL)</v>
      </c>
    </row>
    <row r="8911" spans="1:7" ht="18" customHeight="1">
      <c r="A8911" s="15">
        <v>85015390</v>
      </c>
      <c r="B8911" s="47" t="str">
        <f>IFERROR(VLOOKUP(A8911,Descricao!A8911:C19634,3,FALSE),"")</f>
        <v>OUTROS MOTS.CORR.ALT.,POLIFÁSICOS POT.&gt;75KW</v>
      </c>
      <c r="C8911" s="11">
        <v>42370</v>
      </c>
      <c r="D8911" s="11"/>
      <c r="E8911" s="12" t="s">
        <v>5</v>
      </c>
      <c r="F8911" s="12" t="s">
        <v>6</v>
      </c>
      <c r="G8911" s="49" t="str">
        <f t="shared" si="139"/>
        <v>INSERT INTO NCM_MATRIZ(NCM, DESCRICAO, INICIO_VIGENCIA, FIM_VIGENCIA) VALUES('85015390', 'OUTROS MOTS.CORR.ALT.,POLIFÁSICOS POT.&gt;75KW', '2016-01-01', NULL)</v>
      </c>
    </row>
    <row r="8912" spans="1:7" ht="18" customHeight="1">
      <c r="A8912" s="15">
        <v>85016100</v>
      </c>
      <c r="B8912" s="47" t="str">
        <f>IFERROR(VLOOKUP(A8912,Descricao!A8912:C19635,3,FALSE),"")</f>
        <v>GERADORES CORR.ALTERNADA,POTÊNCIA &lt;75KVA</v>
      </c>
      <c r="C8912" s="11">
        <v>42370</v>
      </c>
      <c r="D8912" s="11"/>
      <c r="E8912" s="12" t="s">
        <v>5</v>
      </c>
      <c r="F8912" s="12" t="s">
        <v>6</v>
      </c>
      <c r="G8912" s="49" t="str">
        <f t="shared" si="139"/>
        <v>INSERT INTO NCM_MATRIZ(NCM, DESCRICAO, INICIO_VIGENCIA, FIM_VIGENCIA) VALUES('85016100', 'GERADORES CORR.ALTERNADA,POTÊNCIA &lt;75KVA', '2016-01-01', NULL)</v>
      </c>
    </row>
    <row r="8913" spans="1:7" ht="18" customHeight="1">
      <c r="A8913" s="15">
        <v>85016200</v>
      </c>
      <c r="B8913" s="47" t="str">
        <f>IFERROR(VLOOKUP(A8913,Descricao!A8913:C19636,3,FALSE),"")</f>
        <v>GERADOR.CORR.ALTERNADA,POT.&gt;75KVA,&lt;375KVA</v>
      </c>
      <c r="C8913" s="11">
        <v>42370</v>
      </c>
      <c r="D8913" s="11"/>
      <c r="E8913" s="12" t="s">
        <v>5</v>
      </c>
      <c r="F8913" s="12" t="s">
        <v>6</v>
      </c>
      <c r="G8913" s="49" t="str">
        <f t="shared" si="139"/>
        <v>INSERT INTO NCM_MATRIZ(NCM, DESCRICAO, INICIO_VIGENCIA, FIM_VIGENCIA) VALUES('85016200', 'GERADOR.CORR.ALTERNADA,POT.&gt;75KVA,&lt;375KVA', '2016-01-01', NULL)</v>
      </c>
    </row>
    <row r="8914" spans="1:7" ht="18" customHeight="1">
      <c r="A8914" s="15">
        <v>85016300</v>
      </c>
      <c r="B8914" s="47" t="str">
        <f>IFERROR(VLOOKUP(A8914,Descricao!A8914:C19637,3,FALSE),"")</f>
        <v>GERADOR.CORR.ALT.,POTÊNCIA &gt;375KVA,&lt;750KVA</v>
      </c>
      <c r="C8914" s="11">
        <v>42370</v>
      </c>
      <c r="D8914" s="11"/>
      <c r="E8914" s="12" t="s">
        <v>5</v>
      </c>
      <c r="F8914" s="12" t="s">
        <v>6</v>
      </c>
      <c r="G8914" s="49" t="str">
        <f t="shared" si="139"/>
        <v>INSERT INTO NCM_MATRIZ(NCM, DESCRICAO, INICIO_VIGENCIA, FIM_VIGENCIA) VALUES('85016300', 'GERADOR.CORR.ALT.,POTÊNCIA &gt;375KVA,&lt;750KVA', '2016-01-01', NULL)</v>
      </c>
    </row>
    <row r="8915" spans="1:7" ht="18" customHeight="1">
      <c r="A8915" s="15">
        <v>85016400</v>
      </c>
      <c r="B8915" s="47" t="str">
        <f>IFERROR(VLOOKUP(A8915,Descricao!A8915:C19638,3,FALSE),"")</f>
        <v>GERADOR.D/CORRENTE ALTERNADA, POT&gt;750KVA</v>
      </c>
      <c r="C8915" s="11">
        <v>42370</v>
      </c>
      <c r="D8915" s="11"/>
      <c r="E8915" s="12" t="s">
        <v>5</v>
      </c>
      <c r="F8915" s="12" t="s">
        <v>6</v>
      </c>
      <c r="G8915" s="49" t="str">
        <f t="shared" si="139"/>
        <v>INSERT INTO NCM_MATRIZ(NCM, DESCRICAO, INICIO_VIGENCIA, FIM_VIGENCIA) VALUES('85016400', 'GERADOR.D/CORRENTE ALTERNADA, POT&gt;750KVA', '2016-01-01', NULL)</v>
      </c>
    </row>
    <row r="8916" spans="1:7" ht="18" customHeight="1">
      <c r="A8916" s="15">
        <v>85017100</v>
      </c>
      <c r="B8916" s="47" t="str">
        <f>IFERROR(VLOOKUP(A8916,Descricao!A8916:C19639,3,FALSE),"")</f>
        <v/>
      </c>
      <c r="C8916" s="11">
        <v>44652</v>
      </c>
      <c r="D8916" s="11"/>
      <c r="E8916" s="12" t="s">
        <v>5</v>
      </c>
      <c r="F8916" s="12" t="s">
        <v>6</v>
      </c>
      <c r="G8916" s="49" t="str">
        <f t="shared" si="139"/>
        <v>INSERT INTO NCM_MATRIZ(NCM, DESCRICAO, INICIO_VIGENCIA, FIM_VIGENCIA) VALUES('85017100', '', '2022-04-01', NULL)</v>
      </c>
    </row>
    <row r="8917" spans="1:7" ht="18" customHeight="1">
      <c r="A8917" s="15">
        <v>85017210</v>
      </c>
      <c r="B8917" s="47" t="str">
        <f>IFERROR(VLOOKUP(A8917,Descricao!A8917:C19640,3,FALSE),"")</f>
        <v/>
      </c>
      <c r="C8917" s="11">
        <v>44652</v>
      </c>
      <c r="D8917" s="11"/>
      <c r="E8917" s="12" t="s">
        <v>5</v>
      </c>
      <c r="F8917" s="12" t="s">
        <v>6</v>
      </c>
      <c r="G8917" s="49" t="str">
        <f t="shared" si="139"/>
        <v>INSERT INTO NCM_MATRIZ(NCM, DESCRICAO, INICIO_VIGENCIA, FIM_VIGENCIA) VALUES('85017210', '', '2022-04-01', NULL)</v>
      </c>
    </row>
    <row r="8918" spans="1:7" ht="18" customHeight="1">
      <c r="A8918" s="15">
        <v>85017290</v>
      </c>
      <c r="B8918" s="47" t="str">
        <f>IFERROR(VLOOKUP(A8918,Descricao!A8918:C19641,3,FALSE),"")</f>
        <v/>
      </c>
      <c r="C8918" s="11">
        <v>44652</v>
      </c>
      <c r="D8918" s="11"/>
      <c r="E8918" s="12" t="s">
        <v>5</v>
      </c>
      <c r="F8918" s="12" t="s">
        <v>6</v>
      </c>
      <c r="G8918" s="49" t="str">
        <f t="shared" si="139"/>
        <v>INSERT INTO NCM_MATRIZ(NCM, DESCRICAO, INICIO_VIGENCIA, FIM_VIGENCIA) VALUES('85017290', '', '2022-04-01', NULL)</v>
      </c>
    </row>
    <row r="8919" spans="1:7" ht="18" customHeight="1">
      <c r="A8919" s="15">
        <v>85018000</v>
      </c>
      <c r="B8919" s="47" t="str">
        <f>IFERROR(VLOOKUP(A8919,Descricao!A8919:C19642,3,FALSE),"")</f>
        <v/>
      </c>
      <c r="C8919" s="11">
        <v>44652</v>
      </c>
      <c r="D8919" s="11"/>
      <c r="E8919" s="12" t="s">
        <v>5</v>
      </c>
      <c r="F8919" s="12" t="s">
        <v>6</v>
      </c>
      <c r="G8919" s="49" t="str">
        <f t="shared" si="139"/>
        <v>INSERT INTO NCM_MATRIZ(NCM, DESCRICAO, INICIO_VIGENCIA, FIM_VIGENCIA) VALUES('85018000', '', '2022-04-01', NULL)</v>
      </c>
    </row>
    <row r="8920" spans="1:7" ht="18" customHeight="1">
      <c r="A8920" s="15">
        <v>85021110</v>
      </c>
      <c r="B8920" s="47" t="str">
        <f>IFERROR(VLOOKUP(A8920,Descricao!A8920:C19643,3,FALSE),"")</f>
        <v>GR.ELETROGÊN.MOT.DIESEL/S-DIES.C.ALT.P.&lt;75KVA</v>
      </c>
      <c r="C8920" s="11">
        <v>42370</v>
      </c>
      <c r="D8920" s="11"/>
      <c r="E8920" s="12" t="s">
        <v>5</v>
      </c>
      <c r="F8920" s="12" t="s">
        <v>6</v>
      </c>
      <c r="G8920" s="49" t="str">
        <f t="shared" si="139"/>
        <v>INSERT INTO NCM_MATRIZ(NCM, DESCRICAO, INICIO_VIGENCIA, FIM_VIGENCIA) VALUES('85021110', 'GR.ELETROGÊN.MOT.DIESEL/S-DIES.C.ALT.P.&lt;75KVA', '2016-01-01', NULL)</v>
      </c>
    </row>
    <row r="8921" spans="1:7" ht="18" customHeight="1">
      <c r="A8921" s="15">
        <v>85021190</v>
      </c>
      <c r="B8921" s="47" t="str">
        <f>IFERROR(VLOOKUP(A8921,Descricao!A8921:C19644,3,FALSE),"")</f>
        <v>OUTS.GR.ELETROG.MOT.DIESEL/S-DIES.POT&lt;75KVA</v>
      </c>
      <c r="C8921" s="11">
        <v>42370</v>
      </c>
      <c r="D8921" s="11"/>
      <c r="E8921" s="12" t="s">
        <v>5</v>
      </c>
      <c r="F8921" s="12" t="s">
        <v>6</v>
      </c>
      <c r="G8921" s="49" t="str">
        <f t="shared" si="139"/>
        <v>INSERT INTO NCM_MATRIZ(NCM, DESCRICAO, INICIO_VIGENCIA, FIM_VIGENCIA) VALUES('85021190', 'OUTS.GR.ELETROG.MOT.DIESEL/S-DIES.POT&lt;75KVA', '2016-01-01', NULL)</v>
      </c>
    </row>
    <row r="8922" spans="1:7" ht="18" customHeight="1">
      <c r="A8922" s="15">
        <v>85021210</v>
      </c>
      <c r="B8922" s="47" t="str">
        <f>IFERROR(VLOOKUP(A8922,Descricao!A8922:C19645,3,FALSE),"")</f>
        <v>GR.ELETROG.MOT.DIES/S.C.A.POT.&gt;75KVA &lt;375KVA</v>
      </c>
      <c r="C8922" s="11">
        <v>42370</v>
      </c>
      <c r="D8922" s="11"/>
      <c r="E8922" s="12" t="s">
        <v>5</v>
      </c>
      <c r="F8922" s="12" t="s">
        <v>6</v>
      </c>
      <c r="G8922" s="49" t="str">
        <f t="shared" si="139"/>
        <v>INSERT INTO NCM_MATRIZ(NCM, DESCRICAO, INICIO_VIGENCIA, FIM_VIGENCIA) VALUES('85021210', 'GR.ELETROG.MOT.DIES/S.C.A.POT.&gt;75KVA &lt;375KVA', '2016-01-01', NULL)</v>
      </c>
    </row>
    <row r="8923" spans="1:7" ht="18" customHeight="1">
      <c r="A8923" s="15">
        <v>85021290</v>
      </c>
      <c r="B8923" s="47" t="str">
        <f>IFERROR(VLOOKUP(A8923,Descricao!A8923:C19646,3,FALSE),"")</f>
        <v>OUTS.GR.ELET.DIES/S-DIESEL POT.&gt;75KVA &lt;375KVA</v>
      </c>
      <c r="C8923" s="11">
        <v>42370</v>
      </c>
      <c r="D8923" s="11"/>
      <c r="E8923" s="12" t="s">
        <v>5</v>
      </c>
      <c r="F8923" s="12" t="s">
        <v>6</v>
      </c>
      <c r="G8923" s="49" t="str">
        <f t="shared" si="139"/>
        <v>INSERT INTO NCM_MATRIZ(NCM, DESCRICAO, INICIO_VIGENCIA, FIM_VIGENCIA) VALUES('85021290', 'OUTS.GR.ELET.DIES/S-DIESEL POT.&gt;75KVA &lt;375KVA', '2016-01-01', NULL)</v>
      </c>
    </row>
    <row r="8924" spans="1:7" ht="18" customHeight="1">
      <c r="A8924" s="15">
        <v>85021311</v>
      </c>
      <c r="B8924" s="47" t="str">
        <f>IFERROR(VLOOKUP(A8924,Descricao!A8924:C19647,3,FALSE),"")</f>
        <v>GR.ELETRO.MOT.DIES/S-DIESEL C.ALT.POT&lt;=430KVA</v>
      </c>
      <c r="C8924" s="11">
        <v>42370</v>
      </c>
      <c r="D8924" s="11"/>
      <c r="E8924" s="12" t="s">
        <v>5</v>
      </c>
      <c r="F8924" s="12" t="s">
        <v>6</v>
      </c>
      <c r="G8924" s="49" t="str">
        <f t="shared" si="139"/>
        <v>INSERT INTO NCM_MATRIZ(NCM, DESCRICAO, INICIO_VIGENCIA, FIM_VIGENCIA) VALUES('85021311', 'GR.ELETRO.MOT.DIES/S-DIESEL C.ALT.POT&lt;=430KVA', '2016-01-01', NULL)</v>
      </c>
    </row>
    <row r="8925" spans="1:7" ht="18" customHeight="1">
      <c r="A8925" s="15">
        <v>85021319</v>
      </c>
      <c r="B8925" s="47" t="str">
        <f>IFERROR(VLOOKUP(A8925,Descricao!A8925:C19648,3,FALSE),"")</f>
        <v>OUTS.GR.ELETRO.MOT.DIES/S-DIES C.A.POT&gt;375KVA</v>
      </c>
      <c r="C8925" s="11">
        <v>42370</v>
      </c>
      <c r="D8925" s="11"/>
      <c r="E8925" s="12" t="s">
        <v>5</v>
      </c>
      <c r="F8925" s="12" t="s">
        <v>6</v>
      </c>
      <c r="G8925" s="49" t="str">
        <f t="shared" si="139"/>
        <v>INSERT INTO NCM_MATRIZ(NCM, DESCRICAO, INICIO_VIGENCIA, FIM_VIGENCIA) VALUES('85021319', 'OUTS.GR.ELETRO.MOT.DIES/S-DIES C.A.POT&gt;375KVA', '2016-01-01', NULL)</v>
      </c>
    </row>
    <row r="8926" spans="1:7" ht="18" customHeight="1">
      <c r="A8926" s="15">
        <v>85021390</v>
      </c>
      <c r="B8926" s="47" t="str">
        <f>IFERROR(VLOOKUP(A8926,Descricao!A8926:C19649,3,FALSE),"")</f>
        <v>OUTS.GRUPOS ELETROG.DIES/S-DIES POT.&gt;375KVA</v>
      </c>
      <c r="C8926" s="11">
        <v>42370</v>
      </c>
      <c r="D8926" s="11"/>
      <c r="E8926" s="12" t="s">
        <v>5</v>
      </c>
      <c r="F8926" s="12" t="s">
        <v>6</v>
      </c>
      <c r="G8926" s="49" t="str">
        <f t="shared" si="139"/>
        <v>INSERT INTO NCM_MATRIZ(NCM, DESCRICAO, INICIO_VIGENCIA, FIM_VIGENCIA) VALUES('85021390', 'OUTS.GRUPOS ELETROG.DIES/S-DIES POT.&gt;375KVA', '2016-01-01', NULL)</v>
      </c>
    </row>
    <row r="8927" spans="1:7" ht="18" customHeight="1">
      <c r="A8927" s="15">
        <v>85022011</v>
      </c>
      <c r="B8927" s="47" t="str">
        <f>IFERROR(VLOOKUP(A8927,Descricao!A8927:C19650,3,FALSE),"")</f>
        <v>GR.ELETR.MOT.PIST.IGN.P/CENT.C.A. POT&lt;=210KVA</v>
      </c>
      <c r="C8927" s="11">
        <v>42370</v>
      </c>
      <c r="D8927" s="11"/>
      <c r="E8927" s="12" t="s">
        <v>5</v>
      </c>
      <c r="F8927" s="12" t="s">
        <v>6</v>
      </c>
      <c r="G8927" s="49" t="str">
        <f t="shared" si="139"/>
        <v>INSERT INTO NCM_MATRIZ(NCM, DESCRICAO, INICIO_VIGENCIA, FIM_VIGENCIA) VALUES('85022011', 'GR.ELETR.MOT.PIST.IGN.P/CENT.C.A. POT&lt;=210KVA', '2016-01-01', NULL)</v>
      </c>
    </row>
    <row r="8928" spans="1:7" ht="18" customHeight="1">
      <c r="A8928" s="15">
        <v>85022019</v>
      </c>
      <c r="B8928" s="47" t="str">
        <f>IFERROR(VLOOKUP(A8928,Descricao!A8928:C19651,3,FALSE),"")</f>
        <v>GR.ELETR.MOT.PIST.IGN.P/CENT.C.A.MOT.EXPLOSÃO</v>
      </c>
      <c r="C8928" s="11">
        <v>42370</v>
      </c>
      <c r="D8928" s="11"/>
      <c r="E8928" s="12" t="s">
        <v>5</v>
      </c>
      <c r="F8928" s="12" t="s">
        <v>6</v>
      </c>
      <c r="G8928" s="49" t="str">
        <f t="shared" si="139"/>
        <v>INSERT INTO NCM_MATRIZ(NCM, DESCRICAO, INICIO_VIGENCIA, FIM_VIGENCIA) VALUES('85022019', 'GR.ELETR.MOT.PIST.IGN.P/CENT.C.A.MOT.EXPLOSÃO', '2016-01-01', NULL)</v>
      </c>
    </row>
    <row r="8929" spans="1:7" ht="18" customHeight="1">
      <c r="A8929" s="15">
        <v>85022090</v>
      </c>
      <c r="B8929" s="47" t="str">
        <f>IFERROR(VLOOKUP(A8929,Descricao!A8929:C19652,3,FALSE),"")</f>
        <v>OUTS.GR.ELETROG.MOT.PIST.IGN.P/CENT.MOT.EXPL.</v>
      </c>
      <c r="C8929" s="11">
        <v>42370</v>
      </c>
      <c r="D8929" s="11"/>
      <c r="E8929" s="12" t="s">
        <v>5</v>
      </c>
      <c r="F8929" s="12" t="s">
        <v>6</v>
      </c>
      <c r="G8929" s="49" t="str">
        <f t="shared" si="139"/>
        <v>INSERT INTO NCM_MATRIZ(NCM, DESCRICAO, INICIO_VIGENCIA, FIM_VIGENCIA) VALUES('85022090', 'OUTS.GR.ELETROG.MOT.PIST.IGN.P/CENT.MOT.EXPL.', '2016-01-01', NULL)</v>
      </c>
    </row>
    <row r="8930" spans="1:7" ht="18" customHeight="1">
      <c r="A8930" s="15">
        <v>85023100</v>
      </c>
      <c r="B8930" s="47" t="str">
        <f>IFERROR(VLOOKUP(A8930,Descricao!A8930:C19653,3,FALSE),"")</f>
        <v>OUTS.GRUPOS ELETROGÊNEOS,D/ENERGIA EÓLICA</v>
      </c>
      <c r="C8930" s="11">
        <v>42370</v>
      </c>
      <c r="D8930" s="11"/>
      <c r="E8930" s="12" t="s">
        <v>5</v>
      </c>
      <c r="F8930" s="12" t="s">
        <v>6</v>
      </c>
      <c r="G8930" s="49" t="str">
        <f t="shared" si="139"/>
        <v>INSERT INTO NCM_MATRIZ(NCM, DESCRICAO, INICIO_VIGENCIA, FIM_VIGENCIA) VALUES('85023100', 'OUTS.GRUPOS ELETROGÊNEOS,D/ENERGIA EÓLICA', '2016-01-01', NULL)</v>
      </c>
    </row>
    <row r="8931" spans="1:7" ht="18" customHeight="1">
      <c r="A8931" s="15">
        <v>85023900</v>
      </c>
      <c r="B8931" s="47" t="str">
        <f>IFERROR(VLOOKUP(A8931,Descricao!A8931:C19654,3,FALSE),"")</f>
        <v>OUTROS GRUPOS ELETROGÊNEOS</v>
      </c>
      <c r="C8931" s="11">
        <v>42370</v>
      </c>
      <c r="D8931" s="11"/>
      <c r="E8931" s="12" t="s">
        <v>5</v>
      </c>
      <c r="F8931" s="12" t="s">
        <v>6</v>
      </c>
      <c r="G8931" s="49" t="str">
        <f t="shared" si="139"/>
        <v>INSERT INTO NCM_MATRIZ(NCM, DESCRICAO, INICIO_VIGENCIA, FIM_VIGENCIA) VALUES('85023900', 'OUTROS GRUPOS ELETROGÊNEOS', '2016-01-01', NULL)</v>
      </c>
    </row>
    <row r="8932" spans="1:7" ht="18" customHeight="1">
      <c r="A8932" s="15">
        <v>85024010</v>
      </c>
      <c r="B8932" s="47" t="str">
        <f>IFERROR(VLOOKUP(A8932,Descricao!A8932:C19655,3,FALSE),"")</f>
        <v>CONVERS.ROTATIVOS ELÉTRICOS,D/FREQUÊNCIA</v>
      </c>
      <c r="C8932" s="11">
        <v>42370</v>
      </c>
      <c r="D8932" s="11"/>
      <c r="E8932" s="12" t="s">
        <v>5</v>
      </c>
      <c r="F8932" s="12" t="s">
        <v>6</v>
      </c>
      <c r="G8932" s="49" t="str">
        <f t="shared" si="139"/>
        <v>INSERT INTO NCM_MATRIZ(NCM, DESCRICAO, INICIO_VIGENCIA, FIM_VIGENCIA) VALUES('85024010', 'CONVERS.ROTATIVOS ELÉTRICOS,D/FREQUÊNCIA', '2016-01-01', NULL)</v>
      </c>
    </row>
    <row r="8933" spans="1:7" ht="18" customHeight="1">
      <c r="A8933" s="15">
        <v>85024090</v>
      </c>
      <c r="B8933" s="47" t="str">
        <f>IFERROR(VLOOKUP(A8933,Descricao!A8933:C19656,3,FALSE),"")</f>
        <v>OUTROS CONVERSORES ROTATIVOS ELÉTRICOS</v>
      </c>
      <c r="C8933" s="11">
        <v>42370</v>
      </c>
      <c r="D8933" s="11"/>
      <c r="E8933" s="12" t="s">
        <v>5</v>
      </c>
      <c r="F8933" s="12" t="s">
        <v>6</v>
      </c>
      <c r="G8933" s="49" t="str">
        <f t="shared" si="139"/>
        <v>INSERT INTO NCM_MATRIZ(NCM, DESCRICAO, INICIO_VIGENCIA, FIM_VIGENCIA) VALUES('85024090', 'OUTROS CONVERSORES ROTATIVOS ELÉTRICOS', '2016-01-01', NULL)</v>
      </c>
    </row>
    <row r="8934" spans="1:7" ht="18" customHeight="1">
      <c r="A8934" s="15">
        <v>85030010</v>
      </c>
      <c r="B8934" s="47" t="str">
        <f>IFERROR(VLOOKUP(A8934,Descricao!A8934:C19657,3,FALSE),"")</f>
        <v>PARTES D/MOTORES/GERADORES D/POT&lt;=75KVA</v>
      </c>
      <c r="C8934" s="11">
        <v>42370</v>
      </c>
      <c r="D8934" s="11"/>
      <c r="E8934" s="12" t="s">
        <v>7</v>
      </c>
      <c r="F8934" s="12" t="s">
        <v>8</v>
      </c>
      <c r="G8934" s="49" t="str">
        <f t="shared" si="139"/>
        <v>INSERT INTO NCM_MATRIZ(NCM, DESCRICAO, INICIO_VIGENCIA, FIM_VIGENCIA) VALUES('85030010', 'PARTES D/MOTORES/GERADORES D/POT&lt;=75KVA', '2016-01-01', NULL)</v>
      </c>
    </row>
    <row r="8935" spans="1:7" ht="18" customHeight="1">
      <c r="A8935" s="15">
        <v>85030090</v>
      </c>
      <c r="B8935" s="47" t="str">
        <f>IFERROR(VLOOKUP(A8935,Descricao!A8935:C19658,3,FALSE),"")</f>
        <v>PARTES D/OUTS.MOTORS/GERADS/GR ELÉTR.ETC</v>
      </c>
      <c r="C8935" s="11">
        <v>42370</v>
      </c>
      <c r="D8935" s="11"/>
      <c r="E8935" s="12" t="s">
        <v>7</v>
      </c>
      <c r="F8935" s="12" t="s">
        <v>8</v>
      </c>
      <c r="G8935" s="49" t="str">
        <f t="shared" si="139"/>
        <v>INSERT INTO NCM_MATRIZ(NCM, DESCRICAO, INICIO_VIGENCIA, FIM_VIGENCIA) VALUES('85030090', 'PARTES D/OUTS.MOTORS/GERADS/GR ELÉTR.ETC', '2016-01-01', NULL)</v>
      </c>
    </row>
    <row r="8936" spans="1:7" ht="18" customHeight="1">
      <c r="A8936" s="15">
        <v>85041000</v>
      </c>
      <c r="B8936" s="47" t="str">
        <f>IFERROR(VLOOKUP(A8936,Descricao!A8936:C19659,3,FALSE),"")</f>
        <v>REATORES P/LÂMPADAS OU TUBOS DE DESCARGA</v>
      </c>
      <c r="C8936" s="11">
        <v>42370</v>
      </c>
      <c r="D8936" s="11"/>
      <c r="E8936" s="12" t="s">
        <v>5</v>
      </c>
      <c r="F8936" s="12" t="s">
        <v>6</v>
      </c>
      <c r="G8936" s="49" t="str">
        <f t="shared" si="139"/>
        <v>INSERT INTO NCM_MATRIZ(NCM, DESCRICAO, INICIO_VIGENCIA, FIM_VIGENCIA) VALUES('85041000', 'REATORES P/LÂMPADAS OU TUBOS DE DESCARGA', '2016-01-01', NULL)</v>
      </c>
    </row>
    <row r="8937" spans="1:7" ht="18" customHeight="1">
      <c r="A8937" s="15">
        <v>85042100</v>
      </c>
      <c r="B8937" s="47" t="str">
        <f>IFERROR(VLOOKUP(A8937,Descricao!A8937:C19660,3,FALSE),"")</f>
        <v>TRANSFORMADOR.D/DIELÉTR.LÍQUIDO POT&lt;=650KVA</v>
      </c>
      <c r="C8937" s="11">
        <v>42370</v>
      </c>
      <c r="D8937" s="11"/>
      <c r="E8937" s="12" t="s">
        <v>5</v>
      </c>
      <c r="F8937" s="12" t="s">
        <v>6</v>
      </c>
      <c r="G8937" s="49" t="str">
        <f t="shared" si="139"/>
        <v>INSERT INTO NCM_MATRIZ(NCM, DESCRICAO, INICIO_VIGENCIA, FIM_VIGENCIA) VALUES('85042100', 'TRANSFORMADOR.D/DIELÉTR.LÍQUIDO POT&lt;=650KVA', '2016-01-01', NULL)</v>
      </c>
    </row>
    <row r="8938" spans="1:7" ht="18" customHeight="1">
      <c r="A8938" s="15">
        <v>85042200</v>
      </c>
      <c r="B8938" s="47" t="str">
        <f>IFERROR(VLOOKUP(A8938,Descricao!A8938:C19661,3,FALSE),"")</f>
        <v>TRANSFORMADOR.DIELÉTR.LÍQ.POT.&gt;650&lt;10.000KVA</v>
      </c>
      <c r="C8938" s="11">
        <v>42370</v>
      </c>
      <c r="D8938" s="11"/>
      <c r="E8938" s="12" t="s">
        <v>5</v>
      </c>
      <c r="F8938" s="12" t="s">
        <v>6</v>
      </c>
      <c r="G8938" s="49" t="str">
        <f t="shared" si="139"/>
        <v>INSERT INTO NCM_MATRIZ(NCM, DESCRICAO, INICIO_VIGENCIA, FIM_VIGENCIA) VALUES('85042200', 'TRANSFORMADOR.DIELÉTR.LÍQ.POT.&gt;650&lt;10.000KVA', '2016-01-01', NULL)</v>
      </c>
    </row>
    <row r="8939" spans="1:7" ht="18" customHeight="1">
      <c r="A8939" s="15">
        <v>85042300</v>
      </c>
      <c r="B8939" s="47" t="str">
        <f>IFERROR(VLOOKUP(A8939,Descricao!A8939:C19662,3,FALSE),"")</f>
        <v>TRANSFORMADOR.D/DIELÉTRICO LÍQ.POT&gt;10.000KVA</v>
      </c>
      <c r="C8939" s="11">
        <v>42370</v>
      </c>
      <c r="D8939" s="11"/>
      <c r="E8939" s="12" t="s">
        <v>5</v>
      </c>
      <c r="F8939" s="12" t="s">
        <v>6</v>
      </c>
      <c r="G8939" s="49" t="str">
        <f t="shared" si="139"/>
        <v>INSERT INTO NCM_MATRIZ(NCM, DESCRICAO, INICIO_VIGENCIA, FIM_VIGENCIA) VALUES('85042300', 'TRANSFORMADOR.D/DIELÉTRICO LÍQ.POT&gt;10.000KVA', '2016-01-01', NULL)</v>
      </c>
    </row>
    <row r="8940" spans="1:7" ht="18" customHeight="1">
      <c r="A8940" s="15">
        <v>85043111</v>
      </c>
      <c r="B8940" s="47" t="str">
        <f>IFERROR(VLOOKUP(A8940,Descricao!A8940:C19663,3,FALSE),"")</f>
        <v>TRANSF.ELÉTR.P.&lt;=1KVA,FREQ&lt;=60HZ,D/CORRENTE</v>
      </c>
      <c r="C8940" s="11">
        <v>42370</v>
      </c>
      <c r="D8940" s="11"/>
      <c r="E8940" s="12" t="s">
        <v>5</v>
      </c>
      <c r="F8940" s="12" t="s">
        <v>6</v>
      </c>
      <c r="G8940" s="49" t="str">
        <f t="shared" si="139"/>
        <v>INSERT INTO NCM_MATRIZ(NCM, DESCRICAO, INICIO_VIGENCIA, FIM_VIGENCIA) VALUES('85043111', 'TRANSF.ELÉTR.P.&lt;=1KVA,FREQ&lt;=60HZ,D/CORRENTE', '2016-01-01', NULL)</v>
      </c>
    </row>
    <row r="8941" spans="1:7" ht="18" customHeight="1">
      <c r="A8941" s="15">
        <v>85043119</v>
      </c>
      <c r="B8941" s="47" t="str">
        <f>IFERROR(VLOOKUP(A8941,Descricao!A8941:C19664,3,FALSE),"")</f>
        <v>OUTS.TRANSFORMS.ELÉTR.P.&lt;=1KVA,FREQ&lt;=60HZ</v>
      </c>
      <c r="C8941" s="11">
        <v>42370</v>
      </c>
      <c r="D8941" s="11"/>
      <c r="E8941" s="12" t="s">
        <v>5</v>
      </c>
      <c r="F8941" s="12" t="s">
        <v>6</v>
      </c>
      <c r="G8941" s="49" t="str">
        <f t="shared" si="139"/>
        <v>INSERT INTO NCM_MATRIZ(NCM, DESCRICAO, INICIO_VIGENCIA, FIM_VIGENCIA) VALUES('85043119', 'OUTS.TRANSFORMS.ELÉTR.P.&lt;=1KVA,FREQ&lt;=60HZ', '2016-01-01', NULL)</v>
      </c>
    </row>
    <row r="8942" spans="1:7" ht="18" customHeight="1">
      <c r="A8942" s="15">
        <v>85043191</v>
      </c>
      <c r="B8942" s="47" t="str">
        <f>IFERROR(VLOOKUP(A8942,Descricao!A8942:C19665,3,FALSE),"")</f>
        <v>OUTS.TRANSF.SAÍDA HOR.,F.BACK,TEN.SAÍD&gt;18KVA</v>
      </c>
      <c r="C8942" s="11">
        <v>42370</v>
      </c>
      <c r="D8942" s="11"/>
      <c r="E8942" s="12" t="s">
        <v>5</v>
      </c>
      <c r="F8942" s="12" t="s">
        <v>6</v>
      </c>
      <c r="G8942" s="49" t="str">
        <f t="shared" si="139"/>
        <v>INSERT INTO NCM_MATRIZ(NCM, DESCRICAO, INICIO_VIGENCIA, FIM_VIGENCIA) VALUES('85043191', 'OUTS.TRANSF.SAÍDA HOR.,F.BACK,TEN.SAÍD&gt;18KVA', '2016-01-01', NULL)</v>
      </c>
    </row>
    <row r="8943" spans="1:7" ht="18" customHeight="1">
      <c r="A8943" s="15">
        <v>85043192</v>
      </c>
      <c r="B8943" s="47" t="str">
        <f>IFERROR(VLOOKUP(A8943,Descricao!A8943:C19666,3,FALSE),"")</f>
        <v>OUTS.TRANSF.FI,DETECÇÃO,RELAÇÃO,LINEAR,FOCO</v>
      </c>
      <c r="C8943" s="11">
        <v>42370</v>
      </c>
      <c r="D8943" s="11"/>
      <c r="E8943" s="12" t="s">
        <v>5</v>
      </c>
      <c r="F8943" s="12" t="s">
        <v>6</v>
      </c>
      <c r="G8943" s="49" t="str">
        <f t="shared" si="139"/>
        <v>INSERT INTO NCM_MATRIZ(NCM, DESCRICAO, INICIO_VIGENCIA, FIM_VIGENCIA) VALUES('85043192', 'OUTS.TRANSF.FI,DETECÇÃO,RELAÇÃO,LINEAR,FOCO', '2016-01-01', NULL)</v>
      </c>
    </row>
    <row r="8944" spans="1:7" ht="18" customHeight="1">
      <c r="A8944" s="15">
        <v>85043199</v>
      </c>
      <c r="B8944" s="47" t="str">
        <f>IFERROR(VLOOKUP(A8944,Descricao!A8944:C19667,3,FALSE),"")</f>
        <v>OUTS.TRANSFORMADORES POTÊNCIA&lt;1KVA</v>
      </c>
      <c r="C8944" s="11">
        <v>42370</v>
      </c>
      <c r="D8944" s="11"/>
      <c r="E8944" s="12" t="s">
        <v>5</v>
      </c>
      <c r="F8944" s="12" t="s">
        <v>6</v>
      </c>
      <c r="G8944" s="49" t="str">
        <f t="shared" si="139"/>
        <v>INSERT INTO NCM_MATRIZ(NCM, DESCRICAO, INICIO_VIGENCIA, FIM_VIGENCIA) VALUES('85043199', 'OUTS.TRANSFORMADORES POTÊNCIA&lt;1KVA', '2016-01-01', NULL)</v>
      </c>
    </row>
    <row r="8945" spans="1:7" ht="18" customHeight="1">
      <c r="A8945" s="15">
        <v>85043211</v>
      </c>
      <c r="B8945" s="47" t="str">
        <f>IFERROR(VLOOKUP(A8945,Descricao!A8945:C19668,3,FALSE),"")</f>
        <v>TRANSFORM.ELÉTR.POTÊNCIA&lt;=3KVA,FREQ&lt;=60HZ</v>
      </c>
      <c r="C8945" s="11">
        <v>42370</v>
      </c>
      <c r="D8945" s="11"/>
      <c r="E8945" s="12" t="s">
        <v>5</v>
      </c>
      <c r="F8945" s="12" t="s">
        <v>6</v>
      </c>
      <c r="G8945" s="49" t="str">
        <f t="shared" si="139"/>
        <v>INSERT INTO NCM_MATRIZ(NCM, DESCRICAO, INICIO_VIGENCIA, FIM_VIGENCIA) VALUES('85043211', 'TRANSFORM.ELÉTR.POTÊNCIA&lt;=3KVA,FREQ&lt;=60HZ', '2016-01-01', NULL)</v>
      </c>
    </row>
    <row r="8946" spans="1:7" ht="18" customHeight="1">
      <c r="A8946" s="15">
        <v>85043219</v>
      </c>
      <c r="B8946" s="47" t="str">
        <f>IFERROR(VLOOKUP(A8946,Descricao!A8946:C19669,3,FALSE),"")</f>
        <v>OUTS.TRANSFORMADORES ELÉTR.POT.&lt;=3KVA</v>
      </c>
      <c r="C8946" s="11">
        <v>42370</v>
      </c>
      <c r="D8946" s="11"/>
      <c r="E8946" s="12" t="s">
        <v>5</v>
      </c>
      <c r="F8946" s="12" t="s">
        <v>6</v>
      </c>
      <c r="G8946" s="49" t="str">
        <f t="shared" si="139"/>
        <v>INSERT INTO NCM_MATRIZ(NCM, DESCRICAO, INICIO_VIGENCIA, FIM_VIGENCIA) VALUES('85043219', 'OUTS.TRANSFORMADORES ELÉTR.POT.&lt;=3KVA', '2016-01-01', NULL)</v>
      </c>
    </row>
    <row r="8947" spans="1:7" ht="18" customHeight="1">
      <c r="A8947" s="15">
        <v>85043221</v>
      </c>
      <c r="B8947" s="47" t="str">
        <f>IFERROR(VLOOKUP(A8947,Descricao!A8947:C19670,3,FALSE),"")</f>
        <v>TRANSFORMADORES ELÉTR.P&gt;3KVA,FREQ.&lt;=60HZ</v>
      </c>
      <c r="C8947" s="11">
        <v>42370</v>
      </c>
      <c r="D8947" s="11"/>
      <c r="E8947" s="12" t="s">
        <v>5</v>
      </c>
      <c r="F8947" s="12" t="s">
        <v>6</v>
      </c>
      <c r="G8947" s="49" t="str">
        <f t="shared" si="139"/>
        <v>INSERT INTO NCM_MATRIZ(NCM, DESCRICAO, INICIO_VIGENCIA, FIM_VIGENCIA) VALUES('85043221', 'TRANSFORMADORES ELÉTR.P&gt;3KVA,FREQ.&lt;=60HZ', '2016-01-01', NULL)</v>
      </c>
    </row>
    <row r="8948" spans="1:7" ht="18" customHeight="1">
      <c r="A8948" s="15">
        <v>85043229</v>
      </c>
      <c r="B8948" s="47" t="str">
        <f>IFERROR(VLOOKUP(A8948,Descricao!A8948:C19671,3,FALSE),"")</f>
        <v>OUTS.TRANSFORMADORES ELÉTR.POT.&gt;3KVA</v>
      </c>
      <c r="C8948" s="11">
        <v>42370</v>
      </c>
      <c r="D8948" s="11"/>
      <c r="E8948" s="12" t="s">
        <v>5</v>
      </c>
      <c r="F8948" s="12" t="s">
        <v>6</v>
      </c>
      <c r="G8948" s="49" t="str">
        <f t="shared" si="139"/>
        <v>INSERT INTO NCM_MATRIZ(NCM, DESCRICAO, INICIO_VIGENCIA, FIM_VIGENCIA) VALUES('85043229', 'OUTS.TRANSFORMADORES ELÉTR.POT.&gt;3KVA', '2016-01-01', NULL)</v>
      </c>
    </row>
    <row r="8949" spans="1:7" ht="18" customHeight="1">
      <c r="A8949" s="15">
        <v>85043300</v>
      </c>
      <c r="B8949" s="47" t="str">
        <f>IFERROR(VLOOKUP(A8949,Descricao!A8949:C19672,3,FALSE),"")</f>
        <v>TRANSF.POTÊNCIA SUP.16KVA, NÃO SUP.500KVA</v>
      </c>
      <c r="C8949" s="11">
        <v>42370</v>
      </c>
      <c r="D8949" s="11"/>
      <c r="E8949" s="12" t="s">
        <v>5</v>
      </c>
      <c r="F8949" s="12" t="s">
        <v>6</v>
      </c>
      <c r="G8949" s="49" t="str">
        <f t="shared" si="139"/>
        <v>INSERT INTO NCM_MATRIZ(NCM, DESCRICAO, INICIO_VIGENCIA, FIM_VIGENCIA) VALUES('85043300', 'TRANSF.POTÊNCIA SUP.16KVA, NÃO SUP.500KVA', '2016-01-01', NULL)</v>
      </c>
    </row>
    <row r="8950" spans="1:7" ht="18" customHeight="1">
      <c r="A8950" s="15">
        <v>85043400</v>
      </c>
      <c r="B8950" s="47" t="str">
        <f>IFERROR(VLOOKUP(A8950,Descricao!A8950:C19673,3,FALSE),"")</f>
        <v>TRANSFORMADOR ELÉTRICO POTÊNCIA &gt;500KVA</v>
      </c>
      <c r="C8950" s="11">
        <v>42370</v>
      </c>
      <c r="D8950" s="11"/>
      <c r="E8950" s="12" t="s">
        <v>5</v>
      </c>
      <c r="F8950" s="12" t="s">
        <v>6</v>
      </c>
      <c r="G8950" s="49" t="str">
        <f t="shared" si="139"/>
        <v>INSERT INTO NCM_MATRIZ(NCM, DESCRICAO, INICIO_VIGENCIA, FIM_VIGENCIA) VALUES('85043400', 'TRANSFORMADOR ELÉTRICO POTÊNCIA &gt;500KVA', '2016-01-01', NULL)</v>
      </c>
    </row>
    <row r="8951" spans="1:7" ht="18" customHeight="1">
      <c r="A8951" s="15">
        <v>85044010</v>
      </c>
      <c r="B8951" s="47" t="str">
        <f>IFERROR(VLOOKUP(A8951,Descricao!A8951:C19674,3,FALSE),"")</f>
        <v>CARREGADORES DE ACUMULADORES</v>
      </c>
      <c r="C8951" s="11">
        <v>42370</v>
      </c>
      <c r="D8951" s="11"/>
      <c r="E8951" s="12" t="s">
        <v>5</v>
      </c>
      <c r="F8951" s="12" t="s">
        <v>6</v>
      </c>
      <c r="G8951" s="49" t="str">
        <f t="shared" si="139"/>
        <v>INSERT INTO NCM_MATRIZ(NCM, DESCRICAO, INICIO_VIGENCIA, FIM_VIGENCIA) VALUES('85044010', 'CARREGADORES DE ACUMULADORES', '2016-01-01', NULL)</v>
      </c>
    </row>
    <row r="8952" spans="1:7" ht="18" customHeight="1">
      <c r="A8952" s="15">
        <v>85044021</v>
      </c>
      <c r="B8952" s="47" t="str">
        <f>IFERROR(VLOOKUP(A8952,Descricao!A8952:C19675,3,FALSE),"")</f>
        <v>RETIFICADORES DE CRISTAL (SEMICONDUTORES)</v>
      </c>
      <c r="C8952" s="11">
        <v>42370</v>
      </c>
      <c r="D8952" s="11"/>
      <c r="E8952" s="12" t="s">
        <v>5</v>
      </c>
      <c r="F8952" s="12" t="s">
        <v>6</v>
      </c>
      <c r="G8952" s="49" t="str">
        <f t="shared" si="139"/>
        <v>INSERT INTO NCM_MATRIZ(NCM, DESCRICAO, INICIO_VIGENCIA, FIM_VIGENCIA) VALUES('85044021', 'RETIFICADORES DE CRISTAL (SEMICONDUTORES)', '2016-01-01', NULL)</v>
      </c>
    </row>
    <row r="8953" spans="1:7" ht="18" customHeight="1">
      <c r="A8953" s="15">
        <v>85044022</v>
      </c>
      <c r="B8953" s="47" t="str">
        <f>IFERROR(VLOOKUP(A8953,Descricao!A8953:C19676,3,FALSE),"")</f>
        <v>RETIFICADORES ELETROLÍTICOS</v>
      </c>
      <c r="C8953" s="11">
        <v>42370</v>
      </c>
      <c r="D8953" s="11"/>
      <c r="E8953" s="12" t="s">
        <v>5</v>
      </c>
      <c r="F8953" s="12" t="s">
        <v>6</v>
      </c>
      <c r="G8953" s="49" t="str">
        <f t="shared" si="139"/>
        <v>INSERT INTO NCM_MATRIZ(NCM, DESCRICAO, INICIO_VIGENCIA, FIM_VIGENCIA) VALUES('85044022', 'RETIFICADORES ELETROLÍTICOS', '2016-01-01', NULL)</v>
      </c>
    </row>
    <row r="8954" spans="1:7" ht="18" customHeight="1">
      <c r="A8954" s="15">
        <v>85044029</v>
      </c>
      <c r="B8954" s="47" t="str">
        <f>IFERROR(VLOOKUP(A8954,Descricao!A8954:C19677,3,FALSE),"")</f>
        <v>OUTS.RETIFICADORES (CONV.ELÉTR.ESTÁTICOS)</v>
      </c>
      <c r="C8954" s="11">
        <v>42370</v>
      </c>
      <c r="D8954" s="11"/>
      <c r="E8954" s="12" t="s">
        <v>5</v>
      </c>
      <c r="F8954" s="12" t="s">
        <v>6</v>
      </c>
      <c r="G8954" s="49" t="str">
        <f t="shared" si="139"/>
        <v>INSERT INTO NCM_MATRIZ(NCM, DESCRICAO, INICIO_VIGENCIA, FIM_VIGENCIA) VALUES('85044029', 'OUTS.RETIFICADORES (CONV.ELÉTR.ESTÁTICOS)', '2016-01-01', NULL)</v>
      </c>
    </row>
    <row r="8955" spans="1:7" ht="18" customHeight="1">
      <c r="A8955" s="15">
        <v>85044030</v>
      </c>
      <c r="B8955" s="47" t="str">
        <f>IFERROR(VLOOKUP(A8955,Descricao!A8955:C19678,3,FALSE),"")</f>
        <v>CONVERSORES ELÉTR.D/CORRENTE CONTÍNUA</v>
      </c>
      <c r="C8955" s="11">
        <v>42370</v>
      </c>
      <c r="D8955" s="11"/>
      <c r="E8955" s="12" t="s">
        <v>5</v>
      </c>
      <c r="F8955" s="12" t="s">
        <v>6</v>
      </c>
      <c r="G8955" s="49" t="str">
        <f t="shared" si="139"/>
        <v>INSERT INTO NCM_MATRIZ(NCM, DESCRICAO, INICIO_VIGENCIA, FIM_VIGENCIA) VALUES('85044030', 'CONVERSORES ELÉTR.D/CORRENTE CONTÍNUA', '2016-01-01', NULL)</v>
      </c>
    </row>
    <row r="8956" spans="1:7" ht="18" customHeight="1">
      <c r="A8956" s="15">
        <v>85044040</v>
      </c>
      <c r="B8956" s="47" t="str">
        <f>IFERROR(VLOOKUP(A8956,Descricao!A8956:C19679,3,FALSE),"")</f>
        <v>EQUIP.D/ALIM.ININTERRUPTA D/ENERG.(UPS/BREAK)</v>
      </c>
      <c r="C8956" s="11">
        <v>42370</v>
      </c>
      <c r="D8956" s="11"/>
      <c r="E8956" s="12" t="s">
        <v>5</v>
      </c>
      <c r="F8956" s="12" t="s">
        <v>6</v>
      </c>
      <c r="G8956" s="49" t="str">
        <f t="shared" si="139"/>
        <v>INSERT INTO NCM_MATRIZ(NCM, DESCRICAO, INICIO_VIGENCIA, FIM_VIGENCIA) VALUES('85044040', 'EQUIP.D/ALIM.ININTERRUPTA D/ENERG.(UPS/BREAK)', '2016-01-01', NULL)</v>
      </c>
    </row>
    <row r="8957" spans="1:7" ht="18" customHeight="1">
      <c r="A8957" s="15">
        <v>85044050</v>
      </c>
      <c r="B8957" s="47" t="str">
        <f>IFERROR(VLOOKUP(A8957,Descricao!A8957:C19680,3,FALSE),"")</f>
        <v>CONVERS.ELÉTR.D/FREQ.P/VAR.VEL.D/MOT.ELÉTR.</v>
      </c>
      <c r="C8957" s="11">
        <v>42370</v>
      </c>
      <c r="D8957" s="11"/>
      <c r="E8957" s="12" t="s">
        <v>5</v>
      </c>
      <c r="F8957" s="12" t="s">
        <v>6</v>
      </c>
      <c r="G8957" s="49" t="str">
        <f t="shared" si="139"/>
        <v>INSERT INTO NCM_MATRIZ(NCM, DESCRICAO, INICIO_VIGENCIA, FIM_VIGENCIA) VALUES('85044050', 'CONVERS.ELÉTR.D/FREQ.P/VAR.VEL.D/MOT.ELÉTR.', '2016-01-01', NULL)</v>
      </c>
    </row>
    <row r="8958" spans="1:7" ht="18" customHeight="1">
      <c r="A8958" s="15">
        <v>85044060</v>
      </c>
      <c r="B8958" s="47" t="str">
        <f>IFERROR(VLOOKUP(A8958,Descricao!A8958:C19681,3,FALSE),"")</f>
        <v>APAR.ELETR.D/ALIM./D/ENERGIA P/ILUM.D/EMERG.</v>
      </c>
      <c r="C8958" s="11">
        <v>42370</v>
      </c>
      <c r="D8958" s="11"/>
      <c r="E8958" s="12" t="s">
        <v>5</v>
      </c>
      <c r="F8958" s="12" t="s">
        <v>6</v>
      </c>
      <c r="G8958" s="49" t="str">
        <f t="shared" si="139"/>
        <v>INSERT INTO NCM_MATRIZ(NCM, DESCRICAO, INICIO_VIGENCIA, FIM_VIGENCIA) VALUES('85044060', 'APAR.ELETR.D/ALIM./D/ENERGIA P/ILUM.D/EMERG.', '2016-01-01', NULL)</v>
      </c>
    </row>
    <row r="8959" spans="1:7" ht="18" customHeight="1">
      <c r="A8959" s="15">
        <v>85044090</v>
      </c>
      <c r="B8959" s="47" t="str">
        <f>IFERROR(VLOOKUP(A8959,Descricao!A8959:C19682,3,FALSE),"")</f>
        <v>OUTS.CONVERSORES ELÉTRICOS ESTÁTICOS</v>
      </c>
      <c r="C8959" s="11">
        <v>42370</v>
      </c>
      <c r="D8959" s="11"/>
      <c r="E8959" s="12" t="s">
        <v>5</v>
      </c>
      <c r="F8959" s="12" t="s">
        <v>6</v>
      </c>
      <c r="G8959" s="49" t="str">
        <f t="shared" si="139"/>
        <v>INSERT INTO NCM_MATRIZ(NCM, DESCRICAO, INICIO_VIGENCIA, FIM_VIGENCIA) VALUES('85044090', 'OUTS.CONVERSORES ELÉTRICOS ESTÁTICOS', '2016-01-01', NULL)</v>
      </c>
    </row>
    <row r="8960" spans="1:7" ht="18" customHeight="1">
      <c r="A8960" s="15">
        <v>85045000</v>
      </c>
      <c r="B8960" s="47" t="str">
        <f>IFERROR(VLOOKUP(A8960,Descricao!A8960:C19683,3,FALSE),"")</f>
        <v>OUTRAS BOBINAS REATÂNCIA E AUTO-INDUÇÃO</v>
      </c>
      <c r="C8960" s="11">
        <v>42370</v>
      </c>
      <c r="D8960" s="11"/>
      <c r="E8960" s="12" t="s">
        <v>5</v>
      </c>
      <c r="F8960" s="12" t="s">
        <v>6</v>
      </c>
      <c r="G8960" s="49" t="str">
        <f t="shared" si="139"/>
        <v>INSERT INTO NCM_MATRIZ(NCM, DESCRICAO, INICIO_VIGENCIA, FIM_VIGENCIA) VALUES('85045000', 'OUTRAS BOBINAS REATÂNCIA E AUTO-INDUÇÃO', '2016-01-01', NULL)</v>
      </c>
    </row>
    <row r="8961" spans="1:7" ht="18" customHeight="1">
      <c r="A8961" s="15">
        <v>85049010</v>
      </c>
      <c r="B8961" s="47" t="str">
        <f>IFERROR(VLOOKUP(A8961,Descricao!A8961:C19684,3,FALSE),"")</f>
        <v>NÚCLEOS DE PÓ FERROMAGNÉTICO</v>
      </c>
      <c r="C8961" s="11">
        <v>42370</v>
      </c>
      <c r="D8961" s="11"/>
      <c r="E8961" s="12" t="s">
        <v>7</v>
      </c>
      <c r="F8961" s="12" t="s">
        <v>8</v>
      </c>
      <c r="G8961" s="49" t="str">
        <f t="shared" si="139"/>
        <v>INSERT INTO NCM_MATRIZ(NCM, DESCRICAO, INICIO_VIGENCIA, FIM_VIGENCIA) VALUES('85049010', 'NÚCLEOS DE PÓ FERROMAGNÉTICO', '2016-01-01', NULL)</v>
      </c>
    </row>
    <row r="8962" spans="1:7" ht="18" customHeight="1">
      <c r="A8962" s="15">
        <v>85049020</v>
      </c>
      <c r="B8962" s="47" t="str">
        <f>IFERROR(VLOOKUP(A8962,Descricao!A8962:C19685,3,FALSE),"")</f>
        <v>PARTES REATORES P/LÂMP./TUBOS DE DESCARGA</v>
      </c>
      <c r="C8962" s="11">
        <v>42370</v>
      </c>
      <c r="D8962" s="11"/>
      <c r="E8962" s="12" t="s">
        <v>7</v>
      </c>
      <c r="F8962" s="12" t="s">
        <v>8</v>
      </c>
      <c r="G8962" s="49" t="str">
        <f t="shared" si="139"/>
        <v>INSERT INTO NCM_MATRIZ(NCM, DESCRICAO, INICIO_VIGENCIA, FIM_VIGENCIA) VALUES('85049020', 'PARTES REATORES P/LÂMP./TUBOS DE DESCARGA', '2016-01-01', NULL)</v>
      </c>
    </row>
    <row r="8963" spans="1:7" ht="18" customHeight="1">
      <c r="A8963" s="15">
        <v>85049030</v>
      </c>
      <c r="B8963" s="47" t="str">
        <f>IFERROR(VLOOKUP(A8963,Descricao!A8963:C19686,3,FALSE),"")</f>
        <v>PARTES D/TRANSFORM.D/DIEL.LÍQ.POT&gt;16KVA</v>
      </c>
      <c r="C8963" s="11">
        <v>42370</v>
      </c>
      <c r="D8963" s="11"/>
      <c r="E8963" s="12" t="s">
        <v>7</v>
      </c>
      <c r="F8963" s="12" t="s">
        <v>8</v>
      </c>
      <c r="G8963" s="49" t="str">
        <f t="shared" ref="G8963:G9026" si="140">"INSERT INTO NCM_MATRIZ(NCM, DESCRICAO, INICIO_VIGENCIA, FIM_VIGENCIA) VALUES('"&amp;TEXT(A8963,"00000000")&amp;"', '"&amp;SUBSTITUTE(B8963,"'","")&amp;"', "&amp;IF(ISBLANK(C8963), "NULL", "'"&amp;YEAR(C8963)&amp;TEXT(C8963, "-mm-dd")&amp;"'")&amp;", "&amp;IF(ISBLANK(D8963), "NULL", "'"&amp;YEAR(D8963)&amp;TEXT(D8963, "-mm-dd")&amp;"'")&amp;")"</f>
        <v>INSERT INTO NCM_MATRIZ(NCM, DESCRICAO, INICIO_VIGENCIA, FIM_VIGENCIA) VALUES('85049030', 'PARTES D/TRANSFORM.D/DIEL.LÍQ.POT&gt;16KVA', '2016-01-01', NULL)</v>
      </c>
    </row>
    <row r="8964" spans="1:7" ht="18" customHeight="1">
      <c r="A8964" s="15">
        <v>85049040</v>
      </c>
      <c r="B8964" s="47" t="str">
        <f>IFERROR(VLOOKUP(A8964,Descricao!A8964:C19687,3,FALSE),"")</f>
        <v>PARTES D/CONVERSORES ELÉTRICOS ESTÁTICOS</v>
      </c>
      <c r="C8964" s="11">
        <v>42370</v>
      </c>
      <c r="D8964" s="11"/>
      <c r="E8964" s="12" t="s">
        <v>7</v>
      </c>
      <c r="F8964" s="12" t="s">
        <v>8</v>
      </c>
      <c r="G8964" s="49" t="str">
        <f t="shared" si="140"/>
        <v>INSERT INTO NCM_MATRIZ(NCM, DESCRICAO, INICIO_VIGENCIA, FIM_VIGENCIA) VALUES('85049040', 'PARTES D/CONVERSORES ELÉTRICOS ESTÁTICOS', '2016-01-01', NULL)</v>
      </c>
    </row>
    <row r="8965" spans="1:7" ht="18" customHeight="1">
      <c r="A8965" s="15">
        <v>85049090</v>
      </c>
      <c r="B8965" s="47" t="str">
        <f>IFERROR(VLOOKUP(A8965,Descricao!A8965:C19688,3,FALSE),"")</f>
        <v>OUTS.PARTS.OUTS.TRANSFORMADS.CONVERS.ETC.</v>
      </c>
      <c r="C8965" s="11">
        <v>42370</v>
      </c>
      <c r="D8965" s="11"/>
      <c r="E8965" s="12" t="s">
        <v>7</v>
      </c>
      <c r="F8965" s="12" t="s">
        <v>8</v>
      </c>
      <c r="G8965" s="49" t="str">
        <f t="shared" si="140"/>
        <v>INSERT INTO NCM_MATRIZ(NCM, DESCRICAO, INICIO_VIGENCIA, FIM_VIGENCIA) VALUES('85049090', 'OUTS.PARTS.OUTS.TRANSFORMADS.CONVERS.ETC.', '2016-01-01', NULL)</v>
      </c>
    </row>
    <row r="8966" spans="1:7" ht="18" customHeight="1">
      <c r="A8966" s="15">
        <v>85051100</v>
      </c>
      <c r="B8966" s="47" t="str">
        <f>IFERROR(VLOOKUP(A8966,Descricao!A8966:C19689,3,FALSE),"")</f>
        <v>IMÃS PERM.E ART.DEST.A IMÃS PERM.DE METAL</v>
      </c>
      <c r="C8966" s="11">
        <v>42370</v>
      </c>
      <c r="D8966" s="11"/>
      <c r="E8966" s="12" t="s">
        <v>7</v>
      </c>
      <c r="F8966" s="12" t="s">
        <v>8</v>
      </c>
      <c r="G8966" s="49" t="str">
        <f t="shared" si="140"/>
        <v>INSERT INTO NCM_MATRIZ(NCM, DESCRICAO, INICIO_VIGENCIA, FIM_VIGENCIA) VALUES('85051100', 'IMÃS PERM.E ART.DEST.A IMÃS PERM.DE METAL', '2016-01-01', NULL)</v>
      </c>
    </row>
    <row r="8967" spans="1:7" ht="18" customHeight="1">
      <c r="A8967" s="15">
        <v>85051910</v>
      </c>
      <c r="B8967" s="47" t="str">
        <f>IFERROR(VLOOKUP(A8967,Descricao!A8967:C19690,3,FALSE),"")</f>
        <v>IMÃS PERMANS.D/FERRITA,E ARTEFS.MAGN.P/IMÃS</v>
      </c>
      <c r="C8967" s="11">
        <v>42370</v>
      </c>
      <c r="D8967" s="11"/>
      <c r="E8967" s="12" t="s">
        <v>7</v>
      </c>
      <c r="F8967" s="12" t="s">
        <v>8</v>
      </c>
      <c r="G8967" s="49" t="str">
        <f t="shared" si="140"/>
        <v>INSERT INTO NCM_MATRIZ(NCM, DESCRICAO, INICIO_VIGENCIA, FIM_VIGENCIA) VALUES('85051910', 'IMÃS PERMANS.D/FERRITA,E ARTEFS.MAGN.P/IMÃS', '2016-01-01', NULL)</v>
      </c>
    </row>
    <row r="8968" spans="1:7" ht="18" customHeight="1">
      <c r="A8968" s="15">
        <v>85051990</v>
      </c>
      <c r="B8968" s="47" t="str">
        <f>IFERROR(VLOOKUP(A8968,Descricao!A8968:C19691,3,FALSE),"")</f>
        <v>OUTROS IMÃS PERM.E ARTEF.DEST.A IMÃS PERM.</v>
      </c>
      <c r="C8968" s="11">
        <v>42370</v>
      </c>
      <c r="D8968" s="11"/>
      <c r="E8968" s="12" t="s">
        <v>7</v>
      </c>
      <c r="F8968" s="12" t="s">
        <v>8</v>
      </c>
      <c r="G8968" s="49" t="str">
        <f t="shared" si="140"/>
        <v>INSERT INTO NCM_MATRIZ(NCM, DESCRICAO, INICIO_VIGENCIA, FIM_VIGENCIA) VALUES('85051990', 'OUTROS IMÃS PERM.E ARTEF.DEST.A IMÃS PERM.', '2016-01-01', NULL)</v>
      </c>
    </row>
    <row r="8969" spans="1:7" ht="18" customHeight="1">
      <c r="A8969" s="15">
        <v>85052010</v>
      </c>
      <c r="B8969" s="47" t="str">
        <f>IFERROR(VLOOKUP(A8969,Descricao!A8969:C19692,3,FALSE),"")</f>
        <v>FREIOS ELETROMAGNÉTICOS</v>
      </c>
      <c r="C8969" s="11">
        <v>42370</v>
      </c>
      <c r="D8969" s="11"/>
      <c r="E8969" s="12" t="s">
        <v>5</v>
      </c>
      <c r="F8969" s="12" t="s">
        <v>6</v>
      </c>
      <c r="G8969" s="49" t="str">
        <f t="shared" si="140"/>
        <v>INSERT INTO NCM_MATRIZ(NCM, DESCRICAO, INICIO_VIGENCIA, FIM_VIGENCIA) VALUES('85052010', 'FREIOS ELETROMAGNÉTICOS', '2016-01-01', NULL)</v>
      </c>
    </row>
    <row r="8970" spans="1:7" ht="18" customHeight="1">
      <c r="A8970" s="15">
        <v>85052090</v>
      </c>
      <c r="B8970" s="47" t="str">
        <f>IFERROR(VLOOKUP(A8970,Descricao!A8970:C19693,3,FALSE),"")</f>
        <v>ACOPLAMEN.,EMBREAG.,ETC.ELETROMAGNÉTICOS</v>
      </c>
      <c r="C8970" s="11">
        <v>42370</v>
      </c>
      <c r="D8970" s="11"/>
      <c r="E8970" s="12" t="s">
        <v>7</v>
      </c>
      <c r="F8970" s="12" t="s">
        <v>8</v>
      </c>
      <c r="G8970" s="49" t="str">
        <f t="shared" si="140"/>
        <v>INSERT INTO NCM_MATRIZ(NCM, DESCRICAO, INICIO_VIGENCIA, FIM_VIGENCIA) VALUES('85052090', 'ACOPLAMEN.,EMBREAG.,ETC.ELETROMAGNÉTICOS', '2016-01-01', NULL)</v>
      </c>
    </row>
    <row r="8971" spans="1:7" ht="18" customHeight="1">
      <c r="A8971" s="15">
        <v>85059010</v>
      </c>
      <c r="B8971" s="47" t="str">
        <f>IFERROR(VLOOKUP(A8971,Descricao!A8971:C19694,3,FALSE),"")</f>
        <v>ELETROÍMÃS</v>
      </c>
      <c r="C8971" s="11">
        <v>42370</v>
      </c>
      <c r="D8971" s="11"/>
      <c r="E8971" s="12" t="s">
        <v>5</v>
      </c>
      <c r="F8971" s="12" t="s">
        <v>6</v>
      </c>
      <c r="G8971" s="49" t="str">
        <f t="shared" si="140"/>
        <v>INSERT INTO NCM_MATRIZ(NCM, DESCRICAO, INICIO_VIGENCIA, FIM_VIGENCIA) VALUES('85059010', 'ELETROÍMÃS', '2016-01-01', NULL)</v>
      </c>
    </row>
    <row r="8972" spans="1:7" ht="18" customHeight="1">
      <c r="A8972" s="15">
        <v>85059080</v>
      </c>
      <c r="B8972" s="47" t="str">
        <f>IFERROR(VLOOKUP(A8972,Descricao!A8972:C19695,3,FALSE),"")</f>
        <v>PLACAS,MANDRIS,DISP.MAGNÉTICO,ETC.D/FIXAÇÃO</v>
      </c>
      <c r="C8972" s="11">
        <v>42370</v>
      </c>
      <c r="D8972" s="11"/>
      <c r="E8972" s="12" t="s">
        <v>7</v>
      </c>
      <c r="F8972" s="12" t="s">
        <v>8</v>
      </c>
      <c r="G8972" s="49" t="str">
        <f t="shared" si="140"/>
        <v>INSERT INTO NCM_MATRIZ(NCM, DESCRICAO, INICIO_VIGENCIA, FIM_VIGENCIA) VALUES('85059080', 'PLACAS,MANDRIS,DISP.MAGNÉTICO,ETC.D/FIXAÇÃO', '2016-01-01', NULL)</v>
      </c>
    </row>
    <row r="8973" spans="1:7" ht="18" customHeight="1">
      <c r="A8973" s="15">
        <v>85059090</v>
      </c>
      <c r="B8973" s="47" t="str">
        <f>IFERROR(VLOOKUP(A8973,Descricao!A8973:C19696,3,FALSE),"")</f>
        <v>PARTES D/ACOPLAM.,EMBREAG.ETC.ELETROMAG.</v>
      </c>
      <c r="C8973" s="11">
        <v>42370</v>
      </c>
      <c r="D8973" s="11"/>
      <c r="E8973" s="12" t="s">
        <v>7</v>
      </c>
      <c r="F8973" s="12" t="s">
        <v>8</v>
      </c>
      <c r="G8973" s="49" t="str">
        <f t="shared" si="140"/>
        <v>INSERT INTO NCM_MATRIZ(NCM, DESCRICAO, INICIO_VIGENCIA, FIM_VIGENCIA) VALUES('85059090', 'PARTES D/ACOPLAM.,EMBREAG.ETC.ELETROMAG.', '2016-01-01', NULL)</v>
      </c>
    </row>
    <row r="8974" spans="1:7" ht="18" customHeight="1">
      <c r="A8974" s="15">
        <v>85061011</v>
      </c>
      <c r="B8974" s="47" t="str">
        <f>IFERROR(VLOOKUP(A8974,Descricao!A8974:C19697,3,FALSE),"")</f>
        <v/>
      </c>
      <c r="C8974" s="11">
        <v>43831</v>
      </c>
      <c r="D8974" s="14"/>
      <c r="E8974" s="12" t="s">
        <v>5</v>
      </c>
      <c r="F8974" s="12" t="s">
        <v>6</v>
      </c>
      <c r="G8974" s="49" t="str">
        <f t="shared" si="140"/>
        <v>INSERT INTO NCM_MATRIZ(NCM, DESCRICAO, INICIO_VIGENCIA, FIM_VIGENCIA) VALUES('85061011', '', '2020-01-01', NULL)</v>
      </c>
    </row>
    <row r="8975" spans="1:7" ht="18" customHeight="1">
      <c r="A8975" s="15">
        <v>85061012</v>
      </c>
      <c r="B8975" s="47" t="str">
        <f>IFERROR(VLOOKUP(A8975,Descricao!A8975:C19698,3,FALSE),"")</f>
        <v/>
      </c>
      <c r="C8975" s="11">
        <v>43831</v>
      </c>
      <c r="D8975" s="14"/>
      <c r="E8975" s="12" t="s">
        <v>5</v>
      </c>
      <c r="F8975" s="12" t="s">
        <v>6</v>
      </c>
      <c r="G8975" s="49" t="str">
        <f t="shared" si="140"/>
        <v>INSERT INTO NCM_MATRIZ(NCM, DESCRICAO, INICIO_VIGENCIA, FIM_VIGENCIA) VALUES('85061012', '', '2020-01-01', NULL)</v>
      </c>
    </row>
    <row r="8976" spans="1:7" ht="18" customHeight="1">
      <c r="A8976" s="15">
        <v>85061019</v>
      </c>
      <c r="B8976" s="47" t="str">
        <f>IFERROR(VLOOKUP(A8976,Descricao!A8976:C19699,3,FALSE),"")</f>
        <v/>
      </c>
      <c r="C8976" s="11">
        <v>43831</v>
      </c>
      <c r="D8976" s="14"/>
      <c r="E8976" s="12" t="s">
        <v>5</v>
      </c>
      <c r="F8976" s="12" t="s">
        <v>6</v>
      </c>
      <c r="G8976" s="49" t="str">
        <f t="shared" si="140"/>
        <v>INSERT INTO NCM_MATRIZ(NCM, DESCRICAO, INICIO_VIGENCIA, FIM_VIGENCIA) VALUES('85061019', '', '2020-01-01', NULL)</v>
      </c>
    </row>
    <row r="8977" spans="1:7" ht="18" customHeight="1">
      <c r="A8977" s="15">
        <v>85061020</v>
      </c>
      <c r="B8977" s="47" t="str">
        <f>IFERROR(VLOOKUP(A8977,Descricao!A8977:C19700,3,FALSE),"")</f>
        <v>OUTS.PILHAS DE BIÓXIDO D/MANGANÊS</v>
      </c>
      <c r="C8977" s="11">
        <v>42370</v>
      </c>
      <c r="D8977" s="11"/>
      <c r="E8977" s="12" t="s">
        <v>5</v>
      </c>
      <c r="F8977" s="12" t="s">
        <v>6</v>
      </c>
      <c r="G8977" s="49" t="str">
        <f t="shared" si="140"/>
        <v>INSERT INTO NCM_MATRIZ(NCM, DESCRICAO, INICIO_VIGENCIA, FIM_VIGENCIA) VALUES('85061020', 'OUTS.PILHAS DE BIÓXIDO D/MANGANÊS', '2016-01-01', NULL)</v>
      </c>
    </row>
    <row r="8978" spans="1:7" ht="18" customHeight="1">
      <c r="A8978" s="15">
        <v>85061031</v>
      </c>
      <c r="B8978" s="47" t="str">
        <f>IFERROR(VLOOKUP(A8978,Descricao!A8978:C19701,3,FALSE),"")</f>
        <v/>
      </c>
      <c r="C8978" s="11">
        <v>43831</v>
      </c>
      <c r="D8978" s="14"/>
      <c r="E8978" s="12" t="s">
        <v>5</v>
      </c>
      <c r="F8978" s="12" t="s">
        <v>6</v>
      </c>
      <c r="G8978" s="49" t="str">
        <f t="shared" si="140"/>
        <v>INSERT INTO NCM_MATRIZ(NCM, DESCRICAO, INICIO_VIGENCIA, FIM_VIGENCIA) VALUES('85061031', '', '2020-01-01', NULL)</v>
      </c>
    </row>
    <row r="8979" spans="1:7" ht="18" customHeight="1">
      <c r="A8979" s="15">
        <v>85061032</v>
      </c>
      <c r="B8979" s="47" t="str">
        <f>IFERROR(VLOOKUP(A8979,Descricao!A8979:C19702,3,FALSE),"")</f>
        <v/>
      </c>
      <c r="C8979" s="11">
        <v>43831</v>
      </c>
      <c r="D8979" s="14"/>
      <c r="E8979" s="12" t="s">
        <v>5</v>
      </c>
      <c r="F8979" s="12" t="s">
        <v>6</v>
      </c>
      <c r="G8979" s="49" t="str">
        <f t="shared" si="140"/>
        <v>INSERT INTO NCM_MATRIZ(NCM, DESCRICAO, INICIO_VIGENCIA, FIM_VIGENCIA) VALUES('85061032', '', '2020-01-01', NULL)</v>
      </c>
    </row>
    <row r="8980" spans="1:7" ht="18" customHeight="1">
      <c r="A8980" s="15">
        <v>85061039</v>
      </c>
      <c r="B8980" s="47" t="str">
        <f>IFERROR(VLOOKUP(A8980,Descricao!A8980:C19703,3,FALSE),"")</f>
        <v/>
      </c>
      <c r="C8980" s="11">
        <v>43831</v>
      </c>
      <c r="D8980" s="14"/>
      <c r="E8980" s="12" t="s">
        <v>5</v>
      </c>
      <c r="F8980" s="12" t="s">
        <v>6</v>
      </c>
      <c r="G8980" s="49" t="str">
        <f t="shared" si="140"/>
        <v>INSERT INTO NCM_MATRIZ(NCM, DESCRICAO, INICIO_VIGENCIA, FIM_VIGENCIA) VALUES('85061039', '', '2020-01-01', NULL)</v>
      </c>
    </row>
    <row r="8981" spans="1:7" ht="18" customHeight="1">
      <c r="A8981" s="15">
        <v>85063010</v>
      </c>
      <c r="B8981" s="47" t="str">
        <f>IFERROR(VLOOKUP(A8981,Descricao!A8981:C19704,3,FALSE),"")</f>
        <v>PILHAS C/ÓXIDO D/MERCÚRIO C/VOL.EXT.&lt;300CM3</v>
      </c>
      <c r="C8981" s="11">
        <v>42370</v>
      </c>
      <c r="D8981" s="11"/>
      <c r="E8981" s="12" t="s">
        <v>5</v>
      </c>
      <c r="F8981" s="12" t="s">
        <v>6</v>
      </c>
      <c r="G8981" s="49" t="str">
        <f t="shared" si="140"/>
        <v>INSERT INTO NCM_MATRIZ(NCM, DESCRICAO, INICIO_VIGENCIA, FIM_VIGENCIA) VALUES('85063010', 'PILHAS C/ÓXIDO D/MERCÚRIO C/VOL.EXT.&lt;300CM3', '2016-01-01', NULL)</v>
      </c>
    </row>
    <row r="8982" spans="1:7" ht="18" customHeight="1">
      <c r="A8982" s="15">
        <v>85063090</v>
      </c>
      <c r="B8982" s="47" t="str">
        <f>IFERROR(VLOOKUP(A8982,Descricao!A8982:C19705,3,FALSE),"")</f>
        <v>OUTS.PILHAS DE ÓXIDO D/MERCÚRIO</v>
      </c>
      <c r="C8982" s="11">
        <v>42370</v>
      </c>
      <c r="D8982" s="11"/>
      <c r="E8982" s="12" t="s">
        <v>5</v>
      </c>
      <c r="F8982" s="12" t="s">
        <v>6</v>
      </c>
      <c r="G8982" s="49" t="str">
        <f t="shared" si="140"/>
        <v>INSERT INTO NCM_MATRIZ(NCM, DESCRICAO, INICIO_VIGENCIA, FIM_VIGENCIA) VALUES('85063090', 'OUTS.PILHAS DE ÓXIDO D/MERCÚRIO', '2016-01-01', NULL)</v>
      </c>
    </row>
    <row r="8983" spans="1:7" ht="18" customHeight="1">
      <c r="A8983" s="15">
        <v>85064010</v>
      </c>
      <c r="B8983" s="47" t="str">
        <f>IFERROR(VLOOKUP(A8983,Descricao!A8983:C19706,3,FALSE),"")</f>
        <v>PILHAS D/ÓXIDO D/PRATA,C/VOL.EXT.&lt;300CM3</v>
      </c>
      <c r="C8983" s="11">
        <v>42370</v>
      </c>
      <c r="D8983" s="11"/>
      <c r="E8983" s="12" t="s">
        <v>5</v>
      </c>
      <c r="F8983" s="12" t="s">
        <v>6</v>
      </c>
      <c r="G8983" s="49" t="str">
        <f t="shared" si="140"/>
        <v>INSERT INTO NCM_MATRIZ(NCM, DESCRICAO, INICIO_VIGENCIA, FIM_VIGENCIA) VALUES('85064010', 'PILHAS D/ÓXIDO D/PRATA,C/VOL.EXT.&lt;300CM3', '2016-01-01', NULL)</v>
      </c>
    </row>
    <row r="8984" spans="1:7" ht="18" customHeight="1">
      <c r="A8984" s="15">
        <v>85064090</v>
      </c>
      <c r="B8984" s="47" t="str">
        <f>IFERROR(VLOOKUP(A8984,Descricao!A8984:C19707,3,FALSE),"")</f>
        <v>OUTS.PILHAS D/ÓXIDO D/PRATA</v>
      </c>
      <c r="C8984" s="11">
        <v>42370</v>
      </c>
      <c r="D8984" s="11"/>
      <c r="E8984" s="12" t="s">
        <v>5</v>
      </c>
      <c r="F8984" s="12" t="s">
        <v>6</v>
      </c>
      <c r="G8984" s="49" t="str">
        <f t="shared" si="140"/>
        <v>INSERT INTO NCM_MATRIZ(NCM, DESCRICAO, INICIO_VIGENCIA, FIM_VIGENCIA) VALUES('85064090', 'OUTS.PILHAS D/ÓXIDO D/PRATA', '2016-01-01', NULL)</v>
      </c>
    </row>
    <row r="8985" spans="1:7" ht="18" customHeight="1">
      <c r="A8985" s="15">
        <v>85065010</v>
      </c>
      <c r="B8985" s="47" t="str">
        <f>IFERROR(VLOOKUP(A8985,Descricao!A8985:C19708,3,FALSE),"")</f>
        <v>PILHAS D/LÍTIO C/VOL.EXT&lt;300CM3</v>
      </c>
      <c r="C8985" s="11">
        <v>42370</v>
      </c>
      <c r="D8985" s="11"/>
      <c r="E8985" s="12" t="s">
        <v>5</v>
      </c>
      <c r="F8985" s="12" t="s">
        <v>6</v>
      </c>
      <c r="G8985" s="49" t="str">
        <f t="shared" si="140"/>
        <v>INSERT INTO NCM_MATRIZ(NCM, DESCRICAO, INICIO_VIGENCIA, FIM_VIGENCIA) VALUES('85065010', 'PILHAS D/LÍTIO C/VOL.EXT&lt;300CM3', '2016-01-01', NULL)</v>
      </c>
    </row>
    <row r="8986" spans="1:7" ht="18" customHeight="1">
      <c r="A8986" s="15">
        <v>85065090</v>
      </c>
      <c r="B8986" s="47" t="str">
        <f>IFERROR(VLOOKUP(A8986,Descricao!A8986:C19709,3,FALSE),"")</f>
        <v>OUTS.PILHAS/BATERIAS ELÉTRICAS D/LÍTIO</v>
      </c>
      <c r="C8986" s="11">
        <v>42370</v>
      </c>
      <c r="D8986" s="11"/>
      <c r="E8986" s="12" t="s">
        <v>5</v>
      </c>
      <c r="F8986" s="12" t="s">
        <v>6</v>
      </c>
      <c r="G8986" s="49" t="str">
        <f t="shared" si="140"/>
        <v>INSERT INTO NCM_MATRIZ(NCM, DESCRICAO, INICIO_VIGENCIA, FIM_VIGENCIA) VALUES('85065090', 'OUTS.PILHAS/BATERIAS ELÉTRICAS D/LÍTIO', '2016-01-01', NULL)</v>
      </c>
    </row>
    <row r="8987" spans="1:7" ht="18" customHeight="1">
      <c r="A8987" s="15">
        <v>85066010</v>
      </c>
      <c r="B8987" s="47" t="str">
        <f>IFERROR(VLOOKUP(A8987,Descricao!A8987:C19710,3,FALSE),"")</f>
        <v>PILHAS D/AR-ZINCO,C/VOL.EXT.&lt;300CM3</v>
      </c>
      <c r="C8987" s="11">
        <v>42370</v>
      </c>
      <c r="D8987" s="11"/>
      <c r="E8987" s="12" t="s">
        <v>5</v>
      </c>
      <c r="F8987" s="12" t="s">
        <v>6</v>
      </c>
      <c r="G8987" s="49" t="str">
        <f t="shared" si="140"/>
        <v>INSERT INTO NCM_MATRIZ(NCM, DESCRICAO, INICIO_VIGENCIA, FIM_VIGENCIA) VALUES('85066010', 'PILHAS D/AR-ZINCO,C/VOL.EXT.&lt;300CM3', '2016-01-01', NULL)</v>
      </c>
    </row>
    <row r="8988" spans="1:7" ht="18" customHeight="1">
      <c r="A8988" s="15">
        <v>85066090</v>
      </c>
      <c r="B8988" s="47" t="str">
        <f>IFERROR(VLOOKUP(A8988,Descricao!A8988:C19711,3,FALSE),"")</f>
        <v>OUTS.PILHAS/BATERIAS ELÉTRICAS D/AR-ZINCO</v>
      </c>
      <c r="C8988" s="11">
        <v>42370</v>
      </c>
      <c r="D8988" s="11"/>
      <c r="E8988" s="12" t="s">
        <v>5</v>
      </c>
      <c r="F8988" s="12" t="s">
        <v>6</v>
      </c>
      <c r="G8988" s="49" t="str">
        <f t="shared" si="140"/>
        <v>INSERT INTO NCM_MATRIZ(NCM, DESCRICAO, INICIO_VIGENCIA, FIM_VIGENCIA) VALUES('85066090', 'OUTS.PILHAS/BATERIAS ELÉTRICAS D/AR-ZINCO', '2016-01-01', NULL)</v>
      </c>
    </row>
    <row r="8989" spans="1:7" ht="18" customHeight="1">
      <c r="A8989" s="15">
        <v>85068010</v>
      </c>
      <c r="B8989" s="47" t="str">
        <f>IFERROR(VLOOKUP(A8989,Descricao!A8989:C19712,3,FALSE),"")</f>
        <v>OUTS.PILHAS/BATERIAS ELÉTRICAS VOL&lt;=300CM3</v>
      </c>
      <c r="C8989" s="11">
        <v>42370</v>
      </c>
      <c r="D8989" s="11"/>
      <c r="E8989" s="12" t="s">
        <v>5</v>
      </c>
      <c r="F8989" s="12" t="s">
        <v>6</v>
      </c>
      <c r="G8989" s="49" t="str">
        <f t="shared" si="140"/>
        <v>INSERT INTO NCM_MATRIZ(NCM, DESCRICAO, INICIO_VIGENCIA, FIM_VIGENCIA) VALUES('85068010', 'OUTS.PILHAS/BATERIAS ELÉTRICAS VOL&lt;=300CM3', '2016-01-01', NULL)</v>
      </c>
    </row>
    <row r="8990" spans="1:7" ht="18" customHeight="1">
      <c r="A8990" s="15">
        <v>85068090</v>
      </c>
      <c r="B8990" s="47" t="str">
        <f>IFERROR(VLOOKUP(A8990,Descricao!A8990:C19713,3,FALSE),"")</f>
        <v>OUTS.PILHAS/BATERIAS ELÉTRICAS</v>
      </c>
      <c r="C8990" s="11">
        <v>42370</v>
      </c>
      <c r="D8990" s="11"/>
      <c r="E8990" s="12" t="s">
        <v>5</v>
      </c>
      <c r="F8990" s="12" t="s">
        <v>6</v>
      </c>
      <c r="G8990" s="49" t="str">
        <f t="shared" si="140"/>
        <v>INSERT INTO NCM_MATRIZ(NCM, DESCRICAO, INICIO_VIGENCIA, FIM_VIGENCIA) VALUES('85068090', 'OUTS.PILHAS/BATERIAS ELÉTRICAS', '2016-01-01', NULL)</v>
      </c>
    </row>
    <row r="8991" spans="1:7" ht="18" customHeight="1">
      <c r="A8991" s="15">
        <v>85069000</v>
      </c>
      <c r="B8991" s="47" t="str">
        <f>IFERROR(VLOOKUP(A8991,Descricao!A8991:C19714,3,FALSE),"")</f>
        <v>PARTES D/PILHAS/BATERIAS D/PILHAS,ELÉTRICAS</v>
      </c>
      <c r="C8991" s="11">
        <v>42370</v>
      </c>
      <c r="D8991" s="11"/>
      <c r="E8991" s="12" t="s">
        <v>7</v>
      </c>
      <c r="F8991" s="12" t="s">
        <v>8</v>
      </c>
      <c r="G8991" s="49" t="str">
        <f t="shared" si="140"/>
        <v>INSERT INTO NCM_MATRIZ(NCM, DESCRICAO, INICIO_VIGENCIA, FIM_VIGENCIA) VALUES('85069000', 'PARTES D/PILHAS/BATERIAS D/PILHAS,ELÉTRICAS', '2016-01-01', NULL)</v>
      </c>
    </row>
    <row r="8992" spans="1:7" ht="18" customHeight="1">
      <c r="A8992" s="15">
        <v>85071010</v>
      </c>
      <c r="B8992" s="47" t="str">
        <f>IFERROR(VLOOKUP(A8992,Descricao!A8992:C19715,3,FALSE),"")</f>
        <v>ACUM.ELÉTR.D/CHUMBO,D/CAPAC.&lt;=20AH E TENSÃO &lt;=12V</v>
      </c>
      <c r="C8992" s="11">
        <v>42370</v>
      </c>
      <c r="D8992" s="11"/>
      <c r="E8992" s="12" t="s">
        <v>5</v>
      </c>
      <c r="F8992" s="12" t="s">
        <v>6</v>
      </c>
      <c r="G8992" s="49" t="str">
        <f t="shared" si="140"/>
        <v>INSERT INTO NCM_MATRIZ(NCM, DESCRICAO, INICIO_VIGENCIA, FIM_VIGENCIA) VALUES('85071010', 'ACUM.ELÉTR.D/CHUMBO,D/CAPAC.&lt;=20AH E TENSÃO &lt;=12V', '2016-01-01', NULL)</v>
      </c>
    </row>
    <row r="8993" spans="1:7" ht="18" customHeight="1">
      <c r="A8993" s="15">
        <v>85071090</v>
      </c>
      <c r="B8993" s="47" t="str">
        <f>IFERROR(VLOOKUP(A8993,Descricao!A8993:C19716,3,FALSE),"")</f>
        <v>OUTS.ACUM.ELÉTR.D/CHUMBO,P/ARRANQUE D/MOTORES D/PISTÃO</v>
      </c>
      <c r="C8993" s="11">
        <v>42370</v>
      </c>
      <c r="D8993" s="11"/>
      <c r="E8993" s="12" t="s">
        <v>5</v>
      </c>
      <c r="F8993" s="12" t="s">
        <v>6</v>
      </c>
      <c r="G8993" s="49" t="str">
        <f t="shared" si="140"/>
        <v>INSERT INTO NCM_MATRIZ(NCM, DESCRICAO, INICIO_VIGENCIA, FIM_VIGENCIA) VALUES('85071090', 'OUTS.ACUM.ELÉTR.D/CHUMBO,P/ARRANQUE D/MOTORES D/PISTÃO', '2016-01-01', NULL)</v>
      </c>
    </row>
    <row r="8994" spans="1:7" ht="18" customHeight="1">
      <c r="A8994" s="15">
        <v>85072010</v>
      </c>
      <c r="B8994" s="47" t="str">
        <f>IFERROR(VLOOKUP(A8994,Descricao!A8994:C19717,3,FALSE),"")</f>
        <v>OUTS.ACUM.D/CHUMBO PESO INFERIOR A 1.000KG</v>
      </c>
      <c r="C8994" s="11">
        <v>42370</v>
      </c>
      <c r="D8994" s="11"/>
      <c r="E8994" s="12" t="s">
        <v>5</v>
      </c>
      <c r="F8994" s="12" t="s">
        <v>6</v>
      </c>
      <c r="G8994" s="49" t="str">
        <f t="shared" si="140"/>
        <v>INSERT INTO NCM_MATRIZ(NCM, DESCRICAO, INICIO_VIGENCIA, FIM_VIGENCIA) VALUES('85072010', 'OUTS.ACUM.D/CHUMBO PESO INFERIOR A 1.000KG', '2016-01-01', NULL)</v>
      </c>
    </row>
    <row r="8995" spans="1:7" ht="18" customHeight="1">
      <c r="A8995" s="15">
        <v>85072090</v>
      </c>
      <c r="B8995" s="47" t="str">
        <f>IFERROR(VLOOKUP(A8995,Descricao!A8995:C19718,3,FALSE),"")</f>
        <v>OUTS.ACUMULADORES ELÉTRICOS D/CHUMBO</v>
      </c>
      <c r="C8995" s="11">
        <v>42370</v>
      </c>
      <c r="D8995" s="11"/>
      <c r="E8995" s="12" t="s">
        <v>5</v>
      </c>
      <c r="F8995" s="12" t="s">
        <v>6</v>
      </c>
      <c r="G8995" s="49" t="str">
        <f t="shared" si="140"/>
        <v>INSERT INTO NCM_MATRIZ(NCM, DESCRICAO, INICIO_VIGENCIA, FIM_VIGENCIA) VALUES('85072090', 'OUTS.ACUMULADORES ELÉTRICOS D/CHUMBO', '2016-01-01', NULL)</v>
      </c>
    </row>
    <row r="8996" spans="1:7" ht="18" customHeight="1">
      <c r="A8996" s="15">
        <v>85073011</v>
      </c>
      <c r="B8996" s="47" t="str">
        <f>IFERROR(VLOOKUP(A8996,Descricao!A8996:C19719,3,FALSE),"")</f>
        <v>ACUM.NÍQUEL-CÁDMIO PES&lt;=2.500KG CAP&lt;=15AH</v>
      </c>
      <c r="C8996" s="11">
        <v>42370</v>
      </c>
      <c r="D8996" s="11"/>
      <c r="E8996" s="12" t="s">
        <v>5</v>
      </c>
      <c r="F8996" s="12" t="s">
        <v>6</v>
      </c>
      <c r="G8996" s="49" t="str">
        <f t="shared" si="140"/>
        <v>INSERT INTO NCM_MATRIZ(NCM, DESCRICAO, INICIO_VIGENCIA, FIM_VIGENCIA) VALUES('85073011', 'ACUM.NÍQUEL-CÁDMIO PES&lt;=2.500KG CAP&lt;=15AH', '2016-01-01', NULL)</v>
      </c>
    </row>
    <row r="8997" spans="1:7" ht="18" customHeight="1">
      <c r="A8997" s="15">
        <v>85073019</v>
      </c>
      <c r="B8997" s="47" t="str">
        <f>IFERROR(VLOOKUP(A8997,Descricao!A8997:C19720,3,FALSE),"")</f>
        <v>OUTS.ACUM.NÍQUEL-CÁDMIO PES&lt;=2.500KG</v>
      </c>
      <c r="C8997" s="11">
        <v>42370</v>
      </c>
      <c r="D8997" s="11"/>
      <c r="E8997" s="12" t="s">
        <v>5</v>
      </c>
      <c r="F8997" s="12" t="s">
        <v>6</v>
      </c>
      <c r="G8997" s="49" t="str">
        <f t="shared" si="140"/>
        <v>INSERT INTO NCM_MATRIZ(NCM, DESCRICAO, INICIO_VIGENCIA, FIM_VIGENCIA) VALUES('85073019', 'OUTS.ACUM.NÍQUEL-CÁDMIO PES&lt;=2.500KG', '2016-01-01', NULL)</v>
      </c>
    </row>
    <row r="8998" spans="1:7" ht="18" customHeight="1">
      <c r="A8998" s="15">
        <v>85073090</v>
      </c>
      <c r="B8998" s="47" t="str">
        <f>IFERROR(VLOOKUP(A8998,Descricao!A8998:C19721,3,FALSE),"")</f>
        <v>OUTS.ACUMUL.ELÉTRICOS D/NÍQUEL-CÁDMIO</v>
      </c>
      <c r="C8998" s="11">
        <v>42370</v>
      </c>
      <c r="D8998" s="11"/>
      <c r="E8998" s="12" t="s">
        <v>5</v>
      </c>
      <c r="F8998" s="12" t="s">
        <v>6</v>
      </c>
      <c r="G8998" s="49" t="str">
        <f t="shared" si="140"/>
        <v>INSERT INTO NCM_MATRIZ(NCM, DESCRICAO, INICIO_VIGENCIA, FIM_VIGENCIA) VALUES('85073090', 'OUTS.ACUMUL.ELÉTRICOS D/NÍQUEL-CÁDMIO', '2016-01-01', NULL)</v>
      </c>
    </row>
    <row r="8999" spans="1:7" ht="18" customHeight="1">
      <c r="A8999" s="15">
        <v>85075010</v>
      </c>
      <c r="B8999" s="47" t="str">
        <f>IFERROR(VLOOKUP(A8999,Descricao!A8999:C19722,3,FALSE),"")</f>
        <v/>
      </c>
      <c r="C8999" s="11">
        <v>43831</v>
      </c>
      <c r="D8999" s="14"/>
      <c r="E8999" s="12" t="s">
        <v>5</v>
      </c>
      <c r="F8999" s="12" t="s">
        <v>6</v>
      </c>
      <c r="G8999" s="49" t="str">
        <f t="shared" si="140"/>
        <v>INSERT INTO NCM_MATRIZ(NCM, DESCRICAO, INICIO_VIGENCIA, FIM_VIGENCIA) VALUES('85075010', '', '2020-01-01', NULL)</v>
      </c>
    </row>
    <row r="9000" spans="1:7" ht="18" customHeight="1">
      <c r="A9000" s="15">
        <v>85075020</v>
      </c>
      <c r="B9000" s="47" t="str">
        <f>IFERROR(VLOOKUP(A9000,Descricao!A9000:C19723,3,FALSE),"")</f>
        <v/>
      </c>
      <c r="C9000" s="11">
        <v>43831</v>
      </c>
      <c r="D9000" s="14"/>
      <c r="E9000" s="12" t="s">
        <v>5</v>
      </c>
      <c r="F9000" s="12" t="s">
        <v>6</v>
      </c>
      <c r="G9000" s="49" t="str">
        <f t="shared" si="140"/>
        <v>INSERT INTO NCM_MATRIZ(NCM, DESCRICAO, INICIO_VIGENCIA, FIM_VIGENCIA) VALUES('85075020', '', '2020-01-01', NULL)</v>
      </c>
    </row>
    <row r="9001" spans="1:7" ht="18" customHeight="1">
      <c r="A9001" s="15">
        <v>85075090</v>
      </c>
      <c r="B9001" s="47" t="str">
        <f>IFERROR(VLOOKUP(A9001,Descricao!A9001:C19724,3,FALSE),"")</f>
        <v/>
      </c>
      <c r="C9001" s="11">
        <v>43831</v>
      </c>
      <c r="D9001" s="14"/>
      <c r="E9001" s="12" t="s">
        <v>5</v>
      </c>
      <c r="F9001" s="12" t="s">
        <v>6</v>
      </c>
      <c r="G9001" s="49" t="str">
        <f t="shared" si="140"/>
        <v>INSERT INTO NCM_MATRIZ(NCM, DESCRICAO, INICIO_VIGENCIA, FIM_VIGENCIA) VALUES('85075090', '', '2020-01-01', NULL)</v>
      </c>
    </row>
    <row r="9002" spans="1:7" ht="18" customHeight="1">
      <c r="A9002" s="15">
        <v>85076000</v>
      </c>
      <c r="B9002" s="47" t="str">
        <f>IFERROR(VLOOKUP(A9002,Descricao!A9002:C19725,3,FALSE),"")</f>
        <v>ACUMULADORES ELÉTRICOS DE ÍON DE LÍTIO</v>
      </c>
      <c r="C9002" s="11">
        <v>42370</v>
      </c>
      <c r="D9002" s="11"/>
      <c r="E9002" s="12" t="s">
        <v>5</v>
      </c>
      <c r="F9002" s="12" t="s">
        <v>6</v>
      </c>
      <c r="G9002" s="49" t="str">
        <f t="shared" si="140"/>
        <v>INSERT INTO NCM_MATRIZ(NCM, DESCRICAO, INICIO_VIGENCIA, FIM_VIGENCIA) VALUES('85076000', 'ACUMULADORES ELÉTRICOS DE ÍON DE LÍTIO', '2016-01-01', NULL)</v>
      </c>
    </row>
    <row r="9003" spans="1:7" ht="18" customHeight="1">
      <c r="A9003" s="15">
        <v>85078000</v>
      </c>
      <c r="B9003" s="47" t="str">
        <f>IFERROR(VLOOKUP(A9003,Descricao!A9003:C19726,3,FALSE),"")</f>
        <v>OUTS.ACUMULADORES ELÉTRICOS</v>
      </c>
      <c r="C9003" s="11">
        <v>42370</v>
      </c>
      <c r="D9003" s="11"/>
      <c r="E9003" s="12" t="s">
        <v>5</v>
      </c>
      <c r="F9003" s="12" t="s">
        <v>6</v>
      </c>
      <c r="G9003" s="49" t="str">
        <f t="shared" si="140"/>
        <v>INSERT INTO NCM_MATRIZ(NCM, DESCRICAO, INICIO_VIGENCIA, FIM_VIGENCIA) VALUES('85078000', 'OUTS.ACUMULADORES ELÉTRICOS', '2016-01-01', NULL)</v>
      </c>
    </row>
    <row r="9004" spans="1:7" ht="18" customHeight="1">
      <c r="A9004" s="15">
        <v>85079010</v>
      </c>
      <c r="B9004" s="47" t="str">
        <f>IFERROR(VLOOKUP(A9004,Descricao!A9004:C19727,3,FALSE),"")</f>
        <v>SEPARADORES P/ACUMULADORES ELÉTRICOS</v>
      </c>
      <c r="C9004" s="11">
        <v>42370</v>
      </c>
      <c r="D9004" s="11"/>
      <c r="E9004" s="12" t="s">
        <v>5</v>
      </c>
      <c r="F9004" s="12" t="s">
        <v>6</v>
      </c>
      <c r="G9004" s="49" t="str">
        <f t="shared" si="140"/>
        <v>INSERT INTO NCM_MATRIZ(NCM, DESCRICAO, INICIO_VIGENCIA, FIM_VIGENCIA) VALUES('85079010', 'SEPARADORES P/ACUMULADORES ELÉTRICOS', '2016-01-01', NULL)</v>
      </c>
    </row>
    <row r="9005" spans="1:7" ht="18" customHeight="1">
      <c r="A9005" s="15">
        <v>85079020</v>
      </c>
      <c r="B9005" s="47" t="str">
        <f>IFERROR(VLOOKUP(A9005,Descricao!A9005:C19728,3,FALSE),"")</f>
        <v>RECIPIENTS.P/ACUMULS.ELÉT.D/PLÁST.TAMPA,ETC.</v>
      </c>
      <c r="C9005" s="11">
        <v>42370</v>
      </c>
      <c r="D9005" s="11"/>
      <c r="E9005" s="12" t="s">
        <v>7</v>
      </c>
      <c r="F9005" s="12" t="s">
        <v>8</v>
      </c>
      <c r="G9005" s="49" t="str">
        <f t="shared" si="140"/>
        <v>INSERT INTO NCM_MATRIZ(NCM, DESCRICAO, INICIO_VIGENCIA, FIM_VIGENCIA) VALUES('85079020', 'RECIPIENTS.P/ACUMULS.ELÉT.D/PLÁST.TAMPA,ETC.', '2016-01-01', NULL)</v>
      </c>
    </row>
    <row r="9006" spans="1:7" ht="18" customHeight="1">
      <c r="A9006" s="15">
        <v>85079090</v>
      </c>
      <c r="B9006" s="47" t="str">
        <f>IFERROR(VLOOKUP(A9006,Descricao!A9006:C19729,3,FALSE),"")</f>
        <v>OUTS.PARTES P/ACUMULADORES ELÉTRICOS</v>
      </c>
      <c r="C9006" s="11">
        <v>42370</v>
      </c>
      <c r="D9006" s="11"/>
      <c r="E9006" s="12" t="s">
        <v>7</v>
      </c>
      <c r="F9006" s="12" t="s">
        <v>8</v>
      </c>
      <c r="G9006" s="49" t="str">
        <f t="shared" si="140"/>
        <v>INSERT INTO NCM_MATRIZ(NCM, DESCRICAO, INICIO_VIGENCIA, FIM_VIGENCIA) VALUES('85079090', 'OUTS.PARTES P/ACUMULADORES ELÉTRICOS', '2016-01-01', NULL)</v>
      </c>
    </row>
    <row r="9007" spans="1:7" ht="18" customHeight="1">
      <c r="A9007" s="15">
        <v>85081100</v>
      </c>
      <c r="B9007" s="47" t="str">
        <f>IFERROR(VLOOKUP(A9007,Descricao!A9007:C19730,3,FALSE),"")</f>
        <v>ASPIRADORES D/PÓ ELETROMEC.USO DOMÉSTICO</v>
      </c>
      <c r="C9007" s="11">
        <v>42370</v>
      </c>
      <c r="D9007" s="11"/>
      <c r="E9007" s="12" t="s">
        <v>5</v>
      </c>
      <c r="F9007" s="12" t="s">
        <v>6</v>
      </c>
      <c r="G9007" s="49" t="str">
        <f t="shared" si="140"/>
        <v>INSERT INTO NCM_MATRIZ(NCM, DESCRICAO, INICIO_VIGENCIA, FIM_VIGENCIA) VALUES('85081100', 'ASPIRADORES D/PÓ ELETROMEC.USO DOMÉSTICO', '2016-01-01', NULL)</v>
      </c>
    </row>
    <row r="9008" spans="1:7" ht="18" customHeight="1">
      <c r="A9008" s="15">
        <v>85081900</v>
      </c>
      <c r="B9008" s="47" t="str">
        <f>IFERROR(VLOOKUP(A9008,Descricao!A9008:C19731,3,FALSE),"")</f>
        <v>OUTROS ASPIRADORES &gt;1.500W VOL.RESERV.&gt;200L</v>
      </c>
      <c r="C9008" s="11">
        <v>42370</v>
      </c>
      <c r="D9008" s="11"/>
      <c r="E9008" s="12" t="s">
        <v>5</v>
      </c>
      <c r="F9008" s="12" t="s">
        <v>6</v>
      </c>
      <c r="G9008" s="49" t="str">
        <f t="shared" si="140"/>
        <v>INSERT INTO NCM_MATRIZ(NCM, DESCRICAO, INICIO_VIGENCIA, FIM_VIGENCIA) VALUES('85081900', 'OUTROS ASPIRADORES &gt;1.500W VOL.RESERV.&gt;200L', '2016-01-01', NULL)</v>
      </c>
    </row>
    <row r="9009" spans="1:7" ht="18" customHeight="1">
      <c r="A9009" s="15">
        <v>85086000</v>
      </c>
      <c r="B9009" s="47" t="str">
        <f>IFERROR(VLOOKUP(A9009,Descricao!A9009:C19732,3,FALSE),"")</f>
        <v>OUTROS ASPIRADORES SEM MOTOR ELÉTRICO INCORPORADO</v>
      </c>
      <c r="C9009" s="11">
        <v>42370</v>
      </c>
      <c r="D9009" s="11"/>
      <c r="E9009" s="12" t="s">
        <v>5</v>
      </c>
      <c r="F9009" s="12" t="s">
        <v>6</v>
      </c>
      <c r="G9009" s="49" t="str">
        <f t="shared" si="140"/>
        <v>INSERT INTO NCM_MATRIZ(NCM, DESCRICAO, INICIO_VIGENCIA, FIM_VIGENCIA) VALUES('85086000', 'OUTROS ASPIRADORES SEM MOTOR ELÉTRICO INCORPORADO', '2016-01-01', NULL)</v>
      </c>
    </row>
    <row r="9010" spans="1:7" ht="18" customHeight="1">
      <c r="A9010" s="15">
        <v>85087000</v>
      </c>
      <c r="B9010" s="47" t="str">
        <f>IFERROR(VLOOKUP(A9010,Descricao!A9010:C19733,3,FALSE),"")</f>
        <v>PARTS.ASPIRADS.COM/SEM MOTOR ELÉTR.INCORPORADO</v>
      </c>
      <c r="C9010" s="11">
        <v>42370</v>
      </c>
      <c r="D9010" s="11"/>
      <c r="E9010" s="12" t="s">
        <v>7</v>
      </c>
      <c r="F9010" s="12" t="s">
        <v>8</v>
      </c>
      <c r="G9010" s="49" t="str">
        <f t="shared" si="140"/>
        <v>INSERT INTO NCM_MATRIZ(NCM, DESCRICAO, INICIO_VIGENCIA, FIM_VIGENCIA) VALUES('85087000', 'PARTS.ASPIRADS.COM/SEM MOTOR ELÉTR.INCORPORADO', '2016-01-01', NULL)</v>
      </c>
    </row>
    <row r="9011" spans="1:7" ht="18" customHeight="1">
      <c r="A9011" s="15">
        <v>85094010</v>
      </c>
      <c r="B9011" s="47" t="str">
        <f>IFERROR(VLOOKUP(A9011,Descricao!A9011:C19734,3,FALSE),"")</f>
        <v>LIQUIDIFICADORES ELETROMEC.-USO DOMÉSTICO</v>
      </c>
      <c r="C9011" s="11">
        <v>42370</v>
      </c>
      <c r="D9011" s="11"/>
      <c r="E9011" s="12" t="s">
        <v>5</v>
      </c>
      <c r="F9011" s="12" t="s">
        <v>6</v>
      </c>
      <c r="G9011" s="49" t="str">
        <f t="shared" si="140"/>
        <v>INSERT INTO NCM_MATRIZ(NCM, DESCRICAO, INICIO_VIGENCIA, FIM_VIGENCIA) VALUES('85094010', 'LIQUIDIFICADORES ELETROMEC.-USO DOMÉSTICO', '2016-01-01', NULL)</v>
      </c>
    </row>
    <row r="9012" spans="1:7" ht="18" customHeight="1">
      <c r="A9012" s="15">
        <v>85094020</v>
      </c>
      <c r="B9012" s="47" t="str">
        <f>IFERROR(VLOOKUP(A9012,Descricao!A9012:C19735,3,FALSE),"")</f>
        <v>BATEDEIRAS ELETROMECÂNICAS,USO DOMÉSTICO</v>
      </c>
      <c r="C9012" s="11">
        <v>42370</v>
      </c>
      <c r="D9012" s="11"/>
      <c r="E9012" s="12" t="s">
        <v>5</v>
      </c>
      <c r="F9012" s="12" t="s">
        <v>6</v>
      </c>
      <c r="G9012" s="49" t="str">
        <f t="shared" si="140"/>
        <v>INSERT INTO NCM_MATRIZ(NCM, DESCRICAO, INICIO_VIGENCIA, FIM_VIGENCIA) VALUES('85094020', 'BATEDEIRAS ELETROMECÂNICAS,USO DOMÉSTICO', '2016-01-01', NULL)</v>
      </c>
    </row>
    <row r="9013" spans="1:7" ht="18" customHeight="1">
      <c r="A9013" s="15">
        <v>85094030</v>
      </c>
      <c r="B9013" s="47" t="str">
        <f>IFERROR(VLOOKUP(A9013,Descricao!A9013:C19736,3,FALSE),"")</f>
        <v>MOEDORES DE CARNE ELETROM.USO DOMÉSTICO</v>
      </c>
      <c r="C9013" s="11">
        <v>42370</v>
      </c>
      <c r="D9013" s="11"/>
      <c r="E9013" s="12" t="s">
        <v>5</v>
      </c>
      <c r="F9013" s="12" t="s">
        <v>6</v>
      </c>
      <c r="G9013" s="49" t="str">
        <f t="shared" si="140"/>
        <v>INSERT INTO NCM_MATRIZ(NCM, DESCRICAO, INICIO_VIGENCIA, FIM_VIGENCIA) VALUES('85094030', 'MOEDORES DE CARNE ELETROM.USO DOMÉSTICO', '2016-01-01', NULL)</v>
      </c>
    </row>
    <row r="9014" spans="1:7" ht="18" customHeight="1">
      <c r="A9014" s="15">
        <v>85094040</v>
      </c>
      <c r="B9014" s="47" t="str">
        <f>IFERROR(VLOOKUP(A9014,Descricao!A9014:C19737,3,FALSE),"")</f>
        <v>EXTRATORES CENTRÍFUGOS DE SUCOS</v>
      </c>
      <c r="C9014" s="11">
        <v>42370</v>
      </c>
      <c r="D9014" s="11"/>
      <c r="E9014" s="12" t="s">
        <v>5</v>
      </c>
      <c r="F9014" s="12" t="s">
        <v>6</v>
      </c>
      <c r="G9014" s="49" t="str">
        <f t="shared" si="140"/>
        <v>INSERT INTO NCM_MATRIZ(NCM, DESCRICAO, INICIO_VIGENCIA, FIM_VIGENCIA) VALUES('85094040', 'EXTRATORES CENTRÍFUGOS DE SUCOS', '2016-01-01', NULL)</v>
      </c>
    </row>
    <row r="9015" spans="1:7" ht="18" customHeight="1">
      <c r="A9015" s="15">
        <v>85094050</v>
      </c>
      <c r="B9015" s="47" t="str">
        <f>IFERROR(VLOOKUP(A9015,Descricao!A9015:C19738,3,FALSE),"")</f>
        <v>APARS.FUNÇÃO MULTS.P/PROC.ALIM.MOTOR ELÉTR.</v>
      </c>
      <c r="C9015" s="11">
        <v>42370</v>
      </c>
      <c r="D9015" s="11"/>
      <c r="E9015" s="12" t="s">
        <v>5</v>
      </c>
      <c r="F9015" s="12" t="s">
        <v>6</v>
      </c>
      <c r="G9015" s="49" t="str">
        <f t="shared" si="140"/>
        <v>INSERT INTO NCM_MATRIZ(NCM, DESCRICAO, INICIO_VIGENCIA, FIM_VIGENCIA) VALUES('85094050', 'APARS.FUNÇÃO MULTS.P/PROC.ALIM.MOTOR ELÉTR.', '2016-01-01', NULL)</v>
      </c>
    </row>
    <row r="9016" spans="1:7" ht="18" customHeight="1">
      <c r="A9016" s="15">
        <v>85094090</v>
      </c>
      <c r="B9016" s="47" t="str">
        <f>IFERROR(VLOOKUP(A9016,Descricao!A9016:C19739,3,FALSE),"")</f>
        <v>OUTS.TRITURADORES;MIST.ALIM;ESPREM.FRUTAS</v>
      </c>
      <c r="C9016" s="11">
        <v>42370</v>
      </c>
      <c r="D9016" s="11"/>
      <c r="E9016" s="12" t="s">
        <v>5</v>
      </c>
      <c r="F9016" s="12" t="s">
        <v>6</v>
      </c>
      <c r="G9016" s="49" t="str">
        <f t="shared" si="140"/>
        <v>INSERT INTO NCM_MATRIZ(NCM, DESCRICAO, INICIO_VIGENCIA, FIM_VIGENCIA) VALUES('85094090', 'OUTS.TRITURADORES;MIST.ALIM;ESPREM.FRUTAS', '2016-01-01', NULL)</v>
      </c>
    </row>
    <row r="9017" spans="1:7" ht="18" customHeight="1">
      <c r="A9017" s="15">
        <v>85098010</v>
      </c>
      <c r="B9017" s="47" t="str">
        <f>IFERROR(VLOOKUP(A9017,Descricao!A9017:C19740,3,FALSE),"")</f>
        <v>ENCERADEIRAS D/PISO ELETROMEC.USO DOMÉST.</v>
      </c>
      <c r="C9017" s="11">
        <v>42370</v>
      </c>
      <c r="D9017" s="11"/>
      <c r="E9017" s="12" t="s">
        <v>5</v>
      </c>
      <c r="F9017" s="12" t="s">
        <v>6</v>
      </c>
      <c r="G9017" s="49" t="str">
        <f t="shared" si="140"/>
        <v>INSERT INTO NCM_MATRIZ(NCM, DESCRICAO, INICIO_VIGENCIA, FIM_VIGENCIA) VALUES('85098010', 'ENCERADEIRAS D/PISO ELETROMEC.USO DOMÉST.', '2016-01-01', NULL)</v>
      </c>
    </row>
    <row r="9018" spans="1:7" ht="18" customHeight="1">
      <c r="A9018" s="15">
        <v>85098090</v>
      </c>
      <c r="B9018" s="47" t="str">
        <f>IFERROR(VLOOKUP(A9018,Descricao!A9018:C19741,3,FALSE),"")</f>
        <v>OUTS.APARS.ELETROM.C/MOT.ELÉTR.,DOMÉSTICO</v>
      </c>
      <c r="C9018" s="11">
        <v>42370</v>
      </c>
      <c r="D9018" s="11"/>
      <c r="E9018" s="12" t="s">
        <v>5</v>
      </c>
      <c r="F9018" s="12" t="s">
        <v>6</v>
      </c>
      <c r="G9018" s="49" t="str">
        <f t="shared" si="140"/>
        <v>INSERT INTO NCM_MATRIZ(NCM, DESCRICAO, INICIO_VIGENCIA, FIM_VIGENCIA) VALUES('85098090', 'OUTS.APARS.ELETROM.C/MOT.ELÉTR.,DOMÉSTICO', '2016-01-01', NULL)</v>
      </c>
    </row>
    <row r="9019" spans="1:7" ht="18" customHeight="1">
      <c r="A9019" s="15">
        <v>85099000</v>
      </c>
      <c r="B9019" s="47" t="str">
        <f>IFERROR(VLOOKUP(A9019,Descricao!A9019:C19742,3,FALSE),"")</f>
        <v>PARTES/APS.ELETROM.C/MOTOR ELÉTR.USO DOMS.</v>
      </c>
      <c r="C9019" s="11">
        <v>42370</v>
      </c>
      <c r="D9019" s="11"/>
      <c r="E9019" s="12" t="s">
        <v>7</v>
      </c>
      <c r="F9019" s="12" t="s">
        <v>8</v>
      </c>
      <c r="G9019" s="49" t="str">
        <f t="shared" si="140"/>
        <v>INSERT INTO NCM_MATRIZ(NCM, DESCRICAO, INICIO_VIGENCIA, FIM_VIGENCIA) VALUES('85099000', 'PARTES/APS.ELETROM.C/MOTOR ELÉTR.USO DOMS.', '2016-01-01', NULL)</v>
      </c>
    </row>
    <row r="9020" spans="1:7" ht="18" customHeight="1">
      <c r="A9020" s="15">
        <v>85101000</v>
      </c>
      <c r="B9020" s="47" t="str">
        <f>IFERROR(VLOOKUP(A9020,Descricao!A9020:C19743,3,FALSE),"")</f>
        <v>APARS.OU MÁQS.D/BARBEAR,C/MOTOR ELÉTRICO</v>
      </c>
      <c r="C9020" s="11">
        <v>42370</v>
      </c>
      <c r="D9020" s="11"/>
      <c r="E9020" s="12" t="s">
        <v>5</v>
      </c>
      <c r="F9020" s="12" t="s">
        <v>6</v>
      </c>
      <c r="G9020" s="49" t="str">
        <f t="shared" si="140"/>
        <v>INSERT INTO NCM_MATRIZ(NCM, DESCRICAO, INICIO_VIGENCIA, FIM_VIGENCIA) VALUES('85101000', 'APARS.OU MÁQS.D/BARBEAR,C/MOTOR ELÉTRICO', '2016-01-01', NULL)</v>
      </c>
    </row>
    <row r="9021" spans="1:7" ht="18" customHeight="1">
      <c r="A9021" s="15">
        <v>85102000</v>
      </c>
      <c r="B9021" s="47" t="str">
        <f>IFERROR(VLOOKUP(A9021,Descricao!A9021:C19744,3,FALSE),"")</f>
        <v>MÁQS.D/CORTAR CABELO/TOSQ.,C/MOT.ELÉTRICO</v>
      </c>
      <c r="C9021" s="11">
        <v>42370</v>
      </c>
      <c r="D9021" s="11"/>
      <c r="E9021" s="12" t="s">
        <v>5</v>
      </c>
      <c r="F9021" s="12" t="s">
        <v>6</v>
      </c>
      <c r="G9021" s="49" t="str">
        <f t="shared" si="140"/>
        <v>INSERT INTO NCM_MATRIZ(NCM, DESCRICAO, INICIO_VIGENCIA, FIM_VIGENCIA) VALUES('85102000', 'MÁQS.D/CORTAR CABELO/TOSQ.,C/MOT.ELÉTRICO', '2016-01-01', NULL)</v>
      </c>
    </row>
    <row r="9022" spans="1:7" ht="18" customHeight="1">
      <c r="A9022" s="15">
        <v>85103000</v>
      </c>
      <c r="B9022" s="47" t="str">
        <f>IFERROR(VLOOKUP(A9022,Descricao!A9022:C19745,3,FALSE),"")</f>
        <v>APARELHOS D/DEPILAR,C/MOTOR ELÉTRICO</v>
      </c>
      <c r="C9022" s="11">
        <v>42370</v>
      </c>
      <c r="D9022" s="11"/>
      <c r="E9022" s="12" t="s">
        <v>5</v>
      </c>
      <c r="F9022" s="12" t="s">
        <v>6</v>
      </c>
      <c r="G9022" s="49" t="str">
        <f t="shared" si="140"/>
        <v>INSERT INTO NCM_MATRIZ(NCM, DESCRICAO, INICIO_VIGENCIA, FIM_VIGENCIA) VALUES('85103000', 'APARELHOS D/DEPILAR,C/MOTOR ELÉTRICO', '2016-01-01', NULL)</v>
      </c>
    </row>
    <row r="9023" spans="1:7" ht="18" customHeight="1">
      <c r="A9023" s="15">
        <v>85109011</v>
      </c>
      <c r="B9023" s="47" t="str">
        <f>IFERROR(VLOOKUP(A9023,Descricao!A9023:C19746,3,FALSE),"")</f>
        <v>LÂMINAS D/APARS./MÁQ.D/BARBEAR,MOTOR ELÉTR.</v>
      </c>
      <c r="C9023" s="11">
        <v>42370</v>
      </c>
      <c r="D9023" s="11"/>
      <c r="E9023" s="12" t="s">
        <v>5</v>
      </c>
      <c r="F9023" s="12" t="s">
        <v>6</v>
      </c>
      <c r="G9023" s="49" t="str">
        <f t="shared" si="140"/>
        <v>INSERT INTO NCM_MATRIZ(NCM, DESCRICAO, INICIO_VIGENCIA, FIM_VIGENCIA) VALUES('85109011', 'LÂMINAS D/APARS./MÁQ.D/BARBEAR,MOTOR ELÉTR.', '2016-01-01', NULL)</v>
      </c>
    </row>
    <row r="9024" spans="1:7" ht="18" customHeight="1">
      <c r="A9024" s="15">
        <v>85109019</v>
      </c>
      <c r="B9024" s="47" t="str">
        <f>IFERROR(VLOOKUP(A9024,Descricao!A9024:C19747,3,FALSE),"")</f>
        <v>OUTS.PARTS.APARS/MÁQ.D/BARBEAR,MOT.ELÉTR.</v>
      </c>
      <c r="C9024" s="11">
        <v>42370</v>
      </c>
      <c r="D9024" s="11"/>
      <c r="E9024" s="12" t="s">
        <v>7</v>
      </c>
      <c r="F9024" s="12" t="s">
        <v>8</v>
      </c>
      <c r="G9024" s="49" t="str">
        <f t="shared" si="140"/>
        <v>INSERT INTO NCM_MATRIZ(NCM, DESCRICAO, INICIO_VIGENCIA, FIM_VIGENCIA) VALUES('85109019', 'OUTS.PARTS.APARS/MÁQ.D/BARBEAR,MOT.ELÉTR.', '2016-01-01', NULL)</v>
      </c>
    </row>
    <row r="9025" spans="1:7" ht="18" customHeight="1">
      <c r="A9025" s="15">
        <v>85109020</v>
      </c>
      <c r="B9025" s="47" t="str">
        <f>IFERROR(VLOOKUP(A9025,Descricao!A9025:C19748,3,FALSE),"")</f>
        <v>PENTES/CONTRAPENTES P/MÁQS.TOSQUIAR MOTOR ELÉTRICO</v>
      </c>
      <c r="C9025" s="11">
        <v>42370</v>
      </c>
      <c r="D9025" s="11"/>
      <c r="E9025" s="12" t="s">
        <v>7</v>
      </c>
      <c r="F9025" s="12" t="s">
        <v>8</v>
      </c>
      <c r="G9025" s="49" t="str">
        <f t="shared" si="140"/>
        <v>INSERT INTO NCM_MATRIZ(NCM, DESCRICAO, INICIO_VIGENCIA, FIM_VIGENCIA) VALUES('85109020', 'PENTES/CONTRAPENTES P/MÁQS.TOSQUIAR MOTOR ELÉTRICO', '2016-01-01', NULL)</v>
      </c>
    </row>
    <row r="9026" spans="1:7" ht="18" customHeight="1">
      <c r="A9026" s="15">
        <v>85109090</v>
      </c>
      <c r="B9026" s="47" t="str">
        <f>IFERROR(VLOOKUP(A9026,Descricao!A9026:C19749,3,FALSE),"")</f>
        <v>OUTS.PARTS.MÁQ.CORT.CABELO/TOSQ.M.ELÉTRICO</v>
      </c>
      <c r="C9026" s="11">
        <v>42370</v>
      </c>
      <c r="D9026" s="11"/>
      <c r="E9026" s="12" t="s">
        <v>7</v>
      </c>
      <c r="F9026" s="12" t="s">
        <v>8</v>
      </c>
      <c r="G9026" s="49" t="str">
        <f t="shared" si="140"/>
        <v>INSERT INTO NCM_MATRIZ(NCM, DESCRICAO, INICIO_VIGENCIA, FIM_VIGENCIA) VALUES('85109090', 'OUTS.PARTS.MÁQ.CORT.CABELO/TOSQ.M.ELÉTRICO', '2016-01-01', NULL)</v>
      </c>
    </row>
    <row r="9027" spans="1:7" ht="18" customHeight="1">
      <c r="A9027" s="15">
        <v>85111000</v>
      </c>
      <c r="B9027" s="47" t="str">
        <f>IFERROR(VLOOKUP(A9027,Descricao!A9027:C19750,3,FALSE),"")</f>
        <v>VELAS D/IGNIÇÃO P/MOTOR EXPLOSÃO/DIESEL</v>
      </c>
      <c r="C9027" s="11">
        <v>42370</v>
      </c>
      <c r="D9027" s="11"/>
      <c r="E9027" s="12" t="s">
        <v>5</v>
      </c>
      <c r="F9027" s="12" t="s">
        <v>6</v>
      </c>
      <c r="G9027" s="49" t="str">
        <f t="shared" ref="G9027:G9090" si="141">"INSERT INTO NCM_MATRIZ(NCM, DESCRICAO, INICIO_VIGENCIA, FIM_VIGENCIA) VALUES('"&amp;TEXT(A9027,"00000000")&amp;"', '"&amp;SUBSTITUTE(B9027,"'","")&amp;"', "&amp;IF(ISBLANK(C9027), "NULL", "'"&amp;YEAR(C9027)&amp;TEXT(C9027, "-mm-dd")&amp;"'")&amp;", "&amp;IF(ISBLANK(D9027), "NULL", "'"&amp;YEAR(D9027)&amp;TEXT(D9027, "-mm-dd")&amp;"'")&amp;")"</f>
        <v>INSERT INTO NCM_MATRIZ(NCM, DESCRICAO, INICIO_VIGENCIA, FIM_VIGENCIA) VALUES('85111000', 'VELAS D/IGNIÇÃO P/MOTOR EXPLOSÃO/DIESEL', '2016-01-01', NULL)</v>
      </c>
    </row>
    <row r="9028" spans="1:7" ht="18" customHeight="1">
      <c r="A9028" s="15">
        <v>85112010</v>
      </c>
      <c r="B9028" s="47" t="str">
        <f>IFERROR(VLOOKUP(A9028,Descricao!A9028:C19751,3,FALSE),"")</f>
        <v>MAGNETOS P/MOTOR EXPLOSÃO/DIESEL</v>
      </c>
      <c r="C9028" s="11">
        <v>42370</v>
      </c>
      <c r="D9028" s="11"/>
      <c r="E9028" s="12" t="s">
        <v>5</v>
      </c>
      <c r="F9028" s="12" t="s">
        <v>6</v>
      </c>
      <c r="G9028" s="49" t="str">
        <f t="shared" si="141"/>
        <v>INSERT INTO NCM_MATRIZ(NCM, DESCRICAO, INICIO_VIGENCIA, FIM_VIGENCIA) VALUES('85112010', 'MAGNETOS P/MOTOR EXPLOSÃO/DIESEL', '2016-01-01', NULL)</v>
      </c>
    </row>
    <row r="9029" spans="1:7" ht="18" customHeight="1">
      <c r="A9029" s="15">
        <v>85112090</v>
      </c>
      <c r="B9029" s="47" t="str">
        <f>IFERROR(VLOOKUP(A9029,Descricao!A9029:C19752,3,FALSE),"")</f>
        <v>OUTS.DÍNAMOS-MAGNETOS;VOLANTS.MAGNÉTICOS</v>
      </c>
      <c r="C9029" s="11">
        <v>42370</v>
      </c>
      <c r="D9029" s="11"/>
      <c r="E9029" s="12" t="s">
        <v>5</v>
      </c>
      <c r="F9029" s="12" t="s">
        <v>6</v>
      </c>
      <c r="G9029" s="49" t="str">
        <f t="shared" si="141"/>
        <v>INSERT INTO NCM_MATRIZ(NCM, DESCRICAO, INICIO_VIGENCIA, FIM_VIGENCIA) VALUES('85112090', 'OUTS.DÍNAMOS-MAGNETOS;VOLANTS.MAGNÉTICOS', '2016-01-01', NULL)</v>
      </c>
    </row>
    <row r="9030" spans="1:7" ht="18" customHeight="1">
      <c r="A9030" s="15">
        <v>85113010</v>
      </c>
      <c r="B9030" s="47" t="str">
        <f>IFERROR(VLOOKUP(A9030,Descricao!A9030:C19753,3,FALSE),"")</f>
        <v>DISTRIBUIDORES P/MOTOR EXPLOSÃO/DIESEL</v>
      </c>
      <c r="C9030" s="11">
        <v>42370</v>
      </c>
      <c r="D9030" s="11"/>
      <c r="E9030" s="12" t="s">
        <v>5</v>
      </c>
      <c r="F9030" s="12" t="s">
        <v>6</v>
      </c>
      <c r="G9030" s="49" t="str">
        <f t="shared" si="141"/>
        <v>INSERT INTO NCM_MATRIZ(NCM, DESCRICAO, INICIO_VIGENCIA, FIM_VIGENCIA) VALUES('85113010', 'DISTRIBUIDORES P/MOTOR EXPLOSÃO/DIESEL', '2016-01-01', NULL)</v>
      </c>
    </row>
    <row r="9031" spans="1:7" ht="18" customHeight="1">
      <c r="A9031" s="15">
        <v>85113020</v>
      </c>
      <c r="B9031" s="47" t="str">
        <f>IFERROR(VLOOKUP(A9031,Descricao!A9031:C19754,3,FALSE),"")</f>
        <v>BOBINAS D/IGNIÇÃO P/MOTOR EXPLOSÃO/DIESEL</v>
      </c>
      <c r="C9031" s="11">
        <v>42370</v>
      </c>
      <c r="D9031" s="11"/>
      <c r="E9031" s="12" t="s">
        <v>5</v>
      </c>
      <c r="F9031" s="12" t="s">
        <v>6</v>
      </c>
      <c r="G9031" s="49" t="str">
        <f t="shared" si="141"/>
        <v>INSERT INTO NCM_MATRIZ(NCM, DESCRICAO, INICIO_VIGENCIA, FIM_VIGENCIA) VALUES('85113020', 'BOBINAS D/IGNIÇÃO P/MOTOR EXPLOSÃO/DIESEL', '2016-01-01', NULL)</v>
      </c>
    </row>
    <row r="9032" spans="1:7" ht="18" customHeight="1">
      <c r="A9032" s="15">
        <v>85114000</v>
      </c>
      <c r="B9032" s="47" t="str">
        <f>IFERROR(VLOOKUP(A9032,Descricao!A9032:C19755,3,FALSE),"")</f>
        <v>MOTOR D/ARRANQUE,MMO FUNCION.C/GERADORES</v>
      </c>
      <c r="C9032" s="11">
        <v>42370</v>
      </c>
      <c r="D9032" s="11"/>
      <c r="E9032" s="12" t="s">
        <v>5</v>
      </c>
      <c r="F9032" s="12" t="s">
        <v>6</v>
      </c>
      <c r="G9032" s="49" t="str">
        <f t="shared" si="141"/>
        <v>INSERT INTO NCM_MATRIZ(NCM, DESCRICAO, INICIO_VIGENCIA, FIM_VIGENCIA) VALUES('85114000', 'MOTOR D/ARRANQUE,MMO FUNCION.C/GERADORES', '2016-01-01', NULL)</v>
      </c>
    </row>
    <row r="9033" spans="1:7" ht="18" customHeight="1">
      <c r="A9033" s="15">
        <v>85115010</v>
      </c>
      <c r="B9033" s="47" t="str">
        <f>IFERROR(VLOOKUP(A9033,Descricao!A9033:C19756,3,FALSE),"")</f>
        <v>DÍNAMOS E ALTERNADS.P/MOTOR EXPLOS./DIESEL</v>
      </c>
      <c r="C9033" s="11">
        <v>42370</v>
      </c>
      <c r="D9033" s="11"/>
      <c r="E9033" s="12" t="s">
        <v>5</v>
      </c>
      <c r="F9033" s="12" t="s">
        <v>6</v>
      </c>
      <c r="G9033" s="49" t="str">
        <f t="shared" si="141"/>
        <v>INSERT INTO NCM_MATRIZ(NCM, DESCRICAO, INICIO_VIGENCIA, FIM_VIGENCIA) VALUES('85115010', 'DÍNAMOS E ALTERNADS.P/MOTOR EXPLOS./DIESEL', '2016-01-01', NULL)</v>
      </c>
    </row>
    <row r="9034" spans="1:7" ht="18" customHeight="1">
      <c r="A9034" s="15">
        <v>85115090</v>
      </c>
      <c r="B9034" s="47" t="str">
        <f>IFERROR(VLOOKUP(A9034,Descricao!A9034:C19757,3,FALSE),"")</f>
        <v>OUTS.GERADORES P/MOTOR EXPLOSÃO/DIESEL</v>
      </c>
      <c r="C9034" s="11">
        <v>42370</v>
      </c>
      <c r="D9034" s="11"/>
      <c r="E9034" s="12" t="s">
        <v>5</v>
      </c>
      <c r="F9034" s="12" t="s">
        <v>6</v>
      </c>
      <c r="G9034" s="49" t="str">
        <f t="shared" si="141"/>
        <v>INSERT INTO NCM_MATRIZ(NCM, DESCRICAO, INICIO_VIGENCIA, FIM_VIGENCIA) VALUES('85115090', 'OUTS.GERADORES P/MOTOR EXPLOSÃO/DIESEL', '2016-01-01', NULL)</v>
      </c>
    </row>
    <row r="9035" spans="1:7" ht="18" customHeight="1">
      <c r="A9035" s="15">
        <v>85118010</v>
      </c>
      <c r="B9035" s="47" t="str">
        <f>IFERROR(VLOOKUP(A9035,Descricao!A9035:C19758,3,FALSE),"")</f>
        <v>VELAS D/AQUECIM.P/MOTOR EXPLOSÃO/DIESEL</v>
      </c>
      <c r="C9035" s="11">
        <v>42370</v>
      </c>
      <c r="D9035" s="11"/>
      <c r="E9035" s="12" t="s">
        <v>5</v>
      </c>
      <c r="F9035" s="12" t="s">
        <v>6</v>
      </c>
      <c r="G9035" s="49" t="str">
        <f t="shared" si="141"/>
        <v>INSERT INTO NCM_MATRIZ(NCM, DESCRICAO, INICIO_VIGENCIA, FIM_VIGENCIA) VALUES('85118010', 'VELAS D/AQUECIM.P/MOTOR EXPLOSÃO/DIESEL', '2016-01-01', NULL)</v>
      </c>
    </row>
    <row r="9036" spans="1:7" ht="18" customHeight="1">
      <c r="A9036" s="15">
        <v>85118020</v>
      </c>
      <c r="B9036" s="47" t="str">
        <f>IFERROR(VLOOKUP(A9036,Descricao!A9036:C19759,3,FALSE),"")</f>
        <v>REGULAD.D/VOLTAGEM P/MOTOR EXPLOS./DIESEL</v>
      </c>
      <c r="C9036" s="11">
        <v>42370</v>
      </c>
      <c r="D9036" s="11"/>
      <c r="E9036" s="12" t="s">
        <v>5</v>
      </c>
      <c r="F9036" s="12" t="s">
        <v>6</v>
      </c>
      <c r="G9036" s="49" t="str">
        <f t="shared" si="141"/>
        <v>INSERT INTO NCM_MATRIZ(NCM, DESCRICAO, INICIO_VIGENCIA, FIM_VIGENCIA) VALUES('85118020', 'REGULAD.D/VOLTAGEM P/MOTOR EXPLOS./DIESEL', '2016-01-01', NULL)</v>
      </c>
    </row>
    <row r="9037" spans="1:7" ht="18" customHeight="1">
      <c r="A9037" s="15">
        <v>85118030</v>
      </c>
      <c r="B9037" s="47" t="str">
        <f>IFERROR(VLOOKUP(A9037,Descricao!A9037:C19760,3,FALSE),"")</f>
        <v>IGNIÇÃO ELETRÔNICA DIGITAL</v>
      </c>
      <c r="C9037" s="11">
        <v>42370</v>
      </c>
      <c r="D9037" s="11"/>
      <c r="E9037" s="12" t="s">
        <v>5</v>
      </c>
      <c r="F9037" s="12" t="s">
        <v>6</v>
      </c>
      <c r="G9037" s="49" t="str">
        <f t="shared" si="141"/>
        <v>INSERT INTO NCM_MATRIZ(NCM, DESCRICAO, INICIO_VIGENCIA, FIM_VIGENCIA) VALUES('85118030', 'IGNIÇÃO ELETRÔNICA DIGITAL', '2016-01-01', NULL)</v>
      </c>
    </row>
    <row r="9038" spans="1:7" ht="18" customHeight="1">
      <c r="A9038" s="15">
        <v>85118090</v>
      </c>
      <c r="B9038" s="47" t="str">
        <f>IFERROR(VLOOKUP(A9038,Descricao!A9038:C19761,3,FALSE),"")</f>
        <v>OUTS.AP.DISPOSIT.P/MOTOR.D/IGNIÇÃO/COMPRES.</v>
      </c>
      <c r="C9038" s="11">
        <v>42370</v>
      </c>
      <c r="D9038" s="11"/>
      <c r="E9038" s="12" t="s">
        <v>5</v>
      </c>
      <c r="F9038" s="12" t="s">
        <v>6</v>
      </c>
      <c r="G9038" s="49" t="str">
        <f t="shared" si="141"/>
        <v>INSERT INTO NCM_MATRIZ(NCM, DESCRICAO, INICIO_VIGENCIA, FIM_VIGENCIA) VALUES('85118090', 'OUTS.AP.DISPOSIT.P/MOTOR.D/IGNIÇÃO/COMPRES.', '2016-01-01', NULL)</v>
      </c>
    </row>
    <row r="9039" spans="1:7" ht="18" customHeight="1">
      <c r="A9039" s="15">
        <v>85119000</v>
      </c>
      <c r="B9039" s="47" t="str">
        <f>IFERROR(VLOOKUP(A9039,Descricao!A9039:C19762,3,FALSE),"")</f>
        <v>PTS.APS.ELET.IGNIÇÃO,ETC.P/MOT.EXPLOS./DIESEL</v>
      </c>
      <c r="C9039" s="11">
        <v>42370</v>
      </c>
      <c r="D9039" s="11"/>
      <c r="E9039" s="12" t="s">
        <v>7</v>
      </c>
      <c r="F9039" s="12" t="s">
        <v>8</v>
      </c>
      <c r="G9039" s="49" t="str">
        <f t="shared" si="141"/>
        <v>INSERT INTO NCM_MATRIZ(NCM, DESCRICAO, INICIO_VIGENCIA, FIM_VIGENCIA) VALUES('85119000', 'PTS.APS.ELET.IGNIÇÃO,ETC.P/MOT.EXPLOS./DIESEL', '2016-01-01', NULL)</v>
      </c>
    </row>
    <row r="9040" spans="1:7" ht="18" customHeight="1">
      <c r="A9040" s="15">
        <v>85121000</v>
      </c>
      <c r="B9040" s="47" t="str">
        <f>IFERROR(VLOOKUP(A9040,Descricao!A9040:C19763,3,FALSE),"")</f>
        <v>APRS.ILUMINAÇÃO/SINAL.VISUAL UTIL/BICICLETAS</v>
      </c>
      <c r="C9040" s="11">
        <v>42370</v>
      </c>
      <c r="D9040" s="11"/>
      <c r="E9040" s="12" t="s">
        <v>5</v>
      </c>
      <c r="F9040" s="12" t="s">
        <v>6</v>
      </c>
      <c r="G9040" s="49" t="str">
        <f t="shared" si="141"/>
        <v>INSERT INTO NCM_MATRIZ(NCM, DESCRICAO, INICIO_VIGENCIA, FIM_VIGENCIA) VALUES('85121000', 'APRS.ILUMINAÇÃO/SINAL.VISUAL UTIL/BICICLETAS', '2016-01-01', NULL)</v>
      </c>
    </row>
    <row r="9041" spans="1:7" ht="18" customHeight="1">
      <c r="A9041" s="15">
        <v>85122011</v>
      </c>
      <c r="B9041" s="47" t="str">
        <f>IFERROR(VLOOKUP(A9041,Descricao!A9041:C19764,3,FALSE),"")</f>
        <v>FARÓIS P/AUTOMÓVEIS E OUTS.CICLOS</v>
      </c>
      <c r="C9041" s="11">
        <v>42370</v>
      </c>
      <c r="D9041" s="11"/>
      <c r="E9041" s="12" t="s">
        <v>5</v>
      </c>
      <c r="F9041" s="12" t="s">
        <v>6</v>
      </c>
      <c r="G9041" s="49" t="str">
        <f t="shared" si="141"/>
        <v>INSERT INTO NCM_MATRIZ(NCM, DESCRICAO, INICIO_VIGENCIA, FIM_VIGENCIA) VALUES('85122011', 'FARÓIS P/AUTOMÓVEIS E OUTS.CICLOS', '2016-01-01', NULL)</v>
      </c>
    </row>
    <row r="9042" spans="1:7" ht="18" customHeight="1">
      <c r="A9042" s="15">
        <v>85122019</v>
      </c>
      <c r="B9042" s="47" t="str">
        <f>IFERROR(VLOOKUP(A9042,Descricao!A9042:C19765,3,FALSE),"")</f>
        <v>OUTS.APRAS.ELET.ILUMINAÇÃO P/AUT.OUTS.CICLOS</v>
      </c>
      <c r="C9042" s="11">
        <v>42370</v>
      </c>
      <c r="D9042" s="11"/>
      <c r="E9042" s="12" t="s">
        <v>5</v>
      </c>
      <c r="F9042" s="12" t="s">
        <v>6</v>
      </c>
      <c r="G9042" s="49" t="str">
        <f t="shared" si="141"/>
        <v>INSERT INTO NCM_MATRIZ(NCM, DESCRICAO, INICIO_VIGENCIA, FIM_VIGENCIA) VALUES('85122019', 'OUTS.APRAS.ELET.ILUMINAÇÃO P/AUT.OUTS.CICLOS', '2016-01-01', NULL)</v>
      </c>
    </row>
    <row r="9043" spans="1:7" ht="18" customHeight="1">
      <c r="A9043" s="15">
        <v>85122021</v>
      </c>
      <c r="B9043" s="47" t="str">
        <f>IFERROR(VLOOKUP(A9043,Descricao!A9043:C19766,3,FALSE),"")</f>
        <v>LUZES FIXAS P/AUTOMÓVEIS E OUTS.CICLOS</v>
      </c>
      <c r="C9043" s="11">
        <v>42370</v>
      </c>
      <c r="D9043" s="11"/>
      <c r="E9043" s="12" t="s">
        <v>5</v>
      </c>
      <c r="F9043" s="12" t="s">
        <v>6</v>
      </c>
      <c r="G9043" s="49" t="str">
        <f t="shared" si="141"/>
        <v>INSERT INTO NCM_MATRIZ(NCM, DESCRICAO, INICIO_VIGENCIA, FIM_VIGENCIA) VALUES('85122021', 'LUZES FIXAS P/AUTOMÓVEIS E OUTS.CICLOS', '2016-01-01', NULL)</v>
      </c>
    </row>
    <row r="9044" spans="1:7" ht="18" customHeight="1">
      <c r="A9044" s="15">
        <v>85122022</v>
      </c>
      <c r="B9044" s="47" t="str">
        <f>IFERROR(VLOOKUP(A9044,Descricao!A9044:C19767,3,FALSE),"")</f>
        <v>LUZES INDIC.D/MANOBRAS P/AUTOM.OUTS.CICLOS</v>
      </c>
      <c r="C9044" s="11">
        <v>42370</v>
      </c>
      <c r="D9044" s="11"/>
      <c r="E9044" s="12" t="s">
        <v>5</v>
      </c>
      <c r="F9044" s="12" t="s">
        <v>6</v>
      </c>
      <c r="G9044" s="49" t="str">
        <f t="shared" si="141"/>
        <v>INSERT INTO NCM_MATRIZ(NCM, DESCRICAO, INICIO_VIGENCIA, FIM_VIGENCIA) VALUES('85122022', 'LUZES INDIC.D/MANOBRAS P/AUTOM.OUTS.CICLOS', '2016-01-01', NULL)</v>
      </c>
    </row>
    <row r="9045" spans="1:7" ht="18" customHeight="1">
      <c r="A9045" s="15">
        <v>85122023</v>
      </c>
      <c r="B9045" s="47" t="str">
        <f>IFERROR(VLOOKUP(A9045,Descricao!A9045:C19768,3,FALSE),"")</f>
        <v>CAIXAS D/LUZES COMBINS.P/AUTOMS/OUTS.CICLOS</v>
      </c>
      <c r="C9045" s="11">
        <v>42370</v>
      </c>
      <c r="D9045" s="11"/>
      <c r="E9045" s="12" t="s">
        <v>5</v>
      </c>
      <c r="F9045" s="12" t="s">
        <v>6</v>
      </c>
      <c r="G9045" s="49" t="str">
        <f t="shared" si="141"/>
        <v>INSERT INTO NCM_MATRIZ(NCM, DESCRICAO, INICIO_VIGENCIA, FIM_VIGENCIA) VALUES('85122023', 'CAIXAS D/LUZES COMBINS.P/AUTOMS/OUTS.CICLOS', '2016-01-01', NULL)</v>
      </c>
    </row>
    <row r="9046" spans="1:7" ht="18" customHeight="1">
      <c r="A9046" s="15">
        <v>85122029</v>
      </c>
      <c r="B9046" s="47" t="str">
        <f>IFERROR(VLOOKUP(A9046,Descricao!A9046:C19769,3,FALSE),"")</f>
        <v>OUTS.APAR.ELETR.D/SINAL.VISUAL P/AUTOMS.ETC.</v>
      </c>
      <c r="C9046" s="11">
        <v>42370</v>
      </c>
      <c r="D9046" s="11"/>
      <c r="E9046" s="12" t="s">
        <v>5</v>
      </c>
      <c r="F9046" s="12" t="s">
        <v>6</v>
      </c>
      <c r="G9046" s="49" t="str">
        <f t="shared" si="141"/>
        <v>INSERT INTO NCM_MATRIZ(NCM, DESCRICAO, INICIO_VIGENCIA, FIM_VIGENCIA) VALUES('85122029', 'OUTS.APAR.ELETR.D/SINAL.VISUAL P/AUTOMS.ETC.', '2016-01-01', NULL)</v>
      </c>
    </row>
    <row r="9047" spans="1:7" ht="18" customHeight="1">
      <c r="A9047" s="15">
        <v>85123000</v>
      </c>
      <c r="B9047" s="47" t="str">
        <f>IFERROR(VLOOKUP(A9047,Descricao!A9047:C19770,3,FALSE),"")</f>
        <v>APARS.SINALIZ.ACÚSTICA UTIL.EM CICLOS/AUTOMS.</v>
      </c>
      <c r="C9047" s="11">
        <v>42370</v>
      </c>
      <c r="D9047" s="11"/>
      <c r="E9047" s="12" t="s">
        <v>5</v>
      </c>
      <c r="F9047" s="12" t="s">
        <v>6</v>
      </c>
      <c r="G9047" s="49" t="str">
        <f t="shared" si="141"/>
        <v>INSERT INTO NCM_MATRIZ(NCM, DESCRICAO, INICIO_VIGENCIA, FIM_VIGENCIA) VALUES('85123000', 'APARS.SINALIZ.ACÚSTICA UTIL.EM CICLOS/AUTOMS.', '2016-01-01', NULL)</v>
      </c>
    </row>
    <row r="9048" spans="1:7" ht="18" customHeight="1">
      <c r="A9048" s="15">
        <v>85124010</v>
      </c>
      <c r="B9048" s="47" t="str">
        <f>IFERROR(VLOOKUP(A9048,Descricao!A9048:C19771,3,FALSE),"")</f>
        <v>LIMPADORES D/PÁRA-BRISAS P/AUTOMÓVEIS</v>
      </c>
      <c r="C9048" s="11">
        <v>42370</v>
      </c>
      <c r="D9048" s="11"/>
      <c r="E9048" s="12" t="s">
        <v>5</v>
      </c>
      <c r="F9048" s="12" t="s">
        <v>6</v>
      </c>
      <c r="G9048" s="49" t="str">
        <f t="shared" si="141"/>
        <v>INSERT INTO NCM_MATRIZ(NCM, DESCRICAO, INICIO_VIGENCIA, FIM_VIGENCIA) VALUES('85124010', 'LIMPADORES D/PÁRA-BRISAS P/AUTOMÓVEIS', '2016-01-01', NULL)</v>
      </c>
    </row>
    <row r="9049" spans="1:7" ht="18" customHeight="1">
      <c r="A9049" s="15">
        <v>85124020</v>
      </c>
      <c r="B9049" s="47" t="str">
        <f>IFERROR(VLOOKUP(A9049,Descricao!A9049:C19772,3,FALSE),"")</f>
        <v>DEGELAD.DESEMBAR.ELÉTR.UTIL.CICL.AUTOMÓVEIS</v>
      </c>
      <c r="C9049" s="11">
        <v>42370</v>
      </c>
      <c r="D9049" s="11"/>
      <c r="E9049" s="12" t="s">
        <v>5</v>
      </c>
      <c r="F9049" s="12" t="s">
        <v>6</v>
      </c>
      <c r="G9049" s="49" t="str">
        <f t="shared" si="141"/>
        <v>INSERT INTO NCM_MATRIZ(NCM, DESCRICAO, INICIO_VIGENCIA, FIM_VIGENCIA) VALUES('85124020', 'DEGELAD.DESEMBAR.ELÉTR.UTIL.CICL.AUTOMÓVEIS', '2016-01-01', NULL)</v>
      </c>
    </row>
    <row r="9050" spans="1:7" ht="18" customHeight="1">
      <c r="A9050" s="15">
        <v>85129000</v>
      </c>
      <c r="B9050" s="47" t="str">
        <f>IFERROR(VLOOKUP(A9050,Descricao!A9050:C19773,3,FALSE),"")</f>
        <v>PARTS.APARS.ELÉTR.ILUM./SINAL.P/AUTOMS.ETC.</v>
      </c>
      <c r="C9050" s="11">
        <v>42370</v>
      </c>
      <c r="D9050" s="11"/>
      <c r="E9050" s="12" t="s">
        <v>7</v>
      </c>
      <c r="F9050" s="12" t="s">
        <v>8</v>
      </c>
      <c r="G9050" s="49" t="str">
        <f t="shared" si="141"/>
        <v>INSERT INTO NCM_MATRIZ(NCM, DESCRICAO, INICIO_VIGENCIA, FIM_VIGENCIA) VALUES('85129000', 'PARTS.APARS.ELÉTR.ILUM./SINAL.P/AUTOMS.ETC.', '2016-01-01', NULL)</v>
      </c>
    </row>
    <row r="9051" spans="1:7" ht="18" customHeight="1">
      <c r="A9051" s="15">
        <v>85131010</v>
      </c>
      <c r="B9051" s="47" t="str">
        <f>IFERROR(VLOOKUP(A9051,Descricao!A9051:C19774,3,FALSE),"")</f>
        <v>LANTERNAS MANUAIS</v>
      </c>
      <c r="C9051" s="11">
        <v>42370</v>
      </c>
      <c r="D9051" s="11"/>
      <c r="E9051" s="12" t="s">
        <v>5</v>
      </c>
      <c r="F9051" s="12" t="s">
        <v>6</v>
      </c>
      <c r="G9051" s="49" t="str">
        <f t="shared" si="141"/>
        <v>INSERT INTO NCM_MATRIZ(NCM, DESCRICAO, INICIO_VIGENCIA, FIM_VIGENCIA) VALUES('85131010', 'LANTERNAS MANUAIS', '2016-01-01', NULL)</v>
      </c>
    </row>
    <row r="9052" spans="1:7" ht="18" customHeight="1">
      <c r="A9052" s="15">
        <v>85131090</v>
      </c>
      <c r="B9052" s="47" t="str">
        <f>IFERROR(VLOOKUP(A9052,Descricao!A9052:C19775,3,FALSE),"")</f>
        <v>OUTRS.LANTERNAS ELÉTR.PORTÁTS.D/PILHAS,ETC.</v>
      </c>
      <c r="C9052" s="11">
        <v>42370</v>
      </c>
      <c r="D9052" s="11"/>
      <c r="E9052" s="12" t="s">
        <v>5</v>
      </c>
      <c r="F9052" s="12" t="s">
        <v>6</v>
      </c>
      <c r="G9052" s="49" t="str">
        <f t="shared" si="141"/>
        <v>INSERT INTO NCM_MATRIZ(NCM, DESCRICAO, INICIO_VIGENCIA, FIM_VIGENCIA) VALUES('85131090', 'OUTRS.LANTERNAS ELÉTR.PORTÁTS.D/PILHAS,ETC.', '2016-01-01', NULL)</v>
      </c>
    </row>
    <row r="9053" spans="1:7" ht="18" customHeight="1">
      <c r="A9053" s="15">
        <v>85139000</v>
      </c>
      <c r="B9053" s="47" t="str">
        <f>IFERROR(VLOOKUP(A9053,Descricao!A9053:C19776,3,FALSE),"")</f>
        <v>PARTES DE LANTERNAS ELÉTRICAS PORTÁTEIS</v>
      </c>
      <c r="C9053" s="11">
        <v>42370</v>
      </c>
      <c r="D9053" s="11"/>
      <c r="E9053" s="12" t="s">
        <v>7</v>
      </c>
      <c r="F9053" s="12" t="s">
        <v>8</v>
      </c>
      <c r="G9053" s="49" t="str">
        <f t="shared" si="141"/>
        <v>INSERT INTO NCM_MATRIZ(NCM, DESCRICAO, INICIO_VIGENCIA, FIM_VIGENCIA) VALUES('85139000', 'PARTES DE LANTERNAS ELÉTRICAS PORTÁTEIS', '2016-01-01', NULL)</v>
      </c>
    </row>
    <row r="9054" spans="1:7" ht="18" customHeight="1">
      <c r="A9054" s="15">
        <v>85141100</v>
      </c>
      <c r="B9054" s="47" t="str">
        <f>IFERROR(VLOOKUP(A9054,Descricao!A9054:C19777,3,FALSE),"")</f>
        <v/>
      </c>
      <c r="C9054" s="11">
        <v>44652</v>
      </c>
      <c r="D9054" s="11"/>
      <c r="E9054" s="12" t="s">
        <v>5</v>
      </c>
      <c r="F9054" s="12" t="s">
        <v>6</v>
      </c>
      <c r="G9054" s="49" t="str">
        <f t="shared" si="141"/>
        <v>INSERT INTO NCM_MATRIZ(NCM, DESCRICAO, INICIO_VIGENCIA, FIM_VIGENCIA) VALUES('85141100', '', '2022-04-01', NULL)</v>
      </c>
    </row>
    <row r="9055" spans="1:7" ht="18" customHeight="1">
      <c r="A9055" s="15">
        <v>85141900</v>
      </c>
      <c r="B9055" s="47" t="str">
        <f>IFERROR(VLOOKUP(A9055,Descricao!A9055:C19778,3,FALSE),"")</f>
        <v/>
      </c>
      <c r="C9055" s="11">
        <v>44652</v>
      </c>
      <c r="D9055" s="11"/>
      <c r="E9055" s="12" t="s">
        <v>5</v>
      </c>
      <c r="F9055" s="12" t="s">
        <v>6</v>
      </c>
      <c r="G9055" s="49" t="str">
        <f t="shared" si="141"/>
        <v>INSERT INTO NCM_MATRIZ(NCM, DESCRICAO, INICIO_VIGENCIA, FIM_VIGENCIA) VALUES('85141900', '', '2022-04-01', NULL)</v>
      </c>
    </row>
    <row r="9056" spans="1:7" ht="18" customHeight="1">
      <c r="A9056" s="15">
        <v>85142011</v>
      </c>
      <c r="B9056" s="47" t="str">
        <f>IFERROR(VLOOKUP(A9056,Descricao!A9056:C19779,3,FALSE),"")</f>
        <v>FORNOS INDUSTRIAIS FUNCION.POR INDUÇÃO</v>
      </c>
      <c r="C9056" s="11">
        <v>42370</v>
      </c>
      <c r="D9056" s="11"/>
      <c r="E9056" s="12" t="s">
        <v>5</v>
      </c>
      <c r="F9056" s="12" t="s">
        <v>6</v>
      </c>
      <c r="G9056" s="49" t="str">
        <f t="shared" si="141"/>
        <v>INSERT INTO NCM_MATRIZ(NCM, DESCRICAO, INICIO_VIGENCIA, FIM_VIGENCIA) VALUES('85142011', 'FORNOS INDUSTRIAIS FUNCION.POR INDUÇÃO', '2016-01-01', NULL)</v>
      </c>
    </row>
    <row r="9057" spans="1:7" ht="18" customHeight="1">
      <c r="A9057" s="15">
        <v>85142019</v>
      </c>
      <c r="B9057" s="47" t="str">
        <f>IFERROR(VLOOKUP(A9057,Descricao!A9057:C19780,3,FALSE),"")</f>
        <v>FORNOS D/INDUÇÃO, D/LABORATÓRIO</v>
      </c>
      <c r="C9057" s="11">
        <v>42370</v>
      </c>
      <c r="D9057" s="11"/>
      <c r="E9057" s="12" t="s">
        <v>5</v>
      </c>
      <c r="F9057" s="12" t="s">
        <v>6</v>
      </c>
      <c r="G9057" s="49" t="str">
        <f t="shared" si="141"/>
        <v>INSERT INTO NCM_MATRIZ(NCM, DESCRICAO, INICIO_VIGENCIA, FIM_VIGENCIA) VALUES('85142019', 'FORNOS D/INDUÇÃO, D/LABORATÓRIO', '2016-01-01', NULL)</v>
      </c>
    </row>
    <row r="9058" spans="1:7" ht="18" customHeight="1">
      <c r="A9058" s="15">
        <v>85142020</v>
      </c>
      <c r="B9058" s="47" t="str">
        <f>IFERROR(VLOOKUP(A9058,Descricao!A9058:C19781,3,FALSE),"")</f>
        <v>FORNOS FUNCIONANDO POR PERDAS DIELÉTRICAS</v>
      </c>
      <c r="C9058" s="11">
        <v>42370</v>
      </c>
      <c r="D9058" s="11"/>
      <c r="E9058" s="12" t="s">
        <v>5</v>
      </c>
      <c r="F9058" s="12" t="s">
        <v>6</v>
      </c>
      <c r="G9058" s="49" t="str">
        <f t="shared" si="141"/>
        <v>INSERT INTO NCM_MATRIZ(NCM, DESCRICAO, INICIO_VIGENCIA, FIM_VIGENCIA) VALUES('85142020', 'FORNOS FUNCIONANDO POR PERDAS DIELÉTRICAS', '2016-01-01', NULL)</v>
      </c>
    </row>
    <row r="9059" spans="1:7" ht="18" customHeight="1">
      <c r="A9059" s="15">
        <v>85143100</v>
      </c>
      <c r="B9059" s="47" t="str">
        <f>IFERROR(VLOOKUP(A9059,Descricao!A9059:C19782,3,FALSE),"")</f>
        <v/>
      </c>
      <c r="C9059" s="11">
        <v>44652</v>
      </c>
      <c r="D9059" s="11"/>
      <c r="E9059" s="12" t="s">
        <v>5</v>
      </c>
      <c r="F9059" s="12" t="s">
        <v>6</v>
      </c>
      <c r="G9059" s="49" t="str">
        <f t="shared" si="141"/>
        <v>INSERT INTO NCM_MATRIZ(NCM, DESCRICAO, INICIO_VIGENCIA, FIM_VIGENCIA) VALUES('85143100', '', '2022-04-01', NULL)</v>
      </c>
    </row>
    <row r="9060" spans="1:7" ht="18" customHeight="1">
      <c r="A9060" s="15">
        <v>85143200</v>
      </c>
      <c r="B9060" s="47" t="str">
        <f>IFERROR(VLOOKUP(A9060,Descricao!A9060:C19783,3,FALSE),"")</f>
        <v/>
      </c>
      <c r="C9060" s="11">
        <v>44652</v>
      </c>
      <c r="D9060" s="11"/>
      <c r="E9060" s="12" t="s">
        <v>5</v>
      </c>
      <c r="F9060" s="12" t="s">
        <v>6</v>
      </c>
      <c r="G9060" s="49" t="str">
        <f t="shared" si="141"/>
        <v>INSERT INTO NCM_MATRIZ(NCM, DESCRICAO, INICIO_VIGENCIA, FIM_VIGENCIA) VALUES('85143200', '', '2022-04-01', NULL)</v>
      </c>
    </row>
    <row r="9061" spans="1:7" ht="18" customHeight="1">
      <c r="A9061" s="15">
        <v>85143900</v>
      </c>
      <c r="B9061" s="47" t="str">
        <f>IFERROR(VLOOKUP(A9061,Descricao!A9061:C19784,3,FALSE),"")</f>
        <v/>
      </c>
      <c r="C9061" s="11">
        <v>44652</v>
      </c>
      <c r="D9061" s="11"/>
      <c r="E9061" s="12" t="s">
        <v>5</v>
      </c>
      <c r="F9061" s="12" t="s">
        <v>6</v>
      </c>
      <c r="G9061" s="49" t="str">
        <f t="shared" si="141"/>
        <v>INSERT INTO NCM_MATRIZ(NCM, DESCRICAO, INICIO_VIGENCIA, FIM_VIGENCIA) VALUES('85143900', '', '2022-04-01', NULL)</v>
      </c>
    </row>
    <row r="9062" spans="1:7" ht="18" customHeight="1">
      <c r="A9062" s="15">
        <v>85144000</v>
      </c>
      <c r="B9062" s="47" t="str">
        <f>IFERROR(VLOOKUP(A9062,Descricao!A9062:C19785,3,FALSE),"")</f>
        <v>OUTS.AP.TRAT.TÉRM.MAT.P/INDUÇÃO/PER.DIELÉTR.</v>
      </c>
      <c r="C9062" s="11">
        <v>42370</v>
      </c>
      <c r="D9062" s="11"/>
      <c r="E9062" s="12" t="s">
        <v>5</v>
      </c>
      <c r="F9062" s="12" t="s">
        <v>6</v>
      </c>
      <c r="G9062" s="49" t="str">
        <f t="shared" si="141"/>
        <v>INSERT INTO NCM_MATRIZ(NCM, DESCRICAO, INICIO_VIGENCIA, FIM_VIGENCIA) VALUES('85144000', 'OUTS.AP.TRAT.TÉRM.MAT.P/INDUÇÃO/PER.DIELÉTR.', '2016-01-01', NULL)</v>
      </c>
    </row>
    <row r="9063" spans="1:7" ht="18" customHeight="1">
      <c r="A9063" s="15">
        <v>85149000</v>
      </c>
      <c r="B9063" s="47" t="str">
        <f>IFERROR(VLOOKUP(A9063,Descricao!A9063:C19786,3,FALSE),"")</f>
        <v>PARTES DE FORNOS ELÉT.E AP.TRAT.TÉRM.D/MAT.</v>
      </c>
      <c r="C9063" s="11">
        <v>42370</v>
      </c>
      <c r="D9063" s="11"/>
      <c r="E9063" s="12" t="s">
        <v>7</v>
      </c>
      <c r="F9063" s="12" t="s">
        <v>8</v>
      </c>
      <c r="G9063" s="49" t="str">
        <f t="shared" si="141"/>
        <v>INSERT INTO NCM_MATRIZ(NCM, DESCRICAO, INICIO_VIGENCIA, FIM_VIGENCIA) VALUES('85149000', 'PARTES DE FORNOS ELÉT.E AP.TRAT.TÉRM.D/MAT.', '2016-01-01', NULL)</v>
      </c>
    </row>
    <row r="9064" spans="1:7" ht="18" customHeight="1">
      <c r="A9064" s="15">
        <v>85151100</v>
      </c>
      <c r="B9064" s="47" t="str">
        <f>IFERROR(VLOOKUP(A9064,Descricao!A9064:C19787,3,FALSE),"")</f>
        <v>FERROS E PISTOLAS ELÉTRICAS DE SOLDAR</v>
      </c>
      <c r="C9064" s="11">
        <v>42370</v>
      </c>
      <c r="D9064" s="11"/>
      <c r="E9064" s="12" t="s">
        <v>5</v>
      </c>
      <c r="F9064" s="12" t="s">
        <v>6</v>
      </c>
      <c r="G9064" s="49" t="str">
        <f t="shared" si="141"/>
        <v>INSERT INTO NCM_MATRIZ(NCM, DESCRICAO, INICIO_VIGENCIA, FIM_VIGENCIA) VALUES('85151100', 'FERROS E PISTOLAS ELÉTRICAS DE SOLDAR', '2016-01-01', NULL)</v>
      </c>
    </row>
    <row r="9065" spans="1:7" ht="18" customHeight="1">
      <c r="A9065" s="15">
        <v>85151900</v>
      </c>
      <c r="B9065" s="47" t="str">
        <f>IFERROR(VLOOKUP(A9065,Descricao!A9065:C19788,3,FALSE),"")</f>
        <v>OUTS.MÁQ/APAR.ELÉT.P/SOLDADURA FORTE/FRACA</v>
      </c>
      <c r="C9065" s="11">
        <v>42370</v>
      </c>
      <c r="D9065" s="11"/>
      <c r="E9065" s="12" t="s">
        <v>5</v>
      </c>
      <c r="F9065" s="12" t="s">
        <v>6</v>
      </c>
      <c r="G9065" s="49" t="str">
        <f t="shared" si="141"/>
        <v>INSERT INTO NCM_MATRIZ(NCM, DESCRICAO, INICIO_VIGENCIA, FIM_VIGENCIA) VALUES('85151900', 'OUTS.MÁQ/APAR.ELÉT.P/SOLDADURA FORTE/FRACA', '2016-01-01', NULL)</v>
      </c>
    </row>
    <row r="9066" spans="1:7" ht="18" customHeight="1">
      <c r="A9066" s="15">
        <v>85152100</v>
      </c>
      <c r="B9066" s="47" t="str">
        <f>IFERROR(VLOOKUP(A9066,Descricao!A9066:C19789,3,FALSE),"")</f>
        <v>MÁQS.APS.INT/PARC.AUTOMÁT.SOLD.P/RESISTÊNC.</v>
      </c>
      <c r="C9066" s="11">
        <v>42370</v>
      </c>
      <c r="D9066" s="11"/>
      <c r="E9066" s="12" t="s">
        <v>5</v>
      </c>
      <c r="F9066" s="12" t="s">
        <v>6</v>
      </c>
      <c r="G9066" s="49" t="str">
        <f t="shared" si="141"/>
        <v>INSERT INTO NCM_MATRIZ(NCM, DESCRICAO, INICIO_VIGENCIA, FIM_VIGENCIA) VALUES('85152100', 'MÁQS.APS.INT/PARC.AUTOMÁT.SOLD.P/RESISTÊNC.', '2016-01-01', NULL)</v>
      </c>
    </row>
    <row r="9067" spans="1:7" ht="18" customHeight="1">
      <c r="A9067" s="15">
        <v>85152900</v>
      </c>
      <c r="B9067" s="47" t="str">
        <f>IFERROR(VLOOKUP(A9067,Descricao!A9067:C19790,3,FALSE),"")</f>
        <v>OUTRAS MÁQ.AP.SOLDAR METAIS P/RESISTÊNCIA</v>
      </c>
      <c r="C9067" s="11">
        <v>42370</v>
      </c>
      <c r="D9067" s="11"/>
      <c r="E9067" s="12" t="s">
        <v>5</v>
      </c>
      <c r="F9067" s="12" t="s">
        <v>6</v>
      </c>
      <c r="G9067" s="49" t="str">
        <f t="shared" si="141"/>
        <v>INSERT INTO NCM_MATRIZ(NCM, DESCRICAO, INICIO_VIGENCIA, FIM_VIGENCIA) VALUES('85152900', 'OUTRAS MÁQ.AP.SOLDAR METAIS P/RESISTÊNCIA', '2016-01-01', NULL)</v>
      </c>
    </row>
    <row r="9068" spans="1:7" ht="18" customHeight="1">
      <c r="A9068" s="15">
        <v>85153110</v>
      </c>
      <c r="B9068" s="47" t="str">
        <f>IFERROR(VLOOKUP(A9068,Descricao!A9068:C19791,3,FALSE),"")</f>
        <v>ROBÔS P/SOLDAR,P/ARCO EM ATM.INERTE/ATIVA</v>
      </c>
      <c r="C9068" s="11">
        <v>42370</v>
      </c>
      <c r="D9068" s="11"/>
      <c r="E9068" s="12" t="s">
        <v>5</v>
      </c>
      <c r="F9068" s="12" t="s">
        <v>6</v>
      </c>
      <c r="G9068" s="49" t="str">
        <f t="shared" si="141"/>
        <v>INSERT INTO NCM_MATRIZ(NCM, DESCRICAO, INICIO_VIGENCIA, FIM_VIGENCIA) VALUES('85153110', 'ROBÔS P/SOLDAR,P/ARCO EM ATM.INERTE/ATIVA', '2016-01-01', NULL)</v>
      </c>
    </row>
    <row r="9069" spans="1:7" ht="18" customHeight="1">
      <c r="A9069" s="15">
        <v>85153190</v>
      </c>
      <c r="B9069" s="47" t="str">
        <f>IFERROR(VLOOKUP(A9069,Descricao!A9069:C19792,3,FALSE),"")</f>
        <v>OUTS.MÁQS.SOLDA MET.P/JATO PLASM.I/P AUTOM.</v>
      </c>
      <c r="C9069" s="11">
        <v>42370</v>
      </c>
      <c r="D9069" s="11"/>
      <c r="E9069" s="12" t="s">
        <v>5</v>
      </c>
      <c r="F9069" s="12" t="s">
        <v>6</v>
      </c>
      <c r="G9069" s="49" t="str">
        <f t="shared" si="141"/>
        <v>INSERT INTO NCM_MATRIZ(NCM, DESCRICAO, INICIO_VIGENCIA, FIM_VIGENCIA) VALUES('85153190', 'OUTS.MÁQS.SOLDA MET.P/JATO PLASM.I/P AUTOM.', '2016-01-01', NULL)</v>
      </c>
    </row>
    <row r="9070" spans="1:7" ht="18" customHeight="1">
      <c r="A9070" s="15">
        <v>85153900</v>
      </c>
      <c r="B9070" s="47" t="str">
        <f>IFERROR(VLOOKUP(A9070,Descricao!A9070:C19793,3,FALSE),"")</f>
        <v>OUTS.MÁQS.SOLDAR METAIS,ARCO/JATO D/PLASMA</v>
      </c>
      <c r="C9070" s="11">
        <v>42370</v>
      </c>
      <c r="D9070" s="11"/>
      <c r="E9070" s="12" t="s">
        <v>5</v>
      </c>
      <c r="F9070" s="12" t="s">
        <v>6</v>
      </c>
      <c r="G9070" s="49" t="str">
        <f t="shared" si="141"/>
        <v>INSERT INTO NCM_MATRIZ(NCM, DESCRICAO, INICIO_VIGENCIA, FIM_VIGENCIA) VALUES('85153900', 'OUTS.MÁQS.SOLDAR METAIS,ARCO/JATO D/PLASMA', '2016-01-01', NULL)</v>
      </c>
    </row>
    <row r="9071" spans="1:7" ht="18" customHeight="1">
      <c r="A9071" s="15">
        <v>85158010</v>
      </c>
      <c r="B9071" s="47" t="str">
        <f>IFERROR(VLOOKUP(A9071,Descricao!A9071:C19794,3,FALSE),"")</f>
        <v>MÁQS.APARELHOS P/SOLDAR A #LASER#</v>
      </c>
      <c r="C9071" s="11">
        <v>42370</v>
      </c>
      <c r="D9071" s="11"/>
      <c r="E9071" s="12" t="s">
        <v>5</v>
      </c>
      <c r="F9071" s="12" t="s">
        <v>6</v>
      </c>
      <c r="G9071" s="49" t="str">
        <f t="shared" si="141"/>
        <v>INSERT INTO NCM_MATRIZ(NCM, DESCRICAO, INICIO_VIGENCIA, FIM_VIGENCIA) VALUES('85158010', 'MÁQS.APARELHOS P/SOLDAR A #LASER#', '2016-01-01', NULL)</v>
      </c>
    </row>
    <row r="9072" spans="1:7" ht="18" customHeight="1">
      <c r="A9072" s="15">
        <v>85158090</v>
      </c>
      <c r="B9072" s="47" t="str">
        <f>IFERROR(VLOOKUP(A9072,Descricao!A9072:C19795,3,FALSE),"")</f>
        <v>OUTRAS MÁQS.APARELHOS P/SOLDAR ELÉTRICOS</v>
      </c>
      <c r="C9072" s="11">
        <v>42370</v>
      </c>
      <c r="D9072" s="11"/>
      <c r="E9072" s="12" t="s">
        <v>5</v>
      </c>
      <c r="F9072" s="12" t="s">
        <v>6</v>
      </c>
      <c r="G9072" s="49" t="str">
        <f t="shared" si="141"/>
        <v>INSERT INTO NCM_MATRIZ(NCM, DESCRICAO, INICIO_VIGENCIA, FIM_VIGENCIA) VALUES('85158090', 'OUTRAS MÁQS.APARELHOS P/SOLDAR ELÉTRICOS', '2016-01-01', NULL)</v>
      </c>
    </row>
    <row r="9073" spans="1:7" ht="18" customHeight="1">
      <c r="A9073" s="15">
        <v>85159000</v>
      </c>
      <c r="B9073" s="47" t="str">
        <f>IFERROR(VLOOKUP(A9073,Descricao!A9073:C19796,3,FALSE),"")</f>
        <v>PARTES DE MÁQS.APAR.SOLDAR ELÉTRICOS</v>
      </c>
      <c r="C9073" s="11">
        <v>42370</v>
      </c>
      <c r="D9073" s="11"/>
      <c r="E9073" s="12" t="s">
        <v>7</v>
      </c>
      <c r="F9073" s="12" t="s">
        <v>8</v>
      </c>
      <c r="G9073" s="49" t="str">
        <f t="shared" si="141"/>
        <v>INSERT INTO NCM_MATRIZ(NCM, DESCRICAO, INICIO_VIGENCIA, FIM_VIGENCIA) VALUES('85159000', 'PARTES DE MÁQS.APAR.SOLDAR ELÉTRICOS', '2016-01-01', NULL)</v>
      </c>
    </row>
    <row r="9074" spans="1:7" ht="18" customHeight="1">
      <c r="A9074" s="15">
        <v>85161000</v>
      </c>
      <c r="B9074" s="47" t="str">
        <f>IFERROR(VLOOKUP(A9074,Descricao!A9074:C19797,3,FALSE),"")</f>
        <v>AQUEC.ELÉT.DE ÁGUA,INCLUÍDOS OS DE IMERSÃO</v>
      </c>
      <c r="C9074" s="11">
        <v>42370</v>
      </c>
      <c r="D9074" s="11"/>
      <c r="E9074" s="12" t="s">
        <v>5</v>
      </c>
      <c r="F9074" s="12" t="s">
        <v>6</v>
      </c>
      <c r="G9074" s="49" t="str">
        <f t="shared" si="141"/>
        <v>INSERT INTO NCM_MATRIZ(NCM, DESCRICAO, INICIO_VIGENCIA, FIM_VIGENCIA) VALUES('85161000', 'AQUEC.ELÉT.DE ÁGUA,INCLUÍDOS OS DE IMERSÃO', '2016-01-01', NULL)</v>
      </c>
    </row>
    <row r="9075" spans="1:7" ht="18" customHeight="1">
      <c r="A9075" s="15">
        <v>85162100</v>
      </c>
      <c r="B9075" s="47" t="str">
        <f>IFERROR(VLOOKUP(A9075,Descricao!A9075:C19798,3,FALSE),"")</f>
        <v>RADIADORES DE ACUMULAÇÃO</v>
      </c>
      <c r="C9075" s="11">
        <v>42370</v>
      </c>
      <c r="D9075" s="11"/>
      <c r="E9075" s="12" t="s">
        <v>5</v>
      </c>
      <c r="F9075" s="12" t="s">
        <v>6</v>
      </c>
      <c r="G9075" s="49" t="str">
        <f t="shared" si="141"/>
        <v>INSERT INTO NCM_MATRIZ(NCM, DESCRICAO, INICIO_VIGENCIA, FIM_VIGENCIA) VALUES('85162100', 'RADIADORES DE ACUMULAÇÃO', '2016-01-01', NULL)</v>
      </c>
    </row>
    <row r="9076" spans="1:7" ht="18" customHeight="1">
      <c r="A9076" s="15">
        <v>85162900</v>
      </c>
      <c r="B9076" s="47" t="str">
        <f>IFERROR(VLOOKUP(A9076,Descricao!A9076:C19799,3,FALSE),"")</f>
        <v>OUTS.APS.ELÉT.AQUEC.AMBIENTES,SOLO E SEMEL.</v>
      </c>
      <c r="C9076" s="11">
        <v>42370</v>
      </c>
      <c r="D9076" s="11"/>
      <c r="E9076" s="12" t="s">
        <v>5</v>
      </c>
      <c r="F9076" s="12" t="s">
        <v>6</v>
      </c>
      <c r="G9076" s="49" t="str">
        <f t="shared" si="141"/>
        <v>INSERT INTO NCM_MATRIZ(NCM, DESCRICAO, INICIO_VIGENCIA, FIM_VIGENCIA) VALUES('85162900', 'OUTS.APS.ELÉT.AQUEC.AMBIENTES,SOLO E SEMEL.', '2016-01-01', NULL)</v>
      </c>
    </row>
    <row r="9077" spans="1:7" ht="18" customHeight="1">
      <c r="A9077" s="15">
        <v>85163100</v>
      </c>
      <c r="B9077" s="47" t="str">
        <f>IFERROR(VLOOKUP(A9077,Descricao!A9077:C19800,3,FALSE),"")</f>
        <v>SECADORES DE CABELO</v>
      </c>
      <c r="C9077" s="11">
        <v>42370</v>
      </c>
      <c r="D9077" s="11"/>
      <c r="E9077" s="12" t="s">
        <v>5</v>
      </c>
      <c r="F9077" s="12" t="s">
        <v>6</v>
      </c>
      <c r="G9077" s="49" t="str">
        <f t="shared" si="141"/>
        <v>INSERT INTO NCM_MATRIZ(NCM, DESCRICAO, INICIO_VIGENCIA, FIM_VIGENCIA) VALUES('85163100', 'SECADORES DE CABELO', '2016-01-01', NULL)</v>
      </c>
    </row>
    <row r="9078" spans="1:7" ht="18" customHeight="1">
      <c r="A9078" s="15">
        <v>85163200</v>
      </c>
      <c r="B9078" s="47" t="str">
        <f>IFERROR(VLOOKUP(A9078,Descricao!A9078:C19801,3,FALSE),"")</f>
        <v>OUTROS AP.ELÉT.P/ARRANJOS DO CABELO</v>
      </c>
      <c r="C9078" s="11">
        <v>42370</v>
      </c>
      <c r="D9078" s="11"/>
      <c r="E9078" s="12" t="s">
        <v>5</v>
      </c>
      <c r="F9078" s="12" t="s">
        <v>6</v>
      </c>
      <c r="G9078" s="49" t="str">
        <f t="shared" si="141"/>
        <v>INSERT INTO NCM_MATRIZ(NCM, DESCRICAO, INICIO_VIGENCIA, FIM_VIGENCIA) VALUES('85163200', 'OUTROS AP.ELÉT.P/ARRANJOS DO CABELO', '2016-01-01', NULL)</v>
      </c>
    </row>
    <row r="9079" spans="1:7" ht="18" customHeight="1">
      <c r="A9079" s="15">
        <v>85163300</v>
      </c>
      <c r="B9079" s="47" t="str">
        <f>IFERROR(VLOOKUP(A9079,Descricao!A9079:C19802,3,FALSE),"")</f>
        <v>APARELHOS ELÉTRICOS PARA SECAR AS MÃOS</v>
      </c>
      <c r="C9079" s="11">
        <v>42370</v>
      </c>
      <c r="D9079" s="11"/>
      <c r="E9079" s="12" t="s">
        <v>5</v>
      </c>
      <c r="F9079" s="12" t="s">
        <v>6</v>
      </c>
      <c r="G9079" s="49" t="str">
        <f t="shared" si="141"/>
        <v>INSERT INTO NCM_MATRIZ(NCM, DESCRICAO, INICIO_VIGENCIA, FIM_VIGENCIA) VALUES('85163300', 'APARELHOS ELÉTRICOS PARA SECAR AS MÃOS', '2016-01-01', NULL)</v>
      </c>
    </row>
    <row r="9080" spans="1:7" ht="18" customHeight="1">
      <c r="A9080" s="15">
        <v>85164000</v>
      </c>
      <c r="B9080" s="47" t="str">
        <f>IFERROR(VLOOKUP(A9080,Descricao!A9080:C19803,3,FALSE),"")</f>
        <v>FERROS ELÉTRICOS DE PASSAR</v>
      </c>
      <c r="C9080" s="11">
        <v>42370</v>
      </c>
      <c r="D9080" s="11"/>
      <c r="E9080" s="12" t="s">
        <v>5</v>
      </c>
      <c r="F9080" s="12" t="s">
        <v>6</v>
      </c>
      <c r="G9080" s="49" t="str">
        <f t="shared" si="141"/>
        <v>INSERT INTO NCM_MATRIZ(NCM, DESCRICAO, INICIO_VIGENCIA, FIM_VIGENCIA) VALUES('85164000', 'FERROS ELÉTRICOS DE PASSAR', '2016-01-01', NULL)</v>
      </c>
    </row>
    <row r="9081" spans="1:7" ht="18" customHeight="1">
      <c r="A9081" s="15">
        <v>85165000</v>
      </c>
      <c r="B9081" s="47" t="str">
        <f>IFERROR(VLOOKUP(A9081,Descricao!A9081:C19804,3,FALSE),"")</f>
        <v>FORNO DE MICROONDAS</v>
      </c>
      <c r="C9081" s="11">
        <v>42370</v>
      </c>
      <c r="D9081" s="11"/>
      <c r="E9081" s="12" t="s">
        <v>5</v>
      </c>
      <c r="F9081" s="12" t="s">
        <v>6</v>
      </c>
      <c r="G9081" s="49" t="str">
        <f t="shared" si="141"/>
        <v>INSERT INTO NCM_MATRIZ(NCM, DESCRICAO, INICIO_VIGENCIA, FIM_VIGENCIA) VALUES('85165000', 'FORNO DE MICROONDAS', '2016-01-01', NULL)</v>
      </c>
    </row>
    <row r="9082" spans="1:7" ht="18" customHeight="1">
      <c r="A9082" s="15">
        <v>85166000</v>
      </c>
      <c r="B9082" s="47" t="str">
        <f>IFERROR(VLOOKUP(A9082,Descricao!A9082:C19805,3,FALSE),"")</f>
        <v>OUTS.FORNOS,FOGÕES D/COZ.,FOGAREIROS,ETC</v>
      </c>
      <c r="C9082" s="11">
        <v>42370</v>
      </c>
      <c r="D9082" s="11"/>
      <c r="E9082" s="12" t="s">
        <v>5</v>
      </c>
      <c r="F9082" s="12" t="s">
        <v>6</v>
      </c>
      <c r="G9082" s="49" t="str">
        <f t="shared" si="141"/>
        <v>INSERT INTO NCM_MATRIZ(NCM, DESCRICAO, INICIO_VIGENCIA, FIM_VIGENCIA) VALUES('85166000', 'OUTS.FORNOS,FOGÕES D/COZ.,FOGAREIROS,ETC', '2016-01-01', NULL)</v>
      </c>
    </row>
    <row r="9083" spans="1:7" ht="18" customHeight="1">
      <c r="A9083" s="15">
        <v>85167100</v>
      </c>
      <c r="B9083" s="47" t="str">
        <f>IFERROR(VLOOKUP(A9083,Descricao!A9083:C19806,3,FALSE),"")</f>
        <v>APAR.P/PREPARAÇÃO DE CAFÉ OU DE CHÁ</v>
      </c>
      <c r="C9083" s="11">
        <v>42370</v>
      </c>
      <c r="D9083" s="11"/>
      <c r="E9083" s="12" t="s">
        <v>5</v>
      </c>
      <c r="F9083" s="12" t="s">
        <v>6</v>
      </c>
      <c r="G9083" s="49" t="str">
        <f t="shared" si="141"/>
        <v>INSERT INTO NCM_MATRIZ(NCM, DESCRICAO, INICIO_VIGENCIA, FIM_VIGENCIA) VALUES('85167100', 'APAR.P/PREPARAÇÃO DE CAFÉ OU DE CHÁ', '2016-01-01', NULL)</v>
      </c>
    </row>
    <row r="9084" spans="1:7" ht="18" customHeight="1">
      <c r="A9084" s="15">
        <v>85167200</v>
      </c>
      <c r="B9084" s="47" t="str">
        <f>IFERROR(VLOOKUP(A9084,Descricao!A9084:C19807,3,FALSE),"")</f>
        <v>TORRADEIRAS DE PÃO,ELETROTÉRMICAS</v>
      </c>
      <c r="C9084" s="11">
        <v>42370</v>
      </c>
      <c r="D9084" s="11"/>
      <c r="E9084" s="12" t="s">
        <v>5</v>
      </c>
      <c r="F9084" s="12" t="s">
        <v>6</v>
      </c>
      <c r="G9084" s="49" t="str">
        <f t="shared" si="141"/>
        <v>INSERT INTO NCM_MATRIZ(NCM, DESCRICAO, INICIO_VIGENCIA, FIM_VIGENCIA) VALUES('85167200', 'TORRADEIRAS DE PÃO,ELETROTÉRMICAS', '2016-01-01', NULL)</v>
      </c>
    </row>
    <row r="9085" spans="1:7" ht="18" customHeight="1">
      <c r="A9085" s="15">
        <v>85167910</v>
      </c>
      <c r="B9085" s="47" t="str">
        <f>IFERROR(VLOOKUP(A9085,Descricao!A9085:C19808,3,FALSE),"")</f>
        <v>PANELAS ELETROTÉRMICAS</v>
      </c>
      <c r="C9085" s="11">
        <v>42370</v>
      </c>
      <c r="D9085" s="11"/>
      <c r="E9085" s="12" t="s">
        <v>5</v>
      </c>
      <c r="F9085" s="12" t="s">
        <v>6</v>
      </c>
      <c r="G9085" s="49" t="str">
        <f t="shared" si="141"/>
        <v>INSERT INTO NCM_MATRIZ(NCM, DESCRICAO, INICIO_VIGENCIA, FIM_VIGENCIA) VALUES('85167910', 'PANELAS ELETROTÉRMICAS', '2016-01-01', NULL)</v>
      </c>
    </row>
    <row r="9086" spans="1:7" ht="18" customHeight="1">
      <c r="A9086" s="15">
        <v>85167920</v>
      </c>
      <c r="B9086" s="47" t="str">
        <f>IFERROR(VLOOKUP(A9086,Descricao!A9086:C19809,3,FALSE),"")</f>
        <v>FRITADORAS ELETROTÉRMICAS</v>
      </c>
      <c r="C9086" s="11">
        <v>42370</v>
      </c>
      <c r="D9086" s="11"/>
      <c r="E9086" s="12" t="s">
        <v>5</v>
      </c>
      <c r="F9086" s="12" t="s">
        <v>6</v>
      </c>
      <c r="G9086" s="49" t="str">
        <f t="shared" si="141"/>
        <v>INSERT INTO NCM_MATRIZ(NCM, DESCRICAO, INICIO_VIGENCIA, FIM_VIGENCIA) VALUES('85167920', 'FRITADORAS ELETROTÉRMICAS', '2016-01-01', NULL)</v>
      </c>
    </row>
    <row r="9087" spans="1:7" ht="18" customHeight="1">
      <c r="A9087" s="15">
        <v>85167990</v>
      </c>
      <c r="B9087" s="47" t="str">
        <f>IFERROR(VLOOKUP(A9087,Descricao!A9087:C19810,3,FALSE),"")</f>
        <v>OUTS.APARS.ELETROTÉRMICOS,USO DOMÉSTICO</v>
      </c>
      <c r="C9087" s="11">
        <v>42370</v>
      </c>
      <c r="D9087" s="11"/>
      <c r="E9087" s="12" t="s">
        <v>5</v>
      </c>
      <c r="F9087" s="12" t="s">
        <v>6</v>
      </c>
      <c r="G9087" s="49" t="str">
        <f t="shared" si="141"/>
        <v>INSERT INTO NCM_MATRIZ(NCM, DESCRICAO, INICIO_VIGENCIA, FIM_VIGENCIA) VALUES('85167990', 'OUTS.APARS.ELETROTÉRMICOS,USO DOMÉSTICO', '2016-01-01', NULL)</v>
      </c>
    </row>
    <row r="9088" spans="1:7" ht="18" customHeight="1">
      <c r="A9088" s="15">
        <v>85168010</v>
      </c>
      <c r="B9088" s="47" t="str">
        <f>IFERROR(VLOOKUP(A9088,Descricao!A9088:C19811,3,FALSE),"")</f>
        <v>RESISTÊNCIAS D/AQUEC.P/APAR.D/PRESENTE POS.</v>
      </c>
      <c r="C9088" s="11">
        <v>42370</v>
      </c>
      <c r="D9088" s="11"/>
      <c r="E9088" s="12" t="s">
        <v>5</v>
      </c>
      <c r="F9088" s="12" t="s">
        <v>6</v>
      </c>
      <c r="G9088" s="49" t="str">
        <f t="shared" si="141"/>
        <v>INSERT INTO NCM_MATRIZ(NCM, DESCRICAO, INICIO_VIGENCIA, FIM_VIGENCIA) VALUES('85168010', 'RESISTÊNCIAS D/AQUEC.P/APAR.D/PRESENTE POS.', '2016-01-01', NULL)</v>
      </c>
    </row>
    <row r="9089" spans="1:7" ht="18" customHeight="1">
      <c r="A9089" s="15">
        <v>85168090</v>
      </c>
      <c r="B9089" s="47" t="str">
        <f>IFERROR(VLOOKUP(A9089,Descricao!A9089:C19812,3,FALSE),"")</f>
        <v>OUTRAS RESISTÊNCIAS DE AQUECIMENTO</v>
      </c>
      <c r="C9089" s="11">
        <v>42370</v>
      </c>
      <c r="D9089" s="11"/>
      <c r="E9089" s="12" t="s">
        <v>5</v>
      </c>
      <c r="F9089" s="12" t="s">
        <v>6</v>
      </c>
      <c r="G9089" s="49" t="str">
        <f t="shared" si="141"/>
        <v>INSERT INTO NCM_MATRIZ(NCM, DESCRICAO, INICIO_VIGENCIA, FIM_VIGENCIA) VALUES('85168090', 'OUTRAS RESISTÊNCIAS DE AQUECIMENTO', '2016-01-01', NULL)</v>
      </c>
    </row>
    <row r="9090" spans="1:7" ht="18" customHeight="1">
      <c r="A9090" s="15">
        <v>85169000</v>
      </c>
      <c r="B9090" s="47" t="str">
        <f>IFERROR(VLOOKUP(A9090,Descricao!A9090:C19813,3,FALSE),"")</f>
        <v>PTS D/AQUECEDS.ELÉTR/APS.ELÉTR.P/AQUEC.ETC.</v>
      </c>
      <c r="C9090" s="11">
        <v>42370</v>
      </c>
      <c r="D9090" s="11"/>
      <c r="E9090" s="12" t="s">
        <v>7</v>
      </c>
      <c r="F9090" s="12" t="s">
        <v>8</v>
      </c>
      <c r="G9090" s="49" t="str">
        <f t="shared" si="141"/>
        <v>INSERT INTO NCM_MATRIZ(NCM, DESCRICAO, INICIO_VIGENCIA, FIM_VIGENCIA) VALUES('85169000', 'PTS D/AQUECEDS.ELÉTR/APS.ELÉTR.P/AQUEC.ETC.', '2016-01-01', NULL)</v>
      </c>
    </row>
    <row r="9091" spans="1:7" ht="18" customHeight="1">
      <c r="A9091" s="15">
        <v>85171100</v>
      </c>
      <c r="B9091" s="47" t="str">
        <f>IFERROR(VLOOKUP(A9091,Descricao!A9091:C19814,3,FALSE),"")</f>
        <v>APARS.TELEFÔNICOS P/FIO CONJ.C/APAR.TEL.S/FIO</v>
      </c>
      <c r="C9091" s="11">
        <v>42370</v>
      </c>
      <c r="D9091" s="11"/>
      <c r="E9091" s="12" t="s">
        <v>5</v>
      </c>
      <c r="F9091" s="12" t="s">
        <v>6</v>
      </c>
      <c r="G9091" s="49" t="str">
        <f t="shared" ref="G9091:G9154" si="142">"INSERT INTO NCM_MATRIZ(NCM, DESCRICAO, INICIO_VIGENCIA, FIM_VIGENCIA) VALUES('"&amp;TEXT(A9091,"00000000")&amp;"', '"&amp;SUBSTITUTE(B9091,"'","")&amp;"', "&amp;IF(ISBLANK(C9091), "NULL", "'"&amp;YEAR(C9091)&amp;TEXT(C9091, "-mm-dd")&amp;"'")&amp;", "&amp;IF(ISBLANK(D9091), "NULL", "'"&amp;YEAR(D9091)&amp;TEXT(D9091, "-mm-dd")&amp;"'")&amp;")"</f>
        <v>INSERT INTO NCM_MATRIZ(NCM, DESCRICAO, INICIO_VIGENCIA, FIM_VIGENCIA) VALUES('85171100', 'APARS.TELEFÔNICOS P/FIO CONJ.C/APAR.TEL.S/FIO', '2016-01-01', NULL)</v>
      </c>
    </row>
    <row r="9092" spans="1:7" ht="18" customHeight="1">
      <c r="A9092" s="15">
        <v>85171300</v>
      </c>
      <c r="B9092" s="47" t="str">
        <f>IFERROR(VLOOKUP(A9092,Descricao!A9092:C19815,3,FALSE),"")</f>
        <v/>
      </c>
      <c r="C9092" s="11">
        <v>44652</v>
      </c>
      <c r="D9092" s="11"/>
      <c r="E9092" s="12" t="s">
        <v>5</v>
      </c>
      <c r="F9092" s="12" t="s">
        <v>6</v>
      </c>
      <c r="G9092" s="49" t="str">
        <f t="shared" si="142"/>
        <v>INSERT INTO NCM_MATRIZ(NCM, DESCRICAO, INICIO_VIGENCIA, FIM_VIGENCIA) VALUES('85171300', '', '2022-04-01', NULL)</v>
      </c>
    </row>
    <row r="9093" spans="1:7" ht="18" customHeight="1">
      <c r="A9093" s="15">
        <v>85171410</v>
      </c>
      <c r="B9093" s="47" t="str">
        <f>IFERROR(VLOOKUP(A9093,Descricao!A9093:C19816,3,FALSE),"")</f>
        <v/>
      </c>
      <c r="C9093" s="11">
        <v>44652</v>
      </c>
      <c r="D9093" s="11"/>
      <c r="E9093" s="12" t="s">
        <v>5</v>
      </c>
      <c r="F9093" s="12" t="s">
        <v>6</v>
      </c>
      <c r="G9093" s="49" t="str">
        <f t="shared" si="142"/>
        <v>INSERT INTO NCM_MATRIZ(NCM, DESCRICAO, INICIO_VIGENCIA, FIM_VIGENCIA) VALUES('85171410', '', '2022-04-01', NULL)</v>
      </c>
    </row>
    <row r="9094" spans="1:7" ht="18" customHeight="1">
      <c r="A9094" s="15">
        <v>85171431</v>
      </c>
      <c r="B9094" s="47" t="str">
        <f>IFERROR(VLOOKUP(A9094,Descricao!A9094:C19817,3,FALSE),"")</f>
        <v/>
      </c>
      <c r="C9094" s="11">
        <v>44652</v>
      </c>
      <c r="D9094" s="11"/>
      <c r="E9094" s="12" t="s">
        <v>5</v>
      </c>
      <c r="F9094" s="12" t="s">
        <v>6</v>
      </c>
      <c r="G9094" s="49" t="str">
        <f t="shared" si="142"/>
        <v>INSERT INTO NCM_MATRIZ(NCM, DESCRICAO, INICIO_VIGENCIA, FIM_VIGENCIA) VALUES('85171431', '', '2022-04-01', NULL)</v>
      </c>
    </row>
    <row r="9095" spans="1:7" ht="18" customHeight="1">
      <c r="A9095" s="15">
        <v>85171432</v>
      </c>
      <c r="B9095" s="47" t="str">
        <f>IFERROR(VLOOKUP(A9095,Descricao!A9095:C19818,3,FALSE),"")</f>
        <v/>
      </c>
      <c r="C9095" s="11">
        <v>44652</v>
      </c>
      <c r="D9095" s="11"/>
      <c r="E9095" s="12" t="s">
        <v>5</v>
      </c>
      <c r="F9095" s="12" t="s">
        <v>6</v>
      </c>
      <c r="G9095" s="49" t="str">
        <f t="shared" si="142"/>
        <v>INSERT INTO NCM_MATRIZ(NCM, DESCRICAO, INICIO_VIGENCIA, FIM_VIGENCIA) VALUES('85171432', '', '2022-04-01', NULL)</v>
      </c>
    </row>
    <row r="9096" spans="1:7" ht="18" customHeight="1">
      <c r="A9096" s="15">
        <v>85171439</v>
      </c>
      <c r="B9096" s="47" t="str">
        <f>IFERROR(VLOOKUP(A9096,Descricao!A9096:C19819,3,FALSE),"")</f>
        <v/>
      </c>
      <c r="C9096" s="11">
        <v>44652</v>
      </c>
      <c r="D9096" s="11"/>
      <c r="E9096" s="12" t="s">
        <v>5</v>
      </c>
      <c r="F9096" s="12" t="s">
        <v>6</v>
      </c>
      <c r="G9096" s="49" t="str">
        <f t="shared" si="142"/>
        <v>INSERT INTO NCM_MATRIZ(NCM, DESCRICAO, INICIO_VIGENCIA, FIM_VIGENCIA) VALUES('85171439', '', '2022-04-01', NULL)</v>
      </c>
    </row>
    <row r="9097" spans="1:7" ht="18" customHeight="1">
      <c r="A9097" s="15">
        <v>85171441</v>
      </c>
      <c r="B9097" s="47" t="str">
        <f>IFERROR(VLOOKUP(A9097,Descricao!A9097:C19820,3,FALSE),"")</f>
        <v/>
      </c>
      <c r="C9097" s="11">
        <v>44652</v>
      </c>
      <c r="D9097" s="11"/>
      <c r="E9097" s="12" t="s">
        <v>5</v>
      </c>
      <c r="F9097" s="12" t="s">
        <v>6</v>
      </c>
      <c r="G9097" s="49" t="str">
        <f t="shared" si="142"/>
        <v>INSERT INTO NCM_MATRIZ(NCM, DESCRICAO, INICIO_VIGENCIA, FIM_VIGENCIA) VALUES('85171441', '', '2022-04-01', NULL)</v>
      </c>
    </row>
    <row r="9098" spans="1:7" ht="18" customHeight="1">
      <c r="A9098" s="15">
        <v>85171449</v>
      </c>
      <c r="B9098" s="47" t="str">
        <f>IFERROR(VLOOKUP(A9098,Descricao!A9098:C19821,3,FALSE),"")</f>
        <v/>
      </c>
      <c r="C9098" s="11">
        <v>44652</v>
      </c>
      <c r="D9098" s="11"/>
      <c r="E9098" s="12" t="s">
        <v>5</v>
      </c>
      <c r="F9098" s="12" t="s">
        <v>6</v>
      </c>
      <c r="G9098" s="49" t="str">
        <f t="shared" si="142"/>
        <v>INSERT INTO NCM_MATRIZ(NCM, DESCRICAO, INICIO_VIGENCIA, FIM_VIGENCIA) VALUES('85171449', '', '2022-04-01', NULL)</v>
      </c>
    </row>
    <row r="9099" spans="1:7" ht="18" customHeight="1">
      <c r="A9099" s="15">
        <v>85171490</v>
      </c>
      <c r="B9099" s="47" t="str">
        <f>IFERROR(VLOOKUP(A9099,Descricao!A9099:C19822,3,FALSE),"")</f>
        <v/>
      </c>
      <c r="C9099" s="11">
        <v>44652</v>
      </c>
      <c r="D9099" s="11"/>
      <c r="E9099" s="12" t="s">
        <v>5</v>
      </c>
      <c r="F9099" s="12" t="s">
        <v>6</v>
      </c>
      <c r="G9099" s="49" t="str">
        <f t="shared" si="142"/>
        <v>INSERT INTO NCM_MATRIZ(NCM, DESCRICAO, INICIO_VIGENCIA, FIM_VIGENCIA) VALUES('85171490', '', '2022-04-01', NULL)</v>
      </c>
    </row>
    <row r="9100" spans="1:7" ht="18" customHeight="1">
      <c r="A9100" s="15">
        <v>85171830</v>
      </c>
      <c r="B9100" s="47" t="str">
        <f>IFERROR(VLOOKUP(A9100,Descricao!A9100:C19823,3,FALSE),"")</f>
        <v/>
      </c>
      <c r="C9100" s="11">
        <v>44652</v>
      </c>
      <c r="D9100" s="11"/>
      <c r="E9100" s="12" t="s">
        <v>5</v>
      </c>
      <c r="F9100" s="12" t="s">
        <v>6</v>
      </c>
      <c r="G9100" s="49" t="str">
        <f t="shared" si="142"/>
        <v>INSERT INTO NCM_MATRIZ(NCM, DESCRICAO, INICIO_VIGENCIA, FIM_VIGENCIA) VALUES('85171830', '', '2022-04-01', NULL)</v>
      </c>
    </row>
    <row r="9101" spans="1:7" ht="18" customHeight="1">
      <c r="A9101" s="15">
        <v>85171890</v>
      </c>
      <c r="B9101" s="47" t="str">
        <f>IFERROR(VLOOKUP(A9101,Descricao!A9101:C19824,3,FALSE),"")</f>
        <v/>
      </c>
      <c r="C9101" s="11">
        <v>44652</v>
      </c>
      <c r="D9101" s="11"/>
      <c r="E9101" s="12" t="s">
        <v>5</v>
      </c>
      <c r="F9101" s="12" t="s">
        <v>6</v>
      </c>
      <c r="G9101" s="49" t="str">
        <f t="shared" si="142"/>
        <v>INSERT INTO NCM_MATRIZ(NCM, DESCRICAO, INICIO_VIGENCIA, FIM_VIGENCIA) VALUES('85171890', '', '2022-04-01', NULL)</v>
      </c>
    </row>
    <row r="9102" spans="1:7" ht="18" customHeight="1">
      <c r="A9102" s="15">
        <v>85176130</v>
      </c>
      <c r="B9102" s="47" t="str">
        <f>IFERROR(VLOOKUP(A9102,Descricao!A9102:C19825,3,FALSE),"")</f>
        <v>AP.TRANSM.TELEFONIA CELULAR P/ESTAÇÃO BASE</v>
      </c>
      <c r="C9102" s="11">
        <v>42370</v>
      </c>
      <c r="D9102" s="11"/>
      <c r="E9102" s="12" t="s">
        <v>5</v>
      </c>
      <c r="F9102" s="12" t="s">
        <v>6</v>
      </c>
      <c r="G9102" s="49" t="str">
        <f t="shared" si="142"/>
        <v>INSERT INTO NCM_MATRIZ(NCM, DESCRICAO, INICIO_VIGENCIA, FIM_VIGENCIA) VALUES('85176130', 'AP.TRANSM.TELEFONIA CELULAR P/ESTAÇÃO BASE', '2016-01-01', NULL)</v>
      </c>
    </row>
    <row r="9103" spans="1:7" ht="18" customHeight="1">
      <c r="A9103" s="15">
        <v>85176141</v>
      </c>
      <c r="B9103" s="47" t="str">
        <f>IFERROR(VLOOKUP(A9103,Descricao!A9103:C19826,3,FALSE),"")</f>
        <v>AP.TRANS.TELEC.SATÉL.EST.PRIN.TER.FIX.S/ANTENA</v>
      </c>
      <c r="C9103" s="11">
        <v>42370</v>
      </c>
      <c r="D9103" s="11"/>
      <c r="E9103" s="12" t="s">
        <v>5</v>
      </c>
      <c r="F9103" s="12" t="s">
        <v>6</v>
      </c>
      <c r="G9103" s="49" t="str">
        <f t="shared" si="142"/>
        <v>INSERT INTO NCM_MATRIZ(NCM, DESCRICAO, INICIO_VIGENCIA, FIM_VIGENCIA) VALUES('85176141', 'AP.TRANS.TELEC.SATÉL.EST.PRIN.TER.FIX.S/ANTENA', '2016-01-01', NULL)</v>
      </c>
    </row>
    <row r="9104" spans="1:7" ht="18" customHeight="1">
      <c r="A9104" s="15">
        <v>85176142</v>
      </c>
      <c r="B9104" s="47" t="str">
        <f>IFERROR(VLOOKUP(A9104,Descricao!A9104:C19827,3,FALSE),"")</f>
        <v>ESTAÇÕES VSAT,S/CONJUNTO ANTENA-REFLETOR</v>
      </c>
      <c r="C9104" s="11">
        <v>42370</v>
      </c>
      <c r="D9104" s="11"/>
      <c r="E9104" s="12" t="s">
        <v>5</v>
      </c>
      <c r="F9104" s="12" t="s">
        <v>6</v>
      </c>
      <c r="G9104" s="49" t="str">
        <f t="shared" si="142"/>
        <v>INSERT INTO NCM_MATRIZ(NCM, DESCRICAO, INICIO_VIGENCIA, FIM_VIGENCIA) VALUES('85176142', 'ESTAÇÕES VSAT,S/CONJUNTO ANTENA-REFLETOR', '2016-01-01', NULL)</v>
      </c>
    </row>
    <row r="9105" spans="1:7" ht="18" customHeight="1">
      <c r="A9105" s="15">
        <v>85176143</v>
      </c>
      <c r="B9105" s="47" t="str">
        <f>IFERROR(VLOOKUP(A9105,Descricao!A9105:C19828,3,FALSE),"")</f>
        <v>APAR.DIGITAIS OPERANDO BANDA C, KU, L OU S</v>
      </c>
      <c r="C9105" s="11">
        <v>42370</v>
      </c>
      <c r="D9105" s="11"/>
      <c r="E9105" s="12" t="s">
        <v>5</v>
      </c>
      <c r="F9105" s="12" t="s">
        <v>6</v>
      </c>
      <c r="G9105" s="49" t="str">
        <f t="shared" si="142"/>
        <v>INSERT INTO NCM_MATRIZ(NCM, DESCRICAO, INICIO_VIGENCIA, FIM_VIGENCIA) VALUES('85176143', 'APAR.DIGITAIS OPERANDO BANDA C, KU, L OU S', '2016-01-01', NULL)</v>
      </c>
    </row>
    <row r="9106" spans="1:7" ht="18" customHeight="1">
      <c r="A9106" s="15">
        <v>85176149</v>
      </c>
      <c r="B9106" s="47" t="str">
        <f>IFERROR(VLOOKUP(A9106,Descricao!A9106:C19829,3,FALSE),"")</f>
        <v>OUTS.AP.TRANSMISS.RECEPT.D/TELEC.P/SATÉLITE</v>
      </c>
      <c r="C9106" s="11">
        <v>42370</v>
      </c>
      <c r="D9106" s="11"/>
      <c r="E9106" s="12" t="s">
        <v>5</v>
      </c>
      <c r="F9106" s="12" t="s">
        <v>6</v>
      </c>
      <c r="G9106" s="49" t="str">
        <f t="shared" si="142"/>
        <v>INSERT INTO NCM_MATRIZ(NCM, DESCRICAO, INICIO_VIGENCIA, FIM_VIGENCIA) VALUES('85176149', 'OUTS.AP.TRANSMISS.RECEPT.D/TELEC.P/SATÉLITE', '2016-01-01', NULL)</v>
      </c>
    </row>
    <row r="9107" spans="1:7" ht="18" customHeight="1">
      <c r="A9107" s="15">
        <v>85176191</v>
      </c>
      <c r="B9107" s="47" t="str">
        <f>IFERROR(VLOOKUP(A9107,Descricao!A9107:C19830,3,FALSE),"")</f>
        <v>OUTS.AP.RAD.,DIG.FREQ.&lt;=23GHZ,TAX.&lt;=8MBITS/S</v>
      </c>
      <c r="C9107" s="11">
        <v>42370</v>
      </c>
      <c r="D9107" s="11"/>
      <c r="E9107" s="12" t="s">
        <v>5</v>
      </c>
      <c r="F9107" s="12" t="s">
        <v>6</v>
      </c>
      <c r="G9107" s="49" t="str">
        <f t="shared" si="142"/>
        <v>INSERT INTO NCM_MATRIZ(NCM, DESCRICAO, INICIO_VIGENCIA, FIM_VIGENCIA) VALUES('85176191', 'OUTS.AP.RAD.,DIG.FREQ.&lt;=23GHZ,TAX.&lt;=8MBITS/S', '2016-01-01', NULL)</v>
      </c>
    </row>
    <row r="9108" spans="1:7" ht="18" customHeight="1">
      <c r="A9108" s="15">
        <v>85176192</v>
      </c>
      <c r="B9108" s="47" t="str">
        <f>IFERROR(VLOOKUP(A9108,Descricao!A9108:C19831,3,FALSE),"")</f>
        <v>OUTS.APAR.D/RADIOTELEF.RADIOTELEG.,DIGITAIS</v>
      </c>
      <c r="C9108" s="11">
        <v>42370</v>
      </c>
      <c r="D9108" s="11"/>
      <c r="E9108" s="12" t="s">
        <v>5</v>
      </c>
      <c r="F9108" s="12" t="s">
        <v>6</v>
      </c>
      <c r="G9108" s="49" t="str">
        <f t="shared" si="142"/>
        <v>INSERT INTO NCM_MATRIZ(NCM, DESCRICAO, INICIO_VIGENCIA, FIM_VIGENCIA) VALUES('85176192', 'OUTS.APAR.D/RADIOTELEF.RADIOTELEG.,DIGITAIS', '2016-01-01', NULL)</v>
      </c>
    </row>
    <row r="9109" spans="1:7" ht="18" customHeight="1">
      <c r="A9109" s="15">
        <v>85176199</v>
      </c>
      <c r="B9109" s="47" t="str">
        <f>IFERROR(VLOOKUP(A9109,Descricao!A9109:C19832,3,FALSE),"")</f>
        <v>OUTS.APAR.TRANSM.C/RECEPTOR INCORPORADO</v>
      </c>
      <c r="C9109" s="11">
        <v>42370</v>
      </c>
      <c r="D9109" s="11"/>
      <c r="E9109" s="12" t="s">
        <v>5</v>
      </c>
      <c r="F9109" s="12" t="s">
        <v>6</v>
      </c>
      <c r="G9109" s="49" t="str">
        <f t="shared" si="142"/>
        <v>INSERT INTO NCM_MATRIZ(NCM, DESCRICAO, INICIO_VIGENCIA, FIM_VIGENCIA) VALUES('85176199', 'OUTS.APAR.TRANSM.C/RECEPTOR INCORPORADO', '2016-01-01', NULL)</v>
      </c>
    </row>
    <row r="9110" spans="1:7" ht="18" customHeight="1">
      <c r="A9110" s="15">
        <v>85176214</v>
      </c>
      <c r="B9110" s="47" t="str">
        <f>IFERROR(VLOOKUP(A9110,Descricao!A9110:C19833,3,FALSE),"")</f>
        <v>CONCENT.LINHAS ASSINANTES(TERM.CENT./REMOT.)</v>
      </c>
      <c r="C9110" s="11">
        <v>42370</v>
      </c>
      <c r="D9110" s="11"/>
      <c r="E9110" s="12" t="s">
        <v>5</v>
      </c>
      <c r="F9110" s="12" t="s">
        <v>6</v>
      </c>
      <c r="G9110" s="49" t="str">
        <f t="shared" si="142"/>
        <v>INSERT INTO NCM_MATRIZ(NCM, DESCRICAO, INICIO_VIGENCIA, FIM_VIGENCIA) VALUES('85176214', 'CONCENT.LINHAS ASSINANTES(TERM.CENT./REMOT.)', '2016-01-01', NULL)</v>
      </c>
    </row>
    <row r="9111" spans="1:7" ht="18" customHeight="1">
      <c r="A9111" s="15">
        <v>85176215</v>
      </c>
      <c r="B9111" s="47" t="str">
        <f>IFERROR(VLOOKUP(A9111,Descricao!A9111:C19834,3,FALSE),"")</f>
        <v/>
      </c>
      <c r="C9111" s="11">
        <v>44652</v>
      </c>
      <c r="D9111" s="11"/>
      <c r="E9111" s="12" t="s">
        <v>5</v>
      </c>
      <c r="F9111" s="12" t="s">
        <v>6</v>
      </c>
      <c r="G9111" s="49" t="str">
        <f t="shared" si="142"/>
        <v>INSERT INTO NCM_MATRIZ(NCM, DESCRICAO, INICIO_VIGENCIA, FIM_VIGENCIA) VALUES('85176215', '', '2022-04-01', NULL)</v>
      </c>
    </row>
    <row r="9112" spans="1:7" ht="18" customHeight="1">
      <c r="A9112" s="15">
        <v>85176221</v>
      </c>
      <c r="B9112" s="47" t="str">
        <f>IFERROR(VLOOKUP(A9112,Descricao!A9112:C19835,3,FALSE),"")</f>
        <v>CENTR.PÚBL.;COMUT.ELTRÔNICA INCL.D/TRÂNSITO</v>
      </c>
      <c r="C9112" s="11">
        <v>42370</v>
      </c>
      <c r="D9112" s="11"/>
      <c r="E9112" s="12" t="s">
        <v>5</v>
      </c>
      <c r="F9112" s="12" t="s">
        <v>6</v>
      </c>
      <c r="G9112" s="49" t="str">
        <f t="shared" si="142"/>
        <v>INSERT INTO NCM_MATRIZ(NCM, DESCRICAO, INICIO_VIGENCIA, FIM_VIGENCIA) VALUES('85176221', 'CENTR.PÚBL.;COMUT.ELTRÔNICA INCL.D/TRÂNSITO', '2016-01-01', NULL)</v>
      </c>
    </row>
    <row r="9113" spans="1:7" ht="18" customHeight="1">
      <c r="A9113" s="15">
        <v>85176229</v>
      </c>
      <c r="B9113" s="47" t="str">
        <f>IFERROR(VLOOKUP(A9113,Descricao!A9113:C19836,3,FALSE),"")</f>
        <v>OUTS.CENTR.AUT.COMUT.LINH.TEL.EXC.VIDEOTEXTO</v>
      </c>
      <c r="C9113" s="11">
        <v>42370</v>
      </c>
      <c r="D9113" s="11"/>
      <c r="E9113" s="12" t="s">
        <v>5</v>
      </c>
      <c r="F9113" s="12" t="s">
        <v>6</v>
      </c>
      <c r="G9113" s="49" t="str">
        <f t="shared" si="142"/>
        <v>INSERT INTO NCM_MATRIZ(NCM, DESCRICAO, INICIO_VIGENCIA, FIM_VIGENCIA) VALUES('85176229', 'OUTS.CENTR.AUT.COMUT.LINH.TEL.EXC.VIDEOTEXTO', '2016-01-01', NULL)</v>
      </c>
    </row>
    <row r="9114" spans="1:7" ht="18" customHeight="1">
      <c r="A9114" s="15">
        <v>85176234</v>
      </c>
      <c r="B9114" s="47" t="str">
        <f>IFERROR(VLOOKUP(A9114,Descricao!A9114:C19837,3,FALSE),"")</f>
        <v/>
      </c>
      <c r="C9114" s="11">
        <v>44652</v>
      </c>
      <c r="D9114" s="11"/>
      <c r="E9114" s="12" t="s">
        <v>5</v>
      </c>
      <c r="F9114" s="12" t="s">
        <v>6</v>
      </c>
      <c r="G9114" s="49" t="str">
        <f t="shared" si="142"/>
        <v>INSERT INTO NCM_MATRIZ(NCM, DESCRICAO, INICIO_VIGENCIA, FIM_VIGENCIA) VALUES('85176234', '', '2022-04-01', NULL)</v>
      </c>
    </row>
    <row r="9115" spans="1:7" ht="18" customHeight="1">
      <c r="A9115" s="15">
        <v>85176239</v>
      </c>
      <c r="B9115" s="47" t="str">
        <f>IFERROR(VLOOKUP(A9115,Descricao!A9115:C19838,3,FALSE),"")</f>
        <v>OUTS.AP.COMUTAÇÃO P/TELEFONIA E TELEGRAFIA</v>
      </c>
      <c r="C9115" s="11">
        <v>42370</v>
      </c>
      <c r="D9115" s="11"/>
      <c r="E9115" s="12" t="s">
        <v>5</v>
      </c>
      <c r="F9115" s="12" t="s">
        <v>6</v>
      </c>
      <c r="G9115" s="49" t="str">
        <f t="shared" si="142"/>
        <v>INSERT INTO NCM_MATRIZ(NCM, DESCRICAO, INICIO_VIGENCIA, FIM_VIGENCIA) VALUES('85176239', 'OUTS.AP.COMUTAÇÃO P/TELEFONIA E TELEGRAFIA', '2016-01-01', NULL)</v>
      </c>
    </row>
    <row r="9116" spans="1:7" ht="18" customHeight="1">
      <c r="A9116" s="15">
        <v>85176241</v>
      </c>
      <c r="B9116" s="47" t="str">
        <f>IFERROR(VLOOKUP(A9116,Descricao!A9116:C19839,3,FALSE),"")</f>
        <v>ROTEADORES DIGITAIS C/CAPACID. D/CONEXÃO S/FIO</v>
      </c>
      <c r="C9116" s="11">
        <v>42370</v>
      </c>
      <c r="D9116" s="11"/>
      <c r="E9116" s="12" t="s">
        <v>5</v>
      </c>
      <c r="F9116" s="12" t="s">
        <v>6</v>
      </c>
      <c r="G9116" s="49" t="str">
        <f t="shared" si="142"/>
        <v>INSERT INTO NCM_MATRIZ(NCM, DESCRICAO, INICIO_VIGENCIA, FIM_VIGENCIA) VALUES('85176241', 'ROTEADORES DIGITAIS C/CAPACID. D/CONEXÃO S/FIO', '2016-01-01', NULL)</v>
      </c>
    </row>
    <row r="9117" spans="1:7" ht="18" customHeight="1">
      <c r="A9117" s="15">
        <v>85176249</v>
      </c>
      <c r="B9117" s="47" t="str">
        <f>IFERROR(VLOOKUP(A9117,Descricao!A9117:C19840,3,FALSE),"")</f>
        <v>OUTROS ROTEADORES DIGITAIS</v>
      </c>
      <c r="C9117" s="11">
        <v>42370</v>
      </c>
      <c r="D9117" s="11"/>
      <c r="E9117" s="12" t="s">
        <v>5</v>
      </c>
      <c r="F9117" s="12" t="s">
        <v>6</v>
      </c>
      <c r="G9117" s="49" t="str">
        <f t="shared" si="142"/>
        <v>INSERT INTO NCM_MATRIZ(NCM, DESCRICAO, INICIO_VIGENCIA, FIM_VIGENCIA) VALUES('85176249', 'OUTROS ROTEADORES DIGITAIS', '2016-01-01', NULL)</v>
      </c>
    </row>
    <row r="9118" spans="1:7" ht="18" customHeight="1">
      <c r="A9118" s="15">
        <v>85176251</v>
      </c>
      <c r="B9118" s="47" t="str">
        <f>IFERROR(VLOOKUP(A9118,Descricao!A9118:C19841,3,FALSE),"")</f>
        <v>EQUIP.TERMINAIS/REPETID.EM LINHAS METÁLICAS</v>
      </c>
      <c r="C9118" s="11">
        <v>42370</v>
      </c>
      <c r="D9118" s="11"/>
      <c r="E9118" s="12" t="s">
        <v>5</v>
      </c>
      <c r="F9118" s="12" t="s">
        <v>6</v>
      </c>
      <c r="G9118" s="49" t="str">
        <f t="shared" si="142"/>
        <v>INSERT INTO NCM_MATRIZ(NCM, DESCRICAO, INICIO_VIGENCIA, FIM_VIGENCIA) VALUES('85176251', 'EQUIP.TERMINAIS/REPETID.EM LINHAS METÁLICAS', '2016-01-01', NULL)</v>
      </c>
    </row>
    <row r="9119" spans="1:7" ht="18" customHeight="1">
      <c r="A9119" s="15">
        <v>85176252</v>
      </c>
      <c r="B9119" s="47" t="str">
        <f>IFERROR(VLOOKUP(A9119,Descricao!A9119:C19842,3,FALSE),"")</f>
        <v>EQUIP.TERM./REP.FIB.ÓTICAS.VELOC.&gt;2,5GBITS/S.</v>
      </c>
      <c r="C9119" s="11">
        <v>42370</v>
      </c>
      <c r="D9119" s="11"/>
      <c r="E9119" s="12" t="s">
        <v>5</v>
      </c>
      <c r="F9119" s="12" t="s">
        <v>6</v>
      </c>
      <c r="G9119" s="49" t="str">
        <f t="shared" si="142"/>
        <v>INSERT INTO NCM_MATRIZ(NCM, DESCRICAO, INICIO_VIGENCIA, FIM_VIGENCIA) VALUES('85176252', 'EQUIP.TERM./REP.FIB.ÓTICAS.VELOC.&gt;2,5GBITS/S.', '2016-01-01', NULL)</v>
      </c>
    </row>
    <row r="9120" spans="1:7" ht="18" customHeight="1">
      <c r="A9120" s="15">
        <v>85176253</v>
      </c>
      <c r="B9120" s="47" t="str">
        <f>IFERROR(VLOOKUP(A9120,Descricao!A9120:C19843,3,FALSE),"")</f>
        <v>TERMS.D/TEXTO Q.OPEREM C/CÓD.TRANSM.BAUDOT</v>
      </c>
      <c r="C9120" s="11">
        <v>42370</v>
      </c>
      <c r="D9120" s="11"/>
      <c r="E9120" s="12" t="s">
        <v>5</v>
      </c>
      <c r="F9120" s="12" t="s">
        <v>6</v>
      </c>
      <c r="G9120" s="49" t="str">
        <f t="shared" si="142"/>
        <v>INSERT INTO NCM_MATRIZ(NCM, DESCRICAO, INICIO_VIGENCIA, FIM_VIGENCIA) VALUES('85176253', 'TERMS.D/TEXTO Q.OPEREM C/CÓD.TRANSM.BAUDOT', '2016-01-01', NULL)</v>
      </c>
    </row>
    <row r="9121" spans="1:7" ht="18" customHeight="1">
      <c r="A9121" s="15">
        <v>85176254</v>
      </c>
      <c r="B9121" s="47" t="str">
        <f>IFERROR(VLOOKUP(A9121,Descricao!A9121:C19844,3,FALSE),"")</f>
        <v>DISTRIBUIDORES DE CONEXÕES PARA REDES (#HUBS#)</v>
      </c>
      <c r="C9121" s="11">
        <v>42370</v>
      </c>
      <c r="D9121" s="11"/>
      <c r="E9121" s="12" t="s">
        <v>5</v>
      </c>
      <c r="F9121" s="12" t="s">
        <v>6</v>
      </c>
      <c r="G9121" s="49" t="str">
        <f t="shared" si="142"/>
        <v>INSERT INTO NCM_MATRIZ(NCM, DESCRICAO, INICIO_VIGENCIA, FIM_VIGENCIA) VALUES('85176254', 'DISTRIBUIDORES DE CONEXÕES PARA REDES (#HUBS#)', '2016-01-01', NULL)</v>
      </c>
    </row>
    <row r="9122" spans="1:7" ht="18" customHeight="1">
      <c r="A9122" s="15">
        <v>85176255</v>
      </c>
      <c r="B9122" s="47" t="str">
        <f>IFERROR(VLOOKUP(A9122,Descricao!A9122:C19845,3,FALSE),"")</f>
        <v>MODULAD./DEMODUL.(MODENS)P/TELEC.(PORT.DIG)</v>
      </c>
      <c r="C9122" s="11">
        <v>42370</v>
      </c>
      <c r="D9122" s="11"/>
      <c r="E9122" s="12" t="s">
        <v>5</v>
      </c>
      <c r="F9122" s="12" t="s">
        <v>6</v>
      </c>
      <c r="G9122" s="49" t="str">
        <f t="shared" si="142"/>
        <v>INSERT INTO NCM_MATRIZ(NCM, DESCRICAO, INICIO_VIGENCIA, FIM_VIGENCIA) VALUES('85176255', 'MODULAD./DEMODUL.(MODENS)P/TELEC.(PORT.DIG)', '2016-01-01', NULL)</v>
      </c>
    </row>
    <row r="9123" spans="1:7" ht="18" customHeight="1">
      <c r="A9123" s="15">
        <v>85176256</v>
      </c>
      <c r="B9123" s="47" t="str">
        <f>IFERROR(VLOOKUP(A9123,Descricao!A9123:C19846,3,FALSE),"")</f>
        <v/>
      </c>
      <c r="C9123" s="11">
        <v>44652</v>
      </c>
      <c r="D9123" s="11"/>
      <c r="E9123" s="12" t="s">
        <v>5</v>
      </c>
      <c r="F9123" s="12" t="s">
        <v>6</v>
      </c>
      <c r="G9123" s="49" t="str">
        <f t="shared" si="142"/>
        <v>INSERT INTO NCM_MATRIZ(NCM, DESCRICAO, INICIO_VIGENCIA, FIM_VIGENCIA) VALUES('85176256', '', '2022-04-01', NULL)</v>
      </c>
    </row>
    <row r="9124" spans="1:7" ht="18" customHeight="1">
      <c r="A9124" s="15">
        <v>85176259</v>
      </c>
      <c r="B9124" s="47" t="str">
        <f>IFERROR(VLOOKUP(A9124,Descricao!A9124:C19847,3,FALSE),"")</f>
        <v>OUTS.EQUIPAMENTOS TERMINAIS OU REPETIDORES</v>
      </c>
      <c r="C9124" s="11">
        <v>42370</v>
      </c>
      <c r="D9124" s="11"/>
      <c r="E9124" s="12" t="s">
        <v>5</v>
      </c>
      <c r="F9124" s="12" t="s">
        <v>6</v>
      </c>
      <c r="G9124" s="49" t="str">
        <f t="shared" si="142"/>
        <v>INSERT INTO NCM_MATRIZ(NCM, DESCRICAO, INICIO_VIGENCIA, FIM_VIGENCIA) VALUES('85176259', 'OUTS.EQUIPAMENTOS TERMINAIS OU REPETIDORES', '2016-01-01', NULL)</v>
      </c>
    </row>
    <row r="9125" spans="1:7" ht="18" customHeight="1">
      <c r="A9125" s="15">
        <v>85176262</v>
      </c>
      <c r="B9125" s="47" t="str">
        <f>IFERROR(VLOOKUP(A9125,Descricao!A9125:C19848,3,FALSE),"")</f>
        <v>APAR.TRANSMISS.RECEPT.D/TELEF.CELULAR</v>
      </c>
      <c r="C9125" s="11">
        <v>42370</v>
      </c>
      <c r="D9125" s="11"/>
      <c r="E9125" s="12" t="s">
        <v>5</v>
      </c>
      <c r="F9125" s="12" t="s">
        <v>6</v>
      </c>
      <c r="G9125" s="49" t="str">
        <f t="shared" si="142"/>
        <v>INSERT INTO NCM_MATRIZ(NCM, DESCRICAO, INICIO_VIGENCIA, FIM_VIGENCIA) VALUES('85176262', 'APAR.TRANSMISS.RECEPT.D/TELEF.CELULAR', '2016-01-01', NULL)</v>
      </c>
    </row>
    <row r="9126" spans="1:7" ht="18" customHeight="1">
      <c r="A9126" s="15">
        <v>85176264</v>
      </c>
      <c r="B9126" s="47" t="str">
        <f>IFERROR(VLOOKUP(A9126,Descricao!A9126:C19849,3,FALSE),"")</f>
        <v>APAR.TRANSM.RECEP.D/TELEC.P/SATEL.,DIGS.BANDA C,KU,L/S</v>
      </c>
      <c r="C9126" s="11">
        <v>42370</v>
      </c>
      <c r="D9126" s="11"/>
      <c r="E9126" s="12" t="s">
        <v>5</v>
      </c>
      <c r="F9126" s="12" t="s">
        <v>6</v>
      </c>
      <c r="G9126" s="49" t="str">
        <f t="shared" si="142"/>
        <v>INSERT INTO NCM_MATRIZ(NCM, DESCRICAO, INICIO_VIGENCIA, FIM_VIGENCIA) VALUES('85176264', 'APAR.TRANSM.RECEP.D/TELEC.P/SATEL.,DIGS.BANDA C,KU,L/S', '2016-01-01', NULL)</v>
      </c>
    </row>
    <row r="9127" spans="1:7" ht="18" customHeight="1">
      <c r="A9127" s="15">
        <v>85176265</v>
      </c>
      <c r="B9127" s="47" t="str">
        <f>IFERROR(VLOOKUP(A9127,Descricao!A9127:C19850,3,FALSE),"")</f>
        <v>OUTROS APAR.TRANSMISS.RECEP.D/TELEC.P/SATÉLITE</v>
      </c>
      <c r="C9127" s="11">
        <v>42370</v>
      </c>
      <c r="D9127" s="11"/>
      <c r="E9127" s="12" t="s">
        <v>5</v>
      </c>
      <c r="F9127" s="12" t="s">
        <v>6</v>
      </c>
      <c r="G9127" s="49" t="str">
        <f t="shared" si="142"/>
        <v>INSERT INTO NCM_MATRIZ(NCM, DESCRICAO, INICIO_VIGENCIA, FIM_VIGENCIA) VALUES('85176265', 'OUTROS APAR.TRANSMISS.RECEP.D/TELEC.P/SATÉLITE', '2016-01-01', NULL)</v>
      </c>
    </row>
    <row r="9128" spans="1:7" ht="18" customHeight="1">
      <c r="A9128" s="15">
        <v>85176272</v>
      </c>
      <c r="B9128" s="47" t="str">
        <f>IFERROR(VLOOKUP(A9128,Descricao!A9128:C19851,3,FALSE),"")</f>
        <v>APAR.D/RADIOTELEFON. DIG.F&lt;15GHZ,T&lt;=34MBITS/S</v>
      </c>
      <c r="C9128" s="11">
        <v>42370</v>
      </c>
      <c r="D9128" s="11"/>
      <c r="E9128" s="12" t="s">
        <v>5</v>
      </c>
      <c r="F9128" s="12" t="s">
        <v>6</v>
      </c>
      <c r="G9128" s="49" t="str">
        <f t="shared" si="142"/>
        <v>INSERT INTO NCM_MATRIZ(NCM, DESCRICAO, INICIO_VIGENCIA, FIM_VIGENCIA) VALUES('85176272', 'APAR.D/RADIOTELEFON. DIG.F&lt;15GHZ,T&lt;=34MBITS/S', '2016-01-01', NULL)</v>
      </c>
    </row>
    <row r="9129" spans="1:7" ht="18" customHeight="1">
      <c r="A9129" s="15">
        <v>85176273</v>
      </c>
      <c r="B9129" s="47" t="str">
        <f>IFERROR(VLOOKUP(A9129,Descricao!A9129:C19852,3,FALSE),"")</f>
        <v/>
      </c>
      <c r="C9129" s="11">
        <v>44652</v>
      </c>
      <c r="D9129" s="11"/>
      <c r="E9129" s="12" t="s">
        <v>5</v>
      </c>
      <c r="F9129" s="12" t="s">
        <v>6</v>
      </c>
      <c r="G9129" s="49" t="str">
        <f t="shared" si="142"/>
        <v>INSERT INTO NCM_MATRIZ(NCM, DESCRICAO, INICIO_VIGENCIA, FIM_VIGENCIA) VALUES('85176273', '', '2022-04-01', NULL)</v>
      </c>
    </row>
    <row r="9130" spans="1:7" ht="18" customHeight="1">
      <c r="A9130" s="15">
        <v>85176277</v>
      </c>
      <c r="B9130" s="47" t="str">
        <f>IFERROR(VLOOKUP(A9130,Descricao!A9130:C19853,3,FALSE),"")</f>
        <v>APAR.TRANSM.REC.DIG.P/RADIOTEL.F&lt;15GHZ</v>
      </c>
      <c r="C9130" s="11">
        <v>42370</v>
      </c>
      <c r="D9130" s="11"/>
      <c r="E9130" s="12" t="s">
        <v>5</v>
      </c>
      <c r="F9130" s="12" t="s">
        <v>6</v>
      </c>
      <c r="G9130" s="49" t="str">
        <f t="shared" si="142"/>
        <v>INSERT INTO NCM_MATRIZ(NCM, DESCRICAO, INICIO_VIGENCIA, FIM_VIGENCIA) VALUES('85176277', 'APAR.TRANSM.REC.DIG.P/RADIOTEL.F&lt;15GHZ', '2016-01-01', NULL)</v>
      </c>
    </row>
    <row r="9131" spans="1:7" ht="18" customHeight="1">
      <c r="A9131" s="15">
        <v>85176278</v>
      </c>
      <c r="B9131" s="47" t="str">
        <f>IFERROR(VLOOKUP(A9131,Descricao!A9131:C19854,3,FALSE),"")</f>
        <v>APAR.RAD.,DIG.FREQ.&lt;=23GHZ,TAX.&lt;=8MBITS/S</v>
      </c>
      <c r="C9131" s="11">
        <v>42370</v>
      </c>
      <c r="D9131" s="11"/>
      <c r="E9131" s="12" t="s">
        <v>5</v>
      </c>
      <c r="F9131" s="12" t="s">
        <v>6</v>
      </c>
      <c r="G9131" s="49" t="str">
        <f t="shared" si="142"/>
        <v>INSERT INTO NCM_MATRIZ(NCM, DESCRICAO, INICIO_VIGENCIA, FIM_VIGENCIA) VALUES('85176278', 'APAR.RAD.,DIG.FREQ.&lt;=23GHZ,TAX.&lt;=8MBITS/S', '2016-01-01', NULL)</v>
      </c>
    </row>
    <row r="9132" spans="1:7" ht="18" customHeight="1">
      <c r="A9132" s="15">
        <v>85176279</v>
      </c>
      <c r="B9132" s="47" t="str">
        <f>IFERROR(VLOOKUP(A9132,Descricao!A9132:C19855,3,FALSE),"")</f>
        <v>OUTS.APAR.D/RADIOTELEF.RADIOTELEG.,DIGITAIS</v>
      </c>
      <c r="C9132" s="11">
        <v>42370</v>
      </c>
      <c r="D9132" s="11"/>
      <c r="E9132" s="12" t="s">
        <v>5</v>
      </c>
      <c r="F9132" s="12" t="s">
        <v>6</v>
      </c>
      <c r="G9132" s="49" t="str">
        <f t="shared" si="142"/>
        <v>INSERT INTO NCM_MATRIZ(NCM, DESCRICAO, INICIO_VIGENCIA, FIM_VIGENCIA) VALUES('85176279', 'OUTS.APAR.D/RADIOTELEF.RADIOTELEG.,DIGITAIS', '2016-01-01', NULL)</v>
      </c>
    </row>
    <row r="9133" spans="1:7" ht="18" customHeight="1">
      <c r="A9133" s="15">
        <v>85176291</v>
      </c>
      <c r="B9133" s="47" t="str">
        <f>IFERROR(VLOOKUP(A9133,Descricao!A9133:C19856,3,FALSE),"")</f>
        <v>AP.TRANSMIS.RADIOTELEFONIA/RADIOTELEGRAFIA</v>
      </c>
      <c r="C9133" s="11">
        <v>42370</v>
      </c>
      <c r="D9133" s="11"/>
      <c r="E9133" s="12" t="s">
        <v>5</v>
      </c>
      <c r="F9133" s="12" t="s">
        <v>6</v>
      </c>
      <c r="G9133" s="49" t="str">
        <f t="shared" si="142"/>
        <v>INSERT INTO NCM_MATRIZ(NCM, DESCRICAO, INICIO_VIGENCIA, FIM_VIGENCIA) VALUES('85176291', 'AP.TRANSMIS.RADIOTELEFONIA/RADIOTELEGRAFIA', '2016-01-01', NULL)</v>
      </c>
    </row>
    <row r="9134" spans="1:7" ht="18" customHeight="1">
      <c r="A9134" s="15">
        <v>85176294</v>
      </c>
      <c r="B9134" s="47" t="str">
        <f>IFERROR(VLOOKUP(A9134,Descricao!A9134:C19857,3,FALSE),"")</f>
        <v>TRADUT.D/PROTOCOLOS P/INTERCONEXÃO D/REDES</v>
      </c>
      <c r="C9134" s="11">
        <v>42370</v>
      </c>
      <c r="D9134" s="11"/>
      <c r="E9134" s="12" t="s">
        <v>5</v>
      </c>
      <c r="F9134" s="12" t="s">
        <v>6</v>
      </c>
      <c r="G9134" s="49" t="str">
        <f t="shared" si="142"/>
        <v>INSERT INTO NCM_MATRIZ(NCM, DESCRICAO, INICIO_VIGENCIA, FIM_VIGENCIA) VALUES('85176294', 'TRADUT.D/PROTOCOLOS P/INTERCONEXÃO D/REDES', '2016-01-01', NULL)</v>
      </c>
    </row>
    <row r="9135" spans="1:7" ht="18" customHeight="1">
      <c r="A9135" s="15">
        <v>85176296</v>
      </c>
      <c r="B9135" s="47" t="str">
        <f>IFERROR(VLOOKUP(A9135,Descricao!A9135:C19858,3,FALSE),"")</f>
        <v>OUTS.AP.RADIOTELEFONIA,RADIOTELEGR.,ANALÓG.</v>
      </c>
      <c r="C9135" s="11">
        <v>42370</v>
      </c>
      <c r="D9135" s="11"/>
      <c r="E9135" s="12" t="s">
        <v>5</v>
      </c>
      <c r="F9135" s="12" t="s">
        <v>6</v>
      </c>
      <c r="G9135" s="49" t="str">
        <f t="shared" si="142"/>
        <v>INSERT INTO NCM_MATRIZ(NCM, DESCRICAO, INICIO_VIGENCIA, FIM_VIGENCIA) VALUES('85176296', 'OUTS.AP.RADIOTELEFONIA,RADIOTELEGR.,ANALÓG.', '2016-01-01', NULL)</v>
      </c>
    </row>
    <row r="9136" spans="1:7" ht="18" customHeight="1">
      <c r="A9136" s="15">
        <v>85176299</v>
      </c>
      <c r="B9136" s="47" t="str">
        <f>IFERROR(VLOOKUP(A9136,Descricao!A9136:C19859,3,FALSE),"")</f>
        <v>OUTS.AP.REC.RADIOTELEF./RADIOTELEG./RADIOF.</v>
      </c>
      <c r="C9136" s="11">
        <v>42370</v>
      </c>
      <c r="D9136" s="11"/>
      <c r="E9136" s="12" t="s">
        <v>5</v>
      </c>
      <c r="F9136" s="12" t="s">
        <v>6</v>
      </c>
      <c r="G9136" s="49" t="str">
        <f t="shared" si="142"/>
        <v>INSERT INTO NCM_MATRIZ(NCM, DESCRICAO, INICIO_VIGENCIA, FIM_VIGENCIA) VALUES('85176299', 'OUTS.AP.REC.RADIOTELEF./RADIOTELEG./RADIOF.', '2016-01-01', NULL)</v>
      </c>
    </row>
    <row r="9137" spans="1:7" ht="18" customHeight="1">
      <c r="A9137" s="15">
        <v>85176900</v>
      </c>
      <c r="B9137" s="47" t="str">
        <f>IFERROR(VLOOKUP(A9137,Descricao!A9137:C19860,3,FALSE),"")</f>
        <v>OUTS.APARELHOS ELÉTR.P/TELEFON.TELEG.P/FIO</v>
      </c>
      <c r="C9137" s="11">
        <v>42370</v>
      </c>
      <c r="D9137" s="11"/>
      <c r="E9137" s="12" t="s">
        <v>5</v>
      </c>
      <c r="F9137" s="12" t="s">
        <v>6</v>
      </c>
      <c r="G9137" s="49" t="str">
        <f t="shared" si="142"/>
        <v>INSERT INTO NCM_MATRIZ(NCM, DESCRICAO, INICIO_VIGENCIA, FIM_VIGENCIA) VALUES('85176900', 'OUTS.APARELHOS ELÉTR.P/TELEFON.TELEG.P/FIO', '2016-01-01', NULL)</v>
      </c>
    </row>
    <row r="9138" spans="1:7" ht="18" customHeight="1">
      <c r="A9138" s="15">
        <v>85177110</v>
      </c>
      <c r="B9138" s="47" t="str">
        <f>IFERROR(VLOOKUP(A9138,Descricao!A9138:C19861,3,FALSE),"")</f>
        <v/>
      </c>
      <c r="C9138" s="11">
        <v>44652</v>
      </c>
      <c r="D9138" s="11"/>
      <c r="E9138" s="12" t="s">
        <v>5</v>
      </c>
      <c r="F9138" s="12" t="s">
        <v>6</v>
      </c>
      <c r="G9138" s="49" t="str">
        <f t="shared" si="142"/>
        <v>INSERT INTO NCM_MATRIZ(NCM, DESCRICAO, INICIO_VIGENCIA, FIM_VIGENCIA) VALUES('85177110', '', '2022-04-01', NULL)</v>
      </c>
    </row>
    <row r="9139" spans="1:7" ht="18" customHeight="1">
      <c r="A9139" s="15">
        <v>85177190</v>
      </c>
      <c r="B9139" s="47" t="str">
        <f>IFERROR(VLOOKUP(A9139,Descricao!A9139:C19862,3,FALSE),"")</f>
        <v/>
      </c>
      <c r="C9139" s="11">
        <v>44652</v>
      </c>
      <c r="D9139" s="11"/>
      <c r="E9139" s="12" t="s">
        <v>5</v>
      </c>
      <c r="F9139" s="12" t="s">
        <v>6</v>
      </c>
      <c r="G9139" s="49" t="str">
        <f t="shared" si="142"/>
        <v>INSERT INTO NCM_MATRIZ(NCM, DESCRICAO, INICIO_VIGENCIA, FIM_VIGENCIA) VALUES('85177190', '', '2022-04-01', NULL)</v>
      </c>
    </row>
    <row r="9140" spans="1:7" ht="18" customHeight="1">
      <c r="A9140" s="15">
        <v>85177900</v>
      </c>
      <c r="B9140" s="47" t="str">
        <f>IFERROR(VLOOKUP(A9140,Descricao!A9140:C19863,3,FALSE),"")</f>
        <v/>
      </c>
      <c r="C9140" s="11">
        <v>44652</v>
      </c>
      <c r="D9140" s="11"/>
      <c r="E9140" s="12" t="s">
        <v>7</v>
      </c>
      <c r="F9140" s="12" t="s">
        <v>8</v>
      </c>
      <c r="G9140" s="49" t="str">
        <f t="shared" si="142"/>
        <v>INSERT INTO NCM_MATRIZ(NCM, DESCRICAO, INICIO_VIGENCIA, FIM_VIGENCIA) VALUES('85177900', '', '2022-04-01', NULL)</v>
      </c>
    </row>
    <row r="9141" spans="1:7" ht="18" customHeight="1">
      <c r="A9141" s="15">
        <v>85181010</v>
      </c>
      <c r="B9141" s="47" t="str">
        <f>IFERROR(VLOOKUP(A9141,Descricao!A9141:C19864,3,FALSE),"")</f>
        <v>PIEZELÉTRICOS PRÓPRIOS PARA APARELHOS TELEFÔNICOS</v>
      </c>
      <c r="C9141" s="11">
        <v>42370</v>
      </c>
      <c r="D9141" s="11"/>
      <c r="E9141" s="12" t="s">
        <v>5</v>
      </c>
      <c r="F9141" s="12" t="s">
        <v>6</v>
      </c>
      <c r="G9141" s="49" t="str">
        <f t="shared" si="142"/>
        <v>INSERT INTO NCM_MATRIZ(NCM, DESCRICAO, INICIO_VIGENCIA, FIM_VIGENCIA) VALUES('85181010', 'PIEZELÉTRICOS PRÓPRIOS PARA APARELHOS TELEFÔNICOS', '2016-01-01', NULL)</v>
      </c>
    </row>
    <row r="9142" spans="1:7" ht="18" customHeight="1">
      <c r="A9142" s="15">
        <v>85181090</v>
      </c>
      <c r="B9142" s="47" t="str">
        <f>IFERROR(VLOOKUP(A9142,Descricao!A9142:C19865,3,FALSE),"")</f>
        <v>OUTROS MICROFONES E SEUS SUPORTES</v>
      </c>
      <c r="C9142" s="11">
        <v>42370</v>
      </c>
      <c r="D9142" s="11"/>
      <c r="E9142" s="12" t="s">
        <v>5</v>
      </c>
      <c r="F9142" s="12" t="s">
        <v>6</v>
      </c>
      <c r="G9142" s="49" t="str">
        <f t="shared" si="142"/>
        <v>INSERT INTO NCM_MATRIZ(NCM, DESCRICAO, INICIO_VIGENCIA, FIM_VIGENCIA) VALUES('85181090', 'OUTROS MICROFONES E SEUS SUPORTES', '2016-01-01', NULL)</v>
      </c>
    </row>
    <row r="9143" spans="1:7" ht="18" customHeight="1">
      <c r="A9143" s="15">
        <v>85182100</v>
      </c>
      <c r="B9143" s="47" t="str">
        <f>IFERROR(VLOOKUP(A9143,Descricao!A9143:C19866,3,FALSE),"")</f>
        <v>ALTO-FALANTE ÚNIC.MONT.NO SEU RECEPTÁCULO</v>
      </c>
      <c r="C9143" s="11">
        <v>42370</v>
      </c>
      <c r="D9143" s="11"/>
      <c r="E9143" s="12" t="s">
        <v>5</v>
      </c>
      <c r="F9143" s="12" t="s">
        <v>6</v>
      </c>
      <c r="G9143" s="49" t="str">
        <f t="shared" si="142"/>
        <v>INSERT INTO NCM_MATRIZ(NCM, DESCRICAO, INICIO_VIGENCIA, FIM_VIGENCIA) VALUES('85182100', 'ALTO-FALANTE ÚNIC.MONT.NO SEU RECEPTÁCULO', '2016-01-01', NULL)</v>
      </c>
    </row>
    <row r="9144" spans="1:7" ht="18" customHeight="1">
      <c r="A9144" s="15">
        <v>85182200</v>
      </c>
      <c r="B9144" s="47" t="str">
        <f>IFERROR(VLOOKUP(A9144,Descricao!A9144:C19867,3,FALSE),"")</f>
        <v>ALTO-FALANTE MÚLTIPL.MONT.MMO RECEPTÁCULO</v>
      </c>
      <c r="C9144" s="11">
        <v>42370</v>
      </c>
      <c r="D9144" s="11"/>
      <c r="E9144" s="12" t="s">
        <v>5</v>
      </c>
      <c r="F9144" s="12" t="s">
        <v>6</v>
      </c>
      <c r="G9144" s="49" t="str">
        <f t="shared" si="142"/>
        <v>INSERT INTO NCM_MATRIZ(NCM, DESCRICAO, INICIO_VIGENCIA, FIM_VIGENCIA) VALUES('85182200', 'ALTO-FALANTE MÚLTIPL.MONT.MMO RECEPTÁCULO', '2016-01-01', NULL)</v>
      </c>
    </row>
    <row r="9145" spans="1:7" ht="18" customHeight="1">
      <c r="A9145" s="15">
        <v>85182910</v>
      </c>
      <c r="B9145" s="47" t="str">
        <f>IFERROR(VLOOKUP(A9145,Descricao!A9145:C19868,3,FALSE),"")</f>
        <v>PIEZELÉTRICOS PRÓPRIOS PARA APARELHOS TELEFÔNICOS</v>
      </c>
      <c r="C9145" s="11">
        <v>42370</v>
      </c>
      <c r="D9145" s="11"/>
      <c r="E9145" s="12" t="s">
        <v>5</v>
      </c>
      <c r="F9145" s="12" t="s">
        <v>6</v>
      </c>
      <c r="G9145" s="49" t="str">
        <f t="shared" si="142"/>
        <v>INSERT INTO NCM_MATRIZ(NCM, DESCRICAO, INICIO_VIGENCIA, FIM_VIGENCIA) VALUES('85182910', 'PIEZELÉTRICOS PRÓPRIOS PARA APARELHOS TELEFÔNICOS', '2016-01-01', NULL)</v>
      </c>
    </row>
    <row r="9146" spans="1:7" ht="18" customHeight="1">
      <c r="A9146" s="15">
        <v>85182990</v>
      </c>
      <c r="B9146" s="47" t="str">
        <f>IFERROR(VLOOKUP(A9146,Descricao!A9146:C19869,3,FALSE),"")</f>
        <v>OUTS.ALTO-FALT NÃO MONT/SEUS RECEPT.NÃO PIEZ.P/AP.TELEF</v>
      </c>
      <c r="C9146" s="11">
        <v>42370</v>
      </c>
      <c r="D9146" s="11"/>
      <c r="E9146" s="12" t="s">
        <v>5</v>
      </c>
      <c r="F9146" s="12" t="s">
        <v>6</v>
      </c>
      <c r="G9146" s="49" t="str">
        <f t="shared" si="142"/>
        <v>INSERT INTO NCM_MATRIZ(NCM, DESCRICAO, INICIO_VIGENCIA, FIM_VIGENCIA) VALUES('85182990', 'OUTS.ALTO-FALT NÃO MONT/SEUS RECEPT.NÃO PIEZ.P/AP.TELEF', '2016-01-01', NULL)</v>
      </c>
    </row>
    <row r="9147" spans="1:7" ht="18" customHeight="1">
      <c r="A9147" s="15">
        <v>85183000</v>
      </c>
      <c r="B9147" s="47" t="str">
        <f>IFERROR(VLOOKUP(A9147,Descricao!A9147:C19870,3,FALSE),"")</f>
        <v>FONES D/OUVIDO(AUSCULTADORES)MMO C/MICROF.</v>
      </c>
      <c r="C9147" s="11">
        <v>42370</v>
      </c>
      <c r="D9147" s="11"/>
      <c r="E9147" s="12" t="s">
        <v>5</v>
      </c>
      <c r="F9147" s="12" t="s">
        <v>6</v>
      </c>
      <c r="G9147" s="49" t="str">
        <f t="shared" si="142"/>
        <v>INSERT INTO NCM_MATRIZ(NCM, DESCRICAO, INICIO_VIGENCIA, FIM_VIGENCIA) VALUES('85183000', 'FONES D/OUVIDO(AUSCULTADORES)MMO C/MICROF.', '2016-01-01', NULL)</v>
      </c>
    </row>
    <row r="9148" spans="1:7" ht="18" customHeight="1">
      <c r="A9148" s="15">
        <v>85184000</v>
      </c>
      <c r="B9148" s="47" t="str">
        <f>IFERROR(VLOOKUP(A9148,Descricao!A9148:C19871,3,FALSE),"")</f>
        <v>AMPLIFICADORES ELÉTR.DE AUDIOFREQÜÊNCIA</v>
      </c>
      <c r="C9148" s="11">
        <v>42370</v>
      </c>
      <c r="D9148" s="11"/>
      <c r="E9148" s="12" t="s">
        <v>5</v>
      </c>
      <c r="F9148" s="12" t="s">
        <v>6</v>
      </c>
      <c r="G9148" s="49" t="str">
        <f t="shared" si="142"/>
        <v>INSERT INTO NCM_MATRIZ(NCM, DESCRICAO, INICIO_VIGENCIA, FIM_VIGENCIA) VALUES('85184000', 'AMPLIFICADORES ELÉTR.DE AUDIOFREQÜÊNCIA', '2016-01-01', NULL)</v>
      </c>
    </row>
    <row r="9149" spans="1:7" ht="18" customHeight="1">
      <c r="A9149" s="15">
        <v>85185000</v>
      </c>
      <c r="B9149" s="47" t="str">
        <f>IFERROR(VLOOKUP(A9149,Descricao!A9149:C19872,3,FALSE),"")</f>
        <v>APARELHOS ELÉTR.D/AMPLIFICAÇÃO DE SOM</v>
      </c>
      <c r="C9149" s="11">
        <v>42370</v>
      </c>
      <c r="D9149" s="11"/>
      <c r="E9149" s="12" t="s">
        <v>5</v>
      </c>
      <c r="F9149" s="12" t="s">
        <v>6</v>
      </c>
      <c r="G9149" s="49" t="str">
        <f t="shared" si="142"/>
        <v>INSERT INTO NCM_MATRIZ(NCM, DESCRICAO, INICIO_VIGENCIA, FIM_VIGENCIA) VALUES('85185000', 'APARELHOS ELÉTR.D/AMPLIFICAÇÃO DE SOM', '2016-01-01', NULL)</v>
      </c>
    </row>
    <row r="9150" spans="1:7" ht="18" customHeight="1">
      <c r="A9150" s="15">
        <v>85189010</v>
      </c>
      <c r="B9150" s="47" t="str">
        <f>IFERROR(VLOOKUP(A9150,Descricao!A9150:C19873,3,FALSE),"")</f>
        <v>PARTES DE ALTO-FALANTES</v>
      </c>
      <c r="C9150" s="11">
        <v>42370</v>
      </c>
      <c r="D9150" s="11"/>
      <c r="E9150" s="12" t="s">
        <v>7</v>
      </c>
      <c r="F9150" s="12" t="s">
        <v>8</v>
      </c>
      <c r="G9150" s="49" t="str">
        <f t="shared" si="142"/>
        <v>INSERT INTO NCM_MATRIZ(NCM, DESCRICAO, INICIO_VIGENCIA, FIM_VIGENCIA) VALUES('85189010', 'PARTES DE ALTO-FALANTES', '2016-01-01', NULL)</v>
      </c>
    </row>
    <row r="9151" spans="1:7" ht="18" customHeight="1">
      <c r="A9151" s="15">
        <v>85189090</v>
      </c>
      <c r="B9151" s="47" t="str">
        <f>IFERROR(VLOOKUP(A9151,Descricao!A9151:C19874,3,FALSE),"")</f>
        <v>PARTES D/MICROFS.FONES D/OUVIDO,AMPLIFS.ETC.</v>
      </c>
      <c r="C9151" s="11">
        <v>42370</v>
      </c>
      <c r="D9151" s="11"/>
      <c r="E9151" s="12" t="s">
        <v>7</v>
      </c>
      <c r="F9151" s="12" t="s">
        <v>8</v>
      </c>
      <c r="G9151" s="49" t="str">
        <f t="shared" si="142"/>
        <v>INSERT INTO NCM_MATRIZ(NCM, DESCRICAO, INICIO_VIGENCIA, FIM_VIGENCIA) VALUES('85189090', 'PARTES D/MICROFS.FONES D/OUVIDO,AMPLIFS.ETC.', '2016-01-01', NULL)</v>
      </c>
    </row>
    <row r="9152" spans="1:7" ht="18" customHeight="1">
      <c r="A9152" s="15">
        <v>85192000</v>
      </c>
      <c r="B9152" s="47" t="str">
        <f>IFERROR(VLOOKUP(A9152,Descricao!A9152:C19875,3,FALSE),"")</f>
        <v>ELETROFONES COMANDADOS P/MOEDA OU FICHA</v>
      </c>
      <c r="C9152" s="11">
        <v>42370</v>
      </c>
      <c r="D9152" s="11"/>
      <c r="E9152" s="12" t="s">
        <v>5</v>
      </c>
      <c r="F9152" s="12" t="s">
        <v>6</v>
      </c>
      <c r="G9152" s="49" t="str">
        <f t="shared" si="142"/>
        <v>INSERT INTO NCM_MATRIZ(NCM, DESCRICAO, INICIO_VIGENCIA, FIM_VIGENCIA) VALUES('85192000', 'ELETROFONES COMANDADOS P/MOEDA OU FICHA', '2016-01-01', NULL)</v>
      </c>
    </row>
    <row r="9153" spans="1:7" ht="18" customHeight="1">
      <c r="A9153" s="15">
        <v>85193000</v>
      </c>
      <c r="B9153" s="47" t="str">
        <f>IFERROR(VLOOKUP(A9153,Descricao!A9153:C19876,3,FALSE),"")</f>
        <v>TOCA-DISCOS S/DISPOSITIVOS D/AMPLIFIC.DE SOM</v>
      </c>
      <c r="C9153" s="11">
        <v>42370</v>
      </c>
      <c r="D9153" s="11"/>
      <c r="E9153" s="12" t="s">
        <v>5</v>
      </c>
      <c r="F9153" s="12" t="s">
        <v>6</v>
      </c>
      <c r="G9153" s="49" t="str">
        <f t="shared" si="142"/>
        <v>INSERT INTO NCM_MATRIZ(NCM, DESCRICAO, INICIO_VIGENCIA, FIM_VIGENCIA) VALUES('85193000', 'TOCA-DISCOS S/DISPOSITIVOS D/AMPLIFIC.DE SOM', '2016-01-01', NULL)</v>
      </c>
    </row>
    <row r="9154" spans="1:7" ht="18" customHeight="1">
      <c r="A9154" s="15">
        <v>85198110</v>
      </c>
      <c r="B9154" s="47" t="str">
        <f>IFERROR(VLOOKUP(A9154,Descricao!A9154:C19877,3,FALSE),"")</f>
        <v>APAR.REPR.SOM C/SIST.LEITURA ÓPTICA P/#LASER#</v>
      </c>
      <c r="C9154" s="11">
        <v>42370</v>
      </c>
      <c r="D9154" s="11"/>
      <c r="E9154" s="12" t="s">
        <v>5</v>
      </c>
      <c r="F9154" s="12" t="s">
        <v>6</v>
      </c>
      <c r="G9154" s="49" t="str">
        <f t="shared" si="142"/>
        <v>INSERT INTO NCM_MATRIZ(NCM, DESCRICAO, INICIO_VIGENCIA, FIM_VIGENCIA) VALUES('85198110', 'APAR.REPR.SOM C/SIST.LEITURA ÓPTICA P/#LASER#', '2016-01-01', NULL)</v>
      </c>
    </row>
    <row r="9155" spans="1:7" ht="18" customHeight="1">
      <c r="A9155" s="15">
        <v>85198120</v>
      </c>
      <c r="B9155" s="47" t="str">
        <f>IFERROR(VLOOKUP(A9155,Descricao!A9155:C19878,3,FALSE),"")</f>
        <v>GRAVADORES D/SOM D/CABINES D/AERONAVES</v>
      </c>
      <c r="C9155" s="11">
        <v>42370</v>
      </c>
      <c r="D9155" s="11"/>
      <c r="E9155" s="12" t="s">
        <v>5</v>
      </c>
      <c r="F9155" s="12" t="s">
        <v>6</v>
      </c>
      <c r="G9155" s="49" t="str">
        <f t="shared" ref="G9155:G9218" si="143">"INSERT INTO NCM_MATRIZ(NCM, DESCRICAO, INICIO_VIGENCIA, FIM_VIGENCIA) VALUES('"&amp;TEXT(A9155,"00000000")&amp;"', '"&amp;SUBSTITUTE(B9155,"'","")&amp;"', "&amp;IF(ISBLANK(C9155), "NULL", "'"&amp;YEAR(C9155)&amp;TEXT(C9155, "-mm-dd")&amp;"'")&amp;", "&amp;IF(ISBLANK(D9155), "NULL", "'"&amp;YEAR(D9155)&amp;TEXT(D9155, "-mm-dd")&amp;"'")&amp;")"</f>
        <v>INSERT INTO NCM_MATRIZ(NCM, DESCRICAO, INICIO_VIGENCIA, FIM_VIGENCIA) VALUES('85198120', 'GRAVADORES D/SOM D/CABINES D/AERONAVES', '2016-01-01', NULL)</v>
      </c>
    </row>
    <row r="9156" spans="1:7" ht="18" customHeight="1">
      <c r="A9156" s="15">
        <v>85198190</v>
      </c>
      <c r="B9156" s="47" t="str">
        <f>IFERROR(VLOOKUP(A9156,Descricao!A9156:C19879,3,FALSE),"")</f>
        <v>OUTS.GRAV.DE SUP.MAGNÉT.S/DISP.REPROD.SOM</v>
      </c>
      <c r="C9156" s="11">
        <v>42370</v>
      </c>
      <c r="D9156" s="11"/>
      <c r="E9156" s="12" t="s">
        <v>5</v>
      </c>
      <c r="F9156" s="12" t="s">
        <v>6</v>
      </c>
      <c r="G9156" s="49" t="str">
        <f t="shared" si="143"/>
        <v>INSERT INTO NCM_MATRIZ(NCM, DESCRICAO, INICIO_VIGENCIA, FIM_VIGENCIA) VALUES('85198190', 'OUTS.GRAV.DE SUP.MAGNÉT.S/DISP.REPROD.SOM', '2016-01-01', NULL)</v>
      </c>
    </row>
    <row r="9157" spans="1:7" ht="18" customHeight="1">
      <c r="A9157" s="15">
        <v>85198900</v>
      </c>
      <c r="B9157" s="47" t="str">
        <f>IFERROR(VLOOKUP(A9157,Descricao!A9157:C19880,3,FALSE),"")</f>
        <v>OUTROS APAR.D/GRAVAÇÃO E DE REPRODUÇÃO DE SOM</v>
      </c>
      <c r="C9157" s="11">
        <v>42370</v>
      </c>
      <c r="D9157" s="11"/>
      <c r="E9157" s="12" t="s">
        <v>5</v>
      </c>
      <c r="F9157" s="12" t="s">
        <v>6</v>
      </c>
      <c r="G9157" s="49" t="str">
        <f t="shared" si="143"/>
        <v>INSERT INTO NCM_MATRIZ(NCM, DESCRICAO, INICIO_VIGENCIA, FIM_VIGENCIA) VALUES('85198900', 'OUTROS APAR.D/GRAVAÇÃO E DE REPRODUÇÃO DE SOM', '2016-01-01', NULL)</v>
      </c>
    </row>
    <row r="9158" spans="1:7" ht="18" customHeight="1">
      <c r="A9158" s="15">
        <v>85211010</v>
      </c>
      <c r="B9158" s="47" t="str">
        <f>IFERROR(VLOOKUP(A9158,Descricao!A9158:C19881,3,FALSE),"")</f>
        <v>GRAVAD.-REPROD.D/FITA MAGNÉT.S/SINTONIZADOR</v>
      </c>
      <c r="C9158" s="11">
        <v>42370</v>
      </c>
      <c r="D9158" s="11"/>
      <c r="E9158" s="12" t="s">
        <v>5</v>
      </c>
      <c r="F9158" s="12" t="s">
        <v>6</v>
      </c>
      <c r="G9158" s="49" t="str">
        <f t="shared" si="143"/>
        <v>INSERT INTO NCM_MATRIZ(NCM, DESCRICAO, INICIO_VIGENCIA, FIM_VIGENCIA) VALUES('85211010', 'GRAVAD.-REPROD.D/FITA MAGNÉT.S/SINTONIZADOR', '2016-01-01', NULL)</v>
      </c>
    </row>
    <row r="9159" spans="1:7" ht="18" customHeight="1">
      <c r="A9159" s="15">
        <v>85211081</v>
      </c>
      <c r="B9159" s="47" t="str">
        <f>IFERROR(VLOOKUP(A9159,Descricao!A9159:C19882,3,FALSE),"")</f>
        <v>AP.VIDEOF.D/GRAV/REPROD.P/F.CASS.,L=12,65MM</v>
      </c>
      <c r="C9159" s="11">
        <v>42370</v>
      </c>
      <c r="D9159" s="11"/>
      <c r="E9159" s="12" t="s">
        <v>5</v>
      </c>
      <c r="F9159" s="12" t="s">
        <v>6</v>
      </c>
      <c r="G9159" s="49" t="str">
        <f t="shared" si="143"/>
        <v>INSERT INTO NCM_MATRIZ(NCM, DESCRICAO, INICIO_VIGENCIA, FIM_VIGENCIA) VALUES('85211081', 'AP.VIDEOF.D/GRAV/REPROD.P/F.CASS.,L=12,65MM', '2016-01-01', NULL)</v>
      </c>
    </row>
    <row r="9160" spans="1:7" ht="18" customHeight="1">
      <c r="A9160" s="15">
        <v>85211089</v>
      </c>
      <c r="B9160" s="47" t="str">
        <f>IFERROR(VLOOKUP(A9160,Descricao!A9160:C19883,3,FALSE),"")</f>
        <v>OUTS.AP.VIDEOF.GRAV/REPROD.F.MAG.L&lt;19,05MM</v>
      </c>
      <c r="C9160" s="11">
        <v>42370</v>
      </c>
      <c r="D9160" s="11"/>
      <c r="E9160" s="12" t="s">
        <v>5</v>
      </c>
      <c r="F9160" s="12" t="s">
        <v>6</v>
      </c>
      <c r="G9160" s="49" t="str">
        <f t="shared" si="143"/>
        <v>INSERT INTO NCM_MATRIZ(NCM, DESCRICAO, INICIO_VIGENCIA, FIM_VIGENCIA) VALUES('85211089', 'OUTS.AP.VIDEOF.GRAV/REPROD.F.MAG.L&lt;19,05MM', '2016-01-01', NULL)</v>
      </c>
    </row>
    <row r="9161" spans="1:7" ht="18" customHeight="1">
      <c r="A9161" s="15">
        <v>85211090</v>
      </c>
      <c r="B9161" s="47" t="str">
        <f>IFERROR(VLOOKUP(A9161,Descricao!A9161:C19884,3,FALSE),"")</f>
        <v>OUTS.AP.VIDEOF.GRAV/REPROD.F.MAG.L&gt;19.05MM</v>
      </c>
      <c r="C9161" s="11">
        <v>42370</v>
      </c>
      <c r="D9161" s="11"/>
      <c r="E9161" s="12" t="s">
        <v>5</v>
      </c>
      <c r="F9161" s="12" t="s">
        <v>6</v>
      </c>
      <c r="G9161" s="49" t="str">
        <f t="shared" si="143"/>
        <v>INSERT INTO NCM_MATRIZ(NCM, DESCRICAO, INICIO_VIGENCIA, FIM_VIGENCIA) VALUES('85211090', 'OUTS.AP.VIDEOF.GRAV/REPROD.F.MAG.L&gt;19.05MM', '2016-01-01', NULL)</v>
      </c>
    </row>
    <row r="9162" spans="1:7" ht="18" customHeight="1">
      <c r="A9162" s="15">
        <v>85219000</v>
      </c>
      <c r="B9162" s="47" t="str">
        <f>IFERROR(VLOOKUP(A9162,Descricao!A9162:C19885,3,FALSE),"")</f>
        <v/>
      </c>
      <c r="C9162" s="11">
        <v>44470</v>
      </c>
      <c r="D9162" s="11"/>
      <c r="E9162" s="12" t="s">
        <v>5</v>
      </c>
      <c r="F9162" s="12" t="s">
        <v>6</v>
      </c>
      <c r="G9162" s="49" t="str">
        <f t="shared" si="143"/>
        <v>INSERT INTO NCM_MATRIZ(NCM, DESCRICAO, INICIO_VIGENCIA, FIM_VIGENCIA) VALUES('85219000', '', '2021-10-01', NULL)</v>
      </c>
    </row>
    <row r="9163" spans="1:7" ht="18" customHeight="1">
      <c r="A9163" s="15">
        <v>85221000</v>
      </c>
      <c r="B9163" s="47" t="str">
        <f>IFERROR(VLOOKUP(A9163,Descricao!A9163:C19886,3,FALSE),"")</f>
        <v>FONOCAPTORES P/APARS.D/GRAVAÇÃO/REPROD.</v>
      </c>
      <c r="C9163" s="11">
        <v>42370</v>
      </c>
      <c r="D9163" s="11"/>
      <c r="E9163" s="12" t="s">
        <v>7</v>
      </c>
      <c r="F9163" s="12" t="s">
        <v>8</v>
      </c>
      <c r="G9163" s="49" t="str">
        <f t="shared" si="143"/>
        <v>INSERT INTO NCM_MATRIZ(NCM, DESCRICAO, INICIO_VIGENCIA, FIM_VIGENCIA) VALUES('85221000', 'FONOCAPTORES P/APARS.D/GRAVAÇÃO/REPROD.', '2016-01-01', NULL)</v>
      </c>
    </row>
    <row r="9164" spans="1:7" ht="18" customHeight="1">
      <c r="A9164" s="15">
        <v>85229000</v>
      </c>
      <c r="B9164" s="47" t="str">
        <f>IFERROR(VLOOKUP(A9164,Descricao!A9164:C19887,3,FALSE),"")</f>
        <v/>
      </c>
      <c r="C9164" s="11">
        <v>44652</v>
      </c>
      <c r="D9164" s="11"/>
      <c r="E9164" s="12" t="s">
        <v>7</v>
      </c>
      <c r="F9164" s="12" t="s">
        <v>8</v>
      </c>
      <c r="G9164" s="49" t="str">
        <f t="shared" si="143"/>
        <v>INSERT INTO NCM_MATRIZ(NCM, DESCRICAO, INICIO_VIGENCIA, FIM_VIGENCIA) VALUES('85229000', '', '2022-04-01', NULL)</v>
      </c>
    </row>
    <row r="9165" spans="1:7" ht="18" customHeight="1">
      <c r="A9165" s="15">
        <v>85232110</v>
      </c>
      <c r="B9165" s="47" t="str">
        <f>IFERROR(VLOOKUP(A9165,Descricao!A9165:C19888,3,FALSE),"")</f>
        <v>CARTÔES MAGNÉTICOS NÃO GRAVADOS</v>
      </c>
      <c r="C9165" s="11">
        <v>42370</v>
      </c>
      <c r="D9165" s="11"/>
      <c r="E9165" s="12" t="s">
        <v>5</v>
      </c>
      <c r="F9165" s="12" t="s">
        <v>6</v>
      </c>
      <c r="G9165" s="49" t="str">
        <f t="shared" si="143"/>
        <v>INSERT INTO NCM_MATRIZ(NCM, DESCRICAO, INICIO_VIGENCIA, FIM_VIGENCIA) VALUES('85232110', 'CARTÔES MAGNÉTICOS NÃO GRAVADOS', '2016-01-01', NULL)</v>
      </c>
    </row>
    <row r="9166" spans="1:7" ht="18" customHeight="1">
      <c r="A9166" s="15">
        <v>85232120</v>
      </c>
      <c r="B9166" s="47" t="str">
        <f>IFERROR(VLOOKUP(A9166,Descricao!A9166:C19889,3,FALSE),"")</f>
        <v>CARTÕES MAGNÉTICOS GRAVADOS</v>
      </c>
      <c r="C9166" s="11">
        <v>42370</v>
      </c>
      <c r="D9166" s="11"/>
      <c r="E9166" s="12" t="s">
        <v>5</v>
      </c>
      <c r="F9166" s="12" t="s">
        <v>6</v>
      </c>
      <c r="G9166" s="49" t="str">
        <f t="shared" si="143"/>
        <v>INSERT INTO NCM_MATRIZ(NCM, DESCRICAO, INICIO_VIGENCIA, FIM_VIGENCIA) VALUES('85232120', 'CARTÕES MAGNÉTICOS GRAVADOS', '2016-01-01', NULL)</v>
      </c>
    </row>
    <row r="9167" spans="1:7" ht="18" customHeight="1">
      <c r="A9167" s="15">
        <v>85232911</v>
      </c>
      <c r="B9167" s="47" t="str">
        <f>IFERROR(VLOOKUP(A9167,Descricao!A9167:C19890,3,FALSE),"")</f>
        <v>DISCOS MAGNÉT.Ñ GRAV.P/UNID.D/DISCOS RÍGIDOS</v>
      </c>
      <c r="C9167" s="11">
        <v>42370</v>
      </c>
      <c r="D9167" s="11"/>
      <c r="E9167" s="12" t="s">
        <v>5</v>
      </c>
      <c r="F9167" s="12" t="s">
        <v>6</v>
      </c>
      <c r="G9167" s="49" t="str">
        <f t="shared" si="143"/>
        <v>INSERT INTO NCM_MATRIZ(NCM, DESCRICAO, INICIO_VIGENCIA, FIM_VIGENCIA) VALUES('85232911', 'DISCOS MAGNÉT.Ñ GRAV.P/UNID.D/DISCOS RÍGIDOS', '2016-01-01', NULL)</v>
      </c>
    </row>
    <row r="9168" spans="1:7" ht="18" customHeight="1">
      <c r="A9168" s="15">
        <v>85232919</v>
      </c>
      <c r="B9168" s="47" t="str">
        <f>IFERROR(VLOOKUP(A9168,Descricao!A9168:C19891,3,FALSE),"")</f>
        <v>OUTROS DISCOS MAGNÉTICOS Ñ GRAVADOS</v>
      </c>
      <c r="C9168" s="11">
        <v>42370</v>
      </c>
      <c r="D9168" s="11"/>
      <c r="E9168" s="12" t="s">
        <v>5</v>
      </c>
      <c r="F9168" s="12" t="s">
        <v>6</v>
      </c>
      <c r="G9168" s="49" t="str">
        <f t="shared" si="143"/>
        <v>INSERT INTO NCM_MATRIZ(NCM, DESCRICAO, INICIO_VIGENCIA, FIM_VIGENCIA) VALUES('85232919', 'OUTROS DISCOS MAGNÉTICOS Ñ GRAVADOS', '2016-01-01', NULL)</v>
      </c>
    </row>
    <row r="9169" spans="1:7" ht="18" customHeight="1">
      <c r="A9169" s="15">
        <v>85232990</v>
      </c>
      <c r="B9169" s="47" t="str">
        <f>IFERROR(VLOOKUP(A9169,Descricao!A9169:C19892,3,FALSE),"")</f>
        <v>OUTS.DISCOS,FITAS,SUP.P/GRAV.D/SOM,SEM.GRAV.</v>
      </c>
      <c r="C9169" s="11">
        <v>42370</v>
      </c>
      <c r="D9169" s="11"/>
      <c r="E9169" s="12" t="s">
        <v>5</v>
      </c>
      <c r="F9169" s="12" t="s">
        <v>6</v>
      </c>
      <c r="G9169" s="49" t="str">
        <f t="shared" si="143"/>
        <v>INSERT INTO NCM_MATRIZ(NCM, DESCRICAO, INICIO_VIGENCIA, FIM_VIGENCIA) VALUES('85232990', 'OUTS.DISCOS,FITAS,SUP.P/GRAV.D/SOM,SEM.GRAV.', '2016-01-01', NULL)</v>
      </c>
    </row>
    <row r="9170" spans="1:7" ht="18" customHeight="1">
      <c r="A9170" s="15">
        <v>85234110</v>
      </c>
      <c r="B9170" s="47" t="str">
        <f>IFERROR(VLOOKUP(A9170,Descricao!A9170:C19893,3,FALSE),"")</f>
        <v>DISCOS P/LEITURA P/LASER POSSIB.SER GRAVADO 1ÚNICA VEZ</v>
      </c>
      <c r="C9170" s="11">
        <v>42370</v>
      </c>
      <c r="D9170" s="11"/>
      <c r="E9170" s="12" t="s">
        <v>5</v>
      </c>
      <c r="F9170" s="12" t="s">
        <v>6</v>
      </c>
      <c r="G9170" s="49" t="str">
        <f t="shared" si="143"/>
        <v>INSERT INTO NCM_MATRIZ(NCM, DESCRICAO, INICIO_VIGENCIA, FIM_VIGENCIA) VALUES('85234110', 'DISCOS P/LEITURA P/LASER POSSIB.SER GRAVADO 1ÚNICA VEZ', '2016-01-01', NULL)</v>
      </c>
    </row>
    <row r="9171" spans="1:7" ht="18" customHeight="1">
      <c r="A9171" s="15">
        <v>85234190</v>
      </c>
      <c r="B9171" s="47" t="str">
        <f>IFERROR(VLOOKUP(A9171,Descricao!A9171:C19894,3,FALSE),"")</f>
        <v>OUTS.SUPORTES ÓPTICOS Ñ GRAVADOS P/SOM E SEMELHANTES</v>
      </c>
      <c r="C9171" s="11">
        <v>42370</v>
      </c>
      <c r="D9171" s="11"/>
      <c r="E9171" s="12" t="s">
        <v>5</v>
      </c>
      <c r="F9171" s="12" t="s">
        <v>6</v>
      </c>
      <c r="G9171" s="49" t="str">
        <f t="shared" si="143"/>
        <v>INSERT INTO NCM_MATRIZ(NCM, DESCRICAO, INICIO_VIGENCIA, FIM_VIGENCIA) VALUES('85234190', 'OUTS.SUPORTES ÓPTICOS Ñ GRAVADOS P/SOM E SEMELHANTES', '2016-01-01', NULL)</v>
      </c>
    </row>
    <row r="9172" spans="1:7" ht="18" customHeight="1">
      <c r="A9172" s="15">
        <v>85234910</v>
      </c>
      <c r="B9172" s="47" t="str">
        <f>IFERROR(VLOOKUP(A9172,Descricao!A9172:C19895,3,FALSE),"")</f>
        <v>DISCO GRAVADO P/LEITURA RAIO LASER REPRODUÇÃO SÓ DO SOM</v>
      </c>
      <c r="C9172" s="11">
        <v>42370</v>
      </c>
      <c r="D9172" s="11"/>
      <c r="E9172" s="12" t="s">
        <v>5</v>
      </c>
      <c r="F9172" s="12" t="s">
        <v>6</v>
      </c>
      <c r="G9172" s="49" t="str">
        <f t="shared" si="143"/>
        <v>INSERT INTO NCM_MATRIZ(NCM, DESCRICAO, INICIO_VIGENCIA, FIM_VIGENCIA) VALUES('85234910', 'DISCO GRAVADO P/LEITURA RAIO LASER REPRODUÇÃO SÓ DO SOM', '2016-01-01', NULL)</v>
      </c>
    </row>
    <row r="9173" spans="1:7" ht="18" customHeight="1">
      <c r="A9173" s="15">
        <v>85234920</v>
      </c>
      <c r="B9173" s="47" t="str">
        <f>IFERROR(VLOOKUP(A9173,Descricao!A9173:C19896,3,FALSE),"")</f>
        <v>DISCO P/SISTEMA LASER,P/REPRODUÇÃO DIFERENTES D/SOM/IMA</v>
      </c>
      <c r="C9173" s="11">
        <v>42370</v>
      </c>
      <c r="D9173" s="11"/>
      <c r="E9173" s="12" t="s">
        <v>5</v>
      </c>
      <c r="F9173" s="12" t="s">
        <v>6</v>
      </c>
      <c r="G9173" s="49" t="str">
        <f t="shared" si="143"/>
        <v>INSERT INTO NCM_MATRIZ(NCM, DESCRICAO, INICIO_VIGENCIA, FIM_VIGENCIA) VALUES('85234920', 'DISCO P/SISTEMA LASER,P/REPRODUÇÃO DIFERENTES D/SOM/IMA', '2016-01-01', NULL)</v>
      </c>
    </row>
    <row r="9174" spans="1:7" ht="18" customHeight="1">
      <c r="A9174" s="15">
        <v>85234990</v>
      </c>
      <c r="B9174" s="47" t="str">
        <f>IFERROR(VLOOKUP(A9174,Descricao!A9174:C19897,3,FALSE),"")</f>
        <v>OUTS.SUPORTES ÓPTICOS GRAVADOS P/SOM E SEMELHANTES</v>
      </c>
      <c r="C9174" s="11">
        <v>42370</v>
      </c>
      <c r="D9174" s="11"/>
      <c r="E9174" s="12" t="s">
        <v>5</v>
      </c>
      <c r="F9174" s="12" t="s">
        <v>6</v>
      </c>
      <c r="G9174" s="49" t="str">
        <f t="shared" si="143"/>
        <v>INSERT INTO NCM_MATRIZ(NCM, DESCRICAO, INICIO_VIGENCIA, FIM_VIGENCIA) VALUES('85234990', 'OUTS.SUPORTES ÓPTICOS GRAVADOS P/SOM E SEMELHANTES', '2016-01-01', NULL)</v>
      </c>
    </row>
    <row r="9175" spans="1:7" ht="18" customHeight="1">
      <c r="A9175" s="15">
        <v>85235110</v>
      </c>
      <c r="B9175" s="47" t="str">
        <f>IFERROR(VLOOKUP(A9175,Descricao!A9175:C19898,3,FALSE),"")</f>
        <v>CARTÕES DE MEMÓRIA (#MEMORY CARDS#)</v>
      </c>
      <c r="C9175" s="11">
        <v>42370</v>
      </c>
      <c r="D9175" s="11"/>
      <c r="E9175" s="12" t="s">
        <v>5</v>
      </c>
      <c r="F9175" s="12" t="s">
        <v>6</v>
      </c>
      <c r="G9175" s="49" t="str">
        <f t="shared" si="143"/>
        <v>INSERT INTO NCM_MATRIZ(NCM, DESCRICAO, INICIO_VIGENCIA, FIM_VIGENCIA) VALUES('85235110', 'CARTÕES DE MEMÓRIA (#MEMORY CARDS#)', '2016-01-01', NULL)</v>
      </c>
    </row>
    <row r="9176" spans="1:7" ht="18" customHeight="1">
      <c r="A9176" s="15">
        <v>85235190</v>
      </c>
      <c r="B9176" s="47" t="str">
        <f>IFERROR(VLOOKUP(A9176,Descricao!A9176:C19899,3,FALSE),"")</f>
        <v>DISPOSIT.P/ARMAZ.Ñ VOLÁTIL D/DADOS À BASE D/SEMICONDS.</v>
      </c>
      <c r="C9176" s="11">
        <v>42370</v>
      </c>
      <c r="D9176" s="11"/>
      <c r="E9176" s="12" t="s">
        <v>5</v>
      </c>
      <c r="F9176" s="12" t="s">
        <v>6</v>
      </c>
      <c r="G9176" s="49" t="str">
        <f t="shared" si="143"/>
        <v>INSERT INTO NCM_MATRIZ(NCM, DESCRICAO, INICIO_VIGENCIA, FIM_VIGENCIA) VALUES('85235190', 'DISPOSIT.P/ARMAZ.Ñ VOLÁTIL D/DADOS À BASE D/SEMICONDS.', '2016-01-01', NULL)</v>
      </c>
    </row>
    <row r="9177" spans="1:7" ht="18" customHeight="1">
      <c r="A9177" s="15">
        <v>85235210</v>
      </c>
      <c r="B9177" s="47" t="str">
        <f>IFERROR(VLOOKUP(A9177,Descricao!A9177:C19900,3,FALSE),"")</f>
        <v/>
      </c>
      <c r="C9177" s="11">
        <v>43831</v>
      </c>
      <c r="D9177" s="14"/>
      <c r="E9177" s="12" t="s">
        <v>5</v>
      </c>
      <c r="F9177" s="12" t="s">
        <v>6</v>
      </c>
      <c r="G9177" s="49" t="str">
        <f t="shared" si="143"/>
        <v>INSERT INTO NCM_MATRIZ(NCM, DESCRICAO, INICIO_VIGENCIA, FIM_VIGENCIA) VALUES('85235210', '', '2020-01-01', NULL)</v>
      </c>
    </row>
    <row r="9178" spans="1:7" ht="18" customHeight="1">
      <c r="A9178" s="15">
        <v>85235290</v>
      </c>
      <c r="B9178" s="47" t="str">
        <f>IFERROR(VLOOKUP(A9178,Descricao!A9178:C19901,3,FALSE),"")</f>
        <v/>
      </c>
      <c r="C9178" s="11">
        <v>43831</v>
      </c>
      <c r="D9178" s="14"/>
      <c r="E9178" s="12" t="s">
        <v>5</v>
      </c>
      <c r="F9178" s="12" t="s">
        <v>6</v>
      </c>
      <c r="G9178" s="49" t="str">
        <f t="shared" si="143"/>
        <v>INSERT INTO NCM_MATRIZ(NCM, DESCRICAO, INICIO_VIGENCIA, FIM_VIGENCIA) VALUES('85235290', '', '2020-01-01', NULL)</v>
      </c>
    </row>
    <row r="9179" spans="1:7" ht="18" customHeight="1">
      <c r="A9179" s="15">
        <v>85235900</v>
      </c>
      <c r="B9179" s="47" t="str">
        <f>IFERROR(VLOOKUP(A9179,Descricao!A9179:C19902,3,FALSE),"")</f>
        <v/>
      </c>
      <c r="C9179" s="11">
        <v>43831</v>
      </c>
      <c r="D9179" s="14"/>
      <c r="E9179" s="12" t="s">
        <v>5</v>
      </c>
      <c r="F9179" s="12" t="s">
        <v>6</v>
      </c>
      <c r="G9179" s="49" t="str">
        <f t="shared" si="143"/>
        <v>INSERT INTO NCM_MATRIZ(NCM, DESCRICAO, INICIO_VIGENCIA, FIM_VIGENCIA) VALUES('85235900', '', '2020-01-01', NULL)</v>
      </c>
    </row>
    <row r="9180" spans="1:7" ht="18" customHeight="1">
      <c r="A9180" s="15">
        <v>85238000</v>
      </c>
      <c r="B9180" s="47" t="str">
        <f>IFERROR(VLOOKUP(A9180,Descricao!A9180:C19903,3,FALSE),"")</f>
        <v>OUTROS SUPORTES PARA GRAVAÇÃO D/SOM E SEMELHANTES</v>
      </c>
      <c r="C9180" s="11">
        <v>42370</v>
      </c>
      <c r="D9180" s="11"/>
      <c r="E9180" s="12" t="s">
        <v>5</v>
      </c>
      <c r="F9180" s="12" t="s">
        <v>6</v>
      </c>
      <c r="G9180" s="49" t="str">
        <f t="shared" si="143"/>
        <v>INSERT INTO NCM_MATRIZ(NCM, DESCRICAO, INICIO_VIGENCIA, FIM_VIGENCIA) VALUES('85238000', 'OUTROS SUPORTES PARA GRAVAÇÃO D/SOM E SEMELHANTES', '2016-01-01', NULL)</v>
      </c>
    </row>
    <row r="9181" spans="1:7" ht="18" customHeight="1">
      <c r="A9181" s="15">
        <v>85241100</v>
      </c>
      <c r="B9181" s="47" t="str">
        <f>IFERROR(VLOOKUP(A9181,Descricao!A9181:C19904,3,FALSE),"")</f>
        <v/>
      </c>
      <c r="C9181" s="11">
        <v>44652</v>
      </c>
      <c r="D9181" s="11"/>
      <c r="E9181" s="12" t="s">
        <v>5</v>
      </c>
      <c r="F9181" s="12" t="s">
        <v>6</v>
      </c>
      <c r="G9181" s="49" t="str">
        <f t="shared" si="143"/>
        <v>INSERT INTO NCM_MATRIZ(NCM, DESCRICAO, INICIO_VIGENCIA, FIM_VIGENCIA) VALUES('85241100', '', '2022-04-01', NULL)</v>
      </c>
    </row>
    <row r="9182" spans="1:7" ht="18" customHeight="1">
      <c r="A9182" s="15">
        <v>85241200</v>
      </c>
      <c r="B9182" s="47" t="str">
        <f>IFERROR(VLOOKUP(A9182,Descricao!A9182:C19905,3,FALSE),"")</f>
        <v/>
      </c>
      <c r="C9182" s="11">
        <v>44652</v>
      </c>
      <c r="D9182" s="11"/>
      <c r="E9182" s="12" t="s">
        <v>5</v>
      </c>
      <c r="F9182" s="12" t="s">
        <v>6</v>
      </c>
      <c r="G9182" s="49" t="str">
        <f t="shared" si="143"/>
        <v>INSERT INTO NCM_MATRIZ(NCM, DESCRICAO, INICIO_VIGENCIA, FIM_VIGENCIA) VALUES('85241200', '', '2022-04-01', NULL)</v>
      </c>
    </row>
    <row r="9183" spans="1:7" ht="18" customHeight="1">
      <c r="A9183" s="15">
        <v>85241900</v>
      </c>
      <c r="B9183" s="47" t="str">
        <f>IFERROR(VLOOKUP(A9183,Descricao!A9183:C19906,3,FALSE),"")</f>
        <v/>
      </c>
      <c r="C9183" s="11">
        <v>44652</v>
      </c>
      <c r="D9183" s="11"/>
      <c r="E9183" s="12" t="s">
        <v>5</v>
      </c>
      <c r="F9183" s="12" t="s">
        <v>6</v>
      </c>
      <c r="G9183" s="49" t="str">
        <f t="shared" si="143"/>
        <v>INSERT INTO NCM_MATRIZ(NCM, DESCRICAO, INICIO_VIGENCIA, FIM_VIGENCIA) VALUES('85241900', '', '2022-04-01', NULL)</v>
      </c>
    </row>
    <row r="9184" spans="1:7" ht="18" customHeight="1">
      <c r="A9184" s="15">
        <v>85249100</v>
      </c>
      <c r="B9184" s="47" t="str">
        <f>IFERROR(VLOOKUP(A9184,Descricao!A9184:C19907,3,FALSE),"")</f>
        <v/>
      </c>
      <c r="C9184" s="11">
        <v>44652</v>
      </c>
      <c r="D9184" s="11"/>
      <c r="E9184" s="12" t="s">
        <v>5</v>
      </c>
      <c r="F9184" s="12" t="s">
        <v>6</v>
      </c>
      <c r="G9184" s="49" t="str">
        <f t="shared" si="143"/>
        <v>INSERT INTO NCM_MATRIZ(NCM, DESCRICAO, INICIO_VIGENCIA, FIM_VIGENCIA) VALUES('85249100', '', '2022-04-01', NULL)</v>
      </c>
    </row>
    <row r="9185" spans="1:7" ht="18" customHeight="1">
      <c r="A9185" s="15">
        <v>85249200</v>
      </c>
      <c r="B9185" s="47" t="str">
        <f>IFERROR(VLOOKUP(A9185,Descricao!A9185:C19908,3,FALSE),"")</f>
        <v/>
      </c>
      <c r="C9185" s="11">
        <v>44652</v>
      </c>
      <c r="D9185" s="11"/>
      <c r="E9185" s="12" t="s">
        <v>5</v>
      </c>
      <c r="F9185" s="12" t="s">
        <v>6</v>
      </c>
      <c r="G9185" s="49" t="str">
        <f t="shared" si="143"/>
        <v>INSERT INTO NCM_MATRIZ(NCM, DESCRICAO, INICIO_VIGENCIA, FIM_VIGENCIA) VALUES('85249200', '', '2022-04-01', NULL)</v>
      </c>
    </row>
    <row r="9186" spans="1:7" ht="18" customHeight="1">
      <c r="A9186" s="15">
        <v>85249900</v>
      </c>
      <c r="B9186" s="47" t="str">
        <f>IFERROR(VLOOKUP(A9186,Descricao!A9186:C19909,3,FALSE),"")</f>
        <v/>
      </c>
      <c r="C9186" s="11">
        <v>44652</v>
      </c>
      <c r="D9186" s="11"/>
      <c r="E9186" s="12" t="s">
        <v>5</v>
      </c>
      <c r="F9186" s="12" t="s">
        <v>6</v>
      </c>
      <c r="G9186" s="49" t="str">
        <f t="shared" si="143"/>
        <v>INSERT INTO NCM_MATRIZ(NCM, DESCRICAO, INICIO_VIGENCIA, FIM_VIGENCIA) VALUES('85249900', '', '2022-04-01', NULL)</v>
      </c>
    </row>
    <row r="9187" spans="1:7" ht="18" customHeight="1">
      <c r="A9187" s="15">
        <v>85255011</v>
      </c>
      <c r="B9187" s="47" t="str">
        <f>IFERROR(VLOOKUP(A9187,Descricao!A9187:C19910,3,FALSE),"")</f>
        <v>APARELHO DE RADIOFUSÃO EM AM</v>
      </c>
      <c r="C9187" s="11">
        <v>42370</v>
      </c>
      <c r="D9187" s="11"/>
      <c r="E9187" s="12" t="s">
        <v>5</v>
      </c>
      <c r="F9187" s="12" t="s">
        <v>6</v>
      </c>
      <c r="G9187" s="49" t="str">
        <f t="shared" si="143"/>
        <v>INSERT INTO NCM_MATRIZ(NCM, DESCRICAO, INICIO_VIGENCIA, FIM_VIGENCIA) VALUES('85255011', 'APARELHO DE RADIOFUSÃO EM AM', '2016-01-01', NULL)</v>
      </c>
    </row>
    <row r="9188" spans="1:7" ht="18" customHeight="1">
      <c r="A9188" s="15">
        <v>85255019</v>
      </c>
      <c r="B9188" s="47" t="str">
        <f>IFERROR(VLOOKUP(A9188,Descricao!A9188:C19911,3,FALSE),"")</f>
        <v>OUTS.APAR.TRANSMISSÃO P/RADIODIFUSÃO</v>
      </c>
      <c r="C9188" s="11">
        <v>42370</v>
      </c>
      <c r="D9188" s="11"/>
      <c r="E9188" s="12" t="s">
        <v>5</v>
      </c>
      <c r="F9188" s="12" t="s">
        <v>6</v>
      </c>
      <c r="G9188" s="49" t="str">
        <f t="shared" si="143"/>
        <v>INSERT INTO NCM_MATRIZ(NCM, DESCRICAO, INICIO_VIGENCIA, FIM_VIGENCIA) VALUES('85255019', 'OUTS.APAR.TRANSMISSÃO P/RADIODIFUSÃO', '2016-01-01', NULL)</v>
      </c>
    </row>
    <row r="9189" spans="1:7" ht="18" customHeight="1">
      <c r="A9189" s="15">
        <v>85255021</v>
      </c>
      <c r="B9189" s="47" t="str">
        <f>IFERROR(VLOOKUP(A9189,Descricao!A9189:C19912,3,FALSE),"")</f>
        <v>APARELHO DE TELEVISÃO C/FREQÜÊNCIA &gt;7GHZ</v>
      </c>
      <c r="C9189" s="11">
        <v>42370</v>
      </c>
      <c r="D9189" s="11"/>
      <c r="E9189" s="12" t="s">
        <v>5</v>
      </c>
      <c r="F9189" s="12" t="s">
        <v>6</v>
      </c>
      <c r="G9189" s="49" t="str">
        <f t="shared" si="143"/>
        <v>INSERT INTO NCM_MATRIZ(NCM, DESCRICAO, INICIO_VIGENCIA, FIM_VIGENCIA) VALUES('85255021', 'APARELHO DE TELEVISÃO C/FREQÜÊNCIA &gt;7GHZ', '2016-01-01', NULL)</v>
      </c>
    </row>
    <row r="9190" spans="1:7" ht="18" customHeight="1">
      <c r="A9190" s="15">
        <v>85255022</v>
      </c>
      <c r="B9190" s="47" t="str">
        <f>IFERROR(VLOOKUP(A9190,Descricao!A9190:C19913,3,FALSE),"")</f>
        <v>AP.D/TELEV.BANDA UHF,2.0 A 2.7GHZ,POT.10 A 100W</v>
      </c>
      <c r="C9190" s="11">
        <v>42370</v>
      </c>
      <c r="D9190" s="11"/>
      <c r="E9190" s="12" t="s">
        <v>5</v>
      </c>
      <c r="F9190" s="12" t="s">
        <v>6</v>
      </c>
      <c r="G9190" s="49" t="str">
        <f t="shared" si="143"/>
        <v>INSERT INTO NCM_MATRIZ(NCM, DESCRICAO, INICIO_VIGENCIA, FIM_VIGENCIA) VALUES('85255022', 'AP.D/TELEV.BANDA UHF,2.0 A 2.7GHZ,POT.10 A 100W', '2016-01-01', NULL)</v>
      </c>
    </row>
    <row r="9191" spans="1:7" ht="18" customHeight="1">
      <c r="A9191" s="15">
        <v>85255023</v>
      </c>
      <c r="B9191" s="47" t="str">
        <f>IFERROR(VLOOKUP(A9191,Descricao!A9191:C19914,3,FALSE),"")</f>
        <v>APARS.TRANSM.DE TELEVISAO,BANDA UHF,POT&gt;10KW</v>
      </c>
      <c r="C9191" s="11">
        <v>42370</v>
      </c>
      <c r="D9191" s="11"/>
      <c r="E9191" s="12" t="s">
        <v>5</v>
      </c>
      <c r="F9191" s="12" t="s">
        <v>6</v>
      </c>
      <c r="G9191" s="49" t="str">
        <f t="shared" si="143"/>
        <v>INSERT INTO NCM_MATRIZ(NCM, DESCRICAO, INICIO_VIGENCIA, FIM_VIGENCIA) VALUES('85255023', 'APARS.TRANSM.DE TELEVISAO,BANDA UHF,POT&gt;10KW', '2016-01-01', NULL)</v>
      </c>
    </row>
    <row r="9192" spans="1:7" ht="18" customHeight="1">
      <c r="A9192" s="15">
        <v>85255024</v>
      </c>
      <c r="B9192" s="47" t="str">
        <f>IFERROR(VLOOKUP(A9192,Descricao!A9192:C19915,3,FALSE),"")</f>
        <v>APARS.TRANSM.DE TELEVISAO,BANDA VHF,POT&gt;=20KW</v>
      </c>
      <c r="C9192" s="11">
        <v>42370</v>
      </c>
      <c r="D9192" s="11"/>
      <c r="E9192" s="12" t="s">
        <v>5</v>
      </c>
      <c r="F9192" s="12" t="s">
        <v>6</v>
      </c>
      <c r="G9192" s="49" t="str">
        <f t="shared" si="143"/>
        <v>INSERT INTO NCM_MATRIZ(NCM, DESCRICAO, INICIO_VIGENCIA, FIM_VIGENCIA) VALUES('85255024', 'APARS.TRANSM.DE TELEVISAO,BANDA VHF,POT&gt;=20KW', '2016-01-01', NULL)</v>
      </c>
    </row>
    <row r="9193" spans="1:7" ht="18" customHeight="1">
      <c r="A9193" s="15">
        <v>85255029</v>
      </c>
      <c r="B9193" s="47" t="str">
        <f>IFERROR(VLOOKUP(A9193,Descricao!A9193:C19916,3,FALSE),"")</f>
        <v>OUTROS APARS.TRANSMISSORES DE TELEVISÃO</v>
      </c>
      <c r="C9193" s="11">
        <v>42370</v>
      </c>
      <c r="D9193" s="11"/>
      <c r="E9193" s="12" t="s">
        <v>5</v>
      </c>
      <c r="F9193" s="12" t="s">
        <v>6</v>
      </c>
      <c r="G9193" s="49" t="str">
        <f t="shared" si="143"/>
        <v>INSERT INTO NCM_MATRIZ(NCM, DESCRICAO, INICIO_VIGENCIA, FIM_VIGENCIA) VALUES('85255029', 'OUTROS APARS.TRANSMISSORES DE TELEVISÃO', '2016-01-01', NULL)</v>
      </c>
    </row>
    <row r="9194" spans="1:7" ht="18" customHeight="1">
      <c r="A9194" s="15">
        <v>85256010</v>
      </c>
      <c r="B9194" s="47" t="str">
        <f>IFERROR(VLOOKUP(A9194,Descricao!A9194:C19917,3,FALSE),"")</f>
        <v>APAR.TRANSMISSOR/RECEPTOR D/RADIODIFUSÃO</v>
      </c>
      <c r="C9194" s="11">
        <v>42370</v>
      </c>
      <c r="D9194" s="11"/>
      <c r="E9194" s="12" t="s">
        <v>5</v>
      </c>
      <c r="F9194" s="12" t="s">
        <v>6</v>
      </c>
      <c r="G9194" s="49" t="str">
        <f t="shared" si="143"/>
        <v>INSERT INTO NCM_MATRIZ(NCM, DESCRICAO, INICIO_VIGENCIA, FIM_VIGENCIA) VALUES('85256010', 'APAR.TRANSMISSOR/RECEPTOR D/RADIODIFUSÃO', '2016-01-01', NULL)</v>
      </c>
    </row>
    <row r="9195" spans="1:7" ht="18" customHeight="1">
      <c r="A9195" s="15">
        <v>85256020</v>
      </c>
      <c r="B9195" s="47" t="str">
        <f>IFERROR(VLOOKUP(A9195,Descricao!A9195:C19918,3,FALSE),"")</f>
        <v>APAR.TRANSM./RECEP.D/TELEVISÃO,FREQ.&gt;7GHZ</v>
      </c>
      <c r="C9195" s="11">
        <v>42370</v>
      </c>
      <c r="D9195" s="11"/>
      <c r="E9195" s="12" t="s">
        <v>5</v>
      </c>
      <c r="F9195" s="12" t="s">
        <v>6</v>
      </c>
      <c r="G9195" s="49" t="str">
        <f t="shared" si="143"/>
        <v>INSERT INTO NCM_MATRIZ(NCM, DESCRICAO, INICIO_VIGENCIA, FIM_VIGENCIA) VALUES('85256020', 'APAR.TRANSM./RECEP.D/TELEVISÃO,FREQ.&gt;7GHZ', '2016-01-01', NULL)</v>
      </c>
    </row>
    <row r="9196" spans="1:7" ht="18" customHeight="1">
      <c r="A9196" s="15">
        <v>85256090</v>
      </c>
      <c r="B9196" s="47" t="str">
        <f>IFERROR(VLOOKUP(A9196,Descricao!A9196:C19919,3,FALSE),"")</f>
        <v>OUTROS APARS.TRANSMISS.C/RECEPTOR DE TV</v>
      </c>
      <c r="C9196" s="11">
        <v>42370</v>
      </c>
      <c r="D9196" s="11"/>
      <c r="E9196" s="12" t="s">
        <v>5</v>
      </c>
      <c r="F9196" s="12" t="s">
        <v>6</v>
      </c>
      <c r="G9196" s="49" t="str">
        <f t="shared" si="143"/>
        <v>INSERT INTO NCM_MATRIZ(NCM, DESCRICAO, INICIO_VIGENCIA, FIM_VIGENCIA) VALUES('85256090', 'OUTROS APARS.TRANSMISS.C/RECEPTOR DE TV', '2016-01-01', NULL)</v>
      </c>
    </row>
    <row r="9197" spans="1:7" ht="18" customHeight="1">
      <c r="A9197" s="15">
        <v>85258100</v>
      </c>
      <c r="B9197" s="47" t="str">
        <f>IFERROR(VLOOKUP(A9197,Descricao!A9197:C19920,3,FALSE),"")</f>
        <v/>
      </c>
      <c r="C9197" s="11">
        <v>44652</v>
      </c>
      <c r="D9197" s="11"/>
      <c r="E9197" s="12" t="s">
        <v>5</v>
      </c>
      <c r="F9197" s="12" t="s">
        <v>6</v>
      </c>
      <c r="G9197" s="49" t="str">
        <f t="shared" si="143"/>
        <v>INSERT INTO NCM_MATRIZ(NCM, DESCRICAO, INICIO_VIGENCIA, FIM_VIGENCIA) VALUES('85258100', '', '2022-04-01', NULL)</v>
      </c>
    </row>
    <row r="9198" spans="1:7" ht="18" customHeight="1">
      <c r="A9198" s="15">
        <v>85258200</v>
      </c>
      <c r="B9198" s="47" t="str">
        <f>IFERROR(VLOOKUP(A9198,Descricao!A9198:C19921,3,FALSE),"")</f>
        <v/>
      </c>
      <c r="C9198" s="11">
        <v>44652</v>
      </c>
      <c r="D9198" s="11"/>
      <c r="E9198" s="12" t="s">
        <v>5</v>
      </c>
      <c r="F9198" s="12" t="s">
        <v>6</v>
      </c>
      <c r="G9198" s="49" t="str">
        <f t="shared" si="143"/>
        <v>INSERT INTO NCM_MATRIZ(NCM, DESCRICAO, INICIO_VIGENCIA, FIM_VIGENCIA) VALUES('85258200', '', '2022-04-01', NULL)</v>
      </c>
    </row>
    <row r="9199" spans="1:7" ht="18" customHeight="1">
      <c r="A9199" s="15">
        <v>85258300</v>
      </c>
      <c r="B9199" s="47" t="str">
        <f>IFERROR(VLOOKUP(A9199,Descricao!A9199:C19922,3,FALSE),"")</f>
        <v/>
      </c>
      <c r="C9199" s="11">
        <v>44652</v>
      </c>
      <c r="D9199" s="11"/>
      <c r="E9199" s="12" t="s">
        <v>5</v>
      </c>
      <c r="F9199" s="12" t="s">
        <v>6</v>
      </c>
      <c r="G9199" s="49" t="str">
        <f t="shared" si="143"/>
        <v>INSERT INTO NCM_MATRIZ(NCM, DESCRICAO, INICIO_VIGENCIA, FIM_VIGENCIA) VALUES('85258300', '', '2022-04-01', NULL)</v>
      </c>
    </row>
    <row r="9200" spans="1:7" ht="18" customHeight="1">
      <c r="A9200" s="15">
        <v>85258911</v>
      </c>
      <c r="B9200" s="47" t="str">
        <f>IFERROR(VLOOKUP(A9200,Descricao!A9200:C19923,3,FALSE),"")</f>
        <v/>
      </c>
      <c r="C9200" s="11">
        <v>44652</v>
      </c>
      <c r="D9200" s="11"/>
      <c r="E9200" s="12" t="s">
        <v>5</v>
      </c>
      <c r="F9200" s="12" t="s">
        <v>6</v>
      </c>
      <c r="G9200" s="49" t="str">
        <f t="shared" si="143"/>
        <v>INSERT INTO NCM_MATRIZ(NCM, DESCRICAO, INICIO_VIGENCIA, FIM_VIGENCIA) VALUES('85258911', '', '2022-04-01', NULL)</v>
      </c>
    </row>
    <row r="9201" spans="1:7" ht="18" customHeight="1">
      <c r="A9201" s="15">
        <v>85258912</v>
      </c>
      <c r="B9201" s="47" t="str">
        <f>IFERROR(VLOOKUP(A9201,Descricao!A9201:C19924,3,FALSE),"")</f>
        <v/>
      </c>
      <c r="C9201" s="11">
        <v>44652</v>
      </c>
      <c r="D9201" s="11"/>
      <c r="E9201" s="12" t="s">
        <v>5</v>
      </c>
      <c r="F9201" s="12" t="s">
        <v>6</v>
      </c>
      <c r="G9201" s="49" t="str">
        <f t="shared" si="143"/>
        <v>INSERT INTO NCM_MATRIZ(NCM, DESCRICAO, INICIO_VIGENCIA, FIM_VIGENCIA) VALUES('85258912', '', '2022-04-01', NULL)</v>
      </c>
    </row>
    <row r="9202" spans="1:7" ht="18" customHeight="1">
      <c r="A9202" s="15">
        <v>85258913</v>
      </c>
      <c r="B9202" s="47" t="str">
        <f>IFERROR(VLOOKUP(A9202,Descricao!A9202:C19925,3,FALSE),"")</f>
        <v/>
      </c>
      <c r="C9202" s="11">
        <v>44652</v>
      </c>
      <c r="D9202" s="11"/>
      <c r="E9202" s="12" t="s">
        <v>5</v>
      </c>
      <c r="F9202" s="12" t="s">
        <v>6</v>
      </c>
      <c r="G9202" s="49" t="str">
        <f t="shared" si="143"/>
        <v>INSERT INTO NCM_MATRIZ(NCM, DESCRICAO, INICIO_VIGENCIA, FIM_VIGENCIA) VALUES('85258913', '', '2022-04-01', NULL)</v>
      </c>
    </row>
    <row r="9203" spans="1:7" ht="18" customHeight="1">
      <c r="A9203" s="15">
        <v>85258914</v>
      </c>
      <c r="B9203" s="47" t="str">
        <f>IFERROR(VLOOKUP(A9203,Descricao!A9203:C19926,3,FALSE),"")</f>
        <v/>
      </c>
      <c r="C9203" s="11">
        <v>44652</v>
      </c>
      <c r="D9203" s="11"/>
      <c r="E9203" s="12" t="s">
        <v>5</v>
      </c>
      <c r="F9203" s="12" t="s">
        <v>6</v>
      </c>
      <c r="G9203" s="49" t="str">
        <f t="shared" si="143"/>
        <v>INSERT INTO NCM_MATRIZ(NCM, DESCRICAO, INICIO_VIGENCIA, FIM_VIGENCIA) VALUES('85258914', '', '2022-04-01', NULL)</v>
      </c>
    </row>
    <row r="9204" spans="1:7" ht="18" customHeight="1">
      <c r="A9204" s="15">
        <v>85258919</v>
      </c>
      <c r="B9204" s="47" t="str">
        <f>IFERROR(VLOOKUP(A9204,Descricao!A9204:C19927,3,FALSE),"")</f>
        <v/>
      </c>
      <c r="C9204" s="11">
        <v>44652</v>
      </c>
      <c r="D9204" s="11"/>
      <c r="E9204" s="12" t="s">
        <v>5</v>
      </c>
      <c r="F9204" s="12" t="s">
        <v>6</v>
      </c>
      <c r="G9204" s="49" t="str">
        <f t="shared" si="143"/>
        <v>INSERT INTO NCM_MATRIZ(NCM, DESCRICAO, INICIO_VIGENCIA, FIM_VIGENCIA) VALUES('85258919', '', '2022-04-01', NULL)</v>
      </c>
    </row>
    <row r="9205" spans="1:7" ht="18" customHeight="1">
      <c r="A9205" s="15">
        <v>85258921</v>
      </c>
      <c r="B9205" s="47" t="str">
        <f>IFERROR(VLOOKUP(A9205,Descricao!A9205:C19928,3,FALSE),"")</f>
        <v/>
      </c>
      <c r="C9205" s="11">
        <v>44652</v>
      </c>
      <c r="D9205" s="11"/>
      <c r="E9205" s="12" t="s">
        <v>5</v>
      </c>
      <c r="F9205" s="12" t="s">
        <v>6</v>
      </c>
      <c r="G9205" s="49" t="str">
        <f t="shared" si="143"/>
        <v>INSERT INTO NCM_MATRIZ(NCM, DESCRICAO, INICIO_VIGENCIA, FIM_VIGENCIA) VALUES('85258921', '', '2022-04-01', NULL)</v>
      </c>
    </row>
    <row r="9206" spans="1:7" ht="18" customHeight="1">
      <c r="A9206" s="15">
        <v>85258922</v>
      </c>
      <c r="B9206" s="47" t="str">
        <f>IFERROR(VLOOKUP(A9206,Descricao!A9206:C19929,3,FALSE),"")</f>
        <v/>
      </c>
      <c r="C9206" s="11">
        <v>44652</v>
      </c>
      <c r="D9206" s="11"/>
      <c r="E9206" s="12" t="s">
        <v>5</v>
      </c>
      <c r="F9206" s="12" t="s">
        <v>6</v>
      </c>
      <c r="G9206" s="49" t="str">
        <f t="shared" si="143"/>
        <v>INSERT INTO NCM_MATRIZ(NCM, DESCRICAO, INICIO_VIGENCIA, FIM_VIGENCIA) VALUES('85258922', '', '2022-04-01', NULL)</v>
      </c>
    </row>
    <row r="9207" spans="1:7" ht="18" customHeight="1">
      <c r="A9207" s="15">
        <v>85258929</v>
      </c>
      <c r="B9207" s="47" t="str">
        <f>IFERROR(VLOOKUP(A9207,Descricao!A9207:C19930,3,FALSE),"")</f>
        <v/>
      </c>
      <c r="C9207" s="11">
        <v>44652</v>
      </c>
      <c r="D9207" s="11"/>
      <c r="E9207" s="12" t="s">
        <v>5</v>
      </c>
      <c r="F9207" s="12" t="s">
        <v>6</v>
      </c>
      <c r="G9207" s="49" t="str">
        <f t="shared" si="143"/>
        <v>INSERT INTO NCM_MATRIZ(NCM, DESCRICAO, INICIO_VIGENCIA, FIM_VIGENCIA) VALUES('85258929', '', '2022-04-01', NULL)</v>
      </c>
    </row>
    <row r="9208" spans="1:7" ht="18" customHeight="1">
      <c r="A9208" s="15">
        <v>85261000</v>
      </c>
      <c r="B9208" s="47" t="str">
        <f>IFERROR(VLOOKUP(A9208,Descricao!A9208:C19931,3,FALSE),"")</f>
        <v>AP.RADIODETECÇÃO E RADIOSSONDAGEM (RADAR)</v>
      </c>
      <c r="C9208" s="11">
        <v>42370</v>
      </c>
      <c r="D9208" s="11"/>
      <c r="E9208" s="12" t="s">
        <v>5</v>
      </c>
      <c r="F9208" s="12" t="s">
        <v>6</v>
      </c>
      <c r="G9208" s="49" t="str">
        <f t="shared" si="143"/>
        <v>INSERT INTO NCM_MATRIZ(NCM, DESCRICAO, INICIO_VIGENCIA, FIM_VIGENCIA) VALUES('85261000', 'AP.RADIODETECÇÃO E RADIOSSONDAGEM (RADAR)', '2016-01-01', NULL)</v>
      </c>
    </row>
    <row r="9209" spans="1:7" ht="18" customHeight="1">
      <c r="A9209" s="15">
        <v>85269100</v>
      </c>
      <c r="B9209" s="47" t="str">
        <f>IFERROR(VLOOKUP(A9209,Descricao!A9209:C19932,3,FALSE),"")</f>
        <v>APARELHOS DE RADIONAVEGAÇÃO</v>
      </c>
      <c r="C9209" s="11">
        <v>42370</v>
      </c>
      <c r="D9209" s="11"/>
      <c r="E9209" s="12" t="s">
        <v>5</v>
      </c>
      <c r="F9209" s="12" t="s">
        <v>6</v>
      </c>
      <c r="G9209" s="49" t="str">
        <f t="shared" si="143"/>
        <v>INSERT INTO NCM_MATRIZ(NCM, DESCRICAO, INICIO_VIGENCIA, FIM_VIGENCIA) VALUES('85269100', 'APARELHOS DE RADIONAVEGAÇÃO', '2016-01-01', NULL)</v>
      </c>
    </row>
    <row r="9210" spans="1:7" ht="18" customHeight="1">
      <c r="A9210" s="15">
        <v>85269200</v>
      </c>
      <c r="B9210" s="47" t="str">
        <f>IFERROR(VLOOKUP(A9210,Descricao!A9210:C19933,3,FALSE),"")</f>
        <v>APARELHOS DE RADIOTELECOMANDO</v>
      </c>
      <c r="C9210" s="11">
        <v>42370</v>
      </c>
      <c r="D9210" s="11"/>
      <c r="E9210" s="12" t="s">
        <v>5</v>
      </c>
      <c r="F9210" s="12" t="s">
        <v>6</v>
      </c>
      <c r="G9210" s="49" t="str">
        <f t="shared" si="143"/>
        <v>INSERT INTO NCM_MATRIZ(NCM, DESCRICAO, INICIO_VIGENCIA, FIM_VIGENCIA) VALUES('85269200', 'APARELHOS DE RADIOTELECOMANDO', '2016-01-01', NULL)</v>
      </c>
    </row>
    <row r="9211" spans="1:7" ht="18" customHeight="1">
      <c r="A9211" s="15">
        <v>85271200</v>
      </c>
      <c r="B9211" s="47" t="str">
        <f>IFERROR(VLOOKUP(A9211,Descricao!A9211:C19934,3,FALSE),"")</f>
        <v>RÁDIO TOCA-FITAS,BOLSO,SUSC.FUNC.S/FONT.EXT.</v>
      </c>
      <c r="C9211" s="11">
        <v>42370</v>
      </c>
      <c r="D9211" s="11"/>
      <c r="E9211" s="12" t="s">
        <v>5</v>
      </c>
      <c r="F9211" s="12" t="s">
        <v>6</v>
      </c>
      <c r="G9211" s="49" t="str">
        <f t="shared" si="143"/>
        <v>INSERT INTO NCM_MATRIZ(NCM, DESCRICAO, INICIO_VIGENCIA, FIM_VIGENCIA) VALUES('85271200', 'RÁDIO TOCA-FITAS,BOLSO,SUSC.FUNC.S/FONT.EXT.', '2016-01-01', NULL)</v>
      </c>
    </row>
    <row r="9212" spans="1:7" ht="18" customHeight="1">
      <c r="A9212" s="15">
        <v>85271300</v>
      </c>
      <c r="B9212" s="47" t="str">
        <f>IFERROR(VLOOKUP(A9212,Descricao!A9212:C19935,3,FALSE),"")</f>
        <v>OUTS. APARS. COMBS. C/UM APAR. D/GRAV. OU REPROD. D/SOM</v>
      </c>
      <c r="C9212" s="11">
        <v>42370</v>
      </c>
      <c r="D9212" s="11"/>
      <c r="E9212" s="12" t="s">
        <v>5</v>
      </c>
      <c r="F9212" s="12" t="s">
        <v>6</v>
      </c>
      <c r="G9212" s="49" t="str">
        <f t="shared" si="143"/>
        <v>INSERT INTO NCM_MATRIZ(NCM, DESCRICAO, INICIO_VIGENCIA, FIM_VIGENCIA) VALUES('85271300', 'OUTS. APARS. COMBS. C/UM APAR. D/GRAV. OU REPROD. D/SOM', '2016-01-01', NULL)</v>
      </c>
    </row>
    <row r="9213" spans="1:7" ht="18" customHeight="1">
      <c r="A9213" s="15">
        <v>85271900</v>
      </c>
      <c r="B9213" s="47" t="str">
        <f>IFERROR(VLOOKUP(A9213,Descricao!A9213:C19936,3,FALSE),"")</f>
        <v/>
      </c>
      <c r="C9213" s="11">
        <v>44652</v>
      </c>
      <c r="D9213" s="11"/>
      <c r="E9213" s="12" t="s">
        <v>5</v>
      </c>
      <c r="F9213" s="12" t="s">
        <v>6</v>
      </c>
      <c r="G9213" s="49" t="str">
        <f t="shared" si="143"/>
        <v>INSERT INTO NCM_MATRIZ(NCM, DESCRICAO, INICIO_VIGENCIA, FIM_VIGENCIA) VALUES('85271900', '', '2022-04-01', NULL)</v>
      </c>
    </row>
    <row r="9214" spans="1:7" ht="18" customHeight="1">
      <c r="A9214" s="15">
        <v>85272100</v>
      </c>
      <c r="B9214" s="47" t="str">
        <f>IFERROR(VLOOKUP(A9214,Descricao!A9214:C19937,3,FALSE),"")</f>
        <v>COMBINADOS COM UM APAR. D/GRAV. OU REPROD. D/SOM</v>
      </c>
      <c r="C9214" s="11">
        <v>42370</v>
      </c>
      <c r="D9214" s="11"/>
      <c r="E9214" s="12" t="s">
        <v>5</v>
      </c>
      <c r="F9214" s="12" t="s">
        <v>6</v>
      </c>
      <c r="G9214" s="49" t="str">
        <f t="shared" si="143"/>
        <v>INSERT INTO NCM_MATRIZ(NCM, DESCRICAO, INICIO_VIGENCIA, FIM_VIGENCIA) VALUES('85272100', 'COMBINADOS COM UM APAR. D/GRAV. OU REPROD. D/SOM', '2016-01-01', NULL)</v>
      </c>
    </row>
    <row r="9215" spans="1:7" ht="18" customHeight="1">
      <c r="A9215" s="15">
        <v>85272900</v>
      </c>
      <c r="B9215" s="47" t="str">
        <f>IFERROR(VLOOKUP(A9215,Descricao!A9215:C19938,3,FALSE),"")</f>
        <v>OUTS.AP.REC.C/FONTE EXT.ENERGIA P/VEÍCULOS</v>
      </c>
      <c r="C9215" s="11">
        <v>42370</v>
      </c>
      <c r="D9215" s="11"/>
      <c r="E9215" s="12" t="s">
        <v>5</v>
      </c>
      <c r="F9215" s="12" t="s">
        <v>6</v>
      </c>
      <c r="G9215" s="49" t="str">
        <f t="shared" si="143"/>
        <v>INSERT INTO NCM_MATRIZ(NCM, DESCRICAO, INICIO_VIGENCIA, FIM_VIGENCIA) VALUES('85272900', 'OUTS.AP.REC.C/FONTE EXT.ENERGIA P/VEÍCULOS', '2016-01-01', NULL)</v>
      </c>
    </row>
    <row r="9216" spans="1:7" ht="18" customHeight="1">
      <c r="A9216" s="15">
        <v>85279100</v>
      </c>
      <c r="B9216" s="47" t="str">
        <f>IFERROR(VLOOKUP(A9216,Descricao!A9216:C19939,3,FALSE),"")</f>
        <v>COMBINADOS COM UM APAR. D/GRAV. OU REPROD. D/SOM</v>
      </c>
      <c r="C9216" s="11">
        <v>42370</v>
      </c>
      <c r="D9216" s="11"/>
      <c r="E9216" s="12" t="s">
        <v>5</v>
      </c>
      <c r="F9216" s="12" t="s">
        <v>6</v>
      </c>
      <c r="G9216" s="49" t="str">
        <f t="shared" si="143"/>
        <v>INSERT INTO NCM_MATRIZ(NCM, DESCRICAO, INICIO_VIGENCIA, FIM_VIGENCIA) VALUES('85279100', 'COMBINADOS COM UM APAR. D/GRAV. OU REPROD. D/SOM', '2016-01-01', NULL)</v>
      </c>
    </row>
    <row r="9217" spans="1:7" ht="18" customHeight="1">
      <c r="A9217" s="15">
        <v>85279200</v>
      </c>
      <c r="B9217" s="47" t="str">
        <f>IFERROR(VLOOKUP(A9217,Descricao!A9217:C19940,3,FALSE),"")</f>
        <v>OUTS.REC.Ñ COM.C/AP.GRAV/REP,COMB.C/RELÓGIO</v>
      </c>
      <c r="C9217" s="11">
        <v>42370</v>
      </c>
      <c r="D9217" s="11"/>
      <c r="E9217" s="12" t="s">
        <v>5</v>
      </c>
      <c r="F9217" s="12" t="s">
        <v>6</v>
      </c>
      <c r="G9217" s="49" t="str">
        <f t="shared" si="143"/>
        <v>INSERT INTO NCM_MATRIZ(NCM, DESCRICAO, INICIO_VIGENCIA, FIM_VIGENCIA) VALUES('85279200', 'OUTS.REC.Ñ COM.C/AP.GRAV/REP,COMB.C/RELÓGIO', '2016-01-01', NULL)</v>
      </c>
    </row>
    <row r="9218" spans="1:7" ht="18" customHeight="1">
      <c r="A9218" s="15">
        <v>85279910</v>
      </c>
      <c r="B9218" s="47" t="str">
        <f>IFERROR(VLOOKUP(A9218,Descricao!A9218:C19941,3,FALSE),"")</f>
        <v>AMPLIFICADOR COM SINTONIZADOR (#RECEIVER#)</v>
      </c>
      <c r="C9218" s="11">
        <v>42370</v>
      </c>
      <c r="D9218" s="11"/>
      <c r="E9218" s="12" t="s">
        <v>5</v>
      </c>
      <c r="F9218" s="12" t="s">
        <v>6</v>
      </c>
      <c r="G9218" s="49" t="str">
        <f t="shared" si="143"/>
        <v>INSERT INTO NCM_MATRIZ(NCM, DESCRICAO, INICIO_VIGENCIA, FIM_VIGENCIA) VALUES('85279910', 'AMPLIFICADOR COM SINTONIZADOR (#RECEIVER#)', '2016-01-01', NULL)</v>
      </c>
    </row>
    <row r="9219" spans="1:7" ht="18" customHeight="1">
      <c r="A9219" s="15">
        <v>85279990</v>
      </c>
      <c r="B9219" s="47" t="str">
        <f>IFERROR(VLOOKUP(A9219,Descricao!A9219:C19942,3,FALSE),"")</f>
        <v>OUTS.AP.RECP.RADIODIF.C/RADIOTEL.-RADIOTELEG.</v>
      </c>
      <c r="C9219" s="11">
        <v>42370</v>
      </c>
      <c r="D9219" s="11"/>
      <c r="E9219" s="12" t="s">
        <v>5</v>
      </c>
      <c r="F9219" s="12" t="s">
        <v>6</v>
      </c>
      <c r="G9219" s="49" t="str">
        <f t="shared" ref="G9219:G9282" si="144">"INSERT INTO NCM_MATRIZ(NCM, DESCRICAO, INICIO_VIGENCIA, FIM_VIGENCIA) VALUES('"&amp;TEXT(A9219,"00000000")&amp;"', '"&amp;SUBSTITUTE(B9219,"'","")&amp;"', "&amp;IF(ISBLANK(C9219), "NULL", "'"&amp;YEAR(C9219)&amp;TEXT(C9219, "-mm-dd")&amp;"'")&amp;", "&amp;IF(ISBLANK(D9219), "NULL", "'"&amp;YEAR(D9219)&amp;TEXT(D9219, "-mm-dd")&amp;"'")&amp;")"</f>
        <v>INSERT INTO NCM_MATRIZ(NCM, DESCRICAO, INICIO_VIGENCIA, FIM_VIGENCIA) VALUES('85279990', 'OUTS.AP.RECP.RADIODIF.C/RADIOTEL.-RADIOTELEG.', '2016-01-01', NULL)</v>
      </c>
    </row>
    <row r="9220" spans="1:7" ht="18" customHeight="1">
      <c r="A9220" s="15">
        <v>85284200</v>
      </c>
      <c r="B9220" s="47" t="str">
        <f>IFERROR(VLOOKUP(A9220,Descricao!A9220:C19943,3,FALSE),"")</f>
        <v/>
      </c>
      <c r="C9220" s="11">
        <v>44652</v>
      </c>
      <c r="D9220" s="11"/>
      <c r="E9220" s="12" t="s">
        <v>5</v>
      </c>
      <c r="F9220" s="12" t="s">
        <v>6</v>
      </c>
      <c r="G9220" s="49" t="str">
        <f t="shared" si="144"/>
        <v>INSERT INTO NCM_MATRIZ(NCM, DESCRICAO, INICIO_VIGENCIA, FIM_VIGENCIA) VALUES('85284200', '', '2022-04-01', NULL)</v>
      </c>
    </row>
    <row r="9221" spans="1:7" ht="18" customHeight="1">
      <c r="A9221" s="15">
        <v>85284930</v>
      </c>
      <c r="B9221" s="47" t="str">
        <f>IFERROR(VLOOKUP(A9221,Descricao!A9221:C19944,3,FALSE),"")</f>
        <v/>
      </c>
      <c r="C9221" s="11">
        <v>44652</v>
      </c>
      <c r="D9221" s="11"/>
      <c r="E9221" s="12" t="s">
        <v>5</v>
      </c>
      <c r="F9221" s="12" t="s">
        <v>6</v>
      </c>
      <c r="G9221" s="49" t="str">
        <f t="shared" si="144"/>
        <v>INSERT INTO NCM_MATRIZ(NCM, DESCRICAO, INICIO_VIGENCIA, FIM_VIGENCIA) VALUES('85284930', '', '2022-04-01', NULL)</v>
      </c>
    </row>
    <row r="9222" spans="1:7" ht="18" customHeight="1">
      <c r="A9222" s="15">
        <v>85284990</v>
      </c>
      <c r="B9222" s="47" t="str">
        <f>IFERROR(VLOOKUP(A9222,Descricao!A9222:C19945,3,FALSE),"")</f>
        <v/>
      </c>
      <c r="C9222" s="11">
        <v>44652</v>
      </c>
      <c r="D9222" s="11"/>
      <c r="E9222" s="12" t="s">
        <v>5</v>
      </c>
      <c r="F9222" s="12" t="s">
        <v>6</v>
      </c>
      <c r="G9222" s="49" t="str">
        <f t="shared" si="144"/>
        <v>INSERT INTO NCM_MATRIZ(NCM, DESCRICAO, INICIO_VIGENCIA, FIM_VIGENCIA) VALUES('85284990', '', '2022-04-01', NULL)</v>
      </c>
    </row>
    <row r="9223" spans="1:7" ht="18" customHeight="1">
      <c r="A9223" s="15">
        <v>85285200</v>
      </c>
      <c r="B9223" s="47" t="str">
        <f>IFERROR(VLOOKUP(A9223,Descricao!A9223:C19946,3,FALSE),"")</f>
        <v/>
      </c>
      <c r="C9223" s="11">
        <v>44652</v>
      </c>
      <c r="D9223" s="11"/>
      <c r="E9223" s="12" t="s">
        <v>5</v>
      </c>
      <c r="F9223" s="12" t="s">
        <v>6</v>
      </c>
      <c r="G9223" s="49" t="str">
        <f t="shared" si="144"/>
        <v>INSERT INTO NCM_MATRIZ(NCM, DESCRICAO, INICIO_VIGENCIA, FIM_VIGENCIA) VALUES('85285200', '', '2022-04-01', NULL)</v>
      </c>
    </row>
    <row r="9224" spans="1:7" ht="18" customHeight="1">
      <c r="A9224" s="15">
        <v>85285900</v>
      </c>
      <c r="B9224" s="47" t="str">
        <f>IFERROR(VLOOKUP(A9224,Descricao!A9224:C19947,3,FALSE),"")</f>
        <v/>
      </c>
      <c r="C9224" s="11">
        <v>44652</v>
      </c>
      <c r="D9224" s="11"/>
      <c r="E9224" s="12" t="s">
        <v>5</v>
      </c>
      <c r="F9224" s="12" t="s">
        <v>6</v>
      </c>
      <c r="G9224" s="49" t="str">
        <f t="shared" si="144"/>
        <v>INSERT INTO NCM_MATRIZ(NCM, DESCRICAO, INICIO_VIGENCIA, FIM_VIGENCIA) VALUES('85285900', '', '2022-04-01', NULL)</v>
      </c>
    </row>
    <row r="9225" spans="1:7" ht="18" customHeight="1">
      <c r="A9225" s="15">
        <v>85286200</v>
      </c>
      <c r="B9225" s="47">
        <f>IFERROR(VLOOKUP(A9225,Descricao!A9225:C19948,3,FALSE),"")</f>
        <v>0</v>
      </c>
      <c r="C9225" s="11">
        <v>42736</v>
      </c>
      <c r="D9225" s="11"/>
      <c r="E9225" s="12" t="s">
        <v>5</v>
      </c>
      <c r="F9225" s="12" t="s">
        <v>6</v>
      </c>
      <c r="G9225" s="49" t="str">
        <f t="shared" si="144"/>
        <v>INSERT INTO NCM_MATRIZ(NCM, DESCRICAO, INICIO_VIGENCIA, FIM_VIGENCIA) VALUES('85286200', '0', '2017-01-01', NULL)</v>
      </c>
    </row>
    <row r="9226" spans="1:7" ht="18" customHeight="1">
      <c r="A9226" s="15">
        <v>85286910</v>
      </c>
      <c r="B9226" s="47" t="str">
        <f>IFERROR(VLOOKUP(A9226,Descricao!A9226:C19949,3,FALSE),"")</f>
        <v>OUTS.PROJETS.C/TECNOL.DISPOS.DIGIT.MICROESP.(DMD)</v>
      </c>
      <c r="C9226" s="11">
        <v>42370</v>
      </c>
      <c r="D9226" s="11"/>
      <c r="E9226" s="12" t="s">
        <v>5</v>
      </c>
      <c r="F9226" s="12" t="s">
        <v>6</v>
      </c>
      <c r="G9226" s="49" t="str">
        <f t="shared" si="144"/>
        <v>INSERT INTO NCM_MATRIZ(NCM, DESCRICAO, INICIO_VIGENCIA, FIM_VIGENCIA) VALUES('85286910', 'OUTS.PROJETS.C/TECNOL.DISPOS.DIGIT.MICROESP.(DMD)', '2016-01-01', NULL)</v>
      </c>
    </row>
    <row r="9227" spans="1:7" ht="18" customHeight="1">
      <c r="A9227" s="15">
        <v>85286990</v>
      </c>
      <c r="B9227" s="47" t="str">
        <f>IFERROR(VLOOKUP(A9227,Descricao!A9227:C19950,3,FALSE),"")</f>
        <v>OUTROS PROJETORES</v>
      </c>
      <c r="C9227" s="11">
        <v>42370</v>
      </c>
      <c r="D9227" s="11"/>
      <c r="E9227" s="12" t="s">
        <v>5</v>
      </c>
      <c r="F9227" s="12" t="s">
        <v>6</v>
      </c>
      <c r="G9227" s="49" t="str">
        <f t="shared" si="144"/>
        <v>INSERT INTO NCM_MATRIZ(NCM, DESCRICAO, INICIO_VIGENCIA, FIM_VIGENCIA) VALUES('85286990', 'OUTROS PROJETORES', '2016-01-01', NULL)</v>
      </c>
    </row>
    <row r="9228" spans="1:7" ht="18" customHeight="1">
      <c r="A9228" s="15">
        <v>85287111</v>
      </c>
      <c r="B9228" s="47" t="str">
        <f>IFERROR(VLOOKUP(A9228,Descricao!A9228:C19951,3,FALSE),"")</f>
        <v>REC.DEC.INTEG.,S/SAÍDA RADIOFR.C/SAÍDA ÁUDIO</v>
      </c>
      <c r="C9228" s="11">
        <v>42370</v>
      </c>
      <c r="D9228" s="11"/>
      <c r="E9228" s="12" t="s">
        <v>5</v>
      </c>
      <c r="F9228" s="12" t="s">
        <v>6</v>
      </c>
      <c r="G9228" s="49" t="str">
        <f t="shared" si="144"/>
        <v>INSERT INTO NCM_MATRIZ(NCM, DESCRICAO, INICIO_VIGENCIA, FIM_VIGENCIA) VALUES('85287111', 'REC.DEC.INTEG.,S/SAÍDA RADIOFR.C/SAÍDA ÁUDIO', '2016-01-01', NULL)</v>
      </c>
    </row>
    <row r="9229" spans="1:7" ht="18" customHeight="1">
      <c r="A9229" s="15">
        <v>85287119</v>
      </c>
      <c r="B9229" s="47" t="str">
        <f>IFERROR(VLOOKUP(A9229,Descricao!A9229:C19952,3,FALSE),"")</f>
        <v>OUTS.REC.DEC.INTEG.SIN.DIG.D/VÍDEO COD.,CORES</v>
      </c>
      <c r="C9229" s="11">
        <v>42370</v>
      </c>
      <c r="D9229" s="11"/>
      <c r="E9229" s="12" t="s">
        <v>5</v>
      </c>
      <c r="F9229" s="12" t="s">
        <v>6</v>
      </c>
      <c r="G9229" s="49" t="str">
        <f t="shared" si="144"/>
        <v>INSERT INTO NCM_MATRIZ(NCM, DESCRICAO, INICIO_VIGENCIA, FIM_VIGENCIA) VALUES('85287119', 'OUTS.REC.DEC.INTEG.SIN.DIG.D/VÍDEO COD.,CORES', '2016-01-01', NULL)</v>
      </c>
    </row>
    <row r="9230" spans="1:7" ht="18" customHeight="1">
      <c r="A9230" s="15">
        <v>85287190</v>
      </c>
      <c r="B9230" s="47" t="str">
        <f>IFERROR(VLOOKUP(A9230,Descricao!A9230:C19953,3,FALSE),"")</f>
        <v>OUTS.APAR.REC.D/TELEV.MM.COMB.C/OUTS.CORES</v>
      </c>
      <c r="C9230" s="11">
        <v>42370</v>
      </c>
      <c r="D9230" s="11"/>
      <c r="E9230" s="12" t="s">
        <v>5</v>
      </c>
      <c r="F9230" s="12" t="s">
        <v>6</v>
      </c>
      <c r="G9230" s="49" t="str">
        <f t="shared" si="144"/>
        <v>INSERT INTO NCM_MATRIZ(NCM, DESCRICAO, INICIO_VIGENCIA, FIM_VIGENCIA) VALUES('85287190', 'OUTS.APAR.REC.D/TELEV.MM.COMB.C/OUTS.CORES', '2016-01-01', NULL)</v>
      </c>
    </row>
    <row r="9231" spans="1:7" ht="18" customHeight="1">
      <c r="A9231" s="15">
        <v>85287200</v>
      </c>
      <c r="B9231" s="47" t="str">
        <f>IFERROR(VLOOKUP(A9231,Descricao!A9231:C19954,3,FALSE),"")</f>
        <v>OUTROS APAR.REC.D/TELEV. EM CORES</v>
      </c>
      <c r="C9231" s="11">
        <v>42370</v>
      </c>
      <c r="D9231" s="11"/>
      <c r="E9231" s="12" t="s">
        <v>5</v>
      </c>
      <c r="F9231" s="12" t="s">
        <v>6</v>
      </c>
      <c r="G9231" s="49" t="str">
        <f t="shared" si="144"/>
        <v>INSERT INTO NCM_MATRIZ(NCM, DESCRICAO, INICIO_VIGENCIA, FIM_VIGENCIA) VALUES('85287200', 'OUTROS APAR.REC.D/TELEV. EM CORES', '2016-01-01', NULL)</v>
      </c>
    </row>
    <row r="9232" spans="1:7" ht="18" customHeight="1">
      <c r="A9232" s="15">
        <v>85287300</v>
      </c>
      <c r="B9232" s="47" t="str">
        <f>IFERROR(VLOOKUP(A9232,Descricao!A9232:C19955,3,FALSE),"")</f>
        <v>OUTS.APAR. REC.D/TV.PRETO/BRANCO/MONOCROMOS</v>
      </c>
      <c r="C9232" s="11">
        <v>42370</v>
      </c>
      <c r="D9232" s="11"/>
      <c r="E9232" s="12" t="s">
        <v>5</v>
      </c>
      <c r="F9232" s="12" t="s">
        <v>6</v>
      </c>
      <c r="G9232" s="49" t="str">
        <f t="shared" si="144"/>
        <v>INSERT INTO NCM_MATRIZ(NCM, DESCRICAO, INICIO_VIGENCIA, FIM_VIGENCIA) VALUES('85287300', 'OUTS.APAR. REC.D/TV.PRETO/BRANCO/MONOCROMOS', '2016-01-01', NULL)</v>
      </c>
    </row>
    <row r="9233" spans="1:7" ht="18" customHeight="1">
      <c r="A9233" s="15">
        <v>85291020</v>
      </c>
      <c r="B9233" s="47" t="str">
        <f>IFERROR(VLOOKUP(A9233,Descricao!A9233:C19956,3,FALSE),"")</f>
        <v/>
      </c>
      <c r="C9233" s="11">
        <v>44652</v>
      </c>
      <c r="D9233" s="11"/>
      <c r="E9233" s="12" t="s">
        <v>5</v>
      </c>
      <c r="F9233" s="12" t="s">
        <v>6</v>
      </c>
      <c r="G9233" s="49" t="str">
        <f t="shared" si="144"/>
        <v>INSERT INTO NCM_MATRIZ(NCM, DESCRICAO, INICIO_VIGENCIA, FIM_VIGENCIA) VALUES('85291020', '', '2022-04-01', NULL)</v>
      </c>
    </row>
    <row r="9234" spans="1:7" ht="18" customHeight="1">
      <c r="A9234" s="15">
        <v>85291090</v>
      </c>
      <c r="B9234" s="47" t="str">
        <f>IFERROR(VLOOKUP(A9234,Descricao!A9234:C19957,3,FALSE),"")</f>
        <v>OUTS.ANTENAS E REFLETOR DE ANTENA QQ.TIPO</v>
      </c>
      <c r="C9234" s="11">
        <v>42370</v>
      </c>
      <c r="D9234" s="11"/>
      <c r="E9234" s="12" t="s">
        <v>7</v>
      </c>
      <c r="F9234" s="12" t="s">
        <v>8</v>
      </c>
      <c r="G9234" s="49" t="str">
        <f t="shared" si="144"/>
        <v>INSERT INTO NCM_MATRIZ(NCM, DESCRICAO, INICIO_VIGENCIA, FIM_VIGENCIA) VALUES('85291090', 'OUTS.ANTENAS E REFLETOR DE ANTENA QQ.TIPO', '2016-01-01', NULL)</v>
      </c>
    </row>
    <row r="9235" spans="1:7" ht="18" customHeight="1">
      <c r="A9235" s="15">
        <v>85299011</v>
      </c>
      <c r="B9235" s="47" t="str">
        <f>IFERROR(VLOOKUP(A9235,Descricao!A9235:C19958,3,FALSE),"")</f>
        <v>GABINETES,BASTIDORES P/APS.TRANSM./RECPTS.</v>
      </c>
      <c r="C9235" s="11">
        <v>42370</v>
      </c>
      <c r="D9235" s="11"/>
      <c r="E9235" s="12" t="s">
        <v>7</v>
      </c>
      <c r="F9235" s="12" t="s">
        <v>8</v>
      </c>
      <c r="G9235" s="49" t="str">
        <f t="shared" si="144"/>
        <v>INSERT INTO NCM_MATRIZ(NCM, DESCRICAO, INICIO_VIGENCIA, FIM_VIGENCIA) VALUES('85299011', 'GABINETES,BASTIDORES P/APS.TRANSM./RECPTS.', '2016-01-01', NULL)</v>
      </c>
    </row>
    <row r="9236" spans="1:7" ht="18" customHeight="1">
      <c r="A9236" s="15">
        <v>85299012</v>
      </c>
      <c r="B9236" s="47" t="str">
        <f>IFERROR(VLOOKUP(A9236,Descricao!A9236:C19959,3,FALSE),"")</f>
        <v>CIRC.IMPRESS.MONT.P/APRS.TRANSMISS/RECEPT.</v>
      </c>
      <c r="C9236" s="11">
        <v>42370</v>
      </c>
      <c r="D9236" s="11"/>
      <c r="E9236" s="12" t="s">
        <v>5</v>
      </c>
      <c r="F9236" s="12" t="s">
        <v>6</v>
      </c>
      <c r="G9236" s="49" t="str">
        <f t="shared" si="144"/>
        <v>INSERT INTO NCM_MATRIZ(NCM, DESCRICAO, INICIO_VIGENCIA, FIM_VIGENCIA) VALUES('85299012', 'CIRC.IMPRESS.MONT.P/APRS.TRANSMISS/RECEPT.', '2016-01-01', NULL)</v>
      </c>
    </row>
    <row r="9237" spans="1:7" ht="18" customHeight="1">
      <c r="A9237" s="15">
        <v>85299019</v>
      </c>
      <c r="B9237" s="47" t="str">
        <f>IFERROR(VLOOKUP(A9237,Descricao!A9237:C19960,3,FALSE),"")</f>
        <v>OUTS.PARTES P/APARS.TRANSMIS./RECEPTORES</v>
      </c>
      <c r="C9237" s="11">
        <v>42370</v>
      </c>
      <c r="D9237" s="11"/>
      <c r="E9237" s="12" t="s">
        <v>7</v>
      </c>
      <c r="F9237" s="12" t="s">
        <v>8</v>
      </c>
      <c r="G9237" s="49" t="str">
        <f t="shared" si="144"/>
        <v>INSERT INTO NCM_MATRIZ(NCM, DESCRICAO, INICIO_VIGENCIA, FIM_VIGENCIA) VALUES('85299019', 'OUTS.PARTES P/APARS.TRANSMIS./RECEPTORES', '2016-01-01', NULL)</v>
      </c>
    </row>
    <row r="9238" spans="1:7" ht="18" customHeight="1">
      <c r="A9238" s="15">
        <v>85299020</v>
      </c>
      <c r="B9238" s="47" t="str">
        <f>IFERROR(VLOOKUP(A9238,Descricao!A9238:C19961,3,FALSE),"")</f>
        <v>OUTS.PARTS.P/APS.RECEPT.RADIODIF.,TELEV.ETC.</v>
      </c>
      <c r="C9238" s="11">
        <v>42370</v>
      </c>
      <c r="D9238" s="11"/>
      <c r="E9238" s="12" t="s">
        <v>7</v>
      </c>
      <c r="F9238" s="12" t="s">
        <v>8</v>
      </c>
      <c r="G9238" s="49" t="str">
        <f t="shared" si="144"/>
        <v>INSERT INTO NCM_MATRIZ(NCM, DESCRICAO, INICIO_VIGENCIA, FIM_VIGENCIA) VALUES('85299020', 'OUTS.PARTS.P/APS.RECEPT.RADIODIF.,TELEV.ETC.', '2016-01-01', NULL)</v>
      </c>
    </row>
    <row r="9239" spans="1:7" ht="18" customHeight="1">
      <c r="A9239" s="15">
        <v>85299030</v>
      </c>
      <c r="B9239" s="47" t="str">
        <f>IFERROR(VLOOKUP(A9239,Descricao!A9239:C19962,3,FALSE),"")</f>
        <v>OUTS.PARTS.P/APS.RADIODETEC./RADIOSSONDAG.</v>
      </c>
      <c r="C9239" s="11">
        <v>42370</v>
      </c>
      <c r="D9239" s="11"/>
      <c r="E9239" s="12" t="s">
        <v>7</v>
      </c>
      <c r="F9239" s="12" t="s">
        <v>8</v>
      </c>
      <c r="G9239" s="49" t="str">
        <f t="shared" si="144"/>
        <v>INSERT INTO NCM_MATRIZ(NCM, DESCRICAO, INICIO_VIGENCIA, FIM_VIGENCIA) VALUES('85299030', 'OUTS.PARTS.P/APS.RADIODETEC./RADIOSSONDAG.', '2016-01-01', NULL)</v>
      </c>
    </row>
    <row r="9240" spans="1:7" ht="18" customHeight="1">
      <c r="A9240" s="15">
        <v>85299040</v>
      </c>
      <c r="B9240" s="47" t="str">
        <f>IFERROR(VLOOKUP(A9240,Descricao!A9240:C19963,3,FALSE),"")</f>
        <v>OUTRAS PARTES DE APARELHOS DE RADIONAVEGAÇÃO</v>
      </c>
      <c r="C9240" s="11">
        <v>42370</v>
      </c>
      <c r="D9240" s="11"/>
      <c r="E9240" s="12" t="s">
        <v>7</v>
      </c>
      <c r="F9240" s="12" t="s">
        <v>8</v>
      </c>
      <c r="G9240" s="49" t="str">
        <f t="shared" si="144"/>
        <v>INSERT INTO NCM_MATRIZ(NCM, DESCRICAO, INICIO_VIGENCIA, FIM_VIGENCIA) VALUES('85299040', 'OUTRAS PARTES DE APARELHOS DE RADIONAVEGAÇÃO', '2016-01-01', NULL)</v>
      </c>
    </row>
    <row r="9241" spans="1:7" ht="18" customHeight="1">
      <c r="A9241" s="15">
        <v>85299050</v>
      </c>
      <c r="B9241" s="47" t="str">
        <f>IFERROR(VLOOKUP(A9241,Descricao!A9241:C19964,3,FALSE),"")</f>
        <v/>
      </c>
      <c r="C9241" s="11">
        <v>44652</v>
      </c>
      <c r="D9241" s="11"/>
      <c r="E9241" s="12" t="s">
        <v>7</v>
      </c>
      <c r="F9241" s="12" t="s">
        <v>8</v>
      </c>
      <c r="G9241" s="49" t="str">
        <f t="shared" si="144"/>
        <v>INSERT INTO NCM_MATRIZ(NCM, DESCRICAO, INICIO_VIGENCIA, FIM_VIGENCIA) VALUES('85299050', '', '2022-04-01', NULL)</v>
      </c>
    </row>
    <row r="9242" spans="1:7" ht="18" customHeight="1">
      <c r="A9242" s="15">
        <v>85299090</v>
      </c>
      <c r="B9242" s="47" t="str">
        <f>IFERROR(VLOOKUP(A9242,Descricao!A9242:C19965,3,FALSE),"")</f>
        <v>OUTS.PARTS.P/AP.RADIOTELEC./CÂMERS.TV/VÍDEO</v>
      </c>
      <c r="C9242" s="11">
        <v>42370</v>
      </c>
      <c r="D9242" s="11"/>
      <c r="E9242" s="12" t="s">
        <v>7</v>
      </c>
      <c r="F9242" s="12" t="s">
        <v>8</v>
      </c>
      <c r="G9242" s="49" t="str">
        <f t="shared" si="144"/>
        <v>INSERT INTO NCM_MATRIZ(NCM, DESCRICAO, INICIO_VIGENCIA, FIM_VIGENCIA) VALUES('85299090', 'OUTS.PARTS.P/AP.RADIOTELEC./CÂMERS.TV/VÍDEO', '2016-01-01', NULL)</v>
      </c>
    </row>
    <row r="9243" spans="1:7" ht="18" customHeight="1">
      <c r="A9243" s="15">
        <v>85301010</v>
      </c>
      <c r="B9243" s="47" t="str">
        <f>IFERROR(VLOOKUP(A9243,Descricao!A9243:C19966,3,FALSE),"")</f>
        <v>APAR.ELÉT.DIGIT.P/CONTR/TRÁFEGO VIAS FÉRREAS</v>
      </c>
      <c r="C9243" s="11">
        <v>42370</v>
      </c>
      <c r="D9243" s="11"/>
      <c r="E9243" s="12" t="s">
        <v>5</v>
      </c>
      <c r="F9243" s="12" t="s">
        <v>6</v>
      </c>
      <c r="G9243" s="49" t="str">
        <f t="shared" si="144"/>
        <v>INSERT INTO NCM_MATRIZ(NCM, DESCRICAO, INICIO_VIGENCIA, FIM_VIGENCIA) VALUES('85301010', 'APAR.ELÉT.DIGIT.P/CONTR/TRÁFEGO VIAS FÉRREAS', '2016-01-01', NULL)</v>
      </c>
    </row>
    <row r="9244" spans="1:7" ht="18" customHeight="1">
      <c r="A9244" s="15">
        <v>85301090</v>
      </c>
      <c r="B9244" s="47" t="str">
        <f>IFERROR(VLOOKUP(A9244,Descricao!A9244:C19967,3,FALSE),"")</f>
        <v>OUTS.APAR.P/VIAS FÉRREAS OU SEMELHANTES</v>
      </c>
      <c r="C9244" s="11">
        <v>42370</v>
      </c>
      <c r="D9244" s="11"/>
      <c r="E9244" s="12" t="s">
        <v>5</v>
      </c>
      <c r="F9244" s="12" t="s">
        <v>6</v>
      </c>
      <c r="G9244" s="49" t="str">
        <f t="shared" si="144"/>
        <v>INSERT INTO NCM_MATRIZ(NCM, DESCRICAO, INICIO_VIGENCIA, FIM_VIGENCIA) VALUES('85301090', 'OUTS.APAR.P/VIAS FÉRREAS OU SEMELHANTES', '2016-01-01', NULL)</v>
      </c>
    </row>
    <row r="9245" spans="1:7" ht="18" customHeight="1">
      <c r="A9245" s="15">
        <v>85308010</v>
      </c>
      <c r="B9245" s="47" t="str">
        <f>IFERROR(VLOOKUP(A9245,Descricao!A9245:C19968,3,FALSE),"")</f>
        <v>APAR.ELÉTR.DIGIT.P/CONTR.TRÁFEGO D/AUTOMOTS.</v>
      </c>
      <c r="C9245" s="11">
        <v>42370</v>
      </c>
      <c r="D9245" s="11"/>
      <c r="E9245" s="12" t="s">
        <v>5</v>
      </c>
      <c r="F9245" s="12" t="s">
        <v>6</v>
      </c>
      <c r="G9245" s="49" t="str">
        <f t="shared" si="144"/>
        <v>INSERT INTO NCM_MATRIZ(NCM, DESCRICAO, INICIO_VIGENCIA, FIM_VIGENCIA) VALUES('85308010', 'APAR.ELÉTR.DIGIT.P/CONTR.TRÁFEGO D/AUTOMOTS.', '2016-01-01', NULL)</v>
      </c>
    </row>
    <row r="9246" spans="1:7" ht="18" customHeight="1">
      <c r="A9246" s="15">
        <v>85308090</v>
      </c>
      <c r="B9246" s="47" t="str">
        <f>IFERROR(VLOOKUP(A9246,Descricao!A9246:C19969,3,FALSE),"")</f>
        <v>OUTS.AP.ELÉT.SINALIZ.ETC.P/VIAS TERRESTS.ETC</v>
      </c>
      <c r="C9246" s="11">
        <v>42370</v>
      </c>
      <c r="D9246" s="11"/>
      <c r="E9246" s="12" t="s">
        <v>5</v>
      </c>
      <c r="F9246" s="12" t="s">
        <v>6</v>
      </c>
      <c r="G9246" s="49" t="str">
        <f t="shared" si="144"/>
        <v>INSERT INTO NCM_MATRIZ(NCM, DESCRICAO, INICIO_VIGENCIA, FIM_VIGENCIA) VALUES('85308090', 'OUTS.AP.ELÉT.SINALIZ.ETC.P/VIAS TERRESTS.ETC', '2016-01-01', NULL)</v>
      </c>
    </row>
    <row r="9247" spans="1:7" ht="18" customHeight="1">
      <c r="A9247" s="15">
        <v>85309000</v>
      </c>
      <c r="B9247" s="47" t="str">
        <f>IFERROR(VLOOKUP(A9247,Descricao!A9247:C19970,3,FALSE),"")</f>
        <v>PART.AP.ELÉT.D/SINAL.ETC.P/VIAS FÉRREAS,ETC.</v>
      </c>
      <c r="C9247" s="11">
        <v>42370</v>
      </c>
      <c r="D9247" s="11"/>
      <c r="E9247" s="12" t="s">
        <v>7</v>
      </c>
      <c r="F9247" s="12" t="s">
        <v>8</v>
      </c>
      <c r="G9247" s="49" t="str">
        <f t="shared" si="144"/>
        <v>INSERT INTO NCM_MATRIZ(NCM, DESCRICAO, INICIO_VIGENCIA, FIM_VIGENCIA) VALUES('85309000', 'PART.AP.ELÉT.D/SINAL.ETC.P/VIAS FÉRREAS,ETC.', '2016-01-01', NULL)</v>
      </c>
    </row>
    <row r="9248" spans="1:7" ht="18" customHeight="1">
      <c r="A9248" s="15">
        <v>85311010</v>
      </c>
      <c r="B9248" s="47" t="str">
        <f>IFERROR(VLOOKUP(A9248,Descricao!A9248:C19971,3,FALSE),"")</f>
        <v>ALARMES CONTRA INCÊNDIO/SOBREAQUECIMENTO</v>
      </c>
      <c r="C9248" s="11">
        <v>42370</v>
      </c>
      <c r="D9248" s="11"/>
      <c r="E9248" s="12" t="s">
        <v>5</v>
      </c>
      <c r="F9248" s="12" t="s">
        <v>6</v>
      </c>
      <c r="G9248" s="49" t="str">
        <f t="shared" si="144"/>
        <v>INSERT INTO NCM_MATRIZ(NCM, DESCRICAO, INICIO_VIGENCIA, FIM_VIGENCIA) VALUES('85311010', 'ALARMES CONTRA INCÊNDIO/SOBREAQUECIMENTO', '2016-01-01', NULL)</v>
      </c>
    </row>
    <row r="9249" spans="1:7" ht="18" customHeight="1">
      <c r="A9249" s="15">
        <v>85311090</v>
      </c>
      <c r="B9249" s="47" t="str">
        <f>IFERROR(VLOOKUP(A9249,Descricao!A9249:C19972,3,FALSE),"")</f>
        <v>OUTS.AP.ELÉT.D/ALARME,P/PROT.ROUBO/INCÊNDIO</v>
      </c>
      <c r="C9249" s="11">
        <v>42370</v>
      </c>
      <c r="D9249" s="11"/>
      <c r="E9249" s="12" t="s">
        <v>5</v>
      </c>
      <c r="F9249" s="12" t="s">
        <v>6</v>
      </c>
      <c r="G9249" s="49" t="str">
        <f t="shared" si="144"/>
        <v>INSERT INTO NCM_MATRIZ(NCM, DESCRICAO, INICIO_VIGENCIA, FIM_VIGENCIA) VALUES('85311090', 'OUTS.AP.ELÉT.D/ALARME,P/PROT.ROUBO/INCÊNDIO', '2016-01-01', NULL)</v>
      </c>
    </row>
    <row r="9250" spans="1:7" ht="18" customHeight="1">
      <c r="A9250" s="15">
        <v>85312000</v>
      </c>
      <c r="B9250" s="47" t="str">
        <f>IFERROR(VLOOKUP(A9250,Descricao!A9250:C19973,3,FALSE),"")</f>
        <v>PAINÉIS INDIC.C/DISP.CRIST.LÍQ/DIODOS EMISS.D/LUZ</v>
      </c>
      <c r="C9250" s="11">
        <v>42370</v>
      </c>
      <c r="D9250" s="11"/>
      <c r="E9250" s="12" t="s">
        <v>5</v>
      </c>
      <c r="F9250" s="12" t="s">
        <v>6</v>
      </c>
      <c r="G9250" s="49" t="str">
        <f t="shared" si="144"/>
        <v>INSERT INTO NCM_MATRIZ(NCM, DESCRICAO, INICIO_VIGENCIA, FIM_VIGENCIA) VALUES('85312000', 'PAINÉIS INDIC.C/DISP.CRIST.LÍQ/DIODOS EMISS.D/LUZ', '2016-01-01', NULL)</v>
      </c>
    </row>
    <row r="9251" spans="1:7" ht="18" customHeight="1">
      <c r="A9251" s="15">
        <v>85318000</v>
      </c>
      <c r="B9251" s="47" t="str">
        <f>IFERROR(VLOOKUP(A9251,Descricao!A9251:C19974,3,FALSE),"")</f>
        <v>OUTS.APRS.ELÉT.D/SINALIZ.ACÚSTICA OU VISUAL</v>
      </c>
      <c r="C9251" s="11">
        <v>42370</v>
      </c>
      <c r="D9251" s="11"/>
      <c r="E9251" s="12" t="s">
        <v>5</v>
      </c>
      <c r="F9251" s="12" t="s">
        <v>6</v>
      </c>
      <c r="G9251" s="49" t="str">
        <f t="shared" si="144"/>
        <v>INSERT INTO NCM_MATRIZ(NCM, DESCRICAO, INICIO_VIGENCIA, FIM_VIGENCIA) VALUES('85318000', 'OUTS.APRS.ELÉT.D/SINALIZ.ACÚSTICA OU VISUAL', '2016-01-01', NULL)</v>
      </c>
    </row>
    <row r="9252" spans="1:7" s="4" customFormat="1" ht="18" customHeight="1">
      <c r="A9252" s="15">
        <v>85319000</v>
      </c>
      <c r="B9252" s="47" t="str">
        <f>IFERROR(VLOOKUP(A9252,Descricao!A9252:C19975,3,FALSE),"")</f>
        <v>PART.APRS.ELÉT.D/SINALIZ.ACÚSTICA OU VISUAL</v>
      </c>
      <c r="C9252" s="11">
        <v>42370</v>
      </c>
      <c r="D9252" s="11"/>
      <c r="E9252" s="12" t="s">
        <v>7</v>
      </c>
      <c r="F9252" s="12" t="s">
        <v>8</v>
      </c>
      <c r="G9252" s="49" t="str">
        <f t="shared" si="144"/>
        <v>INSERT INTO NCM_MATRIZ(NCM, DESCRICAO, INICIO_VIGENCIA, FIM_VIGENCIA) VALUES('85319000', 'PART.APRS.ELÉT.D/SINALIZ.ACÚSTICA OU VISUAL', '2016-01-01', NULL)</v>
      </c>
    </row>
    <row r="9253" spans="1:7" ht="18" customHeight="1">
      <c r="A9253" s="15">
        <v>85321000</v>
      </c>
      <c r="B9253" s="47" t="str">
        <f>IFERROR(VLOOKUP(A9253,Descricao!A9253:C19976,3,FALSE),"")</f>
        <v>CONDENS.FIXOS 50/60HZ,P/POT.IGUAL/SUP.0,5KVAR</v>
      </c>
      <c r="C9253" s="11">
        <v>42370</v>
      </c>
      <c r="D9253" s="11"/>
      <c r="E9253" s="12" t="s">
        <v>5</v>
      </c>
      <c r="F9253" s="12" t="s">
        <v>6</v>
      </c>
      <c r="G9253" s="49" t="str">
        <f t="shared" si="144"/>
        <v>INSERT INTO NCM_MATRIZ(NCM, DESCRICAO, INICIO_VIGENCIA, FIM_VIGENCIA) VALUES('85321000', 'CONDENS.FIXOS 50/60HZ,P/POT.IGUAL/SUP.0,5KVAR', '2016-01-01', NULL)</v>
      </c>
    </row>
    <row r="9254" spans="1:7" ht="18" customHeight="1">
      <c r="A9254" s="15">
        <v>85322111</v>
      </c>
      <c r="B9254" s="47" t="str">
        <f>IFERROR(VLOOKUP(A9254,Descricao!A9254:C19977,3,FALSE),"")</f>
        <v>COND.D/TÂNTALO P/MONT.EM SUP.C/TENS.&lt;= 125V</v>
      </c>
      <c r="C9254" s="11">
        <v>42370</v>
      </c>
      <c r="D9254" s="11"/>
      <c r="E9254" s="12" t="s">
        <v>5</v>
      </c>
      <c r="F9254" s="12" t="s">
        <v>6</v>
      </c>
      <c r="G9254" s="49" t="str">
        <f t="shared" si="144"/>
        <v>INSERT INTO NCM_MATRIZ(NCM, DESCRICAO, INICIO_VIGENCIA, FIM_VIGENCIA) VALUES('85322111', 'COND.D/TÂNTALO P/MONT.EM SUP.C/TENS.&lt;= 125V', '2016-01-01', NULL)</v>
      </c>
    </row>
    <row r="9255" spans="1:7" ht="18" customHeight="1">
      <c r="A9255" s="15">
        <v>85322119</v>
      </c>
      <c r="B9255" s="47" t="str">
        <f>IFERROR(VLOOKUP(A9255,Descricao!A9255:C19978,3,FALSE),"")</f>
        <v>OUTS.COND.TÂNTALO P/MONT.EM SUPERFÍCIE (SMD)</v>
      </c>
      <c r="C9255" s="11">
        <v>42370</v>
      </c>
      <c r="D9255" s="11"/>
      <c r="E9255" s="12" t="s">
        <v>5</v>
      </c>
      <c r="F9255" s="12" t="s">
        <v>6</v>
      </c>
      <c r="G9255" s="49" t="str">
        <f t="shared" si="144"/>
        <v>INSERT INTO NCM_MATRIZ(NCM, DESCRICAO, INICIO_VIGENCIA, FIM_VIGENCIA) VALUES('85322119', 'OUTS.COND.TÂNTALO P/MONT.EM SUPERFÍCIE (SMD)', '2016-01-01', NULL)</v>
      </c>
    </row>
    <row r="9256" spans="1:7" ht="18" customHeight="1">
      <c r="A9256" s="15">
        <v>85322120</v>
      </c>
      <c r="B9256" s="47" t="str">
        <f>IFERROR(VLOOKUP(A9256,Descricao!A9256:C19979,3,FALSE),"")</f>
        <v/>
      </c>
      <c r="C9256" s="11">
        <v>43282</v>
      </c>
      <c r="D9256" s="11"/>
      <c r="E9256" s="12" t="s">
        <v>5</v>
      </c>
      <c r="F9256" s="12" t="s">
        <v>6</v>
      </c>
      <c r="G9256" s="49" t="str">
        <f t="shared" si="144"/>
        <v>INSERT INTO NCM_MATRIZ(NCM, DESCRICAO, INICIO_VIGENCIA, FIM_VIGENCIA) VALUES('85322120', '', '2018-07-01', NULL)</v>
      </c>
    </row>
    <row r="9257" spans="1:7" ht="18" customHeight="1">
      <c r="A9257" s="15">
        <v>85322190</v>
      </c>
      <c r="B9257" s="47" t="str">
        <f>IFERROR(VLOOKUP(A9257,Descricao!A9257:C19980,3,FALSE),"")</f>
        <v>OUTS.CONDENSADORES FIXOS ELÉTR.D/TÂNTALO</v>
      </c>
      <c r="C9257" s="11">
        <v>42370</v>
      </c>
      <c r="D9257" s="11"/>
      <c r="E9257" s="12" t="s">
        <v>5</v>
      </c>
      <c r="F9257" s="12" t="s">
        <v>6</v>
      </c>
      <c r="G9257" s="49" t="str">
        <f t="shared" si="144"/>
        <v>INSERT INTO NCM_MATRIZ(NCM, DESCRICAO, INICIO_VIGENCIA, FIM_VIGENCIA) VALUES('85322190', 'OUTS.CONDENSADORES FIXOS ELÉTR.D/TÂNTALO', '2016-01-01', NULL)</v>
      </c>
    </row>
    <row r="9258" spans="1:7" ht="18" customHeight="1">
      <c r="A9258" s="15">
        <v>85322200</v>
      </c>
      <c r="B9258" s="47" t="str">
        <f>IFERROR(VLOOKUP(A9258,Descricao!A9258:C19981,3,FALSE),"")</f>
        <v>CONDENSADORES FIXOS ELETROLÍTICOS ALUMÍNIO</v>
      </c>
      <c r="C9258" s="11">
        <v>42370</v>
      </c>
      <c r="D9258" s="11"/>
      <c r="E9258" s="12" t="s">
        <v>5</v>
      </c>
      <c r="F9258" s="12" t="s">
        <v>6</v>
      </c>
      <c r="G9258" s="49" t="str">
        <f t="shared" si="144"/>
        <v>INSERT INTO NCM_MATRIZ(NCM, DESCRICAO, INICIO_VIGENCIA, FIM_VIGENCIA) VALUES('85322200', 'CONDENSADORES FIXOS ELETROLÍTICOS ALUMÍNIO', '2016-01-01', NULL)</v>
      </c>
    </row>
    <row r="9259" spans="1:7" ht="18" customHeight="1">
      <c r="A9259" s="15">
        <v>85322310</v>
      </c>
      <c r="B9259" s="47" t="str">
        <f>IFERROR(VLOOKUP(A9259,Descricao!A9259:C19982,3,FALSE),"")</f>
        <v>COND.C/DIELÉTR.D/CER.1CAM.P/MONT.SUPERF.SMD</v>
      </c>
      <c r="C9259" s="11">
        <v>42370</v>
      </c>
      <c r="D9259" s="11"/>
      <c r="E9259" s="12" t="s">
        <v>5</v>
      </c>
      <c r="F9259" s="12" t="s">
        <v>6</v>
      </c>
      <c r="G9259" s="49" t="str">
        <f t="shared" si="144"/>
        <v>INSERT INTO NCM_MATRIZ(NCM, DESCRICAO, INICIO_VIGENCIA, FIM_VIGENCIA) VALUES('85322310', 'COND.C/DIELÉTR.D/CER.1CAM.P/MONT.SUPERF.SMD', '2016-01-01', NULL)</v>
      </c>
    </row>
    <row r="9260" spans="1:7" ht="18" customHeight="1">
      <c r="A9260" s="15">
        <v>85322390</v>
      </c>
      <c r="B9260" s="47" t="str">
        <f>IFERROR(VLOOKUP(A9260,Descricao!A9260:C19983,3,FALSE),"")</f>
        <v>OUTS.COND.C/DIELÉTR.D/CERÂM.D/1 CAMADA</v>
      </c>
      <c r="C9260" s="11">
        <v>42370</v>
      </c>
      <c r="D9260" s="11"/>
      <c r="E9260" s="12" t="s">
        <v>5</v>
      </c>
      <c r="F9260" s="12" t="s">
        <v>6</v>
      </c>
      <c r="G9260" s="49" t="str">
        <f t="shared" si="144"/>
        <v>INSERT INTO NCM_MATRIZ(NCM, DESCRICAO, INICIO_VIGENCIA, FIM_VIGENCIA) VALUES('85322390', 'OUTS.COND.C/DIELÉTR.D/CERÂM.D/1 CAMADA', '2016-01-01', NULL)</v>
      </c>
    </row>
    <row r="9261" spans="1:7" ht="18" customHeight="1">
      <c r="A9261" s="15">
        <v>85322410</v>
      </c>
      <c r="B9261" s="47" t="str">
        <f>IFERROR(VLOOKUP(A9261,Descricao!A9261:C19984,3,FALSE),"")</f>
        <v>COND.D/CERÂM.,CAMADAS MÚLT.P/MONT.SUP.(SMD)</v>
      </c>
      <c r="C9261" s="11">
        <v>42370</v>
      </c>
      <c r="D9261" s="11"/>
      <c r="E9261" s="12" t="s">
        <v>5</v>
      </c>
      <c r="F9261" s="12" t="s">
        <v>6</v>
      </c>
      <c r="G9261" s="49" t="str">
        <f t="shared" si="144"/>
        <v>INSERT INTO NCM_MATRIZ(NCM, DESCRICAO, INICIO_VIGENCIA, FIM_VIGENCIA) VALUES('85322410', 'COND.D/CERÂM.,CAMADAS MÚLT.P/MONT.SUP.(SMD)', '2016-01-01', NULL)</v>
      </c>
    </row>
    <row r="9262" spans="1:7" ht="18" customHeight="1">
      <c r="A9262" s="15">
        <v>85322420</v>
      </c>
      <c r="B9262" s="47" t="str">
        <f>IFERROR(VLOOKUP(A9262,Descricao!A9262:C19985,3,FALSE),"")</f>
        <v/>
      </c>
      <c r="C9262" s="11">
        <v>43282</v>
      </c>
      <c r="D9262" s="11"/>
      <c r="E9262" s="12" t="s">
        <v>5</v>
      </c>
      <c r="F9262" s="12" t="s">
        <v>6</v>
      </c>
      <c r="G9262" s="49" t="str">
        <f t="shared" si="144"/>
        <v>INSERT INTO NCM_MATRIZ(NCM, DESCRICAO, INICIO_VIGENCIA, FIM_VIGENCIA) VALUES('85322420', '', '2018-07-01', NULL)</v>
      </c>
    </row>
    <row r="9263" spans="1:7" ht="18" customHeight="1">
      <c r="A9263" s="15">
        <v>85322490</v>
      </c>
      <c r="B9263" s="47" t="str">
        <f>IFERROR(VLOOKUP(A9263,Descricao!A9263:C19986,3,FALSE),"")</f>
        <v>OUTS.CONDENSAD.FIXOS C/DIELÉTR.CERÂMICA</v>
      </c>
      <c r="C9263" s="11">
        <v>42370</v>
      </c>
      <c r="D9263" s="11"/>
      <c r="E9263" s="12" t="s">
        <v>5</v>
      </c>
      <c r="F9263" s="12" t="s">
        <v>6</v>
      </c>
      <c r="G9263" s="49" t="str">
        <f t="shared" si="144"/>
        <v>INSERT INTO NCM_MATRIZ(NCM, DESCRICAO, INICIO_VIGENCIA, FIM_VIGENCIA) VALUES('85322490', 'OUTS.CONDENSAD.FIXOS C/DIELÉTR.CERÂMICA', '2016-01-01', NULL)</v>
      </c>
    </row>
    <row r="9264" spans="1:7" ht="18" customHeight="1">
      <c r="A9264" s="15">
        <v>85322510</v>
      </c>
      <c r="B9264" s="47" t="str">
        <f>IFERROR(VLOOKUP(A9264,Descricao!A9264:C19987,3,FALSE),"")</f>
        <v>COND.C/DIELÉT.D/PAPEL,PLÁST.P/MONT.SUP.(SMD)</v>
      </c>
      <c r="C9264" s="11">
        <v>42370</v>
      </c>
      <c r="D9264" s="11"/>
      <c r="E9264" s="12" t="s">
        <v>5</v>
      </c>
      <c r="F9264" s="12" t="s">
        <v>6</v>
      </c>
      <c r="G9264" s="49" t="str">
        <f t="shared" si="144"/>
        <v>INSERT INTO NCM_MATRIZ(NCM, DESCRICAO, INICIO_VIGENCIA, FIM_VIGENCIA) VALUES('85322510', 'COND.C/DIELÉT.D/PAPEL,PLÁST.P/MONT.SUP.(SMD)', '2016-01-01', NULL)</v>
      </c>
    </row>
    <row r="9265" spans="1:7" ht="18" customHeight="1">
      <c r="A9265" s="15">
        <v>85322590</v>
      </c>
      <c r="B9265" s="47" t="str">
        <f>IFERROR(VLOOKUP(A9265,Descricao!A9265:C19988,3,FALSE),"")</f>
        <v>OUTS.CONDENSADORS.C/DIELÉTRICO D/PAP./PLÁST.</v>
      </c>
      <c r="C9265" s="11">
        <v>42370</v>
      </c>
      <c r="D9265" s="11"/>
      <c r="E9265" s="12" t="s">
        <v>5</v>
      </c>
      <c r="F9265" s="12" t="s">
        <v>6</v>
      </c>
      <c r="G9265" s="49" t="str">
        <f t="shared" si="144"/>
        <v>INSERT INTO NCM_MATRIZ(NCM, DESCRICAO, INICIO_VIGENCIA, FIM_VIGENCIA) VALUES('85322590', 'OUTS.CONDENSADORS.C/DIELÉTRICO D/PAP./PLÁST.', '2016-01-01', NULL)</v>
      </c>
    </row>
    <row r="9266" spans="1:7" ht="18" customHeight="1">
      <c r="A9266" s="15">
        <v>85322910</v>
      </c>
      <c r="B9266" s="47" t="str">
        <f>IFERROR(VLOOKUP(A9266,Descricao!A9266:C19989,3,FALSE),"")</f>
        <v>OUTS.CONDENSADORES FIXOS,D/MONT.SUP.(SMD)</v>
      </c>
      <c r="C9266" s="11">
        <v>42370</v>
      </c>
      <c r="D9266" s="11"/>
      <c r="E9266" s="12" t="s">
        <v>5</v>
      </c>
      <c r="F9266" s="12" t="s">
        <v>6</v>
      </c>
      <c r="G9266" s="49" t="str">
        <f t="shared" si="144"/>
        <v>INSERT INTO NCM_MATRIZ(NCM, DESCRICAO, INICIO_VIGENCIA, FIM_VIGENCIA) VALUES('85322910', 'OUTS.CONDENSADORES FIXOS,D/MONT.SUP.(SMD)', '2016-01-01', NULL)</v>
      </c>
    </row>
    <row r="9267" spans="1:7" ht="18" customHeight="1">
      <c r="A9267" s="15">
        <v>85322990</v>
      </c>
      <c r="B9267" s="47" t="str">
        <f>IFERROR(VLOOKUP(A9267,Descricao!A9267:C19990,3,FALSE),"")</f>
        <v>OUTROS CONDENSADORES FIXOS,ELÉTRICOS</v>
      </c>
      <c r="C9267" s="11">
        <v>42370</v>
      </c>
      <c r="D9267" s="11"/>
      <c r="E9267" s="12" t="s">
        <v>5</v>
      </c>
      <c r="F9267" s="12" t="s">
        <v>6</v>
      </c>
      <c r="G9267" s="49" t="str">
        <f t="shared" si="144"/>
        <v>INSERT INTO NCM_MATRIZ(NCM, DESCRICAO, INICIO_VIGENCIA, FIM_VIGENCIA) VALUES('85322990', 'OUTROS CONDENSADORES FIXOS,ELÉTRICOS', '2016-01-01', NULL)</v>
      </c>
    </row>
    <row r="9268" spans="1:7" ht="18" customHeight="1">
      <c r="A9268" s="15">
        <v>85323010</v>
      </c>
      <c r="B9268" s="47" t="str">
        <f>IFERROR(VLOOKUP(A9268,Descricao!A9268:C19991,3,FALSE),"")</f>
        <v>COND.VARIÁVEIS/AJUSTÁVEIS MONT.SUPERF.(SMD)</v>
      </c>
      <c r="C9268" s="11">
        <v>42370</v>
      </c>
      <c r="D9268" s="11"/>
      <c r="E9268" s="12" t="s">
        <v>5</v>
      </c>
      <c r="F9268" s="12" t="s">
        <v>6</v>
      </c>
      <c r="G9268" s="49" t="str">
        <f t="shared" si="144"/>
        <v>INSERT INTO NCM_MATRIZ(NCM, DESCRICAO, INICIO_VIGENCIA, FIM_VIGENCIA) VALUES('85323010', 'COND.VARIÁVEIS/AJUSTÁVEIS MONT.SUPERF.(SMD)', '2016-01-01', NULL)</v>
      </c>
    </row>
    <row r="9269" spans="1:7" ht="18" customHeight="1">
      <c r="A9269" s="15">
        <v>85323090</v>
      </c>
      <c r="B9269" s="47" t="str">
        <f>IFERROR(VLOOKUP(A9269,Descricao!A9269:C19992,3,FALSE),"")</f>
        <v>OUTS.CONDENSADORES AJUSTÁVEIS OU VARIÁVEIS</v>
      </c>
      <c r="C9269" s="11">
        <v>42370</v>
      </c>
      <c r="D9269" s="11"/>
      <c r="E9269" s="12" t="s">
        <v>5</v>
      </c>
      <c r="F9269" s="12" t="s">
        <v>6</v>
      </c>
      <c r="G9269" s="49" t="str">
        <f t="shared" si="144"/>
        <v>INSERT INTO NCM_MATRIZ(NCM, DESCRICAO, INICIO_VIGENCIA, FIM_VIGENCIA) VALUES('85323090', 'OUTS.CONDENSADORES AJUSTÁVEIS OU VARIÁVEIS', '2016-01-01', NULL)</v>
      </c>
    </row>
    <row r="9270" spans="1:7" ht="18" customHeight="1">
      <c r="A9270" s="15">
        <v>85329000</v>
      </c>
      <c r="B9270" s="47" t="str">
        <f>IFERROR(VLOOKUP(A9270,Descricao!A9270:C19993,3,FALSE),"")</f>
        <v>PARTES DE CONDENSADORES ELÉTRICOS</v>
      </c>
      <c r="C9270" s="11">
        <v>42370</v>
      </c>
      <c r="D9270" s="11"/>
      <c r="E9270" s="12" t="s">
        <v>7</v>
      </c>
      <c r="F9270" s="12" t="s">
        <v>8</v>
      </c>
      <c r="G9270" s="49" t="str">
        <f t="shared" si="144"/>
        <v>INSERT INTO NCM_MATRIZ(NCM, DESCRICAO, INICIO_VIGENCIA, FIM_VIGENCIA) VALUES('85329000', 'PARTES DE CONDENSADORES ELÉTRICOS', '2016-01-01', NULL)</v>
      </c>
    </row>
    <row r="9271" spans="1:7" ht="18" customHeight="1">
      <c r="A9271" s="15">
        <v>85331000</v>
      </c>
      <c r="B9271" s="47" t="str">
        <f>IFERROR(VLOOKUP(A9271,Descricao!A9271:C19994,3,FALSE),"")</f>
        <v>RESISTÊNCIAS FIXAS CARBONO,AGLOM./CAMADAS</v>
      </c>
      <c r="C9271" s="11">
        <v>42370</v>
      </c>
      <c r="D9271" s="11"/>
      <c r="E9271" s="12" t="s">
        <v>5</v>
      </c>
      <c r="F9271" s="12" t="s">
        <v>6</v>
      </c>
      <c r="G9271" s="49" t="str">
        <f t="shared" si="144"/>
        <v>INSERT INTO NCM_MATRIZ(NCM, DESCRICAO, INICIO_VIGENCIA, FIM_VIGENCIA) VALUES('85331000', 'RESISTÊNCIAS FIXAS CARBONO,AGLOM./CAMADAS', '2016-01-01', NULL)</v>
      </c>
    </row>
    <row r="9272" spans="1:7" ht="18" customHeight="1">
      <c r="A9272" s="15">
        <v>85332110</v>
      </c>
      <c r="B9272" s="47" t="str">
        <f>IFERROR(VLOOKUP(A9272,Descricao!A9272:C19995,3,FALSE),"")</f>
        <v>RESISTÊNCIAS FIXAS POT.NÃO SUP.20W, DE FIO</v>
      </c>
      <c r="C9272" s="11">
        <v>42370</v>
      </c>
      <c r="D9272" s="11"/>
      <c r="E9272" s="12" t="s">
        <v>5</v>
      </c>
      <c r="F9272" s="12" t="s">
        <v>6</v>
      </c>
      <c r="G9272" s="49" t="str">
        <f t="shared" si="144"/>
        <v>INSERT INTO NCM_MATRIZ(NCM, DESCRICAO, INICIO_VIGENCIA, FIM_VIGENCIA) VALUES('85332110', 'RESISTÊNCIAS FIXAS POT.NÃO SUP.20W, DE FIO', '2016-01-01', NULL)</v>
      </c>
    </row>
    <row r="9273" spans="1:7" ht="18" customHeight="1">
      <c r="A9273" s="15">
        <v>85332120</v>
      </c>
      <c r="B9273" s="47" t="str">
        <f>IFERROR(VLOOKUP(A9273,Descricao!A9273:C19996,3,FALSE),"")</f>
        <v>OUTS.RES.FIXAS P/MONT.SUPERF.(SMD)POT.&lt;20W</v>
      </c>
      <c r="C9273" s="11">
        <v>42370</v>
      </c>
      <c r="D9273" s="11"/>
      <c r="E9273" s="12" t="s">
        <v>5</v>
      </c>
      <c r="F9273" s="12" t="s">
        <v>6</v>
      </c>
      <c r="G9273" s="49" t="str">
        <f t="shared" si="144"/>
        <v>INSERT INTO NCM_MATRIZ(NCM, DESCRICAO, INICIO_VIGENCIA, FIM_VIGENCIA) VALUES('85332120', 'OUTS.RES.FIXAS P/MONT.SUPERF.(SMD)POT.&lt;20W', '2016-01-01', NULL)</v>
      </c>
    </row>
    <row r="9274" spans="1:7" ht="18" customHeight="1">
      <c r="A9274" s="15">
        <v>85332190</v>
      </c>
      <c r="B9274" s="47" t="str">
        <f>IFERROR(VLOOKUP(A9274,Descricao!A9274:C19997,3,FALSE),"")</f>
        <v>OUTRAS RESIST.FIXAS POT.NÃO SUPERIOR 20W</v>
      </c>
      <c r="C9274" s="11">
        <v>42370</v>
      </c>
      <c r="D9274" s="11"/>
      <c r="E9274" s="12" t="s">
        <v>5</v>
      </c>
      <c r="F9274" s="12" t="s">
        <v>6</v>
      </c>
      <c r="G9274" s="49" t="str">
        <f t="shared" si="144"/>
        <v>INSERT INTO NCM_MATRIZ(NCM, DESCRICAO, INICIO_VIGENCIA, FIM_VIGENCIA) VALUES('85332190', 'OUTRAS RESIST.FIXAS POT.NÃO SUPERIOR 20W', '2016-01-01', NULL)</v>
      </c>
    </row>
    <row r="9275" spans="1:7" ht="18" customHeight="1">
      <c r="A9275" s="15">
        <v>85332900</v>
      </c>
      <c r="B9275" s="47" t="str">
        <f>IFERROR(VLOOKUP(A9275,Descricao!A9275:C19998,3,FALSE),"")</f>
        <v>OUTRAS RESISTÊNCIAS FIXAS</v>
      </c>
      <c r="C9275" s="11">
        <v>42370</v>
      </c>
      <c r="D9275" s="11"/>
      <c r="E9275" s="12" t="s">
        <v>5</v>
      </c>
      <c r="F9275" s="12" t="s">
        <v>6</v>
      </c>
      <c r="G9275" s="49" t="str">
        <f t="shared" si="144"/>
        <v>INSERT INTO NCM_MATRIZ(NCM, DESCRICAO, INICIO_VIGENCIA, FIM_VIGENCIA) VALUES('85332900', 'OUTRAS RESISTÊNCIAS FIXAS', '2016-01-01', NULL)</v>
      </c>
    </row>
    <row r="9276" spans="1:7" ht="18" customHeight="1">
      <c r="A9276" s="15">
        <v>85333110</v>
      </c>
      <c r="B9276" s="47" t="str">
        <f>IFERROR(VLOOKUP(A9276,Descricao!A9276:C19999,3,FALSE),"")</f>
        <v>POTENCIÔMETROS P/POT.Ñ SUP.A 20W</v>
      </c>
      <c r="C9276" s="11">
        <v>42370</v>
      </c>
      <c r="D9276" s="11"/>
      <c r="E9276" s="12" t="s">
        <v>5</v>
      </c>
      <c r="F9276" s="12" t="s">
        <v>6</v>
      </c>
      <c r="G9276" s="49" t="str">
        <f t="shared" si="144"/>
        <v>INSERT INTO NCM_MATRIZ(NCM, DESCRICAO, INICIO_VIGENCIA, FIM_VIGENCIA) VALUES('85333110', 'POTENCIÔMETROS P/POT.Ñ SUP.A 20W', '2016-01-01', NULL)</v>
      </c>
    </row>
    <row r="9277" spans="1:7" ht="18" customHeight="1">
      <c r="A9277" s="15">
        <v>85333190</v>
      </c>
      <c r="B9277" s="47" t="str">
        <f>IFERROR(VLOOKUP(A9277,Descricao!A9277:C20000,3,FALSE),"")</f>
        <v>OUTS.RESIST.VARIÁVEIS POT.NÃO SUPERIOR A 20W</v>
      </c>
      <c r="C9277" s="11">
        <v>42370</v>
      </c>
      <c r="D9277" s="11"/>
      <c r="E9277" s="12" t="s">
        <v>5</v>
      </c>
      <c r="F9277" s="12" t="s">
        <v>6</v>
      </c>
      <c r="G9277" s="49" t="str">
        <f t="shared" si="144"/>
        <v>INSERT INTO NCM_MATRIZ(NCM, DESCRICAO, INICIO_VIGENCIA, FIM_VIGENCIA) VALUES('85333190', 'OUTS.RESIST.VARIÁVEIS POT.NÃO SUPERIOR A 20W', '2016-01-01', NULL)</v>
      </c>
    </row>
    <row r="9278" spans="1:7" ht="18" customHeight="1">
      <c r="A9278" s="15">
        <v>85333910</v>
      </c>
      <c r="B9278" s="47" t="str">
        <f>IFERROR(VLOOKUP(A9278,Descricao!A9278:C20001,3,FALSE),"")</f>
        <v>OUTS.POTENCIÔMETROS</v>
      </c>
      <c r="C9278" s="11">
        <v>42370</v>
      </c>
      <c r="D9278" s="11"/>
      <c r="E9278" s="12" t="s">
        <v>5</v>
      </c>
      <c r="F9278" s="12" t="s">
        <v>6</v>
      </c>
      <c r="G9278" s="49" t="str">
        <f t="shared" si="144"/>
        <v>INSERT INTO NCM_MATRIZ(NCM, DESCRICAO, INICIO_VIGENCIA, FIM_VIGENCIA) VALUES('85333910', 'OUTS.POTENCIÔMETROS', '2016-01-01', NULL)</v>
      </c>
    </row>
    <row r="9279" spans="1:7" ht="18" customHeight="1">
      <c r="A9279" s="15">
        <v>85333990</v>
      </c>
      <c r="B9279" s="47" t="str">
        <f>IFERROR(VLOOKUP(A9279,Descricao!A9279:C20002,3,FALSE),"")</f>
        <v>OUTRAS RESISTÊNCIAS VARIÁVEIS BOBINADAS</v>
      </c>
      <c r="C9279" s="11">
        <v>42370</v>
      </c>
      <c r="D9279" s="11"/>
      <c r="E9279" s="12" t="s">
        <v>5</v>
      </c>
      <c r="F9279" s="12" t="s">
        <v>6</v>
      </c>
      <c r="G9279" s="49" t="str">
        <f t="shared" si="144"/>
        <v>INSERT INTO NCM_MATRIZ(NCM, DESCRICAO, INICIO_VIGENCIA, FIM_VIGENCIA) VALUES('85333990', 'OUTRAS RESISTÊNCIAS VARIÁVEIS BOBINADAS', '2016-01-01', NULL)</v>
      </c>
    </row>
    <row r="9280" spans="1:7" ht="18" customHeight="1">
      <c r="A9280" s="15">
        <v>85334011</v>
      </c>
      <c r="B9280" s="47" t="str">
        <f>IFERROR(VLOOKUP(A9280,Descricao!A9280:C20003,3,FALSE),"")</f>
        <v>TERMISTORES</v>
      </c>
      <c r="C9280" s="11">
        <v>42370</v>
      </c>
      <c r="D9280" s="11"/>
      <c r="E9280" s="12" t="s">
        <v>5</v>
      </c>
      <c r="F9280" s="12" t="s">
        <v>6</v>
      </c>
      <c r="G9280" s="49" t="str">
        <f t="shared" si="144"/>
        <v>INSERT INTO NCM_MATRIZ(NCM, DESCRICAO, INICIO_VIGENCIA, FIM_VIGENCIA) VALUES('85334011', 'TERMISTORES', '2016-01-01', NULL)</v>
      </c>
    </row>
    <row r="9281" spans="1:7" ht="18" customHeight="1">
      <c r="A9281" s="15">
        <v>85334012</v>
      </c>
      <c r="B9281" s="47" t="str">
        <f>IFERROR(VLOOKUP(A9281,Descricao!A9281:C20004,3,FALSE),"")</f>
        <v>VARISTORES</v>
      </c>
      <c r="C9281" s="11">
        <v>42370</v>
      </c>
      <c r="D9281" s="11"/>
      <c r="E9281" s="12" t="s">
        <v>5</v>
      </c>
      <c r="F9281" s="12" t="s">
        <v>6</v>
      </c>
      <c r="G9281" s="49" t="str">
        <f t="shared" si="144"/>
        <v>INSERT INTO NCM_MATRIZ(NCM, DESCRICAO, INICIO_VIGENCIA, FIM_VIGENCIA) VALUES('85334012', 'VARISTORES', '2016-01-01', NULL)</v>
      </c>
    </row>
    <row r="9282" spans="1:7" ht="18" customHeight="1">
      <c r="A9282" s="15">
        <v>85334013</v>
      </c>
      <c r="B9282" s="47" t="str">
        <f>IFERROR(VLOOKUP(A9282,Descricao!A9282:C20005,3,FALSE),"")</f>
        <v/>
      </c>
      <c r="C9282" s="11">
        <v>43101</v>
      </c>
      <c r="D9282" s="11"/>
      <c r="E9282" s="12" t="s">
        <v>5</v>
      </c>
      <c r="F9282" s="12" t="s">
        <v>6</v>
      </c>
      <c r="G9282" s="49" t="str">
        <f t="shared" si="144"/>
        <v>INSERT INTO NCM_MATRIZ(NCM, DESCRICAO, INICIO_VIGENCIA, FIM_VIGENCIA) VALUES('85334013', '', '2018-01-01', NULL)</v>
      </c>
    </row>
    <row r="9283" spans="1:7" ht="18" customHeight="1">
      <c r="A9283" s="15">
        <v>85334019</v>
      </c>
      <c r="B9283" s="47" t="str">
        <f>IFERROR(VLOOKUP(A9283,Descricao!A9283:C20006,3,FALSE),"")</f>
        <v>OUTS.RESIST.ELÉT.VARIÁV.Ñ LINEARS.SEMICONDUT.</v>
      </c>
      <c r="C9283" s="11">
        <v>42370</v>
      </c>
      <c r="D9283" s="11"/>
      <c r="E9283" s="12" t="s">
        <v>5</v>
      </c>
      <c r="F9283" s="12" t="s">
        <v>6</v>
      </c>
      <c r="G9283" s="49" t="str">
        <f t="shared" ref="G9283:G9346" si="145">"INSERT INTO NCM_MATRIZ(NCM, DESCRICAO, INICIO_VIGENCIA, FIM_VIGENCIA) VALUES('"&amp;TEXT(A9283,"00000000")&amp;"', '"&amp;SUBSTITUTE(B9283,"'","")&amp;"', "&amp;IF(ISBLANK(C9283), "NULL", "'"&amp;YEAR(C9283)&amp;TEXT(C9283, "-mm-dd")&amp;"'")&amp;", "&amp;IF(ISBLANK(D9283), "NULL", "'"&amp;YEAR(D9283)&amp;TEXT(D9283, "-mm-dd")&amp;"'")&amp;")"</f>
        <v>INSERT INTO NCM_MATRIZ(NCM, DESCRICAO, INICIO_VIGENCIA, FIM_VIGENCIA) VALUES('85334019', 'OUTS.RESIST.ELÉT.VARIÁV.Ñ LINEARS.SEMICONDUT.', '2016-01-01', NULL)</v>
      </c>
    </row>
    <row r="9284" spans="1:7" ht="18" customHeight="1">
      <c r="A9284" s="15">
        <v>85334091</v>
      </c>
      <c r="B9284" s="47" t="str">
        <f>IFERROR(VLOOKUP(A9284,Descricao!A9284:C20007,3,FALSE),"")</f>
        <v>POTENCIÔMET.D/CARVÃO,UTIL.SIST.INJ.COMBUSTÍV.</v>
      </c>
      <c r="C9284" s="11">
        <v>42370</v>
      </c>
      <c r="D9284" s="11"/>
      <c r="E9284" s="12" t="s">
        <v>5</v>
      </c>
      <c r="F9284" s="12" t="s">
        <v>6</v>
      </c>
      <c r="G9284" s="49" t="str">
        <f t="shared" si="145"/>
        <v>INSERT INTO NCM_MATRIZ(NCM, DESCRICAO, INICIO_VIGENCIA, FIM_VIGENCIA) VALUES('85334091', 'POTENCIÔMET.D/CARVÃO,UTIL.SIST.INJ.COMBUSTÍV.', '2016-01-01', NULL)</v>
      </c>
    </row>
    <row r="9285" spans="1:7" ht="18" customHeight="1">
      <c r="A9285" s="15">
        <v>85334092</v>
      </c>
      <c r="B9285" s="47" t="str">
        <f>IFERROR(VLOOKUP(A9285,Descricao!A9285:C20008,3,FALSE),"")</f>
        <v>OUTROS POTENCIÔMETROS DE CARVÃO</v>
      </c>
      <c r="C9285" s="11">
        <v>42370</v>
      </c>
      <c r="D9285" s="11"/>
      <c r="E9285" s="12" t="s">
        <v>5</v>
      </c>
      <c r="F9285" s="12" t="s">
        <v>6</v>
      </c>
      <c r="G9285" s="49" t="str">
        <f t="shared" si="145"/>
        <v>INSERT INTO NCM_MATRIZ(NCM, DESCRICAO, INICIO_VIGENCIA, FIM_VIGENCIA) VALUES('85334092', 'OUTROS POTENCIÔMETROS DE CARVÃO', '2016-01-01', NULL)</v>
      </c>
    </row>
    <row r="9286" spans="1:7" s="4" customFormat="1" ht="18" customHeight="1">
      <c r="A9286" s="15">
        <v>85334099</v>
      </c>
      <c r="B9286" s="47" t="str">
        <f>IFERROR(VLOOKUP(A9286,Descricao!A9286:C20009,3,FALSE),"")</f>
        <v>OUTRAS RESISTÊNCIAS ELÉTRICAS VARIÁVEIS</v>
      </c>
      <c r="C9286" s="11">
        <v>42370</v>
      </c>
      <c r="D9286" s="11"/>
      <c r="E9286" s="12" t="s">
        <v>5</v>
      </c>
      <c r="F9286" s="12" t="s">
        <v>6</v>
      </c>
      <c r="G9286" s="49" t="str">
        <f t="shared" si="145"/>
        <v>INSERT INTO NCM_MATRIZ(NCM, DESCRICAO, INICIO_VIGENCIA, FIM_VIGENCIA) VALUES('85334099', 'OUTRAS RESISTÊNCIAS ELÉTRICAS VARIÁVEIS', '2016-01-01', NULL)</v>
      </c>
    </row>
    <row r="9287" spans="1:7" s="4" customFormat="1" ht="18" customHeight="1">
      <c r="A9287" s="15">
        <v>85339000</v>
      </c>
      <c r="B9287" s="47" t="str">
        <f>IFERROR(VLOOKUP(A9287,Descricao!A9287:C20010,3,FALSE),"")</f>
        <v>PARTES DE RESISTÊNCIAS ELÉTRICAS</v>
      </c>
      <c r="C9287" s="11">
        <v>42370</v>
      </c>
      <c r="D9287" s="11"/>
      <c r="E9287" s="12" t="s">
        <v>7</v>
      </c>
      <c r="F9287" s="12" t="s">
        <v>8</v>
      </c>
      <c r="G9287" s="49" t="str">
        <f t="shared" si="145"/>
        <v>INSERT INTO NCM_MATRIZ(NCM, DESCRICAO, INICIO_VIGENCIA, FIM_VIGENCIA) VALUES('85339000', 'PARTES DE RESISTÊNCIAS ELÉTRICAS', '2016-01-01', NULL)</v>
      </c>
    </row>
    <row r="9288" spans="1:7" ht="18" customHeight="1">
      <c r="A9288" s="15">
        <v>85340011</v>
      </c>
      <c r="B9288" s="47" t="str">
        <f>IFERROR(VLOOKUP(A9288,Descricao!A9288:C20011,3,FALSE),"")</f>
        <v>CIRC.IMPR.SIMP.FACE RÍG.C/ISOL.D/RES.FENÓLICA/PAP.CEL.</v>
      </c>
      <c r="C9288" s="11">
        <v>42370</v>
      </c>
      <c r="D9288" s="11"/>
      <c r="E9288" s="12" t="s">
        <v>5</v>
      </c>
      <c r="F9288" s="12" t="s">
        <v>6</v>
      </c>
      <c r="G9288" s="49" t="str">
        <f t="shared" si="145"/>
        <v>INSERT INTO NCM_MATRIZ(NCM, DESCRICAO, INICIO_VIGENCIA, FIM_VIGENCIA) VALUES('85340011', 'CIRC.IMPR.SIMP.FACE RÍG.C/ISOL.D/RES.FENÓLICA/PAP.CEL.', '2016-01-01', NULL)</v>
      </c>
    </row>
    <row r="9289" spans="1:7" ht="18" customHeight="1">
      <c r="A9289" s="15">
        <v>85340012</v>
      </c>
      <c r="B9289" s="47" t="str">
        <f>IFERROR(VLOOKUP(A9289,Descricao!A9289:C20012,3,FALSE),"")</f>
        <v>CIRC.IMPR.SIMP.FACE RÍG.C/ISOL.D/RES.EPÓXIDA/PAP.CELUL.</v>
      </c>
      <c r="C9289" s="11">
        <v>42370</v>
      </c>
      <c r="D9289" s="11"/>
      <c r="E9289" s="12" t="s">
        <v>5</v>
      </c>
      <c r="F9289" s="12" t="s">
        <v>6</v>
      </c>
      <c r="G9289" s="49" t="str">
        <f t="shared" si="145"/>
        <v>INSERT INTO NCM_MATRIZ(NCM, DESCRICAO, INICIO_VIGENCIA, FIM_VIGENCIA) VALUES('85340012', 'CIRC.IMPR.SIMP.FACE RÍG.C/ISOL.D/RES.EPÓXIDA/PAP.CELUL.', '2016-01-01', NULL)</v>
      </c>
    </row>
    <row r="9290" spans="1:7" ht="18" customHeight="1">
      <c r="A9290" s="15">
        <v>85340013</v>
      </c>
      <c r="B9290" s="47" t="str">
        <f>IFERROR(VLOOKUP(A9290,Descricao!A9290:C20013,3,FALSE),"")</f>
        <v>CIRC.IMPR.SIMP.FACE RÍG.ISOL.D/RES.EPÓX./TEC.FIB.VIDRO</v>
      </c>
      <c r="C9290" s="11">
        <v>42370</v>
      </c>
      <c r="D9290" s="11"/>
      <c r="E9290" s="12" t="s">
        <v>5</v>
      </c>
      <c r="F9290" s="12" t="s">
        <v>6</v>
      </c>
      <c r="G9290" s="49" t="str">
        <f t="shared" si="145"/>
        <v>INSERT INTO NCM_MATRIZ(NCM, DESCRICAO, INICIO_VIGENCIA, FIM_VIGENCIA) VALUES('85340013', 'CIRC.IMPR.SIMP.FACE RÍG.ISOL.D/RES.EPÓX./TEC.FIB.VIDRO', '2016-01-01', NULL)</v>
      </c>
    </row>
    <row r="9291" spans="1:7" ht="18" customHeight="1">
      <c r="A9291" s="15">
        <v>85340019</v>
      </c>
      <c r="B9291" s="47" t="str">
        <f>IFERROR(VLOOKUP(A9291,Descricao!A9291:C20014,3,FALSE),"")</f>
        <v>OUTROS CIRCUITOS IMPRESSOS SIMPLES FACE RÍGIDOS</v>
      </c>
      <c r="C9291" s="11">
        <v>42370</v>
      </c>
      <c r="D9291" s="11"/>
      <c r="E9291" s="12" t="s">
        <v>5</v>
      </c>
      <c r="F9291" s="12" t="s">
        <v>6</v>
      </c>
      <c r="G9291" s="49" t="str">
        <f t="shared" si="145"/>
        <v>INSERT INTO NCM_MATRIZ(NCM, DESCRICAO, INICIO_VIGENCIA, FIM_VIGENCIA) VALUES('85340019', 'OUTROS CIRCUITOS IMPRESSOS SIMPLES FACE RÍGIDOS', '2016-01-01', NULL)</v>
      </c>
    </row>
    <row r="9292" spans="1:7" ht="18" customHeight="1">
      <c r="A9292" s="15">
        <v>85340020</v>
      </c>
      <c r="B9292" s="47" t="str">
        <f>IFERROR(VLOOKUP(A9292,Descricao!A9292:C20015,3,FALSE),"")</f>
        <v>CIRCUITOS IMPRESSOS SIMPLES FACE, FLEXÍVEIS</v>
      </c>
      <c r="C9292" s="11">
        <v>42370</v>
      </c>
      <c r="D9292" s="11"/>
      <c r="E9292" s="12" t="s">
        <v>5</v>
      </c>
      <c r="F9292" s="12" t="s">
        <v>6</v>
      </c>
      <c r="G9292" s="49" t="str">
        <f t="shared" si="145"/>
        <v>INSERT INTO NCM_MATRIZ(NCM, DESCRICAO, INICIO_VIGENCIA, FIM_VIGENCIA) VALUES('85340020', 'CIRCUITOS IMPRESSOS SIMPLES FACE, FLEXÍVEIS', '2016-01-01', NULL)</v>
      </c>
    </row>
    <row r="9293" spans="1:7" ht="18" customHeight="1">
      <c r="A9293" s="15">
        <v>85340031</v>
      </c>
      <c r="B9293" s="47" t="str">
        <f>IFERROR(VLOOKUP(A9293,Descricao!A9293:C20016,3,FALSE),"")</f>
        <v>CIRC.IMP.DUPLA FACE RÍG.C/ISOL.D/RES.FENÓLICA/PAP.CEL.</v>
      </c>
      <c r="C9293" s="11">
        <v>42370</v>
      </c>
      <c r="D9293" s="11"/>
      <c r="E9293" s="12" t="s">
        <v>5</v>
      </c>
      <c r="F9293" s="12" t="s">
        <v>6</v>
      </c>
      <c r="G9293" s="49" t="str">
        <f t="shared" si="145"/>
        <v>INSERT INTO NCM_MATRIZ(NCM, DESCRICAO, INICIO_VIGENCIA, FIM_VIGENCIA) VALUES('85340031', 'CIRC.IMP.DUPLA FACE RÍG.C/ISOL.D/RES.FENÓLICA/PAP.CEL.', '2016-01-01', NULL)</v>
      </c>
    </row>
    <row r="9294" spans="1:7" ht="18" customHeight="1">
      <c r="A9294" s="15">
        <v>85340032</v>
      </c>
      <c r="B9294" s="47" t="str">
        <f>IFERROR(VLOOKUP(A9294,Descricao!A9294:C20017,3,FALSE),"")</f>
        <v>CIRC.IMP.DUPLA FACE RÍG.C/ISOL.D/RES.EPÓXIDA/PAP.CELUL.</v>
      </c>
      <c r="C9294" s="11">
        <v>42370</v>
      </c>
      <c r="D9294" s="11"/>
      <c r="E9294" s="12" t="s">
        <v>5</v>
      </c>
      <c r="F9294" s="12" t="s">
        <v>6</v>
      </c>
      <c r="G9294" s="49" t="str">
        <f t="shared" si="145"/>
        <v>INSERT INTO NCM_MATRIZ(NCM, DESCRICAO, INICIO_VIGENCIA, FIM_VIGENCIA) VALUES('85340032', 'CIRC.IMP.DUPLA FACE RÍG.C/ISOL.D/RES.EPÓXIDA/PAP.CELUL.', '2016-01-01', NULL)</v>
      </c>
    </row>
    <row r="9295" spans="1:7" ht="18" customHeight="1">
      <c r="A9295" s="15">
        <v>85340033</v>
      </c>
      <c r="B9295" s="47" t="str">
        <f>IFERROR(VLOOKUP(A9295,Descricao!A9295:C20018,3,FALSE),"")</f>
        <v>CIRC.IMP.DUPLA FACE RÍG.ISOL.D/RES.EPÓX./TEC.FIB.VIDRO</v>
      </c>
      <c r="C9295" s="11">
        <v>42370</v>
      </c>
      <c r="D9295" s="11"/>
      <c r="E9295" s="12" t="s">
        <v>5</v>
      </c>
      <c r="F9295" s="12" t="s">
        <v>6</v>
      </c>
      <c r="G9295" s="49" t="str">
        <f t="shared" si="145"/>
        <v>INSERT INTO NCM_MATRIZ(NCM, DESCRICAO, INICIO_VIGENCIA, FIM_VIGENCIA) VALUES('85340033', 'CIRC.IMP.DUPLA FACE RÍG.ISOL.D/RES.EPÓX./TEC.FIB.VIDRO', '2016-01-01', NULL)</v>
      </c>
    </row>
    <row r="9296" spans="1:7" ht="18" customHeight="1">
      <c r="A9296" s="15">
        <v>85340039</v>
      </c>
      <c r="B9296" s="47" t="str">
        <f>IFERROR(VLOOKUP(A9296,Descricao!A9296:C20019,3,FALSE),"")</f>
        <v>OUTROS CIRCUITOS IMPRESSOS DUPLA FACE, RÍGIDOS</v>
      </c>
      <c r="C9296" s="11">
        <v>42370</v>
      </c>
      <c r="D9296" s="11"/>
      <c r="E9296" s="12" t="s">
        <v>5</v>
      </c>
      <c r="F9296" s="12" t="s">
        <v>6</v>
      </c>
      <c r="G9296" s="49" t="str">
        <f t="shared" si="145"/>
        <v>INSERT INTO NCM_MATRIZ(NCM, DESCRICAO, INICIO_VIGENCIA, FIM_VIGENCIA) VALUES('85340039', 'OUTROS CIRCUITOS IMPRESSOS DUPLA FACE, RÍGIDOS', '2016-01-01', NULL)</v>
      </c>
    </row>
    <row r="9297" spans="1:7" ht="18" customHeight="1">
      <c r="A9297" s="15">
        <v>85340040</v>
      </c>
      <c r="B9297" s="47" t="str">
        <f>IFERROR(VLOOKUP(A9297,Descricao!A9297:C20020,3,FALSE),"")</f>
        <v>CIRCUITOS IMPRESSOS DUPLA FACE, FLEXÍVIES</v>
      </c>
      <c r="C9297" s="11">
        <v>42370</v>
      </c>
      <c r="D9297" s="11"/>
      <c r="E9297" s="12" t="s">
        <v>5</v>
      </c>
      <c r="F9297" s="12" t="s">
        <v>6</v>
      </c>
      <c r="G9297" s="49" t="str">
        <f t="shared" si="145"/>
        <v>INSERT INTO NCM_MATRIZ(NCM, DESCRICAO, INICIO_VIGENCIA, FIM_VIGENCIA) VALUES('85340040', 'CIRCUITOS IMPRESSOS DUPLA FACE, FLEXÍVIES', '2016-01-01', NULL)</v>
      </c>
    </row>
    <row r="9298" spans="1:7" ht="18" customHeight="1">
      <c r="A9298" s="15">
        <v>85340051</v>
      </c>
      <c r="B9298" s="47" t="str">
        <f>IFERROR(VLOOKUP(A9298,Descricao!A9298:C20021,3,FALSE),"")</f>
        <v>CIRC.IMP.MULTICAMADAS C/ISOL.D/RES.EPÓXIDA/TEC.FIB.VIDR</v>
      </c>
      <c r="C9298" s="11">
        <v>42370</v>
      </c>
      <c r="D9298" s="11"/>
      <c r="E9298" s="12" t="s">
        <v>5</v>
      </c>
      <c r="F9298" s="12" t="s">
        <v>6</v>
      </c>
      <c r="G9298" s="49" t="str">
        <f t="shared" si="145"/>
        <v>INSERT INTO NCM_MATRIZ(NCM, DESCRICAO, INICIO_VIGENCIA, FIM_VIGENCIA) VALUES('85340051', 'CIRC.IMP.MULTICAMADAS C/ISOL.D/RES.EPÓXIDA/TEC.FIB.VIDR', '2016-01-01', NULL)</v>
      </c>
    </row>
    <row r="9299" spans="1:7" ht="18" customHeight="1">
      <c r="A9299" s="15">
        <v>85340059</v>
      </c>
      <c r="B9299" s="47" t="str">
        <f>IFERROR(VLOOKUP(A9299,Descricao!A9299:C20022,3,FALSE),"")</f>
        <v>OUTROS CIRCUITOS IMPRESSOS MULTICAMADAS</v>
      </c>
      <c r="C9299" s="11">
        <v>42370</v>
      </c>
      <c r="D9299" s="11"/>
      <c r="E9299" s="12" t="s">
        <v>5</v>
      </c>
      <c r="F9299" s="12" t="s">
        <v>6</v>
      </c>
      <c r="G9299" s="49" t="str">
        <f t="shared" si="145"/>
        <v>INSERT INTO NCM_MATRIZ(NCM, DESCRICAO, INICIO_VIGENCIA, FIM_VIGENCIA) VALUES('85340059', 'OUTROS CIRCUITOS IMPRESSOS MULTICAMADAS', '2016-01-01', NULL)</v>
      </c>
    </row>
    <row r="9300" spans="1:7" ht="18" customHeight="1">
      <c r="A9300" s="15">
        <v>85351000</v>
      </c>
      <c r="B9300" s="47" t="str">
        <f>IFERROR(VLOOKUP(A9300,Descricao!A9300:C20023,3,FALSE),"")</f>
        <v>FUSÍVEIS E CORTA-CIRCUITO D/FUSÍVEIS SUP.1000V</v>
      </c>
      <c r="C9300" s="11">
        <v>42370</v>
      </c>
      <c r="D9300" s="11"/>
      <c r="E9300" s="12" t="s">
        <v>5</v>
      </c>
      <c r="F9300" s="12" t="s">
        <v>6</v>
      </c>
      <c r="G9300" s="49" t="str">
        <f t="shared" si="145"/>
        <v>INSERT INTO NCM_MATRIZ(NCM, DESCRICAO, INICIO_VIGENCIA, FIM_VIGENCIA) VALUES('85351000', 'FUSÍVEIS E CORTA-CIRCUITO D/FUSÍVEIS SUP.1000V', '2016-01-01', NULL)</v>
      </c>
    </row>
    <row r="9301" spans="1:7" ht="18" customHeight="1">
      <c r="A9301" s="15">
        <v>85352100</v>
      </c>
      <c r="B9301" s="47" t="str">
        <f>IFERROR(VLOOKUP(A9301,Descricao!A9301:C20024,3,FALSE),"")</f>
        <v>DISJUNTORES P/TENSÕES SUP.1000V,INF.A 72,5KV</v>
      </c>
      <c r="C9301" s="11">
        <v>42370</v>
      </c>
      <c r="D9301" s="11"/>
      <c r="E9301" s="12" t="s">
        <v>5</v>
      </c>
      <c r="F9301" s="12" t="s">
        <v>6</v>
      </c>
      <c r="G9301" s="49" t="str">
        <f t="shared" si="145"/>
        <v>INSERT INTO NCM_MATRIZ(NCM, DESCRICAO, INICIO_VIGENCIA, FIM_VIGENCIA) VALUES('85352100', 'DISJUNTORES P/TENSÕES SUP.1000V,INF.A 72,5KV', '2016-01-01', NULL)</v>
      </c>
    </row>
    <row r="9302" spans="1:7" ht="18" customHeight="1">
      <c r="A9302" s="15">
        <v>85352900</v>
      </c>
      <c r="B9302" s="47" t="str">
        <f>IFERROR(VLOOKUP(A9302,Descricao!A9302:C20025,3,FALSE),"")</f>
        <v>OUTROS DISJUNTORES,TENSÃO SUP.1000V</v>
      </c>
      <c r="C9302" s="11">
        <v>42370</v>
      </c>
      <c r="D9302" s="11"/>
      <c r="E9302" s="12" t="s">
        <v>5</v>
      </c>
      <c r="F9302" s="12" t="s">
        <v>6</v>
      </c>
      <c r="G9302" s="49" t="str">
        <f t="shared" si="145"/>
        <v>INSERT INTO NCM_MATRIZ(NCM, DESCRICAO, INICIO_VIGENCIA, FIM_VIGENCIA) VALUES('85352900', 'OUTROS DISJUNTORES,TENSÃO SUP.1000V', '2016-01-01', NULL)</v>
      </c>
    </row>
    <row r="9303" spans="1:7" ht="18" customHeight="1">
      <c r="A9303" s="15">
        <v>85353013</v>
      </c>
      <c r="B9303" s="47" t="str">
        <f>IFERROR(VLOOKUP(A9303,Descricao!A9303:C20026,3,FALSE),"")</f>
        <v>INTERRUPTORES A VÁCUO,S/DISP. D/ACION.,CORR.NOM.&lt;=1600A</v>
      </c>
      <c r="C9303" s="11">
        <v>42370</v>
      </c>
      <c r="D9303" s="11"/>
      <c r="E9303" s="12" t="s">
        <v>5</v>
      </c>
      <c r="F9303" s="12" t="s">
        <v>6</v>
      </c>
      <c r="G9303" s="49" t="str">
        <f t="shared" si="145"/>
        <v>INSERT INTO NCM_MATRIZ(NCM, DESCRICAO, INICIO_VIGENCIA, FIM_VIGENCIA) VALUES('85353013', 'INTERRUPTORES A VÁCUO,S/DISP. D/ACION.,CORR.NOM.&lt;=1600A', '2016-01-01', NULL)</v>
      </c>
    </row>
    <row r="9304" spans="1:7" ht="18" customHeight="1">
      <c r="A9304" s="15">
        <v>85353017</v>
      </c>
      <c r="B9304" s="47" t="str">
        <f>IFERROR(VLOOKUP(A9304,Descricao!A9304:C20027,3,FALSE),"")</f>
        <v>INTERRUPTORES Ñ AUTOM.CORRENTE NOM.&lt;=1600A</v>
      </c>
      <c r="C9304" s="11">
        <v>42370</v>
      </c>
      <c r="D9304" s="11"/>
      <c r="E9304" s="12" t="s">
        <v>5</v>
      </c>
      <c r="F9304" s="12" t="s">
        <v>6</v>
      </c>
      <c r="G9304" s="49" t="str">
        <f t="shared" si="145"/>
        <v>INSERT INTO NCM_MATRIZ(NCM, DESCRICAO, INICIO_VIGENCIA, FIM_VIGENCIA) VALUES('85353017', 'INTERRUPTORES Ñ AUTOM.CORRENTE NOM.&lt;=1600A', '2016-01-01', NULL)</v>
      </c>
    </row>
    <row r="9305" spans="1:7" ht="18" customHeight="1">
      <c r="A9305" s="15">
        <v>85353018</v>
      </c>
      <c r="B9305" s="47" t="str">
        <f>IFERROR(VLOOKUP(A9305,Descricao!A9305:C20028,3,FALSE),"")</f>
        <v>OUTS. INTERRUPTS. AUT.,CORR.NOM.&lt;=1600A,EXC.IMERSSOS</v>
      </c>
      <c r="C9305" s="11">
        <v>42370</v>
      </c>
      <c r="D9305" s="11"/>
      <c r="E9305" s="12" t="s">
        <v>5</v>
      </c>
      <c r="F9305" s="12" t="s">
        <v>6</v>
      </c>
      <c r="G9305" s="49" t="str">
        <f t="shared" si="145"/>
        <v>INSERT INTO NCM_MATRIZ(NCM, DESCRICAO, INICIO_VIGENCIA, FIM_VIGENCIA) VALUES('85353018', 'OUTS. INTERRUPTS. AUT.,CORR.NOM.&lt;=1600A,EXC.IMERSSOS', '2016-01-01', NULL)</v>
      </c>
    </row>
    <row r="9306" spans="1:7" ht="18" customHeight="1">
      <c r="A9306" s="15">
        <v>85353019</v>
      </c>
      <c r="B9306" s="47" t="str">
        <f>IFERROR(VLOOKUP(A9306,Descricao!A9306:C20029,3,FALSE),"")</f>
        <v>OUTS.SECCION.INTERRUPT.P/COR.NOM.&lt;=1600A</v>
      </c>
      <c r="C9306" s="11">
        <v>42370</v>
      </c>
      <c r="D9306" s="11"/>
      <c r="E9306" s="12" t="s">
        <v>5</v>
      </c>
      <c r="F9306" s="12" t="s">
        <v>6</v>
      </c>
      <c r="G9306" s="49" t="str">
        <f t="shared" si="145"/>
        <v>INSERT INTO NCM_MATRIZ(NCM, DESCRICAO, INICIO_VIGENCIA, FIM_VIGENCIA) VALUES('85353019', 'OUTS.SECCION.INTERRUPT.P/COR.NOM.&lt;=1600A', '2016-01-01', NULL)</v>
      </c>
    </row>
    <row r="9307" spans="1:7" ht="18" customHeight="1">
      <c r="A9307" s="15">
        <v>85353023</v>
      </c>
      <c r="B9307" s="47" t="str">
        <f>IFERROR(VLOOKUP(A9307,Descricao!A9307:C20030,3,FALSE),"")</f>
        <v>INTERRUPTORES A VÁCUO, S/DISP. D/ACION.,CORR.NOM.&gt;1600A</v>
      </c>
      <c r="C9307" s="11">
        <v>42370</v>
      </c>
      <c r="D9307" s="11"/>
      <c r="E9307" s="12" t="s">
        <v>5</v>
      </c>
      <c r="F9307" s="12" t="s">
        <v>6</v>
      </c>
      <c r="G9307" s="49" t="str">
        <f t="shared" si="145"/>
        <v>INSERT INTO NCM_MATRIZ(NCM, DESCRICAO, INICIO_VIGENCIA, FIM_VIGENCIA) VALUES('85353023', 'INTERRUPTORES A VÁCUO, S/DISP. D/ACION.,CORR.NOM.&gt;1600A', '2016-01-01', NULL)</v>
      </c>
    </row>
    <row r="9308" spans="1:7" ht="18" customHeight="1">
      <c r="A9308" s="15">
        <v>85353027</v>
      </c>
      <c r="B9308" s="47" t="str">
        <f>IFERROR(VLOOKUP(A9308,Descricao!A9308:C20031,3,FALSE),"")</f>
        <v>OUTS. INTERRUPTORES Ñ AUTOM. CORRENTE NOM.&gt;1600A</v>
      </c>
      <c r="C9308" s="11">
        <v>42370</v>
      </c>
      <c r="D9308" s="11"/>
      <c r="E9308" s="12" t="s">
        <v>5</v>
      </c>
      <c r="F9308" s="12" t="s">
        <v>6</v>
      </c>
      <c r="G9308" s="49" t="str">
        <f t="shared" si="145"/>
        <v>INSERT INTO NCM_MATRIZ(NCM, DESCRICAO, INICIO_VIGENCIA, FIM_VIGENCIA) VALUES('85353027', 'OUTS. INTERRUPTORES Ñ AUTOM. CORRENTE NOM.&gt;1600A', '2016-01-01', NULL)</v>
      </c>
    </row>
    <row r="9309" spans="1:7" ht="18" customHeight="1">
      <c r="A9309" s="15">
        <v>85353028</v>
      </c>
      <c r="B9309" s="47" t="str">
        <f>IFERROR(VLOOKUP(A9309,Descricao!A9309:C20032,3,FALSE),"")</f>
        <v>OUTS. INTERRUPTS. AUT.,CORR.NOM.&gt;1600A,EXC.IMERSOS</v>
      </c>
      <c r="C9309" s="11">
        <v>42370</v>
      </c>
      <c r="D9309" s="11"/>
      <c r="E9309" s="12" t="s">
        <v>5</v>
      </c>
      <c r="F9309" s="12" t="s">
        <v>6</v>
      </c>
      <c r="G9309" s="49" t="str">
        <f t="shared" si="145"/>
        <v>INSERT INTO NCM_MATRIZ(NCM, DESCRICAO, INICIO_VIGENCIA, FIM_VIGENCIA) VALUES('85353028', 'OUTS. INTERRUPTS. AUT.,CORR.NOM.&gt;1600A,EXC.IMERSOS', '2016-01-01', NULL)</v>
      </c>
    </row>
    <row r="9310" spans="1:7" ht="18" customHeight="1">
      <c r="A9310" s="15">
        <v>85353029</v>
      </c>
      <c r="B9310" s="47" t="str">
        <f>IFERROR(VLOOKUP(A9310,Descricao!A9310:C20033,3,FALSE),"")</f>
        <v>OUTS.SECCION.INTERRUPT.P/COR.NOM.&gt;1600A</v>
      </c>
      <c r="C9310" s="11">
        <v>42370</v>
      </c>
      <c r="D9310" s="11"/>
      <c r="E9310" s="12" t="s">
        <v>5</v>
      </c>
      <c r="F9310" s="12" t="s">
        <v>6</v>
      </c>
      <c r="G9310" s="49" t="str">
        <f t="shared" si="145"/>
        <v>INSERT INTO NCM_MATRIZ(NCM, DESCRICAO, INICIO_VIGENCIA, FIM_VIGENCIA) VALUES('85353029', 'OUTS.SECCION.INTERRUPT.P/COR.NOM.&gt;1600A', '2016-01-01', NULL)</v>
      </c>
    </row>
    <row r="9311" spans="1:7" ht="18" customHeight="1">
      <c r="A9311" s="15">
        <v>85354010</v>
      </c>
      <c r="B9311" s="47" t="str">
        <f>IFERROR(VLOOKUP(A9311,Descricao!A9311:C20034,3,FALSE),"")</f>
        <v>PÁRA-RAIOS P/PROT.LINHAS.TRANSMIS.D/ELETRICID.</v>
      </c>
      <c r="C9311" s="11">
        <v>42370</v>
      </c>
      <c r="D9311" s="11"/>
      <c r="E9311" s="12" t="s">
        <v>5</v>
      </c>
      <c r="F9311" s="12" t="s">
        <v>6</v>
      </c>
      <c r="G9311" s="49" t="str">
        <f t="shared" si="145"/>
        <v>INSERT INTO NCM_MATRIZ(NCM, DESCRICAO, INICIO_VIGENCIA, FIM_VIGENCIA) VALUES('85354010', 'PÁRA-RAIOS P/PROT.LINHAS.TRANSMIS.D/ELETRICID.', '2016-01-01', NULL)</v>
      </c>
    </row>
    <row r="9312" spans="1:7" ht="18" customHeight="1">
      <c r="A9312" s="15">
        <v>85354090</v>
      </c>
      <c r="B9312" s="47" t="str">
        <f>IFERROR(VLOOKUP(A9312,Descricao!A9312:C20035,3,FALSE),"")</f>
        <v>OUTS.PÁRA-RAIOS,LIM.TENSÃO,ELIMINAD.D/ONDA</v>
      </c>
      <c r="C9312" s="11">
        <v>42370</v>
      </c>
      <c r="D9312" s="11"/>
      <c r="E9312" s="12" t="s">
        <v>5</v>
      </c>
      <c r="F9312" s="12" t="s">
        <v>6</v>
      </c>
      <c r="G9312" s="49" t="str">
        <f t="shared" si="145"/>
        <v>INSERT INTO NCM_MATRIZ(NCM, DESCRICAO, INICIO_VIGENCIA, FIM_VIGENCIA) VALUES('85354090', 'OUTS.PÁRA-RAIOS,LIM.TENSÃO,ELIMINAD.D/ONDA', '2016-01-01', NULL)</v>
      </c>
    </row>
    <row r="9313" spans="1:7" s="4" customFormat="1" ht="18" customHeight="1">
      <c r="A9313" s="15">
        <v>85359010</v>
      </c>
      <c r="B9313" s="47" t="str">
        <f>IFERROR(VLOOKUP(A9313,Descricao!A9313:C20036,3,FALSE),"")</f>
        <v/>
      </c>
      <c r="C9313" s="11">
        <v>44378</v>
      </c>
      <c r="D9313" s="11"/>
      <c r="E9313" s="12" t="s">
        <v>5</v>
      </c>
      <c r="F9313" s="12" t="s">
        <v>6</v>
      </c>
      <c r="G9313" s="49" t="str">
        <f t="shared" si="145"/>
        <v>INSERT INTO NCM_MATRIZ(NCM, DESCRICAO, INICIO_VIGENCIA, FIM_VIGENCIA) VALUES('85359010', '', '2021-07-01', NULL)</v>
      </c>
    </row>
    <row r="9314" spans="1:7" s="4" customFormat="1" ht="18" customHeight="1">
      <c r="A9314" s="15">
        <v>85359090</v>
      </c>
      <c r="B9314" s="47" t="str">
        <f>IFERROR(VLOOKUP(A9314,Descricao!A9314:C20037,3,FALSE),"")</f>
        <v/>
      </c>
      <c r="C9314" s="11">
        <v>44378</v>
      </c>
      <c r="D9314" s="11"/>
      <c r="E9314" s="12" t="s">
        <v>5</v>
      </c>
      <c r="F9314" s="12" t="s">
        <v>6</v>
      </c>
      <c r="G9314" s="49" t="str">
        <f t="shared" si="145"/>
        <v>INSERT INTO NCM_MATRIZ(NCM, DESCRICAO, INICIO_VIGENCIA, FIM_VIGENCIA) VALUES('85359090', '', '2021-07-01', NULL)</v>
      </c>
    </row>
    <row r="9315" spans="1:7" ht="18" customHeight="1">
      <c r="A9315" s="15">
        <v>85361000</v>
      </c>
      <c r="B9315" s="47" t="str">
        <f>IFERROR(VLOOKUP(A9315,Descricao!A9315:C20038,3,FALSE),"")</f>
        <v>FUSÍVEIS E CORTA-CIRC.FUSÍV.TENSÃO Ñ SUP.1000V</v>
      </c>
      <c r="C9315" s="11">
        <v>42370</v>
      </c>
      <c r="D9315" s="11"/>
      <c r="E9315" s="12" t="s">
        <v>5</v>
      </c>
      <c r="F9315" s="12" t="s">
        <v>6</v>
      </c>
      <c r="G9315" s="49" t="str">
        <f t="shared" si="145"/>
        <v>INSERT INTO NCM_MATRIZ(NCM, DESCRICAO, INICIO_VIGENCIA, FIM_VIGENCIA) VALUES('85361000', 'FUSÍVEIS E CORTA-CIRC.FUSÍV.TENSÃO Ñ SUP.1000V', '2016-01-01', NULL)</v>
      </c>
    </row>
    <row r="9316" spans="1:7" ht="18" customHeight="1">
      <c r="A9316" s="15">
        <v>85362000</v>
      </c>
      <c r="B9316" s="47" t="str">
        <f>IFERROR(VLOOKUP(A9316,Descricao!A9316:C20039,3,FALSE),"")</f>
        <v>DISJUNTORES P/TENSÃO Ñ SUP. A 1.000 VOLTS</v>
      </c>
      <c r="C9316" s="11">
        <v>42370</v>
      </c>
      <c r="D9316" s="11"/>
      <c r="E9316" s="12" t="s">
        <v>5</v>
      </c>
      <c r="F9316" s="12" t="s">
        <v>6</v>
      </c>
      <c r="G9316" s="49" t="str">
        <f t="shared" si="145"/>
        <v>INSERT INTO NCM_MATRIZ(NCM, DESCRICAO, INICIO_VIGENCIA, FIM_VIGENCIA) VALUES('85362000', 'DISJUNTORES P/TENSÃO Ñ SUP. A 1.000 VOLTS', '2016-01-01', NULL)</v>
      </c>
    </row>
    <row r="9317" spans="1:7" ht="18" customHeight="1">
      <c r="A9317" s="15">
        <v>85363010</v>
      </c>
      <c r="B9317" s="47" t="str">
        <f>IFERROR(VLOOKUP(A9317,Descricao!A9317:C20040,3,FALSE),"")</f>
        <v/>
      </c>
      <c r="C9317" s="11">
        <v>43101</v>
      </c>
      <c r="D9317" s="11"/>
      <c r="E9317" s="12" t="s">
        <v>5</v>
      </c>
      <c r="F9317" s="12" t="s">
        <v>6</v>
      </c>
      <c r="G9317" s="49" t="str">
        <f t="shared" si="145"/>
        <v>INSERT INTO NCM_MATRIZ(NCM, DESCRICAO, INICIO_VIGENCIA, FIM_VIGENCIA) VALUES('85363010', '', '2018-01-01', NULL)</v>
      </c>
    </row>
    <row r="9318" spans="1:7" ht="18" customHeight="1">
      <c r="A9318" s="15">
        <v>85363090</v>
      </c>
      <c r="B9318" s="47" t="str">
        <f>IFERROR(VLOOKUP(A9318,Descricao!A9318:C20041,3,FALSE),"")</f>
        <v/>
      </c>
      <c r="C9318" s="11">
        <v>43101</v>
      </c>
      <c r="D9318" s="11"/>
      <c r="E9318" s="12" t="s">
        <v>5</v>
      </c>
      <c r="F9318" s="12" t="s">
        <v>6</v>
      </c>
      <c r="G9318" s="49" t="str">
        <f t="shared" si="145"/>
        <v>INSERT INTO NCM_MATRIZ(NCM, DESCRICAO, INICIO_VIGENCIA, FIM_VIGENCIA) VALUES('85363090', '', '2018-01-01', NULL)</v>
      </c>
    </row>
    <row r="9319" spans="1:7" ht="18" customHeight="1">
      <c r="A9319" s="15">
        <v>85364100</v>
      </c>
      <c r="B9319" s="47" t="str">
        <f>IFERROR(VLOOKUP(A9319,Descricao!A9319:C20042,3,FALSE),"")</f>
        <v>RELÉS P/TENSÃO NÃO SUP.60V</v>
      </c>
      <c r="C9319" s="11">
        <v>42370</v>
      </c>
      <c r="D9319" s="11"/>
      <c r="E9319" s="12" t="s">
        <v>5</v>
      </c>
      <c r="F9319" s="12" t="s">
        <v>6</v>
      </c>
      <c r="G9319" s="49" t="str">
        <f t="shared" si="145"/>
        <v>INSERT INTO NCM_MATRIZ(NCM, DESCRICAO, INICIO_VIGENCIA, FIM_VIGENCIA) VALUES('85364100', 'RELÉS P/TENSÃO NÃO SUP.60V', '2016-01-01', NULL)</v>
      </c>
    </row>
    <row r="9320" spans="1:7" ht="18" customHeight="1">
      <c r="A9320" s="15">
        <v>85364900</v>
      </c>
      <c r="B9320" s="47" t="str">
        <f>IFERROR(VLOOKUP(A9320,Descricao!A9320:C20043,3,FALSE),"")</f>
        <v>OUTROS RÉLES P/TENSÃO &gt;A 60V &lt;=1000V</v>
      </c>
      <c r="C9320" s="11">
        <v>42370</v>
      </c>
      <c r="D9320" s="11"/>
      <c r="E9320" s="12" t="s">
        <v>5</v>
      </c>
      <c r="F9320" s="12" t="s">
        <v>6</v>
      </c>
      <c r="G9320" s="49" t="str">
        <f t="shared" si="145"/>
        <v>INSERT INTO NCM_MATRIZ(NCM, DESCRICAO, INICIO_VIGENCIA, FIM_VIGENCIA) VALUES('85364900', 'OUTROS RÉLES P/TENSÃO &gt;A 60V &lt;=1000V', '2016-01-01', NULL)</v>
      </c>
    </row>
    <row r="9321" spans="1:7" ht="18" customHeight="1">
      <c r="A9321" s="15">
        <v>85365010</v>
      </c>
      <c r="B9321" s="47" t="str">
        <f>IFERROR(VLOOKUP(A9321,Descricao!A9321:C20044,3,FALSE),"")</f>
        <v>UNID.CHAV.CONV.SUB/DESC.SIST.TELECOM.VIA SAT.</v>
      </c>
      <c r="C9321" s="11">
        <v>42370</v>
      </c>
      <c r="D9321" s="11"/>
      <c r="E9321" s="12" t="s">
        <v>5</v>
      </c>
      <c r="F9321" s="12" t="s">
        <v>6</v>
      </c>
      <c r="G9321" s="49" t="str">
        <f t="shared" si="145"/>
        <v>INSERT INTO NCM_MATRIZ(NCM, DESCRICAO, INICIO_VIGENCIA, FIM_VIGENCIA) VALUES('85365010', 'UNID.CHAV.CONV.SUB/DESC.SIST.TELECOM.VIA SAT.', '2016-01-01', NULL)</v>
      </c>
    </row>
    <row r="9322" spans="1:7" ht="18" customHeight="1">
      <c r="A9322" s="15">
        <v>85365020</v>
      </c>
      <c r="B9322" s="47" t="str">
        <f>IFERROR(VLOOKUP(A9322,Descricao!A9322:C20045,3,FALSE),"")</f>
        <v>UNID.CHAV.AMPLIF.ALTA POT.SIST.TEL.VIA SATÉLITE</v>
      </c>
      <c r="C9322" s="11">
        <v>42370</v>
      </c>
      <c r="D9322" s="11"/>
      <c r="E9322" s="12" t="s">
        <v>5</v>
      </c>
      <c r="F9322" s="12" t="s">
        <v>6</v>
      </c>
      <c r="G9322" s="49" t="str">
        <f t="shared" si="145"/>
        <v>INSERT INTO NCM_MATRIZ(NCM, DESCRICAO, INICIO_VIGENCIA, FIM_VIGENCIA) VALUES('85365020', 'UNID.CHAV.AMPLIF.ALTA POT.SIST.TEL.VIA SATÉLITE', '2016-01-01', NULL)</v>
      </c>
    </row>
    <row r="9323" spans="1:7" ht="18" customHeight="1">
      <c r="A9323" s="15">
        <v>85365030</v>
      </c>
      <c r="B9323" s="47" t="str">
        <f>IFERROR(VLOOKUP(A9323,Descricao!A9323:C20046,3,FALSE),"")</f>
        <v>COMUTS.CODFS.DIGITS.P/MONT.EM CIRC.IMPRESS.</v>
      </c>
      <c r="C9323" s="11">
        <v>42370</v>
      </c>
      <c r="D9323" s="11"/>
      <c r="E9323" s="12" t="s">
        <v>5</v>
      </c>
      <c r="F9323" s="12" t="s">
        <v>6</v>
      </c>
      <c r="G9323" s="49" t="str">
        <f t="shared" si="145"/>
        <v>INSERT INTO NCM_MATRIZ(NCM, DESCRICAO, INICIO_VIGENCIA, FIM_VIGENCIA) VALUES('85365030', 'COMUTS.CODFS.DIGITS.P/MONT.EM CIRC.IMPRESS.', '2016-01-01', NULL)</v>
      </c>
    </row>
    <row r="9324" spans="1:7" ht="18" customHeight="1">
      <c r="A9324" s="15">
        <v>85365090</v>
      </c>
      <c r="B9324" s="47" t="str">
        <f>IFERROR(VLOOKUP(A9324,Descricao!A9324:C20047,3,FALSE),"")</f>
        <v>OUTS.INTER.SECCION.COMUTAD.P/TENSÃO&lt;1000V</v>
      </c>
      <c r="C9324" s="11">
        <v>42370</v>
      </c>
      <c r="D9324" s="11"/>
      <c r="E9324" s="12" t="s">
        <v>5</v>
      </c>
      <c r="F9324" s="12" t="s">
        <v>6</v>
      </c>
      <c r="G9324" s="49" t="str">
        <f t="shared" si="145"/>
        <v>INSERT INTO NCM_MATRIZ(NCM, DESCRICAO, INICIO_VIGENCIA, FIM_VIGENCIA) VALUES('85365090', 'OUTS.INTER.SECCION.COMUTAD.P/TENSÃO&lt;1000V', '2016-01-01', NULL)</v>
      </c>
    </row>
    <row r="9325" spans="1:7" ht="18" customHeight="1">
      <c r="A9325" s="15">
        <v>85366100</v>
      </c>
      <c r="B9325" s="47" t="str">
        <f>IFERROR(VLOOKUP(A9325,Descricao!A9325:C20048,3,FALSE),"")</f>
        <v>SUPORTES PARA LÂMPADAS</v>
      </c>
      <c r="C9325" s="11">
        <v>42370</v>
      </c>
      <c r="D9325" s="11"/>
      <c r="E9325" s="12" t="s">
        <v>5</v>
      </c>
      <c r="F9325" s="12" t="s">
        <v>6</v>
      </c>
      <c r="G9325" s="49" t="str">
        <f t="shared" si="145"/>
        <v>INSERT INTO NCM_MATRIZ(NCM, DESCRICAO, INICIO_VIGENCIA, FIM_VIGENCIA) VALUES('85366100', 'SUPORTES PARA LÂMPADAS', '2016-01-01', NULL)</v>
      </c>
    </row>
    <row r="9326" spans="1:7" ht="18" customHeight="1">
      <c r="A9326" s="15">
        <v>85366910</v>
      </c>
      <c r="B9326" s="47" t="str">
        <f>IFERROR(VLOOKUP(A9326,Descricao!A9326:C20049,3,FALSE),"")</f>
        <v>TOMADA POLARIZADA E TOMADA BLINDADA</v>
      </c>
      <c r="C9326" s="11">
        <v>42370</v>
      </c>
      <c r="D9326" s="11"/>
      <c r="E9326" s="12" t="s">
        <v>5</v>
      </c>
      <c r="F9326" s="12" t="s">
        <v>6</v>
      </c>
      <c r="G9326" s="49" t="str">
        <f t="shared" si="145"/>
        <v>INSERT INTO NCM_MATRIZ(NCM, DESCRICAO, INICIO_VIGENCIA, FIM_VIGENCIA) VALUES('85366910', 'TOMADA POLARIZADA E TOMADA BLINDADA', '2016-01-01', NULL)</v>
      </c>
    </row>
    <row r="9327" spans="1:7" ht="18" customHeight="1">
      <c r="A9327" s="15">
        <v>85366990</v>
      </c>
      <c r="B9327" s="47" t="str">
        <f>IFERROR(VLOOKUP(A9327,Descricao!A9327:C20050,3,FALSE),"")</f>
        <v>OUTRAS TOMADAS DE CORRENTE MACHOS/FÊMEAS</v>
      </c>
      <c r="C9327" s="11">
        <v>42370</v>
      </c>
      <c r="D9327" s="11"/>
      <c r="E9327" s="12" t="s">
        <v>5</v>
      </c>
      <c r="F9327" s="12" t="s">
        <v>6</v>
      </c>
      <c r="G9327" s="49" t="str">
        <f t="shared" si="145"/>
        <v>INSERT INTO NCM_MATRIZ(NCM, DESCRICAO, INICIO_VIGENCIA, FIM_VIGENCIA) VALUES('85366990', 'OUTRAS TOMADAS DE CORRENTE MACHOS/FÊMEAS', '2016-01-01', NULL)</v>
      </c>
    </row>
    <row r="9328" spans="1:7" ht="18" customHeight="1">
      <c r="A9328" s="15">
        <v>85367000</v>
      </c>
      <c r="B9328" s="47" t="str">
        <f>IFERROR(VLOOKUP(A9328,Descricao!A9328:C20051,3,FALSE),"")</f>
        <v>CONECTORES FEIXES OU CABOS D/FIBRA ÓPTICA</v>
      </c>
      <c r="C9328" s="11">
        <v>42370</v>
      </c>
      <c r="D9328" s="11"/>
      <c r="E9328" s="12" t="s">
        <v>5</v>
      </c>
      <c r="F9328" s="12" t="s">
        <v>6</v>
      </c>
      <c r="G9328" s="49" t="str">
        <f t="shared" si="145"/>
        <v>INSERT INTO NCM_MATRIZ(NCM, DESCRICAO, INICIO_VIGENCIA, FIM_VIGENCIA) VALUES('85367000', 'CONECTORES FEIXES OU CABOS D/FIBRA ÓPTICA', '2016-01-01', NULL)</v>
      </c>
    </row>
    <row r="9329" spans="1:7" ht="18" customHeight="1">
      <c r="A9329" s="15">
        <v>85369010</v>
      </c>
      <c r="B9329" s="47" t="str">
        <f>IFERROR(VLOOKUP(A9329,Descricao!A9329:C20052,3,FALSE),"")</f>
        <v>CONECTOR P/CAB.PLANO CONST.COND.PAREL.ISOL.</v>
      </c>
      <c r="C9329" s="11">
        <v>42370</v>
      </c>
      <c r="D9329" s="11"/>
      <c r="E9329" s="12" t="s">
        <v>5</v>
      </c>
      <c r="F9329" s="12" t="s">
        <v>6</v>
      </c>
      <c r="G9329" s="49" t="str">
        <f t="shared" si="145"/>
        <v>INSERT INTO NCM_MATRIZ(NCM, DESCRICAO, INICIO_VIGENCIA, FIM_VIGENCIA) VALUES('85369010', 'CONECTOR P/CAB.PLANO CONST.COND.PAREL.ISOL.', '2016-01-01', NULL)</v>
      </c>
    </row>
    <row r="9330" spans="1:7" ht="18" customHeight="1">
      <c r="A9330" s="15">
        <v>85369020</v>
      </c>
      <c r="B9330" s="47" t="str">
        <f>IFERROR(VLOOKUP(A9330,Descricao!A9330:C20053,3,FALSE),"")</f>
        <v>TOMADA CONTATO DESLIZ. EM CONDUT.AÉREOS</v>
      </c>
      <c r="C9330" s="11">
        <v>42370</v>
      </c>
      <c r="D9330" s="11"/>
      <c r="E9330" s="12" t="s">
        <v>5</v>
      </c>
      <c r="F9330" s="12" t="s">
        <v>6</v>
      </c>
      <c r="G9330" s="49" t="str">
        <f t="shared" si="145"/>
        <v>INSERT INTO NCM_MATRIZ(NCM, DESCRICAO, INICIO_VIGENCIA, FIM_VIGENCIA) VALUES('85369020', 'TOMADA CONTATO DESLIZ. EM CONDUT.AÉREOS', '2016-01-01', NULL)</v>
      </c>
    </row>
    <row r="9331" spans="1:7" ht="18" customHeight="1">
      <c r="A9331" s="15">
        <v>85369030</v>
      </c>
      <c r="B9331" s="47" t="str">
        <f>IFERROR(VLOOKUP(A9331,Descricao!A9331:C20054,3,FALSE),"")</f>
        <v>SOQUETES P/MICROESTRUTURAS ELETRÔNICAS</v>
      </c>
      <c r="C9331" s="11">
        <v>42370</v>
      </c>
      <c r="D9331" s="11"/>
      <c r="E9331" s="12" t="s">
        <v>5</v>
      </c>
      <c r="F9331" s="12" t="s">
        <v>6</v>
      </c>
      <c r="G9331" s="49" t="str">
        <f t="shared" si="145"/>
        <v>INSERT INTO NCM_MATRIZ(NCM, DESCRICAO, INICIO_VIGENCIA, FIM_VIGENCIA) VALUES('85369030', 'SOQUETES P/MICROESTRUTURAS ELETRÔNICAS', '2016-01-01', NULL)</v>
      </c>
    </row>
    <row r="9332" spans="1:7" ht="18" customHeight="1">
      <c r="A9332" s="15">
        <v>85369040</v>
      </c>
      <c r="B9332" s="47" t="str">
        <f>IFERROR(VLOOKUP(A9332,Descricao!A9332:C20055,3,FALSE),"")</f>
        <v>CONECTORES P/CIRCUITO IMPRESSO</v>
      </c>
      <c r="C9332" s="11">
        <v>42370</v>
      </c>
      <c r="D9332" s="11"/>
      <c r="E9332" s="12" t="s">
        <v>5</v>
      </c>
      <c r="F9332" s="12" t="s">
        <v>6</v>
      </c>
      <c r="G9332" s="49" t="str">
        <f t="shared" si="145"/>
        <v>INSERT INTO NCM_MATRIZ(NCM, DESCRICAO, INICIO_VIGENCIA, FIM_VIGENCIA) VALUES('85369040', 'CONECTORES P/CIRCUITO IMPRESSO', '2016-01-01', NULL)</v>
      </c>
    </row>
    <row r="9333" spans="1:7" ht="18" customHeight="1">
      <c r="A9333" s="15">
        <v>85369050</v>
      </c>
      <c r="B9333" s="47" t="str">
        <f>IFERROR(VLOOKUP(A9333,Descricao!A9333:C20056,3,FALSE),"")</f>
        <v>TERMS.D/CONEXÃO P/CAPACS.MESMO MON.SUP.ISOL.</v>
      </c>
      <c r="C9333" s="11">
        <v>42370</v>
      </c>
      <c r="D9333" s="11"/>
      <c r="E9333" s="12" t="s">
        <v>5</v>
      </c>
      <c r="F9333" s="12" t="s">
        <v>6</v>
      </c>
      <c r="G9333" s="49" t="str">
        <f t="shared" si="145"/>
        <v>INSERT INTO NCM_MATRIZ(NCM, DESCRICAO, INICIO_VIGENCIA, FIM_VIGENCIA) VALUES('85369050', 'TERMS.D/CONEXÃO P/CAPACS.MESMO MON.SUP.ISOL.', '2016-01-01', NULL)</v>
      </c>
    </row>
    <row r="9334" spans="1:7" ht="18" customHeight="1">
      <c r="A9334" s="15">
        <v>85369060</v>
      </c>
      <c r="B9334" s="47" t="str">
        <f>IFERROR(VLOOKUP(A9334,Descricao!A9334:C20057,3,FALSE),"")</f>
        <v/>
      </c>
      <c r="C9334" s="11">
        <v>43282</v>
      </c>
      <c r="D9334" s="11"/>
      <c r="E9334" s="12" t="s">
        <v>5</v>
      </c>
      <c r="F9334" s="12" t="s">
        <v>6</v>
      </c>
      <c r="G9334" s="49" t="str">
        <f t="shared" si="145"/>
        <v>INSERT INTO NCM_MATRIZ(NCM, DESCRICAO, INICIO_VIGENCIA, FIM_VIGENCIA) VALUES('85369060', '', '2018-07-01', NULL)</v>
      </c>
    </row>
    <row r="9335" spans="1:7" ht="18" customHeight="1">
      <c r="A9335" s="15">
        <v>85369090</v>
      </c>
      <c r="B9335" s="47" t="str">
        <f>IFERROR(VLOOKUP(A9335,Descricao!A9335:C20058,3,FALSE),"")</f>
        <v>OUTS.APR.P/INTERRUP.ETC.P/CIRCUIT.ELÉT.T&lt;=1KV</v>
      </c>
      <c r="C9335" s="11">
        <v>42370</v>
      </c>
      <c r="D9335" s="11"/>
      <c r="E9335" s="12" t="s">
        <v>5</v>
      </c>
      <c r="F9335" s="12" t="s">
        <v>6</v>
      </c>
      <c r="G9335" s="49" t="str">
        <f t="shared" si="145"/>
        <v>INSERT INTO NCM_MATRIZ(NCM, DESCRICAO, INICIO_VIGENCIA, FIM_VIGENCIA) VALUES('85369090', 'OUTS.APR.P/INTERRUP.ETC.P/CIRCUIT.ELÉT.T&lt;=1KV', '2016-01-01', NULL)</v>
      </c>
    </row>
    <row r="9336" spans="1:7" ht="18" customHeight="1">
      <c r="A9336" s="15">
        <v>85371011</v>
      </c>
      <c r="B9336" s="47" t="str">
        <f>IFERROR(VLOOKUP(A9336,Descricao!A9336:C20059,3,FALSE),"")</f>
        <v>QUADR.C/AP.CMD.NUM.COMP.T&lt;=1KV,P.B.&gt;=32BITS</v>
      </c>
      <c r="C9336" s="11">
        <v>42370</v>
      </c>
      <c r="D9336" s="11"/>
      <c r="E9336" s="12" t="s">
        <v>7</v>
      </c>
      <c r="F9336" s="12" t="s">
        <v>8</v>
      </c>
      <c r="G9336" s="49" t="str">
        <f t="shared" si="145"/>
        <v>INSERT INTO NCM_MATRIZ(NCM, DESCRICAO, INICIO_VIGENCIA, FIM_VIGENCIA) VALUES('85371011', 'QUADR.C/AP.CMD.NUM.COMP.T&lt;=1KV,P.B.&gt;=32BITS', '2016-01-01', NULL)</v>
      </c>
    </row>
    <row r="9337" spans="1:7" ht="18" customHeight="1">
      <c r="A9337" s="15">
        <v>85371019</v>
      </c>
      <c r="B9337" s="47" t="str">
        <f>IFERROR(VLOOKUP(A9337,Descricao!A9337:C20060,3,FALSE),"")</f>
        <v>OUTS.QUAD.,PAIN.C/APARS.CMD.NUM.COMP.T&lt;1KV.</v>
      </c>
      <c r="C9337" s="11">
        <v>42370</v>
      </c>
      <c r="D9337" s="11"/>
      <c r="E9337" s="12" t="s">
        <v>7</v>
      </c>
      <c r="F9337" s="12" t="s">
        <v>8</v>
      </c>
      <c r="G9337" s="49" t="str">
        <f t="shared" si="145"/>
        <v>INSERT INTO NCM_MATRIZ(NCM, DESCRICAO, INICIO_VIGENCIA, FIM_VIGENCIA) VALUES('85371019', 'OUTS.QUAD.,PAIN.C/APARS.CMD.NUM.COMP.T&lt;1KV.', '2016-01-01', NULL)</v>
      </c>
    </row>
    <row r="9338" spans="1:7" ht="18" customHeight="1">
      <c r="A9338" s="15">
        <v>85371020</v>
      </c>
      <c r="B9338" s="47" t="str">
        <f>IFERROR(VLOOKUP(A9338,Descricao!A9338:C20061,3,FALSE),"")</f>
        <v>QUADROS C/APARS.CONTR.PROGRAMÁVEIS,T&lt;=1KV</v>
      </c>
      <c r="C9338" s="11">
        <v>42370</v>
      </c>
      <c r="D9338" s="11"/>
      <c r="E9338" s="12" t="s">
        <v>5</v>
      </c>
      <c r="F9338" s="12" t="s">
        <v>6</v>
      </c>
      <c r="G9338" s="49" t="str">
        <f t="shared" si="145"/>
        <v>INSERT INTO NCM_MATRIZ(NCM, DESCRICAO, INICIO_VIGENCIA, FIM_VIGENCIA) VALUES('85371020', 'QUADROS C/APARS.CONTR.PROGRAMÁVEIS,T&lt;=1KV', '2016-01-01', NULL)</v>
      </c>
    </row>
    <row r="9339" spans="1:7" ht="18" customHeight="1">
      <c r="A9339" s="15">
        <v>85371030</v>
      </c>
      <c r="B9339" s="47" t="str">
        <f>IFERROR(VLOOKUP(A9339,Descricao!A9339:C20062,3,FALSE),"")</f>
        <v>CONTR.D/DEMANDA ENERG.ELÉTR.P/TENSÃO&lt;1000V</v>
      </c>
      <c r="C9339" s="11">
        <v>42370</v>
      </c>
      <c r="D9339" s="11"/>
      <c r="E9339" s="12" t="s">
        <v>5</v>
      </c>
      <c r="F9339" s="12" t="s">
        <v>6</v>
      </c>
      <c r="G9339" s="49" t="str">
        <f t="shared" si="145"/>
        <v>INSERT INTO NCM_MATRIZ(NCM, DESCRICAO, INICIO_VIGENCIA, FIM_VIGENCIA) VALUES('85371030', 'CONTR.D/DEMANDA ENERG.ELÉTR.P/TENSÃO&lt;1000V', '2016-01-01', NULL)</v>
      </c>
    </row>
    <row r="9340" spans="1:7" ht="18" customHeight="1">
      <c r="A9340" s="15">
        <v>85371090</v>
      </c>
      <c r="B9340" s="47" t="str">
        <f>IFERROR(VLOOKUP(A9340,Descricao!A9340:C20063,3,FALSE),"")</f>
        <v>QQ.OUTS.QUADROS DISTR.ENERG.ELÉT.ATÉ 1000V</v>
      </c>
      <c r="C9340" s="11">
        <v>42370</v>
      </c>
      <c r="D9340" s="11"/>
      <c r="E9340" s="12" t="s">
        <v>7</v>
      </c>
      <c r="F9340" s="12" t="s">
        <v>8</v>
      </c>
      <c r="G9340" s="49" t="str">
        <f t="shared" si="145"/>
        <v>INSERT INTO NCM_MATRIZ(NCM, DESCRICAO, INICIO_VIGENCIA, FIM_VIGENCIA) VALUES('85371090', 'QQ.OUTS.QUADROS DISTR.ENERG.ELÉT.ATÉ 1000V', '2016-01-01', NULL)</v>
      </c>
    </row>
    <row r="9341" spans="1:7" ht="18" customHeight="1">
      <c r="A9341" s="15">
        <v>85372010</v>
      </c>
      <c r="B9341" s="47" t="str">
        <f>IFERROR(VLOOKUP(A9341,Descricao!A9341:C20064,3,FALSE),"")</f>
        <v>SUBESTAÇÕES ISOLADAS A GÁS (GIS OU HIS) P/TENSÃO &gt;52KV</v>
      </c>
      <c r="C9341" s="11">
        <v>42370</v>
      </c>
      <c r="D9341" s="11"/>
      <c r="E9341" s="12" t="s">
        <v>7</v>
      </c>
      <c r="F9341" s="12" t="s">
        <v>8</v>
      </c>
      <c r="G9341" s="49" t="str">
        <f t="shared" si="145"/>
        <v>INSERT INTO NCM_MATRIZ(NCM, DESCRICAO, INICIO_VIGENCIA, FIM_VIGENCIA) VALUES('85372010', 'SUBESTAÇÕES ISOLADAS A GÁS (GIS OU HIS) P/TENSÃO &gt;52KV', '2016-01-01', NULL)</v>
      </c>
    </row>
    <row r="9342" spans="1:7" ht="18" customHeight="1">
      <c r="A9342" s="15">
        <v>85372090</v>
      </c>
      <c r="B9342" s="47" t="str">
        <f>IFERROR(VLOOKUP(A9342,Descricao!A9342:C20065,3,FALSE),"")</f>
        <v>OUTS.QUADROS,CAB.,ARMÁR.,TENSÃO SUP.A 1000V</v>
      </c>
      <c r="C9342" s="11">
        <v>42370</v>
      </c>
      <c r="D9342" s="11"/>
      <c r="E9342" s="12" t="s">
        <v>7</v>
      </c>
      <c r="F9342" s="12" t="s">
        <v>8</v>
      </c>
      <c r="G9342" s="49" t="str">
        <f t="shared" si="145"/>
        <v>INSERT INTO NCM_MATRIZ(NCM, DESCRICAO, INICIO_VIGENCIA, FIM_VIGENCIA) VALUES('85372090', 'OUTS.QUADROS,CAB.,ARMÁR.,TENSÃO SUP.A 1000V', '2016-01-01', NULL)</v>
      </c>
    </row>
    <row r="9343" spans="1:7" ht="18" customHeight="1">
      <c r="A9343" s="15">
        <v>85381000</v>
      </c>
      <c r="B9343" s="47" t="str">
        <f>IFERROR(VLOOKUP(A9343,Descricao!A9343:C20066,3,FALSE),"")</f>
        <v>QUADROS,PAINÉIS,ETC.S/APRS.INTERR.CIRC.ELÉT.</v>
      </c>
      <c r="C9343" s="11">
        <v>42370</v>
      </c>
      <c r="D9343" s="11"/>
      <c r="E9343" s="12" t="s">
        <v>7</v>
      </c>
      <c r="F9343" s="12" t="s">
        <v>8</v>
      </c>
      <c r="G9343" s="49" t="str">
        <f t="shared" si="145"/>
        <v>INSERT INTO NCM_MATRIZ(NCM, DESCRICAO, INICIO_VIGENCIA, FIM_VIGENCIA) VALUES('85381000', 'QUADROS,PAINÉIS,ETC.S/APRS.INTERR.CIRC.ELÉT.', '2016-01-01', NULL)</v>
      </c>
    </row>
    <row r="9344" spans="1:7" ht="18" customHeight="1">
      <c r="A9344" s="15">
        <v>85389010</v>
      </c>
      <c r="B9344" s="47" t="str">
        <f>IFERROR(VLOOKUP(A9344,Descricao!A9344:C20067,3,FALSE),"")</f>
        <v>CIRC.IMPRESSO MONT.P/APARS.INTERR.CIRC.ELÉT.</v>
      </c>
      <c r="C9344" s="11">
        <v>42370</v>
      </c>
      <c r="D9344" s="11"/>
      <c r="E9344" s="12" t="s">
        <v>5</v>
      </c>
      <c r="F9344" s="12" t="s">
        <v>6</v>
      </c>
      <c r="G9344" s="49" t="str">
        <f t="shared" si="145"/>
        <v>INSERT INTO NCM_MATRIZ(NCM, DESCRICAO, INICIO_VIGENCIA, FIM_VIGENCIA) VALUES('85389010', 'CIRC.IMPRESSO MONT.P/APARS.INTERR.CIRC.ELÉT.', '2016-01-01', NULL)</v>
      </c>
    </row>
    <row r="9345" spans="1:7" ht="18" customHeight="1">
      <c r="A9345" s="15">
        <v>85389020</v>
      </c>
      <c r="B9345" s="47" t="str">
        <f>IFERROR(VLOOKUP(A9345,Descricao!A9345:C20068,3,FALSE),"")</f>
        <v>PARTES D/DISJUNTORES, P/TENSÃO &gt;= A 72,5KV</v>
      </c>
      <c r="C9345" s="11">
        <v>42370</v>
      </c>
      <c r="D9345" s="11"/>
      <c r="E9345" s="12" t="s">
        <v>5</v>
      </c>
      <c r="F9345" s="12" t="s">
        <v>6</v>
      </c>
      <c r="G9345" s="49" t="str">
        <f t="shared" si="145"/>
        <v>INSERT INTO NCM_MATRIZ(NCM, DESCRICAO, INICIO_VIGENCIA, FIM_VIGENCIA) VALUES('85389020', 'PARTES D/DISJUNTORES, P/TENSÃO &gt;= A 72,5KV', '2016-01-01', NULL)</v>
      </c>
    </row>
    <row r="9346" spans="1:7" ht="18" customHeight="1">
      <c r="A9346" s="15">
        <v>85389090</v>
      </c>
      <c r="B9346" s="47" t="str">
        <f>IFERROR(VLOOKUP(A9346,Descricao!A9346:C20069,3,FALSE),"")</f>
        <v>OUTS.PARTES P/APARS.INTERRUP.CIRCUITO ELÉTR.</v>
      </c>
      <c r="C9346" s="11">
        <v>42370</v>
      </c>
      <c r="D9346" s="11"/>
      <c r="E9346" s="12" t="s">
        <v>7</v>
      </c>
      <c r="F9346" s="12" t="s">
        <v>8</v>
      </c>
      <c r="G9346" s="49" t="str">
        <f t="shared" si="145"/>
        <v>INSERT INTO NCM_MATRIZ(NCM, DESCRICAO, INICIO_VIGENCIA, FIM_VIGENCIA) VALUES('85389090', 'OUTS.PARTES P/APARS.INTERRUP.CIRCUITO ELÉTR.', '2016-01-01', NULL)</v>
      </c>
    </row>
    <row r="9347" spans="1:7" ht="18" customHeight="1">
      <c r="A9347" s="15">
        <v>85391010</v>
      </c>
      <c r="B9347" s="47" t="str">
        <f>IFERROR(VLOOKUP(A9347,Descricao!A9347:C20070,3,FALSE),"")</f>
        <v>FARÓIS/PROJETORES (UNID.SEL.) P/TENSÃO&lt;=15V</v>
      </c>
      <c r="C9347" s="11">
        <v>42370</v>
      </c>
      <c r="D9347" s="11"/>
      <c r="E9347" s="12" t="s">
        <v>5</v>
      </c>
      <c r="F9347" s="12" t="s">
        <v>6</v>
      </c>
      <c r="G9347" s="49" t="str">
        <f t="shared" ref="G9347:G9410" si="146">"INSERT INTO NCM_MATRIZ(NCM, DESCRICAO, INICIO_VIGENCIA, FIM_VIGENCIA) VALUES('"&amp;TEXT(A9347,"00000000")&amp;"', '"&amp;SUBSTITUTE(B9347,"'","")&amp;"', "&amp;IF(ISBLANK(C9347), "NULL", "'"&amp;YEAR(C9347)&amp;TEXT(C9347, "-mm-dd")&amp;"'")&amp;", "&amp;IF(ISBLANK(D9347), "NULL", "'"&amp;YEAR(D9347)&amp;TEXT(D9347, "-mm-dd")&amp;"'")&amp;")"</f>
        <v>INSERT INTO NCM_MATRIZ(NCM, DESCRICAO, INICIO_VIGENCIA, FIM_VIGENCIA) VALUES('85391010', 'FARÓIS/PROJETORES (UNID.SEL.) P/TENSÃO&lt;=15V', '2016-01-01', NULL)</v>
      </c>
    </row>
    <row r="9348" spans="1:7" ht="18" customHeight="1">
      <c r="A9348" s="15">
        <v>85391090</v>
      </c>
      <c r="B9348" s="47" t="str">
        <f>IFERROR(VLOOKUP(A9348,Descricao!A9348:C20071,3,FALSE),"")</f>
        <v>OUTS.FARÓIS E PROJETORES, EM UNID.SELADAS</v>
      </c>
      <c r="C9348" s="11">
        <v>42370</v>
      </c>
      <c r="D9348" s="11"/>
      <c r="E9348" s="12" t="s">
        <v>5</v>
      </c>
      <c r="F9348" s="12" t="s">
        <v>6</v>
      </c>
      <c r="G9348" s="49" t="str">
        <f t="shared" si="146"/>
        <v>INSERT INTO NCM_MATRIZ(NCM, DESCRICAO, INICIO_VIGENCIA, FIM_VIGENCIA) VALUES('85391090', 'OUTS.FARÓIS E PROJETORES, EM UNID.SELADAS', '2016-01-01', NULL)</v>
      </c>
    </row>
    <row r="9349" spans="1:7" ht="18" customHeight="1">
      <c r="A9349" s="15">
        <v>85392110</v>
      </c>
      <c r="B9349" s="47" t="str">
        <f>IFERROR(VLOOKUP(A9349,Descricao!A9349:C20072,3,FALSE),"")</f>
        <v>LÂMPADAS/TUBOS INCAN.HALÓG.D/TUNGST.T&lt;=15V</v>
      </c>
      <c r="C9349" s="11">
        <v>42370</v>
      </c>
      <c r="D9349" s="11"/>
      <c r="E9349" s="12" t="s">
        <v>5</v>
      </c>
      <c r="F9349" s="12" t="s">
        <v>6</v>
      </c>
      <c r="G9349" s="49" t="str">
        <f t="shared" si="146"/>
        <v>INSERT INTO NCM_MATRIZ(NCM, DESCRICAO, INICIO_VIGENCIA, FIM_VIGENCIA) VALUES('85392110', 'LÂMPADAS/TUBOS INCAN.HALÓG.D/TUNGST.T&lt;=15V', '2016-01-01', NULL)</v>
      </c>
    </row>
    <row r="9350" spans="1:7" ht="18" customHeight="1">
      <c r="A9350" s="15">
        <v>85392190</v>
      </c>
      <c r="B9350" s="47" t="str">
        <f>IFERROR(VLOOKUP(A9350,Descricao!A9350:C20073,3,FALSE),"")</f>
        <v>OUTS.LÂMP.TUBOS HALÓGENOS,DE TUNGSTÊNIO</v>
      </c>
      <c r="C9350" s="11">
        <v>42370</v>
      </c>
      <c r="D9350" s="11"/>
      <c r="E9350" s="12" t="s">
        <v>5</v>
      </c>
      <c r="F9350" s="12" t="s">
        <v>6</v>
      </c>
      <c r="G9350" s="49" t="str">
        <f t="shared" si="146"/>
        <v>INSERT INTO NCM_MATRIZ(NCM, DESCRICAO, INICIO_VIGENCIA, FIM_VIGENCIA) VALUES('85392190', 'OUTS.LÂMP.TUBOS HALÓGENOS,DE TUNGSTÊNIO', '2016-01-01', NULL)</v>
      </c>
    </row>
    <row r="9351" spans="1:7" ht="18" customHeight="1">
      <c r="A9351" s="15">
        <v>85392200</v>
      </c>
      <c r="B9351" s="47" t="str">
        <f>IFERROR(VLOOKUP(A9351,Descricao!A9351:C20074,3,FALSE),"")</f>
        <v>OUTS.LÂMP.TUBOS POT.ATÉ 200W,TENSÃO&gt;100V</v>
      </c>
      <c r="C9351" s="11">
        <v>42370</v>
      </c>
      <c r="D9351" s="11"/>
      <c r="E9351" s="12" t="s">
        <v>5</v>
      </c>
      <c r="F9351" s="12" t="s">
        <v>6</v>
      </c>
      <c r="G9351" s="49" t="str">
        <f t="shared" si="146"/>
        <v>INSERT INTO NCM_MATRIZ(NCM, DESCRICAO, INICIO_VIGENCIA, FIM_VIGENCIA) VALUES('85392200', 'OUTS.LÂMP.TUBOS POT.ATÉ 200W,TENSÃO&gt;100V', '2016-01-01', NULL)</v>
      </c>
    </row>
    <row r="9352" spans="1:7" ht="18" customHeight="1">
      <c r="A9352" s="15">
        <v>85392910</v>
      </c>
      <c r="B9352" s="47" t="str">
        <f>IFERROR(VLOOKUP(A9352,Descricao!A9352:C20075,3,FALSE),"")</f>
        <v>OUTS.LÂMPADAS TUBOS P/TENSÃO&lt;=15V</v>
      </c>
      <c r="C9352" s="11">
        <v>42370</v>
      </c>
      <c r="D9352" s="11"/>
      <c r="E9352" s="12" t="s">
        <v>5</v>
      </c>
      <c r="F9352" s="12" t="s">
        <v>6</v>
      </c>
      <c r="G9352" s="49" t="str">
        <f t="shared" si="146"/>
        <v>INSERT INTO NCM_MATRIZ(NCM, DESCRICAO, INICIO_VIGENCIA, FIM_VIGENCIA) VALUES('85392910', 'OUTS.LÂMPADAS TUBOS P/TENSÃO&lt;=15V', '2016-01-01', NULL)</v>
      </c>
    </row>
    <row r="9353" spans="1:7" ht="18" customHeight="1">
      <c r="A9353" s="15">
        <v>85392990</v>
      </c>
      <c r="B9353" s="47" t="str">
        <f>IFERROR(VLOOKUP(A9353,Descricao!A9353:C20076,3,FALSE),"")</f>
        <v>OUTS.LÂMP.TUB.INCAND.EXC.ULTRAV./INFRAVERM.</v>
      </c>
      <c r="C9353" s="11">
        <v>42370</v>
      </c>
      <c r="D9353" s="11"/>
      <c r="E9353" s="12" t="s">
        <v>5</v>
      </c>
      <c r="F9353" s="12" t="s">
        <v>6</v>
      </c>
      <c r="G9353" s="49" t="str">
        <f t="shared" si="146"/>
        <v>INSERT INTO NCM_MATRIZ(NCM, DESCRICAO, INICIO_VIGENCIA, FIM_VIGENCIA) VALUES('85392990', 'OUTS.LÂMP.TUB.INCAND.EXC.ULTRAV./INFRAVERM.', '2016-01-01', NULL)</v>
      </c>
    </row>
    <row r="9354" spans="1:7" s="4" customFormat="1" ht="18" customHeight="1">
      <c r="A9354" s="15">
        <v>85393111</v>
      </c>
      <c r="B9354" s="47" t="str">
        <f>IFERROR(VLOOKUP(A9354,Descricao!A9354:C20077,3,FALSE),"")</f>
        <v/>
      </c>
      <c r="C9354" s="11">
        <v>44378</v>
      </c>
      <c r="D9354" s="11"/>
      <c r="E9354" s="12" t="s">
        <v>5</v>
      </c>
      <c r="F9354" s="12" t="s">
        <v>6</v>
      </c>
      <c r="G9354" s="49" t="str">
        <f t="shared" si="146"/>
        <v>INSERT INTO NCM_MATRIZ(NCM, DESCRICAO, INICIO_VIGENCIA, FIM_VIGENCIA) VALUES('85393111', '', '2021-07-01', NULL)</v>
      </c>
    </row>
    <row r="9355" spans="1:7" s="4" customFormat="1" ht="18" customHeight="1">
      <c r="A9355" s="15">
        <v>85393119</v>
      </c>
      <c r="B9355" s="47" t="str">
        <f>IFERROR(VLOOKUP(A9355,Descricao!A9355:C20078,3,FALSE),"")</f>
        <v/>
      </c>
      <c r="C9355" s="11">
        <v>44378</v>
      </c>
      <c r="D9355" s="11"/>
      <c r="E9355" s="12" t="s">
        <v>5</v>
      </c>
      <c r="F9355" s="12" t="s">
        <v>6</v>
      </c>
      <c r="G9355" s="49" t="str">
        <f t="shared" si="146"/>
        <v>INSERT INTO NCM_MATRIZ(NCM, DESCRICAO, INICIO_VIGENCIA, FIM_VIGENCIA) VALUES('85393119', '', '2021-07-01', NULL)</v>
      </c>
    </row>
    <row r="9356" spans="1:7" s="4" customFormat="1" ht="18" customHeight="1">
      <c r="A9356" s="15">
        <v>85393120</v>
      </c>
      <c r="B9356" s="47" t="str">
        <f>IFERROR(VLOOKUP(A9356,Descricao!A9356:C20079,3,FALSE),"")</f>
        <v/>
      </c>
      <c r="C9356" s="11">
        <v>44378</v>
      </c>
      <c r="D9356" s="11"/>
      <c r="E9356" s="12" t="s">
        <v>5</v>
      </c>
      <c r="F9356" s="12" t="s">
        <v>6</v>
      </c>
      <c r="G9356" s="49" t="str">
        <f t="shared" si="146"/>
        <v>INSERT INTO NCM_MATRIZ(NCM, DESCRICAO, INICIO_VIGENCIA, FIM_VIGENCIA) VALUES('85393120', '', '2021-07-01', NULL)</v>
      </c>
    </row>
    <row r="9357" spans="1:7" s="4" customFormat="1" ht="18" customHeight="1">
      <c r="A9357" s="15">
        <v>85393131</v>
      </c>
      <c r="B9357" s="47" t="str">
        <f>IFERROR(VLOOKUP(A9357,Descricao!A9357:C20080,3,FALSE),"")</f>
        <v/>
      </c>
      <c r="C9357" s="11">
        <v>44378</v>
      </c>
      <c r="D9357" s="11"/>
      <c r="E9357" s="12" t="s">
        <v>5</v>
      </c>
      <c r="F9357" s="12" t="s">
        <v>6</v>
      </c>
      <c r="G9357" s="49" t="str">
        <f t="shared" si="146"/>
        <v>INSERT INTO NCM_MATRIZ(NCM, DESCRICAO, INICIO_VIGENCIA, FIM_VIGENCIA) VALUES('85393131', '', '2021-07-01', NULL)</v>
      </c>
    </row>
    <row r="9358" spans="1:7" s="4" customFormat="1" ht="18" customHeight="1">
      <c r="A9358" s="15">
        <v>85393132</v>
      </c>
      <c r="B9358" s="47" t="str">
        <f>IFERROR(VLOOKUP(A9358,Descricao!A9358:C20081,3,FALSE),"")</f>
        <v/>
      </c>
      <c r="C9358" s="11">
        <v>44378</v>
      </c>
      <c r="D9358" s="11"/>
      <c r="E9358" s="12" t="s">
        <v>5</v>
      </c>
      <c r="F9358" s="12" t="s">
        <v>6</v>
      </c>
      <c r="G9358" s="49" t="str">
        <f t="shared" si="146"/>
        <v>INSERT INTO NCM_MATRIZ(NCM, DESCRICAO, INICIO_VIGENCIA, FIM_VIGENCIA) VALUES('85393132', '', '2021-07-01', NULL)</v>
      </c>
    </row>
    <row r="9359" spans="1:7" s="4" customFormat="1" ht="18" customHeight="1">
      <c r="A9359" s="15">
        <v>85393139</v>
      </c>
      <c r="B9359" s="47" t="str">
        <f>IFERROR(VLOOKUP(A9359,Descricao!A9359:C20082,3,FALSE),"")</f>
        <v/>
      </c>
      <c r="C9359" s="11">
        <v>44378</v>
      </c>
      <c r="D9359" s="11"/>
      <c r="E9359" s="12" t="s">
        <v>5</v>
      </c>
      <c r="F9359" s="12" t="s">
        <v>6</v>
      </c>
      <c r="G9359" s="49" t="str">
        <f t="shared" si="146"/>
        <v>INSERT INTO NCM_MATRIZ(NCM, DESCRICAO, INICIO_VIGENCIA, FIM_VIGENCIA) VALUES('85393139', '', '2021-07-01', NULL)</v>
      </c>
    </row>
    <row r="9360" spans="1:7" s="4" customFormat="1" ht="18" customHeight="1">
      <c r="A9360" s="15">
        <v>85393210</v>
      </c>
      <c r="B9360" s="47" t="str">
        <f>IFERROR(VLOOKUP(A9360,Descricao!A9360:C20083,3,FALSE),"")</f>
        <v/>
      </c>
      <c r="C9360" s="11">
        <v>44378</v>
      </c>
      <c r="D9360" s="11"/>
      <c r="E9360" s="12" t="s">
        <v>5</v>
      </c>
      <c r="F9360" s="12" t="s">
        <v>6</v>
      </c>
      <c r="G9360" s="49" t="str">
        <f t="shared" si="146"/>
        <v>INSERT INTO NCM_MATRIZ(NCM, DESCRICAO, INICIO_VIGENCIA, FIM_VIGENCIA) VALUES('85393210', '', '2021-07-01', NULL)</v>
      </c>
    </row>
    <row r="9361" spans="1:7" s="4" customFormat="1" ht="18" customHeight="1">
      <c r="A9361" s="15">
        <v>85393220</v>
      </c>
      <c r="B9361" s="47" t="str">
        <f>IFERROR(VLOOKUP(A9361,Descricao!A9361:C20084,3,FALSE),"")</f>
        <v/>
      </c>
      <c r="C9361" s="11">
        <v>44378</v>
      </c>
      <c r="D9361" s="11"/>
      <c r="E9361" s="12" t="s">
        <v>5</v>
      </c>
      <c r="F9361" s="12" t="s">
        <v>6</v>
      </c>
      <c r="G9361" s="49" t="str">
        <f t="shared" si="146"/>
        <v>INSERT INTO NCM_MATRIZ(NCM, DESCRICAO, INICIO_VIGENCIA, FIM_VIGENCIA) VALUES('85393220', '', '2021-07-01', NULL)</v>
      </c>
    </row>
    <row r="9362" spans="1:7" s="4" customFormat="1" ht="18" customHeight="1">
      <c r="A9362" s="15">
        <v>85393230</v>
      </c>
      <c r="B9362" s="47" t="str">
        <f>IFERROR(VLOOKUP(A9362,Descricao!A9362:C20085,3,FALSE),"")</f>
        <v/>
      </c>
      <c r="C9362" s="11">
        <v>44378</v>
      </c>
      <c r="D9362" s="11"/>
      <c r="E9362" s="12" t="s">
        <v>5</v>
      </c>
      <c r="F9362" s="12" t="s">
        <v>6</v>
      </c>
      <c r="G9362" s="49" t="str">
        <f t="shared" si="146"/>
        <v>INSERT INTO NCM_MATRIZ(NCM, DESCRICAO, INICIO_VIGENCIA, FIM_VIGENCIA) VALUES('85393230', '', '2021-07-01', NULL)</v>
      </c>
    </row>
    <row r="9363" spans="1:7" s="4" customFormat="1" ht="18" customHeight="1">
      <c r="A9363" s="15">
        <v>85393911</v>
      </c>
      <c r="B9363" s="47" t="str">
        <f>IFERROR(VLOOKUP(A9363,Descricao!A9363:C20086,3,FALSE),"")</f>
        <v/>
      </c>
      <c r="C9363" s="11">
        <v>44378</v>
      </c>
      <c r="D9363" s="11"/>
      <c r="E9363" s="12" t="s">
        <v>5</v>
      </c>
      <c r="F9363" s="12" t="s">
        <v>6</v>
      </c>
      <c r="G9363" s="49" t="str">
        <f t="shared" si="146"/>
        <v>INSERT INTO NCM_MATRIZ(NCM, DESCRICAO, INICIO_VIGENCIA, FIM_VIGENCIA) VALUES('85393911', '', '2021-07-01', NULL)</v>
      </c>
    </row>
    <row r="9364" spans="1:7" s="4" customFormat="1" ht="18" customHeight="1">
      <c r="A9364" s="15">
        <v>85393912</v>
      </c>
      <c r="B9364" s="47" t="str">
        <f>IFERROR(VLOOKUP(A9364,Descricao!A9364:C20087,3,FALSE),"")</f>
        <v/>
      </c>
      <c r="C9364" s="11">
        <v>44378</v>
      </c>
      <c r="D9364" s="11"/>
      <c r="E9364" s="12" t="s">
        <v>5</v>
      </c>
      <c r="F9364" s="12" t="s">
        <v>6</v>
      </c>
      <c r="G9364" s="49" t="str">
        <f t="shared" si="146"/>
        <v>INSERT INTO NCM_MATRIZ(NCM, DESCRICAO, INICIO_VIGENCIA, FIM_VIGENCIA) VALUES('85393912', '', '2021-07-01', NULL)</v>
      </c>
    </row>
    <row r="9365" spans="1:7" s="4" customFormat="1" ht="18" customHeight="1">
      <c r="A9365" s="15">
        <v>85393913</v>
      </c>
      <c r="B9365" s="47" t="str">
        <f>IFERROR(VLOOKUP(A9365,Descricao!A9365:C20088,3,FALSE),"")</f>
        <v/>
      </c>
      <c r="C9365" s="11">
        <v>44378</v>
      </c>
      <c r="D9365" s="11"/>
      <c r="E9365" s="12" t="s">
        <v>5</v>
      </c>
      <c r="F9365" s="12" t="s">
        <v>6</v>
      </c>
      <c r="G9365" s="49" t="str">
        <f t="shared" si="146"/>
        <v>INSERT INTO NCM_MATRIZ(NCM, DESCRICAO, INICIO_VIGENCIA, FIM_VIGENCIA) VALUES('85393913', '', '2021-07-01', NULL)</v>
      </c>
    </row>
    <row r="9366" spans="1:7" s="4" customFormat="1" ht="18" customHeight="1">
      <c r="A9366" s="15">
        <v>85393919</v>
      </c>
      <c r="B9366" s="47" t="str">
        <f>IFERROR(VLOOKUP(A9366,Descricao!A9366:C20089,3,FALSE),"")</f>
        <v/>
      </c>
      <c r="C9366" s="11">
        <v>44378</v>
      </c>
      <c r="D9366" s="11"/>
      <c r="E9366" s="12" t="s">
        <v>5</v>
      </c>
      <c r="F9366" s="12" t="s">
        <v>6</v>
      </c>
      <c r="G9366" s="49" t="str">
        <f t="shared" si="146"/>
        <v>INSERT INTO NCM_MATRIZ(NCM, DESCRICAO, INICIO_VIGENCIA, FIM_VIGENCIA) VALUES('85393919', '', '2021-07-01', NULL)</v>
      </c>
    </row>
    <row r="9367" spans="1:7" s="4" customFormat="1" ht="18" customHeight="1">
      <c r="A9367" s="15">
        <v>85393990</v>
      </c>
      <c r="B9367" s="47" t="str">
        <f>IFERROR(VLOOKUP(A9367,Descricao!A9367:C20090,3,FALSE),"")</f>
        <v/>
      </c>
      <c r="C9367" s="11">
        <v>44378</v>
      </c>
      <c r="D9367" s="11"/>
      <c r="E9367" s="12" t="s">
        <v>5</v>
      </c>
      <c r="F9367" s="12" t="s">
        <v>6</v>
      </c>
      <c r="G9367" s="49" t="str">
        <f t="shared" si="146"/>
        <v>INSERT INTO NCM_MATRIZ(NCM, DESCRICAO, INICIO_VIGENCIA, FIM_VIGENCIA) VALUES('85393990', '', '2021-07-01', NULL)</v>
      </c>
    </row>
    <row r="9368" spans="1:7" ht="18" customHeight="1">
      <c r="A9368" s="15">
        <v>85394110</v>
      </c>
      <c r="B9368" s="47" t="str">
        <f>IFERROR(VLOOKUP(A9368,Descricao!A9368:C20091,3,FALSE),"")</f>
        <v>LÂMPADAS DE ARCO D/POTÊNCIA &gt;=1.000W</v>
      </c>
      <c r="C9368" s="11">
        <v>42370</v>
      </c>
      <c r="D9368" s="11"/>
      <c r="E9368" s="12" t="s">
        <v>5</v>
      </c>
      <c r="F9368" s="12" t="s">
        <v>6</v>
      </c>
      <c r="G9368" s="49" t="str">
        <f t="shared" si="146"/>
        <v>INSERT INTO NCM_MATRIZ(NCM, DESCRICAO, INICIO_VIGENCIA, FIM_VIGENCIA) VALUES('85394110', 'LÂMPADAS DE ARCO D/POTÊNCIA &gt;=1.000W', '2016-01-01', NULL)</v>
      </c>
    </row>
    <row r="9369" spans="1:7" ht="18" customHeight="1">
      <c r="A9369" s="15">
        <v>85394190</v>
      </c>
      <c r="B9369" s="47" t="str">
        <f>IFERROR(VLOOKUP(A9369,Descricao!A9369:C20092,3,FALSE),"")</f>
        <v>OUTRAS LÂMPADAS DE ARCO</v>
      </c>
      <c r="C9369" s="11">
        <v>42370</v>
      </c>
      <c r="D9369" s="11"/>
      <c r="E9369" s="12" t="s">
        <v>5</v>
      </c>
      <c r="F9369" s="12" t="s">
        <v>6</v>
      </c>
      <c r="G9369" s="49" t="str">
        <f t="shared" si="146"/>
        <v>INSERT INTO NCM_MATRIZ(NCM, DESCRICAO, INICIO_VIGENCIA, FIM_VIGENCIA) VALUES('85394190', 'OUTRAS LÂMPADAS DE ARCO', '2016-01-01', NULL)</v>
      </c>
    </row>
    <row r="9370" spans="1:7" ht="18" customHeight="1">
      <c r="A9370" s="15">
        <v>85394900</v>
      </c>
      <c r="B9370" s="47" t="str">
        <f>IFERROR(VLOOKUP(A9370,Descricao!A9370:C20093,3,FALSE),"")</f>
        <v>OUTS.LÂMP.,TUBOS D/RAIOS ULTRAV./INFRAVERM.</v>
      </c>
      <c r="C9370" s="11">
        <v>42370</v>
      </c>
      <c r="D9370" s="11"/>
      <c r="E9370" s="12" t="s">
        <v>5</v>
      </c>
      <c r="F9370" s="12" t="s">
        <v>6</v>
      </c>
      <c r="G9370" s="49" t="str">
        <f t="shared" si="146"/>
        <v>INSERT INTO NCM_MATRIZ(NCM, DESCRICAO, INICIO_VIGENCIA, FIM_VIGENCIA) VALUES('85394900', 'OUTS.LÂMP.,TUBOS D/RAIOS ULTRAV./INFRAVERM.', '2016-01-01', NULL)</v>
      </c>
    </row>
    <row r="9371" spans="1:7" s="4" customFormat="1" ht="18" customHeight="1">
      <c r="A9371" s="15">
        <v>85395100</v>
      </c>
      <c r="B9371" s="47" t="str">
        <f>IFERROR(VLOOKUP(A9371,Descricao!A9371:C20094,3,FALSE),"")</f>
        <v/>
      </c>
      <c r="C9371" s="11">
        <v>44652</v>
      </c>
      <c r="D9371" s="11"/>
      <c r="E9371" s="12" t="s">
        <v>5</v>
      </c>
      <c r="F9371" s="12" t="s">
        <v>6</v>
      </c>
      <c r="G9371" s="49" t="str">
        <f t="shared" si="146"/>
        <v>INSERT INTO NCM_MATRIZ(NCM, DESCRICAO, INICIO_VIGENCIA, FIM_VIGENCIA) VALUES('85395100', '', '2022-04-01', NULL)</v>
      </c>
    </row>
    <row r="9372" spans="1:7" s="4" customFormat="1" ht="18" customHeight="1">
      <c r="A9372" s="15">
        <v>85395200</v>
      </c>
      <c r="B9372" s="47" t="str">
        <f>IFERROR(VLOOKUP(A9372,Descricao!A9372:C20095,3,FALSE),"")</f>
        <v/>
      </c>
      <c r="C9372" s="11">
        <v>44652</v>
      </c>
      <c r="D9372" s="11"/>
      <c r="E9372" s="12" t="s">
        <v>5</v>
      </c>
      <c r="F9372" s="12" t="s">
        <v>6</v>
      </c>
      <c r="G9372" s="49" t="str">
        <f t="shared" si="146"/>
        <v>INSERT INTO NCM_MATRIZ(NCM, DESCRICAO, INICIO_VIGENCIA, FIM_VIGENCIA) VALUES('85395200', '', '2022-04-01', NULL)</v>
      </c>
    </row>
    <row r="9373" spans="1:7" s="4" customFormat="1" ht="18" customHeight="1">
      <c r="A9373" s="15">
        <v>85399010</v>
      </c>
      <c r="B9373" s="47" t="str">
        <f>IFERROR(VLOOKUP(A9373,Descricao!A9373:C20096,3,FALSE),"")</f>
        <v>ELETRODOS P/LÂMP./TUBOS ELÉTR.D/INCAND.ETC.</v>
      </c>
      <c r="C9373" s="11">
        <v>42370</v>
      </c>
      <c r="D9373" s="11"/>
      <c r="E9373" s="12" t="s">
        <v>7</v>
      </c>
      <c r="F9373" s="12" t="s">
        <v>8</v>
      </c>
      <c r="G9373" s="49" t="str">
        <f t="shared" si="146"/>
        <v>INSERT INTO NCM_MATRIZ(NCM, DESCRICAO, INICIO_VIGENCIA, FIM_VIGENCIA) VALUES('85399010', 'ELETRODOS P/LÂMP./TUBOS ELÉTR.D/INCAND.ETC.', '2016-01-01', NULL)</v>
      </c>
    </row>
    <row r="9374" spans="1:7" s="4" customFormat="1" ht="18" customHeight="1">
      <c r="A9374" s="15">
        <v>85399020</v>
      </c>
      <c r="B9374" s="47" t="str">
        <f>IFERROR(VLOOKUP(A9374,Descricao!A9374:C20097,3,FALSE),"")</f>
        <v>BASES P/LÂMP.TUBOS ELÉTRIC.D/INCANDESC.ETC.</v>
      </c>
      <c r="C9374" s="11">
        <v>42370</v>
      </c>
      <c r="D9374" s="11"/>
      <c r="E9374" s="12" t="s">
        <v>7</v>
      </c>
      <c r="F9374" s="12" t="s">
        <v>8</v>
      </c>
      <c r="G9374" s="49" t="str">
        <f t="shared" si="146"/>
        <v>INSERT INTO NCM_MATRIZ(NCM, DESCRICAO, INICIO_VIGENCIA, FIM_VIGENCIA) VALUES('85399020', 'BASES P/LÂMP.TUBOS ELÉTRIC.D/INCANDESC.ETC.', '2016-01-01', NULL)</v>
      </c>
    </row>
    <row r="9375" spans="1:7" ht="18" customHeight="1">
      <c r="A9375" s="15">
        <v>85399090</v>
      </c>
      <c r="B9375" s="47" t="str">
        <f>IFERROR(VLOOKUP(A9375,Descricao!A9375:C20098,3,FALSE),"")</f>
        <v>OUTS.PARTES P/LÂMP./TUBOS ELÉTR.INCAND.ETC.</v>
      </c>
      <c r="C9375" s="11">
        <v>42370</v>
      </c>
      <c r="D9375" s="11"/>
      <c r="E9375" s="12" t="s">
        <v>7</v>
      </c>
      <c r="F9375" s="12" t="s">
        <v>8</v>
      </c>
      <c r="G9375" s="49" t="str">
        <f t="shared" si="146"/>
        <v>INSERT INTO NCM_MATRIZ(NCM, DESCRICAO, INICIO_VIGENCIA, FIM_VIGENCIA) VALUES('85399090', 'OUTS.PARTES P/LÂMP./TUBOS ELÉTR.INCAND.ETC.', '2016-01-01', NULL)</v>
      </c>
    </row>
    <row r="9376" spans="1:7" ht="18" customHeight="1">
      <c r="A9376" s="15">
        <v>85401100</v>
      </c>
      <c r="B9376" s="47" t="str">
        <f>IFERROR(VLOOKUP(A9376,Descricao!A9376:C20099,3,FALSE),"")</f>
        <v>TUBOS CATÓD.P/RECEPT.TV E MONIT.VÍDEO,CORES</v>
      </c>
      <c r="C9376" s="11">
        <v>42370</v>
      </c>
      <c r="D9376" s="11"/>
      <c r="E9376" s="12" t="s">
        <v>5</v>
      </c>
      <c r="F9376" s="12" t="s">
        <v>6</v>
      </c>
      <c r="G9376" s="49" t="str">
        <f t="shared" si="146"/>
        <v>INSERT INTO NCM_MATRIZ(NCM, DESCRICAO, INICIO_VIGENCIA, FIM_VIGENCIA) VALUES('85401100', 'TUBOS CATÓD.P/RECEPT.TV E MONIT.VÍDEO,CORES', '2016-01-01', NULL)</v>
      </c>
    </row>
    <row r="9377" spans="1:7" ht="18" customHeight="1">
      <c r="A9377" s="15">
        <v>85401200</v>
      </c>
      <c r="B9377" s="47" t="str">
        <f>IFERROR(VLOOKUP(A9377,Descricao!A9377:C20100,3,FALSE),"")</f>
        <v>TUBOS CAT.P/REC.TV E MON.VÍD.P/B,OUT.MONOCR.</v>
      </c>
      <c r="C9377" s="11">
        <v>42370</v>
      </c>
      <c r="D9377" s="11"/>
      <c r="E9377" s="12" t="s">
        <v>5</v>
      </c>
      <c r="F9377" s="12" t="s">
        <v>6</v>
      </c>
      <c r="G9377" s="49" t="str">
        <f t="shared" si="146"/>
        <v>INSERT INTO NCM_MATRIZ(NCM, DESCRICAO, INICIO_VIGENCIA, FIM_VIGENCIA) VALUES('85401200', 'TUBOS CAT.P/REC.TV E MON.VÍD.P/B,OUT.MONOCR.', '2016-01-01', NULL)</v>
      </c>
    </row>
    <row r="9378" spans="1:7" ht="18" customHeight="1">
      <c r="A9378" s="15">
        <v>85402011</v>
      </c>
      <c r="B9378" s="47" t="str">
        <f>IFERROR(VLOOKUP(A9378,Descricao!A9378:C20101,3,FALSE),"")</f>
        <v>TUBOS P/CÂM.TV P/B OU OUTROS MONOCROMOS</v>
      </c>
      <c r="C9378" s="11">
        <v>42370</v>
      </c>
      <c r="D9378" s="11"/>
      <c r="E9378" s="12" t="s">
        <v>5</v>
      </c>
      <c r="F9378" s="12" t="s">
        <v>6</v>
      </c>
      <c r="G9378" s="49" t="str">
        <f t="shared" si="146"/>
        <v>INSERT INTO NCM_MATRIZ(NCM, DESCRICAO, INICIO_VIGENCIA, FIM_VIGENCIA) VALUES('85402011', 'TUBOS P/CÂM.TV P/B OU OUTROS MONOCROMOS', '2016-01-01', NULL)</v>
      </c>
    </row>
    <row r="9379" spans="1:7" ht="18" customHeight="1">
      <c r="A9379" s="15">
        <v>85402019</v>
      </c>
      <c r="B9379" s="47" t="str">
        <f>IFERROR(VLOOKUP(A9379,Descricao!A9379:C20102,3,FALSE),"")</f>
        <v>OUTS.TUBOS P/CÂMERAS D/TELEVISÃO</v>
      </c>
      <c r="C9379" s="11">
        <v>42370</v>
      </c>
      <c r="D9379" s="11"/>
      <c r="E9379" s="12" t="s">
        <v>5</v>
      </c>
      <c r="F9379" s="12" t="s">
        <v>6</v>
      </c>
      <c r="G9379" s="49" t="str">
        <f t="shared" si="146"/>
        <v>INSERT INTO NCM_MATRIZ(NCM, DESCRICAO, INICIO_VIGENCIA, FIM_VIGENCIA) VALUES('85402019', 'OUTS.TUBOS P/CÂMERAS D/TELEVISÃO', '2016-01-01', NULL)</v>
      </c>
    </row>
    <row r="9380" spans="1:7" ht="18" customHeight="1">
      <c r="A9380" s="15">
        <v>85402020</v>
      </c>
      <c r="B9380" s="47" t="str">
        <f>IFERROR(VLOOKUP(A9380,Descricao!A9380:C20103,3,FALSE),"")</f>
        <v>TUB.CONV./INTENSIFICADORES D/IMAGENS,RAIO X</v>
      </c>
      <c r="C9380" s="11">
        <v>42370</v>
      </c>
      <c r="D9380" s="11"/>
      <c r="E9380" s="12" t="s">
        <v>5</v>
      </c>
      <c r="F9380" s="12" t="s">
        <v>6</v>
      </c>
      <c r="G9380" s="49" t="str">
        <f t="shared" si="146"/>
        <v>INSERT INTO NCM_MATRIZ(NCM, DESCRICAO, INICIO_VIGENCIA, FIM_VIGENCIA) VALUES('85402020', 'TUB.CONV./INTENSIFICADORES D/IMAGENS,RAIO X', '2016-01-01', NULL)</v>
      </c>
    </row>
    <row r="9381" spans="1:7" ht="18" customHeight="1">
      <c r="A9381" s="15">
        <v>85402090</v>
      </c>
      <c r="B9381" s="47" t="str">
        <f>IFERROR(VLOOKUP(A9381,Descricao!A9381:C20104,3,FALSE),"")</f>
        <v>OUT.TUB.P/CÂM.TV,CONV.INTEN.IMAG./FOTOCÁTODO</v>
      </c>
      <c r="C9381" s="11">
        <v>42370</v>
      </c>
      <c r="D9381" s="11"/>
      <c r="E9381" s="12" t="s">
        <v>5</v>
      </c>
      <c r="F9381" s="12" t="s">
        <v>6</v>
      </c>
      <c r="G9381" s="49" t="str">
        <f t="shared" si="146"/>
        <v>INSERT INTO NCM_MATRIZ(NCM, DESCRICAO, INICIO_VIGENCIA, FIM_VIGENCIA) VALUES('85402090', 'OUT.TUB.P/CÂM.TV,CONV.INTEN.IMAG./FOTOCÁTODO', '2016-01-01', NULL)</v>
      </c>
    </row>
    <row r="9382" spans="1:7" ht="18" customHeight="1">
      <c r="A9382" s="15">
        <v>85404000</v>
      </c>
      <c r="B9382" s="47" t="str">
        <f>IFERROR(VLOOKUP(A9382,Descricao!A9382:C20105,3,FALSE),"")</f>
        <v>TUB.D/VISUALIZ.D/DAD.GRÁF.COR.TEL.C/ESP.&lt;0,4MM</v>
      </c>
      <c r="C9382" s="11">
        <v>42370</v>
      </c>
      <c r="D9382" s="11"/>
      <c r="E9382" s="12" t="s">
        <v>5</v>
      </c>
      <c r="F9382" s="12" t="s">
        <v>6</v>
      </c>
      <c r="G9382" s="49" t="str">
        <f t="shared" si="146"/>
        <v>INSERT INTO NCM_MATRIZ(NCM, DESCRICAO, INICIO_VIGENCIA, FIM_VIGENCIA) VALUES('85404000', 'TUB.D/VISUALIZ.D/DAD.GRÁF.COR.TEL.C/ESP.&lt;0,4MM', '2016-01-01', NULL)</v>
      </c>
    </row>
    <row r="9383" spans="1:7" ht="18" customHeight="1">
      <c r="A9383" s="15">
        <v>85406010</v>
      </c>
      <c r="B9383" s="47" t="str">
        <f>IFERROR(VLOOKUP(A9383,Descricao!A9383:C20106,3,FALSE),"")</f>
        <v>TUB.D/VIS.D/DAD.GRÁF.COR.TEL.ESPAÇAM.&gt;0,4MM</v>
      </c>
      <c r="C9383" s="11">
        <v>42370</v>
      </c>
      <c r="D9383" s="11"/>
      <c r="E9383" s="12" t="s">
        <v>5</v>
      </c>
      <c r="F9383" s="12" t="s">
        <v>6</v>
      </c>
      <c r="G9383" s="49" t="str">
        <f t="shared" si="146"/>
        <v>INSERT INTO NCM_MATRIZ(NCM, DESCRICAO, INICIO_VIGENCIA, FIM_VIGENCIA) VALUES('85406010', 'TUB.D/VIS.D/DAD.GRÁF.COR.TEL.ESPAÇAM.&gt;0,4MM', '2016-01-01', NULL)</v>
      </c>
    </row>
    <row r="9384" spans="1:7" ht="18" customHeight="1">
      <c r="A9384" s="15">
        <v>85406090</v>
      </c>
      <c r="B9384" s="47" t="str">
        <f>IFERROR(VLOOKUP(A9384,Descricao!A9384:C20107,3,FALSE),"")</f>
        <v>OUTROS TUBOS CATÓDICOS</v>
      </c>
      <c r="C9384" s="11">
        <v>42370</v>
      </c>
      <c r="D9384" s="11"/>
      <c r="E9384" s="12" t="s">
        <v>5</v>
      </c>
      <c r="F9384" s="12" t="s">
        <v>6</v>
      </c>
      <c r="G9384" s="49" t="str">
        <f t="shared" si="146"/>
        <v>INSERT INTO NCM_MATRIZ(NCM, DESCRICAO, INICIO_VIGENCIA, FIM_VIGENCIA) VALUES('85406090', 'OUTROS TUBOS CATÓDICOS', '2016-01-01', NULL)</v>
      </c>
    </row>
    <row r="9385" spans="1:7" ht="18" customHeight="1">
      <c r="A9385" s="15">
        <v>85407100</v>
      </c>
      <c r="B9385" s="47" t="str">
        <f>IFERROR(VLOOKUP(A9385,Descricao!A9385:C20108,3,FALSE),"")</f>
        <v>TUBOS P/MICROONDAS, MAGNÉTRONS</v>
      </c>
      <c r="C9385" s="11">
        <v>42370</v>
      </c>
      <c r="D9385" s="11"/>
      <c r="E9385" s="12" t="s">
        <v>5</v>
      </c>
      <c r="F9385" s="12" t="s">
        <v>6</v>
      </c>
      <c r="G9385" s="49" t="str">
        <f t="shared" si="146"/>
        <v>INSERT INTO NCM_MATRIZ(NCM, DESCRICAO, INICIO_VIGENCIA, FIM_VIGENCIA) VALUES('85407100', 'TUBOS P/MICROONDAS, MAGNÉTRONS', '2016-01-01', NULL)</v>
      </c>
    </row>
    <row r="9386" spans="1:7" ht="18" customHeight="1">
      <c r="A9386" s="15">
        <v>85407900</v>
      </c>
      <c r="B9386" s="47" t="str">
        <f>IFERROR(VLOOKUP(A9386,Descricao!A9386:C20109,3,FALSE),"")</f>
        <v>OUTROS</v>
      </c>
      <c r="C9386" s="11">
        <v>42370</v>
      </c>
      <c r="D9386" s="11"/>
      <c r="E9386" s="12" t="s">
        <v>5</v>
      </c>
      <c r="F9386" s="12" t="s">
        <v>6</v>
      </c>
      <c r="G9386" s="49" t="str">
        <f t="shared" si="146"/>
        <v>INSERT INTO NCM_MATRIZ(NCM, DESCRICAO, INICIO_VIGENCIA, FIM_VIGENCIA) VALUES('85407900', 'OUTROS', '2016-01-01', NULL)</v>
      </c>
    </row>
    <row r="9387" spans="1:7" ht="18" customHeight="1">
      <c r="A9387" s="15">
        <v>85408100</v>
      </c>
      <c r="B9387" s="47" t="str">
        <f>IFERROR(VLOOKUP(A9387,Descricao!A9387:C20110,3,FALSE),"")</f>
        <v>TUBOS DE RECEPÇÃO OU AMPLIFICAÇÃO</v>
      </c>
      <c r="C9387" s="11">
        <v>42370</v>
      </c>
      <c r="D9387" s="11"/>
      <c r="E9387" s="12" t="s">
        <v>5</v>
      </c>
      <c r="F9387" s="12" t="s">
        <v>6</v>
      </c>
      <c r="G9387" s="49" t="str">
        <f t="shared" si="146"/>
        <v>INSERT INTO NCM_MATRIZ(NCM, DESCRICAO, INICIO_VIGENCIA, FIM_VIGENCIA) VALUES('85408100', 'TUBOS DE RECEPÇÃO OU AMPLIFICAÇÃO', '2016-01-01', NULL)</v>
      </c>
    </row>
    <row r="9388" spans="1:7" ht="18" customHeight="1">
      <c r="A9388" s="15">
        <v>85408910</v>
      </c>
      <c r="B9388" s="47" t="str">
        <f>IFERROR(VLOOKUP(A9388,Descricao!A9388:C20111,3,FALSE),"")</f>
        <v>VÁLVULAS DE POTÊNCIA P/TRANSMISSORES</v>
      </c>
      <c r="C9388" s="11">
        <v>42370</v>
      </c>
      <c r="D9388" s="11"/>
      <c r="E9388" s="12" t="s">
        <v>5</v>
      </c>
      <c r="F9388" s="12" t="s">
        <v>6</v>
      </c>
      <c r="G9388" s="49" t="str">
        <f t="shared" si="146"/>
        <v>INSERT INTO NCM_MATRIZ(NCM, DESCRICAO, INICIO_VIGENCIA, FIM_VIGENCIA) VALUES('85408910', 'VÁLVULAS DE POTÊNCIA P/TRANSMISSORES', '2016-01-01', NULL)</v>
      </c>
    </row>
    <row r="9389" spans="1:7" ht="18" customHeight="1">
      <c r="A9389" s="15">
        <v>85408990</v>
      </c>
      <c r="B9389" s="47" t="str">
        <f>IFERROR(VLOOKUP(A9389,Descricao!A9389:C20112,3,FALSE),"")</f>
        <v>OUTRS.LÂMP./TUBOS/VÁLVULAS ELETRÔNICAS ETC.</v>
      </c>
      <c r="C9389" s="11">
        <v>42370</v>
      </c>
      <c r="D9389" s="11"/>
      <c r="E9389" s="12" t="s">
        <v>5</v>
      </c>
      <c r="F9389" s="12" t="s">
        <v>6</v>
      </c>
      <c r="G9389" s="49" t="str">
        <f t="shared" si="146"/>
        <v>INSERT INTO NCM_MATRIZ(NCM, DESCRICAO, INICIO_VIGENCIA, FIM_VIGENCIA) VALUES('85408990', 'OUTRS.LÂMP./TUBOS/VÁLVULAS ELETRÔNICAS ETC.', '2016-01-01', NULL)</v>
      </c>
    </row>
    <row r="9390" spans="1:7" ht="18" customHeight="1">
      <c r="A9390" s="15">
        <v>85409110</v>
      </c>
      <c r="B9390" s="47" t="str">
        <f>IFERROR(VLOOKUP(A9390,Descricao!A9390:C20113,3,FALSE),"")</f>
        <v>BOBINAS DE DEFLEXÃO (YOKES)</v>
      </c>
      <c r="C9390" s="11">
        <v>42370</v>
      </c>
      <c r="D9390" s="11"/>
      <c r="E9390" s="12" t="s">
        <v>5</v>
      </c>
      <c r="F9390" s="12" t="s">
        <v>6</v>
      </c>
      <c r="G9390" s="49" t="str">
        <f t="shared" si="146"/>
        <v>INSERT INTO NCM_MATRIZ(NCM, DESCRICAO, INICIO_VIGENCIA, FIM_VIGENCIA) VALUES('85409110', 'BOBINAS DE DEFLEXÃO (YOKES)', '2016-01-01', NULL)</v>
      </c>
    </row>
    <row r="9391" spans="1:7" ht="18" customHeight="1">
      <c r="A9391" s="15">
        <v>85409120</v>
      </c>
      <c r="B9391" s="47" t="str">
        <f>IFERROR(VLOOKUP(A9391,Descricao!A9391:C20114,3,FALSE),"")</f>
        <v>NÚCLEO D/PÓ FERROMAG.P/BOBINAS D/DEFLEXÃO</v>
      </c>
      <c r="C9391" s="11">
        <v>42370</v>
      </c>
      <c r="D9391" s="11"/>
      <c r="E9391" s="12" t="s">
        <v>5</v>
      </c>
      <c r="F9391" s="12" t="s">
        <v>6</v>
      </c>
      <c r="G9391" s="49" t="str">
        <f t="shared" si="146"/>
        <v>INSERT INTO NCM_MATRIZ(NCM, DESCRICAO, INICIO_VIGENCIA, FIM_VIGENCIA) VALUES('85409120', 'NÚCLEO D/PÓ FERROMAG.P/BOBINAS D/DEFLEXÃO', '2016-01-01', NULL)</v>
      </c>
    </row>
    <row r="9392" spans="1:7" ht="18" customHeight="1">
      <c r="A9392" s="15">
        <v>85409130</v>
      </c>
      <c r="B9392" s="47" t="str">
        <f>IFERROR(VLOOKUP(A9392,Descricao!A9392:C20115,3,FALSE),"")</f>
        <v>CANHÕES ELETRÔNICOS P/TUBOS CATÓDICOS</v>
      </c>
      <c r="C9392" s="11">
        <v>42370</v>
      </c>
      <c r="D9392" s="11"/>
      <c r="E9392" s="12" t="s">
        <v>5</v>
      </c>
      <c r="F9392" s="12" t="s">
        <v>6</v>
      </c>
      <c r="G9392" s="49" t="str">
        <f t="shared" si="146"/>
        <v>INSERT INTO NCM_MATRIZ(NCM, DESCRICAO, INICIO_VIGENCIA, FIM_VIGENCIA) VALUES('85409130', 'CANHÕES ELETRÔNICOS P/TUBOS CATÓDICOS', '2016-01-01', NULL)</v>
      </c>
    </row>
    <row r="9393" spans="1:7" ht="18" customHeight="1">
      <c r="A9393" s="15">
        <v>85409140</v>
      </c>
      <c r="B9393" s="47" t="str">
        <f>IFERROR(VLOOKUP(A9393,Descricao!A9393:C20116,3,FALSE),"")</f>
        <v>PAINEL VIDRO,MÁSC.,ETC.REUN.,P/TUB.TRICROMÁT.</v>
      </c>
      <c r="C9393" s="11">
        <v>42370</v>
      </c>
      <c r="D9393" s="11"/>
      <c r="E9393" s="12" t="s">
        <v>5</v>
      </c>
      <c r="F9393" s="12" t="s">
        <v>6</v>
      </c>
      <c r="G9393" s="49" t="str">
        <f t="shared" si="146"/>
        <v>INSERT INTO NCM_MATRIZ(NCM, DESCRICAO, INICIO_VIGENCIA, FIM_VIGENCIA) VALUES('85409140', 'PAINEL VIDRO,MÁSC.,ETC.REUN.,P/TUB.TRICROMÁT.', '2016-01-01', NULL)</v>
      </c>
    </row>
    <row r="9394" spans="1:7" ht="18" customHeight="1">
      <c r="A9394" s="15">
        <v>85409190</v>
      </c>
      <c r="B9394" s="47" t="str">
        <f>IFERROR(VLOOKUP(A9394,Descricao!A9394:C20117,3,FALSE),"")</f>
        <v>OUTS.PARTES DE TUBOS CATÓDICOS</v>
      </c>
      <c r="C9394" s="11">
        <v>42370</v>
      </c>
      <c r="D9394" s="11"/>
      <c r="E9394" s="12" t="s">
        <v>7</v>
      </c>
      <c r="F9394" s="12" t="s">
        <v>8</v>
      </c>
      <c r="G9394" s="49" t="str">
        <f t="shared" si="146"/>
        <v>INSERT INTO NCM_MATRIZ(NCM, DESCRICAO, INICIO_VIGENCIA, FIM_VIGENCIA) VALUES('85409190', 'OUTS.PARTES DE TUBOS CATÓDICOS', '2016-01-01', NULL)</v>
      </c>
    </row>
    <row r="9395" spans="1:7" ht="18" customHeight="1">
      <c r="A9395" s="15">
        <v>85409900</v>
      </c>
      <c r="B9395" s="47" t="str">
        <f>IFERROR(VLOOKUP(A9395,Descricao!A9395:C20118,3,FALSE),"")</f>
        <v>OUTS.PART.LÂMP.TUBOS,VÁLV.ELÉTR.DA POS.8540</v>
      </c>
      <c r="C9395" s="11">
        <v>42370</v>
      </c>
      <c r="D9395" s="11"/>
      <c r="E9395" s="12" t="s">
        <v>7</v>
      </c>
      <c r="F9395" s="12" t="s">
        <v>8</v>
      </c>
      <c r="G9395" s="49" t="str">
        <f t="shared" si="146"/>
        <v>INSERT INTO NCM_MATRIZ(NCM, DESCRICAO, INICIO_VIGENCIA, FIM_VIGENCIA) VALUES('85409900', 'OUTS.PART.LÂMP.TUBOS,VÁLV.ELÉTR.DA POS.8540', '2016-01-01', NULL)</v>
      </c>
    </row>
    <row r="9396" spans="1:7" ht="18" customHeight="1">
      <c r="A9396" s="15">
        <v>85411011</v>
      </c>
      <c r="B9396" s="47" t="str">
        <f>IFERROR(VLOOKUP(A9396,Descricao!A9396:C20119,3,FALSE),"")</f>
        <v>DIODOS NÃO MONTADOS, ZENER</v>
      </c>
      <c r="C9396" s="11">
        <v>42370</v>
      </c>
      <c r="D9396" s="11"/>
      <c r="E9396" s="12" t="s">
        <v>5</v>
      </c>
      <c r="F9396" s="12" t="s">
        <v>6</v>
      </c>
      <c r="G9396" s="49" t="str">
        <f t="shared" si="146"/>
        <v>INSERT INTO NCM_MATRIZ(NCM, DESCRICAO, INICIO_VIGENCIA, FIM_VIGENCIA) VALUES('85411011', 'DIODOS NÃO MONTADOS, ZENER', '2016-01-01', NULL)</v>
      </c>
    </row>
    <row r="9397" spans="1:7" ht="18" customHeight="1">
      <c r="A9397" s="15">
        <v>85411012</v>
      </c>
      <c r="B9397" s="47" t="str">
        <f>IFERROR(VLOOKUP(A9397,Descricao!A9397:C20120,3,FALSE),"")</f>
        <v>DIODOS DE INTENS.D/CORRENTE &lt;=3A Ñ MONTADOS</v>
      </c>
      <c r="C9397" s="11">
        <v>42370</v>
      </c>
      <c r="D9397" s="11"/>
      <c r="E9397" s="12" t="s">
        <v>5</v>
      </c>
      <c r="F9397" s="12" t="s">
        <v>6</v>
      </c>
      <c r="G9397" s="49" t="str">
        <f t="shared" si="146"/>
        <v>INSERT INTO NCM_MATRIZ(NCM, DESCRICAO, INICIO_VIGENCIA, FIM_VIGENCIA) VALUES('85411012', 'DIODOS DE INTENS.D/CORRENTE &lt;=3A Ñ MONTADOS', '2016-01-01', NULL)</v>
      </c>
    </row>
    <row r="9398" spans="1:7" ht="18" customHeight="1">
      <c r="A9398" s="15">
        <v>85411019</v>
      </c>
      <c r="B9398" s="47" t="str">
        <f>IFERROR(VLOOKUP(A9398,Descricao!A9398:C20121,3,FALSE),"")</f>
        <v>OUTROS DIODOS NÃO MONTADOS</v>
      </c>
      <c r="C9398" s="11">
        <v>42370</v>
      </c>
      <c r="D9398" s="11"/>
      <c r="E9398" s="12" t="s">
        <v>5</v>
      </c>
      <c r="F9398" s="12" t="s">
        <v>6</v>
      </c>
      <c r="G9398" s="49" t="str">
        <f t="shared" si="146"/>
        <v>INSERT INTO NCM_MATRIZ(NCM, DESCRICAO, INICIO_VIGENCIA, FIM_VIGENCIA) VALUES('85411019', 'OUTROS DIODOS NÃO MONTADOS', '2016-01-01', NULL)</v>
      </c>
    </row>
    <row r="9399" spans="1:7" ht="18" customHeight="1">
      <c r="A9399" s="15">
        <v>85411021</v>
      </c>
      <c r="B9399" s="47" t="str">
        <f>IFERROR(VLOOKUP(A9399,Descricao!A9399:C20122,3,FALSE),"")</f>
        <v>DIODOS MONTADOS P/MONTAG.SUPERFÍCIE, ZENER</v>
      </c>
      <c r="C9399" s="11">
        <v>42370</v>
      </c>
      <c r="D9399" s="11"/>
      <c r="E9399" s="12" t="s">
        <v>5</v>
      </c>
      <c r="F9399" s="12" t="s">
        <v>6</v>
      </c>
      <c r="G9399" s="49" t="str">
        <f t="shared" si="146"/>
        <v>INSERT INTO NCM_MATRIZ(NCM, DESCRICAO, INICIO_VIGENCIA, FIM_VIGENCIA) VALUES('85411021', 'DIODOS MONTADOS P/MONTAG.SUPERFÍCIE, ZENER', '2016-01-01', NULL)</v>
      </c>
    </row>
    <row r="9400" spans="1:7" ht="18" customHeight="1">
      <c r="A9400" s="15">
        <v>85411022</v>
      </c>
      <c r="B9400" s="47" t="str">
        <f>IFERROR(VLOOKUP(A9400,Descricao!A9400:C20123,3,FALSE),"")</f>
        <v>DIODOS INTENSIDADE D/CORRENTE&lt;=3A,MONTADOS</v>
      </c>
      <c r="C9400" s="11">
        <v>42370</v>
      </c>
      <c r="D9400" s="11"/>
      <c r="E9400" s="12" t="s">
        <v>5</v>
      </c>
      <c r="F9400" s="12" t="s">
        <v>6</v>
      </c>
      <c r="G9400" s="49" t="str">
        <f t="shared" si="146"/>
        <v>INSERT INTO NCM_MATRIZ(NCM, DESCRICAO, INICIO_VIGENCIA, FIM_VIGENCIA) VALUES('85411022', 'DIODOS INTENSIDADE D/CORRENTE&lt;=3A,MONTADOS', '2016-01-01', NULL)</v>
      </c>
    </row>
    <row r="9401" spans="1:7" ht="18" customHeight="1">
      <c r="A9401" s="15">
        <v>85411029</v>
      </c>
      <c r="B9401" s="47" t="str">
        <f>IFERROR(VLOOKUP(A9401,Descricao!A9401:C20124,3,FALSE),"")</f>
        <v>OUTS.DIOD.MONT.EXC.FOTODIODOS,DIODO EMIS.LUZ</v>
      </c>
      <c r="C9401" s="11">
        <v>42370</v>
      </c>
      <c r="D9401" s="11"/>
      <c r="E9401" s="12" t="s">
        <v>5</v>
      </c>
      <c r="F9401" s="12" t="s">
        <v>6</v>
      </c>
      <c r="G9401" s="49" t="str">
        <f t="shared" si="146"/>
        <v>INSERT INTO NCM_MATRIZ(NCM, DESCRICAO, INICIO_VIGENCIA, FIM_VIGENCIA) VALUES('85411029', 'OUTS.DIOD.MONT.EXC.FOTODIODOS,DIODO EMIS.LUZ', '2016-01-01', NULL)</v>
      </c>
    </row>
    <row r="9402" spans="1:7" ht="18" customHeight="1">
      <c r="A9402" s="15">
        <v>85411031</v>
      </c>
      <c r="B9402" s="47" t="str">
        <f>IFERROR(VLOOKUP(A9402,Descricao!A9402:C20125,3,FALSE),"")</f>
        <v/>
      </c>
      <c r="C9402" s="11">
        <v>43831</v>
      </c>
      <c r="D9402" s="11"/>
      <c r="E9402" s="12" t="s">
        <v>5</v>
      </c>
      <c r="F9402" s="12" t="s">
        <v>6</v>
      </c>
      <c r="G9402" s="49" t="str">
        <f t="shared" si="146"/>
        <v>INSERT INTO NCM_MATRIZ(NCM, DESCRICAO, INICIO_VIGENCIA, FIM_VIGENCIA) VALUES('85411031', '', '2020-01-01', NULL)</v>
      </c>
    </row>
    <row r="9403" spans="1:7" ht="18" customHeight="1">
      <c r="A9403" s="15">
        <v>85411032</v>
      </c>
      <c r="B9403" s="47" t="str">
        <f>IFERROR(VLOOKUP(A9403,Descricao!A9403:C20126,3,FALSE),"")</f>
        <v/>
      </c>
      <c r="C9403" s="11">
        <v>43831</v>
      </c>
      <c r="D9403" s="11"/>
      <c r="E9403" s="12" t="s">
        <v>5</v>
      </c>
      <c r="F9403" s="12" t="s">
        <v>6</v>
      </c>
      <c r="G9403" s="49" t="str">
        <f t="shared" si="146"/>
        <v>INSERT INTO NCM_MATRIZ(NCM, DESCRICAO, INICIO_VIGENCIA, FIM_VIGENCIA) VALUES('85411032', '', '2020-01-01', NULL)</v>
      </c>
    </row>
    <row r="9404" spans="1:7" ht="18" customHeight="1">
      <c r="A9404" s="15">
        <v>85411039</v>
      </c>
      <c r="B9404" s="47" t="str">
        <f>IFERROR(VLOOKUP(A9404,Descricao!A9404:C20127,3,FALSE),"")</f>
        <v/>
      </c>
      <c r="C9404" s="11">
        <v>43831</v>
      </c>
      <c r="D9404" s="11"/>
      <c r="E9404" s="12" t="s">
        <v>5</v>
      </c>
      <c r="F9404" s="12" t="s">
        <v>6</v>
      </c>
      <c r="G9404" s="49" t="str">
        <f t="shared" si="146"/>
        <v>INSERT INTO NCM_MATRIZ(NCM, DESCRICAO, INICIO_VIGENCIA, FIM_VIGENCIA) VALUES('85411039', '', '2020-01-01', NULL)</v>
      </c>
    </row>
    <row r="9405" spans="1:7" ht="18" customHeight="1">
      <c r="A9405" s="15">
        <v>85411091</v>
      </c>
      <c r="B9405" s="47" t="str">
        <f>IFERROR(VLOOKUP(A9405,Descricao!A9405:C20128,3,FALSE),"")</f>
        <v>OUTROS DIODOS,EXC.FOTODIODOS, ZENER</v>
      </c>
      <c r="C9405" s="11">
        <v>42370</v>
      </c>
      <c r="D9405" s="11"/>
      <c r="E9405" s="12" t="s">
        <v>5</v>
      </c>
      <c r="F9405" s="12" t="s">
        <v>6</v>
      </c>
      <c r="G9405" s="49" t="str">
        <f t="shared" si="146"/>
        <v>INSERT INTO NCM_MATRIZ(NCM, DESCRICAO, INICIO_VIGENCIA, FIM_VIGENCIA) VALUES('85411091', 'OUTROS DIODOS,EXC.FOTODIODOS, ZENER', '2016-01-01', NULL)</v>
      </c>
    </row>
    <row r="9406" spans="1:7" ht="18" customHeight="1">
      <c r="A9406" s="15">
        <v>85411092</v>
      </c>
      <c r="B9406" s="47" t="str">
        <f>IFERROR(VLOOKUP(A9406,Descricao!A9406:C20129,3,FALSE),"")</f>
        <v>OUTROS DIODOS D/INTENSIDADE D/CORRENTE&lt;=3A</v>
      </c>
      <c r="C9406" s="11">
        <v>42370</v>
      </c>
      <c r="D9406" s="11"/>
      <c r="E9406" s="12" t="s">
        <v>5</v>
      </c>
      <c r="F9406" s="12" t="s">
        <v>6</v>
      </c>
      <c r="G9406" s="49" t="str">
        <f t="shared" si="146"/>
        <v>INSERT INTO NCM_MATRIZ(NCM, DESCRICAO, INICIO_VIGENCIA, FIM_VIGENCIA) VALUES('85411092', 'OUTROS DIODOS D/INTENSIDADE D/CORRENTE&lt;=3A', '2016-01-01', NULL)</v>
      </c>
    </row>
    <row r="9407" spans="1:7" ht="18" customHeight="1">
      <c r="A9407" s="15">
        <v>85411099</v>
      </c>
      <c r="B9407" s="47" t="str">
        <f>IFERROR(VLOOKUP(A9407,Descricao!A9407:C20130,3,FALSE),"")</f>
        <v>OUTS.DIOD.EXC.FOTODIOD.E DIODOS EMISS.D/LUZ</v>
      </c>
      <c r="C9407" s="11">
        <v>42370</v>
      </c>
      <c r="D9407" s="11"/>
      <c r="E9407" s="12" t="s">
        <v>5</v>
      </c>
      <c r="F9407" s="12" t="s">
        <v>6</v>
      </c>
      <c r="G9407" s="49" t="str">
        <f t="shared" si="146"/>
        <v>INSERT INTO NCM_MATRIZ(NCM, DESCRICAO, INICIO_VIGENCIA, FIM_VIGENCIA) VALUES('85411099', 'OUTS.DIOD.EXC.FOTODIOD.E DIODOS EMISS.D/LUZ', '2016-01-01', NULL)</v>
      </c>
    </row>
    <row r="9408" spans="1:7" ht="18" customHeight="1">
      <c r="A9408" s="15">
        <v>85412110</v>
      </c>
      <c r="B9408" s="47" t="str">
        <f>IFERROR(VLOOKUP(A9408,Descricao!A9408:C20131,3,FALSE),"")</f>
        <v>TRANSISTOR Ñ MONT.CAP.DE DISSIPAÇÃO &lt;1W</v>
      </c>
      <c r="C9408" s="11">
        <v>42370</v>
      </c>
      <c r="D9408" s="11"/>
      <c r="E9408" s="12" t="s">
        <v>5</v>
      </c>
      <c r="F9408" s="12" t="s">
        <v>6</v>
      </c>
      <c r="G9408" s="49" t="str">
        <f t="shared" si="146"/>
        <v>INSERT INTO NCM_MATRIZ(NCM, DESCRICAO, INICIO_VIGENCIA, FIM_VIGENCIA) VALUES('85412110', 'TRANSISTOR Ñ MONT.CAP.DE DISSIPAÇÃO &lt;1W', '2016-01-01', NULL)</v>
      </c>
    </row>
    <row r="9409" spans="1:7" ht="18" customHeight="1">
      <c r="A9409" s="15">
        <v>85412120</v>
      </c>
      <c r="B9409" s="47" t="str">
        <f>IFERROR(VLOOKUP(A9409,Descricao!A9409:C20132,3,FALSE),"")</f>
        <v>TRANSIST.MONT.PRÓP.P/MONTAGEM SUPERF.-SMD</v>
      </c>
      <c r="C9409" s="11">
        <v>42370</v>
      </c>
      <c r="D9409" s="11"/>
      <c r="E9409" s="12" t="s">
        <v>5</v>
      </c>
      <c r="F9409" s="12" t="s">
        <v>6</v>
      </c>
      <c r="G9409" s="49" t="str">
        <f t="shared" si="146"/>
        <v>INSERT INTO NCM_MATRIZ(NCM, DESCRICAO, INICIO_VIGENCIA, FIM_VIGENCIA) VALUES('85412120', 'TRANSIST.MONT.PRÓP.P/MONTAGEM SUPERF.-SMD', '2016-01-01', NULL)</v>
      </c>
    </row>
    <row r="9410" spans="1:7" ht="18" customHeight="1">
      <c r="A9410" s="15">
        <v>85412191</v>
      </c>
      <c r="B9410" s="47" t="str">
        <f>IFERROR(VLOOKUP(A9410,Descricao!A9410:C20133,3,FALSE),"")</f>
        <v>TRANSIST.,D/EFEITO D/CAMPO,C/JUNÇÃO HETEROG.</v>
      </c>
      <c r="C9410" s="11">
        <v>42370</v>
      </c>
      <c r="D9410" s="11"/>
      <c r="E9410" s="12" t="s">
        <v>5</v>
      </c>
      <c r="F9410" s="12" t="s">
        <v>6</v>
      </c>
      <c r="G9410" s="49" t="str">
        <f t="shared" si="146"/>
        <v>INSERT INTO NCM_MATRIZ(NCM, DESCRICAO, INICIO_VIGENCIA, FIM_VIGENCIA) VALUES('85412191', 'TRANSIST.,D/EFEITO D/CAMPO,C/JUNÇÃO HETEROG.', '2016-01-01', NULL)</v>
      </c>
    </row>
    <row r="9411" spans="1:7" ht="18" customHeight="1">
      <c r="A9411" s="15">
        <v>85412199</v>
      </c>
      <c r="B9411" s="47" t="str">
        <f>IFERROR(VLOOKUP(A9411,Descricao!A9411:C20134,3,FALSE),"")</f>
        <v>OUTS.TRANSIST.CAP.DISSIP.&lt;1W EXC.FOTOTRANS.</v>
      </c>
      <c r="C9411" s="11">
        <v>42370</v>
      </c>
      <c r="D9411" s="11"/>
      <c r="E9411" s="12" t="s">
        <v>5</v>
      </c>
      <c r="F9411" s="12" t="s">
        <v>6</v>
      </c>
      <c r="G9411" s="49" t="str">
        <f t="shared" ref="G9411:G9474" si="147">"INSERT INTO NCM_MATRIZ(NCM, DESCRICAO, INICIO_VIGENCIA, FIM_VIGENCIA) VALUES('"&amp;TEXT(A9411,"00000000")&amp;"', '"&amp;SUBSTITUTE(B9411,"'","")&amp;"', "&amp;IF(ISBLANK(C9411), "NULL", "'"&amp;YEAR(C9411)&amp;TEXT(C9411, "-mm-dd")&amp;"'")&amp;", "&amp;IF(ISBLANK(D9411), "NULL", "'"&amp;YEAR(D9411)&amp;TEXT(D9411, "-mm-dd")&amp;"'")&amp;")"</f>
        <v>INSERT INTO NCM_MATRIZ(NCM, DESCRICAO, INICIO_VIGENCIA, FIM_VIGENCIA) VALUES('85412199', 'OUTS.TRANSIST.CAP.DISSIP.&lt;1W EXC.FOTOTRANS.', '2016-01-01', NULL)</v>
      </c>
    </row>
    <row r="9412" spans="1:7" ht="18" customHeight="1">
      <c r="A9412" s="15">
        <v>85412910</v>
      </c>
      <c r="B9412" s="47" t="str">
        <f>IFERROR(VLOOKUP(A9412,Descricao!A9412:C20135,3,FALSE),"")</f>
        <v>OUTS.TRANSIST.Ñ MONT.EXC.FOTOTRANSISTORES</v>
      </c>
      <c r="C9412" s="11">
        <v>42370</v>
      </c>
      <c r="D9412" s="11"/>
      <c r="E9412" s="12" t="s">
        <v>5</v>
      </c>
      <c r="F9412" s="12" t="s">
        <v>6</v>
      </c>
      <c r="G9412" s="49" t="str">
        <f t="shared" si="147"/>
        <v>INSERT INTO NCM_MATRIZ(NCM, DESCRICAO, INICIO_VIGENCIA, FIM_VIGENCIA) VALUES('85412910', 'OUTS.TRANSIST.Ñ MONT.EXC.FOTOTRANSISTORES', '2016-01-01', NULL)</v>
      </c>
    </row>
    <row r="9413" spans="1:7" ht="18" customHeight="1">
      <c r="A9413" s="15">
        <v>85412920</v>
      </c>
      <c r="B9413" s="47" t="str">
        <f>IFERROR(VLOOKUP(A9413,Descricao!A9413:C20136,3,FALSE),"")</f>
        <v>OUTS.TRANSIST.MONTADO EXC.FOTOTRANSISTORES</v>
      </c>
      <c r="C9413" s="11">
        <v>42370</v>
      </c>
      <c r="D9413" s="11"/>
      <c r="E9413" s="12" t="s">
        <v>5</v>
      </c>
      <c r="F9413" s="12" t="s">
        <v>6</v>
      </c>
      <c r="G9413" s="49" t="str">
        <f t="shared" si="147"/>
        <v>INSERT INTO NCM_MATRIZ(NCM, DESCRICAO, INICIO_VIGENCIA, FIM_VIGENCIA) VALUES('85412920', 'OUTS.TRANSIST.MONTADO EXC.FOTOTRANSISTORES', '2016-01-01', NULL)</v>
      </c>
    </row>
    <row r="9414" spans="1:7" ht="18" customHeight="1">
      <c r="A9414" s="15">
        <v>85413011</v>
      </c>
      <c r="B9414" s="47" t="str">
        <f>IFERROR(VLOOKUP(A9414,Descricao!A9414:C20137,3,FALSE),"")</f>
        <v>TIRISTORES,DIACS,TRIACS Ñ MONT.INTEN.COR.&lt;=3A</v>
      </c>
      <c r="C9414" s="11">
        <v>42370</v>
      </c>
      <c r="D9414" s="11"/>
      <c r="E9414" s="12" t="s">
        <v>5</v>
      </c>
      <c r="F9414" s="12" t="s">
        <v>6</v>
      </c>
      <c r="G9414" s="49" t="str">
        <f t="shared" si="147"/>
        <v>INSERT INTO NCM_MATRIZ(NCM, DESCRICAO, INICIO_VIGENCIA, FIM_VIGENCIA) VALUES('85413011', 'TIRISTORES,DIACS,TRIACS Ñ MONT.INTEN.COR.&lt;=3A', '2016-01-01', NULL)</v>
      </c>
    </row>
    <row r="9415" spans="1:7" ht="18" customHeight="1">
      <c r="A9415" s="15">
        <v>85413019</v>
      </c>
      <c r="B9415" s="47" t="str">
        <f>IFERROR(VLOOKUP(A9415,Descricao!A9415:C20138,3,FALSE),"")</f>
        <v>OUTS.TIRISTORES,DIACS,TRIACS Ñ MONTADOS</v>
      </c>
      <c r="C9415" s="11">
        <v>42370</v>
      </c>
      <c r="D9415" s="11"/>
      <c r="E9415" s="12" t="s">
        <v>5</v>
      </c>
      <c r="F9415" s="12" t="s">
        <v>6</v>
      </c>
      <c r="G9415" s="49" t="str">
        <f t="shared" si="147"/>
        <v>INSERT INTO NCM_MATRIZ(NCM, DESCRICAO, INICIO_VIGENCIA, FIM_VIGENCIA) VALUES('85413019', 'OUTS.TIRISTORES,DIACS,TRIACS Ñ MONTADOS', '2016-01-01', NULL)</v>
      </c>
    </row>
    <row r="9416" spans="1:7" ht="18" customHeight="1">
      <c r="A9416" s="15">
        <v>85413021</v>
      </c>
      <c r="B9416" s="47" t="str">
        <f>IFERROR(VLOOKUP(A9416,Descricao!A9416:C20139,3,FALSE),"")</f>
        <v>TIRISTORES,DIACS,TRIACS MONT.INTEN.COR.&gt;=3A</v>
      </c>
      <c r="C9416" s="11">
        <v>42370</v>
      </c>
      <c r="D9416" s="11"/>
      <c r="E9416" s="12" t="s">
        <v>5</v>
      </c>
      <c r="F9416" s="12" t="s">
        <v>6</v>
      </c>
      <c r="G9416" s="49" t="str">
        <f t="shared" si="147"/>
        <v>INSERT INTO NCM_MATRIZ(NCM, DESCRICAO, INICIO_VIGENCIA, FIM_VIGENCIA) VALUES('85413021', 'TIRISTORES,DIACS,TRIACS MONT.INTEN.COR.&gt;=3A', '2016-01-01', NULL)</v>
      </c>
    </row>
    <row r="9417" spans="1:7" ht="18" customHeight="1">
      <c r="A9417" s="15">
        <v>85413029</v>
      </c>
      <c r="B9417" s="47" t="str">
        <f>IFERROR(VLOOKUP(A9417,Descricao!A9417:C20140,3,FALSE),"")</f>
        <v>OUTS.TIRISTORES,DIACS,TRIACS,MONT.EXC.FOTOSS.</v>
      </c>
      <c r="C9417" s="11">
        <v>42370</v>
      </c>
      <c r="D9417" s="11"/>
      <c r="E9417" s="12" t="s">
        <v>5</v>
      </c>
      <c r="F9417" s="12" t="s">
        <v>6</v>
      </c>
      <c r="G9417" s="49" t="str">
        <f t="shared" si="147"/>
        <v>INSERT INTO NCM_MATRIZ(NCM, DESCRICAO, INICIO_VIGENCIA, FIM_VIGENCIA) VALUES('85413029', 'OUTS.TIRISTORES,DIACS,TRIACS,MONT.EXC.FOTOSS.', '2016-01-01', NULL)</v>
      </c>
    </row>
    <row r="9418" spans="1:7" ht="18" customHeight="1">
      <c r="A9418" s="15">
        <v>85414111</v>
      </c>
      <c r="B9418" s="47" t="str">
        <f>IFERROR(VLOOKUP(A9418,Descricao!A9418:C20141,3,FALSE),"")</f>
        <v/>
      </c>
      <c r="C9418" s="11">
        <v>44652</v>
      </c>
      <c r="D9418" s="11"/>
      <c r="E9418" s="12" t="s">
        <v>5</v>
      </c>
      <c r="F9418" s="12" t="s">
        <v>6</v>
      </c>
      <c r="G9418" s="49" t="str">
        <f t="shared" si="147"/>
        <v>INSERT INTO NCM_MATRIZ(NCM, DESCRICAO, INICIO_VIGENCIA, FIM_VIGENCIA) VALUES('85414111', '', '2022-04-01', NULL)</v>
      </c>
    </row>
    <row r="9419" spans="1:7" ht="18" customHeight="1">
      <c r="A9419" s="15">
        <v>85414112</v>
      </c>
      <c r="B9419" s="47" t="str">
        <f>IFERROR(VLOOKUP(A9419,Descricao!A9419:C20142,3,FALSE),"")</f>
        <v/>
      </c>
      <c r="C9419" s="11">
        <v>44652</v>
      </c>
      <c r="D9419" s="11"/>
      <c r="E9419" s="12" t="s">
        <v>5</v>
      </c>
      <c r="F9419" s="12" t="s">
        <v>6</v>
      </c>
      <c r="G9419" s="49" t="str">
        <f t="shared" si="147"/>
        <v>INSERT INTO NCM_MATRIZ(NCM, DESCRICAO, INICIO_VIGENCIA, FIM_VIGENCIA) VALUES('85414112', '', '2022-04-01', NULL)</v>
      </c>
    </row>
    <row r="9420" spans="1:7" ht="18" customHeight="1">
      <c r="A9420" s="15">
        <v>85414121</v>
      </c>
      <c r="B9420" s="47" t="str">
        <f>IFERROR(VLOOKUP(A9420,Descricao!A9420:C20143,3,FALSE),"")</f>
        <v/>
      </c>
      <c r="C9420" s="11">
        <v>44652</v>
      </c>
      <c r="D9420" s="11"/>
      <c r="E9420" s="12" t="s">
        <v>5</v>
      </c>
      <c r="F9420" s="12" t="s">
        <v>6</v>
      </c>
      <c r="G9420" s="49" t="str">
        <f t="shared" si="147"/>
        <v>INSERT INTO NCM_MATRIZ(NCM, DESCRICAO, INICIO_VIGENCIA, FIM_VIGENCIA) VALUES('85414121', '', '2022-04-01', NULL)</v>
      </c>
    </row>
    <row r="9421" spans="1:7" ht="18" customHeight="1">
      <c r="A9421" s="15">
        <v>85414122</v>
      </c>
      <c r="B9421" s="47" t="str">
        <f>IFERROR(VLOOKUP(A9421,Descricao!A9421:C20144,3,FALSE),"")</f>
        <v/>
      </c>
      <c r="C9421" s="11">
        <v>44652</v>
      </c>
      <c r="D9421" s="11"/>
      <c r="E9421" s="12" t="s">
        <v>5</v>
      </c>
      <c r="F9421" s="12" t="s">
        <v>6</v>
      </c>
      <c r="G9421" s="49" t="str">
        <f t="shared" si="147"/>
        <v>INSERT INTO NCM_MATRIZ(NCM, DESCRICAO, INICIO_VIGENCIA, FIM_VIGENCIA) VALUES('85414122', '', '2022-04-01', NULL)</v>
      </c>
    </row>
    <row r="9422" spans="1:7" ht="18" customHeight="1">
      <c r="A9422" s="15">
        <v>85414123</v>
      </c>
      <c r="B9422" s="47" t="str">
        <f>IFERROR(VLOOKUP(A9422,Descricao!A9422:C20145,3,FALSE),"")</f>
        <v/>
      </c>
      <c r="C9422" s="11">
        <v>44652</v>
      </c>
      <c r="D9422" s="11"/>
      <c r="E9422" s="12" t="s">
        <v>5</v>
      </c>
      <c r="F9422" s="12" t="s">
        <v>6</v>
      </c>
      <c r="G9422" s="49" t="str">
        <f t="shared" si="147"/>
        <v>INSERT INTO NCM_MATRIZ(NCM, DESCRICAO, INICIO_VIGENCIA, FIM_VIGENCIA) VALUES('85414123', '', '2022-04-01', NULL)</v>
      </c>
    </row>
    <row r="9423" spans="1:7" ht="18" customHeight="1">
      <c r="A9423" s="15">
        <v>85414124</v>
      </c>
      <c r="B9423" s="47" t="str">
        <f>IFERROR(VLOOKUP(A9423,Descricao!A9423:C20146,3,FALSE),"")</f>
        <v/>
      </c>
      <c r="C9423" s="11">
        <v>44652</v>
      </c>
      <c r="D9423" s="11"/>
      <c r="E9423" s="12" t="s">
        <v>5</v>
      </c>
      <c r="F9423" s="12" t="s">
        <v>6</v>
      </c>
      <c r="G9423" s="49" t="str">
        <f t="shared" si="147"/>
        <v>INSERT INTO NCM_MATRIZ(NCM, DESCRICAO, INICIO_VIGENCIA, FIM_VIGENCIA) VALUES('85414124', '', '2022-04-01', NULL)</v>
      </c>
    </row>
    <row r="9424" spans="1:7" ht="18" customHeight="1">
      <c r="A9424" s="15">
        <v>85414210</v>
      </c>
      <c r="B9424" s="47" t="str">
        <f>IFERROR(VLOOKUP(A9424,Descricao!A9424:C20147,3,FALSE),"")</f>
        <v/>
      </c>
      <c r="C9424" s="11">
        <v>44652</v>
      </c>
      <c r="D9424" s="11"/>
      <c r="E9424" s="12" t="s">
        <v>5</v>
      </c>
      <c r="F9424" s="12" t="s">
        <v>6</v>
      </c>
      <c r="G9424" s="49" t="str">
        <f t="shared" si="147"/>
        <v>INSERT INTO NCM_MATRIZ(NCM, DESCRICAO, INICIO_VIGENCIA, FIM_VIGENCIA) VALUES('85414210', '', '2022-04-01', NULL)</v>
      </c>
    </row>
    <row r="9425" spans="1:7" ht="18" customHeight="1">
      <c r="A9425" s="15">
        <v>85414220</v>
      </c>
      <c r="B9425" s="47" t="str">
        <f>IFERROR(VLOOKUP(A9425,Descricao!A9425:C20148,3,FALSE),"")</f>
        <v/>
      </c>
      <c r="C9425" s="11">
        <v>44652</v>
      </c>
      <c r="D9425" s="11"/>
      <c r="E9425" s="12" t="s">
        <v>5</v>
      </c>
      <c r="F9425" s="12" t="s">
        <v>6</v>
      </c>
      <c r="G9425" s="49" t="str">
        <f t="shared" si="147"/>
        <v>INSERT INTO NCM_MATRIZ(NCM, DESCRICAO, INICIO_VIGENCIA, FIM_VIGENCIA) VALUES('85414220', '', '2022-04-01', NULL)</v>
      </c>
    </row>
    <row r="9426" spans="1:7" ht="18" customHeight="1">
      <c r="A9426" s="15">
        <v>85414290</v>
      </c>
      <c r="B9426" s="47" t="str">
        <f>IFERROR(VLOOKUP(A9426,Descricao!A9426:C20149,3,FALSE),"")</f>
        <v/>
      </c>
      <c r="C9426" s="11">
        <v>44652</v>
      </c>
      <c r="D9426" s="11"/>
      <c r="E9426" s="12" t="s">
        <v>5</v>
      </c>
      <c r="F9426" s="12" t="s">
        <v>6</v>
      </c>
      <c r="G9426" s="49" t="str">
        <f t="shared" si="147"/>
        <v>INSERT INTO NCM_MATRIZ(NCM, DESCRICAO, INICIO_VIGENCIA, FIM_VIGENCIA) VALUES('85414290', '', '2022-04-01', NULL)</v>
      </c>
    </row>
    <row r="9427" spans="1:7" ht="18" customHeight="1">
      <c r="A9427" s="15">
        <v>85414300</v>
      </c>
      <c r="B9427" s="47" t="str">
        <f>IFERROR(VLOOKUP(A9427,Descricao!A9427:C20150,3,FALSE),"")</f>
        <v/>
      </c>
      <c r="C9427" s="11">
        <v>44652</v>
      </c>
      <c r="D9427" s="11"/>
      <c r="E9427" s="12" t="s">
        <v>5</v>
      </c>
      <c r="F9427" s="12" t="s">
        <v>6</v>
      </c>
      <c r="G9427" s="49" t="str">
        <f t="shared" si="147"/>
        <v>INSERT INTO NCM_MATRIZ(NCM, DESCRICAO, INICIO_VIGENCIA, FIM_VIGENCIA) VALUES('85414300', '', '2022-04-01', NULL)</v>
      </c>
    </row>
    <row r="9428" spans="1:7" ht="18" customHeight="1">
      <c r="A9428" s="15">
        <v>85414900</v>
      </c>
      <c r="B9428" s="47" t="str">
        <f>IFERROR(VLOOKUP(A9428,Descricao!A9428:C20151,3,FALSE),"")</f>
        <v/>
      </c>
      <c r="C9428" s="11">
        <v>44652</v>
      </c>
      <c r="D9428" s="11"/>
      <c r="E9428" s="12" t="s">
        <v>5</v>
      </c>
      <c r="F9428" s="12" t="s">
        <v>6</v>
      </c>
      <c r="G9428" s="49" t="str">
        <f t="shared" si="147"/>
        <v>INSERT INTO NCM_MATRIZ(NCM, DESCRICAO, INICIO_VIGENCIA, FIM_VIGENCIA) VALUES('85414900', '', '2022-04-01', NULL)</v>
      </c>
    </row>
    <row r="9429" spans="1:7" ht="18" customHeight="1">
      <c r="A9429" s="15">
        <v>85415100</v>
      </c>
      <c r="B9429" s="47" t="str">
        <f>IFERROR(VLOOKUP(A9429,Descricao!A9429:C20152,3,FALSE),"")</f>
        <v/>
      </c>
      <c r="C9429" s="11">
        <v>44652</v>
      </c>
      <c r="D9429" s="11"/>
      <c r="E9429" s="12" t="s">
        <v>5</v>
      </c>
      <c r="F9429" s="12" t="s">
        <v>6</v>
      </c>
      <c r="G9429" s="49" t="str">
        <f t="shared" si="147"/>
        <v>INSERT INTO NCM_MATRIZ(NCM, DESCRICAO, INICIO_VIGENCIA, FIM_VIGENCIA) VALUES('85415100', '', '2022-04-01', NULL)</v>
      </c>
    </row>
    <row r="9430" spans="1:7" ht="18" customHeight="1">
      <c r="A9430" s="15">
        <v>85415900</v>
      </c>
      <c r="B9430" s="47" t="str">
        <f>IFERROR(VLOOKUP(A9430,Descricao!A9430:C20153,3,FALSE),"")</f>
        <v/>
      </c>
      <c r="C9430" s="11">
        <v>44652</v>
      </c>
      <c r="D9430" s="11"/>
      <c r="E9430" s="12" t="s">
        <v>5</v>
      </c>
      <c r="F9430" s="12" t="s">
        <v>6</v>
      </c>
      <c r="G9430" s="49" t="str">
        <f t="shared" si="147"/>
        <v>INSERT INTO NCM_MATRIZ(NCM, DESCRICAO, INICIO_VIGENCIA, FIM_VIGENCIA) VALUES('85415900', '', '2022-04-01', NULL)</v>
      </c>
    </row>
    <row r="9431" spans="1:7" ht="18" customHeight="1">
      <c r="A9431" s="15">
        <v>85416010</v>
      </c>
      <c r="B9431" s="47" t="str">
        <f>IFERROR(VLOOKUP(A9431,Descricao!A9431:C20154,3,FALSE),"")</f>
        <v>CRIST.PIEZOELÉT.MONT.QUARTZ.FREQ.&gt;=1MHZ&lt;=100</v>
      </c>
      <c r="C9431" s="11">
        <v>42370</v>
      </c>
      <c r="D9431" s="11"/>
      <c r="E9431" s="12" t="s">
        <v>5</v>
      </c>
      <c r="F9431" s="12" t="s">
        <v>6</v>
      </c>
      <c r="G9431" s="49" t="str">
        <f t="shared" si="147"/>
        <v>INSERT INTO NCM_MATRIZ(NCM, DESCRICAO, INICIO_VIGENCIA, FIM_VIGENCIA) VALUES('85416010', 'CRIST.PIEZOELÉT.MONT.QUARTZ.FREQ.&gt;=1MHZ&lt;=100', '2016-01-01', NULL)</v>
      </c>
    </row>
    <row r="9432" spans="1:7" ht="18" customHeight="1">
      <c r="A9432" s="15">
        <v>85416090</v>
      </c>
      <c r="B9432" s="47" t="str">
        <f>IFERROR(VLOOKUP(A9432,Descricao!A9432:C20155,3,FALSE),"")</f>
        <v>OUTS.CRISTAIS PIEZOELÉTRICOS MONTADOS</v>
      </c>
      <c r="C9432" s="11">
        <v>42370</v>
      </c>
      <c r="D9432" s="11"/>
      <c r="E9432" s="12" t="s">
        <v>5</v>
      </c>
      <c r="F9432" s="12" t="s">
        <v>6</v>
      </c>
      <c r="G9432" s="49" t="str">
        <f t="shared" si="147"/>
        <v>INSERT INTO NCM_MATRIZ(NCM, DESCRICAO, INICIO_VIGENCIA, FIM_VIGENCIA) VALUES('85416090', 'OUTS.CRISTAIS PIEZOELÉTRICOS MONTADOS', '2016-01-01', NULL)</v>
      </c>
    </row>
    <row r="9433" spans="1:7" ht="18" customHeight="1">
      <c r="A9433" s="15">
        <v>85419010</v>
      </c>
      <c r="B9433" s="47" t="str">
        <f>IFERROR(VLOOKUP(A9433,Descricao!A9433:C20156,3,FALSE),"")</f>
        <v>SUPORT.-CONECTOR.,TIRAS,DIODOS,ETC.SEMICOND.</v>
      </c>
      <c r="C9433" s="11">
        <v>42370</v>
      </c>
      <c r="D9433" s="11"/>
      <c r="E9433" s="12" t="s">
        <v>7</v>
      </c>
      <c r="F9433" s="12" t="s">
        <v>8</v>
      </c>
      <c r="G9433" s="49" t="str">
        <f t="shared" si="147"/>
        <v>INSERT INTO NCM_MATRIZ(NCM, DESCRICAO, INICIO_VIGENCIA, FIM_VIGENCIA) VALUES('85419010', 'SUPORT.-CONECTOR.,TIRAS,DIODOS,ETC.SEMICOND.', '2016-01-01', NULL)</v>
      </c>
    </row>
    <row r="9434" spans="1:7" ht="18" customHeight="1">
      <c r="A9434" s="15">
        <v>85419020</v>
      </c>
      <c r="B9434" s="47" t="str">
        <f>IFERROR(VLOOKUP(A9434,Descricao!A9434:C20157,3,FALSE),"")</f>
        <v>COBERTURAS P/ENCAPSULAMENTO (CÁPSULAS)</v>
      </c>
      <c r="C9434" s="11">
        <v>42370</v>
      </c>
      <c r="D9434" s="11"/>
      <c r="E9434" s="12" t="s">
        <v>7</v>
      </c>
      <c r="F9434" s="12" t="s">
        <v>8</v>
      </c>
      <c r="G9434" s="49" t="str">
        <f t="shared" si="147"/>
        <v>INSERT INTO NCM_MATRIZ(NCM, DESCRICAO, INICIO_VIGENCIA, FIM_VIGENCIA) VALUES('85419020', 'COBERTURAS P/ENCAPSULAMENTO (CÁPSULAS)', '2016-01-01', NULL)</v>
      </c>
    </row>
    <row r="9435" spans="1:7" ht="18" customHeight="1">
      <c r="A9435" s="15">
        <v>85419090</v>
      </c>
      <c r="B9435" s="47" t="str">
        <f>IFERROR(VLOOKUP(A9435,Descricao!A9435:C20158,3,FALSE),"")</f>
        <v>OUTS.PARTES DIODOS TRANSISTS.ETC.SEMICONDS.</v>
      </c>
      <c r="C9435" s="11">
        <v>42370</v>
      </c>
      <c r="D9435" s="11"/>
      <c r="E9435" s="12" t="s">
        <v>7</v>
      </c>
      <c r="F9435" s="12" t="s">
        <v>8</v>
      </c>
      <c r="G9435" s="49" t="str">
        <f t="shared" si="147"/>
        <v>INSERT INTO NCM_MATRIZ(NCM, DESCRICAO, INICIO_VIGENCIA, FIM_VIGENCIA) VALUES('85419090', 'OUTS.PARTES DIODOS TRANSISTS.ETC.SEMICONDS.', '2016-01-01', NULL)</v>
      </c>
    </row>
    <row r="9436" spans="1:7" ht="18" customHeight="1">
      <c r="A9436" s="15">
        <v>85423110</v>
      </c>
      <c r="B9436" s="47" t="str">
        <f>IFERROR(VLOOKUP(A9436,Descricao!A9436:C20159,3,FALSE),"")</f>
        <v>CIRCUITOS INTEG.MONOLÍT.DIGITAIS Ñ MONTADOS</v>
      </c>
      <c r="C9436" s="11">
        <v>42370</v>
      </c>
      <c r="D9436" s="11"/>
      <c r="E9436" s="12" t="s">
        <v>5</v>
      </c>
      <c r="F9436" s="12" t="s">
        <v>6</v>
      </c>
      <c r="G9436" s="49" t="str">
        <f t="shared" si="147"/>
        <v>INSERT INTO NCM_MATRIZ(NCM, DESCRICAO, INICIO_VIGENCIA, FIM_VIGENCIA) VALUES('85423110', 'CIRCUITOS INTEG.MONOLÍT.DIGITAIS Ñ MONTADOS', '2016-01-01', NULL)</v>
      </c>
    </row>
    <row r="9437" spans="1:7" ht="18" customHeight="1">
      <c r="A9437" s="15">
        <v>85423120</v>
      </c>
      <c r="B9437" s="47" t="str">
        <f>IFERROR(VLOOKUP(A9437,Descricao!A9437:C20160,3,FALSE),"")</f>
        <v>MICROPROCESSADORES MONT.P/SUPERF.(SMD)</v>
      </c>
      <c r="C9437" s="11">
        <v>42370</v>
      </c>
      <c r="D9437" s="11"/>
      <c r="E9437" s="12" t="s">
        <v>5</v>
      </c>
      <c r="F9437" s="12" t="s">
        <v>6</v>
      </c>
      <c r="G9437" s="49" t="str">
        <f t="shared" si="147"/>
        <v>INSERT INTO NCM_MATRIZ(NCM, DESCRICAO, INICIO_VIGENCIA, FIM_VIGENCIA) VALUES('85423120', 'MICROPROCESSADORES MONT.P/SUPERF.(SMD)', '2016-01-01', NULL)</v>
      </c>
    </row>
    <row r="9438" spans="1:7" ht="18" customHeight="1">
      <c r="A9438" s="15">
        <v>85423190</v>
      </c>
      <c r="B9438" s="47" t="str">
        <f>IFERROR(VLOOKUP(A9438,Descricao!A9438:C20161,3,FALSE),"")</f>
        <v>OUTROS CIRCUITOS INTEGRADOS</v>
      </c>
      <c r="C9438" s="11">
        <v>42370</v>
      </c>
      <c r="D9438" s="11"/>
      <c r="E9438" s="12" t="s">
        <v>5</v>
      </c>
      <c r="F9438" s="12" t="s">
        <v>6</v>
      </c>
      <c r="G9438" s="49" t="str">
        <f t="shared" si="147"/>
        <v>INSERT INTO NCM_MATRIZ(NCM, DESCRICAO, INICIO_VIGENCIA, FIM_VIGENCIA) VALUES('85423190', 'OUTROS CIRCUITOS INTEGRADOS', '2016-01-01', NULL)</v>
      </c>
    </row>
    <row r="9439" spans="1:7" ht="18" customHeight="1">
      <c r="A9439" s="15">
        <v>85423210</v>
      </c>
      <c r="B9439" s="47" t="str">
        <f>IFERROR(VLOOKUP(A9439,Descricao!A9439:C20162,3,FALSE),"")</f>
        <v>CIRCUITOS INTEG.MONOLÍT.DIGITAIS Ñ MONTADOS</v>
      </c>
      <c r="C9439" s="11">
        <v>42370</v>
      </c>
      <c r="D9439" s="11"/>
      <c r="E9439" s="12" t="s">
        <v>5</v>
      </c>
      <c r="F9439" s="12" t="s">
        <v>6</v>
      </c>
      <c r="G9439" s="49" t="str">
        <f t="shared" si="147"/>
        <v>INSERT INTO NCM_MATRIZ(NCM, DESCRICAO, INICIO_VIGENCIA, FIM_VIGENCIA) VALUES('85423210', 'CIRCUITOS INTEG.MONOLÍT.DIGITAIS Ñ MONTADOS', '2016-01-01', NULL)</v>
      </c>
    </row>
    <row r="9440" spans="1:7" ht="18" customHeight="1">
      <c r="A9440" s="15">
        <v>85423221</v>
      </c>
      <c r="B9440" s="47" t="str">
        <f>IFERROR(VLOOKUP(A9440,Descricao!A9440:C20163,3,FALSE),"")</f>
        <v>M.RAM &lt;=25NS,EPROM,EEPROM,PROM,ROM,FLASH</v>
      </c>
      <c r="C9440" s="11">
        <v>42370</v>
      </c>
      <c r="D9440" s="11"/>
      <c r="E9440" s="12" t="s">
        <v>5</v>
      </c>
      <c r="F9440" s="12" t="s">
        <v>6</v>
      </c>
      <c r="G9440" s="49" t="str">
        <f t="shared" si="147"/>
        <v>INSERT INTO NCM_MATRIZ(NCM, DESCRICAO, INICIO_VIGENCIA, FIM_VIGENCIA) VALUES('85423221', 'M.RAM &lt;=25NS,EPROM,EEPROM,PROM,ROM,FLASH', '2016-01-01', NULL)</v>
      </c>
    </row>
    <row r="9441" spans="1:7" ht="18" customHeight="1">
      <c r="A9441" s="15">
        <v>85423229</v>
      </c>
      <c r="B9441" s="47" t="str">
        <f>IFERROR(VLOOKUP(A9441,Descricao!A9441:C20164,3,FALSE),"")</f>
        <v>OUTRAS MEMÓRIAS DIGITAIS MONTADAS</v>
      </c>
      <c r="C9441" s="11">
        <v>42370</v>
      </c>
      <c r="D9441" s="11"/>
      <c r="E9441" s="12" t="s">
        <v>5</v>
      </c>
      <c r="F9441" s="12" t="s">
        <v>6</v>
      </c>
      <c r="G9441" s="49" t="str">
        <f t="shared" si="147"/>
        <v>INSERT INTO NCM_MATRIZ(NCM, DESCRICAO, INICIO_VIGENCIA, FIM_VIGENCIA) VALUES('85423229', 'OUTRAS MEMÓRIAS DIGITAIS MONTADAS', '2016-01-01', NULL)</v>
      </c>
    </row>
    <row r="9442" spans="1:7" ht="18" customHeight="1">
      <c r="A9442" s="15">
        <v>85423291</v>
      </c>
      <c r="B9442" s="47" t="str">
        <f>IFERROR(VLOOKUP(A9442,Descricao!A9442:C20165,3,FALSE),"")</f>
        <v>OUTS.M.RAM&lt;25NS,EPROM,EEPROM,PROM,FLASH</v>
      </c>
      <c r="C9442" s="11">
        <v>42370</v>
      </c>
      <c r="D9442" s="11"/>
      <c r="E9442" s="12" t="s">
        <v>5</v>
      </c>
      <c r="F9442" s="12" t="s">
        <v>6</v>
      </c>
      <c r="G9442" s="49" t="str">
        <f t="shared" si="147"/>
        <v>INSERT INTO NCM_MATRIZ(NCM, DESCRICAO, INICIO_VIGENCIA, FIM_VIGENCIA) VALUES('85423291', 'OUTS.M.RAM&lt;25NS,EPROM,EEPROM,PROM,FLASH', '2016-01-01', NULL)</v>
      </c>
    </row>
    <row r="9443" spans="1:7" ht="18" customHeight="1">
      <c r="A9443" s="15">
        <v>85423299</v>
      </c>
      <c r="B9443" s="47" t="str">
        <f>IFERROR(VLOOKUP(A9443,Descricao!A9443:C20166,3,FALSE),"")</f>
        <v>OUTRAS</v>
      </c>
      <c r="C9443" s="11">
        <v>42370</v>
      </c>
      <c r="D9443" s="11"/>
      <c r="E9443" s="12" t="s">
        <v>5</v>
      </c>
      <c r="F9443" s="12" t="s">
        <v>6</v>
      </c>
      <c r="G9443" s="49" t="str">
        <f t="shared" si="147"/>
        <v>INSERT INTO NCM_MATRIZ(NCM, DESCRICAO, INICIO_VIGENCIA, FIM_VIGENCIA) VALUES('85423299', 'OUTRAS', '2016-01-01', NULL)</v>
      </c>
    </row>
    <row r="9444" spans="1:7" ht="18" customHeight="1">
      <c r="A9444" s="15">
        <v>85423311</v>
      </c>
      <c r="B9444" s="47" t="str">
        <f>IFERROR(VLOOKUP(A9444,Descricao!A9444:C20167,3,FALSE),"")</f>
        <v>CIRC.INTEG.HÍBRIDO ESP&lt;1MÍCRON FREQ.&gt;800MHZ</v>
      </c>
      <c r="C9444" s="11">
        <v>42370</v>
      </c>
      <c r="D9444" s="11"/>
      <c r="E9444" s="12" t="s">
        <v>5</v>
      </c>
      <c r="F9444" s="12" t="s">
        <v>6</v>
      </c>
      <c r="G9444" s="49" t="str">
        <f t="shared" si="147"/>
        <v>INSERT INTO NCM_MATRIZ(NCM, DESCRICAO, INICIO_VIGENCIA, FIM_VIGENCIA) VALUES('85423311', 'CIRC.INTEG.HÍBRIDO ESP&lt;1MÍCRON FREQ.&gt;800MHZ', '2016-01-01', NULL)</v>
      </c>
    </row>
    <row r="9445" spans="1:7" ht="18" customHeight="1">
      <c r="A9445" s="15">
        <v>85423319</v>
      </c>
      <c r="B9445" s="47" t="str">
        <f>IFERROR(VLOOKUP(A9445,Descricao!A9445:C20168,3,FALSE),"")</f>
        <v>OUTS.CIRC.INTEG.HÍBRIDOS ESP&lt;=1MÍCRON</v>
      </c>
      <c r="C9445" s="11">
        <v>42370</v>
      </c>
      <c r="D9445" s="11"/>
      <c r="E9445" s="12" t="s">
        <v>5</v>
      </c>
      <c r="F9445" s="12" t="s">
        <v>6</v>
      </c>
      <c r="G9445" s="49" t="str">
        <f t="shared" si="147"/>
        <v>INSERT INTO NCM_MATRIZ(NCM, DESCRICAO, INICIO_VIGENCIA, FIM_VIGENCIA) VALUES('85423319', 'OUTS.CIRC.INTEG.HÍBRIDOS ESP&lt;=1MÍCRON', '2016-01-01', NULL)</v>
      </c>
    </row>
    <row r="9446" spans="1:7" ht="18" customHeight="1">
      <c r="A9446" s="15">
        <v>85423320</v>
      </c>
      <c r="B9446" s="47" t="str">
        <f>IFERROR(VLOOKUP(A9446,Descricao!A9446:C20169,3,FALSE),"")</f>
        <v>OUTS.CIRCUITOS INTEGR.MONOLÍT. NÃO MONTADOS</v>
      </c>
      <c r="C9446" s="11">
        <v>42370</v>
      </c>
      <c r="D9446" s="11"/>
      <c r="E9446" s="12" t="s">
        <v>5</v>
      </c>
      <c r="F9446" s="12" t="s">
        <v>6</v>
      </c>
      <c r="G9446" s="49" t="str">
        <f t="shared" si="147"/>
        <v>INSERT INTO NCM_MATRIZ(NCM, DESCRICAO, INICIO_VIGENCIA, FIM_VIGENCIA) VALUES('85423320', 'OUTS.CIRCUITOS INTEGR.MONOLÍT. NÃO MONTADOS', '2016-01-01', NULL)</v>
      </c>
    </row>
    <row r="9447" spans="1:7" ht="18" customHeight="1">
      <c r="A9447" s="15">
        <v>85423390</v>
      </c>
      <c r="B9447" s="47" t="str">
        <f>IFERROR(VLOOKUP(A9447,Descricao!A9447:C20170,3,FALSE),"")</f>
        <v>OUTROS CIRCUITOS MONTADOS</v>
      </c>
      <c r="C9447" s="11">
        <v>42370</v>
      </c>
      <c r="D9447" s="11"/>
      <c r="E9447" s="12" t="s">
        <v>5</v>
      </c>
      <c r="F9447" s="12" t="s">
        <v>6</v>
      </c>
      <c r="G9447" s="49" t="str">
        <f t="shared" si="147"/>
        <v>INSERT INTO NCM_MATRIZ(NCM, DESCRICAO, INICIO_VIGENCIA, FIM_VIGENCIA) VALUES('85423390', 'OUTROS CIRCUITOS MONTADOS', '2016-01-01', NULL)</v>
      </c>
    </row>
    <row r="9448" spans="1:7" ht="18" customHeight="1">
      <c r="A9448" s="15">
        <v>85423911</v>
      </c>
      <c r="B9448" s="47" t="str">
        <f>IFERROR(VLOOKUP(A9448,Descricao!A9448:C20171,3,FALSE),"")</f>
        <v>CIRC.INTEG.HÍBRIDO ESP&lt;1MÍCRON FREQ.&gt;800MHZ</v>
      </c>
      <c r="C9448" s="11">
        <v>42370</v>
      </c>
      <c r="D9448" s="11"/>
      <c r="E9448" s="12" t="s">
        <v>5</v>
      </c>
      <c r="F9448" s="12" t="s">
        <v>6</v>
      </c>
      <c r="G9448" s="49" t="str">
        <f t="shared" si="147"/>
        <v>INSERT INTO NCM_MATRIZ(NCM, DESCRICAO, INICIO_VIGENCIA, FIM_VIGENCIA) VALUES('85423911', 'CIRC.INTEG.HÍBRIDO ESP&lt;1MÍCRON FREQ.&gt;800MHZ', '2016-01-01', NULL)</v>
      </c>
    </row>
    <row r="9449" spans="1:7" ht="18" customHeight="1">
      <c r="A9449" s="15">
        <v>85423919</v>
      </c>
      <c r="B9449" s="47" t="str">
        <f>IFERROR(VLOOKUP(A9449,Descricao!A9449:C20172,3,FALSE),"")</f>
        <v>OUTS.CIRC.INTEG.HÍBRIDOS ESP&lt;=1MÍCRON</v>
      </c>
      <c r="C9449" s="11">
        <v>42370</v>
      </c>
      <c r="D9449" s="11"/>
      <c r="E9449" s="12" t="s">
        <v>5</v>
      </c>
      <c r="F9449" s="12" t="s">
        <v>6</v>
      </c>
      <c r="G9449" s="49" t="str">
        <f t="shared" si="147"/>
        <v>INSERT INTO NCM_MATRIZ(NCM, DESCRICAO, INICIO_VIGENCIA, FIM_VIGENCIA) VALUES('85423919', 'OUTS.CIRC.INTEG.HÍBRIDOS ESP&lt;=1MÍCRON', '2016-01-01', NULL)</v>
      </c>
    </row>
    <row r="9450" spans="1:7" ht="18" customHeight="1">
      <c r="A9450" s="15">
        <v>85423920</v>
      </c>
      <c r="B9450" s="47" t="str">
        <f>IFERROR(VLOOKUP(A9450,Descricao!A9450:C20173,3,FALSE),"")</f>
        <v>OUTS.CIRCUITOS INTEGR.MONOLÍT. NÃO MONTADOS</v>
      </c>
      <c r="C9450" s="11">
        <v>42370</v>
      </c>
      <c r="D9450" s="11"/>
      <c r="E9450" s="12" t="s">
        <v>5</v>
      </c>
      <c r="F9450" s="12" t="s">
        <v>6</v>
      </c>
      <c r="G9450" s="49" t="str">
        <f t="shared" si="147"/>
        <v>INSERT INTO NCM_MATRIZ(NCM, DESCRICAO, INICIO_VIGENCIA, FIM_VIGENCIA) VALUES('85423920', 'OUTS.CIRCUITOS INTEGR.MONOLÍT. NÃO MONTADOS', '2016-01-01', NULL)</v>
      </c>
    </row>
    <row r="9451" spans="1:7" ht="18" customHeight="1">
      <c r="A9451" s="15">
        <v>85423931</v>
      </c>
      <c r="B9451" s="47" t="str">
        <f>IFERROR(VLOOKUP(A9451,Descricao!A9451:C20174,3,FALSE),"")</f>
        <v>CIRCUITO INTEG.MONOLÍTICO #CHIPSET#,MONT.SMD</v>
      </c>
      <c r="C9451" s="11">
        <v>42370</v>
      </c>
      <c r="D9451" s="11"/>
      <c r="E9451" s="12" t="s">
        <v>5</v>
      </c>
      <c r="F9451" s="12" t="s">
        <v>6</v>
      </c>
      <c r="G9451" s="49" t="str">
        <f t="shared" si="147"/>
        <v>INSERT INTO NCM_MATRIZ(NCM, DESCRICAO, INICIO_VIGENCIA, FIM_VIGENCIA) VALUES('85423931', 'CIRCUITO INTEG.MONOLÍTICO #CHIPSET#,MONT.SMD', '2016-01-01', NULL)</v>
      </c>
    </row>
    <row r="9452" spans="1:7" ht="18" customHeight="1">
      <c r="A9452" s="15">
        <v>85423939</v>
      </c>
      <c r="B9452" s="47" t="str">
        <f>IFERROR(VLOOKUP(A9452,Descricao!A9452:C20175,3,FALSE),"")</f>
        <v>OUTROS CIRCUITOS INTEGRADOS MONOLÍTICOS</v>
      </c>
      <c r="C9452" s="11">
        <v>42370</v>
      </c>
      <c r="D9452" s="11"/>
      <c r="E9452" s="12" t="s">
        <v>5</v>
      </c>
      <c r="F9452" s="12" t="s">
        <v>6</v>
      </c>
      <c r="G9452" s="49" t="str">
        <f t="shared" si="147"/>
        <v>INSERT INTO NCM_MATRIZ(NCM, DESCRICAO, INICIO_VIGENCIA, FIM_VIGENCIA) VALUES('85423939', 'OUTROS CIRCUITOS INTEGRADOS MONOLÍTICOS', '2016-01-01', NULL)</v>
      </c>
    </row>
    <row r="9453" spans="1:7" ht="18" customHeight="1">
      <c r="A9453" s="15">
        <v>85423991</v>
      </c>
      <c r="B9453" s="47" t="str">
        <f>IFERROR(VLOOKUP(A9453,Descricao!A9453:C20176,3,FALSE),"")</f>
        <v>OUTS.CIRCUITOS INTEGR.MONOLÍTICOS #CHIPSET#</v>
      </c>
      <c r="C9453" s="11">
        <v>42370</v>
      </c>
      <c r="D9453" s="11"/>
      <c r="E9453" s="12" t="s">
        <v>5</v>
      </c>
      <c r="F9453" s="12" t="s">
        <v>6</v>
      </c>
      <c r="G9453" s="49" t="str">
        <f t="shared" si="147"/>
        <v>INSERT INTO NCM_MATRIZ(NCM, DESCRICAO, INICIO_VIGENCIA, FIM_VIGENCIA) VALUES('85423991', 'OUTS.CIRCUITOS INTEGR.MONOLÍTICOS #CHIPSET#', '2016-01-01', NULL)</v>
      </c>
    </row>
    <row r="9454" spans="1:7" ht="18" customHeight="1">
      <c r="A9454" s="15">
        <v>85423999</v>
      </c>
      <c r="B9454" s="47" t="str">
        <f>IFERROR(VLOOKUP(A9454,Descricao!A9454:C20177,3,FALSE),"")</f>
        <v>OUTROS CIRCUITOS INTEGRADOS MONOLÍT.DIGITAIS</v>
      </c>
      <c r="C9454" s="11">
        <v>42370</v>
      </c>
      <c r="D9454" s="11"/>
      <c r="E9454" s="12" t="s">
        <v>5</v>
      </c>
      <c r="F9454" s="12" t="s">
        <v>6</v>
      </c>
      <c r="G9454" s="49" t="str">
        <f t="shared" si="147"/>
        <v>INSERT INTO NCM_MATRIZ(NCM, DESCRICAO, INICIO_VIGENCIA, FIM_VIGENCIA) VALUES('85423999', 'OUTROS CIRCUITOS INTEGRADOS MONOLÍT.DIGITAIS', '2016-01-01', NULL)</v>
      </c>
    </row>
    <row r="9455" spans="1:7" ht="18" customHeight="1">
      <c r="A9455" s="15">
        <v>85429000</v>
      </c>
      <c r="B9455" s="47" t="str">
        <f>IFERROR(VLOOKUP(A9455,Descricao!A9455:C20178,3,FALSE),"")</f>
        <v/>
      </c>
      <c r="C9455" s="11">
        <v>44652</v>
      </c>
      <c r="D9455" s="11"/>
      <c r="E9455" s="12" t="s">
        <v>7</v>
      </c>
      <c r="F9455" s="12" t="s">
        <v>8</v>
      </c>
      <c r="G9455" s="49" t="str">
        <f t="shared" si="147"/>
        <v>INSERT INTO NCM_MATRIZ(NCM, DESCRICAO, INICIO_VIGENCIA, FIM_VIGENCIA) VALUES('85429000', '', '2022-04-01', NULL)</v>
      </c>
    </row>
    <row r="9456" spans="1:7" ht="18" customHeight="1">
      <c r="A9456" s="15">
        <v>85431000</v>
      </c>
      <c r="B9456" s="47" t="str">
        <f>IFERROR(VLOOKUP(A9456,Descricao!A9456:C20179,3,FALSE),"")</f>
        <v>ACELERADORES DE PARTÍCULAS</v>
      </c>
      <c r="C9456" s="11">
        <v>42370</v>
      </c>
      <c r="D9456" s="11"/>
      <c r="E9456" s="12" t="s">
        <v>5</v>
      </c>
      <c r="F9456" s="12" t="s">
        <v>6</v>
      </c>
      <c r="G9456" s="49" t="str">
        <f t="shared" si="147"/>
        <v>INSERT INTO NCM_MATRIZ(NCM, DESCRICAO, INICIO_VIGENCIA, FIM_VIGENCIA) VALUES('85431000', 'ACELERADORES DE PARTÍCULAS', '2016-01-01', NULL)</v>
      </c>
    </row>
    <row r="9457" spans="1:7" ht="18" customHeight="1">
      <c r="A9457" s="15">
        <v>85432000</v>
      </c>
      <c r="B9457" s="47" t="str">
        <f>IFERROR(VLOOKUP(A9457,Descricao!A9457:C20180,3,FALSE),"")</f>
        <v>GERADORES DE SINAIS</v>
      </c>
      <c r="C9457" s="11">
        <v>42370</v>
      </c>
      <c r="D9457" s="11"/>
      <c r="E9457" s="12" t="s">
        <v>5</v>
      </c>
      <c r="F9457" s="12" t="s">
        <v>6</v>
      </c>
      <c r="G9457" s="49" t="str">
        <f t="shared" si="147"/>
        <v>INSERT INTO NCM_MATRIZ(NCM, DESCRICAO, INICIO_VIGENCIA, FIM_VIGENCIA) VALUES('85432000', 'GERADORES DE SINAIS', '2016-01-01', NULL)</v>
      </c>
    </row>
    <row r="9458" spans="1:7" ht="18" customHeight="1">
      <c r="A9458" s="15">
        <v>85433010</v>
      </c>
      <c r="B9458" s="47" t="str">
        <f>IFERROR(VLOOKUP(A9458,Descricao!A9458:C20181,3,FALSE),"")</f>
        <v/>
      </c>
      <c r="C9458" s="11">
        <v>43831</v>
      </c>
      <c r="D9458" s="14"/>
      <c r="E9458" s="12" t="s">
        <v>5</v>
      </c>
      <c r="F9458" s="12" t="s">
        <v>6</v>
      </c>
      <c r="G9458" s="49" t="str">
        <f t="shared" si="147"/>
        <v>INSERT INTO NCM_MATRIZ(NCM, DESCRICAO, INICIO_VIGENCIA, FIM_VIGENCIA) VALUES('85433010', '', '2020-01-01', NULL)</v>
      </c>
    </row>
    <row r="9459" spans="1:7" ht="18" customHeight="1">
      <c r="A9459" s="15">
        <v>85433090</v>
      </c>
      <c r="B9459" s="47" t="str">
        <f>IFERROR(VLOOKUP(A9459,Descricao!A9459:C20182,3,FALSE),"")</f>
        <v/>
      </c>
      <c r="C9459" s="11">
        <v>43831</v>
      </c>
      <c r="D9459" s="14"/>
      <c r="E9459" s="12" t="s">
        <v>5</v>
      </c>
      <c r="F9459" s="12" t="s">
        <v>6</v>
      </c>
      <c r="G9459" s="49" t="str">
        <f t="shared" si="147"/>
        <v>INSERT INTO NCM_MATRIZ(NCM, DESCRICAO, INICIO_VIGENCIA, FIM_VIGENCIA) VALUES('85433090', '', '2020-01-01', NULL)</v>
      </c>
    </row>
    <row r="9460" spans="1:7" ht="18" customHeight="1">
      <c r="A9460" s="15">
        <v>85434000</v>
      </c>
      <c r="B9460" s="47" t="str">
        <f>IFERROR(VLOOKUP(A9460,Descricao!A9460:C20183,3,FALSE),"")</f>
        <v/>
      </c>
      <c r="C9460" s="11">
        <v>44652</v>
      </c>
      <c r="D9460" s="14"/>
      <c r="E9460" s="12" t="s">
        <v>5</v>
      </c>
      <c r="F9460" s="12" t="s">
        <v>6</v>
      </c>
      <c r="G9460" s="49" t="str">
        <f t="shared" si="147"/>
        <v>INSERT INTO NCM_MATRIZ(NCM, DESCRICAO, INICIO_VIGENCIA, FIM_VIGENCIA) VALUES('85434000', '', '2022-04-01', NULL)</v>
      </c>
    </row>
    <row r="9461" spans="1:7" ht="18" customHeight="1">
      <c r="A9461" s="15">
        <v>85437011</v>
      </c>
      <c r="B9461" s="47" t="str">
        <f>IFERROR(VLOOKUP(A9461,Descricao!A9461:C20184,3,FALSE),"")</f>
        <v>AMPLIF.D/RADIOFR.P/MICROOND.POT.&gt;2,7KW V.TWT</v>
      </c>
      <c r="C9461" s="11">
        <v>42370</v>
      </c>
      <c r="D9461" s="11"/>
      <c r="E9461" s="12" t="s">
        <v>5</v>
      </c>
      <c r="F9461" s="12" t="s">
        <v>6</v>
      </c>
      <c r="G9461" s="49" t="str">
        <f t="shared" si="147"/>
        <v>INSERT INTO NCM_MATRIZ(NCM, DESCRICAO, INICIO_VIGENCIA, FIM_VIGENCIA) VALUES('85437011', 'AMPLIF.D/RADIOFR.P/MICROOND.POT.&gt;2,7KW V.TWT', '2016-01-01', NULL)</v>
      </c>
    </row>
    <row r="9462" spans="1:7" ht="18" customHeight="1">
      <c r="A9462" s="15">
        <v>85437012</v>
      </c>
      <c r="B9462" s="47" t="str">
        <f>IFERROR(VLOOKUP(A9462,Descricao!A9462:C20185,3,FALSE),"")</f>
        <v>AMPL.D/RADIOF.P/MICROOND.BX.RUÍDO TEMP.&lt;55K</v>
      </c>
      <c r="C9462" s="11">
        <v>42370</v>
      </c>
      <c r="D9462" s="11"/>
      <c r="E9462" s="12" t="s">
        <v>5</v>
      </c>
      <c r="F9462" s="12" t="s">
        <v>6</v>
      </c>
      <c r="G9462" s="49" t="str">
        <f t="shared" si="147"/>
        <v>INSERT INTO NCM_MATRIZ(NCM, DESCRICAO, INICIO_VIGENCIA, FIM_VIGENCIA) VALUES('85437012', 'AMPL.D/RADIOF.P/MICROOND.BX.RUÍDO TEMP.&lt;55K', '2016-01-01', NULL)</v>
      </c>
    </row>
    <row r="9463" spans="1:7" ht="18" customHeight="1">
      <c r="A9463" s="15">
        <v>85437013</v>
      </c>
      <c r="B9463" s="47" t="str">
        <f>IFERROR(VLOOKUP(A9463,Descricao!A9463:C20186,3,FALSE),"")</f>
        <v>AMPLIF.D/RADIOF.P/DIST.D/SINAIS D/TELEVISÃO</v>
      </c>
      <c r="C9463" s="11">
        <v>42370</v>
      </c>
      <c r="D9463" s="11"/>
      <c r="E9463" s="12" t="s">
        <v>5</v>
      </c>
      <c r="F9463" s="12" t="s">
        <v>6</v>
      </c>
      <c r="G9463" s="49" t="str">
        <f t="shared" si="147"/>
        <v>INSERT INTO NCM_MATRIZ(NCM, DESCRICAO, INICIO_VIGENCIA, FIM_VIGENCIA) VALUES('85437013', 'AMPLIF.D/RADIOF.P/DIST.D/SINAIS D/TELEVISÃO', '2016-01-01', NULL)</v>
      </c>
    </row>
    <row r="9464" spans="1:7" ht="18" customHeight="1">
      <c r="A9464" s="15">
        <v>85437014</v>
      </c>
      <c r="B9464" s="47" t="str">
        <f>IFERROR(VLOOKUP(A9464,Descricao!A9464:C20187,3,FALSE),"")</f>
        <v>OUTS.AMPLIF.D/RADIOFR.P/REC.SIN.D/MICROONDAS</v>
      </c>
      <c r="C9464" s="11">
        <v>42370</v>
      </c>
      <c r="D9464" s="11"/>
      <c r="E9464" s="12" t="s">
        <v>5</v>
      </c>
      <c r="F9464" s="12" t="s">
        <v>6</v>
      </c>
      <c r="G9464" s="49" t="str">
        <f t="shared" si="147"/>
        <v>INSERT INTO NCM_MATRIZ(NCM, DESCRICAO, INICIO_VIGENCIA, FIM_VIGENCIA) VALUES('85437014', 'OUTS.AMPLIF.D/RADIOFR.P/REC.SIN.D/MICROONDAS', '2016-01-01', NULL)</v>
      </c>
    </row>
    <row r="9465" spans="1:7" ht="18" customHeight="1">
      <c r="A9465" s="15">
        <v>85437015</v>
      </c>
      <c r="B9465" s="47" t="str">
        <f>IFERROR(VLOOKUP(A9465,Descricao!A9465:C20188,3,FALSE),"")</f>
        <v>OUTS.AMPLIF.D/RADIOFR.P/TRANSM.SIN.D/MICROON.</v>
      </c>
      <c r="C9465" s="11">
        <v>42370</v>
      </c>
      <c r="D9465" s="11"/>
      <c r="E9465" s="12" t="s">
        <v>5</v>
      </c>
      <c r="F9465" s="12" t="s">
        <v>6</v>
      </c>
      <c r="G9465" s="49" t="str">
        <f t="shared" si="147"/>
        <v>INSERT INTO NCM_MATRIZ(NCM, DESCRICAO, INICIO_VIGENCIA, FIM_VIGENCIA) VALUES('85437015', 'OUTS.AMPLIF.D/RADIOFR.P/TRANSM.SIN.D/MICROON.', '2016-01-01', NULL)</v>
      </c>
    </row>
    <row r="9466" spans="1:7" ht="18" customHeight="1">
      <c r="A9466" s="15">
        <v>85437019</v>
      </c>
      <c r="B9466" s="47" t="str">
        <f>IFERROR(VLOOKUP(A9466,Descricao!A9466:C20189,3,FALSE),"")</f>
        <v>OUTS.AMPLIFICADORES D/RADIOFREQUÊNCIA</v>
      </c>
      <c r="C9466" s="11">
        <v>42370</v>
      </c>
      <c r="D9466" s="11"/>
      <c r="E9466" s="12" t="s">
        <v>5</v>
      </c>
      <c r="F9466" s="12" t="s">
        <v>6</v>
      </c>
      <c r="G9466" s="49" t="str">
        <f t="shared" si="147"/>
        <v>INSERT INTO NCM_MATRIZ(NCM, DESCRICAO, INICIO_VIGENCIA, FIM_VIGENCIA) VALUES('85437019', 'OUTS.AMPLIFICADORES D/RADIOFREQUÊNCIA', '2016-01-01', NULL)</v>
      </c>
    </row>
    <row r="9467" spans="1:7" ht="18" customHeight="1">
      <c r="A9467" s="15">
        <v>85437020</v>
      </c>
      <c r="B9467" s="47" t="str">
        <f>IFERROR(VLOOKUP(A9467,Descricao!A9467:C20190,3,FALSE),"")</f>
        <v>APARELHOS PARA ELETROCUTAR INSETOS</v>
      </c>
      <c r="C9467" s="11">
        <v>42370</v>
      </c>
      <c r="D9467" s="11"/>
      <c r="E9467" s="12" t="s">
        <v>5</v>
      </c>
      <c r="F9467" s="12" t="s">
        <v>6</v>
      </c>
      <c r="G9467" s="49" t="str">
        <f t="shared" si="147"/>
        <v>INSERT INTO NCM_MATRIZ(NCM, DESCRICAO, INICIO_VIGENCIA, FIM_VIGENCIA) VALUES('85437020', 'APARELHOS PARA ELETROCUTAR INSETOS', '2016-01-01', NULL)</v>
      </c>
    </row>
    <row r="9468" spans="1:7" ht="18" customHeight="1">
      <c r="A9468" s="15">
        <v>85437031</v>
      </c>
      <c r="B9468" s="47" t="str">
        <f>IFERROR(VLOOKUP(A9468,Descricao!A9468:C20191,3,FALSE),"")</f>
        <v>GER.EFEIT.ESP.MAN.2 OU 3 DIMENSÕES +D/10 ENT.</v>
      </c>
      <c r="C9468" s="11">
        <v>42370</v>
      </c>
      <c r="D9468" s="11"/>
      <c r="E9468" s="12" t="s">
        <v>5</v>
      </c>
      <c r="F9468" s="12" t="s">
        <v>6</v>
      </c>
      <c r="G9468" s="49" t="str">
        <f t="shared" si="147"/>
        <v>INSERT INTO NCM_MATRIZ(NCM, DESCRICAO, INICIO_VIGENCIA, FIM_VIGENCIA) VALUES('85437031', 'GER.EFEIT.ESP.MAN.2 OU 3 DIMENSÕES +D/10 ENT.', '2016-01-01', NULL)</v>
      </c>
    </row>
    <row r="9469" spans="1:7" ht="18" customHeight="1">
      <c r="A9469" s="15">
        <v>85437032</v>
      </c>
      <c r="B9469" s="47" t="str">
        <f>IFERROR(VLOOKUP(A9469,Descricao!A9469:C20192,3,FALSE),"")</f>
        <v>GERADORES DE CARACTERES DIGITAIS</v>
      </c>
      <c r="C9469" s="11">
        <v>42370</v>
      </c>
      <c r="D9469" s="11"/>
      <c r="E9469" s="12" t="s">
        <v>5</v>
      </c>
      <c r="F9469" s="12" t="s">
        <v>6</v>
      </c>
      <c r="G9469" s="49" t="str">
        <f t="shared" si="147"/>
        <v>INSERT INTO NCM_MATRIZ(NCM, DESCRICAO, INICIO_VIGENCIA, FIM_VIGENCIA) VALUES('85437032', 'GERADORES DE CARACTERES DIGITAIS', '2016-01-01', NULL)</v>
      </c>
    </row>
    <row r="9470" spans="1:7" ht="18" customHeight="1">
      <c r="A9470" s="15">
        <v>85437033</v>
      </c>
      <c r="B9470" s="47" t="str">
        <f>IFERROR(VLOOKUP(A9470,Descricao!A9470:C20193,3,FALSE),"")</f>
        <v>SINCRONIZ.D/QUAD.ARMAZ./CORR.D/BASE D/TEMPO</v>
      </c>
      <c r="C9470" s="11">
        <v>42370</v>
      </c>
      <c r="D9470" s="11"/>
      <c r="E9470" s="12" t="s">
        <v>5</v>
      </c>
      <c r="F9470" s="12" t="s">
        <v>6</v>
      </c>
      <c r="G9470" s="49" t="str">
        <f t="shared" si="147"/>
        <v>INSERT INTO NCM_MATRIZ(NCM, DESCRICAO, INICIO_VIGENCIA, FIM_VIGENCIA) VALUES('85437033', 'SINCRONIZ.D/QUAD.ARMAZ./CORR.D/BASE D/TEMPO', '2016-01-01', NULL)</v>
      </c>
    </row>
    <row r="9471" spans="1:7" ht="18" customHeight="1">
      <c r="A9471" s="15">
        <v>85437034</v>
      </c>
      <c r="B9471" s="47" t="str">
        <f>IFERROR(VLOOKUP(A9471,Descricao!A9471:C20194,3,FALSE),"")</f>
        <v>CONTROLADORES DE EDIÇÃO PARA VIDEO</v>
      </c>
      <c r="C9471" s="11">
        <v>42370</v>
      </c>
      <c r="D9471" s="11"/>
      <c r="E9471" s="12" t="s">
        <v>5</v>
      </c>
      <c r="F9471" s="12" t="s">
        <v>6</v>
      </c>
      <c r="G9471" s="49" t="str">
        <f t="shared" si="147"/>
        <v>INSERT INTO NCM_MATRIZ(NCM, DESCRICAO, INICIO_VIGENCIA, FIM_VIGENCIA) VALUES('85437034', 'CONTROLADORES DE EDIÇÃO PARA VIDEO', '2016-01-01', NULL)</v>
      </c>
    </row>
    <row r="9472" spans="1:7" ht="18" customHeight="1">
      <c r="A9472" s="15">
        <v>85437035</v>
      </c>
      <c r="B9472" s="47" t="str">
        <f>IFERROR(VLOOKUP(A9472,Descricao!A9472:C20195,3,FALSE),"")</f>
        <v>MISTUR.DIGITAL,EM TEMPO REAL,C/8 OU + ENTRADAS</v>
      </c>
      <c r="C9472" s="11">
        <v>42370</v>
      </c>
      <c r="D9472" s="11"/>
      <c r="E9472" s="12" t="s">
        <v>5</v>
      </c>
      <c r="F9472" s="12" t="s">
        <v>6</v>
      </c>
      <c r="G9472" s="49" t="str">
        <f t="shared" si="147"/>
        <v>INSERT INTO NCM_MATRIZ(NCM, DESCRICAO, INICIO_VIGENCIA, FIM_VIGENCIA) VALUES('85437035', 'MISTUR.DIGITAL,EM TEMPO REAL,C/8 OU + ENTRADAS', '2016-01-01', NULL)</v>
      </c>
    </row>
    <row r="9473" spans="1:7" ht="18" customHeight="1">
      <c r="A9473" s="15">
        <v>85437036</v>
      </c>
      <c r="B9473" s="47" t="str">
        <f>IFERROR(VLOOKUP(A9473,Descricao!A9473:C20196,3,FALSE),"")</f>
        <v>ROTEADOR-COMUTADOR +D/20 ENTRADAS +16 SAÍDAS</v>
      </c>
      <c r="C9473" s="11">
        <v>42370</v>
      </c>
      <c r="D9473" s="11"/>
      <c r="E9473" s="12" t="s">
        <v>5</v>
      </c>
      <c r="F9473" s="12" t="s">
        <v>6</v>
      </c>
      <c r="G9473" s="49" t="str">
        <f t="shared" si="147"/>
        <v>INSERT INTO NCM_MATRIZ(NCM, DESCRICAO, INICIO_VIGENCIA, FIM_VIGENCIA) VALUES('85437036', 'ROTEADOR-COMUTADOR +D/20 ENTRADAS +16 SAÍDAS', '2016-01-01', NULL)</v>
      </c>
    </row>
    <row r="9474" spans="1:7" ht="18" customHeight="1">
      <c r="A9474" s="15">
        <v>85437039</v>
      </c>
      <c r="B9474" s="47" t="str">
        <f>IFERROR(VLOOKUP(A9474,Descricao!A9474:C20197,3,FALSE),"")</f>
        <v>OUTS.MÁQ.E APARELHOS AUXILIARES P/VÍDEO</v>
      </c>
      <c r="C9474" s="11">
        <v>42370</v>
      </c>
      <c r="D9474" s="11"/>
      <c r="E9474" s="12" t="s">
        <v>5</v>
      </c>
      <c r="F9474" s="12" t="s">
        <v>6</v>
      </c>
      <c r="G9474" s="49" t="str">
        <f t="shared" si="147"/>
        <v>INSERT INTO NCM_MATRIZ(NCM, DESCRICAO, INICIO_VIGENCIA, FIM_VIGENCIA) VALUES('85437039', 'OUTS.MÁQ.E APARELHOS AUXILIARES P/VÍDEO', '2016-01-01', NULL)</v>
      </c>
    </row>
    <row r="9475" spans="1:7" ht="18" customHeight="1">
      <c r="A9475" s="15">
        <v>85437040</v>
      </c>
      <c r="B9475" s="47" t="str">
        <f>IFERROR(VLOOKUP(A9475,Descricao!A9475:C20198,3,FALSE),"")</f>
        <v>TRANSCODIFIC. CONVERS.D/PADRÕES DE TELEVISÃO</v>
      </c>
      <c r="C9475" s="11">
        <v>42370</v>
      </c>
      <c r="D9475" s="11"/>
      <c r="E9475" s="12" t="s">
        <v>5</v>
      </c>
      <c r="F9475" s="12" t="s">
        <v>6</v>
      </c>
      <c r="G9475" s="49" t="str">
        <f t="shared" ref="G9475:G9538" si="148">"INSERT INTO NCM_MATRIZ(NCM, DESCRICAO, INICIO_VIGENCIA, FIM_VIGENCIA) VALUES('"&amp;TEXT(A9475,"00000000")&amp;"', '"&amp;SUBSTITUTE(B9475,"'","")&amp;"', "&amp;IF(ISBLANK(C9475), "NULL", "'"&amp;YEAR(C9475)&amp;TEXT(C9475, "-mm-dd")&amp;"'")&amp;", "&amp;IF(ISBLANK(D9475), "NULL", "'"&amp;YEAR(D9475)&amp;TEXT(D9475, "-mm-dd")&amp;"'")&amp;")"</f>
        <v>INSERT INTO NCM_MATRIZ(NCM, DESCRICAO, INICIO_VIGENCIA, FIM_VIGENCIA) VALUES('85437040', 'TRANSCODIFIC. CONVERS.D/PADRÕES DE TELEVISÃO', '2016-01-01', NULL)</v>
      </c>
    </row>
    <row r="9476" spans="1:7" ht="18" customHeight="1">
      <c r="A9476" s="15">
        <v>85437050</v>
      </c>
      <c r="B9476" s="47" t="str">
        <f>IFERROR(VLOOKUP(A9476,Descricao!A9476:C20199,3,FALSE),"")</f>
        <v>SIMULADOR D/ANTENAS P/TRANSM.C/POT.&gt;=25KW</v>
      </c>
      <c r="C9476" s="11">
        <v>42370</v>
      </c>
      <c r="D9476" s="11"/>
      <c r="E9476" s="12" t="s">
        <v>5</v>
      </c>
      <c r="F9476" s="12" t="s">
        <v>6</v>
      </c>
      <c r="G9476" s="49" t="str">
        <f t="shared" si="148"/>
        <v>INSERT INTO NCM_MATRIZ(NCM, DESCRICAO, INICIO_VIGENCIA, FIM_VIGENCIA) VALUES('85437050', 'SIMULADOR D/ANTENAS P/TRANSM.C/POT.&gt;=25KW', '2016-01-01', NULL)</v>
      </c>
    </row>
    <row r="9477" spans="1:7" ht="18" customHeight="1">
      <c r="A9477" s="15">
        <v>85437091</v>
      </c>
      <c r="B9477" s="47" t="str">
        <f>IFERROR(VLOOKUP(A9477,Descricao!A9477:C20200,3,FALSE),"")</f>
        <v>TERMS.D/TEXTO Q.OPER.C/CÓD.D/TRANSM.BAUDOT</v>
      </c>
      <c r="C9477" s="11">
        <v>42370</v>
      </c>
      <c r="D9477" s="11"/>
      <c r="E9477" s="12" t="s">
        <v>5</v>
      </c>
      <c r="F9477" s="12" t="s">
        <v>6</v>
      </c>
      <c r="G9477" s="49" t="str">
        <f t="shared" si="148"/>
        <v>INSERT INTO NCM_MATRIZ(NCM, DESCRICAO, INICIO_VIGENCIA, FIM_VIGENCIA) VALUES('85437091', 'TERMS.D/TEXTO Q.OPER.C/CÓD.D/TRANSM.BAUDOT', '2016-01-01', NULL)</v>
      </c>
    </row>
    <row r="9478" spans="1:7" ht="18" customHeight="1">
      <c r="A9478" s="15">
        <v>85437092</v>
      </c>
      <c r="B9478" s="47" t="str">
        <f>IFERROR(VLOOKUP(A9478,Descricao!A9478:C20201,3,FALSE),"")</f>
        <v>ELETRIFICADORES DE CERCAS</v>
      </c>
      <c r="C9478" s="11">
        <v>42370</v>
      </c>
      <c r="D9478" s="11"/>
      <c r="E9478" s="12" t="s">
        <v>5</v>
      </c>
      <c r="F9478" s="12" t="s">
        <v>6</v>
      </c>
      <c r="G9478" s="49" t="str">
        <f t="shared" si="148"/>
        <v>INSERT INTO NCM_MATRIZ(NCM, DESCRICAO, INICIO_VIGENCIA, FIM_VIGENCIA) VALUES('85437092', 'ELETRIFICADORES DE CERCAS', '2016-01-01', NULL)</v>
      </c>
    </row>
    <row r="9479" spans="1:7" ht="18" customHeight="1">
      <c r="A9479" s="15">
        <v>85437099</v>
      </c>
      <c r="B9479" s="47" t="str">
        <f>IFERROR(VLOOKUP(A9479,Descricao!A9479:C20202,3,FALSE),"")</f>
        <v>OUTS.MÁQS.APAR.ELÉTR.C/FUNÇÃO PRÓPRIA,Ñ CIT.</v>
      </c>
      <c r="C9479" s="11">
        <v>42370</v>
      </c>
      <c r="D9479" s="11"/>
      <c r="E9479" s="12" t="s">
        <v>5</v>
      </c>
      <c r="F9479" s="12" t="s">
        <v>6</v>
      </c>
      <c r="G9479" s="49" t="str">
        <f t="shared" si="148"/>
        <v>INSERT INTO NCM_MATRIZ(NCM, DESCRICAO, INICIO_VIGENCIA, FIM_VIGENCIA) VALUES('85437099', 'OUTS.MÁQS.APAR.ELÉTR.C/FUNÇÃO PRÓPRIA,Ñ CIT.', '2016-01-01', NULL)</v>
      </c>
    </row>
    <row r="9480" spans="1:7" ht="18" customHeight="1">
      <c r="A9480" s="15">
        <v>85439010</v>
      </c>
      <c r="B9480" s="47" t="str">
        <f>IFERROR(VLOOKUP(A9480,Descricao!A9480:C20203,3,FALSE),"")</f>
        <v>PARTS.D/MÁQS.OU APARS.D/SUBPOS.8543.70</v>
      </c>
      <c r="C9480" s="11">
        <v>42370</v>
      </c>
      <c r="D9480" s="11"/>
      <c r="E9480" s="12" t="s">
        <v>7</v>
      </c>
      <c r="F9480" s="12" t="s">
        <v>8</v>
      </c>
      <c r="G9480" s="49" t="str">
        <f t="shared" si="148"/>
        <v>INSERT INTO NCM_MATRIZ(NCM, DESCRICAO, INICIO_VIGENCIA, FIM_VIGENCIA) VALUES('85439010', 'PARTS.D/MÁQS.OU APARS.D/SUBPOS.8543.70', '2016-01-01', NULL)</v>
      </c>
    </row>
    <row r="9481" spans="1:7" ht="18" customHeight="1">
      <c r="A9481" s="15">
        <v>85439090</v>
      </c>
      <c r="B9481" s="47" t="str">
        <f>IFERROR(VLOOKUP(A9481,Descricao!A9481:C20204,3,FALSE),"")</f>
        <v>OUTS.PARTS.MÁQS/AP.Ñ ESPECIFICADS.OUTS.POS.</v>
      </c>
      <c r="C9481" s="11">
        <v>42370</v>
      </c>
      <c r="D9481" s="11"/>
      <c r="E9481" s="12" t="s">
        <v>7</v>
      </c>
      <c r="F9481" s="12" t="s">
        <v>8</v>
      </c>
      <c r="G9481" s="49" t="str">
        <f t="shared" si="148"/>
        <v>INSERT INTO NCM_MATRIZ(NCM, DESCRICAO, INICIO_VIGENCIA, FIM_VIGENCIA) VALUES('85439090', 'OUTS.PARTS.MÁQS/AP.Ñ ESPECIFICADS.OUTS.POS.', '2016-01-01', NULL)</v>
      </c>
    </row>
    <row r="9482" spans="1:7" ht="18" customHeight="1">
      <c r="A9482" s="15">
        <v>85441100</v>
      </c>
      <c r="B9482" s="47" t="str">
        <f>IFERROR(VLOOKUP(A9482,Descricao!A9482:C20205,3,FALSE),"")</f>
        <v>FIOS PARA BOBINAR DE COBRE</v>
      </c>
      <c r="C9482" s="11">
        <v>42370</v>
      </c>
      <c r="D9482" s="11"/>
      <c r="E9482" s="12" t="s">
        <v>7</v>
      </c>
      <c r="F9482" s="12" t="s">
        <v>8</v>
      </c>
      <c r="G9482" s="49" t="str">
        <f t="shared" si="148"/>
        <v>INSERT INTO NCM_MATRIZ(NCM, DESCRICAO, INICIO_VIGENCIA, FIM_VIGENCIA) VALUES('85441100', 'FIOS PARA BOBINAR DE COBRE', '2016-01-01', NULL)</v>
      </c>
    </row>
    <row r="9483" spans="1:7" ht="18" customHeight="1">
      <c r="A9483" s="15">
        <v>85441910</v>
      </c>
      <c r="B9483" s="47" t="str">
        <f>IFERROR(VLOOKUP(A9483,Descricao!A9483:C20206,3,FALSE),"")</f>
        <v>FIOS P/BOBINAR DE ALUMÍNIO</v>
      </c>
      <c r="C9483" s="11">
        <v>42370</v>
      </c>
      <c r="D9483" s="11"/>
      <c r="E9483" s="12" t="s">
        <v>7</v>
      </c>
      <c r="F9483" s="12" t="s">
        <v>8</v>
      </c>
      <c r="G9483" s="49" t="str">
        <f t="shared" si="148"/>
        <v>INSERT INTO NCM_MATRIZ(NCM, DESCRICAO, INICIO_VIGENCIA, FIM_VIGENCIA) VALUES('85441910', 'FIOS P/BOBINAR DE ALUMÍNIO', '2016-01-01', NULL)</v>
      </c>
    </row>
    <row r="9484" spans="1:7" ht="18" customHeight="1">
      <c r="A9484" s="15">
        <v>85441990</v>
      </c>
      <c r="B9484" s="47" t="str">
        <f>IFERROR(VLOOKUP(A9484,Descricao!A9484:C20207,3,FALSE),"")</f>
        <v>OUTROS FIOS PARA BOBINAR</v>
      </c>
      <c r="C9484" s="11">
        <v>42370</v>
      </c>
      <c r="D9484" s="11"/>
      <c r="E9484" s="12" t="s">
        <v>7</v>
      </c>
      <c r="F9484" s="12" t="s">
        <v>8</v>
      </c>
      <c r="G9484" s="49" t="str">
        <f t="shared" si="148"/>
        <v>INSERT INTO NCM_MATRIZ(NCM, DESCRICAO, INICIO_VIGENCIA, FIM_VIGENCIA) VALUES('85441990', 'OUTROS FIOS PARA BOBINAR', '2016-01-01', NULL)</v>
      </c>
    </row>
    <row r="9485" spans="1:7" ht="18" customHeight="1">
      <c r="A9485" s="15">
        <v>85442000</v>
      </c>
      <c r="B9485" s="47" t="str">
        <f>IFERROR(VLOOKUP(A9485,Descricao!A9485:C20208,3,FALSE),"")</f>
        <v>CAB.COAXIAIS,OUT.CONDUT.ELÉTRICOS COAXIAIS</v>
      </c>
      <c r="C9485" s="11">
        <v>42370</v>
      </c>
      <c r="D9485" s="11"/>
      <c r="E9485" s="12" t="s">
        <v>7</v>
      </c>
      <c r="F9485" s="12" t="s">
        <v>8</v>
      </c>
      <c r="G9485" s="49" t="str">
        <f t="shared" si="148"/>
        <v>INSERT INTO NCM_MATRIZ(NCM, DESCRICAO, INICIO_VIGENCIA, FIM_VIGENCIA) VALUES('85442000', 'CAB.COAXIAIS,OUT.CONDUT.ELÉTRICOS COAXIAIS', '2016-01-01', NULL)</v>
      </c>
    </row>
    <row r="9486" spans="1:7" ht="18" customHeight="1">
      <c r="A9486" s="15">
        <v>85443000</v>
      </c>
      <c r="B9486" s="47" t="str">
        <f>IFERROR(VLOOKUP(A9486,Descricao!A9486:C20209,3,FALSE),"")</f>
        <v>JOGOS FIOS P/VELA IGNIÇÃO E OUTS.UTIL.VEÍCULOS</v>
      </c>
      <c r="C9486" s="11">
        <v>42370</v>
      </c>
      <c r="D9486" s="11"/>
      <c r="E9486" s="12" t="s">
        <v>7</v>
      </c>
      <c r="F9486" s="12" t="s">
        <v>8</v>
      </c>
      <c r="G9486" s="49" t="str">
        <f t="shared" si="148"/>
        <v>INSERT INTO NCM_MATRIZ(NCM, DESCRICAO, INICIO_VIGENCIA, FIM_VIGENCIA) VALUES('85443000', 'JOGOS FIOS P/VELA IGNIÇÃO E OUTS.UTIL.VEÍCULOS', '2016-01-01', NULL)</v>
      </c>
    </row>
    <row r="9487" spans="1:7" ht="18" customHeight="1">
      <c r="A9487" s="15">
        <v>85444200</v>
      </c>
      <c r="B9487" s="47" t="str">
        <f>IFERROR(VLOOKUP(A9487,Descricao!A9487:C20210,3,FALSE),"")</f>
        <v>OUTS.CONDUTS.ELÉTS.TENSÃO &lt;=1000V,C/PEÇAS DE CONEXÃO</v>
      </c>
      <c r="C9487" s="11">
        <v>42370</v>
      </c>
      <c r="D9487" s="11"/>
      <c r="E9487" s="12" t="s">
        <v>7</v>
      </c>
      <c r="F9487" s="12" t="s">
        <v>8</v>
      </c>
      <c r="G9487" s="49" t="str">
        <f t="shared" si="148"/>
        <v>INSERT INTO NCM_MATRIZ(NCM, DESCRICAO, INICIO_VIGENCIA, FIM_VIGENCIA) VALUES('85444200', 'OUTS.CONDUTS.ELÉTS.TENSÃO &lt;=1000V,C/PEÇAS DE CONEXÃO', '2016-01-01', NULL)</v>
      </c>
    </row>
    <row r="9488" spans="1:7" ht="18" customHeight="1">
      <c r="A9488" s="15">
        <v>85444900</v>
      </c>
      <c r="B9488" s="47" t="str">
        <f>IFERROR(VLOOKUP(A9488,Descricao!A9488:C20211,3,FALSE),"")</f>
        <v>OUTS.CONDUTS.ELÉTS.TENSÃO &lt;=1000V,SEM PEÇAS D/CONEXÃO</v>
      </c>
      <c r="C9488" s="11">
        <v>42370</v>
      </c>
      <c r="D9488" s="11"/>
      <c r="E9488" s="12" t="s">
        <v>7</v>
      </c>
      <c r="F9488" s="12" t="s">
        <v>8</v>
      </c>
      <c r="G9488" s="49" t="str">
        <f t="shared" si="148"/>
        <v>INSERT INTO NCM_MATRIZ(NCM, DESCRICAO, INICIO_VIGENCIA, FIM_VIGENCIA) VALUES('85444900', 'OUTS.CONDUTS.ELÉTS.TENSÃO &lt;=1000V,SEM PEÇAS D/CONEXÃO', '2016-01-01', NULL)</v>
      </c>
    </row>
    <row r="9489" spans="1:7" ht="18" customHeight="1">
      <c r="A9489" s="15">
        <v>85446000</v>
      </c>
      <c r="B9489" s="47" t="str">
        <f>IFERROR(VLOOKUP(A9489,Descricao!A9489:C20212,3,FALSE),"")</f>
        <v>OUTS.CONDUT.ELÉTR.TENSÃO SUPERIOR 1000V</v>
      </c>
      <c r="C9489" s="11">
        <v>42370</v>
      </c>
      <c r="D9489" s="11"/>
      <c r="E9489" s="12" t="s">
        <v>7</v>
      </c>
      <c r="F9489" s="12" t="s">
        <v>8</v>
      </c>
      <c r="G9489" s="49" t="str">
        <f t="shared" si="148"/>
        <v>INSERT INTO NCM_MATRIZ(NCM, DESCRICAO, INICIO_VIGENCIA, FIM_VIGENCIA) VALUES('85446000', 'OUTS.CONDUT.ELÉTR.TENSÃO SUPERIOR 1000V', '2016-01-01', NULL)</v>
      </c>
    </row>
    <row r="9490" spans="1:7" ht="18" customHeight="1">
      <c r="A9490" s="15">
        <v>85447010</v>
      </c>
      <c r="B9490" s="47" t="str">
        <f>IFERROR(VLOOKUP(A9490,Descricao!A9490:C20213,3,FALSE),"")</f>
        <v>CABOS FIBRA ÓPTICA REVEST.EXT.MAT.DIELÉTRICO</v>
      </c>
      <c r="C9490" s="11">
        <v>42370</v>
      </c>
      <c r="D9490" s="11"/>
      <c r="E9490" s="12" t="s">
        <v>7</v>
      </c>
      <c r="F9490" s="12" t="s">
        <v>8</v>
      </c>
      <c r="G9490" s="49" t="str">
        <f t="shared" si="148"/>
        <v>INSERT INTO NCM_MATRIZ(NCM, DESCRICAO, INICIO_VIGENCIA, FIM_VIGENCIA) VALUES('85447010', 'CABOS FIBRA ÓPTICA REVEST.EXT.MAT.DIELÉTRICO', '2016-01-01', NULL)</v>
      </c>
    </row>
    <row r="9491" spans="1:7" ht="18" customHeight="1">
      <c r="A9491" s="15">
        <v>85447020</v>
      </c>
      <c r="B9491" s="47" t="str">
        <f>IFERROR(VLOOKUP(A9491,Descricao!A9491:C20214,3,FALSE),"")</f>
        <v>CABOS FIBR.ÓPTIC.REVEST.EXT.AÇO,INST.SUBMAR.</v>
      </c>
      <c r="C9491" s="11">
        <v>42370</v>
      </c>
      <c r="D9491" s="11"/>
      <c r="E9491" s="12" t="s">
        <v>7</v>
      </c>
      <c r="F9491" s="12" t="s">
        <v>8</v>
      </c>
      <c r="G9491" s="49" t="str">
        <f t="shared" si="148"/>
        <v>INSERT INTO NCM_MATRIZ(NCM, DESCRICAO, INICIO_VIGENCIA, FIM_VIGENCIA) VALUES('85447020', 'CABOS FIBR.ÓPTIC.REVEST.EXT.AÇO,INST.SUBMAR.', '2016-01-01', NULL)</v>
      </c>
    </row>
    <row r="9492" spans="1:7" ht="18" customHeight="1">
      <c r="A9492" s="15">
        <v>85447030</v>
      </c>
      <c r="B9492" s="47" t="str">
        <f>IFERROR(VLOOKUP(A9492,Descricao!A9492:C20215,3,FALSE),"")</f>
        <v>CABOS FIBRAS ÓPTICAS REVEST.EXT.D/ALUMÍNIO</v>
      </c>
      <c r="C9492" s="11">
        <v>42370</v>
      </c>
      <c r="D9492" s="11"/>
      <c r="E9492" s="12" t="s">
        <v>7</v>
      </c>
      <c r="F9492" s="12" t="s">
        <v>8</v>
      </c>
      <c r="G9492" s="49" t="str">
        <f t="shared" si="148"/>
        <v>INSERT INTO NCM_MATRIZ(NCM, DESCRICAO, INICIO_VIGENCIA, FIM_VIGENCIA) VALUES('85447030', 'CABOS FIBRAS ÓPTICAS REVEST.EXT.D/ALUMÍNIO', '2016-01-01', NULL)</v>
      </c>
    </row>
    <row r="9493" spans="1:7" ht="18" customHeight="1">
      <c r="A9493" s="15">
        <v>85447090</v>
      </c>
      <c r="B9493" s="47" t="str">
        <f>IFERROR(VLOOKUP(A9493,Descricao!A9493:C20216,3,FALSE),"")</f>
        <v>OUTROS CABOS FIBRAS ÓPTICAS</v>
      </c>
      <c r="C9493" s="11">
        <v>42370</v>
      </c>
      <c r="D9493" s="11"/>
      <c r="E9493" s="12" t="s">
        <v>7</v>
      </c>
      <c r="F9493" s="12" t="s">
        <v>8</v>
      </c>
      <c r="G9493" s="49" t="str">
        <f t="shared" si="148"/>
        <v>INSERT INTO NCM_MATRIZ(NCM, DESCRICAO, INICIO_VIGENCIA, FIM_VIGENCIA) VALUES('85447090', 'OUTROS CABOS FIBRAS ÓPTICAS', '2016-01-01', NULL)</v>
      </c>
    </row>
    <row r="9494" spans="1:7" ht="18" customHeight="1">
      <c r="A9494" s="15">
        <v>85451100</v>
      </c>
      <c r="B9494" s="47" t="str">
        <f>IFERROR(VLOOKUP(A9494,Descricao!A9494:C20217,3,FALSE),"")</f>
        <v>ELETRODOS DE CARVÃO UTILIZADOS EM FORNOS</v>
      </c>
      <c r="C9494" s="11">
        <v>42370</v>
      </c>
      <c r="D9494" s="11"/>
      <c r="E9494" s="12" t="s">
        <v>7</v>
      </c>
      <c r="F9494" s="12" t="s">
        <v>8</v>
      </c>
      <c r="G9494" s="49" t="str">
        <f t="shared" si="148"/>
        <v>INSERT INTO NCM_MATRIZ(NCM, DESCRICAO, INICIO_VIGENCIA, FIM_VIGENCIA) VALUES('85451100', 'ELETRODOS DE CARVÃO UTILIZADOS EM FORNOS', '2016-01-01', NULL)</v>
      </c>
    </row>
    <row r="9495" spans="1:7" ht="18" customHeight="1">
      <c r="A9495" s="15">
        <v>85451910</v>
      </c>
      <c r="B9495" s="47" t="str">
        <f>IFERROR(VLOOKUP(A9495,Descricao!A9495:C20218,3,FALSE),"")</f>
        <v>ELETRODOS D/GRAF.C/TEOR D/CARB.&gt;= 99,9%</v>
      </c>
      <c r="C9495" s="11">
        <v>42370</v>
      </c>
      <c r="D9495" s="11"/>
      <c r="E9495" s="12" t="s">
        <v>7</v>
      </c>
      <c r="F9495" s="12" t="s">
        <v>8</v>
      </c>
      <c r="G9495" s="49" t="str">
        <f t="shared" si="148"/>
        <v>INSERT INTO NCM_MATRIZ(NCM, DESCRICAO, INICIO_VIGENCIA, FIM_VIGENCIA) VALUES('85451910', 'ELETRODOS D/GRAF.C/TEOR D/CARB.&gt;= 99,9%', '2016-01-01', NULL)</v>
      </c>
    </row>
    <row r="9496" spans="1:7" ht="18" customHeight="1">
      <c r="A9496" s="15">
        <v>85451920</v>
      </c>
      <c r="B9496" s="47" t="str">
        <f>IFERROR(VLOOKUP(A9496,Descricao!A9496:C20219,3,FALSE),"")</f>
        <v>BLOCOS D/GRAFITE,UTIL.COMO CÁTODOS EM CUBAS ELETROLÍTS.</v>
      </c>
      <c r="C9496" s="11">
        <v>42370</v>
      </c>
      <c r="D9496" s="11"/>
      <c r="E9496" s="12" t="s">
        <v>7</v>
      </c>
      <c r="F9496" s="12" t="s">
        <v>8</v>
      </c>
      <c r="G9496" s="49" t="str">
        <f t="shared" si="148"/>
        <v>INSERT INTO NCM_MATRIZ(NCM, DESCRICAO, INICIO_VIGENCIA, FIM_VIGENCIA) VALUES('85451920', 'BLOCOS D/GRAFITE,UTIL.COMO CÁTODOS EM CUBAS ELETROLÍTS.', '2016-01-01', NULL)</v>
      </c>
    </row>
    <row r="9497" spans="1:7" ht="18" customHeight="1">
      <c r="A9497" s="15">
        <v>85451990</v>
      </c>
      <c r="B9497" s="47" t="str">
        <f>IFERROR(VLOOKUP(A9497,Descricao!A9497:C20220,3,FALSE),"")</f>
        <v>OUTROS ELETRODOS D/CARVÃO,P/USO ELÉTRICO</v>
      </c>
      <c r="C9497" s="11">
        <v>42370</v>
      </c>
      <c r="D9497" s="11"/>
      <c r="E9497" s="12" t="s">
        <v>7</v>
      </c>
      <c r="F9497" s="12" t="s">
        <v>8</v>
      </c>
      <c r="G9497" s="49" t="str">
        <f t="shared" si="148"/>
        <v>INSERT INTO NCM_MATRIZ(NCM, DESCRICAO, INICIO_VIGENCIA, FIM_VIGENCIA) VALUES('85451990', 'OUTROS ELETRODOS D/CARVÃO,P/USO ELÉTRICO', '2016-01-01', NULL)</v>
      </c>
    </row>
    <row r="9498" spans="1:7" ht="18" customHeight="1">
      <c r="A9498" s="15">
        <v>85452000</v>
      </c>
      <c r="B9498" s="47" t="str">
        <f>IFERROR(VLOOKUP(A9498,Descricao!A9498:C20221,3,FALSE),"")</f>
        <v>ESCOVAS DE CARVÃO, PARA USO ELÉTRICO</v>
      </c>
      <c r="C9498" s="11">
        <v>42370</v>
      </c>
      <c r="D9498" s="11"/>
      <c r="E9498" s="12" t="s">
        <v>7</v>
      </c>
      <c r="F9498" s="12" t="s">
        <v>8</v>
      </c>
      <c r="G9498" s="49" t="str">
        <f t="shared" si="148"/>
        <v>INSERT INTO NCM_MATRIZ(NCM, DESCRICAO, INICIO_VIGENCIA, FIM_VIGENCIA) VALUES('85452000', 'ESCOVAS DE CARVÃO, PARA USO ELÉTRICO', '2016-01-01', NULL)</v>
      </c>
    </row>
    <row r="9499" spans="1:7" ht="18" customHeight="1">
      <c r="A9499" s="15">
        <v>85459010</v>
      </c>
      <c r="B9499" s="47" t="str">
        <f>IFERROR(VLOOKUP(A9499,Descricao!A9499:C20222,3,FALSE),"")</f>
        <v>CARVÕES P/PILHAS ELÉTRICAS</v>
      </c>
      <c r="C9499" s="11">
        <v>42370</v>
      </c>
      <c r="D9499" s="11"/>
      <c r="E9499" s="12" t="s">
        <v>7</v>
      </c>
      <c r="F9499" s="12" t="s">
        <v>8</v>
      </c>
      <c r="G9499" s="49" t="str">
        <f t="shared" si="148"/>
        <v>INSERT INTO NCM_MATRIZ(NCM, DESCRICAO, INICIO_VIGENCIA, FIM_VIGENCIA) VALUES('85459010', 'CARVÕES P/PILHAS ELÉTRICAS', '2016-01-01', NULL)</v>
      </c>
    </row>
    <row r="9500" spans="1:7" ht="18" customHeight="1">
      <c r="A9500" s="15">
        <v>85459020</v>
      </c>
      <c r="B9500" s="47" t="str">
        <f>IFERROR(VLOOKUP(A9500,Descricao!A9500:C20223,3,FALSE),"")</f>
        <v>RESISTÊNCIAS AQUECED.DESPR.REVEST.E TERM.</v>
      </c>
      <c r="C9500" s="11">
        <v>42370</v>
      </c>
      <c r="D9500" s="11"/>
      <c r="E9500" s="12" t="s">
        <v>7</v>
      </c>
      <c r="F9500" s="12" t="s">
        <v>8</v>
      </c>
      <c r="G9500" s="49" t="str">
        <f t="shared" si="148"/>
        <v>INSERT INTO NCM_MATRIZ(NCM, DESCRICAO, INICIO_VIGENCIA, FIM_VIGENCIA) VALUES('85459020', 'RESISTÊNCIAS AQUECED.DESPR.REVEST.E TERM.', '2016-01-01', NULL)</v>
      </c>
    </row>
    <row r="9501" spans="1:7" ht="18" customHeight="1">
      <c r="A9501" s="15">
        <v>85459030</v>
      </c>
      <c r="B9501" s="47" t="str">
        <f>IFERROR(VLOOKUP(A9501,Descricao!A9501:C20224,3,FALSE),"")</f>
        <v>SUPORTES DE CONEXÃO(NIPPLES),P/ELETRODOS</v>
      </c>
      <c r="C9501" s="11">
        <v>42370</v>
      </c>
      <c r="D9501" s="11"/>
      <c r="E9501" s="12" t="s">
        <v>7</v>
      </c>
      <c r="F9501" s="12" t="s">
        <v>8</v>
      </c>
      <c r="G9501" s="49" t="str">
        <f t="shared" si="148"/>
        <v>INSERT INTO NCM_MATRIZ(NCM, DESCRICAO, INICIO_VIGENCIA, FIM_VIGENCIA) VALUES('85459030', 'SUPORTES DE CONEXÃO(NIPPLES),P/ELETRODOS', '2016-01-01', NULL)</v>
      </c>
    </row>
    <row r="9502" spans="1:7" ht="18" customHeight="1">
      <c r="A9502" s="15">
        <v>85459090</v>
      </c>
      <c r="B9502" s="47" t="str">
        <f>IFERROR(VLOOKUP(A9502,Descricao!A9502:C20225,3,FALSE),"")</f>
        <v>OUTROS ARTIGOS CARVÃO OU GRAFITA POS.8545</v>
      </c>
      <c r="C9502" s="11">
        <v>42370</v>
      </c>
      <c r="D9502" s="11"/>
      <c r="E9502" s="12" t="s">
        <v>7</v>
      </c>
      <c r="F9502" s="12" t="s">
        <v>8</v>
      </c>
      <c r="G9502" s="49" t="str">
        <f t="shared" si="148"/>
        <v>INSERT INTO NCM_MATRIZ(NCM, DESCRICAO, INICIO_VIGENCIA, FIM_VIGENCIA) VALUES('85459090', 'OUTROS ARTIGOS CARVÃO OU GRAFITA POS.8545', '2016-01-01', NULL)</v>
      </c>
    </row>
    <row r="9503" spans="1:7" ht="18" customHeight="1">
      <c r="A9503" s="15">
        <v>85461000</v>
      </c>
      <c r="B9503" s="47" t="str">
        <f>IFERROR(VLOOKUP(A9503,Descricao!A9503:C20226,3,FALSE),"")</f>
        <v>ISOLADORES DE VIDRO,P/USO ELÉTRICOS</v>
      </c>
      <c r="C9503" s="11">
        <v>42370</v>
      </c>
      <c r="D9503" s="11"/>
      <c r="E9503" s="12" t="s">
        <v>7</v>
      </c>
      <c r="F9503" s="12" t="s">
        <v>8</v>
      </c>
      <c r="G9503" s="49" t="str">
        <f t="shared" si="148"/>
        <v>INSERT INTO NCM_MATRIZ(NCM, DESCRICAO, INICIO_VIGENCIA, FIM_VIGENCIA) VALUES('85461000', 'ISOLADORES DE VIDRO,P/USO ELÉTRICOS', '2016-01-01', NULL)</v>
      </c>
    </row>
    <row r="9504" spans="1:7" ht="18" customHeight="1">
      <c r="A9504" s="15">
        <v>85462000</v>
      </c>
      <c r="B9504" s="47" t="str">
        <f>IFERROR(VLOOKUP(A9504,Descricao!A9504:C20227,3,FALSE),"")</f>
        <v>ISOLADORES DE CERÂMICA P/USO ELÉTRICO</v>
      </c>
      <c r="C9504" s="11">
        <v>42370</v>
      </c>
      <c r="D9504" s="11"/>
      <c r="E9504" s="12" t="s">
        <v>7</v>
      </c>
      <c r="F9504" s="12" t="s">
        <v>8</v>
      </c>
      <c r="G9504" s="49" t="str">
        <f t="shared" si="148"/>
        <v>INSERT INTO NCM_MATRIZ(NCM, DESCRICAO, INICIO_VIGENCIA, FIM_VIGENCIA) VALUES('85462000', 'ISOLADORES DE CERÂMICA P/USO ELÉTRICO', '2016-01-01', NULL)</v>
      </c>
    </row>
    <row r="9505" spans="1:7" ht="18" customHeight="1">
      <c r="A9505" s="15">
        <v>85469000</v>
      </c>
      <c r="B9505" s="47" t="str">
        <f>IFERROR(VLOOKUP(A9505,Descricao!A9505:C20228,3,FALSE),"")</f>
        <v>OUTS ISOLADORES,QQ.MATÉRIA,P/USO ELÉTRICO</v>
      </c>
      <c r="C9505" s="11">
        <v>42370</v>
      </c>
      <c r="D9505" s="11"/>
      <c r="E9505" s="12" t="s">
        <v>7</v>
      </c>
      <c r="F9505" s="12" t="s">
        <v>8</v>
      </c>
      <c r="G9505" s="49" t="str">
        <f t="shared" si="148"/>
        <v>INSERT INTO NCM_MATRIZ(NCM, DESCRICAO, INICIO_VIGENCIA, FIM_VIGENCIA) VALUES('85469000', 'OUTS ISOLADORES,QQ.MATÉRIA,P/USO ELÉTRICO', '2016-01-01', NULL)</v>
      </c>
    </row>
    <row r="9506" spans="1:7" ht="18" customHeight="1">
      <c r="A9506" s="15">
        <v>85471000</v>
      </c>
      <c r="B9506" s="47" t="str">
        <f>IFERROR(VLOOKUP(A9506,Descricao!A9506:C20229,3,FALSE),"")</f>
        <v>PEÇAS ISOLANTES DE CERÂMICA,P/USO ELÉTRICO</v>
      </c>
      <c r="C9506" s="11">
        <v>42370</v>
      </c>
      <c r="D9506" s="11"/>
      <c r="E9506" s="12" t="s">
        <v>7</v>
      </c>
      <c r="F9506" s="12" t="s">
        <v>8</v>
      </c>
      <c r="G9506" s="49" t="str">
        <f t="shared" si="148"/>
        <v>INSERT INTO NCM_MATRIZ(NCM, DESCRICAO, INICIO_VIGENCIA, FIM_VIGENCIA) VALUES('85471000', 'PEÇAS ISOLANTES DE CERÂMICA,P/USO ELÉTRICO', '2016-01-01', NULL)</v>
      </c>
    </row>
    <row r="9507" spans="1:7" ht="18" customHeight="1">
      <c r="A9507" s="15">
        <v>85472010</v>
      </c>
      <c r="B9507" s="47" t="str">
        <f>IFERROR(VLOOKUP(A9507,Descricao!A9507:C20230,3,FALSE),"")</f>
        <v>TAMPÕES VEDADS.P/CAPACS.,C/PERFS.P/TERMINAIS</v>
      </c>
      <c r="C9507" s="11">
        <v>42370</v>
      </c>
      <c r="D9507" s="11"/>
      <c r="E9507" s="12" t="s">
        <v>7</v>
      </c>
      <c r="F9507" s="12" t="s">
        <v>8</v>
      </c>
      <c r="G9507" s="49" t="str">
        <f t="shared" si="148"/>
        <v>INSERT INTO NCM_MATRIZ(NCM, DESCRICAO, INICIO_VIGENCIA, FIM_VIGENCIA) VALUES('85472010', 'TAMPÕES VEDADS.P/CAPACS.,C/PERFS.P/TERMINAIS', '2016-01-01', NULL)</v>
      </c>
    </row>
    <row r="9508" spans="1:7" ht="18" customHeight="1">
      <c r="A9508" s="15">
        <v>85472090</v>
      </c>
      <c r="B9508" s="47" t="str">
        <f>IFERROR(VLOOKUP(A9508,Descricao!A9508:C20231,3,FALSE),"")</f>
        <v>OUTS.PEÇAS ISOLANTES D/PLSTS.,P/USO ELÉTRICO</v>
      </c>
      <c r="C9508" s="11">
        <v>42370</v>
      </c>
      <c r="D9508" s="11"/>
      <c r="E9508" s="12" t="s">
        <v>7</v>
      </c>
      <c r="F9508" s="12" t="s">
        <v>8</v>
      </c>
      <c r="G9508" s="49" t="str">
        <f t="shared" si="148"/>
        <v>INSERT INTO NCM_MATRIZ(NCM, DESCRICAO, INICIO_VIGENCIA, FIM_VIGENCIA) VALUES('85472090', 'OUTS.PEÇAS ISOLANTES D/PLSTS.,P/USO ELÉTRICO', '2016-01-01', NULL)</v>
      </c>
    </row>
    <row r="9509" spans="1:7" ht="18" customHeight="1">
      <c r="A9509" s="15">
        <v>85479000</v>
      </c>
      <c r="B9509" s="47" t="str">
        <f>IFERROR(VLOOKUP(A9509,Descricao!A9509:C20232,3,FALSE),"")</f>
        <v>OUTRAS PEÇAS ISOLANTES,USO ELÉT.,POS.8547</v>
      </c>
      <c r="C9509" s="11">
        <v>42370</v>
      </c>
      <c r="D9509" s="11"/>
      <c r="E9509" s="12" t="s">
        <v>7</v>
      </c>
      <c r="F9509" s="12" t="s">
        <v>8</v>
      </c>
      <c r="G9509" s="49" t="str">
        <f t="shared" si="148"/>
        <v>INSERT INTO NCM_MATRIZ(NCM, DESCRICAO, INICIO_VIGENCIA, FIM_VIGENCIA) VALUES('85479000', 'OUTRAS PEÇAS ISOLANTES,USO ELÉT.,POS.8547', '2016-01-01', NULL)</v>
      </c>
    </row>
    <row r="9510" spans="1:7" ht="18" customHeight="1">
      <c r="A9510" s="15">
        <v>85480010</v>
      </c>
      <c r="B9510" s="47" t="str">
        <f>IFERROR(VLOOKUP(A9510,Descricao!A9510:C20233,3,FALSE),"")</f>
        <v/>
      </c>
      <c r="C9510" s="11">
        <v>44652</v>
      </c>
      <c r="D9510" s="11"/>
      <c r="E9510" s="12" t="s">
        <v>7</v>
      </c>
      <c r="F9510" s="12" t="s">
        <v>8</v>
      </c>
      <c r="G9510" s="49" t="str">
        <f t="shared" si="148"/>
        <v>INSERT INTO NCM_MATRIZ(NCM, DESCRICAO, INICIO_VIGENCIA, FIM_VIGENCIA) VALUES('85480010', '', '2022-04-01', NULL)</v>
      </c>
    </row>
    <row r="9511" spans="1:7" ht="18" customHeight="1">
      <c r="A9511" s="15">
        <v>85480090</v>
      </c>
      <c r="B9511" s="47" t="str">
        <f>IFERROR(VLOOKUP(A9511,Descricao!A9511:C20234,3,FALSE),"")</f>
        <v/>
      </c>
      <c r="C9511" s="11">
        <v>44652</v>
      </c>
      <c r="D9511" s="11"/>
      <c r="E9511" s="12" t="s">
        <v>7</v>
      </c>
      <c r="F9511" s="12" t="s">
        <v>8</v>
      </c>
      <c r="G9511" s="49" t="str">
        <f t="shared" si="148"/>
        <v>INSERT INTO NCM_MATRIZ(NCM, DESCRICAO, INICIO_VIGENCIA, FIM_VIGENCIA) VALUES('85480090', '', '2022-04-01', NULL)</v>
      </c>
    </row>
    <row r="9512" spans="1:7" ht="18" customHeight="1">
      <c r="A9512" s="15">
        <v>85491100</v>
      </c>
      <c r="B9512" s="47" t="str">
        <f>IFERROR(VLOOKUP(A9512,Descricao!A9512:C20235,3,FALSE),"")</f>
        <v/>
      </c>
      <c r="C9512" s="11">
        <v>44652</v>
      </c>
      <c r="D9512" s="11"/>
      <c r="E9512" s="12" t="s">
        <v>7</v>
      </c>
      <c r="F9512" s="12" t="s">
        <v>8</v>
      </c>
      <c r="G9512" s="49" t="str">
        <f t="shared" si="148"/>
        <v>INSERT INTO NCM_MATRIZ(NCM, DESCRICAO, INICIO_VIGENCIA, FIM_VIGENCIA) VALUES('85491100', '', '2022-04-01', NULL)</v>
      </c>
    </row>
    <row r="9513" spans="1:7" ht="18" customHeight="1">
      <c r="A9513" s="15">
        <v>85491200</v>
      </c>
      <c r="B9513" s="47" t="str">
        <f>IFERROR(VLOOKUP(A9513,Descricao!A9513:C20236,3,FALSE),"")</f>
        <v/>
      </c>
      <c r="C9513" s="11">
        <v>44652</v>
      </c>
      <c r="D9513" s="11"/>
      <c r="E9513" s="12" t="s">
        <v>7</v>
      </c>
      <c r="F9513" s="12" t="s">
        <v>8</v>
      </c>
      <c r="G9513" s="49" t="str">
        <f t="shared" si="148"/>
        <v>INSERT INTO NCM_MATRIZ(NCM, DESCRICAO, INICIO_VIGENCIA, FIM_VIGENCIA) VALUES('85491200', '', '2022-04-01', NULL)</v>
      </c>
    </row>
    <row r="9514" spans="1:7" ht="18" customHeight="1">
      <c r="A9514" s="15">
        <v>85491300</v>
      </c>
      <c r="B9514" s="47" t="str">
        <f>IFERROR(VLOOKUP(A9514,Descricao!A9514:C20237,3,FALSE),"")</f>
        <v/>
      </c>
      <c r="C9514" s="11">
        <v>44652</v>
      </c>
      <c r="D9514" s="11"/>
      <c r="E9514" s="12" t="s">
        <v>7</v>
      </c>
      <c r="F9514" s="12" t="s">
        <v>8</v>
      </c>
      <c r="G9514" s="49" t="str">
        <f t="shared" si="148"/>
        <v>INSERT INTO NCM_MATRIZ(NCM, DESCRICAO, INICIO_VIGENCIA, FIM_VIGENCIA) VALUES('85491300', '', '2022-04-01', NULL)</v>
      </c>
    </row>
    <row r="9515" spans="1:7" ht="18" customHeight="1">
      <c r="A9515" s="15">
        <v>85491400</v>
      </c>
      <c r="B9515" s="47" t="str">
        <f>IFERROR(VLOOKUP(A9515,Descricao!A9515:C20238,3,FALSE),"")</f>
        <v/>
      </c>
      <c r="C9515" s="11">
        <v>44652</v>
      </c>
      <c r="D9515" s="11"/>
      <c r="E9515" s="12" t="s">
        <v>7</v>
      </c>
      <c r="F9515" s="12" t="s">
        <v>8</v>
      </c>
      <c r="G9515" s="49" t="str">
        <f t="shared" si="148"/>
        <v>INSERT INTO NCM_MATRIZ(NCM, DESCRICAO, INICIO_VIGENCIA, FIM_VIGENCIA) VALUES('85491400', '', '2022-04-01', NULL)</v>
      </c>
    </row>
    <row r="9516" spans="1:7" ht="18" customHeight="1">
      <c r="A9516" s="15">
        <v>85491900</v>
      </c>
      <c r="B9516" s="47" t="str">
        <f>IFERROR(VLOOKUP(A9516,Descricao!A9516:C20239,3,FALSE),"")</f>
        <v/>
      </c>
      <c r="C9516" s="11">
        <v>44652</v>
      </c>
      <c r="D9516" s="11"/>
      <c r="E9516" s="12" t="s">
        <v>7</v>
      </c>
      <c r="F9516" s="12" t="s">
        <v>8</v>
      </c>
      <c r="G9516" s="49" t="str">
        <f t="shared" si="148"/>
        <v>INSERT INTO NCM_MATRIZ(NCM, DESCRICAO, INICIO_VIGENCIA, FIM_VIGENCIA) VALUES('85491900', '', '2022-04-01', NULL)</v>
      </c>
    </row>
    <row r="9517" spans="1:7" ht="18" customHeight="1">
      <c r="A9517" s="15">
        <v>85492100</v>
      </c>
      <c r="B9517" s="47" t="str">
        <f>IFERROR(VLOOKUP(A9517,Descricao!A9517:C20240,3,FALSE),"")</f>
        <v/>
      </c>
      <c r="C9517" s="11">
        <v>44652</v>
      </c>
      <c r="D9517" s="11"/>
      <c r="E9517" s="12" t="s">
        <v>7</v>
      </c>
      <c r="F9517" s="12" t="s">
        <v>8</v>
      </c>
      <c r="G9517" s="49" t="str">
        <f t="shared" si="148"/>
        <v>INSERT INTO NCM_MATRIZ(NCM, DESCRICAO, INICIO_VIGENCIA, FIM_VIGENCIA) VALUES('85492100', '', '2022-04-01', NULL)</v>
      </c>
    </row>
    <row r="9518" spans="1:7" ht="18" customHeight="1">
      <c r="A9518" s="15">
        <v>85492900</v>
      </c>
      <c r="B9518" s="47" t="str">
        <f>IFERROR(VLOOKUP(A9518,Descricao!A9518:C20241,3,FALSE),"")</f>
        <v/>
      </c>
      <c r="C9518" s="11">
        <v>44652</v>
      </c>
      <c r="D9518" s="11"/>
      <c r="E9518" s="12" t="s">
        <v>7</v>
      </c>
      <c r="F9518" s="12" t="s">
        <v>8</v>
      </c>
      <c r="G9518" s="49" t="str">
        <f t="shared" si="148"/>
        <v>INSERT INTO NCM_MATRIZ(NCM, DESCRICAO, INICIO_VIGENCIA, FIM_VIGENCIA) VALUES('85492900', '', '2022-04-01', NULL)</v>
      </c>
    </row>
    <row r="9519" spans="1:7" ht="18" customHeight="1">
      <c r="A9519" s="15">
        <v>85493100</v>
      </c>
      <c r="B9519" s="47" t="str">
        <f>IFERROR(VLOOKUP(A9519,Descricao!A9519:C20242,3,FALSE),"")</f>
        <v/>
      </c>
      <c r="C9519" s="11">
        <v>44652</v>
      </c>
      <c r="D9519" s="11"/>
      <c r="E9519" s="12" t="s">
        <v>7</v>
      </c>
      <c r="F9519" s="12" t="s">
        <v>8</v>
      </c>
      <c r="G9519" s="49" t="str">
        <f t="shared" si="148"/>
        <v>INSERT INTO NCM_MATRIZ(NCM, DESCRICAO, INICIO_VIGENCIA, FIM_VIGENCIA) VALUES('85493100', '', '2022-04-01', NULL)</v>
      </c>
    </row>
    <row r="9520" spans="1:7" ht="18" customHeight="1">
      <c r="A9520" s="15">
        <v>85493900</v>
      </c>
      <c r="B9520" s="47" t="str">
        <f>IFERROR(VLOOKUP(A9520,Descricao!A9520:C20243,3,FALSE),"")</f>
        <v/>
      </c>
      <c r="C9520" s="11">
        <v>44652</v>
      </c>
      <c r="D9520" s="11"/>
      <c r="E9520" s="12" t="s">
        <v>7</v>
      </c>
      <c r="F9520" s="12" t="s">
        <v>8</v>
      </c>
      <c r="G9520" s="49" t="str">
        <f t="shared" si="148"/>
        <v>INSERT INTO NCM_MATRIZ(NCM, DESCRICAO, INICIO_VIGENCIA, FIM_VIGENCIA) VALUES('85493900', '', '2022-04-01', NULL)</v>
      </c>
    </row>
    <row r="9521" spans="1:7" ht="18" customHeight="1">
      <c r="A9521" s="15">
        <v>85499100</v>
      </c>
      <c r="B9521" s="47" t="str">
        <f>IFERROR(VLOOKUP(A9521,Descricao!A9521:C20244,3,FALSE),"")</f>
        <v/>
      </c>
      <c r="C9521" s="11">
        <v>44652</v>
      </c>
      <c r="D9521" s="11"/>
      <c r="E9521" s="12" t="s">
        <v>7</v>
      </c>
      <c r="F9521" s="12" t="s">
        <v>8</v>
      </c>
      <c r="G9521" s="49" t="str">
        <f t="shared" si="148"/>
        <v>INSERT INTO NCM_MATRIZ(NCM, DESCRICAO, INICIO_VIGENCIA, FIM_VIGENCIA) VALUES('85499100', '', '2022-04-01', NULL)</v>
      </c>
    </row>
    <row r="9522" spans="1:7" ht="18" customHeight="1">
      <c r="A9522" s="15">
        <v>85499900</v>
      </c>
      <c r="B9522" s="47" t="str">
        <f>IFERROR(VLOOKUP(A9522,Descricao!A9522:C20245,3,FALSE),"")</f>
        <v/>
      </c>
      <c r="C9522" s="11">
        <v>44652</v>
      </c>
      <c r="D9522" s="11"/>
      <c r="E9522" s="12" t="s">
        <v>7</v>
      </c>
      <c r="F9522" s="12" t="s">
        <v>8</v>
      </c>
      <c r="G9522" s="49" t="str">
        <f t="shared" si="148"/>
        <v>INSERT INTO NCM_MATRIZ(NCM, DESCRICAO, INICIO_VIGENCIA, FIM_VIGENCIA) VALUES('85499900', '', '2022-04-01', NULL)</v>
      </c>
    </row>
    <row r="9523" spans="1:7" ht="18" customHeight="1">
      <c r="A9523" s="15">
        <v>86011000</v>
      </c>
      <c r="B9523" s="47" t="str">
        <f>IFERROR(VLOOKUP(A9523,Descricao!A9523:C20246,3,FALSE),"")</f>
        <v>LOCOM./LOCOTR.DE FONTE EXT.DE ELETRICIDADE</v>
      </c>
      <c r="C9523" s="11">
        <v>42370</v>
      </c>
      <c r="D9523" s="11"/>
      <c r="E9523" s="12" t="s">
        <v>5</v>
      </c>
      <c r="F9523" s="12" t="s">
        <v>6</v>
      </c>
      <c r="G9523" s="49" t="str">
        <f t="shared" si="148"/>
        <v>INSERT INTO NCM_MATRIZ(NCM, DESCRICAO, INICIO_VIGENCIA, FIM_VIGENCIA) VALUES('86011000', 'LOCOM./LOCOTR.DE FONTE EXT.DE ELETRICIDADE', '2016-01-01', NULL)</v>
      </c>
    </row>
    <row r="9524" spans="1:7" ht="18" customHeight="1">
      <c r="A9524" s="15">
        <v>86012000</v>
      </c>
      <c r="B9524" s="47" t="str">
        <f>IFERROR(VLOOKUP(A9524,Descricao!A9524:C20247,3,FALSE),"")</f>
        <v>LOCOM./LOCOTR.DE ACUMULADORES ELÉTRICOS</v>
      </c>
      <c r="C9524" s="11">
        <v>42370</v>
      </c>
      <c r="D9524" s="11"/>
      <c r="E9524" s="12" t="s">
        <v>5</v>
      </c>
      <c r="F9524" s="12" t="s">
        <v>6</v>
      </c>
      <c r="G9524" s="49" t="str">
        <f t="shared" si="148"/>
        <v>INSERT INTO NCM_MATRIZ(NCM, DESCRICAO, INICIO_VIGENCIA, FIM_VIGENCIA) VALUES('86012000', 'LOCOM./LOCOTR.DE ACUMULADORES ELÉTRICOS', '2016-01-01', NULL)</v>
      </c>
    </row>
    <row r="9525" spans="1:7" ht="18" customHeight="1">
      <c r="A9525" s="15">
        <v>86021000</v>
      </c>
      <c r="B9525" s="47" t="str">
        <f>IFERROR(VLOOKUP(A9525,Descricao!A9525:C20248,3,FALSE),"")</f>
        <v>LOCOMOTIVAS DIESEL-ELÉTRICAS</v>
      </c>
      <c r="C9525" s="11">
        <v>42370</v>
      </c>
      <c r="D9525" s="11"/>
      <c r="E9525" s="12" t="s">
        <v>5</v>
      </c>
      <c r="F9525" s="12" t="s">
        <v>6</v>
      </c>
      <c r="G9525" s="49" t="str">
        <f t="shared" si="148"/>
        <v>INSERT INTO NCM_MATRIZ(NCM, DESCRICAO, INICIO_VIGENCIA, FIM_VIGENCIA) VALUES('86021000', 'LOCOMOTIVAS DIESEL-ELÉTRICAS', '2016-01-01', NULL)</v>
      </c>
    </row>
    <row r="9526" spans="1:7" ht="18" customHeight="1">
      <c r="A9526" s="15">
        <v>86029000</v>
      </c>
      <c r="B9526" s="47" t="str">
        <f>IFERROR(VLOOKUP(A9526,Descricao!A9526:C20249,3,FALSE),"")</f>
        <v>OUTRAS LOCOMOTIVAS E LOCOTRATORES</v>
      </c>
      <c r="C9526" s="11">
        <v>42370</v>
      </c>
      <c r="D9526" s="11"/>
      <c r="E9526" s="12" t="s">
        <v>5</v>
      </c>
      <c r="F9526" s="12" t="s">
        <v>6</v>
      </c>
      <c r="G9526" s="49" t="str">
        <f t="shared" si="148"/>
        <v>INSERT INTO NCM_MATRIZ(NCM, DESCRICAO, INICIO_VIGENCIA, FIM_VIGENCIA) VALUES('86029000', 'OUTRAS LOCOMOTIVAS E LOCOTRATORES', '2016-01-01', NULL)</v>
      </c>
    </row>
    <row r="9527" spans="1:7" ht="18" customHeight="1">
      <c r="A9527" s="15">
        <v>86031000</v>
      </c>
      <c r="B9527" s="47" t="str">
        <f>IFERROR(VLOOKUP(A9527,Descricao!A9527:C20250,3,FALSE),"")</f>
        <v>LITORINAS DE FONTE EXTERNA DE ELETRICIDADE</v>
      </c>
      <c r="C9527" s="11">
        <v>42370</v>
      </c>
      <c r="D9527" s="11"/>
      <c r="E9527" s="12" t="s">
        <v>5</v>
      </c>
      <c r="F9527" s="12" t="s">
        <v>6</v>
      </c>
      <c r="G9527" s="49" t="str">
        <f t="shared" si="148"/>
        <v>INSERT INTO NCM_MATRIZ(NCM, DESCRICAO, INICIO_VIGENCIA, FIM_VIGENCIA) VALUES('86031000', 'LITORINAS DE FONTE EXTERNA DE ELETRICIDADE', '2016-01-01', NULL)</v>
      </c>
    </row>
    <row r="9528" spans="1:7" ht="18" customHeight="1">
      <c r="A9528" s="15">
        <v>86039000</v>
      </c>
      <c r="B9528" s="47" t="str">
        <f>IFERROR(VLOOKUP(A9528,Descricao!A9528:C20251,3,FALSE),"")</f>
        <v>OUTRAS LITORINAS,EXCETO AS DA POSIÇÃO 8604</v>
      </c>
      <c r="C9528" s="11">
        <v>42370</v>
      </c>
      <c r="D9528" s="11"/>
      <c r="E9528" s="12" t="s">
        <v>5</v>
      </c>
      <c r="F9528" s="12" t="s">
        <v>6</v>
      </c>
      <c r="G9528" s="49" t="str">
        <f t="shared" si="148"/>
        <v>INSERT INTO NCM_MATRIZ(NCM, DESCRICAO, INICIO_VIGENCIA, FIM_VIGENCIA) VALUES('86039000', 'OUTRAS LITORINAS,EXCETO AS DA POSIÇÃO 8604', '2016-01-01', NULL)</v>
      </c>
    </row>
    <row r="9529" spans="1:7" ht="18" customHeight="1">
      <c r="A9529" s="15">
        <v>86040010</v>
      </c>
      <c r="B9529" s="47" t="str">
        <f>IFERROR(VLOOKUP(A9529,Descricao!A9529:C20252,3,FALSE),"")</f>
        <v>VEÍC.P/VIAS FÉRREAS AUTOPROP.C/BAT.D/BAL./AL.</v>
      </c>
      <c r="C9529" s="11">
        <v>42370</v>
      </c>
      <c r="D9529" s="11"/>
      <c r="E9529" s="12" t="s">
        <v>5</v>
      </c>
      <c r="F9529" s="12" t="s">
        <v>6</v>
      </c>
      <c r="G9529" s="49" t="str">
        <f t="shared" si="148"/>
        <v>INSERT INTO NCM_MATRIZ(NCM, DESCRICAO, INICIO_VIGENCIA, FIM_VIGENCIA) VALUES('86040010', 'VEÍC.P/VIAS FÉRREAS AUTOPROP.C/BAT.D/BAL./AL.', '2016-01-01', NULL)</v>
      </c>
    </row>
    <row r="9530" spans="1:7" ht="18" customHeight="1">
      <c r="A9530" s="15">
        <v>86040090</v>
      </c>
      <c r="B9530" s="47" t="str">
        <f>IFERROR(VLOOKUP(A9530,Descricao!A9530:C20253,3,FALSE),"")</f>
        <v>OUTS.VEÍC.P/INSP.MANUT.V.FÉRREAS/SEM.AUTOPR.</v>
      </c>
      <c r="C9530" s="11">
        <v>42370</v>
      </c>
      <c r="D9530" s="11"/>
      <c r="E9530" s="12" t="s">
        <v>5</v>
      </c>
      <c r="F9530" s="12" t="s">
        <v>6</v>
      </c>
      <c r="G9530" s="49" t="str">
        <f t="shared" si="148"/>
        <v>INSERT INTO NCM_MATRIZ(NCM, DESCRICAO, INICIO_VIGENCIA, FIM_VIGENCIA) VALUES('86040090', 'OUTS.VEÍC.P/INSP.MANUT.V.FÉRREAS/SEM.AUTOPR.', '2016-01-01', NULL)</v>
      </c>
    </row>
    <row r="9531" spans="1:7" ht="18" customHeight="1">
      <c r="A9531" s="15">
        <v>86050010</v>
      </c>
      <c r="B9531" s="47" t="str">
        <f>IFERROR(VLOOKUP(A9531,Descricao!A9531:C20254,3,FALSE),"")</f>
        <v>VAGÕES D/PASSAGEIROS P/VIAS FÉRREAS/SEMEL.</v>
      </c>
      <c r="C9531" s="11">
        <v>42370</v>
      </c>
      <c r="D9531" s="11"/>
      <c r="E9531" s="12" t="s">
        <v>5</v>
      </c>
      <c r="F9531" s="12" t="s">
        <v>6</v>
      </c>
      <c r="G9531" s="49" t="str">
        <f t="shared" si="148"/>
        <v>INSERT INTO NCM_MATRIZ(NCM, DESCRICAO, INICIO_VIGENCIA, FIM_VIGENCIA) VALUES('86050010', 'VAGÕES D/PASSAGEIROS P/VIAS FÉRREAS/SEMEL.', '2016-01-01', NULL)</v>
      </c>
    </row>
    <row r="9532" spans="1:7" ht="18" customHeight="1">
      <c r="A9532" s="15">
        <v>86050090</v>
      </c>
      <c r="B9532" s="47" t="str">
        <f>IFERROR(VLOOKUP(A9532,Descricao!A9532:C20255,3,FALSE),"")</f>
        <v>OUTS.FURGÕES P/BAGAGEM,VAG.-POST,VAG.ESP.</v>
      </c>
      <c r="C9532" s="11">
        <v>42370</v>
      </c>
      <c r="D9532" s="11"/>
      <c r="E9532" s="12" t="s">
        <v>5</v>
      </c>
      <c r="F9532" s="12" t="s">
        <v>6</v>
      </c>
      <c r="G9532" s="49" t="str">
        <f t="shared" si="148"/>
        <v>INSERT INTO NCM_MATRIZ(NCM, DESCRICAO, INICIO_VIGENCIA, FIM_VIGENCIA) VALUES('86050090', 'OUTS.FURGÕES P/BAGAGEM,VAG.-POST,VAG.ESP.', '2016-01-01', NULL)</v>
      </c>
    </row>
    <row r="9533" spans="1:7" ht="18" customHeight="1">
      <c r="A9533" s="15">
        <v>86061000</v>
      </c>
      <c r="B9533" s="47" t="str">
        <f>IFERROR(VLOOKUP(A9533,Descricao!A9533:C20256,3,FALSE),"")</f>
        <v>VAGÕES-TANQUES E SEMELHANTES</v>
      </c>
      <c r="C9533" s="11">
        <v>42370</v>
      </c>
      <c r="D9533" s="11"/>
      <c r="E9533" s="12" t="s">
        <v>5</v>
      </c>
      <c r="F9533" s="12" t="s">
        <v>6</v>
      </c>
      <c r="G9533" s="49" t="str">
        <f t="shared" si="148"/>
        <v>INSERT INTO NCM_MATRIZ(NCM, DESCRICAO, INICIO_VIGENCIA, FIM_VIGENCIA) VALUES('86061000', 'VAGÕES-TANQUES E SEMELHANTES', '2016-01-01', NULL)</v>
      </c>
    </row>
    <row r="9534" spans="1:7" ht="18" customHeight="1">
      <c r="A9534" s="15">
        <v>86063000</v>
      </c>
      <c r="B9534" s="47" t="str">
        <f>IFERROR(VLOOKUP(A9534,Descricao!A9534:C20257,3,FALSE),"")</f>
        <v>VAGÕES D/DESCARGA AUTOM.D/MERC.VIA FÉRREA</v>
      </c>
      <c r="C9534" s="11">
        <v>42370</v>
      </c>
      <c r="D9534" s="11"/>
      <c r="E9534" s="12" t="s">
        <v>5</v>
      </c>
      <c r="F9534" s="12" t="s">
        <v>6</v>
      </c>
      <c r="G9534" s="49" t="str">
        <f t="shared" si="148"/>
        <v>INSERT INTO NCM_MATRIZ(NCM, DESCRICAO, INICIO_VIGENCIA, FIM_VIGENCIA) VALUES('86063000', 'VAGÕES D/DESCARGA AUTOM.D/MERC.VIA FÉRREA', '2016-01-01', NULL)</v>
      </c>
    </row>
    <row r="9535" spans="1:7" ht="18" customHeight="1">
      <c r="A9535" s="15">
        <v>86069100</v>
      </c>
      <c r="B9535" s="47" t="str">
        <f>IFERROR(VLOOKUP(A9535,Descricao!A9535:C20258,3,FALSE),"")</f>
        <v>VAGÕES P/TRANSP.MERC.VIA FÉR.COB/FECHADOS</v>
      </c>
      <c r="C9535" s="11">
        <v>42370</v>
      </c>
      <c r="D9535" s="11"/>
      <c r="E9535" s="12" t="s">
        <v>5</v>
      </c>
      <c r="F9535" s="12" t="s">
        <v>6</v>
      </c>
      <c r="G9535" s="49" t="str">
        <f t="shared" si="148"/>
        <v>INSERT INTO NCM_MATRIZ(NCM, DESCRICAO, INICIO_VIGENCIA, FIM_VIGENCIA) VALUES('86069100', 'VAGÕES P/TRANSP.MERC.VIA FÉR.COB/FECHADOS', '2016-01-01', NULL)</v>
      </c>
    </row>
    <row r="9536" spans="1:7" ht="18" customHeight="1">
      <c r="A9536" s="15">
        <v>86069200</v>
      </c>
      <c r="B9536" s="47" t="str">
        <f>IFERROR(VLOOKUP(A9536,Descricao!A9536:C20259,3,FALSE),"")</f>
        <v>VAGÕES P/TRASNP.MERC.VIAS FÉRREAS ABERTOS</v>
      </c>
      <c r="C9536" s="11">
        <v>42370</v>
      </c>
      <c r="D9536" s="11"/>
      <c r="E9536" s="12" t="s">
        <v>5</v>
      </c>
      <c r="F9536" s="12" t="s">
        <v>6</v>
      </c>
      <c r="G9536" s="49" t="str">
        <f t="shared" si="148"/>
        <v>INSERT INTO NCM_MATRIZ(NCM, DESCRICAO, INICIO_VIGENCIA, FIM_VIGENCIA) VALUES('86069200', 'VAGÕES P/TRASNP.MERC.VIAS FÉRREAS ABERTOS', '2016-01-01', NULL)</v>
      </c>
    </row>
    <row r="9537" spans="1:7" ht="18" customHeight="1">
      <c r="A9537" s="15">
        <v>86069900</v>
      </c>
      <c r="B9537" s="47" t="str">
        <f>IFERROR(VLOOKUP(A9537,Descricao!A9537:C20260,3,FALSE),"")</f>
        <v>OUTS.VAGÕES P/TRANSPORTE DE MERCADORIAS</v>
      </c>
      <c r="C9537" s="11">
        <v>42370</v>
      </c>
      <c r="D9537" s="11"/>
      <c r="E9537" s="12" t="s">
        <v>5</v>
      </c>
      <c r="F9537" s="12" t="s">
        <v>6</v>
      </c>
      <c r="G9537" s="49" t="str">
        <f t="shared" si="148"/>
        <v>INSERT INTO NCM_MATRIZ(NCM, DESCRICAO, INICIO_VIGENCIA, FIM_VIGENCIA) VALUES('86069900', 'OUTS.VAGÕES P/TRANSPORTE DE MERCADORIAS', '2016-01-01', NULL)</v>
      </c>
    </row>
    <row r="9538" spans="1:7" ht="18" customHeight="1">
      <c r="A9538" s="15">
        <v>86071110</v>
      </c>
      <c r="B9538" s="47" t="str">
        <f>IFERROR(VLOOKUP(A9538,Descricao!A9538:C20261,3,FALSE),"")</f>
        <v>TRUQUES D/TRAÇÃO D/VEÍCULOS P/VIAS FÉRREAS</v>
      </c>
      <c r="C9538" s="11">
        <v>42370</v>
      </c>
      <c r="D9538" s="11"/>
      <c r="E9538" s="12" t="s">
        <v>7</v>
      </c>
      <c r="F9538" s="12" t="s">
        <v>8</v>
      </c>
      <c r="G9538" s="49" t="str">
        <f t="shared" si="148"/>
        <v>INSERT INTO NCM_MATRIZ(NCM, DESCRICAO, INICIO_VIGENCIA, FIM_VIGENCIA) VALUES('86071110', 'TRUQUES D/TRAÇÃO D/VEÍCULOS P/VIAS FÉRREAS', '2016-01-01', NULL)</v>
      </c>
    </row>
    <row r="9539" spans="1:7" ht="18" customHeight="1">
      <c r="A9539" s="15">
        <v>86071120</v>
      </c>
      <c r="B9539" s="47" t="str">
        <f>IFERROR(VLOOKUP(A9539,Descricao!A9539:C20262,3,FALSE),"")</f>
        <v>BÍSSEIS D/TRAÇÃO D/VEÍCULOS P/VIAS FÉRREAS</v>
      </c>
      <c r="C9539" s="11">
        <v>42370</v>
      </c>
      <c r="D9539" s="11"/>
      <c r="E9539" s="12" t="s">
        <v>7</v>
      </c>
      <c r="F9539" s="12" t="s">
        <v>8</v>
      </c>
      <c r="G9539" s="49" t="str">
        <f t="shared" ref="G9539:G9602" si="149">"INSERT INTO NCM_MATRIZ(NCM, DESCRICAO, INICIO_VIGENCIA, FIM_VIGENCIA) VALUES('"&amp;TEXT(A9539,"00000000")&amp;"', '"&amp;SUBSTITUTE(B9539,"'","")&amp;"', "&amp;IF(ISBLANK(C9539), "NULL", "'"&amp;YEAR(C9539)&amp;TEXT(C9539, "-mm-dd")&amp;"'")&amp;", "&amp;IF(ISBLANK(D9539), "NULL", "'"&amp;YEAR(D9539)&amp;TEXT(D9539, "-mm-dd")&amp;"'")&amp;")"</f>
        <v>INSERT INTO NCM_MATRIZ(NCM, DESCRICAO, INICIO_VIGENCIA, FIM_VIGENCIA) VALUES('86071120', 'BÍSSEIS D/TRAÇÃO D/VEÍCULOS P/VIAS FÉRREAS', '2016-01-01', NULL)</v>
      </c>
    </row>
    <row r="9540" spans="1:7" ht="18" customHeight="1">
      <c r="A9540" s="15">
        <v>86071200</v>
      </c>
      <c r="B9540" s="47" t="str">
        <f>IFERROR(VLOOKUP(A9540,Descricao!A9540:C20263,3,FALSE),"")</f>
        <v>OUTS.#BOGIES#,BÍSSEIS,D/VEÍCS.P/VIAS FÉRREAS</v>
      </c>
      <c r="C9540" s="11">
        <v>42370</v>
      </c>
      <c r="D9540" s="11"/>
      <c r="E9540" s="12" t="s">
        <v>7</v>
      </c>
      <c r="F9540" s="12" t="s">
        <v>8</v>
      </c>
      <c r="G9540" s="49" t="str">
        <f t="shared" si="149"/>
        <v>INSERT INTO NCM_MATRIZ(NCM, DESCRICAO, INICIO_VIGENCIA, FIM_VIGENCIA) VALUES('86071200', 'OUTS.#BOGIES#,BÍSSEIS,D/VEÍCS.P/VIAS FÉRREAS', '2016-01-01', NULL)</v>
      </c>
    </row>
    <row r="9541" spans="1:7" ht="18" customHeight="1">
      <c r="A9541" s="15">
        <v>86071911</v>
      </c>
      <c r="B9541" s="47" t="str">
        <f>IFERROR(VLOOKUP(A9541,Descricao!A9541:C20264,3,FALSE),"")</f>
        <v>MANCAIS C/ROLS.DIÂM.EXT.&gt;190MM P/VAGÕES FER.</v>
      </c>
      <c r="C9541" s="11">
        <v>42370</v>
      </c>
      <c r="D9541" s="11"/>
      <c r="E9541" s="12" t="s">
        <v>7</v>
      </c>
      <c r="F9541" s="12" t="s">
        <v>8</v>
      </c>
      <c r="G9541" s="49" t="str">
        <f t="shared" si="149"/>
        <v>INSERT INTO NCM_MATRIZ(NCM, DESCRICAO, INICIO_VIGENCIA, FIM_VIGENCIA) VALUES('86071911', 'MANCAIS C/ROLS.DIÂM.EXT.&gt;190MM P/VAGÕES FER.', '2016-01-01', NULL)</v>
      </c>
    </row>
    <row r="9542" spans="1:7" ht="18" customHeight="1">
      <c r="A9542" s="15">
        <v>86071919</v>
      </c>
      <c r="B9542" s="47" t="str">
        <f>IFERROR(VLOOKUP(A9542,Descricao!A9542:C20265,3,FALSE),"")</f>
        <v>OUTS.MANCAIS D/VEÍCULOS P/VIAS FÉRREAS</v>
      </c>
      <c r="C9542" s="11">
        <v>42370</v>
      </c>
      <c r="D9542" s="11"/>
      <c r="E9542" s="12" t="s">
        <v>7</v>
      </c>
      <c r="F9542" s="12" t="s">
        <v>8</v>
      </c>
      <c r="G9542" s="49" t="str">
        <f t="shared" si="149"/>
        <v>INSERT INTO NCM_MATRIZ(NCM, DESCRICAO, INICIO_VIGENCIA, FIM_VIGENCIA) VALUES('86071919', 'OUTS.MANCAIS D/VEÍCULOS P/VIAS FÉRREAS', '2016-01-01', NULL)</v>
      </c>
    </row>
    <row r="9543" spans="1:7" ht="18" customHeight="1">
      <c r="A9543" s="15">
        <v>86071990</v>
      </c>
      <c r="B9543" s="47" t="str">
        <f>IFERROR(VLOOKUP(A9543,Descricao!A9543:C20266,3,FALSE),"")</f>
        <v>EIXOS,RODAS,S/PARTS.D/VEÍCULS.P/VIAS FÉRREAS</v>
      </c>
      <c r="C9543" s="11">
        <v>42370</v>
      </c>
      <c r="D9543" s="11"/>
      <c r="E9543" s="12" t="s">
        <v>7</v>
      </c>
      <c r="F9543" s="12" t="s">
        <v>8</v>
      </c>
      <c r="G9543" s="49" t="str">
        <f t="shared" si="149"/>
        <v>INSERT INTO NCM_MATRIZ(NCM, DESCRICAO, INICIO_VIGENCIA, FIM_VIGENCIA) VALUES('86071990', 'EIXOS,RODAS,S/PARTS.D/VEÍCULS.P/VIAS FÉRREAS', '2016-01-01', NULL)</v>
      </c>
    </row>
    <row r="9544" spans="1:7" ht="18" customHeight="1">
      <c r="A9544" s="15">
        <v>86072100</v>
      </c>
      <c r="B9544" s="47" t="str">
        <f>IFERROR(VLOOKUP(A9544,Descricao!A9544:C20267,3,FALSE),"")</f>
        <v>FREIOS A AR COMPR.S/PART.D/VEÍC.P/VIAS FÉRRS.</v>
      </c>
      <c r="C9544" s="11">
        <v>42370</v>
      </c>
      <c r="D9544" s="11"/>
      <c r="E9544" s="12" t="s">
        <v>7</v>
      </c>
      <c r="F9544" s="12" t="s">
        <v>8</v>
      </c>
      <c r="G9544" s="49" t="str">
        <f t="shared" si="149"/>
        <v>INSERT INTO NCM_MATRIZ(NCM, DESCRICAO, INICIO_VIGENCIA, FIM_VIGENCIA) VALUES('86072100', 'FREIOS A AR COMPR.S/PART.D/VEÍC.P/VIAS FÉRRS.', '2016-01-01', NULL)</v>
      </c>
    </row>
    <row r="9545" spans="1:7" ht="18" customHeight="1">
      <c r="A9545" s="15">
        <v>86072900</v>
      </c>
      <c r="B9545" s="47" t="str">
        <f>IFERROR(VLOOKUP(A9545,Descricao!A9545:C20268,3,FALSE),"")</f>
        <v>OUTROS FREIOS P/VEÍCULOS FERROVIÁRIOS ETC.</v>
      </c>
      <c r="C9545" s="11">
        <v>42370</v>
      </c>
      <c r="D9545" s="11"/>
      <c r="E9545" s="12" t="s">
        <v>7</v>
      </c>
      <c r="F9545" s="12" t="s">
        <v>8</v>
      </c>
      <c r="G9545" s="49" t="str">
        <f t="shared" si="149"/>
        <v>INSERT INTO NCM_MATRIZ(NCM, DESCRICAO, INICIO_VIGENCIA, FIM_VIGENCIA) VALUES('86072900', 'OUTROS FREIOS P/VEÍCULOS FERROVIÁRIOS ETC.', '2016-01-01', NULL)</v>
      </c>
    </row>
    <row r="9546" spans="1:7" ht="18" customHeight="1">
      <c r="A9546" s="15">
        <v>86073000</v>
      </c>
      <c r="B9546" s="47" t="str">
        <f>IFERROR(VLOOKUP(A9546,Descricao!A9546:C20269,3,FALSE),"")</f>
        <v>GANCHOS,P/-CHOQUES,D/VEÍC.P/VIAS FÉRREAS</v>
      </c>
      <c r="C9546" s="11">
        <v>42370</v>
      </c>
      <c r="D9546" s="11"/>
      <c r="E9546" s="12" t="s">
        <v>7</v>
      </c>
      <c r="F9546" s="12" t="s">
        <v>8</v>
      </c>
      <c r="G9546" s="49" t="str">
        <f t="shared" si="149"/>
        <v>INSERT INTO NCM_MATRIZ(NCM, DESCRICAO, INICIO_VIGENCIA, FIM_VIGENCIA) VALUES('86073000', 'GANCHOS,P/-CHOQUES,D/VEÍC.P/VIAS FÉRREAS', '2016-01-01', NULL)</v>
      </c>
    </row>
    <row r="9547" spans="1:7" ht="18" customHeight="1">
      <c r="A9547" s="15">
        <v>86079100</v>
      </c>
      <c r="B9547" s="47" t="str">
        <f>IFERROR(VLOOKUP(A9547,Descricao!A9547:C20270,3,FALSE),"")</f>
        <v>OUTS.PARTES D/LOCOMOTIVAS/LOCOTRATORES</v>
      </c>
      <c r="C9547" s="11">
        <v>42370</v>
      </c>
      <c r="D9547" s="11"/>
      <c r="E9547" s="12" t="s">
        <v>7</v>
      </c>
      <c r="F9547" s="12" t="s">
        <v>8</v>
      </c>
      <c r="G9547" s="49" t="str">
        <f t="shared" si="149"/>
        <v>INSERT INTO NCM_MATRIZ(NCM, DESCRICAO, INICIO_VIGENCIA, FIM_VIGENCIA) VALUES('86079100', 'OUTS.PARTES D/LOCOMOTIVAS/LOCOTRATORES', '2016-01-01', NULL)</v>
      </c>
    </row>
    <row r="9548" spans="1:7" ht="18" customHeight="1">
      <c r="A9548" s="15">
        <v>86079900</v>
      </c>
      <c r="B9548" s="47" t="str">
        <f>IFERROR(VLOOKUP(A9548,Descricao!A9548:C20271,3,FALSE),"")</f>
        <v>OUTS.PARTS.D/VEÍCULOS P/VIAS FÉRREAS</v>
      </c>
      <c r="C9548" s="11">
        <v>42370</v>
      </c>
      <c r="D9548" s="11"/>
      <c r="E9548" s="12" t="s">
        <v>7</v>
      </c>
      <c r="F9548" s="12" t="s">
        <v>8</v>
      </c>
      <c r="G9548" s="49" t="str">
        <f t="shared" si="149"/>
        <v>INSERT INTO NCM_MATRIZ(NCM, DESCRICAO, INICIO_VIGENCIA, FIM_VIGENCIA) VALUES('86079900', 'OUTS.PARTS.D/VEÍCULOS P/VIAS FÉRREAS', '2016-01-01', NULL)</v>
      </c>
    </row>
    <row r="9549" spans="1:7" ht="18" customHeight="1">
      <c r="A9549" s="15">
        <v>86080011</v>
      </c>
      <c r="B9549" s="47" t="str">
        <f>IFERROR(VLOOKUP(A9549,Descricao!A9549:C20272,3,FALSE),"")</f>
        <v>APRS.MECÃNICOS D/SINALIZ.P/VIAS FÉRREAS,ETC.</v>
      </c>
      <c r="C9549" s="11">
        <v>42370</v>
      </c>
      <c r="D9549" s="11"/>
      <c r="E9549" s="12" t="s">
        <v>7</v>
      </c>
      <c r="F9549" s="12" t="s">
        <v>8</v>
      </c>
      <c r="G9549" s="49" t="str">
        <f t="shared" si="149"/>
        <v>INSERT INTO NCM_MATRIZ(NCM, DESCRICAO, INICIO_VIGENCIA, FIM_VIGENCIA) VALUES('86080011', 'APRS.MECÃNICOS D/SINALIZ.P/VIAS FÉRREAS,ETC.', '2016-01-01', NULL)</v>
      </c>
    </row>
    <row r="9550" spans="1:7" ht="18" customHeight="1">
      <c r="A9550" s="15">
        <v>86080012</v>
      </c>
      <c r="B9550" s="47" t="str">
        <f>IFERROR(VLOOKUP(A9550,Descricao!A9550:C20273,3,FALSE),"")</f>
        <v>APARS.ELETROM.D/SINALIZ.P/VIAS FÉRREAS,ETC.</v>
      </c>
      <c r="C9550" s="11">
        <v>42370</v>
      </c>
      <c r="D9550" s="11"/>
      <c r="E9550" s="12" t="s">
        <v>7</v>
      </c>
      <c r="F9550" s="12" t="s">
        <v>8</v>
      </c>
      <c r="G9550" s="49" t="str">
        <f t="shared" si="149"/>
        <v>INSERT INTO NCM_MATRIZ(NCM, DESCRICAO, INICIO_VIGENCIA, FIM_VIGENCIA) VALUES('86080012', 'APARS.ELETROM.D/SINALIZ.P/VIAS FÉRREAS,ETC.', '2016-01-01', NULL)</v>
      </c>
    </row>
    <row r="9551" spans="1:7" ht="18" customHeight="1">
      <c r="A9551" s="15">
        <v>86080090</v>
      </c>
      <c r="B9551" s="47" t="str">
        <f>IFERROR(VLOOKUP(A9551,Descricao!A9551:C20274,3,FALSE),"")</f>
        <v>MATERIAL FIXO D/VIAS FÉRREAS/SEMELHS.,PARTES</v>
      </c>
      <c r="C9551" s="11">
        <v>42370</v>
      </c>
      <c r="D9551" s="11"/>
      <c r="E9551" s="12" t="s">
        <v>7</v>
      </c>
      <c r="F9551" s="12" t="s">
        <v>8</v>
      </c>
      <c r="G9551" s="49" t="str">
        <f t="shared" si="149"/>
        <v>INSERT INTO NCM_MATRIZ(NCM, DESCRICAO, INICIO_VIGENCIA, FIM_VIGENCIA) VALUES('86080090', 'MATERIAL FIXO D/VIAS FÉRREAS/SEMELHS.,PARTES', '2016-01-01', NULL)</v>
      </c>
    </row>
    <row r="9552" spans="1:7" ht="18" customHeight="1">
      <c r="A9552" s="15">
        <v>86090000</v>
      </c>
      <c r="B9552" s="47" t="str">
        <f>IFERROR(VLOOKUP(A9552,Descricao!A9552:C20275,3,FALSE),"")</f>
        <v>CONTÊINERES,INCLUÍDOS OS P/TRANSP.D/FLUIDOS</v>
      </c>
      <c r="C9552" s="11">
        <v>42370</v>
      </c>
      <c r="D9552" s="11"/>
      <c r="E9552" s="12" t="s">
        <v>5</v>
      </c>
      <c r="F9552" s="12" t="s">
        <v>6</v>
      </c>
      <c r="G9552" s="49" t="str">
        <f t="shared" si="149"/>
        <v>INSERT INTO NCM_MATRIZ(NCM, DESCRICAO, INICIO_VIGENCIA, FIM_VIGENCIA) VALUES('86090000', 'CONTÊINERES,INCLUÍDOS OS P/TRANSP.D/FLUIDOS', '2016-01-01', NULL)</v>
      </c>
    </row>
    <row r="9553" spans="1:7" ht="18" customHeight="1">
      <c r="A9553" s="15">
        <v>87011000</v>
      </c>
      <c r="B9553" s="47" t="str">
        <f>IFERROR(VLOOKUP(A9553,Descricao!A9553:C20276,3,FALSE),"")</f>
        <v>TRATORES MOTOCULTORES</v>
      </c>
      <c r="C9553" s="11">
        <v>42370</v>
      </c>
      <c r="D9553" s="11"/>
      <c r="E9553" s="12" t="s">
        <v>5</v>
      </c>
      <c r="F9553" s="12" t="s">
        <v>6</v>
      </c>
      <c r="G9553" s="49" t="str">
        <f t="shared" si="149"/>
        <v>INSERT INTO NCM_MATRIZ(NCM, DESCRICAO, INICIO_VIGENCIA, FIM_VIGENCIA) VALUES('87011000', 'TRATORES MOTOCULTORES', '2016-01-01', NULL)</v>
      </c>
    </row>
    <row r="9554" spans="1:7" ht="18" customHeight="1">
      <c r="A9554" s="15">
        <v>87012100</v>
      </c>
      <c r="B9554" s="47" t="str">
        <f>IFERROR(VLOOKUP(A9554,Descricao!A9554:C20277,3,FALSE),"")</f>
        <v/>
      </c>
      <c r="C9554" s="11">
        <v>44652</v>
      </c>
      <c r="D9554" s="11"/>
      <c r="E9554" s="12" t="s">
        <v>5</v>
      </c>
      <c r="F9554" s="12" t="s">
        <v>6</v>
      </c>
      <c r="G9554" s="49" t="str">
        <f t="shared" si="149"/>
        <v>INSERT INTO NCM_MATRIZ(NCM, DESCRICAO, INICIO_VIGENCIA, FIM_VIGENCIA) VALUES('87012100', '', '2022-04-01', NULL)</v>
      </c>
    </row>
    <row r="9555" spans="1:7" ht="18" customHeight="1">
      <c r="A9555" s="15">
        <v>87012200</v>
      </c>
      <c r="B9555" s="47" t="str">
        <f>IFERROR(VLOOKUP(A9555,Descricao!A9555:C20278,3,FALSE),"")</f>
        <v/>
      </c>
      <c r="C9555" s="11">
        <v>44652</v>
      </c>
      <c r="D9555" s="11"/>
      <c r="E9555" s="12" t="s">
        <v>5</v>
      </c>
      <c r="F9555" s="12" t="s">
        <v>6</v>
      </c>
      <c r="G9555" s="49" t="str">
        <f t="shared" si="149"/>
        <v>INSERT INTO NCM_MATRIZ(NCM, DESCRICAO, INICIO_VIGENCIA, FIM_VIGENCIA) VALUES('87012200', '', '2022-04-01', NULL)</v>
      </c>
    </row>
    <row r="9556" spans="1:7" ht="18" customHeight="1">
      <c r="A9556" s="15">
        <v>87012300</v>
      </c>
      <c r="B9556" s="47" t="str">
        <f>IFERROR(VLOOKUP(A9556,Descricao!A9556:C20279,3,FALSE),"")</f>
        <v/>
      </c>
      <c r="C9556" s="11">
        <v>44652</v>
      </c>
      <c r="D9556" s="11"/>
      <c r="E9556" s="12" t="s">
        <v>5</v>
      </c>
      <c r="F9556" s="12" t="s">
        <v>6</v>
      </c>
      <c r="G9556" s="49" t="str">
        <f t="shared" si="149"/>
        <v>INSERT INTO NCM_MATRIZ(NCM, DESCRICAO, INICIO_VIGENCIA, FIM_VIGENCIA) VALUES('87012300', '', '2022-04-01', NULL)</v>
      </c>
    </row>
    <row r="9557" spans="1:7" ht="18" customHeight="1">
      <c r="A9557" s="15">
        <v>87012400</v>
      </c>
      <c r="B9557" s="47" t="str">
        <f>IFERROR(VLOOKUP(A9557,Descricao!A9557:C20280,3,FALSE),"")</f>
        <v/>
      </c>
      <c r="C9557" s="11">
        <v>44652</v>
      </c>
      <c r="D9557" s="11"/>
      <c r="E9557" s="12" t="s">
        <v>5</v>
      </c>
      <c r="F9557" s="12" t="s">
        <v>6</v>
      </c>
      <c r="G9557" s="49" t="str">
        <f t="shared" si="149"/>
        <v>INSERT INTO NCM_MATRIZ(NCM, DESCRICAO, INICIO_VIGENCIA, FIM_VIGENCIA) VALUES('87012400', '', '2022-04-01', NULL)</v>
      </c>
    </row>
    <row r="9558" spans="1:7" ht="18" customHeight="1">
      <c r="A9558" s="15">
        <v>87012900</v>
      </c>
      <c r="B9558" s="47" t="str">
        <f>IFERROR(VLOOKUP(A9558,Descricao!A9558:C20281,3,FALSE),"")</f>
        <v/>
      </c>
      <c r="C9558" s="11">
        <v>44652</v>
      </c>
      <c r="D9558" s="11"/>
      <c r="E9558" s="12" t="s">
        <v>5</v>
      </c>
      <c r="F9558" s="12" t="s">
        <v>6</v>
      </c>
      <c r="G9558" s="49" t="str">
        <f t="shared" si="149"/>
        <v>INSERT INTO NCM_MATRIZ(NCM, DESCRICAO, INICIO_VIGENCIA, FIM_VIGENCIA) VALUES('87012900', '', '2022-04-01', NULL)</v>
      </c>
    </row>
    <row r="9559" spans="1:7" ht="18" customHeight="1">
      <c r="A9559" s="15">
        <v>87013000</v>
      </c>
      <c r="B9559" s="47" t="str">
        <f>IFERROR(VLOOKUP(A9559,Descricao!A9559:C20282,3,FALSE),"")</f>
        <v>TRATORES DE LAGARTAS</v>
      </c>
      <c r="C9559" s="11">
        <v>42370</v>
      </c>
      <c r="D9559" s="11"/>
      <c r="E9559" s="12" t="s">
        <v>5</v>
      </c>
      <c r="F9559" s="12" t="s">
        <v>6</v>
      </c>
      <c r="G9559" s="49" t="str">
        <f t="shared" si="149"/>
        <v>INSERT INTO NCM_MATRIZ(NCM, DESCRICAO, INICIO_VIGENCIA, FIM_VIGENCIA) VALUES('87013000', 'TRATORES DE LAGARTAS', '2016-01-01', NULL)</v>
      </c>
    </row>
    <row r="9560" spans="1:7" ht="18" customHeight="1">
      <c r="A9560" s="15">
        <v>87019100</v>
      </c>
      <c r="B9560" s="47">
        <f>IFERROR(VLOOKUP(A9560,Descricao!A9560:C20283,3,FALSE),"")</f>
        <v>0</v>
      </c>
      <c r="C9560" s="11">
        <v>42736</v>
      </c>
      <c r="D9560" s="11"/>
      <c r="E9560" s="12" t="s">
        <v>5</v>
      </c>
      <c r="F9560" s="12" t="s">
        <v>6</v>
      </c>
      <c r="G9560" s="49" t="str">
        <f t="shared" si="149"/>
        <v>INSERT INTO NCM_MATRIZ(NCM, DESCRICAO, INICIO_VIGENCIA, FIM_VIGENCIA) VALUES('87019100', '0', '2017-01-01', NULL)</v>
      </c>
    </row>
    <row r="9561" spans="1:7" ht="18" customHeight="1">
      <c r="A9561" s="15">
        <v>87019200</v>
      </c>
      <c r="B9561" s="47">
        <f>IFERROR(VLOOKUP(A9561,Descricao!A9561:C20284,3,FALSE),"")</f>
        <v>0</v>
      </c>
      <c r="C9561" s="11">
        <v>42736</v>
      </c>
      <c r="D9561" s="11"/>
      <c r="E9561" s="12" t="s">
        <v>5</v>
      </c>
      <c r="F9561" s="12" t="s">
        <v>6</v>
      </c>
      <c r="G9561" s="49" t="str">
        <f t="shared" si="149"/>
        <v>INSERT INTO NCM_MATRIZ(NCM, DESCRICAO, INICIO_VIGENCIA, FIM_VIGENCIA) VALUES('87019200', '0', '2017-01-01', NULL)</v>
      </c>
    </row>
    <row r="9562" spans="1:7" ht="18" customHeight="1">
      <c r="A9562" s="15">
        <v>87019300</v>
      </c>
      <c r="B9562" s="47">
        <f>IFERROR(VLOOKUP(A9562,Descricao!A9562:C20285,3,FALSE),"")</f>
        <v>0</v>
      </c>
      <c r="C9562" s="11">
        <v>42736</v>
      </c>
      <c r="D9562" s="11"/>
      <c r="E9562" s="12" t="s">
        <v>5</v>
      </c>
      <c r="F9562" s="12" t="s">
        <v>6</v>
      </c>
      <c r="G9562" s="49" t="str">
        <f t="shared" si="149"/>
        <v>INSERT INTO NCM_MATRIZ(NCM, DESCRICAO, INICIO_VIGENCIA, FIM_VIGENCIA) VALUES('87019300', '0', '2017-01-01', NULL)</v>
      </c>
    </row>
    <row r="9563" spans="1:7" ht="18" customHeight="1">
      <c r="A9563" s="15">
        <v>87019410</v>
      </c>
      <c r="B9563" s="47">
        <f>IFERROR(VLOOKUP(A9563,Descricao!A9563:C20286,3,FALSE),"")</f>
        <v>0</v>
      </c>
      <c r="C9563" s="11">
        <v>42736</v>
      </c>
      <c r="D9563" s="11"/>
      <c r="E9563" s="12" t="s">
        <v>5</v>
      </c>
      <c r="F9563" s="12" t="s">
        <v>6</v>
      </c>
      <c r="G9563" s="49" t="str">
        <f t="shared" si="149"/>
        <v>INSERT INTO NCM_MATRIZ(NCM, DESCRICAO, INICIO_VIGENCIA, FIM_VIGENCIA) VALUES('87019410', '0', '2017-01-01', NULL)</v>
      </c>
    </row>
    <row r="9564" spans="1:7" ht="18" customHeight="1">
      <c r="A9564" s="15">
        <v>87019490</v>
      </c>
      <c r="B9564" s="47">
        <f>IFERROR(VLOOKUP(A9564,Descricao!A9564:C20287,3,FALSE),"")</f>
        <v>0</v>
      </c>
      <c r="C9564" s="11">
        <v>42736</v>
      </c>
      <c r="D9564" s="11"/>
      <c r="E9564" s="12" t="s">
        <v>5</v>
      </c>
      <c r="F9564" s="12" t="s">
        <v>6</v>
      </c>
      <c r="G9564" s="49" t="str">
        <f t="shared" si="149"/>
        <v>INSERT INTO NCM_MATRIZ(NCM, DESCRICAO, INICIO_VIGENCIA, FIM_VIGENCIA) VALUES('87019490', '0', '2017-01-01', NULL)</v>
      </c>
    </row>
    <row r="9565" spans="1:7" ht="18" customHeight="1">
      <c r="A9565" s="15">
        <v>87019510</v>
      </c>
      <c r="B9565" s="47">
        <f>IFERROR(VLOOKUP(A9565,Descricao!A9565:C20288,3,FALSE),"")</f>
        <v>0</v>
      </c>
      <c r="C9565" s="11">
        <v>42736</v>
      </c>
      <c r="D9565" s="11"/>
      <c r="E9565" s="12" t="s">
        <v>5</v>
      </c>
      <c r="F9565" s="12" t="s">
        <v>6</v>
      </c>
      <c r="G9565" s="49" t="str">
        <f t="shared" si="149"/>
        <v>INSERT INTO NCM_MATRIZ(NCM, DESCRICAO, INICIO_VIGENCIA, FIM_VIGENCIA) VALUES('87019510', '0', '2017-01-01', NULL)</v>
      </c>
    </row>
    <row r="9566" spans="1:7" ht="18" customHeight="1">
      <c r="A9566" s="15">
        <v>87019590</v>
      </c>
      <c r="B9566" s="47">
        <f>IFERROR(VLOOKUP(A9566,Descricao!A9566:C20289,3,FALSE),"")</f>
        <v>0</v>
      </c>
      <c r="C9566" s="11">
        <v>42736</v>
      </c>
      <c r="D9566" s="11"/>
      <c r="E9566" s="12" t="s">
        <v>5</v>
      </c>
      <c r="F9566" s="12" t="s">
        <v>6</v>
      </c>
      <c r="G9566" s="49" t="str">
        <f t="shared" si="149"/>
        <v>INSERT INTO NCM_MATRIZ(NCM, DESCRICAO, INICIO_VIGENCIA, FIM_VIGENCIA) VALUES('87019590', '0', '2017-01-01', NULL)</v>
      </c>
    </row>
    <row r="9567" spans="1:7" ht="18" customHeight="1">
      <c r="A9567" s="15">
        <v>87021000</v>
      </c>
      <c r="B9567" s="47" t="str">
        <f>IFERROR(VLOOKUP(A9567,Descricao!A9567:C20290,3,FALSE),"")</f>
        <v>VEÍC.AUTOM.P/TRANSP.&gt;=10 PESSOAS C/MOT.DIES.</v>
      </c>
      <c r="C9567" s="11">
        <v>42370</v>
      </c>
      <c r="D9567" s="11"/>
      <c r="E9567" s="12" t="s">
        <v>5</v>
      </c>
      <c r="F9567" s="12" t="s">
        <v>6</v>
      </c>
      <c r="G9567" s="49" t="str">
        <f t="shared" si="149"/>
        <v>INSERT INTO NCM_MATRIZ(NCM, DESCRICAO, INICIO_VIGENCIA, FIM_VIGENCIA) VALUES('87021000', 'VEÍC.AUTOM.P/TRANSP.&gt;=10 PESSOAS C/MOT.DIES.', '2016-01-01', NULL)</v>
      </c>
    </row>
    <row r="9568" spans="1:7" ht="18" customHeight="1">
      <c r="A9568" s="15">
        <v>87022000</v>
      </c>
      <c r="B9568" s="47">
        <f>IFERROR(VLOOKUP(A9568,Descricao!A9568:C20291,3,FALSE),"")</f>
        <v>0</v>
      </c>
      <c r="C9568" s="11">
        <v>42736</v>
      </c>
      <c r="D9568" s="11"/>
      <c r="E9568" s="12" t="s">
        <v>5</v>
      </c>
      <c r="F9568" s="12" t="s">
        <v>6</v>
      </c>
      <c r="G9568" s="49" t="str">
        <f t="shared" si="149"/>
        <v>INSERT INTO NCM_MATRIZ(NCM, DESCRICAO, INICIO_VIGENCIA, FIM_VIGENCIA) VALUES('87022000', '0', '2017-01-01', NULL)</v>
      </c>
    </row>
    <row r="9569" spans="1:7" ht="18" customHeight="1">
      <c r="A9569" s="15">
        <v>87023000</v>
      </c>
      <c r="B9569" s="47">
        <f>IFERROR(VLOOKUP(A9569,Descricao!A9569:C20292,3,FALSE),"")</f>
        <v>0</v>
      </c>
      <c r="C9569" s="11">
        <v>42736</v>
      </c>
      <c r="D9569" s="11"/>
      <c r="E9569" s="12" t="s">
        <v>5</v>
      </c>
      <c r="F9569" s="12" t="s">
        <v>6</v>
      </c>
      <c r="G9569" s="49" t="str">
        <f t="shared" si="149"/>
        <v>INSERT INTO NCM_MATRIZ(NCM, DESCRICAO, INICIO_VIGENCIA, FIM_VIGENCIA) VALUES('87023000', '0', '2017-01-01', NULL)</v>
      </c>
    </row>
    <row r="9570" spans="1:7" ht="18" customHeight="1">
      <c r="A9570" s="15">
        <v>87024010</v>
      </c>
      <c r="B9570" s="47">
        <f>IFERROR(VLOOKUP(A9570,Descricao!A9570:C20293,3,FALSE),"")</f>
        <v>0</v>
      </c>
      <c r="C9570" s="11">
        <v>42736</v>
      </c>
      <c r="D9570" s="11"/>
      <c r="E9570" s="12" t="s">
        <v>5</v>
      </c>
      <c r="F9570" s="12" t="s">
        <v>6</v>
      </c>
      <c r="G9570" s="49" t="str">
        <f t="shared" si="149"/>
        <v>INSERT INTO NCM_MATRIZ(NCM, DESCRICAO, INICIO_VIGENCIA, FIM_VIGENCIA) VALUES('87024010', '0', '2017-01-01', NULL)</v>
      </c>
    </row>
    <row r="9571" spans="1:7" ht="18" customHeight="1">
      <c r="A9571" s="15">
        <v>87024090</v>
      </c>
      <c r="B9571" s="47">
        <f>IFERROR(VLOOKUP(A9571,Descricao!A9571:C20294,3,FALSE),"")</f>
        <v>0</v>
      </c>
      <c r="C9571" s="11">
        <v>42736</v>
      </c>
      <c r="D9571" s="11"/>
      <c r="E9571" s="12" t="s">
        <v>5</v>
      </c>
      <c r="F9571" s="12" t="s">
        <v>6</v>
      </c>
      <c r="G9571" s="49" t="str">
        <f t="shared" si="149"/>
        <v>INSERT INTO NCM_MATRIZ(NCM, DESCRICAO, INICIO_VIGENCIA, FIM_VIGENCIA) VALUES('87024090', '0', '2017-01-01', NULL)</v>
      </c>
    </row>
    <row r="9572" spans="1:7" ht="18" customHeight="1">
      <c r="A9572" s="15">
        <v>87029000</v>
      </c>
      <c r="B9572" s="47">
        <f>IFERROR(VLOOKUP(A9572,Descricao!A9572:C20295,3,FALSE),"")</f>
        <v>0</v>
      </c>
      <c r="C9572" s="11">
        <v>42736</v>
      </c>
      <c r="D9572" s="11"/>
      <c r="E9572" s="12" t="s">
        <v>5</v>
      </c>
      <c r="F9572" s="12" t="s">
        <v>6</v>
      </c>
      <c r="G9572" s="49" t="str">
        <f t="shared" si="149"/>
        <v>INSERT INTO NCM_MATRIZ(NCM, DESCRICAO, INICIO_VIGENCIA, FIM_VIGENCIA) VALUES('87029000', '0', '2017-01-01', NULL)</v>
      </c>
    </row>
    <row r="9573" spans="1:7" ht="18" customHeight="1">
      <c r="A9573" s="15">
        <v>87031000</v>
      </c>
      <c r="B9573" s="47" t="str">
        <f>IFERROR(VLOOKUP(A9573,Descricao!A9573:C20296,3,FALSE),"")</f>
        <v>VEÍC.AUTOM.P/DESLOCAM.NA NEVE,CAMPO GOLFE</v>
      </c>
      <c r="C9573" s="11">
        <v>42370</v>
      </c>
      <c r="D9573" s="11"/>
      <c r="E9573" s="12" t="s">
        <v>5</v>
      </c>
      <c r="F9573" s="12" t="s">
        <v>6</v>
      </c>
      <c r="G9573" s="49" t="str">
        <f t="shared" si="149"/>
        <v>INSERT INTO NCM_MATRIZ(NCM, DESCRICAO, INICIO_VIGENCIA, FIM_VIGENCIA) VALUES('87031000', 'VEÍC.AUTOM.P/DESLOCAM.NA NEVE,CAMPO GOLFE', '2016-01-01', NULL)</v>
      </c>
    </row>
    <row r="9574" spans="1:7" ht="18" customHeight="1">
      <c r="A9574" s="15">
        <v>87032100</v>
      </c>
      <c r="B9574" s="47" t="str">
        <f>IFERROR(VLOOKUP(A9574,Descricao!A9574:C20297,3,FALSE),"")</f>
        <v>AUTOMÓVEIS C/MOTOR EXPLOSÃO,CIL&lt;=1000CM3</v>
      </c>
      <c r="C9574" s="11">
        <v>42370</v>
      </c>
      <c r="D9574" s="11"/>
      <c r="E9574" s="12" t="s">
        <v>5</v>
      </c>
      <c r="F9574" s="12" t="s">
        <v>6</v>
      </c>
      <c r="G9574" s="49" t="str">
        <f t="shared" si="149"/>
        <v>INSERT INTO NCM_MATRIZ(NCM, DESCRICAO, INICIO_VIGENCIA, FIM_VIGENCIA) VALUES('87032100', 'AUTOMÓVEIS C/MOTOR EXPLOSÃO,CIL&lt;=1000CM3', '2016-01-01', NULL)</v>
      </c>
    </row>
    <row r="9575" spans="1:7" ht="18" customHeight="1">
      <c r="A9575" s="15">
        <v>87032210</v>
      </c>
      <c r="B9575" s="47" t="str">
        <f>IFERROR(VLOOKUP(A9575,Descricao!A9575:C20298,3,FALSE),"")</f>
        <v>AUTOMS.C/MOT.EXPL.,C&gt;1000&lt;=1500CM3,ATÉ 6 PAS.</v>
      </c>
      <c r="C9575" s="11">
        <v>42370</v>
      </c>
      <c r="D9575" s="11"/>
      <c r="E9575" s="12" t="s">
        <v>5</v>
      </c>
      <c r="F9575" s="12" t="s">
        <v>6</v>
      </c>
      <c r="G9575" s="49" t="str">
        <f t="shared" si="149"/>
        <v>INSERT INTO NCM_MATRIZ(NCM, DESCRICAO, INICIO_VIGENCIA, FIM_VIGENCIA) VALUES('87032210', 'AUTOMS.C/MOT.EXPL.,C&gt;1000&lt;=1500CM3,ATÉ 6 PAS.', '2016-01-01', NULL)</v>
      </c>
    </row>
    <row r="9576" spans="1:7" ht="18" customHeight="1">
      <c r="A9576" s="15">
        <v>87032290</v>
      </c>
      <c r="B9576" s="47" t="str">
        <f>IFERROR(VLOOKUP(A9576,Descricao!A9576:C20299,3,FALSE),"")</f>
        <v>AUTOMS.C/MOT.EXPL.,C&gt;1000&lt;=1500CM3,SUP.6 PAS.</v>
      </c>
      <c r="C9576" s="11">
        <v>42370</v>
      </c>
      <c r="D9576" s="11"/>
      <c r="E9576" s="12" t="s">
        <v>5</v>
      </c>
      <c r="F9576" s="12" t="s">
        <v>6</v>
      </c>
      <c r="G9576" s="49" t="str">
        <f t="shared" si="149"/>
        <v>INSERT INTO NCM_MATRIZ(NCM, DESCRICAO, INICIO_VIGENCIA, FIM_VIGENCIA) VALUES('87032290', 'AUTOMS.C/MOT.EXPL.,C&gt;1000&lt;=1500CM3,SUP.6 PAS.', '2016-01-01', NULL)</v>
      </c>
    </row>
    <row r="9577" spans="1:7" ht="18" customHeight="1">
      <c r="A9577" s="15">
        <v>87032310</v>
      </c>
      <c r="B9577" s="47" t="str">
        <f>IFERROR(VLOOKUP(A9577,Descricao!A9577:C20300,3,FALSE),"")</f>
        <v>AUTOMS.C/MOT.EXPL.,C&gt;1500&lt;=3000CM3,ATÉ 6 PAS.</v>
      </c>
      <c r="C9577" s="11">
        <v>42370</v>
      </c>
      <c r="D9577" s="11"/>
      <c r="E9577" s="12" t="s">
        <v>5</v>
      </c>
      <c r="F9577" s="12" t="s">
        <v>6</v>
      </c>
      <c r="G9577" s="49" t="str">
        <f t="shared" si="149"/>
        <v>INSERT INTO NCM_MATRIZ(NCM, DESCRICAO, INICIO_VIGENCIA, FIM_VIGENCIA) VALUES('87032310', 'AUTOMS.C/MOT.EXPL.,C&gt;1500&lt;=3000CM3,ATÉ 6 PAS.', '2016-01-01', NULL)</v>
      </c>
    </row>
    <row r="9578" spans="1:7" ht="18" customHeight="1">
      <c r="A9578" s="15">
        <v>87032390</v>
      </c>
      <c r="B9578" s="47" t="str">
        <f>IFERROR(VLOOKUP(A9578,Descricao!A9578:C20301,3,FALSE),"")</f>
        <v>AUTOMS.C/MOT.EXPL.,C&gt;1500&lt;=3000CM3,SUP.6 PAS.</v>
      </c>
      <c r="C9578" s="11">
        <v>42370</v>
      </c>
      <c r="D9578" s="11"/>
      <c r="E9578" s="12" t="s">
        <v>5</v>
      </c>
      <c r="F9578" s="12" t="s">
        <v>6</v>
      </c>
      <c r="G9578" s="49" t="str">
        <f t="shared" si="149"/>
        <v>INSERT INTO NCM_MATRIZ(NCM, DESCRICAO, INICIO_VIGENCIA, FIM_VIGENCIA) VALUES('87032390', 'AUTOMS.C/MOT.EXPL.,C&gt;1500&lt;=3000CM3,SUP.6 PAS.', '2016-01-01', NULL)</v>
      </c>
    </row>
    <row r="9579" spans="1:7" ht="18" customHeight="1">
      <c r="A9579" s="15">
        <v>87032410</v>
      </c>
      <c r="B9579" s="47" t="str">
        <f>IFERROR(VLOOKUP(A9579,Descricao!A9579:C20302,3,FALSE),"")</f>
        <v>AUTOMS.C/MOT.EXPL.,C&gt;3000CM3, ATÉ 6 PASSAGS.</v>
      </c>
      <c r="C9579" s="11">
        <v>42370</v>
      </c>
      <c r="D9579" s="11"/>
      <c r="E9579" s="12" t="s">
        <v>5</v>
      </c>
      <c r="F9579" s="12" t="s">
        <v>6</v>
      </c>
      <c r="G9579" s="49" t="str">
        <f t="shared" si="149"/>
        <v>INSERT INTO NCM_MATRIZ(NCM, DESCRICAO, INICIO_VIGENCIA, FIM_VIGENCIA) VALUES('87032410', 'AUTOMS.C/MOT.EXPL.,C&gt;3000CM3, ATÉ 6 PASSAGS.', '2016-01-01', NULL)</v>
      </c>
    </row>
    <row r="9580" spans="1:7" ht="18" customHeight="1">
      <c r="A9580" s="15">
        <v>87032490</v>
      </c>
      <c r="B9580" s="47" t="str">
        <f>IFERROR(VLOOKUP(A9580,Descricao!A9580:C20303,3,FALSE),"")</f>
        <v>AUTOMS.C/MOT.EXPL.C&gt;3000CM3,SUP.6 PASSAGS.</v>
      </c>
      <c r="C9580" s="11">
        <v>42370</v>
      </c>
      <c r="D9580" s="11"/>
      <c r="E9580" s="12" t="s">
        <v>5</v>
      </c>
      <c r="F9580" s="12" t="s">
        <v>6</v>
      </c>
      <c r="G9580" s="49" t="str">
        <f t="shared" si="149"/>
        <v>INSERT INTO NCM_MATRIZ(NCM, DESCRICAO, INICIO_VIGENCIA, FIM_VIGENCIA) VALUES('87032490', 'AUTOMS.C/MOT.EXPL.C&gt;3000CM3,SUP.6 PASSAGS.', '2016-01-01', NULL)</v>
      </c>
    </row>
    <row r="9581" spans="1:7" ht="18" customHeight="1">
      <c r="A9581" s="15">
        <v>87033110</v>
      </c>
      <c r="B9581" s="47" t="str">
        <f>IFERROR(VLOOKUP(A9581,Descricao!A9581:C20304,3,FALSE),"")</f>
        <v>AUTOMS.C/MOTOR DIESEL,C&lt;=1500CM3,ATÉ 6 PAS.</v>
      </c>
      <c r="C9581" s="11">
        <v>42370</v>
      </c>
      <c r="D9581" s="11"/>
      <c r="E9581" s="12" t="s">
        <v>5</v>
      </c>
      <c r="F9581" s="12" t="s">
        <v>6</v>
      </c>
      <c r="G9581" s="49" t="str">
        <f t="shared" si="149"/>
        <v>INSERT INTO NCM_MATRIZ(NCM, DESCRICAO, INICIO_VIGENCIA, FIM_VIGENCIA) VALUES('87033110', 'AUTOMS.C/MOTOR DIESEL,C&lt;=1500CM3,ATÉ 6 PAS.', '2016-01-01', NULL)</v>
      </c>
    </row>
    <row r="9582" spans="1:7" ht="18" customHeight="1">
      <c r="A9582" s="15">
        <v>87033190</v>
      </c>
      <c r="B9582" s="47" t="str">
        <f>IFERROR(VLOOKUP(A9582,Descricao!A9582:C20305,3,FALSE),"")</f>
        <v>AUTOMS.C/MOTOR DIESEL,C&lt;=1500CM3,SUP.6 PAS.</v>
      </c>
      <c r="C9582" s="11">
        <v>42370</v>
      </c>
      <c r="D9582" s="11"/>
      <c r="E9582" s="12" t="s">
        <v>5</v>
      </c>
      <c r="F9582" s="12" t="s">
        <v>6</v>
      </c>
      <c r="G9582" s="49" t="str">
        <f t="shared" si="149"/>
        <v>INSERT INTO NCM_MATRIZ(NCM, DESCRICAO, INICIO_VIGENCIA, FIM_VIGENCIA) VALUES('87033190', 'AUTOMS.C/MOTOR DIESEL,C&lt;=1500CM3,SUP.6 PAS.', '2016-01-01', NULL)</v>
      </c>
    </row>
    <row r="9583" spans="1:7" ht="18" customHeight="1">
      <c r="A9583" s="15">
        <v>87033210</v>
      </c>
      <c r="B9583" s="47" t="str">
        <f>IFERROR(VLOOKUP(A9583,Descricao!A9583:C20306,3,FALSE),"")</f>
        <v>AUTOMS.C/MOT.DIESEL,C&gt;1500&lt;2500CM3,ATÉ 6 PAS.</v>
      </c>
      <c r="C9583" s="11">
        <v>42370</v>
      </c>
      <c r="D9583" s="11"/>
      <c r="E9583" s="12" t="s">
        <v>5</v>
      </c>
      <c r="F9583" s="12" t="s">
        <v>6</v>
      </c>
      <c r="G9583" s="49" t="str">
        <f t="shared" si="149"/>
        <v>INSERT INTO NCM_MATRIZ(NCM, DESCRICAO, INICIO_VIGENCIA, FIM_VIGENCIA) VALUES('87033210', 'AUTOMS.C/MOT.DIESEL,C&gt;1500&lt;2500CM3,ATÉ 6 PAS.', '2016-01-01', NULL)</v>
      </c>
    </row>
    <row r="9584" spans="1:7" ht="18" customHeight="1">
      <c r="A9584" s="15">
        <v>87033290</v>
      </c>
      <c r="B9584" s="47" t="str">
        <f>IFERROR(VLOOKUP(A9584,Descricao!A9584:C20307,3,FALSE),"")</f>
        <v>AUTOMS.C/MOT.DIESEL,C&gt;1500&lt;2500CM3,+ D/6 PAS.</v>
      </c>
      <c r="C9584" s="11">
        <v>42370</v>
      </c>
      <c r="D9584" s="11"/>
      <c r="E9584" s="12" t="s">
        <v>5</v>
      </c>
      <c r="F9584" s="12" t="s">
        <v>6</v>
      </c>
      <c r="G9584" s="49" t="str">
        <f t="shared" si="149"/>
        <v>INSERT INTO NCM_MATRIZ(NCM, DESCRICAO, INICIO_VIGENCIA, FIM_VIGENCIA) VALUES('87033290', 'AUTOMS.C/MOT.DIESEL,C&gt;1500&lt;2500CM3,+ D/6 PAS.', '2016-01-01', NULL)</v>
      </c>
    </row>
    <row r="9585" spans="1:7" ht="18" customHeight="1">
      <c r="A9585" s="15">
        <v>87033310</v>
      </c>
      <c r="B9585" s="47" t="str">
        <f>IFERROR(VLOOKUP(A9585,Descricao!A9585:C20308,3,FALSE),"")</f>
        <v>AUTOMS.C/MOTOR DIESEL,C&gt;2500CM3,ATÉ 6 PAS.</v>
      </c>
      <c r="C9585" s="11">
        <v>42370</v>
      </c>
      <c r="D9585" s="11"/>
      <c r="E9585" s="12" t="s">
        <v>5</v>
      </c>
      <c r="F9585" s="12" t="s">
        <v>6</v>
      </c>
      <c r="G9585" s="49" t="str">
        <f t="shared" si="149"/>
        <v>INSERT INTO NCM_MATRIZ(NCM, DESCRICAO, INICIO_VIGENCIA, FIM_VIGENCIA) VALUES('87033310', 'AUTOMS.C/MOTOR DIESEL,C&gt;2500CM3,ATÉ 6 PAS.', '2016-01-01', NULL)</v>
      </c>
    </row>
    <row r="9586" spans="1:7" ht="18" customHeight="1">
      <c r="A9586" s="15">
        <v>87033390</v>
      </c>
      <c r="B9586" s="47" t="str">
        <f>IFERROR(VLOOKUP(A9586,Descricao!A9586:C20309,3,FALSE),"")</f>
        <v>AUTOMS.C/MOTOR DIESEL,&gt;2500CM3,SUP.6 PAS.</v>
      </c>
      <c r="C9586" s="11">
        <v>42370</v>
      </c>
      <c r="D9586" s="11"/>
      <c r="E9586" s="12" t="s">
        <v>5</v>
      </c>
      <c r="F9586" s="12" t="s">
        <v>6</v>
      </c>
      <c r="G9586" s="49" t="str">
        <f t="shared" si="149"/>
        <v>INSERT INTO NCM_MATRIZ(NCM, DESCRICAO, INICIO_VIGENCIA, FIM_VIGENCIA) VALUES('87033390', 'AUTOMS.C/MOTOR DIESEL,&gt;2500CM3,SUP.6 PAS.', '2016-01-01', NULL)</v>
      </c>
    </row>
    <row r="9587" spans="1:7" ht="18" customHeight="1">
      <c r="A9587" s="15">
        <v>87034000</v>
      </c>
      <c r="B9587" s="47">
        <f>IFERROR(VLOOKUP(A9587,Descricao!A9587:C20310,3,FALSE),"")</f>
        <v>0</v>
      </c>
      <c r="C9587" s="11">
        <v>42736</v>
      </c>
      <c r="D9587" s="11"/>
      <c r="E9587" s="12" t="s">
        <v>5</v>
      </c>
      <c r="F9587" s="12" t="s">
        <v>6</v>
      </c>
      <c r="G9587" s="49" t="str">
        <f t="shared" si="149"/>
        <v>INSERT INTO NCM_MATRIZ(NCM, DESCRICAO, INICIO_VIGENCIA, FIM_VIGENCIA) VALUES('87034000', '0', '2017-01-01', NULL)</v>
      </c>
    </row>
    <row r="9588" spans="1:7" ht="18" customHeight="1">
      <c r="A9588" s="15">
        <v>87035000</v>
      </c>
      <c r="B9588" s="47">
        <f>IFERROR(VLOOKUP(A9588,Descricao!A9588:C20311,3,FALSE),"")</f>
        <v>0</v>
      </c>
      <c r="C9588" s="11">
        <v>42736</v>
      </c>
      <c r="D9588" s="11"/>
      <c r="E9588" s="12" t="s">
        <v>5</v>
      </c>
      <c r="F9588" s="12" t="s">
        <v>6</v>
      </c>
      <c r="G9588" s="49" t="str">
        <f t="shared" si="149"/>
        <v>INSERT INTO NCM_MATRIZ(NCM, DESCRICAO, INICIO_VIGENCIA, FIM_VIGENCIA) VALUES('87035000', '0', '2017-01-01', NULL)</v>
      </c>
    </row>
    <row r="9589" spans="1:7" ht="18" customHeight="1">
      <c r="A9589" s="15">
        <v>87036000</v>
      </c>
      <c r="B9589" s="47">
        <f>IFERROR(VLOOKUP(A9589,Descricao!A9589:C20312,3,FALSE),"")</f>
        <v>0</v>
      </c>
      <c r="C9589" s="11">
        <v>42736</v>
      </c>
      <c r="D9589" s="11"/>
      <c r="E9589" s="12" t="s">
        <v>5</v>
      </c>
      <c r="F9589" s="12" t="s">
        <v>6</v>
      </c>
      <c r="G9589" s="49" t="str">
        <f t="shared" si="149"/>
        <v>INSERT INTO NCM_MATRIZ(NCM, DESCRICAO, INICIO_VIGENCIA, FIM_VIGENCIA) VALUES('87036000', '0', '2017-01-01', NULL)</v>
      </c>
    </row>
    <row r="9590" spans="1:7" ht="18" customHeight="1">
      <c r="A9590" s="15">
        <v>87037000</v>
      </c>
      <c r="B9590" s="47">
        <f>IFERROR(VLOOKUP(A9590,Descricao!A9590:C20313,3,FALSE),"")</f>
        <v>0</v>
      </c>
      <c r="C9590" s="11">
        <v>42736</v>
      </c>
      <c r="D9590" s="11"/>
      <c r="E9590" s="12" t="s">
        <v>5</v>
      </c>
      <c r="F9590" s="12" t="s">
        <v>6</v>
      </c>
      <c r="G9590" s="49" t="str">
        <f t="shared" si="149"/>
        <v>INSERT INTO NCM_MATRIZ(NCM, DESCRICAO, INICIO_VIGENCIA, FIM_VIGENCIA) VALUES('87037000', '0', '2017-01-01', NULL)</v>
      </c>
    </row>
    <row r="9591" spans="1:7" ht="18" customHeight="1">
      <c r="A9591" s="15">
        <v>87038000</v>
      </c>
      <c r="B9591" s="47">
        <f>IFERROR(VLOOKUP(A9591,Descricao!A9591:C20314,3,FALSE),"")</f>
        <v>0</v>
      </c>
      <c r="C9591" s="11">
        <v>42736</v>
      </c>
      <c r="D9591" s="11"/>
      <c r="E9591" s="12" t="s">
        <v>5</v>
      </c>
      <c r="F9591" s="12" t="s">
        <v>6</v>
      </c>
      <c r="G9591" s="49" t="str">
        <f t="shared" si="149"/>
        <v>INSERT INTO NCM_MATRIZ(NCM, DESCRICAO, INICIO_VIGENCIA, FIM_VIGENCIA) VALUES('87038000', '0', '2017-01-01', NULL)</v>
      </c>
    </row>
    <row r="9592" spans="1:7" ht="18" customHeight="1">
      <c r="A9592" s="15">
        <v>87039000</v>
      </c>
      <c r="B9592" s="47" t="str">
        <f>IFERROR(VLOOKUP(A9592,Descricao!A9592:C20315,3,FALSE),"")</f>
        <v>OUTS.AUTOMS.D/PASSAGEIROS,INCL.D/USO MISTO</v>
      </c>
      <c r="C9592" s="11">
        <v>42370</v>
      </c>
      <c r="D9592" s="11"/>
      <c r="E9592" s="12" t="s">
        <v>5</v>
      </c>
      <c r="F9592" s="12" t="s">
        <v>6</v>
      </c>
      <c r="G9592" s="49" t="str">
        <f t="shared" si="149"/>
        <v>INSERT INTO NCM_MATRIZ(NCM, DESCRICAO, INICIO_VIGENCIA, FIM_VIGENCIA) VALUES('87039000', 'OUTS.AUTOMS.D/PASSAGEIROS,INCL.D/USO MISTO', '2016-01-01', NULL)</v>
      </c>
    </row>
    <row r="9593" spans="1:7" ht="18" customHeight="1">
      <c r="A9593" s="15">
        <v>87041010</v>
      </c>
      <c r="B9593" s="47" t="str">
        <f>IFERROR(VLOOKUP(A9593,Descricao!A9593:C20316,3,FALSE),"")</f>
        <v>DUMPERSP/TRANSP.UTIL.FORA D/RODS.CAP.&gt;= 85T</v>
      </c>
      <c r="C9593" s="11">
        <v>42370</v>
      </c>
      <c r="D9593" s="11"/>
      <c r="E9593" s="12" t="s">
        <v>5</v>
      </c>
      <c r="F9593" s="12" t="s">
        <v>6</v>
      </c>
      <c r="G9593" s="49" t="str">
        <f t="shared" si="149"/>
        <v>INSERT INTO NCM_MATRIZ(NCM, DESCRICAO, INICIO_VIGENCIA, FIM_VIGENCIA) VALUES('87041010', 'DUMPERSP/TRANSP.UTIL.FORA D/RODS.CAP.&gt;= 85T', '2016-01-01', NULL)</v>
      </c>
    </row>
    <row r="9594" spans="1:7" ht="18" customHeight="1">
      <c r="A9594" s="15">
        <v>87041090</v>
      </c>
      <c r="B9594" s="47" t="str">
        <f>IFERROR(VLOOKUP(A9594,Descricao!A9594:C20317,3,FALSE),"")</f>
        <v>OUTS.#DUMPERS#P/TRANSPORT.,UTIL.FORA D/RODS.</v>
      </c>
      <c r="C9594" s="11">
        <v>42370</v>
      </c>
      <c r="D9594" s="11"/>
      <c r="E9594" s="12" t="s">
        <v>5</v>
      </c>
      <c r="F9594" s="12" t="s">
        <v>6</v>
      </c>
      <c r="G9594" s="49" t="str">
        <f t="shared" si="149"/>
        <v>INSERT INTO NCM_MATRIZ(NCM, DESCRICAO, INICIO_VIGENCIA, FIM_VIGENCIA) VALUES('87041090', 'OUTS.#DUMPERS#P/TRANSPORT.,UTIL.FORA D/RODS.', '2016-01-01', NULL)</v>
      </c>
    </row>
    <row r="9595" spans="1:7" ht="18" customHeight="1">
      <c r="A9595" s="15">
        <v>87042110</v>
      </c>
      <c r="B9595" s="47" t="str">
        <f>IFERROR(VLOOKUP(A9595,Descricao!A9595:C20318,3,FALSE),"")</f>
        <v>CHASSIS C/MOTOR DIESEL E CABINA,P/CARGA&lt;=5T</v>
      </c>
      <c r="C9595" s="11">
        <v>42370</v>
      </c>
      <c r="D9595" s="11"/>
      <c r="E9595" s="12" t="s">
        <v>5</v>
      </c>
      <c r="F9595" s="12" t="s">
        <v>6</v>
      </c>
      <c r="G9595" s="49" t="str">
        <f t="shared" si="149"/>
        <v>INSERT INTO NCM_MATRIZ(NCM, DESCRICAO, INICIO_VIGENCIA, FIM_VIGENCIA) VALUES('87042110', 'CHASSIS C/MOTOR DIESEL E CABINA,P/CARGA&lt;=5T', '2016-01-01', NULL)</v>
      </c>
    </row>
    <row r="9596" spans="1:7" ht="18" customHeight="1">
      <c r="A9596" s="15">
        <v>87042120</v>
      </c>
      <c r="B9596" s="47" t="str">
        <f>IFERROR(VLOOKUP(A9596,Descricao!A9596:C20319,3,FALSE),"")</f>
        <v>VEÍC.AUT.C/MOT.DIESEL/CAIXA BASC.P/CARGA&lt;=5T</v>
      </c>
      <c r="C9596" s="11">
        <v>42370</v>
      </c>
      <c r="D9596" s="11"/>
      <c r="E9596" s="12" t="s">
        <v>5</v>
      </c>
      <c r="F9596" s="12" t="s">
        <v>6</v>
      </c>
      <c r="G9596" s="49" t="str">
        <f t="shared" si="149"/>
        <v>INSERT INTO NCM_MATRIZ(NCM, DESCRICAO, INICIO_VIGENCIA, FIM_VIGENCIA) VALUES('87042120', 'VEÍC.AUT.C/MOT.DIESEL/CAIXA BASC.P/CARGA&lt;=5T', '2016-01-01', NULL)</v>
      </c>
    </row>
    <row r="9597" spans="1:7" ht="18" customHeight="1">
      <c r="A9597" s="15">
        <v>87042130</v>
      </c>
      <c r="B9597" s="47" t="str">
        <f>IFERROR(VLOOKUP(A9597,Descricao!A9597:C20320,3,FALSE),"")</f>
        <v>VEÍC.AUTOM.FRIGOR.C/MOTOR DIESEL,CARGA&lt;=5T</v>
      </c>
      <c r="C9597" s="11">
        <v>42370</v>
      </c>
      <c r="D9597" s="11"/>
      <c r="E9597" s="12" t="s">
        <v>5</v>
      </c>
      <c r="F9597" s="12" t="s">
        <v>6</v>
      </c>
      <c r="G9597" s="49" t="str">
        <f t="shared" si="149"/>
        <v>INSERT INTO NCM_MATRIZ(NCM, DESCRICAO, INICIO_VIGENCIA, FIM_VIGENCIA) VALUES('87042130', 'VEÍC.AUTOM.FRIGOR.C/MOTOR DIESEL,CARGA&lt;=5T', '2016-01-01', NULL)</v>
      </c>
    </row>
    <row r="9598" spans="1:7" ht="18" customHeight="1">
      <c r="A9598" s="15">
        <v>87042190</v>
      </c>
      <c r="B9598" s="47" t="str">
        <f>IFERROR(VLOOKUP(A9598,Descricao!A9598:C20321,3,FALSE),"")</f>
        <v>OUTS.VEÍC.AUTOM.C/MOTOR DIESEL,P/CARGA&lt;=5T</v>
      </c>
      <c r="C9598" s="11">
        <v>42370</v>
      </c>
      <c r="D9598" s="11"/>
      <c r="E9598" s="12" t="s">
        <v>5</v>
      </c>
      <c r="F9598" s="12" t="s">
        <v>6</v>
      </c>
      <c r="G9598" s="49" t="str">
        <f t="shared" si="149"/>
        <v>INSERT INTO NCM_MATRIZ(NCM, DESCRICAO, INICIO_VIGENCIA, FIM_VIGENCIA) VALUES('87042190', 'OUTS.VEÍC.AUTOM.C/MOTOR DIESEL,P/CARGA&lt;=5T', '2016-01-01', NULL)</v>
      </c>
    </row>
    <row r="9599" spans="1:7" ht="18" customHeight="1">
      <c r="A9599" s="15">
        <v>87042210</v>
      </c>
      <c r="B9599" s="47" t="str">
        <f>IFERROR(VLOOKUP(A9599,Descricao!A9599:C20322,3,FALSE),"")</f>
        <v>CHASSIS C/MOTOR DIESEL E CAB.,CARGA&gt;=5T&lt;=20T</v>
      </c>
      <c r="C9599" s="11">
        <v>42370</v>
      </c>
      <c r="D9599" s="11"/>
      <c r="E9599" s="12" t="s">
        <v>5</v>
      </c>
      <c r="F9599" s="12" t="s">
        <v>6</v>
      </c>
      <c r="G9599" s="49" t="str">
        <f t="shared" si="149"/>
        <v>INSERT INTO NCM_MATRIZ(NCM, DESCRICAO, INICIO_VIGENCIA, FIM_VIGENCIA) VALUES('87042210', 'CHASSIS C/MOTOR DIESEL E CAB.,CARGA&gt;=5T&lt;=20T', '2016-01-01', NULL)</v>
      </c>
    </row>
    <row r="9600" spans="1:7" ht="18" customHeight="1">
      <c r="A9600" s="15">
        <v>87042220</v>
      </c>
      <c r="B9600" s="47" t="str">
        <f>IFERROR(VLOOKUP(A9600,Descricao!A9600:C20323,3,FALSE),"")</f>
        <v>VEÍC.AUT.C/MOT.DIES.CAIXA BASC.CARGA&gt;=5T&lt;=20T</v>
      </c>
      <c r="C9600" s="11">
        <v>42370</v>
      </c>
      <c r="D9600" s="11"/>
      <c r="E9600" s="12" t="s">
        <v>5</v>
      </c>
      <c r="F9600" s="12" t="s">
        <v>6</v>
      </c>
      <c r="G9600" s="49" t="str">
        <f t="shared" si="149"/>
        <v>INSERT INTO NCM_MATRIZ(NCM, DESCRICAO, INICIO_VIGENCIA, FIM_VIGENCIA) VALUES('87042220', 'VEÍC.AUT.C/MOT.DIES.CAIXA BASC.CARGA&gt;=5T&lt;=20T', '2016-01-01', NULL)</v>
      </c>
    </row>
    <row r="9601" spans="1:7" ht="18" customHeight="1">
      <c r="A9601" s="15">
        <v>87042230</v>
      </c>
      <c r="B9601" s="47" t="str">
        <f>IFERROR(VLOOKUP(A9601,Descricao!A9601:C20324,3,FALSE),"")</f>
        <v>VEÍC.AUT.FRIGOR.C/MOT.DIESEL,CARGA&gt;=5T&lt;=20T</v>
      </c>
      <c r="C9601" s="11">
        <v>42370</v>
      </c>
      <c r="D9601" s="11"/>
      <c r="E9601" s="12" t="s">
        <v>5</v>
      </c>
      <c r="F9601" s="12" t="s">
        <v>6</v>
      </c>
      <c r="G9601" s="49" t="str">
        <f t="shared" si="149"/>
        <v>INSERT INTO NCM_MATRIZ(NCM, DESCRICAO, INICIO_VIGENCIA, FIM_VIGENCIA) VALUES('87042230', 'VEÍC.AUT.FRIGOR.C/MOT.DIESEL,CARGA&gt;=5T&lt;=20T', '2016-01-01', NULL)</v>
      </c>
    </row>
    <row r="9602" spans="1:7" ht="18" customHeight="1">
      <c r="A9602" s="15">
        <v>87042290</v>
      </c>
      <c r="B9602" s="47" t="str">
        <f>IFERROR(VLOOKUP(A9602,Descricao!A9602:C20325,3,FALSE),"")</f>
        <v>OUTS.VEÍC.AUTOM.C/MOT.DIESEL,CARGA&gt;=5T&lt;=20T</v>
      </c>
      <c r="C9602" s="11">
        <v>42370</v>
      </c>
      <c r="D9602" s="11"/>
      <c r="E9602" s="12" t="s">
        <v>5</v>
      </c>
      <c r="F9602" s="12" t="s">
        <v>6</v>
      </c>
      <c r="G9602" s="49" t="str">
        <f t="shared" si="149"/>
        <v>INSERT INTO NCM_MATRIZ(NCM, DESCRICAO, INICIO_VIGENCIA, FIM_VIGENCIA) VALUES('87042290', 'OUTS.VEÍC.AUTOM.C/MOT.DIESEL,CARGA&gt;=5T&lt;=20T', '2016-01-01', NULL)</v>
      </c>
    </row>
    <row r="9603" spans="1:7" ht="18" customHeight="1">
      <c r="A9603" s="15">
        <v>87042310</v>
      </c>
      <c r="B9603" s="47" t="str">
        <f>IFERROR(VLOOKUP(A9603,Descricao!A9603:C20326,3,FALSE),"")</f>
        <v>CHASSIS C/MOTOR DIESEL E CABINA,CARGA&gt;=20T</v>
      </c>
      <c r="C9603" s="11">
        <v>42370</v>
      </c>
      <c r="D9603" s="11"/>
      <c r="E9603" s="12" t="s">
        <v>5</v>
      </c>
      <c r="F9603" s="12" t="s">
        <v>6</v>
      </c>
      <c r="G9603" s="49" t="str">
        <f t="shared" ref="G9603:G9666" si="150">"INSERT INTO NCM_MATRIZ(NCM, DESCRICAO, INICIO_VIGENCIA, FIM_VIGENCIA) VALUES('"&amp;TEXT(A9603,"00000000")&amp;"', '"&amp;SUBSTITUTE(B9603,"'","")&amp;"', "&amp;IF(ISBLANK(C9603), "NULL", "'"&amp;YEAR(C9603)&amp;TEXT(C9603, "-mm-dd")&amp;"'")&amp;", "&amp;IF(ISBLANK(D9603), "NULL", "'"&amp;YEAR(D9603)&amp;TEXT(D9603, "-mm-dd")&amp;"'")&amp;")"</f>
        <v>INSERT INTO NCM_MATRIZ(NCM, DESCRICAO, INICIO_VIGENCIA, FIM_VIGENCIA) VALUES('87042310', 'CHASSIS C/MOTOR DIESEL E CABINA,CARGA&gt;=20T', '2016-01-01', NULL)</v>
      </c>
    </row>
    <row r="9604" spans="1:7" ht="18" customHeight="1">
      <c r="A9604" s="15">
        <v>87042320</v>
      </c>
      <c r="B9604" s="47" t="str">
        <f>IFERROR(VLOOKUP(A9604,Descricao!A9604:C20327,3,FALSE),"")</f>
        <v>VEÍC.AUT.C/MOTOR DIESEL/CX.BASC.CARGA&gt;=20T</v>
      </c>
      <c r="C9604" s="11">
        <v>42370</v>
      </c>
      <c r="D9604" s="11"/>
      <c r="E9604" s="12" t="s">
        <v>5</v>
      </c>
      <c r="F9604" s="12" t="s">
        <v>6</v>
      </c>
      <c r="G9604" s="49" t="str">
        <f t="shared" si="150"/>
        <v>INSERT INTO NCM_MATRIZ(NCM, DESCRICAO, INICIO_VIGENCIA, FIM_VIGENCIA) VALUES('87042320', 'VEÍC.AUT.C/MOTOR DIESEL/CX.BASC.CARGA&gt;=20T', '2016-01-01', NULL)</v>
      </c>
    </row>
    <row r="9605" spans="1:7" ht="18" customHeight="1">
      <c r="A9605" s="15">
        <v>87042330</v>
      </c>
      <c r="B9605" s="47" t="str">
        <f>IFERROR(VLOOKUP(A9605,Descricao!A9605:C20328,3,FALSE),"")</f>
        <v>VEÍC.AUT.FRIGOR.C/MOTOR DIESEL,CARGA&gt;=20T</v>
      </c>
      <c r="C9605" s="11">
        <v>42370</v>
      </c>
      <c r="D9605" s="11"/>
      <c r="E9605" s="12" t="s">
        <v>5</v>
      </c>
      <c r="F9605" s="12" t="s">
        <v>6</v>
      </c>
      <c r="G9605" s="49" t="str">
        <f t="shared" si="150"/>
        <v>INSERT INTO NCM_MATRIZ(NCM, DESCRICAO, INICIO_VIGENCIA, FIM_VIGENCIA) VALUES('87042330', 'VEÍC.AUT.FRIGOR.C/MOTOR DIESEL,CARGA&gt;=20T', '2016-01-01', NULL)</v>
      </c>
    </row>
    <row r="9606" spans="1:7" ht="18" customHeight="1">
      <c r="A9606" s="15">
        <v>87042340</v>
      </c>
      <c r="B9606" s="47" t="str">
        <f>IFERROR(VLOOKUP(A9606,Descricao!A9606:C20329,3,FALSE),"")</f>
        <v/>
      </c>
      <c r="C9606" s="11">
        <v>42917</v>
      </c>
      <c r="D9606" s="11"/>
      <c r="E9606" s="12" t="s">
        <v>5</v>
      </c>
      <c r="F9606" s="12" t="s">
        <v>6</v>
      </c>
      <c r="G9606" s="49" t="str">
        <f t="shared" si="150"/>
        <v>INSERT INTO NCM_MATRIZ(NCM, DESCRICAO, INICIO_VIGENCIA, FIM_VIGENCIA) VALUES('87042340', '', '2017-07-01', NULL)</v>
      </c>
    </row>
    <row r="9607" spans="1:7" ht="18" customHeight="1">
      <c r="A9607" s="15">
        <v>87042390</v>
      </c>
      <c r="B9607" s="47" t="str">
        <f>IFERROR(VLOOKUP(A9607,Descricao!A9607:C20330,3,FALSE),"")</f>
        <v>OUTS.VEÍCS.AUTOMS.C/MOTOR DIESEL,CARGA&gt;=20T</v>
      </c>
      <c r="C9607" s="11">
        <v>42370</v>
      </c>
      <c r="D9607" s="11"/>
      <c r="E9607" s="12" t="s">
        <v>5</v>
      </c>
      <c r="F9607" s="12" t="s">
        <v>6</v>
      </c>
      <c r="G9607" s="49" t="str">
        <f t="shared" si="150"/>
        <v>INSERT INTO NCM_MATRIZ(NCM, DESCRICAO, INICIO_VIGENCIA, FIM_VIGENCIA) VALUES('87042390', 'OUTS.VEÍCS.AUTOMS.C/MOTOR DIESEL,CARGA&gt;=20T', '2016-01-01', NULL)</v>
      </c>
    </row>
    <row r="9608" spans="1:7" ht="18" customHeight="1">
      <c r="A9608" s="15">
        <v>87043110</v>
      </c>
      <c r="B9608" s="47" t="str">
        <f>IFERROR(VLOOKUP(A9608,Descricao!A9608:C20331,3,FALSE),"")</f>
        <v>CHASSIS C/MOTOR EXPL.E CABINA,CARGA&lt;=5T</v>
      </c>
      <c r="C9608" s="11">
        <v>42370</v>
      </c>
      <c r="D9608" s="11"/>
      <c r="E9608" s="12" t="s">
        <v>5</v>
      </c>
      <c r="F9608" s="12" t="s">
        <v>6</v>
      </c>
      <c r="G9608" s="49" t="str">
        <f t="shared" si="150"/>
        <v>INSERT INTO NCM_MATRIZ(NCM, DESCRICAO, INICIO_VIGENCIA, FIM_VIGENCIA) VALUES('87043110', 'CHASSIS C/MOTOR EXPL.E CABINA,CARGA&lt;=5T', '2016-01-01', NULL)</v>
      </c>
    </row>
    <row r="9609" spans="1:7" ht="18" customHeight="1">
      <c r="A9609" s="15">
        <v>87043120</v>
      </c>
      <c r="B9609" s="47" t="str">
        <f>IFERROR(VLOOKUP(A9609,Descricao!A9609:C20332,3,FALSE),"")</f>
        <v>VEÍC.AUT.C/MOTOR EXPL.CAIXA BASCUL.CARGA&lt;=5T</v>
      </c>
      <c r="C9609" s="11">
        <v>42370</v>
      </c>
      <c r="D9609" s="11"/>
      <c r="E9609" s="12" t="s">
        <v>5</v>
      </c>
      <c r="F9609" s="12" t="s">
        <v>6</v>
      </c>
      <c r="G9609" s="49" t="str">
        <f t="shared" si="150"/>
        <v>INSERT INTO NCM_MATRIZ(NCM, DESCRICAO, INICIO_VIGENCIA, FIM_VIGENCIA) VALUES('87043120', 'VEÍC.AUT.C/MOTOR EXPL.CAIXA BASCUL.CARGA&lt;=5T', '2016-01-01', NULL)</v>
      </c>
    </row>
    <row r="9610" spans="1:7" ht="18" customHeight="1">
      <c r="A9610" s="15">
        <v>87043130</v>
      </c>
      <c r="B9610" s="47" t="str">
        <f>IFERROR(VLOOKUP(A9610,Descricao!A9610:C20333,3,FALSE),"")</f>
        <v>VEÍC.AUT.FRIGORIF.C/MOTOR EXPLOS.,CARGA&lt;=5T</v>
      </c>
      <c r="C9610" s="11">
        <v>42370</v>
      </c>
      <c r="D9610" s="11"/>
      <c r="E9610" s="12" t="s">
        <v>5</v>
      </c>
      <c r="F9610" s="12" t="s">
        <v>6</v>
      </c>
      <c r="G9610" s="49" t="str">
        <f t="shared" si="150"/>
        <v>INSERT INTO NCM_MATRIZ(NCM, DESCRICAO, INICIO_VIGENCIA, FIM_VIGENCIA) VALUES('87043130', 'VEÍC.AUT.FRIGORIF.C/MOTOR EXPLOS.,CARGA&lt;=5T', '2016-01-01', NULL)</v>
      </c>
    </row>
    <row r="9611" spans="1:7" ht="18" customHeight="1">
      <c r="A9611" s="15">
        <v>87043190</v>
      </c>
      <c r="B9611" s="47" t="str">
        <f>IFERROR(VLOOKUP(A9611,Descricao!A9611:C20334,3,FALSE),"")</f>
        <v>OUTS.VEÍCS.AUTOMS.C/MOT.EXPLOS.,CARGA&lt;=5T</v>
      </c>
      <c r="C9611" s="11">
        <v>42370</v>
      </c>
      <c r="D9611" s="11"/>
      <c r="E9611" s="12" t="s">
        <v>5</v>
      </c>
      <c r="F9611" s="12" t="s">
        <v>6</v>
      </c>
      <c r="G9611" s="49" t="str">
        <f t="shared" si="150"/>
        <v>INSERT INTO NCM_MATRIZ(NCM, DESCRICAO, INICIO_VIGENCIA, FIM_VIGENCIA) VALUES('87043190', 'OUTS.VEÍCS.AUTOMS.C/MOT.EXPLOS.,CARGA&lt;=5T', '2016-01-01', NULL)</v>
      </c>
    </row>
    <row r="9612" spans="1:7" ht="18" customHeight="1">
      <c r="A9612" s="15">
        <v>87043210</v>
      </c>
      <c r="B9612" s="47" t="str">
        <f>IFERROR(VLOOKUP(A9612,Descricao!A9612:C20335,3,FALSE),"")</f>
        <v>CHASSIS C/MOTOR EXPLOSÃO E CABINA,CARGA&gt;5T</v>
      </c>
      <c r="C9612" s="11">
        <v>42370</v>
      </c>
      <c r="D9612" s="11"/>
      <c r="E9612" s="12" t="s">
        <v>5</v>
      </c>
      <c r="F9612" s="12" t="s">
        <v>6</v>
      </c>
      <c r="G9612" s="49" t="str">
        <f t="shared" si="150"/>
        <v>INSERT INTO NCM_MATRIZ(NCM, DESCRICAO, INICIO_VIGENCIA, FIM_VIGENCIA) VALUES('87043210', 'CHASSIS C/MOTOR EXPLOSÃO E CABINA,CARGA&gt;5T', '2016-01-01', NULL)</v>
      </c>
    </row>
    <row r="9613" spans="1:7" ht="18" customHeight="1">
      <c r="A9613" s="15">
        <v>87043220</v>
      </c>
      <c r="B9613" s="47" t="str">
        <f>IFERROR(VLOOKUP(A9613,Descricao!A9613:C20336,3,FALSE),"")</f>
        <v>VEÍC.AUT.C/MOTOR EXPL.CAIXA BASCUL.CARGA&gt;5T</v>
      </c>
      <c r="C9613" s="11">
        <v>42370</v>
      </c>
      <c r="D9613" s="11"/>
      <c r="E9613" s="12" t="s">
        <v>5</v>
      </c>
      <c r="F9613" s="12" t="s">
        <v>6</v>
      </c>
      <c r="G9613" s="49" t="str">
        <f t="shared" si="150"/>
        <v>INSERT INTO NCM_MATRIZ(NCM, DESCRICAO, INICIO_VIGENCIA, FIM_VIGENCIA) VALUES('87043220', 'VEÍC.AUT.C/MOTOR EXPL.CAIXA BASCUL.CARGA&gt;5T', '2016-01-01', NULL)</v>
      </c>
    </row>
    <row r="9614" spans="1:7" ht="18" customHeight="1">
      <c r="A9614" s="15">
        <v>87043230</v>
      </c>
      <c r="B9614" s="47" t="str">
        <f>IFERROR(VLOOKUP(A9614,Descricao!A9614:C20337,3,FALSE),"")</f>
        <v>VEÍC.AUT.FRIGOR.C/MOTOR EXPLOSÃO,CARGA&gt;5T</v>
      </c>
      <c r="C9614" s="11">
        <v>42370</v>
      </c>
      <c r="D9614" s="11"/>
      <c r="E9614" s="12" t="s">
        <v>5</v>
      </c>
      <c r="F9614" s="12" t="s">
        <v>6</v>
      </c>
      <c r="G9614" s="49" t="str">
        <f t="shared" si="150"/>
        <v>INSERT INTO NCM_MATRIZ(NCM, DESCRICAO, INICIO_VIGENCIA, FIM_VIGENCIA) VALUES('87043230', 'VEÍC.AUT.FRIGOR.C/MOTOR EXPLOSÃO,CARGA&gt;5T', '2016-01-01', NULL)</v>
      </c>
    </row>
    <row r="9615" spans="1:7" ht="18" customHeight="1">
      <c r="A9615" s="15">
        <v>87043290</v>
      </c>
      <c r="B9615" s="47" t="str">
        <f>IFERROR(VLOOKUP(A9615,Descricao!A9615:C20338,3,FALSE),"")</f>
        <v>OUTS.VEÍCS.AUTOMS.C/MOT.EXPLOS.,CARGA&gt;5T</v>
      </c>
      <c r="C9615" s="11">
        <v>42370</v>
      </c>
      <c r="D9615" s="11"/>
      <c r="E9615" s="12" t="s">
        <v>5</v>
      </c>
      <c r="F9615" s="12" t="s">
        <v>6</v>
      </c>
      <c r="G9615" s="49" t="str">
        <f t="shared" si="150"/>
        <v>INSERT INTO NCM_MATRIZ(NCM, DESCRICAO, INICIO_VIGENCIA, FIM_VIGENCIA) VALUES('87043290', 'OUTS.VEÍCS.AUTOMS.C/MOT.EXPLOS.,CARGA&gt;5T', '2016-01-01', NULL)</v>
      </c>
    </row>
    <row r="9616" spans="1:7" ht="18" customHeight="1">
      <c r="A9616" s="15">
        <v>87044100</v>
      </c>
      <c r="B9616" s="47" t="str">
        <f>IFERROR(VLOOKUP(A9616,Descricao!A9616:C20339,3,FALSE),"")</f>
        <v/>
      </c>
      <c r="C9616" s="11">
        <v>44652</v>
      </c>
      <c r="D9616" s="11"/>
      <c r="E9616" s="12" t="s">
        <v>5</v>
      </c>
      <c r="F9616" s="12" t="s">
        <v>6</v>
      </c>
      <c r="G9616" s="49" t="str">
        <f t="shared" si="150"/>
        <v>INSERT INTO NCM_MATRIZ(NCM, DESCRICAO, INICIO_VIGENCIA, FIM_VIGENCIA) VALUES('87044100', '', '2022-04-01', NULL)</v>
      </c>
    </row>
    <row r="9617" spans="1:7" ht="18" customHeight="1">
      <c r="A9617" s="15">
        <v>87044200</v>
      </c>
      <c r="B9617" s="47" t="str">
        <f>IFERROR(VLOOKUP(A9617,Descricao!A9617:C20340,3,FALSE),"")</f>
        <v/>
      </c>
      <c r="C9617" s="11">
        <v>44652</v>
      </c>
      <c r="D9617" s="11"/>
      <c r="E9617" s="12" t="s">
        <v>5</v>
      </c>
      <c r="F9617" s="12" t="s">
        <v>6</v>
      </c>
      <c r="G9617" s="49" t="str">
        <f t="shared" si="150"/>
        <v>INSERT INTO NCM_MATRIZ(NCM, DESCRICAO, INICIO_VIGENCIA, FIM_VIGENCIA) VALUES('87044200', '', '2022-04-01', NULL)</v>
      </c>
    </row>
    <row r="9618" spans="1:7" ht="18" customHeight="1">
      <c r="A9618" s="15">
        <v>87044300</v>
      </c>
      <c r="B9618" s="47" t="str">
        <f>IFERROR(VLOOKUP(A9618,Descricao!A9618:C20341,3,FALSE),"")</f>
        <v/>
      </c>
      <c r="C9618" s="11">
        <v>44652</v>
      </c>
      <c r="D9618" s="11"/>
      <c r="E9618" s="12" t="s">
        <v>5</v>
      </c>
      <c r="F9618" s="12" t="s">
        <v>6</v>
      </c>
      <c r="G9618" s="49" t="str">
        <f t="shared" si="150"/>
        <v>INSERT INTO NCM_MATRIZ(NCM, DESCRICAO, INICIO_VIGENCIA, FIM_VIGENCIA) VALUES('87044300', '', '2022-04-01', NULL)</v>
      </c>
    </row>
    <row r="9619" spans="1:7" ht="18" customHeight="1">
      <c r="A9619" s="15">
        <v>87045100</v>
      </c>
      <c r="B9619" s="47" t="str">
        <f>IFERROR(VLOOKUP(A9619,Descricao!A9619:C20342,3,FALSE),"")</f>
        <v/>
      </c>
      <c r="C9619" s="11">
        <v>44652</v>
      </c>
      <c r="D9619" s="11"/>
      <c r="E9619" s="12" t="s">
        <v>5</v>
      </c>
      <c r="F9619" s="12" t="s">
        <v>6</v>
      </c>
      <c r="G9619" s="49" t="str">
        <f t="shared" si="150"/>
        <v>INSERT INTO NCM_MATRIZ(NCM, DESCRICAO, INICIO_VIGENCIA, FIM_VIGENCIA) VALUES('87045100', '', '2022-04-01', NULL)</v>
      </c>
    </row>
    <row r="9620" spans="1:7" ht="18" customHeight="1">
      <c r="A9620" s="15">
        <v>87045200</v>
      </c>
      <c r="B9620" s="47" t="str">
        <f>IFERROR(VLOOKUP(A9620,Descricao!A9620:C20343,3,FALSE),"")</f>
        <v/>
      </c>
      <c r="C9620" s="11">
        <v>44652</v>
      </c>
      <c r="D9620" s="11"/>
      <c r="E9620" s="12" t="s">
        <v>5</v>
      </c>
      <c r="F9620" s="12" t="s">
        <v>6</v>
      </c>
      <c r="G9620" s="49" t="str">
        <f t="shared" si="150"/>
        <v>INSERT INTO NCM_MATRIZ(NCM, DESCRICAO, INICIO_VIGENCIA, FIM_VIGENCIA) VALUES('87045200', '', '2022-04-01', NULL)</v>
      </c>
    </row>
    <row r="9621" spans="1:7" ht="18" customHeight="1">
      <c r="A9621" s="15">
        <v>87046000</v>
      </c>
      <c r="B9621" s="47" t="str">
        <f>IFERROR(VLOOKUP(A9621,Descricao!A9621:C20344,3,FALSE),"")</f>
        <v/>
      </c>
      <c r="C9621" s="11">
        <v>44652</v>
      </c>
      <c r="D9621" s="11"/>
      <c r="E9621" s="12" t="s">
        <v>5</v>
      </c>
      <c r="F9621" s="12" t="s">
        <v>6</v>
      </c>
      <c r="G9621" s="49" t="str">
        <f t="shared" si="150"/>
        <v>INSERT INTO NCM_MATRIZ(NCM, DESCRICAO, INICIO_VIGENCIA, FIM_VIGENCIA) VALUES('87046000', '', '2022-04-01', NULL)</v>
      </c>
    </row>
    <row r="9622" spans="1:7" ht="18" customHeight="1">
      <c r="A9622" s="15">
        <v>87049000</v>
      </c>
      <c r="B9622" s="47" t="str">
        <f>IFERROR(VLOOKUP(A9622,Descricao!A9622:C20345,3,FALSE),"")</f>
        <v>OUTROS VEÍCS.AUTOMS.P/TRANSP.D/MERCADORIAS</v>
      </c>
      <c r="C9622" s="11">
        <v>42370</v>
      </c>
      <c r="D9622" s="11"/>
      <c r="E9622" s="12" t="s">
        <v>5</v>
      </c>
      <c r="F9622" s="12" t="s">
        <v>6</v>
      </c>
      <c r="G9622" s="49" t="str">
        <f t="shared" si="150"/>
        <v>INSERT INTO NCM_MATRIZ(NCM, DESCRICAO, INICIO_VIGENCIA, FIM_VIGENCIA) VALUES('87049000', 'OUTROS VEÍCS.AUTOMS.P/TRANSP.D/MERCADORIAS', '2016-01-01', NULL)</v>
      </c>
    </row>
    <row r="9623" spans="1:7" ht="18" customHeight="1">
      <c r="A9623" s="15">
        <v>87051020</v>
      </c>
      <c r="B9623" s="47" t="str">
        <f>IFERROR(VLOOKUP(A9623,Descricao!A9623:C20346,3,FALSE),"")</f>
        <v/>
      </c>
      <c r="C9623" s="11">
        <v>44743</v>
      </c>
      <c r="D9623" s="11"/>
      <c r="E9623" s="12" t="s">
        <v>5</v>
      </c>
      <c r="F9623" s="12" t="s">
        <v>6</v>
      </c>
      <c r="G9623" s="49" t="str">
        <f t="shared" si="150"/>
        <v>INSERT INTO NCM_MATRIZ(NCM, DESCRICAO, INICIO_VIGENCIA, FIM_VIGENCIA) VALUES('87051020', '', '2022-07-01', NULL)</v>
      </c>
    </row>
    <row r="9624" spans="1:7" ht="18" customHeight="1">
      <c r="A9624" s="15">
        <v>87051030</v>
      </c>
      <c r="B9624" s="47" t="str">
        <f>IFERROR(VLOOKUP(A9624,Descricao!A9624:C20347,3,FALSE),"")</f>
        <v/>
      </c>
      <c r="C9624" s="11">
        <v>44743</v>
      </c>
      <c r="D9624" s="11"/>
      <c r="E9624" s="12" t="s">
        <v>5</v>
      </c>
      <c r="F9624" s="12" t="s">
        <v>6</v>
      </c>
      <c r="G9624" s="49" t="str">
        <f t="shared" si="150"/>
        <v>INSERT INTO NCM_MATRIZ(NCM, DESCRICAO, INICIO_VIGENCIA, FIM_VIGENCIA) VALUES('87051030', '', '2022-07-01', NULL)</v>
      </c>
    </row>
    <row r="9625" spans="1:7" ht="18" customHeight="1">
      <c r="A9625" s="15">
        <v>87051090</v>
      </c>
      <c r="B9625" s="47" t="str">
        <f>IFERROR(VLOOKUP(A9625,Descricao!A9625:C20348,3,FALSE),"")</f>
        <v>OUTROS CAMINHÕES-GUINDASTES</v>
      </c>
      <c r="C9625" s="11">
        <v>42370</v>
      </c>
      <c r="D9625" s="11"/>
      <c r="E9625" s="12" t="s">
        <v>5</v>
      </c>
      <c r="F9625" s="12" t="s">
        <v>6</v>
      </c>
      <c r="G9625" s="49" t="str">
        <f t="shared" si="150"/>
        <v>INSERT INTO NCM_MATRIZ(NCM, DESCRICAO, INICIO_VIGENCIA, FIM_VIGENCIA) VALUES('87051090', 'OUTROS CAMINHÕES-GUINDASTES', '2016-01-01', NULL)</v>
      </c>
    </row>
    <row r="9626" spans="1:7" ht="18" customHeight="1">
      <c r="A9626" s="15">
        <v>87052000</v>
      </c>
      <c r="B9626" s="47" t="str">
        <f>IFERROR(VLOOKUP(A9626,Descricao!A9626:C20349,3,FALSE),"")</f>
        <v>TORRES AUTOM.,P/SONDAGEM OU PERFURAÇÃO</v>
      </c>
      <c r="C9626" s="11">
        <v>42370</v>
      </c>
      <c r="D9626" s="11"/>
      <c r="E9626" s="12" t="s">
        <v>5</v>
      </c>
      <c r="F9626" s="12" t="s">
        <v>6</v>
      </c>
      <c r="G9626" s="49" t="str">
        <f t="shared" si="150"/>
        <v>INSERT INTO NCM_MATRIZ(NCM, DESCRICAO, INICIO_VIGENCIA, FIM_VIGENCIA) VALUES('87052000', 'TORRES AUTOM.,P/SONDAGEM OU PERFURAÇÃO', '2016-01-01', NULL)</v>
      </c>
    </row>
    <row r="9627" spans="1:7" ht="18" customHeight="1">
      <c r="A9627" s="15">
        <v>87053000</v>
      </c>
      <c r="B9627" s="47" t="str">
        <f>IFERROR(VLOOKUP(A9627,Descricao!A9627:C20350,3,FALSE),"")</f>
        <v>VEÍCULOS AUTOMÓVEIS DE COMBATE A INCÊNDIOS</v>
      </c>
      <c r="C9627" s="11">
        <v>42370</v>
      </c>
      <c r="D9627" s="11"/>
      <c r="E9627" s="12" t="s">
        <v>5</v>
      </c>
      <c r="F9627" s="12" t="s">
        <v>6</v>
      </c>
      <c r="G9627" s="49" t="str">
        <f t="shared" si="150"/>
        <v>INSERT INTO NCM_MATRIZ(NCM, DESCRICAO, INICIO_VIGENCIA, FIM_VIGENCIA) VALUES('87053000', 'VEÍCULOS AUTOMÓVEIS DE COMBATE A INCÊNDIOS', '2016-01-01', NULL)</v>
      </c>
    </row>
    <row r="9628" spans="1:7" ht="18" customHeight="1">
      <c r="A9628" s="15">
        <v>87054000</v>
      </c>
      <c r="B9628" s="47" t="str">
        <f>IFERROR(VLOOKUP(A9628,Descricao!A9628:C20351,3,FALSE),"")</f>
        <v>CAMINHÕES-BETONEIRAS</v>
      </c>
      <c r="C9628" s="11">
        <v>42370</v>
      </c>
      <c r="D9628" s="11"/>
      <c r="E9628" s="12" t="s">
        <v>5</v>
      </c>
      <c r="F9628" s="12" t="s">
        <v>6</v>
      </c>
      <c r="G9628" s="49" t="str">
        <f t="shared" si="150"/>
        <v>INSERT INTO NCM_MATRIZ(NCM, DESCRICAO, INICIO_VIGENCIA, FIM_VIGENCIA) VALUES('87054000', 'CAMINHÕES-BETONEIRAS', '2016-01-01', NULL)</v>
      </c>
    </row>
    <row r="9629" spans="1:7" ht="18" customHeight="1">
      <c r="A9629" s="15">
        <v>87059010</v>
      </c>
      <c r="B9629" s="47" t="str">
        <f>IFERROR(VLOOKUP(A9629,Descricao!A9629:C20352,3,FALSE),"")</f>
        <v>CAMINHÕES P/DET.D/CARACTS.D/POÇOS PETROLÍF.</v>
      </c>
      <c r="C9629" s="11">
        <v>42370</v>
      </c>
      <c r="D9629" s="11"/>
      <c r="E9629" s="12" t="s">
        <v>5</v>
      </c>
      <c r="F9629" s="12" t="s">
        <v>6</v>
      </c>
      <c r="G9629" s="49" t="str">
        <f t="shared" si="150"/>
        <v>INSERT INTO NCM_MATRIZ(NCM, DESCRICAO, INICIO_VIGENCIA, FIM_VIGENCIA) VALUES('87059010', 'CAMINHÕES P/DET.D/CARACTS.D/POÇOS PETROLÍF.', '2016-01-01', NULL)</v>
      </c>
    </row>
    <row r="9630" spans="1:7" ht="18" customHeight="1">
      <c r="A9630" s="15">
        <v>87059090</v>
      </c>
      <c r="B9630" s="47" t="str">
        <f>IFERROR(VLOOKUP(A9630,Descricao!A9630:C20353,3,FALSE),"")</f>
        <v>OUTS.VEÍCULOS AUTOMÓVEIS P/USOS ESPECIAIS</v>
      </c>
      <c r="C9630" s="11">
        <v>42370</v>
      </c>
      <c r="D9630" s="11"/>
      <c r="E9630" s="12" t="s">
        <v>5</v>
      </c>
      <c r="F9630" s="12" t="s">
        <v>6</v>
      </c>
      <c r="G9630" s="49" t="str">
        <f t="shared" si="150"/>
        <v>INSERT INTO NCM_MATRIZ(NCM, DESCRICAO, INICIO_VIGENCIA, FIM_VIGENCIA) VALUES('87059090', 'OUTS.VEÍCULOS AUTOMÓVEIS P/USOS ESPECIAIS', '2016-01-01', NULL)</v>
      </c>
    </row>
    <row r="9631" spans="1:7" ht="18" customHeight="1">
      <c r="A9631" s="15">
        <v>87060010</v>
      </c>
      <c r="B9631" s="47" t="str">
        <f>IFERROR(VLOOKUP(A9631,Descricao!A9631:C20354,3,FALSE),"")</f>
        <v>CHASSIS C/MOTOR P/VEÍC.AUT.TRANSP.&gt;=10 PESS.</v>
      </c>
      <c r="C9631" s="11">
        <v>42370</v>
      </c>
      <c r="D9631" s="11"/>
      <c r="E9631" s="12" t="s">
        <v>5</v>
      </c>
      <c r="F9631" s="12" t="s">
        <v>6</v>
      </c>
      <c r="G9631" s="49" t="str">
        <f t="shared" si="150"/>
        <v>INSERT INTO NCM_MATRIZ(NCM, DESCRICAO, INICIO_VIGENCIA, FIM_VIGENCIA) VALUES('87060010', 'CHASSIS C/MOTOR P/VEÍC.AUT.TRANSP.&gt;=10 PESS.', '2016-01-01', NULL)</v>
      </c>
    </row>
    <row r="9632" spans="1:7" ht="18" customHeight="1">
      <c r="A9632" s="15">
        <v>87060020</v>
      </c>
      <c r="B9632" s="47" t="str">
        <f>IFERROR(VLOOKUP(A9632,Descricao!A9632:C20355,3,FALSE),"")</f>
        <v>CHASSIS C/MOTOR P/TRATORES E #DUMPERS#</v>
      </c>
      <c r="C9632" s="11">
        <v>42370</v>
      </c>
      <c r="D9632" s="11"/>
      <c r="E9632" s="12" t="s">
        <v>5</v>
      </c>
      <c r="F9632" s="12" t="s">
        <v>6</v>
      </c>
      <c r="G9632" s="49" t="str">
        <f t="shared" si="150"/>
        <v>INSERT INTO NCM_MATRIZ(NCM, DESCRICAO, INICIO_VIGENCIA, FIM_VIGENCIA) VALUES('87060020', 'CHASSIS C/MOTOR P/TRATORES E #DUMPERS#', '2016-01-01', NULL)</v>
      </c>
    </row>
    <row r="9633" spans="1:7" ht="18" customHeight="1">
      <c r="A9633" s="15">
        <v>87060090</v>
      </c>
      <c r="B9633" s="47" t="str">
        <f>IFERROR(VLOOKUP(A9633,Descricao!A9633:C20356,3,FALSE),"")</f>
        <v>OUTS.CHASSIS C/MOT.P/AUT.D/PASSAGS./MERCS.</v>
      </c>
      <c r="C9633" s="11">
        <v>42370</v>
      </c>
      <c r="D9633" s="11"/>
      <c r="E9633" s="12" t="s">
        <v>5</v>
      </c>
      <c r="F9633" s="12" t="s">
        <v>6</v>
      </c>
      <c r="G9633" s="49" t="str">
        <f t="shared" si="150"/>
        <v>INSERT INTO NCM_MATRIZ(NCM, DESCRICAO, INICIO_VIGENCIA, FIM_VIGENCIA) VALUES('87060090', 'OUTS.CHASSIS C/MOT.P/AUT.D/PASSAGS./MERCS.', '2016-01-01', NULL)</v>
      </c>
    </row>
    <row r="9634" spans="1:7" ht="18" customHeight="1">
      <c r="A9634" s="15">
        <v>87071000</v>
      </c>
      <c r="B9634" s="47" t="str">
        <f>IFERROR(VLOOKUP(A9634,Descricao!A9634:C20357,3,FALSE),"")</f>
        <v>CARROÇARIAS P/AUTOS.D/PASSAGS.INCL.CABINAS</v>
      </c>
      <c r="C9634" s="11">
        <v>42370</v>
      </c>
      <c r="D9634" s="11"/>
      <c r="E9634" s="12" t="s">
        <v>5</v>
      </c>
      <c r="F9634" s="12" t="s">
        <v>6</v>
      </c>
      <c r="G9634" s="49" t="str">
        <f t="shared" si="150"/>
        <v>INSERT INTO NCM_MATRIZ(NCM, DESCRICAO, INICIO_VIGENCIA, FIM_VIGENCIA) VALUES('87071000', 'CARROÇARIAS P/AUTOS.D/PASSAGS.INCL.CABINAS', '2016-01-01', NULL)</v>
      </c>
    </row>
    <row r="9635" spans="1:7" ht="18" customHeight="1">
      <c r="A9635" s="15">
        <v>87079010</v>
      </c>
      <c r="B9635" s="47" t="str">
        <f>IFERROR(VLOOKUP(A9635,Descricao!A9635:C20358,3,FALSE),"")</f>
        <v>CARROÇS.P/TRATORES E #DUMPERS#,INCL.CABINAS</v>
      </c>
      <c r="C9635" s="11">
        <v>42370</v>
      </c>
      <c r="D9635" s="11"/>
      <c r="E9635" s="12" t="s">
        <v>5</v>
      </c>
      <c r="F9635" s="12" t="s">
        <v>6</v>
      </c>
      <c r="G9635" s="49" t="str">
        <f t="shared" si="150"/>
        <v>INSERT INTO NCM_MATRIZ(NCM, DESCRICAO, INICIO_VIGENCIA, FIM_VIGENCIA) VALUES('87079010', 'CARROÇS.P/TRATORES E #DUMPERS#,INCL.CABINAS', '2016-01-01', NULL)</v>
      </c>
    </row>
    <row r="9636" spans="1:7" ht="18" customHeight="1">
      <c r="A9636" s="15">
        <v>87079090</v>
      </c>
      <c r="B9636" s="47" t="str">
        <f>IFERROR(VLOOKUP(A9636,Descricao!A9636:C20359,3,FALSE),"")</f>
        <v>CARROÇS.P/VEÍC.AUT.TRANSP&gt;=10 P.OU P/CARGA</v>
      </c>
      <c r="C9636" s="11">
        <v>42370</v>
      </c>
      <c r="D9636" s="11"/>
      <c r="E9636" s="12" t="s">
        <v>5</v>
      </c>
      <c r="F9636" s="12" t="s">
        <v>6</v>
      </c>
      <c r="G9636" s="49" t="str">
        <f t="shared" si="150"/>
        <v>INSERT INTO NCM_MATRIZ(NCM, DESCRICAO, INICIO_VIGENCIA, FIM_VIGENCIA) VALUES('87079090', 'CARROÇS.P/VEÍC.AUT.TRANSP&gt;=10 P.OU P/CARGA', '2016-01-01', NULL)</v>
      </c>
    </row>
    <row r="9637" spans="1:7" ht="18" customHeight="1">
      <c r="A9637" s="15">
        <v>87081000</v>
      </c>
      <c r="B9637" s="47" t="str">
        <f>IFERROR(VLOOKUP(A9637,Descricao!A9637:C20360,3,FALSE),"")</f>
        <v>PÁRA-CHOQUES/PARTES P/VEÍCULOS AUTOMÓVEIS</v>
      </c>
      <c r="C9637" s="11">
        <v>42370</v>
      </c>
      <c r="D9637" s="11"/>
      <c r="E9637" s="12" t="s">
        <v>5</v>
      </c>
      <c r="F9637" s="12" t="s">
        <v>6</v>
      </c>
      <c r="G9637" s="49" t="str">
        <f t="shared" si="150"/>
        <v>INSERT INTO NCM_MATRIZ(NCM, DESCRICAO, INICIO_VIGENCIA, FIM_VIGENCIA) VALUES('87081000', 'PÁRA-CHOQUES/PARTES P/VEÍCULOS AUTOMÓVEIS', '2016-01-01', NULL)</v>
      </c>
    </row>
    <row r="9638" spans="1:7" ht="18" customHeight="1">
      <c r="A9638" s="15">
        <v>87082100</v>
      </c>
      <c r="B9638" s="47" t="str">
        <f>IFERROR(VLOOKUP(A9638,Descricao!A9638:C20361,3,FALSE),"")</f>
        <v>CINTOS DE SEGURANÇA P/VEÍCULOS AUTOMÓVEIS</v>
      </c>
      <c r="C9638" s="11">
        <v>42370</v>
      </c>
      <c r="D9638" s="11"/>
      <c r="E9638" s="12" t="s">
        <v>5</v>
      </c>
      <c r="F9638" s="12" t="s">
        <v>6</v>
      </c>
      <c r="G9638" s="49" t="str">
        <f t="shared" si="150"/>
        <v>INSERT INTO NCM_MATRIZ(NCM, DESCRICAO, INICIO_VIGENCIA, FIM_VIGENCIA) VALUES('87082100', 'CINTOS DE SEGURANÇA P/VEÍCULOS AUTOMÓVEIS', '2016-01-01', NULL)</v>
      </c>
    </row>
    <row r="9639" spans="1:7" ht="18" customHeight="1">
      <c r="A9639" s="15">
        <v>87082200</v>
      </c>
      <c r="B9639" s="47" t="str">
        <f>IFERROR(VLOOKUP(A9639,Descricao!A9639:C20362,3,FALSE),"")</f>
        <v/>
      </c>
      <c r="C9639" s="11">
        <v>44652</v>
      </c>
      <c r="D9639" s="11"/>
      <c r="E9639" s="12" t="s">
        <v>5</v>
      </c>
      <c r="F9639" s="12" t="s">
        <v>6</v>
      </c>
      <c r="G9639" s="49" t="str">
        <f t="shared" si="150"/>
        <v>INSERT INTO NCM_MATRIZ(NCM, DESCRICAO, INICIO_VIGENCIA, FIM_VIGENCIA) VALUES('87082200', '', '2022-04-01', NULL)</v>
      </c>
    </row>
    <row r="9640" spans="1:7" ht="18" customHeight="1">
      <c r="A9640" s="15">
        <v>87082911</v>
      </c>
      <c r="B9640" s="47" t="str">
        <f>IFERROR(VLOOKUP(A9640,Descricao!A9640:C20363,3,FALSE),"")</f>
        <v>PÁRA-LAMAS P/TRATORES E #DUMPERS#</v>
      </c>
      <c r="C9640" s="11">
        <v>42370</v>
      </c>
      <c r="D9640" s="11"/>
      <c r="E9640" s="12" t="s">
        <v>5</v>
      </c>
      <c r="F9640" s="12" t="s">
        <v>6</v>
      </c>
      <c r="G9640" s="49" t="str">
        <f t="shared" si="150"/>
        <v>INSERT INTO NCM_MATRIZ(NCM, DESCRICAO, INICIO_VIGENCIA, FIM_VIGENCIA) VALUES('87082911', 'PÁRA-LAMAS P/TRATORES E #DUMPERS#', '2016-01-01', NULL)</v>
      </c>
    </row>
    <row r="9641" spans="1:7" ht="18" customHeight="1">
      <c r="A9641" s="15">
        <v>87082912</v>
      </c>
      <c r="B9641" s="47" t="str">
        <f>IFERROR(VLOOKUP(A9641,Descricao!A9641:C20364,3,FALSE),"")</f>
        <v>GRADES DE RADIAD.P/TRATORES E #DUMPERS#</v>
      </c>
      <c r="C9641" s="11">
        <v>42370</v>
      </c>
      <c r="D9641" s="11"/>
      <c r="E9641" s="12" t="s">
        <v>5</v>
      </c>
      <c r="F9641" s="12" t="s">
        <v>6</v>
      </c>
      <c r="G9641" s="49" t="str">
        <f t="shared" si="150"/>
        <v>INSERT INTO NCM_MATRIZ(NCM, DESCRICAO, INICIO_VIGENCIA, FIM_VIGENCIA) VALUES('87082912', 'GRADES DE RADIAD.P/TRATORES E #DUMPERS#', '2016-01-01', NULL)</v>
      </c>
    </row>
    <row r="9642" spans="1:7" ht="18" customHeight="1">
      <c r="A9642" s="15">
        <v>87082913</v>
      </c>
      <c r="B9642" s="47" t="str">
        <f>IFERROR(VLOOKUP(A9642,Descricao!A9642:C20365,3,FALSE),"")</f>
        <v>PORTAS P/TRATORES E #DUMPERS#</v>
      </c>
      <c r="C9642" s="11">
        <v>42370</v>
      </c>
      <c r="D9642" s="11"/>
      <c r="E9642" s="12" t="s">
        <v>5</v>
      </c>
      <c r="F9642" s="12" t="s">
        <v>6</v>
      </c>
      <c r="G9642" s="49" t="str">
        <f t="shared" si="150"/>
        <v>INSERT INTO NCM_MATRIZ(NCM, DESCRICAO, INICIO_VIGENCIA, FIM_VIGENCIA) VALUES('87082913', 'PORTAS P/TRATORES E #DUMPERS#', '2016-01-01', NULL)</v>
      </c>
    </row>
    <row r="9643" spans="1:7" ht="18" customHeight="1">
      <c r="A9643" s="15">
        <v>87082914</v>
      </c>
      <c r="B9643" s="47" t="str">
        <f>IFERROR(VLOOKUP(A9643,Descricao!A9643:C20366,3,FALSE),"")</f>
        <v>PAINÉIS D/INSTRUMENTOS P/TRATORES/#DUMPERS#</v>
      </c>
      <c r="C9643" s="11">
        <v>42370</v>
      </c>
      <c r="D9643" s="11"/>
      <c r="E9643" s="12" t="s">
        <v>5</v>
      </c>
      <c r="F9643" s="12" t="s">
        <v>6</v>
      </c>
      <c r="G9643" s="49" t="str">
        <f t="shared" si="150"/>
        <v>INSERT INTO NCM_MATRIZ(NCM, DESCRICAO, INICIO_VIGENCIA, FIM_VIGENCIA) VALUES('87082914', 'PAINÉIS D/INSTRUMENTOS P/TRATORES/#DUMPERS#', '2016-01-01', NULL)</v>
      </c>
    </row>
    <row r="9644" spans="1:7" ht="18" customHeight="1">
      <c r="A9644" s="15">
        <v>87082919</v>
      </c>
      <c r="B9644" s="47" t="str">
        <f>IFERROR(VLOOKUP(A9644,Descricao!A9644:C20367,3,FALSE),"")</f>
        <v>OUTS.PART.ACES.D/CARROCS.P/TRAT./#DUMPERS#</v>
      </c>
      <c r="C9644" s="11">
        <v>42370</v>
      </c>
      <c r="D9644" s="11"/>
      <c r="E9644" s="12" t="s">
        <v>5</v>
      </c>
      <c r="F9644" s="12" t="s">
        <v>6</v>
      </c>
      <c r="G9644" s="49" t="str">
        <f t="shared" si="150"/>
        <v>INSERT INTO NCM_MATRIZ(NCM, DESCRICAO, INICIO_VIGENCIA, FIM_VIGENCIA) VALUES('87082919', 'OUTS.PART.ACES.D/CARROCS.P/TRAT./#DUMPERS#', '2016-01-01', NULL)</v>
      </c>
    </row>
    <row r="9645" spans="1:7" ht="18" customHeight="1">
      <c r="A9645" s="15">
        <v>87082991</v>
      </c>
      <c r="B9645" s="47" t="str">
        <f>IFERROR(VLOOKUP(A9645,Descricao!A9645:C20368,3,FALSE),"")</f>
        <v>PÁRA-LAMAS P/VEÍCULOS AUTOMÓVEIS</v>
      </c>
      <c r="C9645" s="11">
        <v>42370</v>
      </c>
      <c r="D9645" s="11"/>
      <c r="E9645" s="12" t="s">
        <v>5</v>
      </c>
      <c r="F9645" s="12" t="s">
        <v>6</v>
      </c>
      <c r="G9645" s="49" t="str">
        <f t="shared" si="150"/>
        <v>INSERT INTO NCM_MATRIZ(NCM, DESCRICAO, INICIO_VIGENCIA, FIM_VIGENCIA) VALUES('87082991', 'PÁRA-LAMAS P/VEÍCULOS AUTOMÓVEIS', '2016-01-01', NULL)</v>
      </c>
    </row>
    <row r="9646" spans="1:7" ht="18" customHeight="1">
      <c r="A9646" s="15">
        <v>87082992</v>
      </c>
      <c r="B9646" s="47" t="str">
        <f>IFERROR(VLOOKUP(A9646,Descricao!A9646:C20369,3,FALSE),"")</f>
        <v>GRADES DE RADIADORES P/VEÍCULOS AUTOMÓVEIS</v>
      </c>
      <c r="C9646" s="11">
        <v>42370</v>
      </c>
      <c r="D9646" s="11"/>
      <c r="E9646" s="12" t="s">
        <v>5</v>
      </c>
      <c r="F9646" s="12" t="s">
        <v>6</v>
      </c>
      <c r="G9646" s="49" t="str">
        <f t="shared" si="150"/>
        <v>INSERT INTO NCM_MATRIZ(NCM, DESCRICAO, INICIO_VIGENCIA, FIM_VIGENCIA) VALUES('87082992', 'GRADES DE RADIADORES P/VEÍCULOS AUTOMÓVEIS', '2016-01-01', NULL)</v>
      </c>
    </row>
    <row r="9647" spans="1:7" ht="18" customHeight="1">
      <c r="A9647" s="15">
        <v>87082993</v>
      </c>
      <c r="B9647" s="47" t="str">
        <f>IFERROR(VLOOKUP(A9647,Descricao!A9647:C20370,3,FALSE),"")</f>
        <v>PORTAS P/VEÍCULOS AUTOMÓVEIS</v>
      </c>
      <c r="C9647" s="11">
        <v>42370</v>
      </c>
      <c r="D9647" s="11"/>
      <c r="E9647" s="12" t="s">
        <v>5</v>
      </c>
      <c r="F9647" s="12" t="s">
        <v>6</v>
      </c>
      <c r="G9647" s="49" t="str">
        <f t="shared" si="150"/>
        <v>INSERT INTO NCM_MATRIZ(NCM, DESCRICAO, INICIO_VIGENCIA, FIM_VIGENCIA) VALUES('87082993', 'PORTAS P/VEÍCULOS AUTOMÓVEIS', '2016-01-01', NULL)</v>
      </c>
    </row>
    <row r="9648" spans="1:7" ht="18" customHeight="1">
      <c r="A9648" s="15">
        <v>87082994</v>
      </c>
      <c r="B9648" s="47" t="str">
        <f>IFERROR(VLOOKUP(A9648,Descricao!A9648:C20371,3,FALSE),"")</f>
        <v>OUTS.QUADRO BORD./PAINEL INSTR.VEÍC 8701A 8705</v>
      </c>
      <c r="C9648" s="11">
        <v>42370</v>
      </c>
      <c r="D9648" s="11"/>
      <c r="E9648" s="12" t="s">
        <v>5</v>
      </c>
      <c r="F9648" s="12" t="s">
        <v>6</v>
      </c>
      <c r="G9648" s="49" t="str">
        <f t="shared" si="150"/>
        <v>INSERT INTO NCM_MATRIZ(NCM, DESCRICAO, INICIO_VIGENCIA, FIM_VIGENCIA) VALUES('87082994', 'OUTS.QUADRO BORD./PAINEL INSTR.VEÍC 8701A 8705', '2016-01-01', NULL)</v>
      </c>
    </row>
    <row r="9649" spans="1:7" ht="18" customHeight="1">
      <c r="A9649" s="15">
        <v>87082995</v>
      </c>
      <c r="B9649" s="47" t="str">
        <f>IFERROR(VLOOKUP(A9649,Descricao!A9649:C20372,3,FALSE),"")</f>
        <v>GERADS.D/GÁS P/ACIONAR RETRATS.D/CINTOS D/SEGURANÇA</v>
      </c>
      <c r="C9649" s="11">
        <v>42370</v>
      </c>
      <c r="D9649" s="11"/>
      <c r="E9649" s="12" t="s">
        <v>5</v>
      </c>
      <c r="F9649" s="12" t="s">
        <v>6</v>
      </c>
      <c r="G9649" s="49" t="str">
        <f t="shared" si="150"/>
        <v>INSERT INTO NCM_MATRIZ(NCM, DESCRICAO, INICIO_VIGENCIA, FIM_VIGENCIA) VALUES('87082995', 'GERADS.D/GÁS P/ACIONAR RETRATS.D/CINTOS D/SEGURANÇA', '2016-01-01', NULL)</v>
      </c>
    </row>
    <row r="9650" spans="1:7" ht="18" customHeight="1">
      <c r="A9650" s="15">
        <v>87082999</v>
      </c>
      <c r="B9650" s="47" t="str">
        <f>IFERROR(VLOOKUP(A9650,Descricao!A9650:C20373,3,FALSE),"")</f>
        <v>OUTS.PARTS.ACESS.D/CARROÇARIAS P/VEÍCS.AUTO</v>
      </c>
      <c r="C9650" s="11">
        <v>42370</v>
      </c>
      <c r="D9650" s="11"/>
      <c r="E9650" s="12" t="s">
        <v>5</v>
      </c>
      <c r="F9650" s="12" t="s">
        <v>6</v>
      </c>
      <c r="G9650" s="49" t="str">
        <f t="shared" si="150"/>
        <v>INSERT INTO NCM_MATRIZ(NCM, DESCRICAO, INICIO_VIGENCIA, FIM_VIGENCIA) VALUES('87082999', 'OUTS.PARTS.ACESS.D/CARROÇARIAS P/VEÍCS.AUTO', '2016-01-01', NULL)</v>
      </c>
    </row>
    <row r="9651" spans="1:7" ht="18" customHeight="1">
      <c r="A9651" s="15">
        <v>87083011</v>
      </c>
      <c r="B9651" s="47" t="str">
        <f>IFERROR(VLOOKUP(A9651,Descricao!A9651:C20374,3,FALSE),"")</f>
        <v>GUARNS.D/FREIOS,MONTS.P/TRAT.E #DUMPERS#</v>
      </c>
      <c r="C9651" s="11">
        <v>42370</v>
      </c>
      <c r="D9651" s="11"/>
      <c r="E9651" s="12" t="s">
        <v>5</v>
      </c>
      <c r="F9651" s="12" t="s">
        <v>6</v>
      </c>
      <c r="G9651" s="49" t="str">
        <f t="shared" si="150"/>
        <v>INSERT INTO NCM_MATRIZ(NCM, DESCRICAO, INICIO_VIGENCIA, FIM_VIGENCIA) VALUES('87083011', 'GUARNS.D/FREIOS,MONTS.P/TRAT.E #DUMPERS#', '2016-01-01', NULL)</v>
      </c>
    </row>
    <row r="9652" spans="1:7" ht="18" customHeight="1">
      <c r="A9652" s="15">
        <v>87083019</v>
      </c>
      <c r="B9652" s="47" t="str">
        <f>IFERROR(VLOOKUP(A9652,Descricao!A9652:C20375,3,FALSE),"")</f>
        <v>GUARNIÇÕES D/FREIOS,MONTS.P/VEÍCS.AUTOMS.</v>
      </c>
      <c r="C9652" s="11">
        <v>42370</v>
      </c>
      <c r="D9652" s="11"/>
      <c r="E9652" s="12" t="s">
        <v>5</v>
      </c>
      <c r="F9652" s="12" t="s">
        <v>6</v>
      </c>
      <c r="G9652" s="49" t="str">
        <f t="shared" si="150"/>
        <v>INSERT INTO NCM_MATRIZ(NCM, DESCRICAO, INICIO_VIGENCIA, FIM_VIGENCIA) VALUES('87083019', 'GUARNIÇÕES D/FREIOS,MONTS.P/VEÍCS.AUTOMS.', '2016-01-01', NULL)</v>
      </c>
    </row>
    <row r="9653" spans="1:7" ht="18" customHeight="1">
      <c r="A9653" s="15">
        <v>87083090</v>
      </c>
      <c r="B9653" s="47" t="str">
        <f>IFERROR(VLOOKUP(A9653,Descricao!A9653:C20376,3,FALSE),"")</f>
        <v>OUTS.FREIOS E PARTES,P/TRATORES/VEÍCS.AUTS.</v>
      </c>
      <c r="C9653" s="11">
        <v>42370</v>
      </c>
      <c r="D9653" s="11"/>
      <c r="E9653" s="12" t="s">
        <v>5</v>
      </c>
      <c r="F9653" s="12" t="s">
        <v>6</v>
      </c>
      <c r="G9653" s="49" t="str">
        <f t="shared" si="150"/>
        <v>INSERT INTO NCM_MATRIZ(NCM, DESCRICAO, INICIO_VIGENCIA, FIM_VIGENCIA) VALUES('87083090', 'OUTS.FREIOS E PARTES,P/TRATORES/VEÍCS.AUTS.', '2016-01-01', NULL)</v>
      </c>
    </row>
    <row r="9654" spans="1:7" ht="18" customHeight="1">
      <c r="A9654" s="15">
        <v>87084011</v>
      </c>
      <c r="B9654" s="47" t="str">
        <f>IFERROR(VLOOKUP(A9654,Descricao!A9654:C20377,3,FALSE),"")</f>
        <v>CAIXS.D/MARS.P/TRATS./DUMPS.SERVO-ASSIS.ETC.</v>
      </c>
      <c r="C9654" s="11">
        <v>42370</v>
      </c>
      <c r="D9654" s="11"/>
      <c r="E9654" s="12" t="s">
        <v>5</v>
      </c>
      <c r="F9654" s="12" t="s">
        <v>6</v>
      </c>
      <c r="G9654" s="49" t="str">
        <f t="shared" si="150"/>
        <v>INSERT INTO NCM_MATRIZ(NCM, DESCRICAO, INICIO_VIGENCIA, FIM_VIGENCIA) VALUES('87084011', 'CAIXS.D/MARS.P/TRATS./DUMPS.SERVO-ASSIS.ETC.', '2016-01-01', NULL)</v>
      </c>
    </row>
    <row r="9655" spans="1:7" ht="18" customHeight="1">
      <c r="A9655" s="15">
        <v>87084019</v>
      </c>
      <c r="B9655" s="47" t="str">
        <f>IFERROR(VLOOKUP(A9655,Descricao!A9655:C20378,3,FALSE),"")</f>
        <v>CAIXAS D/MARCHAS P/TRATORES E #DUMPERS#</v>
      </c>
      <c r="C9655" s="11">
        <v>42370</v>
      </c>
      <c r="D9655" s="11"/>
      <c r="E9655" s="12" t="s">
        <v>5</v>
      </c>
      <c r="F9655" s="12" t="s">
        <v>6</v>
      </c>
      <c r="G9655" s="49" t="str">
        <f t="shared" si="150"/>
        <v>INSERT INTO NCM_MATRIZ(NCM, DESCRICAO, INICIO_VIGENCIA, FIM_VIGENCIA) VALUES('87084019', 'CAIXAS D/MARCHAS P/TRATORES E #DUMPERS#', '2016-01-01', NULL)</v>
      </c>
    </row>
    <row r="9656" spans="1:7" ht="18" customHeight="1">
      <c r="A9656" s="15">
        <v>87084080</v>
      </c>
      <c r="B9656" s="47" t="str">
        <f>IFERROR(VLOOKUP(A9656,Descricao!A9656:C20379,3,FALSE),"")</f>
        <v>OUTRAS CAIXAS DE MARCHAS</v>
      </c>
      <c r="C9656" s="11">
        <v>42370</v>
      </c>
      <c r="D9656" s="11"/>
      <c r="E9656" s="12" t="s">
        <v>5</v>
      </c>
      <c r="F9656" s="12" t="s">
        <v>6</v>
      </c>
      <c r="G9656" s="49" t="str">
        <f t="shared" si="150"/>
        <v>INSERT INTO NCM_MATRIZ(NCM, DESCRICAO, INICIO_VIGENCIA, FIM_VIGENCIA) VALUES('87084080', 'OUTRAS CAIXAS DE MARCHAS', '2016-01-01', NULL)</v>
      </c>
    </row>
    <row r="9657" spans="1:7" ht="18" customHeight="1">
      <c r="A9657" s="15">
        <v>87084090</v>
      </c>
      <c r="B9657" s="47" t="str">
        <f>IFERROR(VLOOKUP(A9657,Descricao!A9657:C20380,3,FALSE),"")</f>
        <v>CAIXAS DE MARCHAS E SUAS PARTES P/VEÍC.AUTOMOVÉIS</v>
      </c>
      <c r="C9657" s="11">
        <v>42370</v>
      </c>
      <c r="D9657" s="11"/>
      <c r="E9657" s="12" t="s">
        <v>5</v>
      </c>
      <c r="F9657" s="12" t="s">
        <v>6</v>
      </c>
      <c r="G9657" s="49" t="str">
        <f t="shared" si="150"/>
        <v>INSERT INTO NCM_MATRIZ(NCM, DESCRICAO, INICIO_VIGENCIA, FIM_VIGENCIA) VALUES('87084090', 'CAIXAS DE MARCHAS E SUAS PARTES P/VEÍC.AUTOMOVÉIS', '2016-01-01', NULL)</v>
      </c>
    </row>
    <row r="9658" spans="1:7" ht="18" customHeight="1">
      <c r="A9658" s="15">
        <v>87085011</v>
      </c>
      <c r="B9658" s="47" t="str">
        <f>IFERROR(VLOOKUP(A9658,Descricao!A9658:C20381,3,FALSE),"")</f>
        <v>EIXOS P/TRATORES C/CAPAC.D/CARGA &gt;=14000KG</v>
      </c>
      <c r="C9658" s="11">
        <v>42370</v>
      </c>
      <c r="D9658" s="11"/>
      <c r="E9658" s="12" t="s">
        <v>5</v>
      </c>
      <c r="F9658" s="12" t="s">
        <v>6</v>
      </c>
      <c r="G9658" s="49" t="str">
        <f t="shared" si="150"/>
        <v>INSERT INTO NCM_MATRIZ(NCM, DESCRICAO, INICIO_VIGENCIA, FIM_VIGENCIA) VALUES('87085011', 'EIXOS P/TRATORES C/CAPAC.D/CARGA &gt;=14000KG', '2016-01-01', NULL)</v>
      </c>
    </row>
    <row r="9659" spans="1:7" ht="18" customHeight="1">
      <c r="A9659" s="15">
        <v>87085012</v>
      </c>
      <c r="B9659" s="47" t="str">
        <f>IFERROR(VLOOKUP(A9659,Descricao!A9659:C20382,3,FALSE),"")</f>
        <v>EIXOS E PART.,EXC.TRANSM P/TRAT./#DUMPERS#</v>
      </c>
      <c r="C9659" s="11">
        <v>42370</v>
      </c>
      <c r="D9659" s="11"/>
      <c r="E9659" s="12" t="s">
        <v>5</v>
      </c>
      <c r="F9659" s="12" t="s">
        <v>6</v>
      </c>
      <c r="G9659" s="49" t="str">
        <f t="shared" si="150"/>
        <v>INSERT INTO NCM_MATRIZ(NCM, DESCRICAO, INICIO_VIGENCIA, FIM_VIGENCIA) VALUES('87085012', 'EIXOS E PART.,EXC.TRANSM P/TRAT./#DUMPERS#', '2016-01-01', NULL)</v>
      </c>
    </row>
    <row r="9660" spans="1:7" ht="18" customHeight="1">
      <c r="A9660" s="15">
        <v>87085019</v>
      </c>
      <c r="B9660" s="47" t="str">
        <f>IFERROR(VLOOKUP(A9660,Descricao!A9660:C20383,3,FALSE),"")</f>
        <v>OUTROS EIXOS D/TRANSM.P/TRATOR E #DUMPERS#</v>
      </c>
      <c r="C9660" s="11">
        <v>42370</v>
      </c>
      <c r="D9660" s="11"/>
      <c r="E9660" s="12" t="s">
        <v>5</v>
      </c>
      <c r="F9660" s="12" t="s">
        <v>6</v>
      </c>
      <c r="G9660" s="49" t="str">
        <f t="shared" si="150"/>
        <v>INSERT INTO NCM_MATRIZ(NCM, DESCRICAO, INICIO_VIGENCIA, FIM_VIGENCIA) VALUES('87085019', 'OUTROS EIXOS D/TRANSM.P/TRATOR E #DUMPERS#', '2016-01-01', NULL)</v>
      </c>
    </row>
    <row r="9661" spans="1:7" ht="18" customHeight="1">
      <c r="A9661" s="15">
        <v>87085080</v>
      </c>
      <c r="B9661" s="47" t="str">
        <f>IFERROR(VLOOKUP(A9661,Descricao!A9661:C20384,3,FALSE),"")</f>
        <v>EIXOS D/TRANSM.C/DIFERENCIAL P/VEÍCS.AUTOMS.</v>
      </c>
      <c r="C9661" s="11">
        <v>42370</v>
      </c>
      <c r="D9661" s="11"/>
      <c r="E9661" s="12" t="s">
        <v>5</v>
      </c>
      <c r="F9661" s="12" t="s">
        <v>6</v>
      </c>
      <c r="G9661" s="49" t="str">
        <f t="shared" si="150"/>
        <v>INSERT INTO NCM_MATRIZ(NCM, DESCRICAO, INICIO_VIGENCIA, FIM_VIGENCIA) VALUES('87085080', 'EIXOS D/TRANSM.C/DIFERENCIAL P/VEÍCS.AUTOMS.', '2016-01-01', NULL)</v>
      </c>
    </row>
    <row r="9662" spans="1:7" ht="18" customHeight="1">
      <c r="A9662" s="15">
        <v>87085091</v>
      </c>
      <c r="B9662" s="47" t="str">
        <f>IFERROR(VLOOKUP(A9662,Descricao!A9662:C20385,3,FALSE),"")</f>
        <v>EIXOS E PART.,EXC.TRANSM P/TRAT./#DUMPERS#</v>
      </c>
      <c r="C9662" s="11">
        <v>42370</v>
      </c>
      <c r="D9662" s="11"/>
      <c r="E9662" s="12" t="s">
        <v>5</v>
      </c>
      <c r="F9662" s="12" t="s">
        <v>6</v>
      </c>
      <c r="G9662" s="49" t="str">
        <f t="shared" si="150"/>
        <v>INSERT INTO NCM_MATRIZ(NCM, DESCRICAO, INICIO_VIGENCIA, FIM_VIGENCIA) VALUES('87085091', 'EIXOS E PART.,EXC.TRANSM P/TRAT./#DUMPERS#', '2016-01-01', NULL)</v>
      </c>
    </row>
    <row r="9663" spans="1:7" ht="18" customHeight="1">
      <c r="A9663" s="15">
        <v>87085099</v>
      </c>
      <c r="B9663" s="47" t="str">
        <f>IFERROR(VLOOKUP(A9663,Descricao!A9663:C20386,3,FALSE),"")</f>
        <v>OUTS.EIXOS E PARTES,P/VEÍCULOS AUTOMÓVEIS</v>
      </c>
      <c r="C9663" s="11">
        <v>42370</v>
      </c>
      <c r="D9663" s="11"/>
      <c r="E9663" s="12" t="s">
        <v>7</v>
      </c>
      <c r="F9663" s="12" t="s">
        <v>8</v>
      </c>
      <c r="G9663" s="49" t="str">
        <f t="shared" si="150"/>
        <v>INSERT INTO NCM_MATRIZ(NCM, DESCRICAO, INICIO_VIGENCIA, FIM_VIGENCIA) VALUES('87085099', 'OUTS.EIXOS E PARTES,P/VEÍCULOS AUTOMÓVEIS', '2016-01-01', NULL)</v>
      </c>
    </row>
    <row r="9664" spans="1:7" ht="18" customHeight="1">
      <c r="A9664" s="15">
        <v>87087010</v>
      </c>
      <c r="B9664" s="47" t="str">
        <f>IFERROR(VLOOKUP(A9664,Descricao!A9664:C20387,3,FALSE),"")</f>
        <v>RODS.D/EIXOS PROP./PARTES,P/TRATS./#DUMPERS#</v>
      </c>
      <c r="C9664" s="11">
        <v>42370</v>
      </c>
      <c r="D9664" s="11"/>
      <c r="E9664" s="12" t="s">
        <v>5</v>
      </c>
      <c r="F9664" s="12" t="s">
        <v>6</v>
      </c>
      <c r="G9664" s="49" t="str">
        <f t="shared" si="150"/>
        <v>INSERT INTO NCM_MATRIZ(NCM, DESCRICAO, INICIO_VIGENCIA, FIM_VIGENCIA) VALUES('87087010', 'RODS.D/EIXOS PROP./PARTES,P/TRATS./#DUMPERS#', '2016-01-01', NULL)</v>
      </c>
    </row>
    <row r="9665" spans="1:7" ht="18" customHeight="1">
      <c r="A9665" s="15">
        <v>87087090</v>
      </c>
      <c r="B9665" s="47" t="str">
        <f>IFERROR(VLOOKUP(A9665,Descricao!A9665:C20388,3,FALSE),"")</f>
        <v>OUTS.RODAS,PARTES E ACESS.P/VEÍCS.AUTOMS.</v>
      </c>
      <c r="C9665" s="11">
        <v>42370</v>
      </c>
      <c r="D9665" s="11"/>
      <c r="E9665" s="12" t="s">
        <v>5</v>
      </c>
      <c r="F9665" s="12" t="s">
        <v>6</v>
      </c>
      <c r="G9665" s="49" t="str">
        <f t="shared" si="150"/>
        <v>INSERT INTO NCM_MATRIZ(NCM, DESCRICAO, INICIO_VIGENCIA, FIM_VIGENCIA) VALUES('87087090', 'OUTS.RODAS,PARTES E ACESS.P/VEÍCS.AUTOMS.', '2016-01-01', NULL)</v>
      </c>
    </row>
    <row r="9666" spans="1:7" ht="18" customHeight="1">
      <c r="A9666" s="15">
        <v>87088000</v>
      </c>
      <c r="B9666" s="47" t="str">
        <f>IFERROR(VLOOKUP(A9666,Descricao!A9666:C20389,3,FALSE),"")</f>
        <v>AMORTECS.D/SUSPENS.P/TRAT.E VEÍCS.AUTOMS.</v>
      </c>
      <c r="C9666" s="11">
        <v>42370</v>
      </c>
      <c r="D9666" s="11"/>
      <c r="E9666" s="12" t="s">
        <v>5</v>
      </c>
      <c r="F9666" s="12" t="s">
        <v>6</v>
      </c>
      <c r="G9666" s="49" t="str">
        <f t="shared" si="150"/>
        <v>INSERT INTO NCM_MATRIZ(NCM, DESCRICAO, INICIO_VIGENCIA, FIM_VIGENCIA) VALUES('87088000', 'AMORTECS.D/SUSPENS.P/TRAT.E VEÍCS.AUTOMS.', '2016-01-01', NULL)</v>
      </c>
    </row>
    <row r="9667" spans="1:7" ht="18" customHeight="1">
      <c r="A9667" s="15">
        <v>87089100</v>
      </c>
      <c r="B9667" s="47" t="str">
        <f>IFERROR(VLOOKUP(A9667,Descricao!A9667:C20390,3,FALSE),"")</f>
        <v>RADIAD.P/TRATORES E VEÍCULOS AUTOMÓVEIS</v>
      </c>
      <c r="C9667" s="11">
        <v>42370</v>
      </c>
      <c r="D9667" s="11"/>
      <c r="E9667" s="12" t="s">
        <v>5</v>
      </c>
      <c r="F9667" s="12" t="s">
        <v>6</v>
      </c>
      <c r="G9667" s="49" t="str">
        <f t="shared" ref="G9667:G9730" si="151">"INSERT INTO NCM_MATRIZ(NCM, DESCRICAO, INICIO_VIGENCIA, FIM_VIGENCIA) VALUES('"&amp;TEXT(A9667,"00000000")&amp;"', '"&amp;SUBSTITUTE(B9667,"'","")&amp;"', "&amp;IF(ISBLANK(C9667), "NULL", "'"&amp;YEAR(C9667)&amp;TEXT(C9667, "-mm-dd")&amp;"'")&amp;", "&amp;IF(ISBLANK(D9667), "NULL", "'"&amp;YEAR(D9667)&amp;TEXT(D9667, "-mm-dd")&amp;"'")&amp;")"</f>
        <v>INSERT INTO NCM_MATRIZ(NCM, DESCRICAO, INICIO_VIGENCIA, FIM_VIGENCIA) VALUES('87089100', 'RADIAD.P/TRATORES E VEÍCULOS AUTOMÓVEIS', '2016-01-01', NULL)</v>
      </c>
    </row>
    <row r="9668" spans="1:7" ht="18" customHeight="1">
      <c r="A9668" s="15">
        <v>87089200</v>
      </c>
      <c r="B9668" s="47" t="str">
        <f>IFERROR(VLOOKUP(A9668,Descricao!A9668:C20391,3,FALSE),"")</f>
        <v>SILENS.E TUBOS D/ESCAPE P/TRAT./VEÍC.AUTOMS.</v>
      </c>
      <c r="C9668" s="11">
        <v>42370</v>
      </c>
      <c r="D9668" s="11"/>
      <c r="E9668" s="12" t="s">
        <v>5</v>
      </c>
      <c r="F9668" s="12" t="s">
        <v>6</v>
      </c>
      <c r="G9668" s="49" t="str">
        <f t="shared" si="151"/>
        <v>INSERT INTO NCM_MATRIZ(NCM, DESCRICAO, INICIO_VIGENCIA, FIM_VIGENCIA) VALUES('87089200', 'SILENS.E TUBOS D/ESCAPE P/TRAT./VEÍC.AUTOMS.', '2016-01-01', NULL)</v>
      </c>
    </row>
    <row r="9669" spans="1:7" ht="18" customHeight="1">
      <c r="A9669" s="15">
        <v>87089300</v>
      </c>
      <c r="B9669" s="47" t="str">
        <f>IFERROR(VLOOKUP(A9669,Descricao!A9669:C20392,3,FALSE),"")</f>
        <v>EMBREAGENS/PARTES P/TRAT./VEÍCS.AUTOMS.</v>
      </c>
      <c r="C9669" s="11">
        <v>42370</v>
      </c>
      <c r="D9669" s="11"/>
      <c r="E9669" s="12" t="s">
        <v>5</v>
      </c>
      <c r="F9669" s="12" t="s">
        <v>6</v>
      </c>
      <c r="G9669" s="49" t="str">
        <f t="shared" si="151"/>
        <v>INSERT INTO NCM_MATRIZ(NCM, DESCRICAO, INICIO_VIGENCIA, FIM_VIGENCIA) VALUES('87089300', 'EMBREAGENS/PARTES P/TRAT./VEÍCS.AUTOMS.', '2016-01-01', NULL)</v>
      </c>
    </row>
    <row r="9670" spans="1:7" ht="18" customHeight="1">
      <c r="A9670" s="15">
        <v>87089411</v>
      </c>
      <c r="B9670" s="47" t="str">
        <f>IFERROR(VLOOKUP(A9670,Descricao!A9670:C20393,3,FALSE),"")</f>
        <v>VOLANTES D/DIREÇÃO P/TRATORES/#DUMPERS#</v>
      </c>
      <c r="C9670" s="11">
        <v>42370</v>
      </c>
      <c r="D9670" s="11"/>
      <c r="E9670" s="12" t="s">
        <v>5</v>
      </c>
      <c r="F9670" s="12" t="s">
        <v>6</v>
      </c>
      <c r="G9670" s="49" t="str">
        <f t="shared" si="151"/>
        <v>INSERT INTO NCM_MATRIZ(NCM, DESCRICAO, INICIO_VIGENCIA, FIM_VIGENCIA) VALUES('87089411', 'VOLANTES D/DIREÇÃO P/TRATORES/#DUMPERS#', '2016-01-01', NULL)</v>
      </c>
    </row>
    <row r="9671" spans="1:7" ht="18" customHeight="1">
      <c r="A9671" s="15">
        <v>87089412</v>
      </c>
      <c r="B9671" s="47" t="str">
        <f>IFERROR(VLOOKUP(A9671,Descricao!A9671:C20394,3,FALSE),"")</f>
        <v>BARRAS D/DIREÇÃO P/TRATORES/#DUMPERS#</v>
      </c>
      <c r="C9671" s="11">
        <v>42370</v>
      </c>
      <c r="D9671" s="11"/>
      <c r="E9671" s="12" t="s">
        <v>5</v>
      </c>
      <c r="F9671" s="12" t="s">
        <v>6</v>
      </c>
      <c r="G9671" s="49" t="str">
        <f t="shared" si="151"/>
        <v>INSERT INTO NCM_MATRIZ(NCM, DESCRICAO, INICIO_VIGENCIA, FIM_VIGENCIA) VALUES('87089412', 'BARRAS D/DIREÇÃO P/TRATORES/#DUMPERS#', '2016-01-01', NULL)</v>
      </c>
    </row>
    <row r="9672" spans="1:7" ht="18" customHeight="1">
      <c r="A9672" s="15">
        <v>87089413</v>
      </c>
      <c r="B9672" s="47" t="str">
        <f>IFERROR(VLOOKUP(A9672,Descricao!A9672:C20395,3,FALSE),"")</f>
        <v>CAIXA D/DIREÇÃO P/TRATORES/#DUMPERS#</v>
      </c>
      <c r="C9672" s="11">
        <v>42370</v>
      </c>
      <c r="D9672" s="11"/>
      <c r="E9672" s="12" t="s">
        <v>5</v>
      </c>
      <c r="F9672" s="12" t="s">
        <v>6</v>
      </c>
      <c r="G9672" s="49" t="str">
        <f t="shared" si="151"/>
        <v>INSERT INTO NCM_MATRIZ(NCM, DESCRICAO, INICIO_VIGENCIA, FIM_VIGENCIA) VALUES('87089413', 'CAIXA D/DIREÇÃO P/TRATORES/#DUMPERS#', '2016-01-01', NULL)</v>
      </c>
    </row>
    <row r="9673" spans="1:7" ht="18" customHeight="1">
      <c r="A9673" s="15">
        <v>87089481</v>
      </c>
      <c r="B9673" s="47" t="str">
        <f>IFERROR(VLOOKUP(A9673,Descricao!A9673:C20396,3,FALSE),"")</f>
        <v>VOLANTES DE DIREÇÃO P/VEÍCULOS AUTOMÓVEIS</v>
      </c>
      <c r="C9673" s="11">
        <v>42370</v>
      </c>
      <c r="D9673" s="11"/>
      <c r="E9673" s="12" t="s">
        <v>5</v>
      </c>
      <c r="F9673" s="12" t="s">
        <v>6</v>
      </c>
      <c r="G9673" s="49" t="str">
        <f t="shared" si="151"/>
        <v>INSERT INTO NCM_MATRIZ(NCM, DESCRICAO, INICIO_VIGENCIA, FIM_VIGENCIA) VALUES('87089481', 'VOLANTES DE DIREÇÃO P/VEÍCULOS AUTOMÓVEIS', '2016-01-01', NULL)</v>
      </c>
    </row>
    <row r="9674" spans="1:7" ht="18" customHeight="1">
      <c r="A9674" s="15">
        <v>87089482</v>
      </c>
      <c r="B9674" s="47" t="str">
        <f>IFERROR(VLOOKUP(A9674,Descricao!A9674:C20397,3,FALSE),"")</f>
        <v>BARRAS DE DIREÇÃO P/VEÍCULOS AUTOMÓVEIS</v>
      </c>
      <c r="C9674" s="11">
        <v>42370</v>
      </c>
      <c r="D9674" s="11"/>
      <c r="E9674" s="12" t="s">
        <v>5</v>
      </c>
      <c r="F9674" s="12" t="s">
        <v>6</v>
      </c>
      <c r="G9674" s="49" t="str">
        <f t="shared" si="151"/>
        <v>INSERT INTO NCM_MATRIZ(NCM, DESCRICAO, INICIO_VIGENCIA, FIM_VIGENCIA) VALUES('87089482', 'BARRAS DE DIREÇÃO P/VEÍCULOS AUTOMÓVEIS', '2016-01-01', NULL)</v>
      </c>
    </row>
    <row r="9675" spans="1:7" ht="18" customHeight="1">
      <c r="A9675" s="15">
        <v>87089483</v>
      </c>
      <c r="B9675" s="47" t="str">
        <f>IFERROR(VLOOKUP(A9675,Descricao!A9675:C20398,3,FALSE),"")</f>
        <v>CAIXAS DE DIREÇÃO P/VEÍCULOS AUTOMÓVEIS</v>
      </c>
      <c r="C9675" s="11">
        <v>42370</v>
      </c>
      <c r="D9675" s="11"/>
      <c r="E9675" s="12" t="s">
        <v>5</v>
      </c>
      <c r="F9675" s="12" t="s">
        <v>6</v>
      </c>
      <c r="G9675" s="49" t="str">
        <f t="shared" si="151"/>
        <v>INSERT INTO NCM_MATRIZ(NCM, DESCRICAO, INICIO_VIGENCIA, FIM_VIGENCIA) VALUES('87089483', 'CAIXAS DE DIREÇÃO P/VEÍCULOS AUTOMÓVEIS', '2016-01-01', NULL)</v>
      </c>
    </row>
    <row r="9676" spans="1:7" ht="18" customHeight="1">
      <c r="A9676" s="15">
        <v>87089490</v>
      </c>
      <c r="B9676" s="47" t="str">
        <f>IFERROR(VLOOKUP(A9676,Descricao!A9676:C20399,3,FALSE),"")</f>
        <v>PARTES D/VOLS.,BARRAS,CAIXS.D/DIR.,P/TRATS./VEÍCS.AUTS.</v>
      </c>
      <c r="C9676" s="11">
        <v>42370</v>
      </c>
      <c r="D9676" s="11"/>
      <c r="E9676" s="12" t="s">
        <v>7</v>
      </c>
      <c r="F9676" s="12" t="s">
        <v>8</v>
      </c>
      <c r="G9676" s="49" t="str">
        <f t="shared" si="151"/>
        <v>INSERT INTO NCM_MATRIZ(NCM, DESCRICAO, INICIO_VIGENCIA, FIM_VIGENCIA) VALUES('87089490', 'PARTES D/VOLS.,BARRAS,CAIXS.D/DIR.,P/TRATS./VEÍCS.AUTS.', '2016-01-01', NULL)</v>
      </c>
    </row>
    <row r="9677" spans="1:7" ht="18" customHeight="1">
      <c r="A9677" s="15">
        <v>87089510</v>
      </c>
      <c r="B9677" s="47" t="str">
        <f>IFERROR(VLOOKUP(A9677,Descricao!A9677:C20400,3,FALSE),"")</f>
        <v>BOLSAS INFLÁV.D/SEGUR.C/SIST.INSUFL.(#AIRBAGS#)</v>
      </c>
      <c r="C9677" s="11">
        <v>42370</v>
      </c>
      <c r="D9677" s="11"/>
      <c r="E9677" s="12" t="s">
        <v>5</v>
      </c>
      <c r="F9677" s="12" t="s">
        <v>6</v>
      </c>
      <c r="G9677" s="49" t="str">
        <f t="shared" si="151"/>
        <v>INSERT INTO NCM_MATRIZ(NCM, DESCRICAO, INICIO_VIGENCIA, FIM_VIGENCIA) VALUES('87089510', 'BOLSAS INFLÁV.D/SEGUR.C/SIST.INSUFL.(#AIRBAGS#)', '2016-01-01', NULL)</v>
      </c>
    </row>
    <row r="9678" spans="1:7" ht="18" customHeight="1">
      <c r="A9678" s="15">
        <v>87089521</v>
      </c>
      <c r="B9678" s="47" t="str">
        <f>IFERROR(VLOOKUP(A9678,Descricao!A9678:C20401,3,FALSE),"")</f>
        <v>BOLSAS INFLÁVEIS PARA #AIRBAGS#</v>
      </c>
      <c r="C9678" s="11">
        <v>42370</v>
      </c>
      <c r="D9678" s="11"/>
      <c r="E9678" s="12" t="s">
        <v>5</v>
      </c>
      <c r="F9678" s="12" t="s">
        <v>6</v>
      </c>
      <c r="G9678" s="49" t="str">
        <f t="shared" si="151"/>
        <v>INSERT INTO NCM_MATRIZ(NCM, DESCRICAO, INICIO_VIGENCIA, FIM_VIGENCIA) VALUES('87089521', 'BOLSAS INFLÁVEIS PARA #AIRBAGS#', '2016-01-01', NULL)</v>
      </c>
    </row>
    <row r="9679" spans="1:7" ht="18" customHeight="1">
      <c r="A9679" s="15">
        <v>87089522</v>
      </c>
      <c r="B9679" s="47" t="str">
        <f>IFERROR(VLOOKUP(A9679,Descricao!A9679:C20402,3,FALSE),"")</f>
        <v>SISTEMA D/INSUFLAÇÃO P/BOLSAS INFLAVS.D/SEG.(#AIRBAG#)</v>
      </c>
      <c r="C9679" s="11">
        <v>42370</v>
      </c>
      <c r="D9679" s="11"/>
      <c r="E9679" s="12" t="s">
        <v>5</v>
      </c>
      <c r="F9679" s="12" t="s">
        <v>6</v>
      </c>
      <c r="G9679" s="49" t="str">
        <f t="shared" si="151"/>
        <v>INSERT INTO NCM_MATRIZ(NCM, DESCRICAO, INICIO_VIGENCIA, FIM_VIGENCIA) VALUES('87089522', 'SISTEMA D/INSUFLAÇÃO P/BOLSAS INFLAVS.D/SEG.(#AIRBAG#)', '2016-01-01', NULL)</v>
      </c>
    </row>
    <row r="9680" spans="1:7" ht="18" customHeight="1">
      <c r="A9680" s="15">
        <v>87089529</v>
      </c>
      <c r="B9680" s="47" t="str">
        <f>IFERROR(VLOOKUP(A9680,Descricao!A9680:C20403,3,FALSE),"")</f>
        <v>OUTS.PARTS.ACESS.D/CARROÇARIAS P/VEÍCS.AUTO</v>
      </c>
      <c r="C9680" s="11">
        <v>42370</v>
      </c>
      <c r="D9680" s="11"/>
      <c r="E9680" s="12" t="s">
        <v>5</v>
      </c>
      <c r="F9680" s="12" t="s">
        <v>6</v>
      </c>
      <c r="G9680" s="49" t="str">
        <f t="shared" si="151"/>
        <v>INSERT INTO NCM_MATRIZ(NCM, DESCRICAO, INICIO_VIGENCIA, FIM_VIGENCIA) VALUES('87089529', 'OUTS.PARTS.ACESS.D/CARROÇARIAS P/VEÍCS.AUTO', '2016-01-01', NULL)</v>
      </c>
    </row>
    <row r="9681" spans="1:7" ht="18" customHeight="1">
      <c r="A9681" s="15">
        <v>87089910</v>
      </c>
      <c r="B9681" s="47" t="str">
        <f>IFERROR(VLOOKUP(A9681,Descricao!A9681:C20404,3,FALSE),"")</f>
        <v>DISP.P/COMANDO D/ACEL.FREIO,EMBR.,DIREÇÃO</v>
      </c>
      <c r="C9681" s="11">
        <v>42370</v>
      </c>
      <c r="D9681" s="11"/>
      <c r="E9681" s="12" t="s">
        <v>7</v>
      </c>
      <c r="F9681" s="12" t="s">
        <v>8</v>
      </c>
      <c r="G9681" s="49" t="str">
        <f t="shared" si="151"/>
        <v>INSERT INTO NCM_MATRIZ(NCM, DESCRICAO, INICIO_VIGENCIA, FIM_VIGENCIA) VALUES('87089910', 'DISP.P/COMANDO D/ACEL.FREIO,EMBR.,DIREÇÃO', '2016-01-01', NULL)</v>
      </c>
    </row>
    <row r="9682" spans="1:7" ht="18" customHeight="1">
      <c r="A9682" s="15">
        <v>87089990</v>
      </c>
      <c r="B9682" s="47" t="str">
        <f>IFERROR(VLOOKUP(A9682,Descricao!A9682:C20405,3,FALSE),"")</f>
        <v>OUTS.PARTES,ACESS.P/TRATORES E VEÍCS.AUTOS.</v>
      </c>
      <c r="C9682" s="11">
        <v>42370</v>
      </c>
      <c r="D9682" s="11"/>
      <c r="E9682" s="12" t="s">
        <v>7</v>
      </c>
      <c r="F9682" s="12" t="s">
        <v>8</v>
      </c>
      <c r="G9682" s="49" t="str">
        <f t="shared" si="151"/>
        <v>INSERT INTO NCM_MATRIZ(NCM, DESCRICAO, INICIO_VIGENCIA, FIM_VIGENCIA) VALUES('87089990', 'OUTS.PARTES,ACESS.P/TRATORES E VEÍCS.AUTOS.', '2016-01-01', NULL)</v>
      </c>
    </row>
    <row r="9683" spans="1:7" ht="18" customHeight="1">
      <c r="A9683" s="15">
        <v>87091100</v>
      </c>
      <c r="B9683" s="47" t="str">
        <f>IFERROR(VLOOKUP(A9683,Descricao!A9683:C20406,3,FALSE),"")</f>
        <v>VEÍCS.AUTOMS.ELÉTR.S/D.ELEV.UTIL.EM FÁBRICAS</v>
      </c>
      <c r="C9683" s="11">
        <v>42370</v>
      </c>
      <c r="D9683" s="11"/>
      <c r="E9683" s="12" t="s">
        <v>5</v>
      </c>
      <c r="F9683" s="12" t="s">
        <v>6</v>
      </c>
      <c r="G9683" s="49" t="str">
        <f t="shared" si="151"/>
        <v>INSERT INTO NCM_MATRIZ(NCM, DESCRICAO, INICIO_VIGENCIA, FIM_VIGENCIA) VALUES('87091100', 'VEÍCS.AUTOMS.ELÉTR.S/D.ELEV.UTIL.EM FÁBRICAS', '2016-01-01', NULL)</v>
      </c>
    </row>
    <row r="9684" spans="1:7" ht="18" customHeight="1">
      <c r="A9684" s="15">
        <v>87091900</v>
      </c>
      <c r="B9684" s="47" t="str">
        <f>IFERROR(VLOOKUP(A9684,Descricao!A9684:C20407,3,FALSE),"")</f>
        <v>OUTS.VEÍC.AUTOMS.S/DISP.ELEV.UTIL.EM FÁBRICAS</v>
      </c>
      <c r="C9684" s="11">
        <v>42370</v>
      </c>
      <c r="D9684" s="11"/>
      <c r="E9684" s="12" t="s">
        <v>5</v>
      </c>
      <c r="F9684" s="12" t="s">
        <v>6</v>
      </c>
      <c r="G9684" s="49" t="str">
        <f t="shared" si="151"/>
        <v>INSERT INTO NCM_MATRIZ(NCM, DESCRICAO, INICIO_VIGENCIA, FIM_VIGENCIA) VALUES('87091900', 'OUTS.VEÍC.AUTOMS.S/DISP.ELEV.UTIL.EM FÁBRICAS', '2016-01-01', NULL)</v>
      </c>
    </row>
    <row r="9685" spans="1:7" ht="18" customHeight="1">
      <c r="A9685" s="15">
        <v>87099000</v>
      </c>
      <c r="B9685" s="47" t="str">
        <f>IFERROR(VLOOKUP(A9685,Descricao!A9685:C20408,3,FALSE),"")</f>
        <v>PARTES D/VEÍC.AUT.S/DISP.ELEV.UTIL.EM FÁBRICAS</v>
      </c>
      <c r="C9685" s="11">
        <v>42370</v>
      </c>
      <c r="D9685" s="11"/>
      <c r="E9685" s="12" t="s">
        <v>7</v>
      </c>
      <c r="F9685" s="12" t="s">
        <v>8</v>
      </c>
      <c r="G9685" s="49" t="str">
        <f t="shared" si="151"/>
        <v>INSERT INTO NCM_MATRIZ(NCM, DESCRICAO, INICIO_VIGENCIA, FIM_VIGENCIA) VALUES('87099000', 'PARTES D/VEÍC.AUT.S/DISP.ELEV.UTIL.EM FÁBRICAS', '2016-01-01', NULL)</v>
      </c>
    </row>
    <row r="9686" spans="1:7" ht="18" customHeight="1">
      <c r="A9686" s="15">
        <v>87100000</v>
      </c>
      <c r="B9686" s="47" t="str">
        <f>IFERROR(VLOOKUP(A9686,Descricao!A9686:C20409,3,FALSE),"")</f>
        <v>VEÍCS./CARROS BLINDADOS D/COMBATE E PARTES</v>
      </c>
      <c r="C9686" s="11">
        <v>42370</v>
      </c>
      <c r="D9686" s="11"/>
      <c r="E9686" s="12" t="s">
        <v>5</v>
      </c>
      <c r="F9686" s="12" t="s">
        <v>6</v>
      </c>
      <c r="G9686" s="49" t="str">
        <f t="shared" si="151"/>
        <v>INSERT INTO NCM_MATRIZ(NCM, DESCRICAO, INICIO_VIGENCIA, FIM_VIGENCIA) VALUES('87100000', 'VEÍCS./CARROS BLINDADOS D/COMBATE E PARTES', '2016-01-01', NULL)</v>
      </c>
    </row>
    <row r="9687" spans="1:7" ht="18" customHeight="1">
      <c r="A9687" s="15">
        <v>87111000</v>
      </c>
      <c r="B9687" s="47" t="str">
        <f>IFERROR(VLOOKUP(A9687,Descricao!A9687:C20410,3,FALSE),"")</f>
        <v>MOTOCICLETA C/MOTOR PISTÃO ALT.CIL&lt;=50CM3</v>
      </c>
      <c r="C9687" s="11">
        <v>42370</v>
      </c>
      <c r="D9687" s="11"/>
      <c r="E9687" s="12" t="s">
        <v>5</v>
      </c>
      <c r="F9687" s="12" t="s">
        <v>6</v>
      </c>
      <c r="G9687" s="49" t="str">
        <f t="shared" si="151"/>
        <v>INSERT INTO NCM_MATRIZ(NCM, DESCRICAO, INICIO_VIGENCIA, FIM_VIGENCIA) VALUES('87111000', 'MOTOCICLETA C/MOTOR PISTÃO ALT.CIL&lt;=50CM3', '2016-01-01', NULL)</v>
      </c>
    </row>
    <row r="9688" spans="1:7" ht="18" customHeight="1">
      <c r="A9688" s="15">
        <v>87112010</v>
      </c>
      <c r="B9688" s="47" t="str">
        <f>IFERROR(VLOOKUP(A9688,Descricao!A9688:C20411,3,FALSE),"")</f>
        <v>MOTOC.C/MOTOR PIST.ALTER.CIL &lt;=125CM3</v>
      </c>
      <c r="C9688" s="11">
        <v>42370</v>
      </c>
      <c r="D9688" s="11"/>
      <c r="E9688" s="12" t="s">
        <v>5</v>
      </c>
      <c r="F9688" s="12" t="s">
        <v>6</v>
      </c>
      <c r="G9688" s="49" t="str">
        <f t="shared" si="151"/>
        <v>INSERT INTO NCM_MATRIZ(NCM, DESCRICAO, INICIO_VIGENCIA, FIM_VIGENCIA) VALUES('87112010', 'MOTOC.C/MOTOR PIST.ALTER.CIL &lt;=125CM3', '2016-01-01', NULL)</v>
      </c>
    </row>
    <row r="9689" spans="1:7" ht="18" customHeight="1">
      <c r="A9689" s="15">
        <v>87112020</v>
      </c>
      <c r="B9689" s="47" t="str">
        <f>IFERROR(VLOOKUP(A9689,Descricao!A9689:C20412,3,FALSE),"")</f>
        <v>MOTOC.C/MOTOR PIST.ALTER.CIL &gt;=125CM3</v>
      </c>
      <c r="C9689" s="11">
        <v>42370</v>
      </c>
      <c r="D9689" s="11"/>
      <c r="E9689" s="12" t="s">
        <v>5</v>
      </c>
      <c r="F9689" s="12" t="s">
        <v>6</v>
      </c>
      <c r="G9689" s="49" t="str">
        <f t="shared" si="151"/>
        <v>INSERT INTO NCM_MATRIZ(NCM, DESCRICAO, INICIO_VIGENCIA, FIM_VIGENCIA) VALUES('87112020', 'MOTOC.C/MOTOR PIST.ALTER.CIL &gt;=125CM3', '2016-01-01', NULL)</v>
      </c>
    </row>
    <row r="9690" spans="1:7" ht="18" customHeight="1">
      <c r="A9690" s="15">
        <v>87112090</v>
      </c>
      <c r="B9690" s="47" t="str">
        <f>IFERROR(VLOOKUP(A9690,Descricao!A9690:C20413,3,FALSE),"")</f>
        <v>OUTS.CICS.C/MOT.PIST.ALTER.CIL&lt;50CM3 &lt;250CM3</v>
      </c>
      <c r="C9690" s="11">
        <v>42370</v>
      </c>
      <c r="D9690" s="11"/>
      <c r="E9690" s="12" t="s">
        <v>5</v>
      </c>
      <c r="F9690" s="12" t="s">
        <v>6</v>
      </c>
      <c r="G9690" s="49" t="str">
        <f t="shared" si="151"/>
        <v>INSERT INTO NCM_MATRIZ(NCM, DESCRICAO, INICIO_VIGENCIA, FIM_VIGENCIA) VALUES('87112090', 'OUTS.CICS.C/MOT.PIST.ALTER.CIL&lt;50CM3 &lt;250CM3', '2016-01-01', NULL)</v>
      </c>
    </row>
    <row r="9691" spans="1:7" ht="18" customHeight="1">
      <c r="A9691" s="15">
        <v>87113000</v>
      </c>
      <c r="B9691" s="47" t="str">
        <f>IFERROR(VLOOKUP(A9691,Descricao!A9691:C20414,3,FALSE),"")</f>
        <v>MOTOC.C/MOTOR PIST.ALTER.CIL&gt;250CM3&lt;500CM3</v>
      </c>
      <c r="C9691" s="11">
        <v>42370</v>
      </c>
      <c r="D9691" s="11"/>
      <c r="E9691" s="12" t="s">
        <v>5</v>
      </c>
      <c r="F9691" s="12" t="s">
        <v>6</v>
      </c>
      <c r="G9691" s="49" t="str">
        <f t="shared" si="151"/>
        <v>INSERT INTO NCM_MATRIZ(NCM, DESCRICAO, INICIO_VIGENCIA, FIM_VIGENCIA) VALUES('87113000', 'MOTOC.C/MOTOR PIST.ALTER.CIL&gt;250CM3&lt;500CM3', '2016-01-01', NULL)</v>
      </c>
    </row>
    <row r="9692" spans="1:7" ht="18" customHeight="1">
      <c r="A9692" s="15">
        <v>87114000</v>
      </c>
      <c r="B9692" s="47" t="str">
        <f>IFERROR(VLOOKUP(A9692,Descricao!A9692:C20415,3,FALSE),"")</f>
        <v>MOTOC.C/MOTOR PIST.ALTER.CIL&gt;500CM3&lt;800CM3</v>
      </c>
      <c r="C9692" s="11">
        <v>42370</v>
      </c>
      <c r="D9692" s="11"/>
      <c r="E9692" s="12" t="s">
        <v>5</v>
      </c>
      <c r="F9692" s="12" t="s">
        <v>6</v>
      </c>
      <c r="G9692" s="49" t="str">
        <f t="shared" si="151"/>
        <v>INSERT INTO NCM_MATRIZ(NCM, DESCRICAO, INICIO_VIGENCIA, FIM_VIGENCIA) VALUES('87114000', 'MOTOC.C/MOTOR PIST.ALTER.CIL&gt;500CM3&lt;800CM3', '2016-01-01', NULL)</v>
      </c>
    </row>
    <row r="9693" spans="1:7" ht="18" customHeight="1">
      <c r="A9693" s="15">
        <v>87115000</v>
      </c>
      <c r="B9693" s="47" t="str">
        <f>IFERROR(VLOOKUP(A9693,Descricao!A9693:C20416,3,FALSE),"")</f>
        <v>MOTOC.C/MOTOR PISTÃO ALTER.CIL&gt;800CM3</v>
      </c>
      <c r="C9693" s="11">
        <v>42370</v>
      </c>
      <c r="D9693" s="11"/>
      <c r="E9693" s="12" t="s">
        <v>5</v>
      </c>
      <c r="F9693" s="12" t="s">
        <v>6</v>
      </c>
      <c r="G9693" s="49" t="str">
        <f t="shared" si="151"/>
        <v>INSERT INTO NCM_MATRIZ(NCM, DESCRICAO, INICIO_VIGENCIA, FIM_VIGENCIA) VALUES('87115000', 'MOTOC.C/MOTOR PISTÃO ALTER.CIL&gt;800CM3', '2016-01-01', NULL)</v>
      </c>
    </row>
    <row r="9694" spans="1:7" ht="18" customHeight="1">
      <c r="A9694" s="15">
        <v>87116000</v>
      </c>
      <c r="B9694" s="47">
        <f>IFERROR(VLOOKUP(A9694,Descricao!A9694:C20417,3,FALSE),"")</f>
        <v>0</v>
      </c>
      <c r="C9694" s="11">
        <v>42736</v>
      </c>
      <c r="D9694" s="11"/>
      <c r="E9694" s="12" t="s">
        <v>5</v>
      </c>
      <c r="F9694" s="12" t="s">
        <v>6</v>
      </c>
      <c r="G9694" s="49" t="str">
        <f t="shared" si="151"/>
        <v>INSERT INTO NCM_MATRIZ(NCM, DESCRICAO, INICIO_VIGENCIA, FIM_VIGENCIA) VALUES('87116000', '0', '2017-01-01', NULL)</v>
      </c>
    </row>
    <row r="9695" spans="1:7" ht="18" customHeight="1">
      <c r="A9695" s="15">
        <v>87119000</v>
      </c>
      <c r="B9695" s="47" t="str">
        <f>IFERROR(VLOOKUP(A9695,Descricao!A9695:C20418,3,FALSE),"")</f>
        <v>OUTS.MOTOCS/CICLOS C/MOTOR AUX.CARROS LATS.</v>
      </c>
      <c r="C9695" s="11">
        <v>42370</v>
      </c>
      <c r="D9695" s="11"/>
      <c r="E9695" s="12" t="s">
        <v>5</v>
      </c>
      <c r="F9695" s="12" t="s">
        <v>6</v>
      </c>
      <c r="G9695" s="49" t="str">
        <f t="shared" si="151"/>
        <v>INSERT INTO NCM_MATRIZ(NCM, DESCRICAO, INICIO_VIGENCIA, FIM_VIGENCIA) VALUES('87119000', 'OUTS.MOTOCS/CICLOS C/MOTOR AUX.CARROS LATS.', '2016-01-01', NULL)</v>
      </c>
    </row>
    <row r="9696" spans="1:7" ht="18" customHeight="1">
      <c r="A9696" s="15">
        <v>87120010</v>
      </c>
      <c r="B9696" s="47" t="str">
        <f>IFERROR(VLOOKUP(A9696,Descricao!A9696:C20419,3,FALSE),"")</f>
        <v>BICICLETAS SEM MOTOR</v>
      </c>
      <c r="C9696" s="11">
        <v>42370</v>
      </c>
      <c r="D9696" s="11"/>
      <c r="E9696" s="12" t="s">
        <v>5</v>
      </c>
      <c r="F9696" s="12" t="s">
        <v>6</v>
      </c>
      <c r="G9696" s="49" t="str">
        <f t="shared" si="151"/>
        <v>INSERT INTO NCM_MATRIZ(NCM, DESCRICAO, INICIO_VIGENCIA, FIM_VIGENCIA) VALUES('87120010', 'BICICLETAS SEM MOTOR', '2016-01-01', NULL)</v>
      </c>
    </row>
    <row r="9697" spans="1:7" ht="18" customHeight="1">
      <c r="A9697" s="15">
        <v>87120090</v>
      </c>
      <c r="B9697" s="47" t="str">
        <f>IFERROR(VLOOKUP(A9697,Descricao!A9697:C20420,3,FALSE),"")</f>
        <v>OUTROS CICLOS SEM MOTOR,INCL.TRICICLOS</v>
      </c>
      <c r="C9697" s="11">
        <v>42370</v>
      </c>
      <c r="D9697" s="11"/>
      <c r="E9697" s="12" t="s">
        <v>5</v>
      </c>
      <c r="F9697" s="12" t="s">
        <v>6</v>
      </c>
      <c r="G9697" s="49" t="str">
        <f t="shared" si="151"/>
        <v>INSERT INTO NCM_MATRIZ(NCM, DESCRICAO, INICIO_VIGENCIA, FIM_VIGENCIA) VALUES('87120090', 'OUTROS CICLOS SEM MOTOR,INCL.TRICICLOS', '2016-01-01', NULL)</v>
      </c>
    </row>
    <row r="9698" spans="1:7" ht="18" customHeight="1">
      <c r="A9698" s="15">
        <v>87131000</v>
      </c>
      <c r="B9698" s="47" t="str">
        <f>IFERROR(VLOOKUP(A9698,Descricao!A9698:C20421,3,FALSE),"")</f>
        <v>CADEIRAS D/RODAS,ETC.S/ MECANISMO D/PROPUL.</v>
      </c>
      <c r="C9698" s="11">
        <v>42370</v>
      </c>
      <c r="D9698" s="11"/>
      <c r="E9698" s="12" t="s">
        <v>5</v>
      </c>
      <c r="F9698" s="12" t="s">
        <v>6</v>
      </c>
      <c r="G9698" s="49" t="str">
        <f t="shared" si="151"/>
        <v>INSERT INTO NCM_MATRIZ(NCM, DESCRICAO, INICIO_VIGENCIA, FIM_VIGENCIA) VALUES('87131000', 'CADEIRAS D/RODAS,ETC.S/ MECANISMO D/PROPUL.', '2016-01-01', NULL)</v>
      </c>
    </row>
    <row r="9699" spans="1:7" ht="18" customHeight="1">
      <c r="A9699" s="15">
        <v>87139000</v>
      </c>
      <c r="B9699" s="47" t="str">
        <f>IFERROR(VLOOKUP(A9699,Descricao!A9699:C20422,3,FALSE),"")</f>
        <v>OUTS.CADEIRAS D/RODAS E OUTS.VEÍCS.P/INVÁLS.</v>
      </c>
      <c r="C9699" s="11">
        <v>42370</v>
      </c>
      <c r="D9699" s="11"/>
      <c r="E9699" s="12" t="s">
        <v>5</v>
      </c>
      <c r="F9699" s="12" t="s">
        <v>6</v>
      </c>
      <c r="G9699" s="49" t="str">
        <f t="shared" si="151"/>
        <v>INSERT INTO NCM_MATRIZ(NCM, DESCRICAO, INICIO_VIGENCIA, FIM_VIGENCIA) VALUES('87139000', 'OUTS.CADEIRAS D/RODAS E OUTS.VEÍCS.P/INVÁLS.', '2016-01-01', NULL)</v>
      </c>
    </row>
    <row r="9700" spans="1:7" ht="18" customHeight="1">
      <c r="A9700" s="15">
        <v>87141000</v>
      </c>
      <c r="B9700" s="47" t="str">
        <f>IFERROR(VLOOKUP(A9700,Descricao!A9700:C20423,3,FALSE),"")</f>
        <v>PARTES ACESSÓRIOS P/MOTOCICLETAS INCL.CICLOMOTORES</v>
      </c>
      <c r="C9700" s="11">
        <v>42370</v>
      </c>
      <c r="D9700" s="11"/>
      <c r="E9700" s="12" t="s">
        <v>7</v>
      </c>
      <c r="F9700" s="12" t="s">
        <v>8</v>
      </c>
      <c r="G9700" s="49" t="str">
        <f t="shared" si="151"/>
        <v>INSERT INTO NCM_MATRIZ(NCM, DESCRICAO, INICIO_VIGENCIA, FIM_VIGENCIA) VALUES('87141000', 'PARTES ACESSÓRIOS P/MOTOCICLETAS INCL.CICLOMOTORES', '2016-01-01', NULL)</v>
      </c>
    </row>
    <row r="9701" spans="1:7" ht="18" customHeight="1">
      <c r="A9701" s="15">
        <v>87142000</v>
      </c>
      <c r="B9701" s="47" t="str">
        <f>IFERROR(VLOOKUP(A9701,Descricao!A9701:C20424,3,FALSE),"")</f>
        <v>PART.ACESS.CADEIRA RODAS/OUT.VEÍC.INVÁLIDOS</v>
      </c>
      <c r="C9701" s="11">
        <v>42370</v>
      </c>
      <c r="D9701" s="11"/>
      <c r="E9701" s="12" t="s">
        <v>7</v>
      </c>
      <c r="F9701" s="12" t="s">
        <v>8</v>
      </c>
      <c r="G9701" s="49" t="str">
        <f t="shared" si="151"/>
        <v>INSERT INTO NCM_MATRIZ(NCM, DESCRICAO, INICIO_VIGENCIA, FIM_VIGENCIA) VALUES('87142000', 'PART.ACESS.CADEIRA RODAS/OUT.VEÍC.INVÁLIDOS', '2016-01-01', NULL)</v>
      </c>
    </row>
    <row r="9702" spans="1:7" ht="18" customHeight="1">
      <c r="A9702" s="15">
        <v>87149100</v>
      </c>
      <c r="B9702" s="47" t="str">
        <f>IFERROR(VLOOKUP(A9702,Descricao!A9702:C20425,3,FALSE),"")</f>
        <v>QUADROS,GARFOS,E PARTES P/BICICLTS/CICLS.</v>
      </c>
      <c r="C9702" s="11">
        <v>42370</v>
      </c>
      <c r="D9702" s="11"/>
      <c r="E9702" s="12" t="s">
        <v>7</v>
      </c>
      <c r="F9702" s="12" t="s">
        <v>8</v>
      </c>
      <c r="G9702" s="49" t="str">
        <f t="shared" si="151"/>
        <v>INSERT INTO NCM_MATRIZ(NCM, DESCRICAO, INICIO_VIGENCIA, FIM_VIGENCIA) VALUES('87149100', 'QUADROS,GARFOS,E PARTES P/BICICLTS/CICLS.', '2016-01-01', NULL)</v>
      </c>
    </row>
    <row r="9703" spans="1:7" ht="18" customHeight="1">
      <c r="A9703" s="15">
        <v>87149200</v>
      </c>
      <c r="B9703" s="47" t="str">
        <f>IFERROR(VLOOKUP(A9703,Descricao!A9703:C20426,3,FALSE),"")</f>
        <v>AROS E RAIOS PARA BICICLETAS E OUTROS CICLOS</v>
      </c>
      <c r="C9703" s="11">
        <v>42370</v>
      </c>
      <c r="D9703" s="11"/>
      <c r="E9703" s="12" t="s">
        <v>7</v>
      </c>
      <c r="F9703" s="12" t="s">
        <v>8</v>
      </c>
      <c r="G9703" s="49" t="str">
        <f t="shared" si="151"/>
        <v>INSERT INTO NCM_MATRIZ(NCM, DESCRICAO, INICIO_VIGENCIA, FIM_VIGENCIA) VALUES('87149200', 'AROS E RAIOS PARA BICICLETAS E OUTROS CICLOS', '2016-01-01', NULL)</v>
      </c>
    </row>
    <row r="9704" spans="1:7" ht="18" customHeight="1">
      <c r="A9704" s="15">
        <v>87149310</v>
      </c>
      <c r="B9704" s="47" t="str">
        <f>IFERROR(VLOOKUP(A9704,Descricao!A9704:C20427,3,FALSE),"")</f>
        <v>CUBOS, EXC.D/FREIOS, D/RODAS LIVRES P/BICS.</v>
      </c>
      <c r="C9704" s="11">
        <v>42370</v>
      </c>
      <c r="D9704" s="11"/>
      <c r="E9704" s="12" t="s">
        <v>7</v>
      </c>
      <c r="F9704" s="12" t="s">
        <v>8</v>
      </c>
      <c r="G9704" s="49" t="str">
        <f t="shared" si="151"/>
        <v>INSERT INTO NCM_MATRIZ(NCM, DESCRICAO, INICIO_VIGENCIA, FIM_VIGENCIA) VALUES('87149310', 'CUBOS, EXC.D/FREIOS, D/RODAS LIVRES P/BICS.', '2016-01-01', NULL)</v>
      </c>
    </row>
    <row r="9705" spans="1:7" ht="18" customHeight="1">
      <c r="A9705" s="15">
        <v>87149320</v>
      </c>
      <c r="B9705" s="47" t="str">
        <f>IFERROR(VLOOKUP(A9705,Descricao!A9705:C20428,3,FALSE),"")</f>
        <v>PINHÕES DE RODAS LIVRES PARA BICICLETAS</v>
      </c>
      <c r="C9705" s="11">
        <v>42370</v>
      </c>
      <c r="D9705" s="11"/>
      <c r="E9705" s="12" t="s">
        <v>7</v>
      </c>
      <c r="F9705" s="12" t="s">
        <v>8</v>
      </c>
      <c r="G9705" s="49" t="str">
        <f t="shared" si="151"/>
        <v>INSERT INTO NCM_MATRIZ(NCM, DESCRICAO, INICIO_VIGENCIA, FIM_VIGENCIA) VALUES('87149320', 'PINHÕES DE RODAS LIVRES PARA BICICLETAS', '2016-01-01', NULL)</v>
      </c>
    </row>
    <row r="9706" spans="1:7" ht="18" customHeight="1">
      <c r="A9706" s="15">
        <v>87149410</v>
      </c>
      <c r="B9706" s="47" t="str">
        <f>IFERROR(VLOOKUP(A9706,Descricao!A9706:C20429,3,FALSE),"")</f>
        <v>CUBOS D/FREIOS P/BICICLETAS E OUTS.CICLOS</v>
      </c>
      <c r="C9706" s="11">
        <v>42370</v>
      </c>
      <c r="D9706" s="11"/>
      <c r="E9706" s="12" t="s">
        <v>7</v>
      </c>
      <c r="F9706" s="12" t="s">
        <v>8</v>
      </c>
      <c r="G9706" s="49" t="str">
        <f t="shared" si="151"/>
        <v>INSERT INTO NCM_MATRIZ(NCM, DESCRICAO, INICIO_VIGENCIA, FIM_VIGENCIA) VALUES('87149410', 'CUBOS D/FREIOS P/BICICLETAS E OUTS.CICLOS', '2016-01-01', NULL)</v>
      </c>
    </row>
    <row r="9707" spans="1:7" ht="18" customHeight="1">
      <c r="A9707" s="15">
        <v>87149490</v>
      </c>
      <c r="B9707" s="47" t="str">
        <f>IFERROR(VLOOKUP(A9707,Descricao!A9707:C20430,3,FALSE),"")</f>
        <v>OUTS.FREIOS E SUAS PARTES P/BICICS./CICLOS</v>
      </c>
      <c r="C9707" s="11">
        <v>42370</v>
      </c>
      <c r="D9707" s="11"/>
      <c r="E9707" s="12" t="s">
        <v>7</v>
      </c>
      <c r="F9707" s="12" t="s">
        <v>8</v>
      </c>
      <c r="G9707" s="49" t="str">
        <f t="shared" si="151"/>
        <v>INSERT INTO NCM_MATRIZ(NCM, DESCRICAO, INICIO_VIGENCIA, FIM_VIGENCIA) VALUES('87149490', 'OUTS.FREIOS E SUAS PARTES P/BICICS./CICLOS', '2016-01-01', NULL)</v>
      </c>
    </row>
    <row r="9708" spans="1:7" ht="18" customHeight="1">
      <c r="A9708" s="15">
        <v>87149500</v>
      </c>
      <c r="B9708" s="47" t="str">
        <f>IFERROR(VLOOKUP(A9708,Descricao!A9708:C20431,3,FALSE),"")</f>
        <v>SELINS DE BICICLETAS E OUTROS CICLOS</v>
      </c>
      <c r="C9708" s="11">
        <v>42370</v>
      </c>
      <c r="D9708" s="11"/>
      <c r="E9708" s="12" t="s">
        <v>5</v>
      </c>
      <c r="F9708" s="12" t="s">
        <v>6</v>
      </c>
      <c r="G9708" s="49" t="str">
        <f t="shared" si="151"/>
        <v>INSERT INTO NCM_MATRIZ(NCM, DESCRICAO, INICIO_VIGENCIA, FIM_VIGENCIA) VALUES('87149500', 'SELINS DE BICICLETAS E OUTROS CICLOS', '2016-01-01', NULL)</v>
      </c>
    </row>
    <row r="9709" spans="1:7" ht="18" customHeight="1">
      <c r="A9709" s="15">
        <v>87149600</v>
      </c>
      <c r="B9709" s="47" t="str">
        <f>IFERROR(VLOOKUP(A9709,Descricao!A9709:C20432,3,FALSE),"")</f>
        <v>PEDAIS,PEDALEIROS E SUAS PARTES,P/BICICLETAS</v>
      </c>
      <c r="C9709" s="11">
        <v>42370</v>
      </c>
      <c r="D9709" s="11"/>
      <c r="E9709" s="12" t="s">
        <v>7</v>
      </c>
      <c r="F9709" s="12" t="s">
        <v>8</v>
      </c>
      <c r="G9709" s="49" t="str">
        <f t="shared" si="151"/>
        <v>INSERT INTO NCM_MATRIZ(NCM, DESCRICAO, INICIO_VIGENCIA, FIM_VIGENCIA) VALUES('87149600', 'PEDAIS,PEDALEIROS E SUAS PARTES,P/BICICLETAS', '2016-01-01', NULL)</v>
      </c>
    </row>
    <row r="9710" spans="1:7" ht="18" customHeight="1">
      <c r="A9710" s="15">
        <v>87149910</v>
      </c>
      <c r="B9710" s="47" t="str">
        <f>IFERROR(VLOOKUP(A9710,Descricao!A9710:C20433,3,FALSE),"")</f>
        <v>CÂMBIO DE VELOC.P/BICICS.E OUTS.CICLOS</v>
      </c>
      <c r="C9710" s="11">
        <v>42370</v>
      </c>
      <c r="D9710" s="11"/>
      <c r="E9710" s="12" t="s">
        <v>7</v>
      </c>
      <c r="F9710" s="12" t="s">
        <v>8</v>
      </c>
      <c r="G9710" s="49" t="str">
        <f t="shared" si="151"/>
        <v>INSERT INTO NCM_MATRIZ(NCM, DESCRICAO, INICIO_VIGENCIA, FIM_VIGENCIA) VALUES('87149910', 'CÂMBIO DE VELOC.P/BICICS.E OUTS.CICLOS', '2016-01-01', NULL)</v>
      </c>
    </row>
    <row r="9711" spans="1:7" ht="18" customHeight="1">
      <c r="A9711" s="15">
        <v>87149990</v>
      </c>
      <c r="B9711" s="47" t="str">
        <f>IFERROR(VLOOKUP(A9711,Descricao!A9711:C20434,3,FALSE),"")</f>
        <v>OUTS.PARTES/ACES.P/BICICLETAS E OUTS.CICLOS</v>
      </c>
      <c r="C9711" s="11">
        <v>42370</v>
      </c>
      <c r="D9711" s="11"/>
      <c r="E9711" s="12" t="s">
        <v>7</v>
      </c>
      <c r="F9711" s="12" t="s">
        <v>8</v>
      </c>
      <c r="G9711" s="49" t="str">
        <f t="shared" si="151"/>
        <v>INSERT INTO NCM_MATRIZ(NCM, DESCRICAO, INICIO_VIGENCIA, FIM_VIGENCIA) VALUES('87149990', 'OUTS.PARTES/ACES.P/BICICLETAS E OUTS.CICLOS', '2016-01-01', NULL)</v>
      </c>
    </row>
    <row r="9712" spans="1:7" ht="18" customHeight="1">
      <c r="A9712" s="15">
        <v>87150000</v>
      </c>
      <c r="B9712" s="47" t="str">
        <f>IFERROR(VLOOKUP(A9712,Descricao!A9712:C20435,3,FALSE),"")</f>
        <v>CARRINHOS,VEÍC.P/TRANSP.CRIANÇAS,E PARTES</v>
      </c>
      <c r="C9712" s="11">
        <v>42370</v>
      </c>
      <c r="D9712" s="11"/>
      <c r="E9712" s="12" t="s">
        <v>7</v>
      </c>
      <c r="F9712" s="12" t="s">
        <v>8</v>
      </c>
      <c r="G9712" s="49" t="str">
        <f t="shared" si="151"/>
        <v>INSERT INTO NCM_MATRIZ(NCM, DESCRICAO, INICIO_VIGENCIA, FIM_VIGENCIA) VALUES('87150000', 'CARRINHOS,VEÍC.P/TRANSP.CRIANÇAS,E PARTES', '2016-01-01', NULL)</v>
      </c>
    </row>
    <row r="9713" spans="1:7" ht="18" customHeight="1">
      <c r="A9713" s="15">
        <v>87161000</v>
      </c>
      <c r="B9713" s="47" t="str">
        <f>IFERROR(VLOOKUP(A9713,Descricao!A9713:C20436,3,FALSE),"")</f>
        <v>REBOQUES/SEMI-REB.P/HAB.ACAMP.TIPO#TRAILER#</v>
      </c>
      <c r="C9713" s="11">
        <v>42370</v>
      </c>
      <c r="D9713" s="11"/>
      <c r="E9713" s="12" t="s">
        <v>5</v>
      </c>
      <c r="F9713" s="12" t="s">
        <v>6</v>
      </c>
      <c r="G9713" s="49" t="str">
        <f t="shared" si="151"/>
        <v>INSERT INTO NCM_MATRIZ(NCM, DESCRICAO, INICIO_VIGENCIA, FIM_VIGENCIA) VALUES('87161000', 'REBOQUES/SEMI-REB.P/HAB.ACAMP.TIPO#TRAILER#', '2016-01-01', NULL)</v>
      </c>
    </row>
    <row r="9714" spans="1:7" ht="18" customHeight="1">
      <c r="A9714" s="15">
        <v>87162000</v>
      </c>
      <c r="B9714" s="47" t="str">
        <f>IFERROR(VLOOKUP(A9714,Descricao!A9714:C20437,3,FALSE),"")</f>
        <v>REBOQUES/SEMI-REB.AUTOCARR.OU DESC.AGRÍC.</v>
      </c>
      <c r="C9714" s="11">
        <v>42370</v>
      </c>
      <c r="D9714" s="11"/>
      <c r="E9714" s="12" t="s">
        <v>5</v>
      </c>
      <c r="F9714" s="12" t="s">
        <v>6</v>
      </c>
      <c r="G9714" s="49" t="str">
        <f t="shared" si="151"/>
        <v>INSERT INTO NCM_MATRIZ(NCM, DESCRICAO, INICIO_VIGENCIA, FIM_VIGENCIA) VALUES('87162000', 'REBOQUES/SEMI-REB.AUTOCARR.OU DESC.AGRÍC.', '2016-01-01', NULL)</v>
      </c>
    </row>
    <row r="9715" spans="1:7" ht="18" customHeight="1">
      <c r="A9715" s="15">
        <v>87163100</v>
      </c>
      <c r="B9715" s="47" t="str">
        <f>IFERROR(VLOOKUP(A9715,Descricao!A9715:C20438,3,FALSE),"")</f>
        <v>REBOQUES-CISTERNA P/TRANSPORTE D/MERCADS.</v>
      </c>
      <c r="C9715" s="11">
        <v>42370</v>
      </c>
      <c r="D9715" s="11"/>
      <c r="E9715" s="12" t="s">
        <v>5</v>
      </c>
      <c r="F9715" s="12" t="s">
        <v>6</v>
      </c>
      <c r="G9715" s="49" t="str">
        <f t="shared" si="151"/>
        <v>INSERT INTO NCM_MATRIZ(NCM, DESCRICAO, INICIO_VIGENCIA, FIM_VIGENCIA) VALUES('87163100', 'REBOQUES-CISTERNA P/TRANSPORTE D/MERCADS.', '2016-01-01', NULL)</v>
      </c>
    </row>
    <row r="9716" spans="1:7" ht="18" customHeight="1">
      <c r="A9716" s="15">
        <v>87163900</v>
      </c>
      <c r="B9716" s="47" t="str">
        <f>IFERROR(VLOOKUP(A9716,Descricao!A9716:C20439,3,FALSE),"")</f>
        <v>OUTS.REBOQUES/SEMI-REB.TRANSP.MERCADORIAS</v>
      </c>
      <c r="C9716" s="11">
        <v>42370</v>
      </c>
      <c r="D9716" s="11"/>
      <c r="E9716" s="12" t="s">
        <v>5</v>
      </c>
      <c r="F9716" s="12" t="s">
        <v>6</v>
      </c>
      <c r="G9716" s="49" t="str">
        <f t="shared" si="151"/>
        <v>INSERT INTO NCM_MATRIZ(NCM, DESCRICAO, INICIO_VIGENCIA, FIM_VIGENCIA) VALUES('87163900', 'OUTS.REBOQUES/SEMI-REB.TRANSP.MERCADORIAS', '2016-01-01', NULL)</v>
      </c>
    </row>
    <row r="9717" spans="1:7" ht="18" customHeight="1">
      <c r="A9717" s="15">
        <v>87164000</v>
      </c>
      <c r="B9717" s="47" t="str">
        <f>IFERROR(VLOOKUP(A9717,Descricao!A9717:C20440,3,FALSE),"")</f>
        <v>OUTROS REBOQUES E SEMI-REBOQUES</v>
      </c>
      <c r="C9717" s="11">
        <v>42370</v>
      </c>
      <c r="D9717" s="11"/>
      <c r="E9717" s="12" t="s">
        <v>5</v>
      </c>
      <c r="F9717" s="12" t="s">
        <v>6</v>
      </c>
      <c r="G9717" s="49" t="str">
        <f t="shared" si="151"/>
        <v>INSERT INTO NCM_MATRIZ(NCM, DESCRICAO, INICIO_VIGENCIA, FIM_VIGENCIA) VALUES('87164000', 'OUTROS REBOQUES E SEMI-REBOQUES', '2016-01-01', NULL)</v>
      </c>
    </row>
    <row r="9718" spans="1:7" ht="18" customHeight="1">
      <c r="A9718" s="15">
        <v>87168000</v>
      </c>
      <c r="B9718" s="47" t="str">
        <f>IFERROR(VLOOKUP(A9718,Descricao!A9718:C20441,3,FALSE),"")</f>
        <v>OUTROS VEÍCULOS NÃO AUTOPROPULSORES</v>
      </c>
      <c r="C9718" s="11">
        <v>42370</v>
      </c>
      <c r="D9718" s="11"/>
      <c r="E9718" s="12" t="s">
        <v>5</v>
      </c>
      <c r="F9718" s="12" t="s">
        <v>6</v>
      </c>
      <c r="G9718" s="49" t="str">
        <f t="shared" si="151"/>
        <v>INSERT INTO NCM_MATRIZ(NCM, DESCRICAO, INICIO_VIGENCIA, FIM_VIGENCIA) VALUES('87168000', 'OUTROS VEÍCULOS NÃO AUTOPROPULSORES', '2016-01-01', NULL)</v>
      </c>
    </row>
    <row r="9719" spans="1:7" ht="18" customHeight="1">
      <c r="A9719" s="15">
        <v>87169010</v>
      </c>
      <c r="B9719" s="47" t="str">
        <f>IFERROR(VLOOKUP(A9719,Descricao!A9719:C20442,3,FALSE),"")</f>
        <v>CHASSIS DE REBOQUES E SEMI-REBOQUES</v>
      </c>
      <c r="C9719" s="11">
        <v>42370</v>
      </c>
      <c r="D9719" s="11"/>
      <c r="E9719" s="12" t="s">
        <v>5</v>
      </c>
      <c r="F9719" s="12" t="s">
        <v>6</v>
      </c>
      <c r="G9719" s="49" t="str">
        <f t="shared" si="151"/>
        <v>INSERT INTO NCM_MATRIZ(NCM, DESCRICAO, INICIO_VIGENCIA, FIM_VIGENCIA) VALUES('87169010', 'CHASSIS DE REBOQUES E SEMI-REBOQUES', '2016-01-01', NULL)</v>
      </c>
    </row>
    <row r="9720" spans="1:7" ht="18" customHeight="1">
      <c r="A9720" s="15">
        <v>87169090</v>
      </c>
      <c r="B9720" s="47" t="str">
        <f>IFERROR(VLOOKUP(A9720,Descricao!A9720:C20443,3,FALSE),"")</f>
        <v>OUTS.PARTES D/REBS/SEMI-REBS/VEÍC.AUTOPROP.</v>
      </c>
      <c r="C9720" s="11">
        <v>42370</v>
      </c>
      <c r="D9720" s="11"/>
      <c r="E9720" s="12" t="s">
        <v>7</v>
      </c>
      <c r="F9720" s="12" t="s">
        <v>8</v>
      </c>
      <c r="G9720" s="49" t="str">
        <f t="shared" si="151"/>
        <v>INSERT INTO NCM_MATRIZ(NCM, DESCRICAO, INICIO_VIGENCIA, FIM_VIGENCIA) VALUES('87169090', 'OUTS.PARTES D/REBS/SEMI-REBS/VEÍC.AUTOPROP.', '2016-01-01', NULL)</v>
      </c>
    </row>
    <row r="9721" spans="1:7" ht="18" customHeight="1">
      <c r="A9721" s="15">
        <v>88010000</v>
      </c>
      <c r="B9721" s="47" t="str">
        <f>IFERROR(VLOOKUP(A9721,Descricao!A9721:C20444,3,FALSE),"")</f>
        <v>PLANADORES E ASAS VOADORAS</v>
      </c>
      <c r="C9721" s="11">
        <v>42370</v>
      </c>
      <c r="D9721" s="11"/>
      <c r="E9721" s="12" t="s">
        <v>5</v>
      </c>
      <c r="F9721" s="12" t="s">
        <v>6</v>
      </c>
      <c r="G9721" s="49" t="str">
        <f t="shared" si="151"/>
        <v>INSERT INTO NCM_MATRIZ(NCM, DESCRICAO, INICIO_VIGENCIA, FIM_VIGENCIA) VALUES('88010000', 'PLANADORES E ASAS VOADORAS', '2016-01-01', NULL)</v>
      </c>
    </row>
    <row r="9722" spans="1:7" ht="18" customHeight="1">
      <c r="A9722" s="15">
        <v>88021100</v>
      </c>
      <c r="B9722" s="47" t="str">
        <f>IFERROR(VLOOKUP(A9722,Descricao!A9722:C20445,3,FALSE),"")</f>
        <v>HELICÓPTEROS,DE PESO Ñ SUP.A 2000 KG,VAZIOS</v>
      </c>
      <c r="C9722" s="11">
        <v>42370</v>
      </c>
      <c r="D9722" s="11"/>
      <c r="E9722" s="12" t="s">
        <v>5</v>
      </c>
      <c r="F9722" s="12" t="s">
        <v>6</v>
      </c>
      <c r="G9722" s="49" t="str">
        <f t="shared" si="151"/>
        <v>INSERT INTO NCM_MATRIZ(NCM, DESCRICAO, INICIO_VIGENCIA, FIM_VIGENCIA) VALUES('88021100', 'HELICÓPTEROS,DE PESO Ñ SUP.A 2000 KG,VAZIOS', '2016-01-01', NULL)</v>
      </c>
    </row>
    <row r="9723" spans="1:7" ht="18" customHeight="1">
      <c r="A9723" s="15">
        <v>88021210</v>
      </c>
      <c r="B9723" s="47" t="str">
        <f>IFERROR(VLOOKUP(A9723,Descricao!A9723:C20446,3,FALSE),"")</f>
        <v>HELICÓPTEROS DE PESO&lt;=3500 KG,VAZIOS</v>
      </c>
      <c r="C9723" s="11">
        <v>42370</v>
      </c>
      <c r="D9723" s="11"/>
      <c r="E9723" s="12" t="s">
        <v>5</v>
      </c>
      <c r="F9723" s="12" t="s">
        <v>6</v>
      </c>
      <c r="G9723" s="49" t="str">
        <f t="shared" si="151"/>
        <v>INSERT INTO NCM_MATRIZ(NCM, DESCRICAO, INICIO_VIGENCIA, FIM_VIGENCIA) VALUES('88021210', 'HELICÓPTEROS DE PESO&lt;=3500 KG,VAZIOS', '2016-01-01', NULL)</v>
      </c>
    </row>
    <row r="9724" spans="1:7" ht="18" customHeight="1">
      <c r="A9724" s="15">
        <v>88021290</v>
      </c>
      <c r="B9724" s="47" t="str">
        <f>IFERROR(VLOOKUP(A9724,Descricao!A9724:C20447,3,FALSE),"")</f>
        <v>OUTS.HELICÓPTEROS DE PESO&gt;3500KG,VAZIOS</v>
      </c>
      <c r="C9724" s="11">
        <v>42370</v>
      </c>
      <c r="D9724" s="11"/>
      <c r="E9724" s="12" t="s">
        <v>5</v>
      </c>
      <c r="F9724" s="12" t="s">
        <v>6</v>
      </c>
      <c r="G9724" s="49" t="str">
        <f t="shared" si="151"/>
        <v>INSERT INTO NCM_MATRIZ(NCM, DESCRICAO, INICIO_VIGENCIA, FIM_VIGENCIA) VALUES('88021290', 'OUTS.HELICÓPTEROS DE PESO&gt;3500KG,VAZIOS', '2016-01-01', NULL)</v>
      </c>
    </row>
    <row r="9725" spans="1:7" ht="18" customHeight="1">
      <c r="A9725" s="15">
        <v>88022010</v>
      </c>
      <c r="B9725" s="47" t="str">
        <f>IFERROR(VLOOKUP(A9725,Descricao!A9725:C20448,3,FALSE),"")</f>
        <v>AVIÕES A HÉLICE PESO Ñ SUP.2000 KG,VAZIOS</v>
      </c>
      <c r="C9725" s="11">
        <v>42370</v>
      </c>
      <c r="D9725" s="11"/>
      <c r="E9725" s="12" t="s">
        <v>5</v>
      </c>
      <c r="F9725" s="12" t="s">
        <v>6</v>
      </c>
      <c r="G9725" s="49" t="str">
        <f t="shared" si="151"/>
        <v>INSERT INTO NCM_MATRIZ(NCM, DESCRICAO, INICIO_VIGENCIA, FIM_VIGENCIA) VALUES('88022010', 'AVIÕES A HÉLICE PESO Ñ SUP.2000 KG,VAZIOS', '2016-01-01', NULL)</v>
      </c>
    </row>
    <row r="9726" spans="1:7" ht="18" customHeight="1">
      <c r="A9726" s="15">
        <v>88022021</v>
      </c>
      <c r="B9726" s="47" t="str">
        <f>IFERROR(VLOOKUP(A9726,Descricao!A9726:C20449,3,FALSE),"")</f>
        <v>AVIÕES TURBOÉLICE,MONOMOT.P&lt;=2000KG,VAZIOS</v>
      </c>
      <c r="C9726" s="11">
        <v>42370</v>
      </c>
      <c r="D9726" s="11"/>
      <c r="E9726" s="12" t="s">
        <v>5</v>
      </c>
      <c r="F9726" s="12" t="s">
        <v>6</v>
      </c>
      <c r="G9726" s="49" t="str">
        <f t="shared" si="151"/>
        <v>INSERT INTO NCM_MATRIZ(NCM, DESCRICAO, INICIO_VIGENCIA, FIM_VIGENCIA) VALUES('88022021', 'AVIÕES TURBOÉLICE,MONOMOT.P&lt;=2000KG,VAZIOS', '2016-01-01', NULL)</v>
      </c>
    </row>
    <row r="9727" spans="1:7" ht="18" customHeight="1">
      <c r="A9727" s="15">
        <v>88022022</v>
      </c>
      <c r="B9727" s="47" t="str">
        <f>IFERROR(VLOOKUP(A9727,Descricao!A9727:C20450,3,FALSE),"")</f>
        <v>AVIÕES TURBOÉLICE,MULTIMOT.P&lt;=2000KG,VAZIOS</v>
      </c>
      <c r="C9727" s="11">
        <v>42370</v>
      </c>
      <c r="D9727" s="11"/>
      <c r="E9727" s="12" t="s">
        <v>5</v>
      </c>
      <c r="F9727" s="12" t="s">
        <v>6</v>
      </c>
      <c r="G9727" s="49" t="str">
        <f t="shared" si="151"/>
        <v>INSERT INTO NCM_MATRIZ(NCM, DESCRICAO, INICIO_VIGENCIA, FIM_VIGENCIA) VALUES('88022022', 'AVIÕES TURBOÉLICE,MULTIMOT.P&lt;=2000KG,VAZIOS', '2016-01-01', NULL)</v>
      </c>
    </row>
    <row r="9728" spans="1:7" ht="18" customHeight="1">
      <c r="A9728" s="15">
        <v>88022090</v>
      </c>
      <c r="B9728" s="47" t="str">
        <f>IFERROR(VLOOKUP(A9728,Descricao!A9728:C20451,3,FALSE),"")</f>
        <v>OUTS.AVIÕES/VEÍC.AÉREOS,P&lt;=2000KG,VAZIOS</v>
      </c>
      <c r="C9728" s="11">
        <v>42370</v>
      </c>
      <c r="D9728" s="11"/>
      <c r="E9728" s="12" t="s">
        <v>5</v>
      </c>
      <c r="F9728" s="12" t="s">
        <v>6</v>
      </c>
      <c r="G9728" s="49" t="str">
        <f t="shared" si="151"/>
        <v>INSERT INTO NCM_MATRIZ(NCM, DESCRICAO, INICIO_VIGENCIA, FIM_VIGENCIA) VALUES('88022090', 'OUTS.AVIÕES/VEÍC.AÉREOS,P&lt;=2000KG,VAZIOS', '2016-01-01', NULL)</v>
      </c>
    </row>
    <row r="9729" spans="1:7" ht="18" customHeight="1">
      <c r="A9729" s="15">
        <v>88023010</v>
      </c>
      <c r="B9729" s="47" t="str">
        <f>IFERROR(VLOOKUP(A9729,Descricao!A9729:C20452,3,FALSE),"")</f>
        <v>AVIÕES A HÉLICE,PESO&gt;=2000KG&lt;=15000KG,VAZIOS</v>
      </c>
      <c r="C9729" s="11">
        <v>42370</v>
      </c>
      <c r="D9729" s="11"/>
      <c r="E9729" s="12" t="s">
        <v>5</v>
      </c>
      <c r="F9729" s="12" t="s">
        <v>6</v>
      </c>
      <c r="G9729" s="49" t="str">
        <f t="shared" si="151"/>
        <v>INSERT INTO NCM_MATRIZ(NCM, DESCRICAO, INICIO_VIGENCIA, FIM_VIGENCIA) VALUES('88023010', 'AVIÕES A HÉLICE,PESO&gt;=2000KG&lt;=15000KG,VAZIOS', '2016-01-01', NULL)</v>
      </c>
    </row>
    <row r="9730" spans="1:7" ht="18" customHeight="1">
      <c r="A9730" s="15">
        <v>88023021</v>
      </c>
      <c r="B9730" s="47" t="str">
        <f>IFERROR(VLOOKUP(A9730,Descricao!A9730:C20453,3,FALSE),"")</f>
        <v>AVIÕES TURBOÉLICE,MULTIMOT.P&lt;=7000KG,VAZIOS</v>
      </c>
      <c r="C9730" s="11">
        <v>42370</v>
      </c>
      <c r="D9730" s="11"/>
      <c r="E9730" s="12" t="s">
        <v>5</v>
      </c>
      <c r="F9730" s="12" t="s">
        <v>6</v>
      </c>
      <c r="G9730" s="49" t="str">
        <f t="shared" si="151"/>
        <v>INSERT INTO NCM_MATRIZ(NCM, DESCRICAO, INICIO_VIGENCIA, FIM_VIGENCIA) VALUES('88023021', 'AVIÕES TURBOÉLICE,MULTIMOT.P&lt;=7000KG,VAZIOS', '2016-01-01', NULL)</v>
      </c>
    </row>
    <row r="9731" spans="1:7" ht="18" customHeight="1">
      <c r="A9731" s="15">
        <v>88023029</v>
      </c>
      <c r="B9731" s="47" t="str">
        <f>IFERROR(VLOOKUP(A9731,Descricao!A9731:C20454,3,FALSE),"")</f>
        <v>OUTS.AVIÕES A TURBOÉLICE,P&lt;=15000KG,VAZIOS</v>
      </c>
      <c r="C9731" s="11">
        <v>42370</v>
      </c>
      <c r="D9731" s="11"/>
      <c r="E9731" s="12" t="s">
        <v>5</v>
      </c>
      <c r="F9731" s="12" t="s">
        <v>6</v>
      </c>
      <c r="G9731" s="49" t="str">
        <f t="shared" ref="G9731:G9794" si="152">"INSERT INTO NCM_MATRIZ(NCM, DESCRICAO, INICIO_VIGENCIA, FIM_VIGENCIA) VALUES('"&amp;TEXT(A9731,"00000000")&amp;"', '"&amp;SUBSTITUTE(B9731,"'","")&amp;"', "&amp;IF(ISBLANK(C9731), "NULL", "'"&amp;YEAR(C9731)&amp;TEXT(C9731, "-mm-dd")&amp;"'")&amp;", "&amp;IF(ISBLANK(D9731), "NULL", "'"&amp;YEAR(D9731)&amp;TEXT(D9731, "-mm-dd")&amp;"'")&amp;")"</f>
        <v>INSERT INTO NCM_MATRIZ(NCM, DESCRICAO, INICIO_VIGENCIA, FIM_VIGENCIA) VALUES('88023029', 'OUTS.AVIÕES A TURBOÉLICE,P&lt;=15000KG,VAZIOS', '2016-01-01', NULL)</v>
      </c>
    </row>
    <row r="9732" spans="1:7" ht="18" customHeight="1">
      <c r="A9732" s="15">
        <v>88023031</v>
      </c>
      <c r="B9732" s="47" t="str">
        <f>IFERROR(VLOOKUP(A9732,Descricao!A9732:C20455,3,FALSE),"")</f>
        <v>AVIÕES TURBOJATO,P&lt;=7000KG,VAZIOS</v>
      </c>
      <c r="C9732" s="11">
        <v>42370</v>
      </c>
      <c r="D9732" s="11"/>
      <c r="E9732" s="12" t="s">
        <v>5</v>
      </c>
      <c r="F9732" s="12" t="s">
        <v>6</v>
      </c>
      <c r="G9732" s="49" t="str">
        <f t="shared" si="152"/>
        <v>INSERT INTO NCM_MATRIZ(NCM, DESCRICAO, INICIO_VIGENCIA, FIM_VIGENCIA) VALUES('88023031', 'AVIÕES TURBOJATO,P&lt;=7000KG,VAZIOS', '2016-01-01', NULL)</v>
      </c>
    </row>
    <row r="9733" spans="1:7" ht="18" customHeight="1">
      <c r="A9733" s="15">
        <v>88023039</v>
      </c>
      <c r="B9733" s="47" t="str">
        <f>IFERROR(VLOOKUP(A9733,Descricao!A9733:C20456,3,FALSE),"")</f>
        <v>OUTS.AVIÕES TURBOJ.P&gt;=2000KG&lt;=1500KG,VAZIOS</v>
      </c>
      <c r="C9733" s="11">
        <v>42370</v>
      </c>
      <c r="D9733" s="11"/>
      <c r="E9733" s="12" t="s">
        <v>5</v>
      </c>
      <c r="F9733" s="12" t="s">
        <v>6</v>
      </c>
      <c r="G9733" s="49" t="str">
        <f t="shared" si="152"/>
        <v>INSERT INTO NCM_MATRIZ(NCM, DESCRICAO, INICIO_VIGENCIA, FIM_VIGENCIA) VALUES('88023039', 'OUTS.AVIÕES TURBOJ.P&gt;=2000KG&lt;=1500KG,VAZIOS', '2016-01-01', NULL)</v>
      </c>
    </row>
    <row r="9734" spans="1:7" ht="18" customHeight="1">
      <c r="A9734" s="15">
        <v>88023090</v>
      </c>
      <c r="B9734" s="47" t="str">
        <f>IFERROR(VLOOKUP(A9734,Descricao!A9734:C20457,3,FALSE),"")</f>
        <v>OUTS.AVIÕES/VEÍC.AÉREOS P&lt;=2000KG&gt;=15000,VAZ</v>
      </c>
      <c r="C9734" s="11">
        <v>42370</v>
      </c>
      <c r="D9734" s="11"/>
      <c r="E9734" s="12" t="s">
        <v>5</v>
      </c>
      <c r="F9734" s="12" t="s">
        <v>6</v>
      </c>
      <c r="G9734" s="49" t="str">
        <f t="shared" si="152"/>
        <v>INSERT INTO NCM_MATRIZ(NCM, DESCRICAO, INICIO_VIGENCIA, FIM_VIGENCIA) VALUES('88023090', 'OUTS.AVIÕES/VEÍC.AÉREOS P&lt;=2000KG&gt;=15000,VAZ', '2016-01-01', NULL)</v>
      </c>
    </row>
    <row r="9735" spans="1:7" ht="18" customHeight="1">
      <c r="A9735" s="15">
        <v>88024010</v>
      </c>
      <c r="B9735" s="47" t="str">
        <f>IFERROR(VLOOKUP(A9735,Descricao!A9735:C20458,3,FALSE),"")</f>
        <v>AVIÕES A TURBOÉLICE PESO&gt;15000KG,VAZIOS</v>
      </c>
      <c r="C9735" s="11">
        <v>42370</v>
      </c>
      <c r="D9735" s="11"/>
      <c r="E9735" s="12" t="s">
        <v>5</v>
      </c>
      <c r="F9735" s="12" t="s">
        <v>6</v>
      </c>
      <c r="G9735" s="49" t="str">
        <f t="shared" si="152"/>
        <v>INSERT INTO NCM_MATRIZ(NCM, DESCRICAO, INICIO_VIGENCIA, FIM_VIGENCIA) VALUES('88024010', 'AVIÕES A TURBOÉLICE PESO&gt;15000KG,VAZIOS', '2016-01-01', NULL)</v>
      </c>
    </row>
    <row r="9736" spans="1:7" ht="18" customHeight="1">
      <c r="A9736" s="15">
        <v>88024090</v>
      </c>
      <c r="B9736" s="47" t="str">
        <f>IFERROR(VLOOKUP(A9736,Descricao!A9736:C20459,3,FALSE),"")</f>
        <v>OUTS.VEÍC.AÉREOS PESO&gt;15000KG,VAZIOS</v>
      </c>
      <c r="C9736" s="11">
        <v>42370</v>
      </c>
      <c r="D9736" s="11"/>
      <c r="E9736" s="12" t="s">
        <v>5</v>
      </c>
      <c r="F9736" s="12" t="s">
        <v>6</v>
      </c>
      <c r="G9736" s="49" t="str">
        <f t="shared" si="152"/>
        <v>INSERT INTO NCM_MATRIZ(NCM, DESCRICAO, INICIO_VIGENCIA, FIM_VIGENCIA) VALUES('88024090', 'OUTS.VEÍC.AÉREOS PESO&gt;15000KG,VAZIOS', '2016-01-01', NULL)</v>
      </c>
    </row>
    <row r="9737" spans="1:7" ht="18" customHeight="1">
      <c r="A9737" s="15">
        <v>88026000</v>
      </c>
      <c r="B9737" s="47" t="str">
        <f>IFERROR(VLOOKUP(A9737,Descricao!A9737:C20460,3,FALSE),"")</f>
        <v>VEÍC.ESPAC.,VEÍC.D/LANÇAM.E SUBORBITAIS</v>
      </c>
      <c r="C9737" s="11">
        <v>42370</v>
      </c>
      <c r="D9737" s="11"/>
      <c r="E9737" s="12" t="s">
        <v>5</v>
      </c>
      <c r="F9737" s="12" t="s">
        <v>6</v>
      </c>
      <c r="G9737" s="49" t="str">
        <f t="shared" si="152"/>
        <v>INSERT INTO NCM_MATRIZ(NCM, DESCRICAO, INICIO_VIGENCIA, FIM_VIGENCIA) VALUES('88026000', 'VEÍC.ESPAC.,VEÍC.D/LANÇAM.E SUBORBITAIS', '2016-01-01', NULL)</v>
      </c>
    </row>
    <row r="9738" spans="1:7" ht="18" customHeight="1">
      <c r="A9738" s="15">
        <v>88040000</v>
      </c>
      <c r="B9738" s="47" t="str">
        <f>IFERROR(VLOOKUP(A9738,Descricao!A9738:C20461,3,FALSE),"")</f>
        <v>PÁRA-QUEDAS/GIRATS.,SUAS PARTES/ACESSÓRIOS</v>
      </c>
      <c r="C9738" s="11">
        <v>42370</v>
      </c>
      <c r="D9738" s="11"/>
      <c r="E9738" s="12" t="s">
        <v>7</v>
      </c>
      <c r="F9738" s="12" t="s">
        <v>8</v>
      </c>
      <c r="G9738" s="49" t="str">
        <f t="shared" si="152"/>
        <v>INSERT INTO NCM_MATRIZ(NCM, DESCRICAO, INICIO_VIGENCIA, FIM_VIGENCIA) VALUES('88040000', 'PÁRA-QUEDAS/GIRATS.,SUAS PARTES/ACESSÓRIOS', '2016-01-01', NULL)</v>
      </c>
    </row>
    <row r="9739" spans="1:7" ht="18" customHeight="1">
      <c r="A9739" s="15">
        <v>88051000</v>
      </c>
      <c r="B9739" s="47" t="str">
        <f>IFERROR(VLOOKUP(A9739,Descricao!A9739:C20462,3,FALSE),"")</f>
        <v>APARS.DISPOSITS.P/LANÇAM.D/VEÍC.AÉR.ETC.PART.</v>
      </c>
      <c r="C9739" s="11">
        <v>42370</v>
      </c>
      <c r="D9739" s="11"/>
      <c r="E9739" s="12" t="s">
        <v>7</v>
      </c>
      <c r="F9739" s="12" t="s">
        <v>8</v>
      </c>
      <c r="G9739" s="49" t="str">
        <f t="shared" si="152"/>
        <v>INSERT INTO NCM_MATRIZ(NCM, DESCRICAO, INICIO_VIGENCIA, FIM_VIGENCIA) VALUES('88051000', 'APARS.DISPOSITS.P/LANÇAM.D/VEÍC.AÉR.ETC.PART.', '2016-01-01', NULL)</v>
      </c>
    </row>
    <row r="9740" spans="1:7" ht="18" customHeight="1">
      <c r="A9740" s="15">
        <v>88052100</v>
      </c>
      <c r="B9740" s="47" t="str">
        <f>IFERROR(VLOOKUP(A9740,Descricao!A9740:C20463,3,FALSE),"")</f>
        <v>SIMULADORES D/COMBATE AÉREO E SUAS PARTES</v>
      </c>
      <c r="C9740" s="11">
        <v>42370</v>
      </c>
      <c r="D9740" s="11"/>
      <c r="E9740" s="12" t="s">
        <v>7</v>
      </c>
      <c r="F9740" s="12" t="s">
        <v>8</v>
      </c>
      <c r="G9740" s="49" t="str">
        <f t="shared" si="152"/>
        <v>INSERT INTO NCM_MATRIZ(NCM, DESCRICAO, INICIO_VIGENCIA, FIM_VIGENCIA) VALUES('88052100', 'SIMULADORES D/COMBATE AÉREO E SUAS PARTES', '2016-01-01', NULL)</v>
      </c>
    </row>
    <row r="9741" spans="1:7" ht="18" customHeight="1">
      <c r="A9741" s="15">
        <v>88052900</v>
      </c>
      <c r="B9741" s="47" t="str">
        <f>IFERROR(VLOOKUP(A9741,Descricao!A9741:C20464,3,FALSE),"")</f>
        <v>OUTS.APAR.D/TREINAM.D/VÔO EM TERRA E PARTES</v>
      </c>
      <c r="C9741" s="11">
        <v>42370</v>
      </c>
      <c r="D9741" s="11"/>
      <c r="E9741" s="12" t="s">
        <v>7</v>
      </c>
      <c r="F9741" s="12" t="s">
        <v>8</v>
      </c>
      <c r="G9741" s="49" t="str">
        <f t="shared" si="152"/>
        <v>INSERT INTO NCM_MATRIZ(NCM, DESCRICAO, INICIO_VIGENCIA, FIM_VIGENCIA) VALUES('88052900', 'OUTS.APAR.D/TREINAM.D/VÔO EM TERRA E PARTES', '2016-01-01', NULL)</v>
      </c>
    </row>
    <row r="9742" spans="1:7" ht="18" customHeight="1">
      <c r="A9742" s="15">
        <v>88061000</v>
      </c>
      <c r="B9742" s="47" t="str">
        <f>IFERROR(VLOOKUP(A9742,Descricao!A9742:C20465,3,FALSE),"")</f>
        <v/>
      </c>
      <c r="C9742" s="11">
        <v>44652</v>
      </c>
      <c r="D9742" s="11"/>
      <c r="E9742" s="12" t="s">
        <v>5</v>
      </c>
      <c r="F9742" s="12" t="s">
        <v>6</v>
      </c>
      <c r="G9742" s="49" t="str">
        <f t="shared" si="152"/>
        <v>INSERT INTO NCM_MATRIZ(NCM, DESCRICAO, INICIO_VIGENCIA, FIM_VIGENCIA) VALUES('88061000', '', '2022-04-01', NULL)</v>
      </c>
    </row>
    <row r="9743" spans="1:7" ht="18" customHeight="1">
      <c r="A9743" s="15">
        <v>88062100</v>
      </c>
      <c r="B9743" s="47" t="str">
        <f>IFERROR(VLOOKUP(A9743,Descricao!A9743:C20466,3,FALSE),"")</f>
        <v/>
      </c>
      <c r="C9743" s="11">
        <v>44652</v>
      </c>
      <c r="D9743" s="11"/>
      <c r="E9743" s="12" t="s">
        <v>5</v>
      </c>
      <c r="F9743" s="12" t="s">
        <v>6</v>
      </c>
      <c r="G9743" s="49" t="str">
        <f t="shared" si="152"/>
        <v>INSERT INTO NCM_MATRIZ(NCM, DESCRICAO, INICIO_VIGENCIA, FIM_VIGENCIA) VALUES('88062100', '', '2022-04-01', NULL)</v>
      </c>
    </row>
    <row r="9744" spans="1:7" ht="18" customHeight="1">
      <c r="A9744" s="15">
        <v>88062200</v>
      </c>
      <c r="B9744" s="47" t="str">
        <f>IFERROR(VLOOKUP(A9744,Descricao!A9744:C20467,3,FALSE),"")</f>
        <v/>
      </c>
      <c r="C9744" s="11">
        <v>44652</v>
      </c>
      <c r="D9744" s="11"/>
      <c r="E9744" s="12" t="s">
        <v>5</v>
      </c>
      <c r="F9744" s="12" t="s">
        <v>6</v>
      </c>
      <c r="G9744" s="49" t="str">
        <f t="shared" si="152"/>
        <v>INSERT INTO NCM_MATRIZ(NCM, DESCRICAO, INICIO_VIGENCIA, FIM_VIGENCIA) VALUES('88062200', '', '2022-04-01', NULL)</v>
      </c>
    </row>
    <row r="9745" spans="1:7" ht="18" customHeight="1">
      <c r="A9745" s="15">
        <v>88062300</v>
      </c>
      <c r="B9745" s="47" t="str">
        <f>IFERROR(VLOOKUP(A9745,Descricao!A9745:C20468,3,FALSE),"")</f>
        <v/>
      </c>
      <c r="C9745" s="11">
        <v>44652</v>
      </c>
      <c r="D9745" s="11"/>
      <c r="E9745" s="12" t="s">
        <v>5</v>
      </c>
      <c r="F9745" s="12" t="s">
        <v>6</v>
      </c>
      <c r="G9745" s="49" t="str">
        <f t="shared" si="152"/>
        <v>INSERT INTO NCM_MATRIZ(NCM, DESCRICAO, INICIO_VIGENCIA, FIM_VIGENCIA) VALUES('88062300', '', '2022-04-01', NULL)</v>
      </c>
    </row>
    <row r="9746" spans="1:7" ht="18" customHeight="1">
      <c r="A9746" s="15">
        <v>88062400</v>
      </c>
      <c r="B9746" s="47" t="str">
        <f>IFERROR(VLOOKUP(A9746,Descricao!A9746:C20469,3,FALSE),"")</f>
        <v/>
      </c>
      <c r="C9746" s="11">
        <v>44652</v>
      </c>
      <c r="D9746" s="11"/>
      <c r="E9746" s="12" t="s">
        <v>5</v>
      </c>
      <c r="F9746" s="12" t="s">
        <v>6</v>
      </c>
      <c r="G9746" s="49" t="str">
        <f t="shared" si="152"/>
        <v>INSERT INTO NCM_MATRIZ(NCM, DESCRICAO, INICIO_VIGENCIA, FIM_VIGENCIA) VALUES('88062400', '', '2022-04-01', NULL)</v>
      </c>
    </row>
    <row r="9747" spans="1:7" ht="18" customHeight="1">
      <c r="A9747" s="15">
        <v>88062900</v>
      </c>
      <c r="B9747" s="47" t="str">
        <f>IFERROR(VLOOKUP(A9747,Descricao!A9747:C20470,3,FALSE),"")</f>
        <v/>
      </c>
      <c r="C9747" s="11">
        <v>44652</v>
      </c>
      <c r="D9747" s="11"/>
      <c r="E9747" s="12" t="s">
        <v>5</v>
      </c>
      <c r="F9747" s="12" t="s">
        <v>6</v>
      </c>
      <c r="G9747" s="49" t="str">
        <f t="shared" si="152"/>
        <v>INSERT INTO NCM_MATRIZ(NCM, DESCRICAO, INICIO_VIGENCIA, FIM_VIGENCIA) VALUES('88062900', '', '2022-04-01', NULL)</v>
      </c>
    </row>
    <row r="9748" spans="1:7" ht="18" customHeight="1">
      <c r="A9748" s="15">
        <v>88069100</v>
      </c>
      <c r="B9748" s="47" t="str">
        <f>IFERROR(VLOOKUP(A9748,Descricao!A9748:C20471,3,FALSE),"")</f>
        <v/>
      </c>
      <c r="C9748" s="11">
        <v>44652</v>
      </c>
      <c r="D9748" s="11"/>
      <c r="E9748" s="12" t="s">
        <v>5</v>
      </c>
      <c r="F9748" s="12" t="s">
        <v>6</v>
      </c>
      <c r="G9748" s="49" t="str">
        <f t="shared" si="152"/>
        <v>INSERT INTO NCM_MATRIZ(NCM, DESCRICAO, INICIO_VIGENCIA, FIM_VIGENCIA) VALUES('88069100', '', '2022-04-01', NULL)</v>
      </c>
    </row>
    <row r="9749" spans="1:7" ht="18" customHeight="1">
      <c r="A9749" s="15">
        <v>88069200</v>
      </c>
      <c r="B9749" s="47" t="str">
        <f>IFERROR(VLOOKUP(A9749,Descricao!A9749:C20472,3,FALSE),"")</f>
        <v/>
      </c>
      <c r="C9749" s="11">
        <v>44652</v>
      </c>
      <c r="D9749" s="11"/>
      <c r="E9749" s="12" t="s">
        <v>5</v>
      </c>
      <c r="F9749" s="12" t="s">
        <v>6</v>
      </c>
      <c r="G9749" s="49" t="str">
        <f t="shared" si="152"/>
        <v>INSERT INTO NCM_MATRIZ(NCM, DESCRICAO, INICIO_VIGENCIA, FIM_VIGENCIA) VALUES('88069200', '', '2022-04-01', NULL)</v>
      </c>
    </row>
    <row r="9750" spans="1:7" ht="18" customHeight="1">
      <c r="A9750" s="15">
        <v>88069300</v>
      </c>
      <c r="B9750" s="47" t="str">
        <f>IFERROR(VLOOKUP(A9750,Descricao!A9750:C20473,3,FALSE),"")</f>
        <v/>
      </c>
      <c r="C9750" s="11">
        <v>44652</v>
      </c>
      <c r="D9750" s="11"/>
      <c r="E9750" s="12" t="s">
        <v>5</v>
      </c>
      <c r="F9750" s="12" t="s">
        <v>6</v>
      </c>
      <c r="G9750" s="49" t="str">
        <f t="shared" si="152"/>
        <v>INSERT INTO NCM_MATRIZ(NCM, DESCRICAO, INICIO_VIGENCIA, FIM_VIGENCIA) VALUES('88069300', '', '2022-04-01', NULL)</v>
      </c>
    </row>
    <row r="9751" spans="1:7" ht="18" customHeight="1">
      <c r="A9751" s="15">
        <v>88069400</v>
      </c>
      <c r="B9751" s="47" t="str">
        <f>IFERROR(VLOOKUP(A9751,Descricao!A9751:C20474,3,FALSE),"")</f>
        <v/>
      </c>
      <c r="C9751" s="11">
        <v>44652</v>
      </c>
      <c r="D9751" s="11"/>
      <c r="E9751" s="12" t="s">
        <v>5</v>
      </c>
      <c r="F9751" s="12" t="s">
        <v>6</v>
      </c>
      <c r="G9751" s="49" t="str">
        <f t="shared" si="152"/>
        <v>INSERT INTO NCM_MATRIZ(NCM, DESCRICAO, INICIO_VIGENCIA, FIM_VIGENCIA) VALUES('88069400', '', '2022-04-01', NULL)</v>
      </c>
    </row>
    <row r="9752" spans="1:7" ht="18" customHeight="1">
      <c r="A9752" s="15">
        <v>88069900</v>
      </c>
      <c r="B9752" s="47" t="str">
        <f>IFERROR(VLOOKUP(A9752,Descricao!A9752:C20475,3,FALSE),"")</f>
        <v/>
      </c>
      <c r="C9752" s="11">
        <v>44652</v>
      </c>
      <c r="D9752" s="11"/>
      <c r="E9752" s="12" t="s">
        <v>5</v>
      </c>
      <c r="F9752" s="12" t="s">
        <v>6</v>
      </c>
      <c r="G9752" s="49" t="str">
        <f t="shared" si="152"/>
        <v>INSERT INTO NCM_MATRIZ(NCM, DESCRICAO, INICIO_VIGENCIA, FIM_VIGENCIA) VALUES('88069900', '', '2022-04-01', NULL)</v>
      </c>
    </row>
    <row r="9753" spans="1:7" ht="18" customHeight="1">
      <c r="A9753" s="15">
        <v>88071000</v>
      </c>
      <c r="B9753" s="47" t="str">
        <f>IFERROR(VLOOKUP(A9753,Descricao!A9753:C20476,3,FALSE),"")</f>
        <v/>
      </c>
      <c r="C9753" s="11">
        <v>44652</v>
      </c>
      <c r="D9753" s="11"/>
      <c r="E9753" s="12" t="s">
        <v>7</v>
      </c>
      <c r="F9753" s="12" t="s">
        <v>8</v>
      </c>
      <c r="G9753" s="49" t="str">
        <f t="shared" si="152"/>
        <v>INSERT INTO NCM_MATRIZ(NCM, DESCRICAO, INICIO_VIGENCIA, FIM_VIGENCIA) VALUES('88071000', '', '2022-04-01', NULL)</v>
      </c>
    </row>
    <row r="9754" spans="1:7" ht="18" customHeight="1">
      <c r="A9754" s="15">
        <v>88072000</v>
      </c>
      <c r="B9754" s="47" t="str">
        <f>IFERROR(VLOOKUP(A9754,Descricao!A9754:C20477,3,FALSE),"")</f>
        <v/>
      </c>
      <c r="C9754" s="11">
        <v>44652</v>
      </c>
      <c r="D9754" s="11"/>
      <c r="E9754" s="12" t="s">
        <v>7</v>
      </c>
      <c r="F9754" s="12" t="s">
        <v>8</v>
      </c>
      <c r="G9754" s="49" t="str">
        <f t="shared" si="152"/>
        <v>INSERT INTO NCM_MATRIZ(NCM, DESCRICAO, INICIO_VIGENCIA, FIM_VIGENCIA) VALUES('88072000', '', '2022-04-01', NULL)</v>
      </c>
    </row>
    <row r="9755" spans="1:7" ht="18" customHeight="1">
      <c r="A9755" s="15">
        <v>88073000</v>
      </c>
      <c r="B9755" s="47" t="str">
        <f>IFERROR(VLOOKUP(A9755,Descricao!A9755:C20478,3,FALSE),"")</f>
        <v/>
      </c>
      <c r="C9755" s="11">
        <v>44652</v>
      </c>
      <c r="D9755" s="11"/>
      <c r="E9755" s="12" t="s">
        <v>7</v>
      </c>
      <c r="F9755" s="12" t="s">
        <v>8</v>
      </c>
      <c r="G9755" s="49" t="str">
        <f t="shared" si="152"/>
        <v>INSERT INTO NCM_MATRIZ(NCM, DESCRICAO, INICIO_VIGENCIA, FIM_VIGENCIA) VALUES('88073000', '', '2022-04-01', NULL)</v>
      </c>
    </row>
    <row r="9756" spans="1:7" ht="18" customHeight="1">
      <c r="A9756" s="15">
        <v>88079000</v>
      </c>
      <c r="B9756" s="47" t="str">
        <f>IFERROR(VLOOKUP(A9756,Descricao!A9756:C20479,3,FALSE),"")</f>
        <v/>
      </c>
      <c r="C9756" s="11">
        <v>44652</v>
      </c>
      <c r="D9756" s="11"/>
      <c r="E9756" s="12" t="s">
        <v>7</v>
      </c>
      <c r="F9756" s="12" t="s">
        <v>8</v>
      </c>
      <c r="G9756" s="49" t="str">
        <f t="shared" si="152"/>
        <v>INSERT INTO NCM_MATRIZ(NCM, DESCRICAO, INICIO_VIGENCIA, FIM_VIGENCIA) VALUES('88079000', '', '2022-04-01', NULL)</v>
      </c>
    </row>
    <row r="9757" spans="1:7" ht="18" customHeight="1">
      <c r="A9757" s="15">
        <v>89011000</v>
      </c>
      <c r="B9757" s="47" t="str">
        <f>IFERROR(VLOOKUP(A9757,Descricao!A9757:C20480,3,FALSE),"")</f>
        <v>TRANSATL.,BARC.D/CRUZEIRO,SEM.#FERRY BOATS#</v>
      </c>
      <c r="C9757" s="11">
        <v>42370</v>
      </c>
      <c r="D9757" s="11"/>
      <c r="E9757" s="12" t="s">
        <v>5</v>
      </c>
      <c r="F9757" s="12" t="s">
        <v>6</v>
      </c>
      <c r="G9757" s="49" t="str">
        <f t="shared" si="152"/>
        <v>INSERT INTO NCM_MATRIZ(NCM, DESCRICAO, INICIO_VIGENCIA, FIM_VIGENCIA) VALUES('89011000', 'TRANSATL.,BARC.D/CRUZEIRO,SEM.#FERRY BOATS#', '2016-01-01', NULL)</v>
      </c>
    </row>
    <row r="9758" spans="1:7" ht="18" customHeight="1">
      <c r="A9758" s="15">
        <v>89012000</v>
      </c>
      <c r="B9758" s="47" t="str">
        <f>IFERROR(VLOOKUP(A9758,Descricao!A9758:C20481,3,FALSE),"")</f>
        <v>NAVIOS-TANQUE</v>
      </c>
      <c r="C9758" s="11">
        <v>42370</v>
      </c>
      <c r="D9758" s="11"/>
      <c r="E9758" s="12" t="s">
        <v>5</v>
      </c>
      <c r="F9758" s="12" t="s">
        <v>6</v>
      </c>
      <c r="G9758" s="49" t="str">
        <f t="shared" si="152"/>
        <v>INSERT INTO NCM_MATRIZ(NCM, DESCRICAO, INICIO_VIGENCIA, FIM_VIGENCIA) VALUES('89012000', 'NAVIOS-TANQUE', '2016-01-01', NULL)</v>
      </c>
    </row>
    <row r="9759" spans="1:7" ht="18" customHeight="1">
      <c r="A9759" s="15">
        <v>89013000</v>
      </c>
      <c r="B9759" s="47" t="str">
        <f>IFERROR(VLOOKUP(A9759,Descricao!A9759:C20482,3,FALSE),"")</f>
        <v>BARCOS FRIGORÍFICOS,EXC.OS NAVIOS-TANQUE</v>
      </c>
      <c r="C9759" s="11">
        <v>42370</v>
      </c>
      <c r="D9759" s="11"/>
      <c r="E9759" s="12" t="s">
        <v>5</v>
      </c>
      <c r="F9759" s="12" t="s">
        <v>6</v>
      </c>
      <c r="G9759" s="49" t="str">
        <f t="shared" si="152"/>
        <v>INSERT INTO NCM_MATRIZ(NCM, DESCRICAO, INICIO_VIGENCIA, FIM_VIGENCIA) VALUES('89013000', 'BARCOS FRIGORÍFICOS,EXC.OS NAVIOS-TANQUE', '2016-01-01', NULL)</v>
      </c>
    </row>
    <row r="9760" spans="1:7" ht="18" customHeight="1">
      <c r="A9760" s="15">
        <v>89019000</v>
      </c>
      <c r="B9760" s="47" t="str">
        <f>IFERROR(VLOOKUP(A9760,Descricao!A9760:C20483,3,FALSE),"")</f>
        <v>OUTS.EMBARC.TRANSP.MERC/TRANS.MERC.E PES.</v>
      </c>
      <c r="C9760" s="11">
        <v>42370</v>
      </c>
      <c r="D9760" s="11"/>
      <c r="E9760" s="12" t="s">
        <v>5</v>
      </c>
      <c r="F9760" s="12" t="s">
        <v>6</v>
      </c>
      <c r="G9760" s="49" t="str">
        <f t="shared" si="152"/>
        <v>INSERT INTO NCM_MATRIZ(NCM, DESCRICAO, INICIO_VIGENCIA, FIM_VIGENCIA) VALUES('89019000', 'OUTS.EMBARC.TRANSP.MERC/TRANS.MERC.E PES.', '2016-01-01', NULL)</v>
      </c>
    </row>
    <row r="9761" spans="1:7" ht="18" customHeight="1">
      <c r="A9761" s="15">
        <v>89020010</v>
      </c>
      <c r="B9761" s="47" t="str">
        <f>IFERROR(VLOOKUP(A9761,Descricao!A9761:C20484,3,FALSE),"")</f>
        <v>BARCO PESC.,NAVIO-FÁB,COMP.PROA/POPA &gt;=35M</v>
      </c>
      <c r="C9761" s="11">
        <v>42370</v>
      </c>
      <c r="D9761" s="11"/>
      <c r="E9761" s="12" t="s">
        <v>5</v>
      </c>
      <c r="F9761" s="12" t="s">
        <v>6</v>
      </c>
      <c r="G9761" s="49" t="str">
        <f t="shared" si="152"/>
        <v>INSERT INTO NCM_MATRIZ(NCM, DESCRICAO, INICIO_VIGENCIA, FIM_VIGENCIA) VALUES('89020010', 'BARCO PESC.,NAVIO-FÁB,COMP.PROA/POPA &gt;=35M', '2016-01-01', NULL)</v>
      </c>
    </row>
    <row r="9762" spans="1:7" ht="18" customHeight="1">
      <c r="A9762" s="15">
        <v>89020090</v>
      </c>
      <c r="B9762" s="47" t="str">
        <f>IFERROR(VLOOKUP(A9762,Descricao!A9762:C20485,3,FALSE),"")</f>
        <v>OUTS.BARCOS D/PESCA,NAVIOS-FÁBRICAS,ETC.</v>
      </c>
      <c r="C9762" s="11">
        <v>42370</v>
      </c>
      <c r="D9762" s="11"/>
      <c r="E9762" s="12" t="s">
        <v>5</v>
      </c>
      <c r="F9762" s="12" t="s">
        <v>6</v>
      </c>
      <c r="G9762" s="49" t="str">
        <f t="shared" si="152"/>
        <v>INSERT INTO NCM_MATRIZ(NCM, DESCRICAO, INICIO_VIGENCIA, FIM_VIGENCIA) VALUES('89020090', 'OUTS.BARCOS D/PESCA,NAVIOS-FÁBRICAS,ETC.', '2016-01-01', NULL)</v>
      </c>
    </row>
    <row r="9763" spans="1:7" ht="18" customHeight="1">
      <c r="A9763" s="15">
        <v>89031100</v>
      </c>
      <c r="B9763" s="47" t="str">
        <f>IFERROR(VLOOKUP(A9763,Descricao!A9763:C20486,3,FALSE),"")</f>
        <v/>
      </c>
      <c r="C9763" s="11">
        <v>44652</v>
      </c>
      <c r="D9763" s="11"/>
      <c r="E9763" s="12" t="s">
        <v>5</v>
      </c>
      <c r="F9763" s="12" t="s">
        <v>6</v>
      </c>
      <c r="G9763" s="49" t="str">
        <f t="shared" si="152"/>
        <v>INSERT INTO NCM_MATRIZ(NCM, DESCRICAO, INICIO_VIGENCIA, FIM_VIGENCIA) VALUES('89031100', '', '2022-04-01', NULL)</v>
      </c>
    </row>
    <row r="9764" spans="1:7" ht="18" customHeight="1">
      <c r="A9764" s="15">
        <v>89031200</v>
      </c>
      <c r="B9764" s="47" t="str">
        <f>IFERROR(VLOOKUP(A9764,Descricao!A9764:C20487,3,FALSE),"")</f>
        <v/>
      </c>
      <c r="C9764" s="11">
        <v>44652</v>
      </c>
      <c r="D9764" s="11"/>
      <c r="E9764" s="12" t="s">
        <v>5</v>
      </c>
      <c r="F9764" s="12" t="s">
        <v>6</v>
      </c>
      <c r="G9764" s="49" t="str">
        <f t="shared" si="152"/>
        <v>INSERT INTO NCM_MATRIZ(NCM, DESCRICAO, INICIO_VIGENCIA, FIM_VIGENCIA) VALUES('89031200', '', '2022-04-01', NULL)</v>
      </c>
    </row>
    <row r="9765" spans="1:7" ht="18" customHeight="1">
      <c r="A9765" s="15">
        <v>89031900</v>
      </c>
      <c r="B9765" s="47" t="str">
        <f>IFERROR(VLOOKUP(A9765,Descricao!A9765:C20488,3,FALSE),"")</f>
        <v/>
      </c>
      <c r="C9765" s="11">
        <v>44652</v>
      </c>
      <c r="D9765" s="11"/>
      <c r="E9765" s="12" t="s">
        <v>5</v>
      </c>
      <c r="F9765" s="12" t="s">
        <v>6</v>
      </c>
      <c r="G9765" s="49" t="str">
        <f t="shared" si="152"/>
        <v>INSERT INTO NCM_MATRIZ(NCM, DESCRICAO, INICIO_VIGENCIA, FIM_VIGENCIA) VALUES('89031900', '', '2022-04-01', NULL)</v>
      </c>
    </row>
    <row r="9766" spans="1:7" ht="18" customHeight="1">
      <c r="A9766" s="15">
        <v>89032100</v>
      </c>
      <c r="B9766" s="47" t="str">
        <f>IFERROR(VLOOKUP(A9766,Descricao!A9766:C20489,3,FALSE),"")</f>
        <v/>
      </c>
      <c r="C9766" s="11">
        <v>44652</v>
      </c>
      <c r="D9766" s="11"/>
      <c r="E9766" s="12" t="s">
        <v>5</v>
      </c>
      <c r="F9766" s="12" t="s">
        <v>6</v>
      </c>
      <c r="G9766" s="49" t="str">
        <f t="shared" si="152"/>
        <v>INSERT INTO NCM_MATRIZ(NCM, DESCRICAO, INICIO_VIGENCIA, FIM_VIGENCIA) VALUES('89032100', '', '2022-04-01', NULL)</v>
      </c>
    </row>
    <row r="9767" spans="1:7" ht="18" customHeight="1">
      <c r="A9767" s="15">
        <v>89032200</v>
      </c>
      <c r="B9767" s="47" t="str">
        <f>IFERROR(VLOOKUP(A9767,Descricao!A9767:C20490,3,FALSE),"")</f>
        <v/>
      </c>
      <c r="C9767" s="11">
        <v>44652</v>
      </c>
      <c r="D9767" s="11"/>
      <c r="E9767" s="12" t="s">
        <v>5</v>
      </c>
      <c r="F9767" s="12" t="s">
        <v>6</v>
      </c>
      <c r="G9767" s="49" t="str">
        <f t="shared" si="152"/>
        <v>INSERT INTO NCM_MATRIZ(NCM, DESCRICAO, INICIO_VIGENCIA, FIM_VIGENCIA) VALUES('89032200', '', '2022-04-01', NULL)</v>
      </c>
    </row>
    <row r="9768" spans="1:7" ht="18" customHeight="1">
      <c r="A9768" s="15">
        <v>89032300</v>
      </c>
      <c r="B9768" s="47" t="str">
        <f>IFERROR(VLOOKUP(A9768,Descricao!A9768:C20491,3,FALSE),"")</f>
        <v/>
      </c>
      <c r="C9768" s="11">
        <v>44652</v>
      </c>
      <c r="D9768" s="11"/>
      <c r="E9768" s="12" t="s">
        <v>5</v>
      </c>
      <c r="F9768" s="12" t="s">
        <v>6</v>
      </c>
      <c r="G9768" s="49" t="str">
        <f t="shared" si="152"/>
        <v>INSERT INTO NCM_MATRIZ(NCM, DESCRICAO, INICIO_VIGENCIA, FIM_VIGENCIA) VALUES('89032300', '', '2022-04-01', NULL)</v>
      </c>
    </row>
    <row r="9769" spans="1:7" ht="18" customHeight="1">
      <c r="A9769" s="15">
        <v>89033100</v>
      </c>
      <c r="B9769" s="47" t="str">
        <f>IFERROR(VLOOKUP(A9769,Descricao!A9769:C20492,3,FALSE),"")</f>
        <v/>
      </c>
      <c r="C9769" s="11">
        <v>44652</v>
      </c>
      <c r="D9769" s="11"/>
      <c r="E9769" s="12" t="s">
        <v>5</v>
      </c>
      <c r="F9769" s="12" t="s">
        <v>6</v>
      </c>
      <c r="G9769" s="49" t="str">
        <f t="shared" si="152"/>
        <v>INSERT INTO NCM_MATRIZ(NCM, DESCRICAO, INICIO_VIGENCIA, FIM_VIGENCIA) VALUES('89033100', '', '2022-04-01', NULL)</v>
      </c>
    </row>
    <row r="9770" spans="1:7" ht="18" customHeight="1">
      <c r="A9770" s="15">
        <v>89033200</v>
      </c>
      <c r="B9770" s="47" t="str">
        <f>IFERROR(VLOOKUP(A9770,Descricao!A9770:C20493,3,FALSE),"")</f>
        <v/>
      </c>
      <c r="C9770" s="11">
        <v>44652</v>
      </c>
      <c r="D9770" s="11"/>
      <c r="E9770" s="12" t="s">
        <v>5</v>
      </c>
      <c r="F9770" s="12" t="s">
        <v>6</v>
      </c>
      <c r="G9770" s="49" t="str">
        <f t="shared" si="152"/>
        <v>INSERT INTO NCM_MATRIZ(NCM, DESCRICAO, INICIO_VIGENCIA, FIM_VIGENCIA) VALUES('89033200', '', '2022-04-01', NULL)</v>
      </c>
    </row>
    <row r="9771" spans="1:7" ht="18" customHeight="1">
      <c r="A9771" s="15">
        <v>89033300</v>
      </c>
      <c r="B9771" s="47" t="str">
        <f>IFERROR(VLOOKUP(A9771,Descricao!A9771:C20494,3,FALSE),"")</f>
        <v/>
      </c>
      <c r="C9771" s="11">
        <v>44652</v>
      </c>
      <c r="D9771" s="11"/>
      <c r="E9771" s="12" t="s">
        <v>5</v>
      </c>
      <c r="F9771" s="12" t="s">
        <v>6</v>
      </c>
      <c r="G9771" s="49" t="str">
        <f t="shared" si="152"/>
        <v>INSERT INTO NCM_MATRIZ(NCM, DESCRICAO, INICIO_VIGENCIA, FIM_VIGENCIA) VALUES('89033300', '', '2022-04-01', NULL)</v>
      </c>
    </row>
    <row r="9772" spans="1:7" ht="18" customHeight="1">
      <c r="A9772" s="15">
        <v>89039300</v>
      </c>
      <c r="B9772" s="47" t="str">
        <f>IFERROR(VLOOKUP(A9772,Descricao!A9772:C20495,3,FALSE),"")</f>
        <v/>
      </c>
      <c r="C9772" s="11">
        <v>44652</v>
      </c>
      <c r="D9772" s="11"/>
      <c r="E9772" s="12" t="s">
        <v>5</v>
      </c>
      <c r="F9772" s="12" t="s">
        <v>6</v>
      </c>
      <c r="G9772" s="49" t="str">
        <f t="shared" si="152"/>
        <v>INSERT INTO NCM_MATRIZ(NCM, DESCRICAO, INICIO_VIGENCIA, FIM_VIGENCIA) VALUES('89039300', '', '2022-04-01', NULL)</v>
      </c>
    </row>
    <row r="9773" spans="1:7" ht="18" customHeight="1">
      <c r="A9773" s="15">
        <v>89039900</v>
      </c>
      <c r="B9773" s="47" t="str">
        <f>IFERROR(VLOOKUP(A9773,Descricao!A9773:C20496,3,FALSE),"")</f>
        <v>OUTS.BARCOS/EMBARCS/RECREIO/ESPOR./CANOAS</v>
      </c>
      <c r="C9773" s="11">
        <v>42370</v>
      </c>
      <c r="D9773" s="11"/>
      <c r="E9773" s="12" t="s">
        <v>5</v>
      </c>
      <c r="F9773" s="12" t="s">
        <v>6</v>
      </c>
      <c r="G9773" s="49" t="str">
        <f t="shared" si="152"/>
        <v>INSERT INTO NCM_MATRIZ(NCM, DESCRICAO, INICIO_VIGENCIA, FIM_VIGENCIA) VALUES('89039900', 'OUTS.BARCOS/EMBARCS/RECREIO/ESPOR./CANOAS', '2016-01-01', NULL)</v>
      </c>
    </row>
    <row r="9774" spans="1:7" ht="18" customHeight="1">
      <c r="A9774" s="15">
        <v>89040000</v>
      </c>
      <c r="B9774" s="47" t="str">
        <f>IFERROR(VLOOKUP(A9774,Descricao!A9774:C20497,3,FALSE),"")</f>
        <v>REBOC./BARC.CONC.P/EMPURRAR OUTS.EMBARC.</v>
      </c>
      <c r="C9774" s="11">
        <v>42370</v>
      </c>
      <c r="D9774" s="11"/>
      <c r="E9774" s="12" t="s">
        <v>5</v>
      </c>
      <c r="F9774" s="12" t="s">
        <v>6</v>
      </c>
      <c r="G9774" s="49" t="str">
        <f t="shared" si="152"/>
        <v>INSERT INTO NCM_MATRIZ(NCM, DESCRICAO, INICIO_VIGENCIA, FIM_VIGENCIA) VALUES('89040000', 'REBOC./BARC.CONC.P/EMPURRAR OUTS.EMBARC.', '2016-01-01', NULL)</v>
      </c>
    </row>
    <row r="9775" spans="1:7" ht="18" customHeight="1">
      <c r="A9775" s="15">
        <v>89051000</v>
      </c>
      <c r="B9775" s="47" t="str">
        <f>IFERROR(VLOOKUP(A9775,Descricao!A9775:C20498,3,FALSE),"")</f>
        <v>DRAGAS</v>
      </c>
      <c r="C9775" s="11">
        <v>42370</v>
      </c>
      <c r="D9775" s="11"/>
      <c r="E9775" s="12" t="s">
        <v>5</v>
      </c>
      <c r="F9775" s="12" t="s">
        <v>6</v>
      </c>
      <c r="G9775" s="49" t="str">
        <f t="shared" si="152"/>
        <v>INSERT INTO NCM_MATRIZ(NCM, DESCRICAO, INICIO_VIGENCIA, FIM_VIGENCIA) VALUES('89051000', 'DRAGAS', '2016-01-01', NULL)</v>
      </c>
    </row>
    <row r="9776" spans="1:7" ht="18" customHeight="1">
      <c r="A9776" s="15">
        <v>89052000</v>
      </c>
      <c r="B9776" s="47" t="str">
        <f>IFERROR(VLOOKUP(A9776,Descricao!A9776:C20499,3,FALSE),"")</f>
        <v>PLATAF.D/PERF.E EXPLOR.,FLUT.OU SUBMERSÍVEIS</v>
      </c>
      <c r="C9776" s="11">
        <v>42370</v>
      </c>
      <c r="D9776" s="11"/>
      <c r="E9776" s="12" t="s">
        <v>5</v>
      </c>
      <c r="F9776" s="12" t="s">
        <v>6</v>
      </c>
      <c r="G9776" s="49" t="str">
        <f t="shared" si="152"/>
        <v>INSERT INTO NCM_MATRIZ(NCM, DESCRICAO, INICIO_VIGENCIA, FIM_VIGENCIA) VALUES('89052000', 'PLATAF.D/PERF.E EXPLOR.,FLUT.OU SUBMERSÍVEIS', '2016-01-01', NULL)</v>
      </c>
    </row>
    <row r="9777" spans="1:7" ht="18" customHeight="1">
      <c r="A9777" s="15">
        <v>89059000</v>
      </c>
      <c r="B9777" s="47" t="str">
        <f>IFERROR(VLOOKUP(A9777,Descricao!A9777:C20500,3,FALSE),"")</f>
        <v>BARCOS-FARÓIS/GUINDASTES/DOCAS,ETC.</v>
      </c>
      <c r="C9777" s="11">
        <v>42370</v>
      </c>
      <c r="D9777" s="11"/>
      <c r="E9777" s="12" t="s">
        <v>5</v>
      </c>
      <c r="F9777" s="12" t="s">
        <v>6</v>
      </c>
      <c r="G9777" s="49" t="str">
        <f t="shared" si="152"/>
        <v>INSERT INTO NCM_MATRIZ(NCM, DESCRICAO, INICIO_VIGENCIA, FIM_VIGENCIA) VALUES('89059000', 'BARCOS-FARÓIS/GUINDASTES/DOCAS,ETC.', '2016-01-01', NULL)</v>
      </c>
    </row>
    <row r="9778" spans="1:7" ht="18" customHeight="1">
      <c r="A9778" s="15">
        <v>89061000</v>
      </c>
      <c r="B9778" s="47" t="str">
        <f>IFERROR(VLOOKUP(A9778,Descricao!A9778:C20501,3,FALSE),"")</f>
        <v>NAVIOS DE GUERRA</v>
      </c>
      <c r="C9778" s="11">
        <v>42370</v>
      </c>
      <c r="D9778" s="11"/>
      <c r="E9778" s="12" t="s">
        <v>5</v>
      </c>
      <c r="F9778" s="12" t="s">
        <v>6</v>
      </c>
      <c r="G9778" s="49" t="str">
        <f t="shared" si="152"/>
        <v>INSERT INTO NCM_MATRIZ(NCM, DESCRICAO, INICIO_VIGENCIA, FIM_VIGENCIA) VALUES('89061000', 'NAVIOS DE GUERRA', '2016-01-01', NULL)</v>
      </c>
    </row>
    <row r="9779" spans="1:7" ht="18" customHeight="1">
      <c r="A9779" s="15">
        <v>89069000</v>
      </c>
      <c r="B9779" s="47" t="str">
        <f>IFERROR(VLOOKUP(A9779,Descricao!A9779:C20502,3,FALSE),"")</f>
        <v>OUTS.EMBARC.INC.BARC.SALVA-VIDAS EXC.B.REMO</v>
      </c>
      <c r="C9779" s="11">
        <v>42370</v>
      </c>
      <c r="D9779" s="11"/>
      <c r="E9779" s="12" t="s">
        <v>5</v>
      </c>
      <c r="F9779" s="12" t="s">
        <v>6</v>
      </c>
      <c r="G9779" s="49" t="str">
        <f t="shared" si="152"/>
        <v>INSERT INTO NCM_MATRIZ(NCM, DESCRICAO, INICIO_VIGENCIA, FIM_VIGENCIA) VALUES('89069000', 'OUTS.EMBARC.INC.BARC.SALVA-VIDAS EXC.B.REMO', '2016-01-01', NULL)</v>
      </c>
    </row>
    <row r="9780" spans="1:7" ht="18" customHeight="1">
      <c r="A9780" s="15">
        <v>89071000</v>
      </c>
      <c r="B9780" s="47" t="str">
        <f>IFERROR(VLOOKUP(A9780,Descricao!A9780:C20503,3,FALSE),"")</f>
        <v>BALSAS INFLÁVEIS</v>
      </c>
      <c r="C9780" s="11">
        <v>42370</v>
      </c>
      <c r="D9780" s="11"/>
      <c r="E9780" s="12" t="s">
        <v>5</v>
      </c>
      <c r="F9780" s="12" t="s">
        <v>6</v>
      </c>
      <c r="G9780" s="49" t="str">
        <f t="shared" si="152"/>
        <v>INSERT INTO NCM_MATRIZ(NCM, DESCRICAO, INICIO_VIGENCIA, FIM_VIGENCIA) VALUES('89071000', 'BALSAS INFLÁVEIS', '2016-01-01', NULL)</v>
      </c>
    </row>
    <row r="9781" spans="1:7" ht="18" customHeight="1">
      <c r="A9781" s="15">
        <v>89079000</v>
      </c>
      <c r="B9781" s="47" t="str">
        <f>IFERROR(VLOOKUP(A9781,Descricao!A9781:C20504,3,FALSE),"")</f>
        <v>OUTS.ESTRUT.FLUT.(BALSAS,RESERV.,BÓIAS,SEM.)</v>
      </c>
      <c r="C9781" s="11">
        <v>42370</v>
      </c>
      <c r="D9781" s="11"/>
      <c r="E9781" s="12" t="s">
        <v>5</v>
      </c>
      <c r="F9781" s="12" t="s">
        <v>6</v>
      </c>
      <c r="G9781" s="49" t="str">
        <f t="shared" si="152"/>
        <v>INSERT INTO NCM_MATRIZ(NCM, DESCRICAO, INICIO_VIGENCIA, FIM_VIGENCIA) VALUES('89079000', 'OUTS.ESTRUT.FLUT.(BALSAS,RESERV.,BÓIAS,SEM.)', '2016-01-01', NULL)</v>
      </c>
    </row>
    <row r="9782" spans="1:7" ht="18" customHeight="1">
      <c r="A9782" s="15">
        <v>89080000</v>
      </c>
      <c r="B9782" s="47" t="str">
        <f>IFERROR(VLOOKUP(A9782,Descricao!A9782:C20505,3,FALSE),"")</f>
        <v>EMBARC.E OUT.ESTRUT.FLUTUANTES,P/DEMOLIÇÃO</v>
      </c>
      <c r="C9782" s="11">
        <v>42370</v>
      </c>
      <c r="D9782" s="11"/>
      <c r="E9782" s="12" t="s">
        <v>5</v>
      </c>
      <c r="F9782" s="12" t="s">
        <v>6</v>
      </c>
      <c r="G9782" s="49" t="str">
        <f t="shared" si="152"/>
        <v>INSERT INTO NCM_MATRIZ(NCM, DESCRICAO, INICIO_VIGENCIA, FIM_VIGENCIA) VALUES('89080000', 'EMBARC.E OUT.ESTRUT.FLUTUANTES,P/DEMOLIÇÃO', '2016-01-01', NULL)</v>
      </c>
    </row>
    <row r="9783" spans="1:7" ht="18" customHeight="1">
      <c r="A9783" s="15">
        <v>90011011</v>
      </c>
      <c r="B9783" s="47" t="str">
        <f>IFERROR(VLOOKUP(A9783,Descricao!A9783:C20506,3,FALSE),"")</f>
        <v>FIBRAS ÓTICAS C/DIÂM.NÚCLEO &lt;11 MÍCRONS</v>
      </c>
      <c r="C9783" s="11">
        <v>42370</v>
      </c>
      <c r="D9783" s="11"/>
      <c r="E9783" s="12" t="s">
        <v>7</v>
      </c>
      <c r="F9783" s="12" t="s">
        <v>8</v>
      </c>
      <c r="G9783" s="49" t="str">
        <f t="shared" si="152"/>
        <v>INSERT INTO NCM_MATRIZ(NCM, DESCRICAO, INICIO_VIGENCIA, FIM_VIGENCIA) VALUES('90011011', 'FIBRAS ÓTICAS C/DIÂM.NÚCLEO &lt;11 MÍCRONS', '2016-01-01', NULL)</v>
      </c>
    </row>
    <row r="9784" spans="1:7" ht="18" customHeight="1">
      <c r="A9784" s="15">
        <v>90011019</v>
      </c>
      <c r="B9784" s="47" t="str">
        <f>IFERROR(VLOOKUP(A9784,Descricao!A9784:C20507,3,FALSE),"")</f>
        <v>OUTS.FIBRAS ÓTICAS EXC.POS.8544</v>
      </c>
      <c r="C9784" s="11">
        <v>42370</v>
      </c>
      <c r="D9784" s="11"/>
      <c r="E9784" s="12" t="s">
        <v>7</v>
      </c>
      <c r="F9784" s="12" t="s">
        <v>8</v>
      </c>
      <c r="G9784" s="49" t="str">
        <f t="shared" si="152"/>
        <v>INSERT INTO NCM_MATRIZ(NCM, DESCRICAO, INICIO_VIGENCIA, FIM_VIGENCIA) VALUES('90011019', 'OUTS.FIBRAS ÓTICAS EXC.POS.8544', '2016-01-01', NULL)</v>
      </c>
    </row>
    <row r="9785" spans="1:7" ht="18" customHeight="1">
      <c r="A9785" s="15">
        <v>90011020</v>
      </c>
      <c r="B9785" s="47" t="str">
        <f>IFERROR(VLOOKUP(A9785,Descricao!A9785:C20508,3,FALSE),"")</f>
        <v>FEIXES E CABOS DE FIBRAS ÓPTICAS</v>
      </c>
      <c r="C9785" s="11">
        <v>42370</v>
      </c>
      <c r="D9785" s="11"/>
      <c r="E9785" s="12" t="s">
        <v>7</v>
      </c>
      <c r="F9785" s="12" t="s">
        <v>8</v>
      </c>
      <c r="G9785" s="49" t="str">
        <f t="shared" si="152"/>
        <v>INSERT INTO NCM_MATRIZ(NCM, DESCRICAO, INICIO_VIGENCIA, FIM_VIGENCIA) VALUES('90011020', 'FEIXES E CABOS DE FIBRAS ÓPTICAS', '2016-01-01', NULL)</v>
      </c>
    </row>
    <row r="9786" spans="1:7" ht="18" customHeight="1">
      <c r="A9786" s="15">
        <v>90012000</v>
      </c>
      <c r="B9786" s="47" t="str">
        <f>IFERROR(VLOOKUP(A9786,Descricao!A9786:C20509,3,FALSE),"")</f>
        <v>MATÉRIAS POLARIZANTES EM FOLHAS OU PLACAS</v>
      </c>
      <c r="C9786" s="11">
        <v>42370</v>
      </c>
      <c r="D9786" s="11"/>
      <c r="E9786" s="12" t="s">
        <v>7</v>
      </c>
      <c r="F9786" s="12" t="s">
        <v>8</v>
      </c>
      <c r="G9786" s="49" t="str">
        <f t="shared" si="152"/>
        <v>INSERT INTO NCM_MATRIZ(NCM, DESCRICAO, INICIO_VIGENCIA, FIM_VIGENCIA) VALUES('90012000', 'MATÉRIAS POLARIZANTES EM FOLHAS OU PLACAS', '2016-01-01', NULL)</v>
      </c>
    </row>
    <row r="9787" spans="1:7" ht="18" customHeight="1">
      <c r="A9787" s="15">
        <v>90013000</v>
      </c>
      <c r="B9787" s="47" t="str">
        <f>IFERROR(VLOOKUP(A9787,Descricao!A9787:C20510,3,FALSE),"")</f>
        <v>LENTES DE CONTATO</v>
      </c>
      <c r="C9787" s="11">
        <v>42370</v>
      </c>
      <c r="D9787" s="11"/>
      <c r="E9787" s="12" t="s">
        <v>5</v>
      </c>
      <c r="F9787" s="12" t="s">
        <v>6</v>
      </c>
      <c r="G9787" s="49" t="str">
        <f t="shared" si="152"/>
        <v>INSERT INTO NCM_MATRIZ(NCM, DESCRICAO, INICIO_VIGENCIA, FIM_VIGENCIA) VALUES('90013000', 'LENTES DE CONTATO', '2016-01-01', NULL)</v>
      </c>
    </row>
    <row r="9788" spans="1:7" ht="18" customHeight="1">
      <c r="A9788" s="15">
        <v>90014000</v>
      </c>
      <c r="B9788" s="47" t="str">
        <f>IFERROR(VLOOKUP(A9788,Descricao!A9788:C20511,3,FALSE),"")</f>
        <v>LENTES DE VIDRO,P/ÓCULOS</v>
      </c>
      <c r="C9788" s="11">
        <v>42370</v>
      </c>
      <c r="D9788" s="11"/>
      <c r="E9788" s="12" t="s">
        <v>5</v>
      </c>
      <c r="F9788" s="12" t="s">
        <v>6</v>
      </c>
      <c r="G9788" s="49" t="str">
        <f t="shared" si="152"/>
        <v>INSERT INTO NCM_MATRIZ(NCM, DESCRICAO, INICIO_VIGENCIA, FIM_VIGENCIA) VALUES('90014000', 'LENTES DE VIDRO,P/ÓCULOS', '2016-01-01', NULL)</v>
      </c>
    </row>
    <row r="9789" spans="1:7" ht="18" customHeight="1">
      <c r="A9789" s="15">
        <v>90015000</v>
      </c>
      <c r="B9789" s="47" t="str">
        <f>IFERROR(VLOOKUP(A9789,Descricao!A9789:C20512,3,FALSE),"")</f>
        <v>LENTES DE OUT.MATÉRIAS,P/ÓCULOS</v>
      </c>
      <c r="C9789" s="11">
        <v>42370</v>
      </c>
      <c r="D9789" s="11"/>
      <c r="E9789" s="12" t="s">
        <v>5</v>
      </c>
      <c r="F9789" s="12" t="s">
        <v>6</v>
      </c>
      <c r="G9789" s="49" t="str">
        <f t="shared" si="152"/>
        <v>INSERT INTO NCM_MATRIZ(NCM, DESCRICAO, INICIO_VIGENCIA, FIM_VIGENCIA) VALUES('90015000', 'LENTES DE OUT.MATÉRIAS,P/ÓCULOS', '2016-01-01', NULL)</v>
      </c>
    </row>
    <row r="9790" spans="1:7" ht="18" customHeight="1">
      <c r="A9790" s="15">
        <v>90019010</v>
      </c>
      <c r="B9790" s="47" t="str">
        <f>IFERROR(VLOOKUP(A9790,Descricao!A9790:C20513,3,FALSE),"")</f>
        <v>OUTS.LENTES Ñ MONTADAS</v>
      </c>
      <c r="C9790" s="11">
        <v>42370</v>
      </c>
      <c r="D9790" s="11"/>
      <c r="E9790" s="12" t="s">
        <v>7</v>
      </c>
      <c r="F9790" s="12" t="s">
        <v>8</v>
      </c>
      <c r="G9790" s="49" t="str">
        <f t="shared" si="152"/>
        <v>INSERT INTO NCM_MATRIZ(NCM, DESCRICAO, INICIO_VIGENCIA, FIM_VIGENCIA) VALUES('90019010', 'OUTS.LENTES Ñ MONTADAS', '2016-01-01', NULL)</v>
      </c>
    </row>
    <row r="9791" spans="1:7" ht="18" customHeight="1">
      <c r="A9791" s="15">
        <v>90019090</v>
      </c>
      <c r="B9791" s="47" t="str">
        <f>IFERROR(VLOOKUP(A9791,Descricao!A9791:C20514,3,FALSE),"")</f>
        <v>PRISMAS,ESPELH./OUTS.ELEMS.D/ÓPTICA Ñ MONTS.</v>
      </c>
      <c r="C9791" s="11">
        <v>42370</v>
      </c>
      <c r="D9791" s="11"/>
      <c r="E9791" s="12" t="s">
        <v>7</v>
      </c>
      <c r="F9791" s="12" t="s">
        <v>8</v>
      </c>
      <c r="G9791" s="49" t="str">
        <f t="shared" si="152"/>
        <v>INSERT INTO NCM_MATRIZ(NCM, DESCRICAO, INICIO_VIGENCIA, FIM_VIGENCIA) VALUES('90019090', 'PRISMAS,ESPELH./OUTS.ELEMS.D/ÓPTICA Ñ MONTS.', '2016-01-01', NULL)</v>
      </c>
    </row>
    <row r="9792" spans="1:7" s="4" customFormat="1" ht="18" customHeight="1">
      <c r="A9792" s="15">
        <v>90021111</v>
      </c>
      <c r="B9792" s="47" t="str">
        <f>IFERROR(VLOOKUP(A9792,Descricao!A9792:C20515,3,FALSE),"")</f>
        <v/>
      </c>
      <c r="C9792" s="11">
        <v>44378</v>
      </c>
      <c r="D9792" s="11"/>
      <c r="E9792" s="12" t="s">
        <v>5</v>
      </c>
      <c r="F9792" s="12" t="s">
        <v>6</v>
      </c>
      <c r="G9792" s="49" t="str">
        <f t="shared" si="152"/>
        <v>INSERT INTO NCM_MATRIZ(NCM, DESCRICAO, INICIO_VIGENCIA, FIM_VIGENCIA) VALUES('90021111', '', '2021-07-01', NULL)</v>
      </c>
    </row>
    <row r="9793" spans="1:7" s="4" customFormat="1" ht="18" customHeight="1">
      <c r="A9793" s="15">
        <v>90021119</v>
      </c>
      <c r="B9793" s="47" t="str">
        <f>IFERROR(VLOOKUP(A9793,Descricao!A9793:C20516,3,FALSE),"")</f>
        <v/>
      </c>
      <c r="C9793" s="11">
        <v>44378</v>
      </c>
      <c r="D9793" s="11"/>
      <c r="E9793" s="12" t="s">
        <v>5</v>
      </c>
      <c r="F9793" s="12" t="s">
        <v>6</v>
      </c>
      <c r="G9793" s="49" t="str">
        <f t="shared" si="152"/>
        <v>INSERT INTO NCM_MATRIZ(NCM, DESCRICAO, INICIO_VIGENCIA, FIM_VIGENCIA) VALUES('90021119', '', '2021-07-01', NULL)</v>
      </c>
    </row>
    <row r="9794" spans="1:7" ht="18" customHeight="1">
      <c r="A9794" s="15">
        <v>90021120</v>
      </c>
      <c r="B9794" s="47" t="str">
        <f>IFERROR(VLOOKUP(A9794,Descricao!A9794:C20517,3,FALSE),"")</f>
        <v>LENTES OBJETIV.MONTS.APROXIM&gt;20,P/CÂMERS.TV.</v>
      </c>
      <c r="C9794" s="11">
        <v>42370</v>
      </c>
      <c r="D9794" s="11"/>
      <c r="E9794" s="12" t="s">
        <v>5</v>
      </c>
      <c r="F9794" s="12" t="s">
        <v>6</v>
      </c>
      <c r="G9794" s="49" t="str">
        <f t="shared" si="152"/>
        <v>INSERT INTO NCM_MATRIZ(NCM, DESCRICAO, INICIO_VIGENCIA, FIM_VIGENCIA) VALUES('90021120', 'LENTES OBJETIV.MONTS.APROXIM&gt;20,P/CÂMERS.TV.', '2016-01-01', NULL)</v>
      </c>
    </row>
    <row r="9795" spans="1:7" ht="18" customHeight="1">
      <c r="A9795" s="15">
        <v>90021190</v>
      </c>
      <c r="B9795" s="47" t="str">
        <f>IFERROR(VLOOKUP(A9795,Descricao!A9795:C20518,3,FALSE),"")</f>
        <v>OUTS.LENTES OBJET.MONTS.P/CÂMERAS,APR.FOT.</v>
      </c>
      <c r="C9795" s="11">
        <v>42370</v>
      </c>
      <c r="D9795" s="11"/>
      <c r="E9795" s="12" t="s">
        <v>5</v>
      </c>
      <c r="F9795" s="12" t="s">
        <v>6</v>
      </c>
      <c r="G9795" s="49" t="str">
        <f t="shared" ref="G9795:G9858" si="153">"INSERT INTO NCM_MATRIZ(NCM, DESCRICAO, INICIO_VIGENCIA, FIM_VIGENCIA) VALUES('"&amp;TEXT(A9795,"00000000")&amp;"', '"&amp;SUBSTITUTE(B9795,"'","")&amp;"', "&amp;IF(ISBLANK(C9795), "NULL", "'"&amp;YEAR(C9795)&amp;TEXT(C9795, "-mm-dd")&amp;"'")&amp;", "&amp;IF(ISBLANK(D9795), "NULL", "'"&amp;YEAR(D9795)&amp;TEXT(D9795, "-mm-dd")&amp;"'")&amp;")"</f>
        <v>INSERT INTO NCM_MATRIZ(NCM, DESCRICAO, INICIO_VIGENCIA, FIM_VIGENCIA) VALUES('90021190', 'OUTS.LENTES OBJET.MONTS.P/CÂMERAS,APR.FOT.', '2016-01-01', NULL)</v>
      </c>
    </row>
    <row r="9796" spans="1:7" ht="18" customHeight="1">
      <c r="A9796" s="15">
        <v>90021900</v>
      </c>
      <c r="B9796" s="47" t="str">
        <f>IFERROR(VLOOKUP(A9796,Descricao!A9796:C20519,3,FALSE),"")</f>
        <v>OUTRAS LENTES OBJETIVAS MONTADAS</v>
      </c>
      <c r="C9796" s="11">
        <v>42370</v>
      </c>
      <c r="D9796" s="11"/>
      <c r="E9796" s="12" t="s">
        <v>5</v>
      </c>
      <c r="F9796" s="12" t="s">
        <v>6</v>
      </c>
      <c r="G9796" s="49" t="str">
        <f t="shared" si="153"/>
        <v>INSERT INTO NCM_MATRIZ(NCM, DESCRICAO, INICIO_VIGENCIA, FIM_VIGENCIA) VALUES('90021900', 'OUTRAS LENTES OBJETIVAS MONTADAS', '2016-01-01', NULL)</v>
      </c>
    </row>
    <row r="9797" spans="1:7" ht="18" customHeight="1">
      <c r="A9797" s="15">
        <v>90022010</v>
      </c>
      <c r="B9797" s="47" t="str">
        <f>IFERROR(VLOOKUP(A9797,Descricao!A9797:C20520,3,FALSE),"")</f>
        <v>FILTROS POLARIZANTES,MONTADOS</v>
      </c>
      <c r="C9797" s="11">
        <v>42370</v>
      </c>
      <c r="D9797" s="11"/>
      <c r="E9797" s="12" t="s">
        <v>7</v>
      </c>
      <c r="F9797" s="12" t="s">
        <v>8</v>
      </c>
      <c r="G9797" s="49" t="str">
        <f t="shared" si="153"/>
        <v>INSERT INTO NCM_MATRIZ(NCM, DESCRICAO, INICIO_VIGENCIA, FIM_VIGENCIA) VALUES('90022010', 'FILTROS POLARIZANTES,MONTADOS', '2016-01-01', NULL)</v>
      </c>
    </row>
    <row r="9798" spans="1:7" ht="18" customHeight="1">
      <c r="A9798" s="15">
        <v>90022090</v>
      </c>
      <c r="B9798" s="47" t="str">
        <f>IFERROR(VLOOKUP(A9798,Descricao!A9798:C20521,3,FALSE),"")</f>
        <v>OUTROS FILTROS ÓPTICOS,MONTADOS</v>
      </c>
      <c r="C9798" s="11">
        <v>42370</v>
      </c>
      <c r="D9798" s="11"/>
      <c r="E9798" s="12" t="s">
        <v>7</v>
      </c>
      <c r="F9798" s="12" t="s">
        <v>8</v>
      </c>
      <c r="G9798" s="49" t="str">
        <f t="shared" si="153"/>
        <v>INSERT INTO NCM_MATRIZ(NCM, DESCRICAO, INICIO_VIGENCIA, FIM_VIGENCIA) VALUES('90022090', 'OUTROS FILTROS ÓPTICOS,MONTADOS', '2016-01-01', NULL)</v>
      </c>
    </row>
    <row r="9799" spans="1:7" ht="18" customHeight="1">
      <c r="A9799" s="15">
        <v>90029000</v>
      </c>
      <c r="B9799" s="47" t="str">
        <f>IFERROR(VLOOKUP(A9799,Descricao!A9799:C20522,3,FALSE),"")</f>
        <v>OUTS.LENTES,PRISMAS/ELEMS.D/ÓPTICA,MONT.</v>
      </c>
      <c r="C9799" s="11">
        <v>42370</v>
      </c>
      <c r="D9799" s="11"/>
      <c r="E9799" s="12" t="s">
        <v>7</v>
      </c>
      <c r="F9799" s="12" t="s">
        <v>8</v>
      </c>
      <c r="G9799" s="49" t="str">
        <f t="shared" si="153"/>
        <v>INSERT INTO NCM_MATRIZ(NCM, DESCRICAO, INICIO_VIGENCIA, FIM_VIGENCIA) VALUES('90029000', 'OUTS.LENTES,PRISMAS/ELEMS.D/ÓPTICA,MONT.', '2016-01-01', NULL)</v>
      </c>
    </row>
    <row r="9800" spans="1:7" ht="18" customHeight="1">
      <c r="A9800" s="15">
        <v>90031100</v>
      </c>
      <c r="B9800" s="47" t="str">
        <f>IFERROR(VLOOKUP(A9800,Descricao!A9800:C20523,3,FALSE),"")</f>
        <v>ARMAÇÕES D/PLÁSTICOS, PARA ÓCULOS</v>
      </c>
      <c r="C9800" s="11">
        <v>42370</v>
      </c>
      <c r="D9800" s="11"/>
      <c r="E9800" s="12" t="s">
        <v>5</v>
      </c>
      <c r="F9800" s="12" t="s">
        <v>6</v>
      </c>
      <c r="G9800" s="49" t="str">
        <f t="shared" si="153"/>
        <v>INSERT INTO NCM_MATRIZ(NCM, DESCRICAO, INICIO_VIGENCIA, FIM_VIGENCIA) VALUES('90031100', 'ARMAÇÕES D/PLÁSTICOS, PARA ÓCULOS', '2016-01-01', NULL)</v>
      </c>
    </row>
    <row r="9801" spans="1:7" ht="18" customHeight="1">
      <c r="A9801" s="15">
        <v>90031910</v>
      </c>
      <c r="B9801" s="47" t="str">
        <f>IFERROR(VLOOKUP(A9801,Descricao!A9801:C20524,3,FALSE),"")</f>
        <v>ARMAÇÕES D/METS.COMUNS,P/ÓCULOS,FOLHEADOS, ETC.</v>
      </c>
      <c r="C9801" s="11">
        <v>42370</v>
      </c>
      <c r="D9801" s="11"/>
      <c r="E9801" s="12" t="s">
        <v>5</v>
      </c>
      <c r="F9801" s="12" t="s">
        <v>6</v>
      </c>
      <c r="G9801" s="49" t="str">
        <f t="shared" si="153"/>
        <v>INSERT INTO NCM_MATRIZ(NCM, DESCRICAO, INICIO_VIGENCIA, FIM_VIGENCIA) VALUES('90031910', 'ARMAÇÕES D/METS.COMUNS,P/ÓCULOS,FOLHEADOS, ETC.', '2016-01-01', NULL)</v>
      </c>
    </row>
    <row r="9802" spans="1:7" ht="18" customHeight="1">
      <c r="A9802" s="15">
        <v>90031990</v>
      </c>
      <c r="B9802" s="47" t="str">
        <f>IFERROR(VLOOKUP(A9802,Descricao!A9802:C20525,3,FALSE),"")</f>
        <v>ARMAÇÕES D/OUTS.MATÉRIAS, PARA ÓCULOS</v>
      </c>
      <c r="C9802" s="11">
        <v>42370</v>
      </c>
      <c r="D9802" s="11"/>
      <c r="E9802" s="12" t="s">
        <v>5</v>
      </c>
      <c r="F9802" s="12" t="s">
        <v>6</v>
      </c>
      <c r="G9802" s="49" t="str">
        <f t="shared" si="153"/>
        <v>INSERT INTO NCM_MATRIZ(NCM, DESCRICAO, INICIO_VIGENCIA, FIM_VIGENCIA) VALUES('90031990', 'ARMAÇÕES D/OUTS.MATÉRIAS, PARA ÓCULOS', '2016-01-01', NULL)</v>
      </c>
    </row>
    <row r="9803" spans="1:7" ht="18" customHeight="1">
      <c r="A9803" s="15">
        <v>90039010</v>
      </c>
      <c r="B9803" s="47" t="str">
        <f>IFERROR(VLOOKUP(A9803,Descricao!A9803:C20526,3,FALSE),"")</f>
        <v>CHARNEIRAS P/ARMAÇÕES DE ÓCULOS</v>
      </c>
      <c r="C9803" s="11">
        <v>42370</v>
      </c>
      <c r="D9803" s="11"/>
      <c r="E9803" s="12" t="s">
        <v>7</v>
      </c>
      <c r="F9803" s="12" t="s">
        <v>8</v>
      </c>
      <c r="G9803" s="49" t="str">
        <f t="shared" si="153"/>
        <v>INSERT INTO NCM_MATRIZ(NCM, DESCRICAO, INICIO_VIGENCIA, FIM_VIGENCIA) VALUES('90039010', 'CHARNEIRAS P/ARMAÇÕES DE ÓCULOS', '2016-01-01', NULL)</v>
      </c>
    </row>
    <row r="9804" spans="1:7" ht="18" customHeight="1">
      <c r="A9804" s="15">
        <v>90039090</v>
      </c>
      <c r="B9804" s="47" t="str">
        <f>IFERROR(VLOOKUP(A9804,Descricao!A9804:C20527,3,FALSE),"")</f>
        <v>OUTS.PARTES DE ARMAC.P/ÓCULOS ART.SEMELH.</v>
      </c>
      <c r="C9804" s="11">
        <v>42370</v>
      </c>
      <c r="D9804" s="11"/>
      <c r="E9804" s="12" t="s">
        <v>7</v>
      </c>
      <c r="F9804" s="12" t="s">
        <v>8</v>
      </c>
      <c r="G9804" s="49" t="str">
        <f t="shared" si="153"/>
        <v>INSERT INTO NCM_MATRIZ(NCM, DESCRICAO, INICIO_VIGENCIA, FIM_VIGENCIA) VALUES('90039090', 'OUTS.PARTES DE ARMAC.P/ÓCULOS ART.SEMELH.', '2016-01-01', NULL)</v>
      </c>
    </row>
    <row r="9805" spans="1:7" ht="18" customHeight="1">
      <c r="A9805" s="15">
        <v>90041000</v>
      </c>
      <c r="B9805" s="47" t="str">
        <f>IFERROR(VLOOKUP(A9805,Descricao!A9805:C20528,3,FALSE),"")</f>
        <v>ÓCULOS DE SOL</v>
      </c>
      <c r="C9805" s="11">
        <v>42370</v>
      </c>
      <c r="D9805" s="11"/>
      <c r="E9805" s="12" t="s">
        <v>5</v>
      </c>
      <c r="F9805" s="12" t="s">
        <v>6</v>
      </c>
      <c r="G9805" s="49" t="str">
        <f t="shared" si="153"/>
        <v>INSERT INTO NCM_MATRIZ(NCM, DESCRICAO, INICIO_VIGENCIA, FIM_VIGENCIA) VALUES('90041000', 'ÓCULOS DE SOL', '2016-01-01', NULL)</v>
      </c>
    </row>
    <row r="9806" spans="1:7" ht="18" customHeight="1">
      <c r="A9806" s="15">
        <v>90049010</v>
      </c>
      <c r="B9806" s="47" t="str">
        <f>IFERROR(VLOOKUP(A9806,Descricao!A9806:C20529,3,FALSE),"")</f>
        <v>ÓCULOS P/CORREÇÃO</v>
      </c>
      <c r="C9806" s="11">
        <v>42370</v>
      </c>
      <c r="D9806" s="11"/>
      <c r="E9806" s="12" t="s">
        <v>5</v>
      </c>
      <c r="F9806" s="12" t="s">
        <v>6</v>
      </c>
      <c r="G9806" s="49" t="str">
        <f t="shared" si="153"/>
        <v>INSERT INTO NCM_MATRIZ(NCM, DESCRICAO, INICIO_VIGENCIA, FIM_VIGENCIA) VALUES('90049010', 'ÓCULOS P/CORREÇÃO', '2016-01-01', NULL)</v>
      </c>
    </row>
    <row r="9807" spans="1:7" ht="18" customHeight="1">
      <c r="A9807" s="15">
        <v>90049020</v>
      </c>
      <c r="B9807" s="47" t="str">
        <f>IFERROR(VLOOKUP(A9807,Descricao!A9807:C20530,3,FALSE),"")</f>
        <v>ÓCULOS DE SEGURANÇA</v>
      </c>
      <c r="C9807" s="11">
        <v>42370</v>
      </c>
      <c r="D9807" s="11"/>
      <c r="E9807" s="12" t="s">
        <v>5</v>
      </c>
      <c r="F9807" s="12" t="s">
        <v>6</v>
      </c>
      <c r="G9807" s="49" t="str">
        <f t="shared" si="153"/>
        <v>INSERT INTO NCM_MATRIZ(NCM, DESCRICAO, INICIO_VIGENCIA, FIM_VIGENCIA) VALUES('90049020', 'ÓCULOS DE SEGURANÇA', '2016-01-01', NULL)</v>
      </c>
    </row>
    <row r="9808" spans="1:7" ht="18" customHeight="1">
      <c r="A9808" s="15">
        <v>90049090</v>
      </c>
      <c r="B9808" s="47" t="str">
        <f>IFERROR(VLOOKUP(A9808,Descricao!A9808:C20531,3,FALSE),"")</f>
        <v>QQ.OUTS.ÓCULOS PARA CORR.,PROTEÇÃO,ETC</v>
      </c>
      <c r="C9808" s="11">
        <v>42370</v>
      </c>
      <c r="D9808" s="11"/>
      <c r="E9808" s="12" t="s">
        <v>5</v>
      </c>
      <c r="F9808" s="12" t="s">
        <v>6</v>
      </c>
      <c r="G9808" s="49" t="str">
        <f t="shared" si="153"/>
        <v>INSERT INTO NCM_MATRIZ(NCM, DESCRICAO, INICIO_VIGENCIA, FIM_VIGENCIA) VALUES('90049090', 'QQ.OUTS.ÓCULOS PARA CORR.,PROTEÇÃO,ETC', '2016-01-01', NULL)</v>
      </c>
    </row>
    <row r="9809" spans="1:7" ht="18" customHeight="1">
      <c r="A9809" s="15">
        <v>90051000</v>
      </c>
      <c r="B9809" s="47" t="str">
        <f>IFERROR(VLOOKUP(A9809,Descricao!A9809:C20532,3,FALSE),"")</f>
        <v>BINÓCULOS</v>
      </c>
      <c r="C9809" s="11">
        <v>42370</v>
      </c>
      <c r="D9809" s="11"/>
      <c r="E9809" s="12" t="s">
        <v>5</v>
      </c>
      <c r="F9809" s="12" t="s">
        <v>6</v>
      </c>
      <c r="G9809" s="49" t="str">
        <f t="shared" si="153"/>
        <v>INSERT INTO NCM_MATRIZ(NCM, DESCRICAO, INICIO_VIGENCIA, FIM_VIGENCIA) VALUES('90051000', 'BINÓCULOS', '2016-01-01', NULL)</v>
      </c>
    </row>
    <row r="9810" spans="1:7" ht="18" customHeight="1">
      <c r="A9810" s="15">
        <v>90058000</v>
      </c>
      <c r="B9810" s="47" t="str">
        <f>IFERROR(VLOOKUP(A9810,Descricao!A9810:C20533,3,FALSE),"")</f>
        <v>LUNETAS E OUTS.INSTR.D/ASTRONOMIA/ARMAÇÕES</v>
      </c>
      <c r="C9810" s="11">
        <v>42370</v>
      </c>
      <c r="D9810" s="11"/>
      <c r="E9810" s="12" t="s">
        <v>5</v>
      </c>
      <c r="F9810" s="12" t="s">
        <v>6</v>
      </c>
      <c r="G9810" s="49" t="str">
        <f t="shared" si="153"/>
        <v>INSERT INTO NCM_MATRIZ(NCM, DESCRICAO, INICIO_VIGENCIA, FIM_VIGENCIA) VALUES('90058000', 'LUNETAS E OUTS.INSTR.D/ASTRONOMIA/ARMAÇÕES', '2016-01-01', NULL)</v>
      </c>
    </row>
    <row r="9811" spans="1:7" ht="18" customHeight="1">
      <c r="A9811" s="15">
        <v>90059010</v>
      </c>
      <c r="B9811" s="47" t="str">
        <f>IFERROR(VLOOKUP(A9811,Descricao!A9811:C20534,3,FALSE),"")</f>
        <v>PARTES E ACESSÓRIOS DE BINÓCULOS</v>
      </c>
      <c r="C9811" s="11">
        <v>42370</v>
      </c>
      <c r="D9811" s="11"/>
      <c r="E9811" s="12" t="s">
        <v>7</v>
      </c>
      <c r="F9811" s="12" t="s">
        <v>8</v>
      </c>
      <c r="G9811" s="49" t="str">
        <f t="shared" si="153"/>
        <v>INSERT INTO NCM_MATRIZ(NCM, DESCRICAO, INICIO_VIGENCIA, FIM_VIGENCIA) VALUES('90059010', 'PARTES E ACESSÓRIOS DE BINÓCULOS', '2016-01-01', NULL)</v>
      </c>
    </row>
    <row r="9812" spans="1:7" ht="18" customHeight="1">
      <c r="A9812" s="15">
        <v>90059090</v>
      </c>
      <c r="B9812" s="47" t="str">
        <f>IFERROR(VLOOKUP(A9812,Descricao!A9812:C20535,3,FALSE),"")</f>
        <v>OUTRAS PARTES DE LUNETAS,TELESCÓPIOS</v>
      </c>
      <c r="C9812" s="11">
        <v>42370</v>
      </c>
      <c r="D9812" s="11"/>
      <c r="E9812" s="12" t="s">
        <v>7</v>
      </c>
      <c r="F9812" s="12" t="s">
        <v>8</v>
      </c>
      <c r="G9812" s="49" t="str">
        <f t="shared" si="153"/>
        <v>INSERT INTO NCM_MATRIZ(NCM, DESCRICAO, INICIO_VIGENCIA, FIM_VIGENCIA) VALUES('90059090', 'OUTRAS PARTES DE LUNETAS,TELESCÓPIOS', '2016-01-01', NULL)</v>
      </c>
    </row>
    <row r="9813" spans="1:7" ht="18" customHeight="1">
      <c r="A9813" s="15">
        <v>90063000</v>
      </c>
      <c r="B9813" s="47" t="str">
        <f>IFERROR(VLOOKUP(A9813,Descricao!A9813:C20536,3,FALSE),"")</f>
        <v>APAR.FOT.SUBM.AÉR,ÓRGÃOS INT.,LABORATÓRIO</v>
      </c>
      <c r="C9813" s="11">
        <v>42370</v>
      </c>
      <c r="D9813" s="11"/>
      <c r="E9813" s="12" t="s">
        <v>5</v>
      </c>
      <c r="F9813" s="12" t="s">
        <v>6</v>
      </c>
      <c r="G9813" s="49" t="str">
        <f t="shared" si="153"/>
        <v>INSERT INTO NCM_MATRIZ(NCM, DESCRICAO, INICIO_VIGENCIA, FIM_VIGENCIA) VALUES('90063000', 'APAR.FOT.SUBM.AÉR,ÓRGÃOS INT.,LABORATÓRIO', '2016-01-01', NULL)</v>
      </c>
    </row>
    <row r="9814" spans="1:7" ht="18" customHeight="1">
      <c r="A9814" s="15">
        <v>90064000</v>
      </c>
      <c r="B9814" s="47" t="str">
        <f>IFERROR(VLOOKUP(A9814,Descricao!A9814:C20537,3,FALSE),"")</f>
        <v>APAR.FOT.P/FILMES REV.COPIAGEM INSTANTÂNEAS</v>
      </c>
      <c r="C9814" s="11">
        <v>42370</v>
      </c>
      <c r="D9814" s="11"/>
      <c r="E9814" s="12" t="s">
        <v>5</v>
      </c>
      <c r="F9814" s="12" t="s">
        <v>6</v>
      </c>
      <c r="G9814" s="49" t="str">
        <f t="shared" si="153"/>
        <v>INSERT INTO NCM_MATRIZ(NCM, DESCRICAO, INICIO_VIGENCIA, FIM_VIGENCIA) VALUES('90064000', 'APAR.FOT.P/FILMES REV.COPIAGEM INSTANTÂNEAS', '2016-01-01', NULL)</v>
      </c>
    </row>
    <row r="9815" spans="1:7" ht="18" customHeight="1">
      <c r="A9815" s="15">
        <v>90065310</v>
      </c>
      <c r="B9815" s="47" t="str">
        <f>IFERROR(VLOOKUP(A9815,Descricao!A9815:C20538,3,FALSE),"")</f>
        <v>APAR.FOTOG.FOCO FIXO,ROLO LARG =35MM</v>
      </c>
      <c r="C9815" s="11">
        <v>42370</v>
      </c>
      <c r="D9815" s="11"/>
      <c r="E9815" s="12" t="s">
        <v>5</v>
      </c>
      <c r="F9815" s="12" t="s">
        <v>6</v>
      </c>
      <c r="G9815" s="49" t="str">
        <f t="shared" si="153"/>
        <v>INSERT INTO NCM_MATRIZ(NCM, DESCRICAO, INICIO_VIGENCIA, FIM_VIGENCIA) VALUES('90065310', 'APAR.FOTOG.FOCO FIXO,ROLO LARG =35MM', '2016-01-01', NULL)</v>
      </c>
    </row>
    <row r="9816" spans="1:7" ht="18" customHeight="1">
      <c r="A9816" s="15">
        <v>90065320</v>
      </c>
      <c r="B9816" s="47" t="str">
        <f>IFERROR(VLOOKUP(A9816,Descricao!A9816:C20539,3,FALSE),"")</f>
        <v>APAR.FOT.FOCO AJUSTÁVEL PELIC.ROLOS LG.35MM</v>
      </c>
      <c r="C9816" s="11">
        <v>42370</v>
      </c>
      <c r="D9816" s="11"/>
      <c r="E9816" s="12" t="s">
        <v>5</v>
      </c>
      <c r="F9816" s="12" t="s">
        <v>6</v>
      </c>
      <c r="G9816" s="49" t="str">
        <f t="shared" si="153"/>
        <v>INSERT INTO NCM_MATRIZ(NCM, DESCRICAO, INICIO_VIGENCIA, FIM_VIGENCIA) VALUES('90065320', 'APAR.FOT.FOCO AJUSTÁVEL PELIC.ROLOS LG.35MM', '2016-01-01', NULL)</v>
      </c>
    </row>
    <row r="9817" spans="1:7" ht="18" customHeight="1">
      <c r="A9817" s="15">
        <v>90065930</v>
      </c>
      <c r="B9817" s="47">
        <f>IFERROR(VLOOKUP(A9817,Descricao!A9817:C20540,3,FALSE),"")</f>
        <v>0</v>
      </c>
      <c r="C9817" s="11">
        <v>42736</v>
      </c>
      <c r="D9817" s="11"/>
      <c r="E9817" s="12" t="s">
        <v>5</v>
      </c>
      <c r="F9817" s="12" t="s">
        <v>6</v>
      </c>
      <c r="G9817" s="49" t="str">
        <f t="shared" si="153"/>
        <v>INSERT INTO NCM_MATRIZ(NCM, DESCRICAO, INICIO_VIGENCIA, FIM_VIGENCIA) VALUES('90065930', '0', '2017-01-01', NULL)</v>
      </c>
    </row>
    <row r="9818" spans="1:7" ht="18" customHeight="1">
      <c r="A9818" s="15">
        <v>90065940</v>
      </c>
      <c r="B9818" s="47">
        <f>IFERROR(VLOOKUP(A9818,Descricao!A9818:C20541,3,FALSE),"")</f>
        <v>0</v>
      </c>
      <c r="C9818" s="11">
        <v>42736</v>
      </c>
      <c r="D9818" s="11"/>
      <c r="E9818" s="12" t="s">
        <v>5</v>
      </c>
      <c r="F9818" s="12" t="s">
        <v>6</v>
      </c>
      <c r="G9818" s="49" t="str">
        <f t="shared" si="153"/>
        <v>INSERT INTO NCM_MATRIZ(NCM, DESCRICAO, INICIO_VIGENCIA, FIM_VIGENCIA) VALUES('90065940', '0', '2017-01-01', NULL)</v>
      </c>
    </row>
    <row r="9819" spans="1:7" ht="18" customHeight="1">
      <c r="A9819" s="15">
        <v>90065951</v>
      </c>
      <c r="B9819" s="47">
        <f>IFERROR(VLOOKUP(A9819,Descricao!A9819:C20542,3,FALSE),"")</f>
        <v>0</v>
      </c>
      <c r="C9819" s="11">
        <v>42736</v>
      </c>
      <c r="D9819" s="11"/>
      <c r="E9819" s="12" t="s">
        <v>5</v>
      </c>
      <c r="F9819" s="12" t="s">
        <v>6</v>
      </c>
      <c r="G9819" s="49" t="str">
        <f t="shared" si="153"/>
        <v>INSERT INTO NCM_MATRIZ(NCM, DESCRICAO, INICIO_VIGENCIA, FIM_VIGENCIA) VALUES('90065951', '0', '2017-01-01', NULL)</v>
      </c>
    </row>
    <row r="9820" spans="1:7" ht="18" customHeight="1">
      <c r="A9820" s="15">
        <v>90065959</v>
      </c>
      <c r="B9820" s="47">
        <f>IFERROR(VLOOKUP(A9820,Descricao!A9820:C20543,3,FALSE),"")</f>
        <v>0</v>
      </c>
      <c r="C9820" s="11">
        <v>42736</v>
      </c>
      <c r="D9820" s="11"/>
      <c r="E9820" s="12" t="s">
        <v>5</v>
      </c>
      <c r="F9820" s="12" t="s">
        <v>6</v>
      </c>
      <c r="G9820" s="49" t="str">
        <f t="shared" si="153"/>
        <v>INSERT INTO NCM_MATRIZ(NCM, DESCRICAO, INICIO_VIGENCIA, FIM_VIGENCIA) VALUES('90065959', '0', '2017-01-01', NULL)</v>
      </c>
    </row>
    <row r="9821" spans="1:7" ht="18" customHeight="1">
      <c r="A9821" s="15">
        <v>90066100</v>
      </c>
      <c r="B9821" s="47" t="str">
        <f>IFERROR(VLOOKUP(A9821,Descricao!A9821:C20544,3,FALSE),"")</f>
        <v>APAR.TUBO DESCARG.PRODUÇÃO LUZ-RELÂMPAGO</v>
      </c>
      <c r="C9821" s="11">
        <v>42370</v>
      </c>
      <c r="D9821" s="11"/>
      <c r="E9821" s="12" t="s">
        <v>5</v>
      </c>
      <c r="F9821" s="12" t="s">
        <v>6</v>
      </c>
      <c r="G9821" s="49" t="str">
        <f t="shared" si="153"/>
        <v>INSERT INTO NCM_MATRIZ(NCM, DESCRICAO, INICIO_VIGENCIA, FIM_VIGENCIA) VALUES('90066100', 'APAR.TUBO DESCARG.PRODUÇÃO LUZ-RELÂMPAGO', '2016-01-01', NULL)</v>
      </c>
    </row>
    <row r="9822" spans="1:7" ht="18" customHeight="1">
      <c r="A9822" s="15">
        <v>90066900</v>
      </c>
      <c r="B9822" s="47" t="str">
        <f>IFERROR(VLOOKUP(A9822,Descricao!A9822:C20545,3,FALSE),"")</f>
        <v>OUTS.APAR.E DISP.DE LUZ-RELÂMPAGO (#FLASH#)</v>
      </c>
      <c r="C9822" s="11">
        <v>42370</v>
      </c>
      <c r="D9822" s="11"/>
      <c r="E9822" s="12" t="s">
        <v>5</v>
      </c>
      <c r="F9822" s="12" t="s">
        <v>6</v>
      </c>
      <c r="G9822" s="49" t="str">
        <f t="shared" si="153"/>
        <v>INSERT INTO NCM_MATRIZ(NCM, DESCRICAO, INICIO_VIGENCIA, FIM_VIGENCIA) VALUES('90066900', 'OUTS.APAR.E DISP.DE LUZ-RELÂMPAGO (#FLASH#)', '2016-01-01', NULL)</v>
      </c>
    </row>
    <row r="9823" spans="1:7" ht="18" customHeight="1">
      <c r="A9823" s="15">
        <v>90069110</v>
      </c>
      <c r="B9823" s="47" t="str">
        <f>IFERROR(VLOOKUP(A9823,Descricao!A9823:C20546,3,FALSE),"")</f>
        <v>CORPOS DE APARELHOS FOTOGRÁFICOS</v>
      </c>
      <c r="C9823" s="11">
        <v>42370</v>
      </c>
      <c r="D9823" s="11"/>
      <c r="E9823" s="12" t="s">
        <v>7</v>
      </c>
      <c r="F9823" s="12" t="s">
        <v>8</v>
      </c>
      <c r="G9823" s="49" t="str">
        <f t="shared" si="153"/>
        <v>INSERT INTO NCM_MATRIZ(NCM, DESCRICAO, INICIO_VIGENCIA, FIM_VIGENCIA) VALUES('90069110', 'CORPOS DE APARELHOS FOTOGRÁFICOS', '2016-01-01', NULL)</v>
      </c>
    </row>
    <row r="9824" spans="1:7" ht="18" customHeight="1">
      <c r="A9824" s="15">
        <v>90069190</v>
      </c>
      <c r="B9824" s="47" t="str">
        <f>IFERROR(VLOOKUP(A9824,Descricao!A9824:C20547,3,FALSE),"")</f>
        <v>OUTS.PART.ACESS.DE APARELHOS FOTOGRÁFICOS</v>
      </c>
      <c r="C9824" s="11">
        <v>42370</v>
      </c>
      <c r="D9824" s="11"/>
      <c r="E9824" s="12" t="s">
        <v>7</v>
      </c>
      <c r="F9824" s="12" t="s">
        <v>8</v>
      </c>
      <c r="G9824" s="49" t="str">
        <f t="shared" si="153"/>
        <v>INSERT INTO NCM_MATRIZ(NCM, DESCRICAO, INICIO_VIGENCIA, FIM_VIGENCIA) VALUES('90069190', 'OUTS.PART.ACESS.DE APARELHOS FOTOGRÁFICOS', '2016-01-01', NULL)</v>
      </c>
    </row>
    <row r="9825" spans="1:7" ht="18" customHeight="1">
      <c r="A9825" s="15">
        <v>90069900</v>
      </c>
      <c r="B9825" s="47" t="str">
        <f>IFERROR(VLOOKUP(A9825,Descricao!A9825:C20548,3,FALSE),"")</f>
        <v>OUTS.PART.ACESS.LÂMP.TUB.LUZ-RELÂMP.P/FOT.</v>
      </c>
      <c r="C9825" s="11">
        <v>42370</v>
      </c>
      <c r="D9825" s="11"/>
      <c r="E9825" s="12" t="s">
        <v>7</v>
      </c>
      <c r="F9825" s="12" t="s">
        <v>8</v>
      </c>
      <c r="G9825" s="49" t="str">
        <f t="shared" si="153"/>
        <v>INSERT INTO NCM_MATRIZ(NCM, DESCRICAO, INICIO_VIGENCIA, FIM_VIGENCIA) VALUES('90069900', 'OUTS.PART.ACESS.LÂMP.TUB.LUZ-RELÂMP.P/FOT.', '2016-01-01', NULL)</v>
      </c>
    </row>
    <row r="9826" spans="1:7" ht="18" customHeight="1">
      <c r="A9826" s="15">
        <v>90071000</v>
      </c>
      <c r="B9826" s="47" t="str">
        <f>IFERROR(VLOOKUP(A9826,Descricao!A9826:C20549,3,FALSE),"")</f>
        <v>CÂMERAS CINEMATOGRÁFICAS,C/APARS.D/GRAVAÇÃO/REPR.D/SOM</v>
      </c>
      <c r="C9826" s="11">
        <v>42370</v>
      </c>
      <c r="D9826" s="11"/>
      <c r="E9826" s="12" t="s">
        <v>5</v>
      </c>
      <c r="F9826" s="12" t="s">
        <v>6</v>
      </c>
      <c r="G9826" s="49" t="str">
        <f t="shared" si="153"/>
        <v>INSERT INTO NCM_MATRIZ(NCM, DESCRICAO, INICIO_VIGENCIA, FIM_VIGENCIA) VALUES('90071000', 'CÂMERAS CINEMATOGRÁFICAS,C/APARS.D/GRAVAÇÃO/REPR.D/SOM', '2016-01-01', NULL)</v>
      </c>
    </row>
    <row r="9827" spans="1:7" ht="18" customHeight="1">
      <c r="A9827" s="15">
        <v>90072020</v>
      </c>
      <c r="B9827" s="47" t="str">
        <f>IFERROR(VLOOKUP(A9827,Descricao!A9827:C20550,3,FALSE),"")</f>
        <v>PARA FILMES DE LARGURA &gt;=35MM MAS &lt;=70MM</v>
      </c>
      <c r="C9827" s="11">
        <v>42370</v>
      </c>
      <c r="D9827" s="11"/>
      <c r="E9827" s="12" t="s">
        <v>5</v>
      </c>
      <c r="F9827" s="12" t="s">
        <v>6</v>
      </c>
      <c r="G9827" s="49" t="str">
        <f t="shared" si="153"/>
        <v>INSERT INTO NCM_MATRIZ(NCM, DESCRICAO, INICIO_VIGENCIA, FIM_VIGENCIA) VALUES('90072020', 'PARA FILMES DE LARGURA &gt;=35MM MAS &lt;=70MM', '2016-01-01', NULL)</v>
      </c>
    </row>
    <row r="9828" spans="1:7" ht="18" customHeight="1">
      <c r="A9828" s="15">
        <v>90072090</v>
      </c>
      <c r="B9828" s="47" t="str">
        <f>IFERROR(VLOOKUP(A9828,Descricao!A9828:C20551,3,FALSE),"")</f>
        <v>OUTROS PROJETORES CINEMATOGRÁFICOS</v>
      </c>
      <c r="C9828" s="11">
        <v>42370</v>
      </c>
      <c r="D9828" s="11"/>
      <c r="E9828" s="12" t="s">
        <v>5</v>
      </c>
      <c r="F9828" s="12" t="s">
        <v>6</v>
      </c>
      <c r="G9828" s="49" t="str">
        <f t="shared" si="153"/>
        <v>INSERT INTO NCM_MATRIZ(NCM, DESCRICAO, INICIO_VIGENCIA, FIM_VIGENCIA) VALUES('90072090', 'OUTROS PROJETORES CINEMATOGRÁFICOS', '2016-01-01', NULL)</v>
      </c>
    </row>
    <row r="9829" spans="1:7" ht="18" customHeight="1">
      <c r="A9829" s="15">
        <v>90079100</v>
      </c>
      <c r="B9829" s="47" t="str">
        <f>IFERROR(VLOOKUP(A9829,Descricao!A9829:C20552,3,FALSE),"")</f>
        <v>PARTS.ACESS. P/CÂMARAS CINEMATOGRÁFICOS</v>
      </c>
      <c r="C9829" s="11">
        <v>42370</v>
      </c>
      <c r="D9829" s="11"/>
      <c r="E9829" s="12" t="s">
        <v>7</v>
      </c>
      <c r="F9829" s="12" t="s">
        <v>8</v>
      </c>
      <c r="G9829" s="49" t="str">
        <f t="shared" si="153"/>
        <v>INSERT INTO NCM_MATRIZ(NCM, DESCRICAO, INICIO_VIGENCIA, FIM_VIGENCIA) VALUES('90079100', 'PARTS.ACESS. P/CÂMARAS CINEMATOGRÁFICOS', '2016-01-01', NULL)</v>
      </c>
    </row>
    <row r="9830" spans="1:7" ht="18" customHeight="1">
      <c r="A9830" s="15">
        <v>90079200</v>
      </c>
      <c r="B9830" s="47" t="str">
        <f>IFERROR(VLOOKUP(A9830,Descricao!A9830:C20553,3,FALSE),"")</f>
        <v>PARTES/ACESS.P/PROJET.CINEMATOGRÁFICOS</v>
      </c>
      <c r="C9830" s="11">
        <v>42370</v>
      </c>
      <c r="D9830" s="11"/>
      <c r="E9830" s="12" t="s">
        <v>7</v>
      </c>
      <c r="F9830" s="12" t="s">
        <v>8</v>
      </c>
      <c r="G9830" s="49" t="str">
        <f t="shared" si="153"/>
        <v>INSERT INTO NCM_MATRIZ(NCM, DESCRICAO, INICIO_VIGENCIA, FIM_VIGENCIA) VALUES('90079200', 'PARTES/ACESS.P/PROJET.CINEMATOGRÁFICOS', '2016-01-01', NULL)</v>
      </c>
    </row>
    <row r="9831" spans="1:7" ht="18" customHeight="1">
      <c r="A9831" s="15">
        <v>90085000</v>
      </c>
      <c r="B9831" s="47" t="str">
        <f>IFERROR(VLOOKUP(A9831,Descricao!A9831:C20554,3,FALSE),"")</f>
        <v>PROJETORES FIXOS, APARS.FOTOGR.D/AMPLIFICAÇÃO/REDUÇÃO</v>
      </c>
      <c r="C9831" s="11">
        <v>42370</v>
      </c>
      <c r="D9831" s="11"/>
      <c r="E9831" s="12" t="s">
        <v>5</v>
      </c>
      <c r="F9831" s="12" t="s">
        <v>6</v>
      </c>
      <c r="G9831" s="49" t="str">
        <f t="shared" si="153"/>
        <v>INSERT INTO NCM_MATRIZ(NCM, DESCRICAO, INICIO_VIGENCIA, FIM_VIGENCIA) VALUES('90085000', 'PROJETORES FIXOS, APARS.FOTOGR.D/AMPLIFICAÇÃO/REDUÇÃO', '2016-01-01', NULL)</v>
      </c>
    </row>
    <row r="9832" spans="1:7" ht="18" customHeight="1">
      <c r="A9832" s="15">
        <v>90089000</v>
      </c>
      <c r="B9832" s="47" t="str">
        <f>IFERROR(VLOOKUP(A9832,Descricao!A9832:C20555,3,FALSE),"")</f>
        <v>PARTES ACESS.APAR.PROJ.FIXA.AP.FOT.AMPL/RED</v>
      </c>
      <c r="C9832" s="11">
        <v>42370</v>
      </c>
      <c r="D9832" s="11"/>
      <c r="E9832" s="12" t="s">
        <v>7</v>
      </c>
      <c r="F9832" s="12" t="s">
        <v>8</v>
      </c>
      <c r="G9832" s="49" t="str">
        <f t="shared" si="153"/>
        <v>INSERT INTO NCM_MATRIZ(NCM, DESCRICAO, INICIO_VIGENCIA, FIM_VIGENCIA) VALUES('90089000', 'PARTES ACESS.APAR.PROJ.FIXA.AP.FOT.AMPL/RED', '2016-01-01', NULL)</v>
      </c>
    </row>
    <row r="9833" spans="1:7" ht="18" customHeight="1">
      <c r="A9833" s="15">
        <v>90101010</v>
      </c>
      <c r="B9833" s="47" t="str">
        <f>IFERROR(VLOOKUP(A9833,Descricao!A9833:C20556,3,FALSE),"")</f>
        <v>CUBAS,CUBETAS AUT.PROG.ELETR.P/REVELAÇÃO</v>
      </c>
      <c r="C9833" s="11">
        <v>42370</v>
      </c>
      <c r="D9833" s="11"/>
      <c r="E9833" s="12" t="s">
        <v>5</v>
      </c>
      <c r="F9833" s="12" t="s">
        <v>6</v>
      </c>
      <c r="G9833" s="49" t="str">
        <f t="shared" si="153"/>
        <v>INSERT INTO NCM_MATRIZ(NCM, DESCRICAO, INICIO_VIGENCIA, FIM_VIGENCIA) VALUES('90101010', 'CUBAS,CUBETAS AUT.PROG.ELETR.P/REVELAÇÃO', '2016-01-01', NULL)</v>
      </c>
    </row>
    <row r="9834" spans="1:7" ht="18" customHeight="1">
      <c r="A9834" s="15">
        <v>90101020</v>
      </c>
      <c r="B9834" s="47" t="str">
        <f>IFERROR(VLOOKUP(A9834,Descricao!A9834:C20557,3,FALSE),"")</f>
        <v>AMPLIAD.-COPIADS.AUT.P/PAPEL FOTOGR&gt;1000C/H</v>
      </c>
      <c r="C9834" s="11">
        <v>42370</v>
      </c>
      <c r="D9834" s="11"/>
      <c r="E9834" s="12" t="s">
        <v>5</v>
      </c>
      <c r="F9834" s="12" t="s">
        <v>6</v>
      </c>
      <c r="G9834" s="49" t="str">
        <f t="shared" si="153"/>
        <v>INSERT INTO NCM_MATRIZ(NCM, DESCRICAO, INICIO_VIGENCIA, FIM_VIGENCIA) VALUES('90101020', 'AMPLIAD.-COPIADS.AUT.P/PAPEL FOTOGR&gt;1000C/H', '2016-01-01', NULL)</v>
      </c>
    </row>
    <row r="9835" spans="1:7" ht="18" customHeight="1">
      <c r="A9835" s="15">
        <v>90101090</v>
      </c>
      <c r="B9835" s="47" t="str">
        <f>IFERROR(VLOOKUP(A9835,Descricao!A9835:C20558,3,FALSE),"")</f>
        <v>OUTS.AP.MAT.REV.AUT.PELIC.FOTOGR.CINEM.COP.</v>
      </c>
      <c r="C9835" s="11">
        <v>42370</v>
      </c>
      <c r="D9835" s="11"/>
      <c r="E9835" s="12" t="s">
        <v>5</v>
      </c>
      <c r="F9835" s="12" t="s">
        <v>6</v>
      </c>
      <c r="G9835" s="49" t="str">
        <f t="shared" si="153"/>
        <v>INSERT INTO NCM_MATRIZ(NCM, DESCRICAO, INICIO_VIGENCIA, FIM_VIGENCIA) VALUES('90101090', 'OUTS.AP.MAT.REV.AUT.PELIC.FOTOGR.CINEM.COP.', '2016-01-01', NULL)</v>
      </c>
    </row>
    <row r="9836" spans="1:7" ht="18" customHeight="1">
      <c r="A9836" s="15">
        <v>90105010</v>
      </c>
      <c r="B9836" s="47" t="str">
        <f>IFERROR(VLOOKUP(A9836,Descricao!A9836:C20559,3,FALSE),"")</f>
        <v>PROC.FOTOG.P/TRAT.ELETR.D/IMAGEM SAÍDA DIG.</v>
      </c>
      <c r="C9836" s="11">
        <v>42370</v>
      </c>
      <c r="D9836" s="11"/>
      <c r="E9836" s="12" t="s">
        <v>5</v>
      </c>
      <c r="F9836" s="12" t="s">
        <v>6</v>
      </c>
      <c r="G9836" s="49" t="str">
        <f t="shared" si="153"/>
        <v>INSERT INTO NCM_MATRIZ(NCM, DESCRICAO, INICIO_VIGENCIA, FIM_VIGENCIA) VALUES('90105010', 'PROC.FOTOG.P/TRAT.ELETR.D/IMAGEM SAÍDA DIG.', '2016-01-01', NULL)</v>
      </c>
    </row>
    <row r="9837" spans="1:7" ht="18" customHeight="1">
      <c r="A9837" s="15">
        <v>90105020</v>
      </c>
      <c r="B9837" s="47" t="str">
        <f>IFERROR(VLOOKUP(A9837,Descricao!A9837:C20560,3,FALSE),"")</f>
        <v>APARS.P/REVEL.AUT.D/CHAPS.D/FOTOPOLÍMEROS C/SUP.METÁL.</v>
      </c>
      <c r="C9837" s="11">
        <v>42370</v>
      </c>
      <c r="D9837" s="11"/>
      <c r="E9837" s="12" t="s">
        <v>5</v>
      </c>
      <c r="F9837" s="12" t="s">
        <v>6</v>
      </c>
      <c r="G9837" s="49" t="str">
        <f t="shared" si="153"/>
        <v>INSERT INTO NCM_MATRIZ(NCM, DESCRICAO, INICIO_VIGENCIA, FIM_VIGENCIA) VALUES('90105020', 'APARS.P/REVEL.AUT.D/CHAPS.D/FOTOPOLÍMEROS C/SUP.METÁL.', '2016-01-01', NULL)</v>
      </c>
    </row>
    <row r="9838" spans="1:7" ht="18" customHeight="1">
      <c r="A9838" s="15">
        <v>90105090</v>
      </c>
      <c r="B9838" s="47" t="str">
        <f>IFERROR(VLOOKUP(A9838,Descricao!A9838:C20561,3,FALSE),"")</f>
        <v>OUTS.APARS./MAT.P/LAB.FOT.CINEMATOGRÁF.ETC.</v>
      </c>
      <c r="C9838" s="11">
        <v>42370</v>
      </c>
      <c r="D9838" s="11"/>
      <c r="E9838" s="12" t="s">
        <v>5</v>
      </c>
      <c r="F9838" s="12" t="s">
        <v>6</v>
      </c>
      <c r="G9838" s="49" t="str">
        <f t="shared" si="153"/>
        <v>INSERT INTO NCM_MATRIZ(NCM, DESCRICAO, INICIO_VIGENCIA, FIM_VIGENCIA) VALUES('90105090', 'OUTS.APARS./MAT.P/LAB.FOT.CINEMATOGRÁF.ETC.', '2016-01-01', NULL)</v>
      </c>
    </row>
    <row r="9839" spans="1:7" ht="18" customHeight="1">
      <c r="A9839" s="15">
        <v>90106000</v>
      </c>
      <c r="B9839" s="47" t="str">
        <f>IFERROR(VLOOKUP(A9839,Descricao!A9839:C20562,3,FALSE),"")</f>
        <v>TELAS P/PROJ.FOTOGRÁFICA/CINEMATOGRÁFICA</v>
      </c>
      <c r="C9839" s="11">
        <v>42370</v>
      </c>
      <c r="D9839" s="11"/>
      <c r="E9839" s="12" t="s">
        <v>5</v>
      </c>
      <c r="F9839" s="12" t="s">
        <v>6</v>
      </c>
      <c r="G9839" s="49" t="str">
        <f t="shared" si="153"/>
        <v>INSERT INTO NCM_MATRIZ(NCM, DESCRICAO, INICIO_VIGENCIA, FIM_VIGENCIA) VALUES('90106000', 'TELAS P/PROJ.FOTOGRÁFICA/CINEMATOGRÁFICA', '2016-01-01', NULL)</v>
      </c>
    </row>
    <row r="9840" spans="1:7" ht="18" customHeight="1">
      <c r="A9840" s="15">
        <v>90109010</v>
      </c>
      <c r="B9840" s="47" t="str">
        <f>IFERROR(VLOOKUP(A9840,Descricao!A9840:C20563,3,FALSE),"")</f>
        <v>PARTS.ACESS.P/AP.REVEL.AUT.PELIC.FOTOGR.ETC.</v>
      </c>
      <c r="C9840" s="11">
        <v>42370</v>
      </c>
      <c r="D9840" s="11"/>
      <c r="E9840" s="12" t="s">
        <v>7</v>
      </c>
      <c r="F9840" s="12" t="s">
        <v>8</v>
      </c>
      <c r="G9840" s="49" t="str">
        <f t="shared" si="153"/>
        <v>INSERT INTO NCM_MATRIZ(NCM, DESCRICAO, INICIO_VIGENCIA, FIM_VIGENCIA) VALUES('90109010', 'PARTS.ACESS.P/AP.REVEL.AUT.PELIC.FOTOGR.ETC.', '2016-01-01', NULL)</v>
      </c>
    </row>
    <row r="9841" spans="1:7" ht="18" customHeight="1">
      <c r="A9841" s="15">
        <v>90109090</v>
      </c>
      <c r="B9841" s="47" t="str">
        <f>IFERROR(VLOOKUP(A9841,Descricao!A9841:C20564,3,FALSE),"")</f>
        <v>PARTS/ACES.P/OUTS.APS.UTIL.LABOR.FOTOGR.ETC.</v>
      </c>
      <c r="C9841" s="11">
        <v>42370</v>
      </c>
      <c r="D9841" s="11"/>
      <c r="E9841" s="12" t="s">
        <v>7</v>
      </c>
      <c r="F9841" s="12" t="s">
        <v>8</v>
      </c>
      <c r="G9841" s="49" t="str">
        <f t="shared" si="153"/>
        <v>INSERT INTO NCM_MATRIZ(NCM, DESCRICAO, INICIO_VIGENCIA, FIM_VIGENCIA) VALUES('90109090', 'PARTS/ACES.P/OUTS.APS.UTIL.LABOR.FOTOGR.ETC.', '2016-01-01', NULL)</v>
      </c>
    </row>
    <row r="9842" spans="1:7" ht="18" customHeight="1">
      <c r="A9842" s="15">
        <v>90111000</v>
      </c>
      <c r="B9842" s="47" t="str">
        <f>IFERROR(VLOOKUP(A9842,Descricao!A9842:C20565,3,FALSE),"")</f>
        <v>MICROSCÓPIOS ESTEREOSCÓPICOS</v>
      </c>
      <c r="C9842" s="11">
        <v>42370</v>
      </c>
      <c r="D9842" s="11"/>
      <c r="E9842" s="12" t="s">
        <v>5</v>
      </c>
      <c r="F9842" s="12" t="s">
        <v>6</v>
      </c>
      <c r="G9842" s="49" t="str">
        <f t="shared" si="153"/>
        <v>INSERT INTO NCM_MATRIZ(NCM, DESCRICAO, INICIO_VIGENCIA, FIM_VIGENCIA) VALUES('90111000', 'MICROSCÓPIOS ESTEREOSCÓPICOS', '2016-01-01', NULL)</v>
      </c>
    </row>
    <row r="9843" spans="1:7" ht="18" customHeight="1">
      <c r="A9843" s="15">
        <v>90112010</v>
      </c>
      <c r="B9843" s="47" t="str">
        <f>IFERROR(VLOOKUP(A9843,Descricao!A9843:C20566,3,FALSE),"")</f>
        <v>MICROSCÓPIOS P/FOTOMICROGRAFIA</v>
      </c>
      <c r="C9843" s="11">
        <v>42370</v>
      </c>
      <c r="D9843" s="11"/>
      <c r="E9843" s="12" t="s">
        <v>5</v>
      </c>
      <c r="F9843" s="12" t="s">
        <v>6</v>
      </c>
      <c r="G9843" s="49" t="str">
        <f t="shared" si="153"/>
        <v>INSERT INTO NCM_MATRIZ(NCM, DESCRICAO, INICIO_VIGENCIA, FIM_VIGENCIA) VALUES('90112010', 'MICROSCÓPIOS P/FOTOMICROGRAFIA', '2016-01-01', NULL)</v>
      </c>
    </row>
    <row r="9844" spans="1:7" ht="18" customHeight="1">
      <c r="A9844" s="15">
        <v>90112020</v>
      </c>
      <c r="B9844" s="47" t="str">
        <f>IFERROR(VLOOKUP(A9844,Descricao!A9844:C20567,3,FALSE),"")</f>
        <v>MICROSCÓPIOS P/CINEFOTOMICROGRAFIA</v>
      </c>
      <c r="C9844" s="11">
        <v>42370</v>
      </c>
      <c r="D9844" s="11"/>
      <c r="E9844" s="12" t="s">
        <v>5</v>
      </c>
      <c r="F9844" s="12" t="s">
        <v>6</v>
      </c>
      <c r="G9844" s="49" t="str">
        <f t="shared" si="153"/>
        <v>INSERT INTO NCM_MATRIZ(NCM, DESCRICAO, INICIO_VIGENCIA, FIM_VIGENCIA) VALUES('90112020', 'MICROSCÓPIOS P/CINEFOTOMICROGRAFIA', '2016-01-01', NULL)</v>
      </c>
    </row>
    <row r="9845" spans="1:7" ht="18" customHeight="1">
      <c r="A9845" s="15">
        <v>90112030</v>
      </c>
      <c r="B9845" s="47" t="str">
        <f>IFERROR(VLOOKUP(A9845,Descricao!A9845:C20568,3,FALSE),"")</f>
        <v>MICROSCÓPIOS P/MICROPROJEÇÃO</v>
      </c>
      <c r="C9845" s="11">
        <v>42370</v>
      </c>
      <c r="D9845" s="11"/>
      <c r="E9845" s="12" t="s">
        <v>5</v>
      </c>
      <c r="F9845" s="12" t="s">
        <v>6</v>
      </c>
      <c r="G9845" s="49" t="str">
        <f t="shared" si="153"/>
        <v>INSERT INTO NCM_MATRIZ(NCM, DESCRICAO, INICIO_VIGENCIA, FIM_VIGENCIA) VALUES('90112030', 'MICROSCÓPIOS P/MICROPROJEÇÃO', '2016-01-01', NULL)</v>
      </c>
    </row>
    <row r="9846" spans="1:7" ht="18" customHeight="1">
      <c r="A9846" s="15">
        <v>90118010</v>
      </c>
      <c r="B9846" s="47" t="str">
        <f>IFERROR(VLOOKUP(A9846,Descricao!A9846:C20569,3,FALSE),"")</f>
        <v>MICROSCÓPIOS BINOCULARES DE PLATINA MÓVEL</v>
      </c>
      <c r="C9846" s="11">
        <v>42370</v>
      </c>
      <c r="D9846" s="11"/>
      <c r="E9846" s="12" t="s">
        <v>5</v>
      </c>
      <c r="F9846" s="12" t="s">
        <v>6</v>
      </c>
      <c r="G9846" s="49" t="str">
        <f t="shared" si="153"/>
        <v>INSERT INTO NCM_MATRIZ(NCM, DESCRICAO, INICIO_VIGENCIA, FIM_VIGENCIA) VALUES('90118010', 'MICROSCÓPIOS BINOCULARES DE PLATINA MÓVEL', '2016-01-01', NULL)</v>
      </c>
    </row>
    <row r="9847" spans="1:7" ht="18" customHeight="1">
      <c r="A9847" s="15">
        <v>90118090</v>
      </c>
      <c r="B9847" s="47" t="str">
        <f>IFERROR(VLOOKUP(A9847,Descricao!A9847:C20570,3,FALSE),"")</f>
        <v>OUTS.MICROSCÓPIOS ÓPTICOS</v>
      </c>
      <c r="C9847" s="11">
        <v>42370</v>
      </c>
      <c r="D9847" s="11"/>
      <c r="E9847" s="12" t="s">
        <v>5</v>
      </c>
      <c r="F9847" s="12" t="s">
        <v>6</v>
      </c>
      <c r="G9847" s="49" t="str">
        <f t="shared" si="153"/>
        <v>INSERT INTO NCM_MATRIZ(NCM, DESCRICAO, INICIO_VIGENCIA, FIM_VIGENCIA) VALUES('90118090', 'OUTS.MICROSCÓPIOS ÓPTICOS', '2016-01-01', NULL)</v>
      </c>
    </row>
    <row r="9848" spans="1:7" ht="18" customHeight="1">
      <c r="A9848" s="15">
        <v>90119010</v>
      </c>
      <c r="B9848" s="47" t="str">
        <f>IFERROR(VLOOKUP(A9848,Descricao!A9848:C20571,3,FALSE),"")</f>
        <v>PART./ACESS.P/MICROSCS.P/FOTOMICROGRAF.ETC.</v>
      </c>
      <c r="C9848" s="11">
        <v>42370</v>
      </c>
      <c r="D9848" s="11"/>
      <c r="E9848" s="12" t="s">
        <v>7</v>
      </c>
      <c r="F9848" s="12" t="s">
        <v>8</v>
      </c>
      <c r="G9848" s="49" t="str">
        <f t="shared" si="153"/>
        <v>INSERT INTO NCM_MATRIZ(NCM, DESCRICAO, INICIO_VIGENCIA, FIM_VIGENCIA) VALUES('90119010', 'PART./ACESS.P/MICROSCS.P/FOTOMICROGRAF.ETC.', '2016-01-01', NULL)</v>
      </c>
    </row>
    <row r="9849" spans="1:7" ht="18" customHeight="1">
      <c r="A9849" s="15">
        <v>90119090</v>
      </c>
      <c r="B9849" s="47" t="str">
        <f>IFERROR(VLOOKUP(A9849,Descricao!A9849:C20572,3,FALSE),"")</f>
        <v>PARTES E ACESS.P/MICROSCÓPIOS ÓPTICOS</v>
      </c>
      <c r="C9849" s="11">
        <v>42370</v>
      </c>
      <c r="D9849" s="11"/>
      <c r="E9849" s="12" t="s">
        <v>7</v>
      </c>
      <c r="F9849" s="12" t="s">
        <v>8</v>
      </c>
      <c r="G9849" s="49" t="str">
        <f t="shared" si="153"/>
        <v>INSERT INTO NCM_MATRIZ(NCM, DESCRICAO, INICIO_VIGENCIA, FIM_VIGENCIA) VALUES('90119090', 'PARTES E ACESS.P/MICROSCÓPIOS ÓPTICOS', '2016-01-01', NULL)</v>
      </c>
    </row>
    <row r="9850" spans="1:7" ht="18" customHeight="1">
      <c r="A9850" s="15">
        <v>90121010</v>
      </c>
      <c r="B9850" s="47" t="str">
        <f>IFERROR(VLOOKUP(A9850,Descricao!A9850:C20573,3,FALSE),"")</f>
        <v>MICROSCÓPIOS ELETRÔNICOS</v>
      </c>
      <c r="C9850" s="11">
        <v>42370</v>
      </c>
      <c r="D9850" s="11"/>
      <c r="E9850" s="12" t="s">
        <v>5</v>
      </c>
      <c r="F9850" s="12" t="s">
        <v>6</v>
      </c>
      <c r="G9850" s="49" t="str">
        <f t="shared" si="153"/>
        <v>INSERT INTO NCM_MATRIZ(NCM, DESCRICAO, INICIO_VIGENCIA, FIM_VIGENCIA) VALUES('90121010', 'MICROSCÓPIOS ELETRÔNICOS', '2016-01-01', NULL)</v>
      </c>
    </row>
    <row r="9851" spans="1:7" ht="18" customHeight="1">
      <c r="A9851" s="15">
        <v>90121090</v>
      </c>
      <c r="B9851" s="47" t="str">
        <f>IFERROR(VLOOKUP(A9851,Descricao!A9851:C20574,3,FALSE),"")</f>
        <v>OUTS.MICROSCÓP.(EXC.ÓPTICOS);DIFRATÓGRAFOS</v>
      </c>
      <c r="C9851" s="11">
        <v>42370</v>
      </c>
      <c r="D9851" s="11"/>
      <c r="E9851" s="12" t="s">
        <v>5</v>
      </c>
      <c r="F9851" s="12" t="s">
        <v>6</v>
      </c>
      <c r="G9851" s="49" t="str">
        <f t="shared" si="153"/>
        <v>INSERT INTO NCM_MATRIZ(NCM, DESCRICAO, INICIO_VIGENCIA, FIM_VIGENCIA) VALUES('90121090', 'OUTS.MICROSCÓP.(EXC.ÓPTICOS);DIFRATÓGRAFOS', '2016-01-01', NULL)</v>
      </c>
    </row>
    <row r="9852" spans="1:7" ht="18" customHeight="1">
      <c r="A9852" s="15">
        <v>90129010</v>
      </c>
      <c r="B9852" s="47" t="str">
        <f>IFERROR(VLOOKUP(A9852,Descricao!A9852:C20575,3,FALSE),"")</f>
        <v>PARTS/ACESS.P/MICROSCÓPIOS ELETRÔNICOS</v>
      </c>
      <c r="C9852" s="11">
        <v>42370</v>
      </c>
      <c r="D9852" s="11"/>
      <c r="E9852" s="12" t="s">
        <v>7</v>
      </c>
      <c r="F9852" s="12" t="s">
        <v>8</v>
      </c>
      <c r="G9852" s="49" t="str">
        <f t="shared" si="153"/>
        <v>INSERT INTO NCM_MATRIZ(NCM, DESCRICAO, INICIO_VIGENCIA, FIM_VIGENCIA) VALUES('90129010', 'PARTS/ACESS.P/MICROSCÓPIOS ELETRÔNICOS', '2016-01-01', NULL)</v>
      </c>
    </row>
    <row r="9853" spans="1:7" ht="18" customHeight="1">
      <c r="A9853" s="15">
        <v>90129090</v>
      </c>
      <c r="B9853" s="47" t="str">
        <f>IFERROR(VLOOKUP(A9853,Descricao!A9853:C20576,3,FALSE),"")</f>
        <v>PARTES/ACESS.P/OUTS.MICROSC.;DIFRATÓGRAFOS</v>
      </c>
      <c r="C9853" s="11">
        <v>42370</v>
      </c>
      <c r="D9853" s="11"/>
      <c r="E9853" s="12" t="s">
        <v>7</v>
      </c>
      <c r="F9853" s="12" t="s">
        <v>8</v>
      </c>
      <c r="G9853" s="49" t="str">
        <f t="shared" si="153"/>
        <v>INSERT INTO NCM_MATRIZ(NCM, DESCRICAO, INICIO_VIGENCIA, FIM_VIGENCIA) VALUES('90129090', 'PARTES/ACESS.P/OUTS.MICROSC.;DIFRATÓGRAFOS', '2016-01-01', NULL)</v>
      </c>
    </row>
    <row r="9854" spans="1:7" ht="18" customHeight="1">
      <c r="A9854" s="15">
        <v>90131010</v>
      </c>
      <c r="B9854" s="47" t="str">
        <f>IFERROR(VLOOKUP(A9854,Descricao!A9854:C20577,3,FALSE),"")</f>
        <v>MIRAS TELESCÓPICAS P/ARMAS</v>
      </c>
      <c r="C9854" s="11">
        <v>42370</v>
      </c>
      <c r="D9854" s="11"/>
      <c r="E9854" s="12" t="s">
        <v>5</v>
      </c>
      <c r="F9854" s="12" t="s">
        <v>6</v>
      </c>
      <c r="G9854" s="49" t="str">
        <f t="shared" si="153"/>
        <v>INSERT INTO NCM_MATRIZ(NCM, DESCRICAO, INICIO_VIGENCIA, FIM_VIGENCIA) VALUES('90131010', 'MIRAS TELESCÓPICAS P/ARMAS', '2016-01-01', NULL)</v>
      </c>
    </row>
    <row r="9855" spans="1:7" ht="18" customHeight="1">
      <c r="A9855" s="15">
        <v>90131090</v>
      </c>
      <c r="B9855" s="47" t="str">
        <f>IFERROR(VLOOKUP(A9855,Descricao!A9855:C20578,3,FALSE),"")</f>
        <v>PERISCÓPIOS,LUNETA P/MÁQS.AP./INSTR.ÓPTICOS</v>
      </c>
      <c r="C9855" s="11">
        <v>42370</v>
      </c>
      <c r="D9855" s="11"/>
      <c r="E9855" s="12" t="s">
        <v>5</v>
      </c>
      <c r="F9855" s="12" t="s">
        <v>6</v>
      </c>
      <c r="G9855" s="49" t="str">
        <f t="shared" si="153"/>
        <v>INSERT INTO NCM_MATRIZ(NCM, DESCRICAO, INICIO_VIGENCIA, FIM_VIGENCIA) VALUES('90131090', 'PERISCÓPIOS,LUNETA P/MÁQS.AP./INSTR.ÓPTICOS', '2016-01-01', NULL)</v>
      </c>
    </row>
    <row r="9856" spans="1:7" ht="18" customHeight="1">
      <c r="A9856" s="15">
        <v>90132000</v>
      </c>
      <c r="B9856" s="47" t="str">
        <f>IFERROR(VLOOKUP(A9856,Descricao!A9856:C20579,3,FALSE),"")</f>
        <v>#LASERS#, EXCETO DIODOS #LASER#</v>
      </c>
      <c r="C9856" s="11">
        <v>42370</v>
      </c>
      <c r="D9856" s="11"/>
      <c r="E9856" s="12" t="s">
        <v>5</v>
      </c>
      <c r="F9856" s="12" t="s">
        <v>6</v>
      </c>
      <c r="G9856" s="49" t="str">
        <f t="shared" si="153"/>
        <v>INSERT INTO NCM_MATRIZ(NCM, DESCRICAO, INICIO_VIGENCIA, FIM_VIGENCIA) VALUES('90132000', '#LASERS#, EXCETO DIODOS #LASER#', '2016-01-01', NULL)</v>
      </c>
    </row>
    <row r="9857" spans="1:7" ht="18" customHeight="1">
      <c r="A9857" s="15">
        <v>90138000</v>
      </c>
      <c r="B9857" s="47" t="str">
        <f>IFERROR(VLOOKUP(A9857,Descricao!A9857:C20580,3,FALSE),"")</f>
        <v/>
      </c>
      <c r="C9857" s="11">
        <v>44652</v>
      </c>
      <c r="D9857" s="11"/>
      <c r="E9857" s="12" t="s">
        <v>5</v>
      </c>
      <c r="F9857" s="12" t="s">
        <v>6</v>
      </c>
      <c r="G9857" s="49" t="str">
        <f t="shared" si="153"/>
        <v>INSERT INTO NCM_MATRIZ(NCM, DESCRICAO, INICIO_VIGENCIA, FIM_VIGENCIA) VALUES('90138000', '', '2022-04-01', NULL)</v>
      </c>
    </row>
    <row r="9858" spans="1:7" ht="18" customHeight="1">
      <c r="A9858" s="15">
        <v>90139000</v>
      </c>
      <c r="B9858" s="47" t="str">
        <f>IFERROR(VLOOKUP(A9858,Descricao!A9858:C20581,3,FALSE),"")</f>
        <v>PART./ACESSÓRIOS D/MIRAS TELESCÓPICAS,ETC.</v>
      </c>
      <c r="C9858" s="11">
        <v>42370</v>
      </c>
      <c r="D9858" s="11"/>
      <c r="E9858" s="12" t="s">
        <v>7</v>
      </c>
      <c r="F9858" s="12" t="s">
        <v>8</v>
      </c>
      <c r="G9858" s="49" t="str">
        <f t="shared" si="153"/>
        <v>INSERT INTO NCM_MATRIZ(NCM, DESCRICAO, INICIO_VIGENCIA, FIM_VIGENCIA) VALUES('90139000', 'PART./ACESSÓRIOS D/MIRAS TELESCÓPICAS,ETC.', '2016-01-01', NULL)</v>
      </c>
    </row>
    <row r="9859" spans="1:7" ht="18" customHeight="1">
      <c r="A9859" s="15">
        <v>90141000</v>
      </c>
      <c r="B9859" s="47" t="str">
        <f>IFERROR(VLOOKUP(A9859,Descricao!A9859:C20582,3,FALSE),"")</f>
        <v>BÚSSOLAS,INCL.AGULHAS DE MAREAR</v>
      </c>
      <c r="C9859" s="11">
        <v>42370</v>
      </c>
      <c r="D9859" s="11"/>
      <c r="E9859" s="12" t="s">
        <v>5</v>
      </c>
      <c r="F9859" s="12" t="s">
        <v>6</v>
      </c>
      <c r="G9859" s="49" t="str">
        <f t="shared" ref="G9859:G9922" si="154">"INSERT INTO NCM_MATRIZ(NCM, DESCRICAO, INICIO_VIGENCIA, FIM_VIGENCIA) VALUES('"&amp;TEXT(A9859,"00000000")&amp;"', '"&amp;SUBSTITUTE(B9859,"'","")&amp;"', "&amp;IF(ISBLANK(C9859), "NULL", "'"&amp;YEAR(C9859)&amp;TEXT(C9859, "-mm-dd")&amp;"'")&amp;", "&amp;IF(ISBLANK(D9859), "NULL", "'"&amp;YEAR(D9859)&amp;TEXT(D9859, "-mm-dd")&amp;"'")&amp;")"</f>
        <v>INSERT INTO NCM_MATRIZ(NCM, DESCRICAO, INICIO_VIGENCIA, FIM_VIGENCIA) VALUES('90141000', 'BÚSSOLAS,INCL.AGULHAS DE MAREAR', '2016-01-01', NULL)</v>
      </c>
    </row>
    <row r="9860" spans="1:7" ht="18" customHeight="1">
      <c r="A9860" s="15">
        <v>90142010</v>
      </c>
      <c r="B9860" s="47" t="str">
        <f>IFERROR(VLOOKUP(A9860,Descricao!A9860:C20583,3,FALSE),"")</f>
        <v>ALTÍMETROS P/NAVEGAÇÃO AÉREA OU ESPACIAL</v>
      </c>
      <c r="C9860" s="11">
        <v>42370</v>
      </c>
      <c r="D9860" s="11"/>
      <c r="E9860" s="12" t="s">
        <v>5</v>
      </c>
      <c r="F9860" s="12" t="s">
        <v>6</v>
      </c>
      <c r="G9860" s="49" t="str">
        <f t="shared" si="154"/>
        <v>INSERT INTO NCM_MATRIZ(NCM, DESCRICAO, INICIO_VIGENCIA, FIM_VIGENCIA) VALUES('90142010', 'ALTÍMETROS P/NAVEGAÇÃO AÉREA OU ESPACIAL', '2016-01-01', NULL)</v>
      </c>
    </row>
    <row r="9861" spans="1:7" ht="18" customHeight="1">
      <c r="A9861" s="15">
        <v>90142020</v>
      </c>
      <c r="B9861" s="47" t="str">
        <f>IFERROR(VLOOKUP(A9861,Descricao!A9861:C20584,3,FALSE),"")</f>
        <v>PILOTOS AUTOMÁTICOS P/NAVEG.AÉREA/ESPACIAL</v>
      </c>
      <c r="C9861" s="11">
        <v>42370</v>
      </c>
      <c r="D9861" s="11"/>
      <c r="E9861" s="12" t="s">
        <v>5</v>
      </c>
      <c r="F9861" s="12" t="s">
        <v>6</v>
      </c>
      <c r="G9861" s="49" t="str">
        <f t="shared" si="154"/>
        <v>INSERT INTO NCM_MATRIZ(NCM, DESCRICAO, INICIO_VIGENCIA, FIM_VIGENCIA) VALUES('90142020', 'PILOTOS AUTOMÁTICOS P/NAVEG.AÉREA/ESPACIAL', '2016-01-01', NULL)</v>
      </c>
    </row>
    <row r="9862" spans="1:7" ht="18" customHeight="1">
      <c r="A9862" s="15">
        <v>90142030</v>
      </c>
      <c r="B9862" s="47" t="str">
        <f>IFERROR(VLOOKUP(A9862,Descricao!A9862:C20585,3,FALSE),"")</f>
        <v>INCLINÔMETROS P/NAVEGAÇÃO AÉREA/ESPACIAL</v>
      </c>
      <c r="C9862" s="11">
        <v>42370</v>
      </c>
      <c r="D9862" s="11"/>
      <c r="E9862" s="12" t="s">
        <v>5</v>
      </c>
      <c r="F9862" s="12" t="s">
        <v>6</v>
      </c>
      <c r="G9862" s="49" t="str">
        <f t="shared" si="154"/>
        <v>INSERT INTO NCM_MATRIZ(NCM, DESCRICAO, INICIO_VIGENCIA, FIM_VIGENCIA) VALUES('90142030', 'INCLINÔMETROS P/NAVEGAÇÃO AÉREA/ESPACIAL', '2016-01-01', NULL)</v>
      </c>
    </row>
    <row r="9863" spans="1:7" ht="18" customHeight="1">
      <c r="A9863" s="15">
        <v>90142090</v>
      </c>
      <c r="B9863" s="47" t="str">
        <f>IFERROR(VLOOKUP(A9863,Descricao!A9863:C20586,3,FALSE),"")</f>
        <v>OUTS.INSTR.APAR.NAV.AÉR.,ESPAC.EXC.BÚSSOLAS</v>
      </c>
      <c r="C9863" s="11">
        <v>42370</v>
      </c>
      <c r="D9863" s="11"/>
      <c r="E9863" s="12" t="s">
        <v>5</v>
      </c>
      <c r="F9863" s="12" t="s">
        <v>6</v>
      </c>
      <c r="G9863" s="49" t="str">
        <f t="shared" si="154"/>
        <v>INSERT INTO NCM_MATRIZ(NCM, DESCRICAO, INICIO_VIGENCIA, FIM_VIGENCIA) VALUES('90142090', 'OUTS.INSTR.APAR.NAV.AÉR.,ESPAC.EXC.BÚSSOLAS', '2016-01-01', NULL)</v>
      </c>
    </row>
    <row r="9864" spans="1:7" ht="18" customHeight="1">
      <c r="A9864" s="15">
        <v>90148010</v>
      </c>
      <c r="B9864" s="47" t="str">
        <f>IFERROR(VLOOKUP(A9864,Descricao!A9864:C20587,3,FALSE),"")</f>
        <v>SOND.ACÚST./ULTRA-SONS (ECOB.SONAR,SEMELH.)</v>
      </c>
      <c r="C9864" s="11">
        <v>42370</v>
      </c>
      <c r="D9864" s="11"/>
      <c r="E9864" s="12" t="s">
        <v>5</v>
      </c>
      <c r="F9864" s="12" t="s">
        <v>6</v>
      </c>
      <c r="G9864" s="49" t="str">
        <f t="shared" si="154"/>
        <v>INSERT INTO NCM_MATRIZ(NCM, DESCRICAO, INICIO_VIGENCIA, FIM_VIGENCIA) VALUES('90148010', 'SOND.ACÚST./ULTRA-SONS (ECOB.SONAR,SEMELH.)', '2016-01-01', NULL)</v>
      </c>
    </row>
    <row r="9865" spans="1:7" ht="18" customHeight="1">
      <c r="A9865" s="15">
        <v>90148090</v>
      </c>
      <c r="B9865" s="47" t="str">
        <f>IFERROR(VLOOKUP(A9865,Descricao!A9865:C20588,3,FALSE),"")</f>
        <v>OUTS.APARELH.E INSTRUMENTOS P/NAVEGAÇÃO</v>
      </c>
      <c r="C9865" s="11">
        <v>42370</v>
      </c>
      <c r="D9865" s="11"/>
      <c r="E9865" s="12" t="s">
        <v>5</v>
      </c>
      <c r="F9865" s="12" t="s">
        <v>6</v>
      </c>
      <c r="G9865" s="49" t="str">
        <f t="shared" si="154"/>
        <v>INSERT INTO NCM_MATRIZ(NCM, DESCRICAO, INICIO_VIGENCIA, FIM_VIGENCIA) VALUES('90148090', 'OUTS.APARELH.E INSTRUMENTOS P/NAVEGAÇÃO', '2016-01-01', NULL)</v>
      </c>
    </row>
    <row r="9866" spans="1:7" ht="18" customHeight="1">
      <c r="A9866" s="15">
        <v>90149000</v>
      </c>
      <c r="B9866" s="47" t="str">
        <f>IFERROR(VLOOKUP(A9866,Descricao!A9866:C20589,3,FALSE),"")</f>
        <v>PARTS/ACESS.P/INSTRUMS./APARS.P/NAVEGAÇÃO</v>
      </c>
      <c r="C9866" s="11">
        <v>42370</v>
      </c>
      <c r="D9866" s="11"/>
      <c r="E9866" s="12" t="s">
        <v>7</v>
      </c>
      <c r="F9866" s="12" t="s">
        <v>8</v>
      </c>
      <c r="G9866" s="49" t="str">
        <f t="shared" si="154"/>
        <v>INSERT INTO NCM_MATRIZ(NCM, DESCRICAO, INICIO_VIGENCIA, FIM_VIGENCIA) VALUES('90149000', 'PARTS/ACESS.P/INSTRUMS./APARS.P/NAVEGAÇÃO', '2016-01-01', NULL)</v>
      </c>
    </row>
    <row r="9867" spans="1:7" ht="18" customHeight="1">
      <c r="A9867" s="15">
        <v>90151000</v>
      </c>
      <c r="B9867" s="47" t="str">
        <f>IFERROR(VLOOKUP(A9867,Descricao!A9867:C20590,3,FALSE),"")</f>
        <v>TELÊMETROS</v>
      </c>
      <c r="C9867" s="11">
        <v>42370</v>
      </c>
      <c r="D9867" s="11"/>
      <c r="E9867" s="12" t="s">
        <v>5</v>
      </c>
      <c r="F9867" s="12" t="s">
        <v>6</v>
      </c>
      <c r="G9867" s="49" t="str">
        <f t="shared" si="154"/>
        <v>INSERT INTO NCM_MATRIZ(NCM, DESCRICAO, INICIO_VIGENCIA, FIM_VIGENCIA) VALUES('90151000', 'TELÊMETROS', '2016-01-01', NULL)</v>
      </c>
    </row>
    <row r="9868" spans="1:7" ht="18" customHeight="1">
      <c r="A9868" s="15">
        <v>90152010</v>
      </c>
      <c r="B9868" s="47" t="str">
        <f>IFERROR(VLOOKUP(A9868,Descricao!A9868:C20591,3,FALSE),"")</f>
        <v>TEODOLITOS,TAQUEÔM.SIST.LEIT.PRIS.MICRÔMETRO</v>
      </c>
      <c r="C9868" s="11">
        <v>42370</v>
      </c>
      <c r="D9868" s="11"/>
      <c r="E9868" s="12" t="s">
        <v>5</v>
      </c>
      <c r="F9868" s="12" t="s">
        <v>6</v>
      </c>
      <c r="G9868" s="49" t="str">
        <f t="shared" si="154"/>
        <v>INSERT INTO NCM_MATRIZ(NCM, DESCRICAO, INICIO_VIGENCIA, FIM_VIGENCIA) VALUES('90152010', 'TEODOLITOS,TAQUEÔM.SIST.LEIT.PRIS.MICRÔMETRO', '2016-01-01', NULL)</v>
      </c>
    </row>
    <row r="9869" spans="1:7" ht="18" customHeight="1">
      <c r="A9869" s="15">
        <v>90152090</v>
      </c>
      <c r="B9869" s="47" t="str">
        <f>IFERROR(VLOOKUP(A9869,Descricao!A9869:C20592,3,FALSE),"")</f>
        <v>OUTROS TEODOLITOS E TAQUEÔMETROS</v>
      </c>
      <c r="C9869" s="11">
        <v>42370</v>
      </c>
      <c r="D9869" s="11"/>
      <c r="E9869" s="12" t="s">
        <v>5</v>
      </c>
      <c r="F9869" s="12" t="s">
        <v>6</v>
      </c>
      <c r="G9869" s="49" t="str">
        <f t="shared" si="154"/>
        <v>INSERT INTO NCM_MATRIZ(NCM, DESCRICAO, INICIO_VIGENCIA, FIM_VIGENCIA) VALUES('90152090', 'OUTROS TEODOLITOS E TAQUEÔMETROS', '2016-01-01', NULL)</v>
      </c>
    </row>
    <row r="9870" spans="1:7" ht="18" customHeight="1">
      <c r="A9870" s="15">
        <v>90153000</v>
      </c>
      <c r="B9870" s="47" t="str">
        <f>IFERROR(VLOOKUP(A9870,Descricao!A9870:C20593,3,FALSE),"")</f>
        <v>NÍVEIS</v>
      </c>
      <c r="C9870" s="11">
        <v>42370</v>
      </c>
      <c r="D9870" s="11"/>
      <c r="E9870" s="12" t="s">
        <v>5</v>
      </c>
      <c r="F9870" s="12" t="s">
        <v>6</v>
      </c>
      <c r="G9870" s="49" t="str">
        <f t="shared" si="154"/>
        <v>INSERT INTO NCM_MATRIZ(NCM, DESCRICAO, INICIO_VIGENCIA, FIM_VIGENCIA) VALUES('90153000', 'NÍVEIS', '2016-01-01', NULL)</v>
      </c>
    </row>
    <row r="9871" spans="1:7" ht="18" customHeight="1">
      <c r="A9871" s="15">
        <v>90154000</v>
      </c>
      <c r="B9871" s="47" t="str">
        <f>IFERROR(VLOOKUP(A9871,Descricao!A9871:C20594,3,FALSE),"")</f>
        <v>INSTRUMENTOS E APARELHOS DE FOTOGRAMETRIA</v>
      </c>
      <c r="C9871" s="11">
        <v>42370</v>
      </c>
      <c r="D9871" s="11"/>
      <c r="E9871" s="12" t="s">
        <v>5</v>
      </c>
      <c r="F9871" s="12" t="s">
        <v>6</v>
      </c>
      <c r="G9871" s="49" t="str">
        <f t="shared" si="154"/>
        <v>INSERT INTO NCM_MATRIZ(NCM, DESCRICAO, INICIO_VIGENCIA, FIM_VIGENCIA) VALUES('90154000', 'INSTRUMENTOS E APARELHOS DE FOTOGRAMETRIA', '2016-01-01', NULL)</v>
      </c>
    </row>
    <row r="9872" spans="1:7" ht="18" customHeight="1">
      <c r="A9872" s="15">
        <v>90158010</v>
      </c>
      <c r="B9872" s="47" t="str">
        <f>IFERROR(VLOOKUP(A9872,Descricao!A9872:C20595,3,FALSE),"")</f>
        <v>MOLINETES HIDROMÉTRICOS</v>
      </c>
      <c r="C9872" s="11">
        <v>42370</v>
      </c>
      <c r="D9872" s="11"/>
      <c r="E9872" s="12" t="s">
        <v>5</v>
      </c>
      <c r="F9872" s="12" t="s">
        <v>6</v>
      </c>
      <c r="G9872" s="49" t="str">
        <f t="shared" si="154"/>
        <v>INSERT INTO NCM_MATRIZ(NCM, DESCRICAO, INICIO_VIGENCIA, FIM_VIGENCIA) VALUES('90158010', 'MOLINETES HIDROMÉTRICOS', '2016-01-01', NULL)</v>
      </c>
    </row>
    <row r="9873" spans="1:7" ht="18" customHeight="1">
      <c r="A9873" s="15">
        <v>90158090</v>
      </c>
      <c r="B9873" s="47" t="str">
        <f>IFERROR(VLOOKUP(A9873,Descricao!A9873:C20596,3,FALSE),"")</f>
        <v>OUTS.INSTR. E APARS.D/GEODÉSIA.,TOPOGR.,ETC.</v>
      </c>
      <c r="C9873" s="11">
        <v>42370</v>
      </c>
      <c r="D9873" s="11"/>
      <c r="E9873" s="12" t="s">
        <v>5</v>
      </c>
      <c r="F9873" s="12" t="s">
        <v>6</v>
      </c>
      <c r="G9873" s="49" t="str">
        <f t="shared" si="154"/>
        <v>INSERT INTO NCM_MATRIZ(NCM, DESCRICAO, INICIO_VIGENCIA, FIM_VIGENCIA) VALUES('90158090', 'OUTS.INSTR. E APARS.D/GEODÉSIA.,TOPOGR.,ETC.', '2016-01-01', NULL)</v>
      </c>
    </row>
    <row r="9874" spans="1:7" ht="18" customHeight="1">
      <c r="A9874" s="15">
        <v>90159010</v>
      </c>
      <c r="B9874" s="47" t="str">
        <f>IFERROR(VLOOKUP(A9874,Descricao!A9874:C20597,3,FALSE),"")</f>
        <v>PART/ACESS.D/INSTRUM./APAR.D/FOTOGRAMETRIA</v>
      </c>
      <c r="C9874" s="11">
        <v>42370</v>
      </c>
      <c r="D9874" s="11"/>
      <c r="E9874" s="12" t="s">
        <v>7</v>
      </c>
      <c r="F9874" s="12" t="s">
        <v>8</v>
      </c>
      <c r="G9874" s="49" t="str">
        <f t="shared" si="154"/>
        <v>INSERT INTO NCM_MATRIZ(NCM, DESCRICAO, INICIO_VIGENCIA, FIM_VIGENCIA) VALUES('90159010', 'PART/ACESS.D/INSTRUM./APAR.D/FOTOGRAMETRIA', '2016-01-01', NULL)</v>
      </c>
    </row>
    <row r="9875" spans="1:7" ht="18" customHeight="1">
      <c r="A9875" s="15">
        <v>90159090</v>
      </c>
      <c r="B9875" s="47" t="str">
        <f>IFERROR(VLOOKUP(A9875,Descricao!A9875:C20598,3,FALSE),"")</f>
        <v>PARTES/ACESS.D/INSTRUM./APRS.D/GEODÉSIA,ETC.</v>
      </c>
      <c r="C9875" s="11">
        <v>42370</v>
      </c>
      <c r="D9875" s="11"/>
      <c r="E9875" s="12" t="s">
        <v>7</v>
      </c>
      <c r="F9875" s="12" t="s">
        <v>8</v>
      </c>
      <c r="G9875" s="49" t="str">
        <f t="shared" si="154"/>
        <v>INSERT INTO NCM_MATRIZ(NCM, DESCRICAO, INICIO_VIGENCIA, FIM_VIGENCIA) VALUES('90159090', 'PARTES/ACESS.D/INSTRUM./APRS.D/GEODÉSIA,ETC.', '2016-01-01', NULL)</v>
      </c>
    </row>
    <row r="9876" spans="1:7" ht="18" customHeight="1">
      <c r="A9876" s="15">
        <v>90160010</v>
      </c>
      <c r="B9876" s="47" t="str">
        <f>IFERROR(VLOOKUP(A9876,Descricao!A9876:C20599,3,FALSE),"")</f>
        <v>BALANÇAS SENSÍVEIS A PESOS Ñ SUPER.A 0,2 MG</v>
      </c>
      <c r="C9876" s="11">
        <v>42370</v>
      </c>
      <c r="D9876" s="11"/>
      <c r="E9876" s="12" t="s">
        <v>5</v>
      </c>
      <c r="F9876" s="12" t="s">
        <v>6</v>
      </c>
      <c r="G9876" s="49" t="str">
        <f t="shared" si="154"/>
        <v>INSERT INTO NCM_MATRIZ(NCM, DESCRICAO, INICIO_VIGENCIA, FIM_VIGENCIA) VALUES('90160010', 'BALANÇAS SENSÍVEIS A PESOS Ñ SUPER.A 0,2 MG', '2016-01-01', NULL)</v>
      </c>
    </row>
    <row r="9877" spans="1:7" ht="18" customHeight="1">
      <c r="A9877" s="15">
        <v>90160090</v>
      </c>
      <c r="B9877" s="47" t="str">
        <f>IFERROR(VLOOKUP(A9877,Descricao!A9877:C20600,3,FALSE),"")</f>
        <v>BALANÇAS SENS.A 0.2MG</v>
      </c>
      <c r="C9877" s="11">
        <v>42370</v>
      </c>
      <c r="D9877" s="11"/>
      <c r="E9877" s="12" t="s">
        <v>5</v>
      </c>
      <c r="F9877" s="12" t="s">
        <v>6</v>
      </c>
      <c r="G9877" s="49" t="str">
        <f t="shared" si="154"/>
        <v>INSERT INTO NCM_MATRIZ(NCM, DESCRICAO, INICIO_VIGENCIA, FIM_VIGENCIA) VALUES('90160090', 'BALANÇAS SENS.A 0.2MG', '2016-01-01', NULL)</v>
      </c>
    </row>
    <row r="9878" spans="1:7" ht="18" customHeight="1">
      <c r="A9878" s="15">
        <v>90171010</v>
      </c>
      <c r="B9878" s="47" t="str">
        <f>IFERROR(VLOOKUP(A9878,Descricao!A9878:C20601,3,FALSE),"")</f>
        <v>MESAS E MÁQ.DE DESENHAR MMO AUTOMÁTICAS</v>
      </c>
      <c r="C9878" s="11">
        <v>42370</v>
      </c>
      <c r="D9878" s="11"/>
      <c r="E9878" s="12" t="s">
        <v>5</v>
      </c>
      <c r="F9878" s="12" t="s">
        <v>6</v>
      </c>
      <c r="G9878" s="49" t="str">
        <f t="shared" si="154"/>
        <v>INSERT INTO NCM_MATRIZ(NCM, DESCRICAO, INICIO_VIGENCIA, FIM_VIGENCIA) VALUES('90171010', 'MESAS E MÁQ.DE DESENHAR MMO AUTOMÁTICAS', '2016-01-01', NULL)</v>
      </c>
    </row>
    <row r="9879" spans="1:7" ht="18" customHeight="1">
      <c r="A9879" s="15">
        <v>90171090</v>
      </c>
      <c r="B9879" s="47" t="str">
        <f>IFERROR(VLOOKUP(A9879,Descricao!A9879:C20602,3,FALSE),"")</f>
        <v>OUTS.MESAS E MÁQUINAS DE DESENHAR</v>
      </c>
      <c r="C9879" s="11">
        <v>42370</v>
      </c>
      <c r="D9879" s="11"/>
      <c r="E9879" s="12" t="s">
        <v>5</v>
      </c>
      <c r="F9879" s="12" t="s">
        <v>6</v>
      </c>
      <c r="G9879" s="49" t="str">
        <f t="shared" si="154"/>
        <v>INSERT INTO NCM_MATRIZ(NCM, DESCRICAO, INICIO_VIGENCIA, FIM_VIGENCIA) VALUES('90171090', 'OUTS.MESAS E MÁQUINAS DE DESENHAR', '2016-01-01', NULL)</v>
      </c>
    </row>
    <row r="9880" spans="1:7" ht="18" customHeight="1">
      <c r="A9880" s="15">
        <v>90172000</v>
      </c>
      <c r="B9880" s="47" t="str">
        <f>IFERROR(VLOOKUP(A9880,Descricao!A9880:C20603,3,FALSE),"")</f>
        <v>OUTS.INSTR.DESENHO,TRAÇADO OU DE CÁLCULO</v>
      </c>
      <c r="C9880" s="11">
        <v>42370</v>
      </c>
      <c r="D9880" s="11"/>
      <c r="E9880" s="12" t="s">
        <v>5</v>
      </c>
      <c r="F9880" s="12" t="s">
        <v>6</v>
      </c>
      <c r="G9880" s="49" t="str">
        <f t="shared" si="154"/>
        <v>INSERT INTO NCM_MATRIZ(NCM, DESCRICAO, INICIO_VIGENCIA, FIM_VIGENCIA) VALUES('90172000', 'OUTS.INSTR.DESENHO,TRAÇADO OU DE CÁLCULO', '2016-01-01', NULL)</v>
      </c>
    </row>
    <row r="9881" spans="1:7" ht="18" customHeight="1">
      <c r="A9881" s="15">
        <v>90173010</v>
      </c>
      <c r="B9881" s="47" t="str">
        <f>IFERROR(VLOOKUP(A9881,Descricao!A9881:C20604,3,FALSE),"")</f>
        <v>MICRÔMETROS</v>
      </c>
      <c r="C9881" s="11">
        <v>42370</v>
      </c>
      <c r="D9881" s="11"/>
      <c r="E9881" s="12" t="s">
        <v>5</v>
      </c>
      <c r="F9881" s="12" t="s">
        <v>6</v>
      </c>
      <c r="G9881" s="49" t="str">
        <f t="shared" si="154"/>
        <v>INSERT INTO NCM_MATRIZ(NCM, DESCRICAO, INICIO_VIGENCIA, FIM_VIGENCIA) VALUES('90173010', 'MICRÔMETROS', '2016-01-01', NULL)</v>
      </c>
    </row>
    <row r="9882" spans="1:7" ht="18" customHeight="1">
      <c r="A9882" s="15">
        <v>90173020</v>
      </c>
      <c r="B9882" s="47" t="str">
        <f>IFERROR(VLOOKUP(A9882,Descricao!A9882:C20605,3,FALSE),"")</f>
        <v>PAQUÍMETROS</v>
      </c>
      <c r="C9882" s="11">
        <v>42370</v>
      </c>
      <c r="D9882" s="11"/>
      <c r="E9882" s="12" t="s">
        <v>5</v>
      </c>
      <c r="F9882" s="12" t="s">
        <v>6</v>
      </c>
      <c r="G9882" s="49" t="str">
        <f t="shared" si="154"/>
        <v>INSERT INTO NCM_MATRIZ(NCM, DESCRICAO, INICIO_VIGENCIA, FIM_VIGENCIA) VALUES('90173020', 'PAQUÍMETROS', '2016-01-01', NULL)</v>
      </c>
    </row>
    <row r="9883" spans="1:7" ht="18" customHeight="1">
      <c r="A9883" s="15">
        <v>90173090</v>
      </c>
      <c r="B9883" s="47" t="str">
        <f>IFERROR(VLOOKUP(A9883,Descricao!A9883:C20606,3,FALSE),"")</f>
        <v>OUTROS CALIBRES E SEMELHANTES</v>
      </c>
      <c r="C9883" s="11">
        <v>42370</v>
      </c>
      <c r="D9883" s="11"/>
      <c r="E9883" s="12" t="s">
        <v>5</v>
      </c>
      <c r="F9883" s="12" t="s">
        <v>6</v>
      </c>
      <c r="G9883" s="49" t="str">
        <f t="shared" si="154"/>
        <v>INSERT INTO NCM_MATRIZ(NCM, DESCRICAO, INICIO_VIGENCIA, FIM_VIGENCIA) VALUES('90173090', 'OUTROS CALIBRES E SEMELHANTES', '2016-01-01', NULL)</v>
      </c>
    </row>
    <row r="9884" spans="1:7" ht="18" customHeight="1">
      <c r="A9884" s="15">
        <v>90178010</v>
      </c>
      <c r="B9884" s="47" t="str">
        <f>IFERROR(VLOOKUP(A9884,Descricao!A9884:C20607,3,FALSE),"")</f>
        <v>METROS</v>
      </c>
      <c r="C9884" s="11">
        <v>42370</v>
      </c>
      <c r="D9884" s="11"/>
      <c r="E9884" s="12" t="s">
        <v>5</v>
      </c>
      <c r="F9884" s="12" t="s">
        <v>6</v>
      </c>
      <c r="G9884" s="49" t="str">
        <f t="shared" si="154"/>
        <v>INSERT INTO NCM_MATRIZ(NCM, DESCRICAO, INICIO_VIGENCIA, FIM_VIGENCIA) VALUES('90178010', 'METROS', '2016-01-01', NULL)</v>
      </c>
    </row>
    <row r="9885" spans="1:7" ht="18" customHeight="1">
      <c r="A9885" s="15">
        <v>90178090</v>
      </c>
      <c r="B9885" s="47" t="str">
        <f>IFERROR(VLOOKUP(A9885,Descricao!A9885:C20608,3,FALSE),"")</f>
        <v>OUTS.INST.DESENHO,TRAÇ.CÁLC.MED.DIST.MANUAL</v>
      </c>
      <c r="C9885" s="11">
        <v>42370</v>
      </c>
      <c r="D9885" s="11"/>
      <c r="E9885" s="12" t="s">
        <v>5</v>
      </c>
      <c r="F9885" s="12" t="s">
        <v>6</v>
      </c>
      <c r="G9885" s="49" t="str">
        <f t="shared" si="154"/>
        <v>INSERT INTO NCM_MATRIZ(NCM, DESCRICAO, INICIO_VIGENCIA, FIM_VIGENCIA) VALUES('90178090', 'OUTS.INST.DESENHO,TRAÇ.CÁLC.MED.DIST.MANUAL', '2016-01-01', NULL)</v>
      </c>
    </row>
    <row r="9886" spans="1:7" ht="18" customHeight="1">
      <c r="A9886" s="15">
        <v>90179010</v>
      </c>
      <c r="B9886" s="47" t="str">
        <f>IFERROR(VLOOKUP(A9886,Descricao!A9886:C20609,3,FALSE),"")</f>
        <v>PART.ACESS.D/MESAS/MÁQ.DESENHAR AUTOMÁT.</v>
      </c>
      <c r="C9886" s="11">
        <v>42370</v>
      </c>
      <c r="D9886" s="11"/>
      <c r="E9886" s="12" t="s">
        <v>7</v>
      </c>
      <c r="F9886" s="12" t="s">
        <v>8</v>
      </c>
      <c r="G9886" s="49" t="str">
        <f t="shared" si="154"/>
        <v>INSERT INTO NCM_MATRIZ(NCM, DESCRICAO, INICIO_VIGENCIA, FIM_VIGENCIA) VALUES('90179010', 'PART.ACESS.D/MESAS/MÁQ.DESENHAR AUTOMÁT.', '2016-01-01', NULL)</v>
      </c>
    </row>
    <row r="9887" spans="1:7" ht="18" customHeight="1">
      <c r="A9887" s="15">
        <v>90179090</v>
      </c>
      <c r="B9887" s="47" t="str">
        <f>IFERROR(VLOOKUP(A9887,Descricao!A9887:C20610,3,FALSE),"")</f>
        <v>PART./ACESS.DE OUTS.INSTR.DE DESEN.,MED.,ETC.</v>
      </c>
      <c r="C9887" s="11">
        <v>42370</v>
      </c>
      <c r="D9887" s="11"/>
      <c r="E9887" s="12" t="s">
        <v>7</v>
      </c>
      <c r="F9887" s="12" t="s">
        <v>8</v>
      </c>
      <c r="G9887" s="49" t="str">
        <f t="shared" si="154"/>
        <v>INSERT INTO NCM_MATRIZ(NCM, DESCRICAO, INICIO_VIGENCIA, FIM_VIGENCIA) VALUES('90179090', 'PART./ACESS.DE OUTS.INSTR.DE DESEN.,MED.,ETC.', '2016-01-01', NULL)</v>
      </c>
    </row>
    <row r="9888" spans="1:7" ht="18" customHeight="1">
      <c r="A9888" s="15">
        <v>90181100</v>
      </c>
      <c r="B9888" s="47" t="str">
        <f>IFERROR(VLOOKUP(A9888,Descricao!A9888:C20611,3,FALSE),"")</f>
        <v>ELETROCARDIÓGRAFOS</v>
      </c>
      <c r="C9888" s="11">
        <v>42370</v>
      </c>
      <c r="D9888" s="11"/>
      <c r="E9888" s="12" t="s">
        <v>5</v>
      </c>
      <c r="F9888" s="12" t="s">
        <v>6</v>
      </c>
      <c r="G9888" s="49" t="str">
        <f t="shared" si="154"/>
        <v>INSERT INTO NCM_MATRIZ(NCM, DESCRICAO, INICIO_VIGENCIA, FIM_VIGENCIA) VALUES('90181100', 'ELETROCARDIÓGRAFOS', '2016-01-01', NULL)</v>
      </c>
    </row>
    <row r="9889" spans="1:7" ht="18" customHeight="1">
      <c r="A9889" s="15">
        <v>90181210</v>
      </c>
      <c r="B9889" s="47" t="str">
        <f>IFERROR(VLOOKUP(A9889,Descricao!A9889:C20612,3,FALSE),"")</f>
        <v>ECÓGRAFOS COM ANÁLISE ESPECTRAL DOPPLER</v>
      </c>
      <c r="C9889" s="11">
        <v>42370</v>
      </c>
      <c r="D9889" s="11"/>
      <c r="E9889" s="12" t="s">
        <v>5</v>
      </c>
      <c r="F9889" s="12" t="s">
        <v>6</v>
      </c>
      <c r="G9889" s="49" t="str">
        <f t="shared" si="154"/>
        <v>INSERT INTO NCM_MATRIZ(NCM, DESCRICAO, INICIO_VIGENCIA, FIM_VIGENCIA) VALUES('90181210', 'ECÓGRAFOS COM ANÁLISE ESPECTRAL DOPPLER', '2016-01-01', NULL)</v>
      </c>
    </row>
    <row r="9890" spans="1:7" ht="18" customHeight="1">
      <c r="A9890" s="15">
        <v>90181290</v>
      </c>
      <c r="B9890" s="47" t="str">
        <f>IFERROR(VLOOKUP(A9890,Descricao!A9890:C20613,3,FALSE),"")</f>
        <v>OUTS.APAR.D/DIAG.P/VARREDURA ULTRA-SÔNICA</v>
      </c>
      <c r="C9890" s="11">
        <v>42370</v>
      </c>
      <c r="D9890" s="11"/>
      <c r="E9890" s="12" t="s">
        <v>5</v>
      </c>
      <c r="F9890" s="12" t="s">
        <v>6</v>
      </c>
      <c r="G9890" s="49" t="str">
        <f t="shared" si="154"/>
        <v>INSERT INTO NCM_MATRIZ(NCM, DESCRICAO, INICIO_VIGENCIA, FIM_VIGENCIA) VALUES('90181290', 'OUTS.APAR.D/DIAG.P/VARREDURA ULTRA-SÔNICA', '2016-01-01', NULL)</v>
      </c>
    </row>
    <row r="9891" spans="1:7" ht="18" customHeight="1">
      <c r="A9891" s="15">
        <v>90181300</v>
      </c>
      <c r="B9891" s="47" t="str">
        <f>IFERROR(VLOOKUP(A9891,Descricao!A9891:C20614,3,FALSE),"")</f>
        <v>APAR.D/DIAGNÓSTICO P/VISUAL.D/RESS.MAGNÉTICA</v>
      </c>
      <c r="C9891" s="11">
        <v>42370</v>
      </c>
      <c r="D9891" s="11"/>
      <c r="E9891" s="12" t="s">
        <v>5</v>
      </c>
      <c r="F9891" s="12" t="s">
        <v>6</v>
      </c>
      <c r="G9891" s="49" t="str">
        <f t="shared" si="154"/>
        <v>INSERT INTO NCM_MATRIZ(NCM, DESCRICAO, INICIO_VIGENCIA, FIM_VIGENCIA) VALUES('90181300', 'APAR.D/DIAGNÓSTICO P/VISUAL.D/RESS.MAGNÉTICA', '2016-01-01', NULL)</v>
      </c>
    </row>
    <row r="9892" spans="1:7" ht="18" customHeight="1">
      <c r="A9892" s="15">
        <v>90181410</v>
      </c>
      <c r="B9892" s="47" t="str">
        <f>IFERROR(VLOOKUP(A9892,Descricao!A9892:C20615,3,FALSE),"")</f>
        <v>#SCANER# D/TOMOGRAFIA P/EMISSÃO D/POSÍTRONS</v>
      </c>
      <c r="C9892" s="11">
        <v>42370</v>
      </c>
      <c r="D9892" s="11"/>
      <c r="E9892" s="12" t="s">
        <v>5</v>
      </c>
      <c r="F9892" s="12" t="s">
        <v>6</v>
      </c>
      <c r="G9892" s="49" t="str">
        <f t="shared" si="154"/>
        <v>INSERT INTO NCM_MATRIZ(NCM, DESCRICAO, INICIO_VIGENCIA, FIM_VIGENCIA) VALUES('90181410', '#SCANER# D/TOMOGRAFIA P/EMISSÃO D/POSÍTRONS', '2016-01-01', NULL)</v>
      </c>
    </row>
    <row r="9893" spans="1:7" ht="18" customHeight="1">
      <c r="A9893" s="15">
        <v>90181420</v>
      </c>
      <c r="B9893" s="47" t="str">
        <f>IFERROR(VLOOKUP(A9893,Descricao!A9893:C20616,3,FALSE),"")</f>
        <v>CÂMARAS GAMA</v>
      </c>
      <c r="C9893" s="11">
        <v>42370</v>
      </c>
      <c r="D9893" s="11"/>
      <c r="E9893" s="12" t="s">
        <v>5</v>
      </c>
      <c r="F9893" s="12" t="s">
        <v>6</v>
      </c>
      <c r="G9893" s="49" t="str">
        <f t="shared" si="154"/>
        <v>INSERT INTO NCM_MATRIZ(NCM, DESCRICAO, INICIO_VIGENCIA, FIM_VIGENCIA) VALUES('90181420', 'CÂMARAS GAMA', '2016-01-01', NULL)</v>
      </c>
    </row>
    <row r="9894" spans="1:7" ht="18" customHeight="1">
      <c r="A9894" s="15">
        <v>90181490</v>
      </c>
      <c r="B9894" s="47" t="str">
        <f>IFERROR(VLOOKUP(A9894,Descricao!A9894:C20617,3,FALSE),"")</f>
        <v>OUTROS APARELHOS DE CINTILOGRAFIA</v>
      </c>
      <c r="C9894" s="11">
        <v>42370</v>
      </c>
      <c r="D9894" s="11"/>
      <c r="E9894" s="12" t="s">
        <v>5</v>
      </c>
      <c r="F9894" s="12" t="s">
        <v>6</v>
      </c>
      <c r="G9894" s="49" t="str">
        <f t="shared" si="154"/>
        <v>INSERT INTO NCM_MATRIZ(NCM, DESCRICAO, INICIO_VIGENCIA, FIM_VIGENCIA) VALUES('90181490', 'OUTROS APARELHOS DE CINTILOGRAFIA', '2016-01-01', NULL)</v>
      </c>
    </row>
    <row r="9895" spans="1:7" ht="18" customHeight="1">
      <c r="A9895" s="15">
        <v>90181910</v>
      </c>
      <c r="B9895" s="47" t="str">
        <f>IFERROR(VLOOKUP(A9895,Descricao!A9895:C20618,3,FALSE),"")</f>
        <v>ENDOSCÓPIOS</v>
      </c>
      <c r="C9895" s="11">
        <v>42370</v>
      </c>
      <c r="D9895" s="11"/>
      <c r="E9895" s="12" t="s">
        <v>5</v>
      </c>
      <c r="F9895" s="12" t="s">
        <v>6</v>
      </c>
      <c r="G9895" s="49" t="str">
        <f t="shared" si="154"/>
        <v>INSERT INTO NCM_MATRIZ(NCM, DESCRICAO, INICIO_VIGENCIA, FIM_VIGENCIA) VALUES('90181910', 'ENDOSCÓPIOS', '2016-01-01', NULL)</v>
      </c>
    </row>
    <row r="9896" spans="1:7" ht="18" customHeight="1">
      <c r="A9896" s="15">
        <v>90181920</v>
      </c>
      <c r="B9896" s="47" t="str">
        <f>IFERROR(VLOOKUP(A9896,Descricao!A9896:C20619,3,FALSE),"")</f>
        <v>AUDIÔMETROS</v>
      </c>
      <c r="C9896" s="11">
        <v>42370</v>
      </c>
      <c r="D9896" s="11"/>
      <c r="E9896" s="12" t="s">
        <v>5</v>
      </c>
      <c r="F9896" s="12" t="s">
        <v>6</v>
      </c>
      <c r="G9896" s="49" t="str">
        <f t="shared" si="154"/>
        <v>INSERT INTO NCM_MATRIZ(NCM, DESCRICAO, INICIO_VIGENCIA, FIM_VIGENCIA) VALUES('90181920', 'AUDIÔMETROS', '2016-01-01', NULL)</v>
      </c>
    </row>
    <row r="9897" spans="1:7" ht="18" customHeight="1">
      <c r="A9897" s="15">
        <v>90181980</v>
      </c>
      <c r="B9897" s="47" t="str">
        <f>IFERROR(VLOOKUP(A9897,Descricao!A9897:C20620,3,FALSE),"")</f>
        <v>OUTROS APARELHOS DE ELETRODIAGNÓSTICO</v>
      </c>
      <c r="C9897" s="11">
        <v>42370</v>
      </c>
      <c r="D9897" s="11"/>
      <c r="E9897" s="12" t="s">
        <v>5</v>
      </c>
      <c r="F9897" s="12" t="s">
        <v>6</v>
      </c>
      <c r="G9897" s="49" t="str">
        <f t="shared" si="154"/>
        <v>INSERT INTO NCM_MATRIZ(NCM, DESCRICAO, INICIO_VIGENCIA, FIM_VIGENCIA) VALUES('90181980', 'OUTROS APARELHOS DE ELETRODIAGNÓSTICO', '2016-01-01', NULL)</v>
      </c>
    </row>
    <row r="9898" spans="1:7" ht="18" customHeight="1">
      <c r="A9898" s="15">
        <v>90181990</v>
      </c>
      <c r="B9898" s="47" t="str">
        <f>IFERROR(VLOOKUP(A9898,Descricao!A9898:C20621,3,FALSE),"")</f>
        <v>PARTES D/APARELHOS D/ELETRODIAGNÓSTICO</v>
      </c>
      <c r="C9898" s="11">
        <v>42370</v>
      </c>
      <c r="D9898" s="11"/>
      <c r="E9898" s="12" t="s">
        <v>5</v>
      </c>
      <c r="F9898" s="12" t="s">
        <v>6</v>
      </c>
      <c r="G9898" s="49" t="str">
        <f t="shared" si="154"/>
        <v>INSERT INTO NCM_MATRIZ(NCM, DESCRICAO, INICIO_VIGENCIA, FIM_VIGENCIA) VALUES('90181990', 'PARTES D/APARELHOS D/ELETRODIAGNÓSTICO', '2016-01-01', NULL)</v>
      </c>
    </row>
    <row r="9899" spans="1:7" ht="18" customHeight="1">
      <c r="A9899" s="15">
        <v>90182010</v>
      </c>
      <c r="B9899" s="47" t="str">
        <f>IFERROR(VLOOKUP(A9899,Descricao!A9899:C20622,3,FALSE),"")</f>
        <v>APS.D/ULTRAV./INFRAV.P/CIR.CÓRNEA, A LASER</v>
      </c>
      <c r="C9899" s="11">
        <v>42370</v>
      </c>
      <c r="D9899" s="11"/>
      <c r="E9899" s="12" t="s">
        <v>5</v>
      </c>
      <c r="F9899" s="12" t="s">
        <v>6</v>
      </c>
      <c r="G9899" s="49" t="str">
        <f t="shared" si="154"/>
        <v>INSERT INTO NCM_MATRIZ(NCM, DESCRICAO, INICIO_VIGENCIA, FIM_VIGENCIA) VALUES('90182010', 'APS.D/ULTRAV./INFRAV.P/CIR.CÓRNEA, A LASER', '2016-01-01', NULL)</v>
      </c>
    </row>
    <row r="9900" spans="1:7" ht="18" customHeight="1">
      <c r="A9900" s="15">
        <v>90182020</v>
      </c>
      <c r="B9900" s="47" t="str">
        <f>IFERROR(VLOOKUP(A9900,Descricao!A9900:C20623,3,FALSE),"")</f>
        <v>OUTS.APAR.P/TRAT.BUCAL,QUE OPEREM P/LASER</v>
      </c>
      <c r="C9900" s="11">
        <v>42370</v>
      </c>
      <c r="D9900" s="11"/>
      <c r="E9900" s="12" t="s">
        <v>5</v>
      </c>
      <c r="F9900" s="12" t="s">
        <v>6</v>
      </c>
      <c r="G9900" s="49" t="str">
        <f t="shared" si="154"/>
        <v>INSERT INTO NCM_MATRIZ(NCM, DESCRICAO, INICIO_VIGENCIA, FIM_VIGENCIA) VALUES('90182020', 'OUTS.APAR.P/TRAT.BUCAL,QUE OPEREM P/LASER', '2016-01-01', NULL)</v>
      </c>
    </row>
    <row r="9901" spans="1:7" ht="18" customHeight="1">
      <c r="A9901" s="15">
        <v>90182090</v>
      </c>
      <c r="B9901" s="47" t="str">
        <f>IFERROR(VLOOKUP(A9901,Descricao!A9901:C20624,3,FALSE),"")</f>
        <v>OUTS.APARS.D/RAIOS ULTRAVIOLETA OU INFRAV.</v>
      </c>
      <c r="C9901" s="11">
        <v>42370</v>
      </c>
      <c r="D9901" s="11"/>
      <c r="E9901" s="12" t="s">
        <v>5</v>
      </c>
      <c r="F9901" s="12" t="s">
        <v>6</v>
      </c>
      <c r="G9901" s="49" t="str">
        <f t="shared" si="154"/>
        <v>INSERT INTO NCM_MATRIZ(NCM, DESCRICAO, INICIO_VIGENCIA, FIM_VIGENCIA) VALUES('90182090', 'OUTS.APARS.D/RAIOS ULTRAVIOLETA OU INFRAV.', '2016-01-01', NULL)</v>
      </c>
    </row>
    <row r="9902" spans="1:7" ht="18" customHeight="1">
      <c r="A9902" s="15">
        <v>90183111</v>
      </c>
      <c r="B9902" s="47" t="str">
        <f>IFERROR(VLOOKUP(A9902,Descricao!A9902:C20625,3,FALSE),"")</f>
        <v>SERINGAS PLÁST.MESMO C/AGULHA CAP&lt;=2CM3</v>
      </c>
      <c r="C9902" s="11">
        <v>42370</v>
      </c>
      <c r="D9902" s="11"/>
      <c r="E9902" s="12" t="s">
        <v>5</v>
      </c>
      <c r="F9902" s="12" t="s">
        <v>6</v>
      </c>
      <c r="G9902" s="49" t="str">
        <f t="shared" si="154"/>
        <v>INSERT INTO NCM_MATRIZ(NCM, DESCRICAO, INICIO_VIGENCIA, FIM_VIGENCIA) VALUES('90183111', 'SERINGAS PLÁST.MESMO C/AGULHA CAP&lt;=2CM3', '2016-01-01', NULL)</v>
      </c>
    </row>
    <row r="9903" spans="1:7" ht="18" customHeight="1">
      <c r="A9903" s="15">
        <v>90183119</v>
      </c>
      <c r="B9903" s="47" t="str">
        <f>IFERROR(VLOOKUP(A9903,Descricao!A9903:C20626,3,FALSE),"")</f>
        <v>OUTS.SERINGAS PLÁSTICAS,MESMO C/AGULHAS</v>
      </c>
      <c r="C9903" s="11">
        <v>42370</v>
      </c>
      <c r="D9903" s="11"/>
      <c r="E9903" s="12" t="s">
        <v>5</v>
      </c>
      <c r="F9903" s="12" t="s">
        <v>6</v>
      </c>
      <c r="G9903" s="49" t="str">
        <f t="shared" si="154"/>
        <v>INSERT INTO NCM_MATRIZ(NCM, DESCRICAO, INICIO_VIGENCIA, FIM_VIGENCIA) VALUES('90183119', 'OUTS.SERINGAS PLÁSTICAS,MESMO C/AGULHAS', '2016-01-01', NULL)</v>
      </c>
    </row>
    <row r="9904" spans="1:7" ht="18" customHeight="1">
      <c r="A9904" s="15">
        <v>90183190</v>
      </c>
      <c r="B9904" s="47" t="str">
        <f>IFERROR(VLOOKUP(A9904,Descricao!A9904:C20627,3,FALSE),"")</f>
        <v>OUTS.SERINGAS,MESMO C/AGULHAS</v>
      </c>
      <c r="C9904" s="11">
        <v>42370</v>
      </c>
      <c r="D9904" s="11"/>
      <c r="E9904" s="12" t="s">
        <v>5</v>
      </c>
      <c r="F9904" s="12" t="s">
        <v>6</v>
      </c>
      <c r="G9904" s="49" t="str">
        <f t="shared" si="154"/>
        <v>INSERT INTO NCM_MATRIZ(NCM, DESCRICAO, INICIO_VIGENCIA, FIM_VIGENCIA) VALUES('90183190', 'OUTS.SERINGAS,MESMO C/AGULHAS', '2016-01-01', NULL)</v>
      </c>
    </row>
    <row r="9905" spans="1:7" ht="18" customHeight="1">
      <c r="A9905" s="15">
        <v>90183211</v>
      </c>
      <c r="B9905" s="47" t="str">
        <f>IFERROR(VLOOKUP(A9905,Descricao!A9905:C20628,3,FALSE),"")</f>
        <v>AGULHAS TUBULARES DE METAL,GENGIVAIS</v>
      </c>
      <c r="C9905" s="11">
        <v>42370</v>
      </c>
      <c r="D9905" s="11"/>
      <c r="E9905" s="12" t="s">
        <v>7</v>
      </c>
      <c r="F9905" s="12" t="s">
        <v>8</v>
      </c>
      <c r="G9905" s="49" t="str">
        <f t="shared" si="154"/>
        <v>INSERT INTO NCM_MATRIZ(NCM, DESCRICAO, INICIO_VIGENCIA, FIM_VIGENCIA) VALUES('90183211', 'AGULHAS TUBULARES DE METAL,GENGIVAIS', '2016-01-01', NULL)</v>
      </c>
    </row>
    <row r="9906" spans="1:7" ht="18" customHeight="1">
      <c r="A9906" s="15">
        <v>90183212</v>
      </c>
      <c r="B9906" s="47" t="str">
        <f>IFERROR(VLOOKUP(A9906,Descricao!A9906:C20629,3,FALSE),"")</f>
        <v>AGULHAS TUB.MET.,AÇO-CROM.-NÍQUEL,BISEL TRIF.</v>
      </c>
      <c r="C9906" s="11">
        <v>42370</v>
      </c>
      <c r="D9906" s="11"/>
      <c r="E9906" s="12" t="s">
        <v>7</v>
      </c>
      <c r="F9906" s="12" t="s">
        <v>8</v>
      </c>
      <c r="G9906" s="49" t="str">
        <f t="shared" si="154"/>
        <v>INSERT INTO NCM_MATRIZ(NCM, DESCRICAO, INICIO_VIGENCIA, FIM_VIGENCIA) VALUES('90183212', 'AGULHAS TUB.MET.,AÇO-CROM.-NÍQUEL,BISEL TRIF.', '2016-01-01', NULL)</v>
      </c>
    </row>
    <row r="9907" spans="1:7" ht="18" customHeight="1">
      <c r="A9907" s="15">
        <v>90183213</v>
      </c>
      <c r="B9907" s="47" t="str">
        <f>IFERROR(VLOOKUP(A9907,Descricao!A9907:C20630,3,FALSE),"")</f>
        <v/>
      </c>
      <c r="C9907" s="11">
        <v>43831</v>
      </c>
      <c r="D9907" s="14"/>
      <c r="E9907" s="12" t="s">
        <v>7</v>
      </c>
      <c r="F9907" s="12" t="s">
        <v>8</v>
      </c>
      <c r="G9907" s="49" t="str">
        <f t="shared" si="154"/>
        <v>INSERT INTO NCM_MATRIZ(NCM, DESCRICAO, INICIO_VIGENCIA, FIM_VIGENCIA) VALUES('90183213', '', '2020-01-01', NULL)</v>
      </c>
    </row>
    <row r="9908" spans="1:7" ht="18" customHeight="1">
      <c r="A9908" s="15">
        <v>90183219</v>
      </c>
      <c r="B9908" s="47" t="str">
        <f>IFERROR(VLOOKUP(A9908,Descricao!A9908:C20631,3,FALSE),"")</f>
        <v>OUTS.AGULHAS TUBULARES DE METAL</v>
      </c>
      <c r="C9908" s="11">
        <v>42370</v>
      </c>
      <c r="D9908" s="11"/>
      <c r="E9908" s="12" t="s">
        <v>7</v>
      </c>
      <c r="F9908" s="12" t="s">
        <v>8</v>
      </c>
      <c r="G9908" s="49" t="str">
        <f t="shared" si="154"/>
        <v>INSERT INTO NCM_MATRIZ(NCM, DESCRICAO, INICIO_VIGENCIA, FIM_VIGENCIA) VALUES('90183219', 'OUTS.AGULHAS TUBULARES DE METAL', '2016-01-01', NULL)</v>
      </c>
    </row>
    <row r="9909" spans="1:7" ht="18" customHeight="1">
      <c r="A9909" s="15">
        <v>90183220</v>
      </c>
      <c r="B9909" s="47" t="str">
        <f>IFERROR(VLOOKUP(A9909,Descricao!A9909:C20632,3,FALSE),"")</f>
        <v>AGULHAS PARA SUTURAS</v>
      </c>
      <c r="C9909" s="11">
        <v>42370</v>
      </c>
      <c r="D9909" s="11"/>
      <c r="E9909" s="12" t="s">
        <v>7</v>
      </c>
      <c r="F9909" s="12" t="s">
        <v>8</v>
      </c>
      <c r="G9909" s="49" t="str">
        <f t="shared" si="154"/>
        <v>INSERT INTO NCM_MATRIZ(NCM, DESCRICAO, INICIO_VIGENCIA, FIM_VIGENCIA) VALUES('90183220', 'AGULHAS PARA SUTURAS', '2016-01-01', NULL)</v>
      </c>
    </row>
    <row r="9910" spans="1:7" ht="18" customHeight="1">
      <c r="A9910" s="15">
        <v>90183910</v>
      </c>
      <c r="B9910" s="47" t="str">
        <f>IFERROR(VLOOKUP(A9910,Descricao!A9910:C20633,3,FALSE),"")</f>
        <v>QUALQUER OUTRA AGULHA</v>
      </c>
      <c r="C9910" s="11">
        <v>42370</v>
      </c>
      <c r="D9910" s="11"/>
      <c r="E9910" s="12" t="s">
        <v>5</v>
      </c>
      <c r="F9910" s="12" t="s">
        <v>6</v>
      </c>
      <c r="G9910" s="49" t="str">
        <f t="shared" si="154"/>
        <v>INSERT INTO NCM_MATRIZ(NCM, DESCRICAO, INICIO_VIGENCIA, FIM_VIGENCIA) VALUES('90183910', 'QUALQUER OUTRA AGULHA', '2016-01-01', NULL)</v>
      </c>
    </row>
    <row r="9911" spans="1:7" ht="18" customHeight="1">
      <c r="A9911" s="15">
        <v>90183921</v>
      </c>
      <c r="B9911" s="47" t="str">
        <f>IFERROR(VLOOKUP(A9911,Descricao!A9911:C20634,3,FALSE),"")</f>
        <v>SONDAS,CATETERES,CÂNULAS DE BORRACHA</v>
      </c>
      <c r="C9911" s="11">
        <v>42370</v>
      </c>
      <c r="D9911" s="11"/>
      <c r="E9911" s="12" t="s">
        <v>5</v>
      </c>
      <c r="F9911" s="12" t="s">
        <v>6</v>
      </c>
      <c r="G9911" s="49" t="str">
        <f t="shared" si="154"/>
        <v>INSERT INTO NCM_MATRIZ(NCM, DESCRICAO, INICIO_VIGENCIA, FIM_VIGENCIA) VALUES('90183921', 'SONDAS,CATETERES,CÂNULAS DE BORRACHA', '2016-01-01', NULL)</v>
      </c>
    </row>
    <row r="9912" spans="1:7" ht="18" customHeight="1">
      <c r="A9912" s="15">
        <v>90183922</v>
      </c>
      <c r="B9912" s="47" t="str">
        <f>IFERROR(VLOOKUP(A9912,Descricao!A9912:C20635,3,FALSE),"")</f>
        <v>CATETERES D/PVC P/EMBOLECTOMIA ARTERIAL</v>
      </c>
      <c r="C9912" s="11">
        <v>42370</v>
      </c>
      <c r="D9912" s="11"/>
      <c r="E9912" s="12" t="s">
        <v>5</v>
      </c>
      <c r="F9912" s="12" t="s">
        <v>6</v>
      </c>
      <c r="G9912" s="49" t="str">
        <f t="shared" si="154"/>
        <v>INSERT INTO NCM_MATRIZ(NCM, DESCRICAO, INICIO_VIGENCIA, FIM_VIGENCIA) VALUES('90183922', 'CATETERES D/PVC P/EMBOLECTOMIA ARTERIAL', '2016-01-01', NULL)</v>
      </c>
    </row>
    <row r="9913" spans="1:7" ht="18" customHeight="1">
      <c r="A9913" s="15">
        <v>90183923</v>
      </c>
      <c r="B9913" s="47" t="str">
        <f>IFERROR(VLOOKUP(A9913,Descricao!A9913:C20636,3,FALSE),"")</f>
        <v>CATETERES D/PVC P/TERMODILUIÇÃO</v>
      </c>
      <c r="C9913" s="11">
        <v>42370</v>
      </c>
      <c r="D9913" s="11"/>
      <c r="E9913" s="12" t="s">
        <v>5</v>
      </c>
      <c r="F9913" s="12" t="s">
        <v>6</v>
      </c>
      <c r="G9913" s="49" t="str">
        <f t="shared" si="154"/>
        <v>INSERT INTO NCM_MATRIZ(NCM, DESCRICAO, INICIO_VIGENCIA, FIM_VIGENCIA) VALUES('90183923', 'CATETERES D/PVC P/TERMODILUIÇÃO', '2016-01-01', NULL)</v>
      </c>
    </row>
    <row r="9914" spans="1:7" ht="18" customHeight="1">
      <c r="A9914" s="15">
        <v>90183924</v>
      </c>
      <c r="B9914" s="47" t="str">
        <f>IFERROR(VLOOKUP(A9914,Descricao!A9914:C20637,3,FALSE),"")</f>
        <v>CATETERES INTRS.,D/POLIUR.OU SOPOL.D/(ETFE)</v>
      </c>
      <c r="C9914" s="11">
        <v>42370</v>
      </c>
      <c r="D9914" s="11"/>
      <c r="E9914" s="12" t="s">
        <v>5</v>
      </c>
      <c r="F9914" s="12" t="s">
        <v>6</v>
      </c>
      <c r="G9914" s="49" t="str">
        <f t="shared" si="154"/>
        <v>INSERT INTO NCM_MATRIZ(NCM, DESCRICAO, INICIO_VIGENCIA, FIM_VIGENCIA) VALUES('90183924', 'CATETERES INTRS.,D/POLIUR.OU SOPOL.D/(ETFE)', '2016-01-01', NULL)</v>
      </c>
    </row>
    <row r="9915" spans="1:7" ht="18" customHeight="1">
      <c r="A9915" s="15">
        <v>90183925</v>
      </c>
      <c r="B9915" s="47" t="str">
        <f>IFERROR(VLOOKUP(A9915,Descricao!A9915:C20638,3,FALSE),"")</f>
        <v/>
      </c>
      <c r="C9915" s="11">
        <v>44805</v>
      </c>
      <c r="D9915" s="11"/>
      <c r="E9915" s="12" t="s">
        <v>5</v>
      </c>
      <c r="F9915" s="12" t="s">
        <v>6</v>
      </c>
      <c r="G9915" s="49" t="str">
        <f t="shared" si="154"/>
        <v>INSERT INTO NCM_MATRIZ(NCM, DESCRICAO, INICIO_VIGENCIA, FIM_VIGENCIA) VALUES('90183925', '', '2022-09-01', NULL)</v>
      </c>
    </row>
    <row r="9916" spans="1:7" ht="18" customHeight="1">
      <c r="A9916" s="15">
        <v>90183929</v>
      </c>
      <c r="B9916" s="47" t="str">
        <f>IFERROR(VLOOKUP(A9916,Descricao!A9916:C20639,3,FALSE),"")</f>
        <v>OUTS.SONDAS,CATETERES E CÂNULAS</v>
      </c>
      <c r="C9916" s="11">
        <v>42370</v>
      </c>
      <c r="D9916" s="11"/>
      <c r="E9916" s="12" t="s">
        <v>5</v>
      </c>
      <c r="F9916" s="12" t="s">
        <v>6</v>
      </c>
      <c r="G9916" s="49" t="str">
        <f t="shared" si="154"/>
        <v>INSERT INTO NCM_MATRIZ(NCM, DESCRICAO, INICIO_VIGENCIA, FIM_VIGENCIA) VALUES('90183929', 'OUTS.SONDAS,CATETERES E CÂNULAS', '2016-01-01', NULL)</v>
      </c>
    </row>
    <row r="9917" spans="1:7" ht="18" customHeight="1">
      <c r="A9917" s="15">
        <v>90183930</v>
      </c>
      <c r="B9917" s="47" t="str">
        <f>IFERROR(VLOOKUP(A9917,Descricao!A9917:C20640,3,FALSE),"")</f>
        <v>LANCETAS P/VACINAÇÃO E CAUTÉRIOS</v>
      </c>
      <c r="C9917" s="11">
        <v>42370</v>
      </c>
      <c r="D9917" s="11"/>
      <c r="E9917" s="12" t="s">
        <v>5</v>
      </c>
      <c r="F9917" s="12" t="s">
        <v>6</v>
      </c>
      <c r="G9917" s="49" t="str">
        <f t="shared" si="154"/>
        <v>INSERT INTO NCM_MATRIZ(NCM, DESCRICAO, INICIO_VIGENCIA, FIM_VIGENCIA) VALUES('90183930', 'LANCETAS P/VACINAÇÃO E CAUTÉRIOS', '2016-01-01', NULL)</v>
      </c>
    </row>
    <row r="9918" spans="1:7" ht="18" customHeight="1">
      <c r="A9918" s="15">
        <v>90183991</v>
      </c>
      <c r="B9918" s="47" t="str">
        <f>IFERROR(VLOOKUP(A9918,Descricao!A9918:C20641,3,FALSE),"")</f>
        <v>ARTIGO P/FISTOLA ARTERIOV.CONT.AGULHA,BASE,ETC</v>
      </c>
      <c r="C9918" s="11">
        <v>42370</v>
      </c>
      <c r="D9918" s="11"/>
      <c r="E9918" s="12" t="s">
        <v>5</v>
      </c>
      <c r="F9918" s="12" t="s">
        <v>6</v>
      </c>
      <c r="G9918" s="49" t="str">
        <f t="shared" si="154"/>
        <v>INSERT INTO NCM_MATRIZ(NCM, DESCRICAO, INICIO_VIGENCIA, FIM_VIGENCIA) VALUES('90183991', 'ARTIGO P/FISTOLA ARTERIOV.CONT.AGULHA,BASE,ETC', '2016-01-01', NULL)</v>
      </c>
    </row>
    <row r="9919" spans="1:7" ht="18" customHeight="1">
      <c r="A9919" s="15">
        <v>90183999</v>
      </c>
      <c r="B9919" s="47" t="str">
        <f>IFERROR(VLOOKUP(A9919,Descricao!A9919:C20642,3,FALSE),"")</f>
        <v>OUTS. SERINGA, AGULHAS, CATET. CAN. INST. SEMELH.</v>
      </c>
      <c r="C9919" s="11">
        <v>42370</v>
      </c>
      <c r="D9919" s="11"/>
      <c r="E9919" s="12" t="s">
        <v>5</v>
      </c>
      <c r="F9919" s="12" t="s">
        <v>6</v>
      </c>
      <c r="G9919" s="49" t="str">
        <f t="shared" si="154"/>
        <v>INSERT INTO NCM_MATRIZ(NCM, DESCRICAO, INICIO_VIGENCIA, FIM_VIGENCIA) VALUES('90183999', 'OUTS. SERINGA, AGULHAS, CATET. CAN. INST. SEMELH.', '2016-01-01', NULL)</v>
      </c>
    </row>
    <row r="9920" spans="1:7" ht="18" customHeight="1">
      <c r="A9920" s="15">
        <v>90184100</v>
      </c>
      <c r="B9920" s="47" t="str">
        <f>IFERROR(VLOOKUP(A9920,Descricao!A9920:C20643,3,FALSE),"")</f>
        <v>APAR.DENT.D/BROCAR C/OUTS EQUIP.DENTÁRIOS</v>
      </c>
      <c r="C9920" s="11">
        <v>42370</v>
      </c>
      <c r="D9920" s="11"/>
      <c r="E9920" s="12" t="s">
        <v>5</v>
      </c>
      <c r="F9920" s="12" t="s">
        <v>6</v>
      </c>
      <c r="G9920" s="49" t="str">
        <f t="shared" si="154"/>
        <v>INSERT INTO NCM_MATRIZ(NCM, DESCRICAO, INICIO_VIGENCIA, FIM_VIGENCIA) VALUES('90184100', 'APAR.DENT.D/BROCAR C/OUTS EQUIP.DENTÁRIOS', '2016-01-01', NULL)</v>
      </c>
    </row>
    <row r="9921" spans="1:7" ht="18" customHeight="1">
      <c r="A9921" s="15">
        <v>90184911</v>
      </c>
      <c r="B9921" s="47" t="str">
        <f>IFERROR(VLOOKUP(A9921,Descricao!A9921:C20644,3,FALSE),"")</f>
        <v>BROCAS CARBONETO TUNGSTÊNIO P/DENTISTA</v>
      </c>
      <c r="C9921" s="11">
        <v>42370</v>
      </c>
      <c r="D9921" s="11"/>
      <c r="E9921" s="12" t="s">
        <v>5</v>
      </c>
      <c r="F9921" s="12" t="s">
        <v>6</v>
      </c>
      <c r="G9921" s="49" t="str">
        <f t="shared" si="154"/>
        <v>INSERT INTO NCM_MATRIZ(NCM, DESCRICAO, INICIO_VIGENCIA, FIM_VIGENCIA) VALUES('90184911', 'BROCAS CARBONETO TUNGSTÊNIO P/DENTISTA', '2016-01-01', NULL)</v>
      </c>
    </row>
    <row r="9922" spans="1:7" ht="18" customHeight="1">
      <c r="A9922" s="15">
        <v>90184912</v>
      </c>
      <c r="B9922" s="47" t="str">
        <f>IFERROR(VLOOKUP(A9922,Descricao!A9922:C20645,3,FALSE),"")</f>
        <v>BROCAS P/ODONTOLOGIA, DE AÇO-VANÁDIO</v>
      </c>
      <c r="C9922" s="11">
        <v>42370</v>
      </c>
      <c r="D9922" s="11"/>
      <c r="E9922" s="12" t="s">
        <v>5</v>
      </c>
      <c r="F9922" s="12" t="s">
        <v>6</v>
      </c>
      <c r="G9922" s="49" t="str">
        <f t="shared" si="154"/>
        <v>INSERT INTO NCM_MATRIZ(NCM, DESCRICAO, INICIO_VIGENCIA, FIM_VIGENCIA) VALUES('90184912', 'BROCAS P/ODONTOLOGIA, DE AÇO-VANÁDIO', '2016-01-01', NULL)</v>
      </c>
    </row>
    <row r="9923" spans="1:7" ht="18" customHeight="1">
      <c r="A9923" s="15">
        <v>90184919</v>
      </c>
      <c r="B9923" s="47" t="str">
        <f>IFERROR(VLOOKUP(A9923,Descricao!A9923:C20646,3,FALSE),"")</f>
        <v>QUALQUER OUTRA BROCA PARA DENTISTA</v>
      </c>
      <c r="C9923" s="11">
        <v>42370</v>
      </c>
      <c r="D9923" s="11"/>
      <c r="E9923" s="12" t="s">
        <v>5</v>
      </c>
      <c r="F9923" s="12" t="s">
        <v>6</v>
      </c>
      <c r="G9923" s="49" t="str">
        <f t="shared" ref="G9923:G9986" si="155">"INSERT INTO NCM_MATRIZ(NCM, DESCRICAO, INICIO_VIGENCIA, FIM_VIGENCIA) VALUES('"&amp;TEXT(A9923,"00000000")&amp;"', '"&amp;SUBSTITUTE(B9923,"'","")&amp;"', "&amp;IF(ISBLANK(C9923), "NULL", "'"&amp;YEAR(C9923)&amp;TEXT(C9923, "-mm-dd")&amp;"'")&amp;", "&amp;IF(ISBLANK(D9923), "NULL", "'"&amp;YEAR(D9923)&amp;TEXT(D9923, "-mm-dd")&amp;"'")&amp;")"</f>
        <v>INSERT INTO NCM_MATRIZ(NCM, DESCRICAO, INICIO_VIGENCIA, FIM_VIGENCIA) VALUES('90184919', 'QUALQUER OUTRA BROCA PARA DENTISTA', '2016-01-01', NULL)</v>
      </c>
    </row>
    <row r="9924" spans="1:7" ht="18" customHeight="1">
      <c r="A9924" s="15">
        <v>90184920</v>
      </c>
      <c r="B9924" s="47" t="str">
        <f>IFERROR(VLOOKUP(A9924,Descricao!A9924:C20647,3,FALSE),"")</f>
        <v>LIMAS P/ODONTOLOGIA</v>
      </c>
      <c r="C9924" s="11">
        <v>42370</v>
      </c>
      <c r="D9924" s="11"/>
      <c r="E9924" s="12" t="s">
        <v>5</v>
      </c>
      <c r="F9924" s="12" t="s">
        <v>6</v>
      </c>
      <c r="G9924" s="49" t="str">
        <f t="shared" si="155"/>
        <v>INSERT INTO NCM_MATRIZ(NCM, DESCRICAO, INICIO_VIGENCIA, FIM_VIGENCIA) VALUES('90184920', 'LIMAS P/ODONTOLOGIA', '2016-01-01', NULL)</v>
      </c>
    </row>
    <row r="9925" spans="1:7" ht="18" customHeight="1">
      <c r="A9925" s="15">
        <v>90184940</v>
      </c>
      <c r="B9925" s="47" t="str">
        <f>IFERROR(VLOOKUP(A9925,Descricao!A9925:C20648,3,FALSE),"")</f>
        <v>INSTR.P/ODONT.P/PROJ.CINÉTICA D/PARTÍCULAS</v>
      </c>
      <c r="C9925" s="11">
        <v>42370</v>
      </c>
      <c r="D9925" s="11"/>
      <c r="E9925" s="12" t="s">
        <v>5</v>
      </c>
      <c r="F9925" s="12" t="s">
        <v>6</v>
      </c>
      <c r="G9925" s="49" t="str">
        <f t="shared" si="155"/>
        <v>INSERT INTO NCM_MATRIZ(NCM, DESCRICAO, INICIO_VIGENCIA, FIM_VIGENCIA) VALUES('90184940', 'INSTR.P/ODONT.P/PROJ.CINÉTICA D/PARTÍCULAS', '2016-01-01', NULL)</v>
      </c>
    </row>
    <row r="9926" spans="1:7" ht="18" customHeight="1">
      <c r="A9926" s="15">
        <v>90184991</v>
      </c>
      <c r="B9926" s="47" t="str">
        <f>IFERROR(VLOOKUP(A9926,Descricao!A9926:C20649,3,FALSE),"")</f>
        <v>AP.P/DESEN./CONSTR.PEÇA CERÂM.DENT.COMPUT.</v>
      </c>
      <c r="C9926" s="11">
        <v>42370</v>
      </c>
      <c r="D9926" s="11"/>
      <c r="E9926" s="12" t="s">
        <v>5</v>
      </c>
      <c r="F9926" s="12" t="s">
        <v>6</v>
      </c>
      <c r="G9926" s="49" t="str">
        <f t="shared" si="155"/>
        <v>INSERT INTO NCM_MATRIZ(NCM, DESCRICAO, INICIO_VIGENCIA, FIM_VIGENCIA) VALUES('90184991', 'AP.P/DESEN./CONSTR.PEÇA CERÂM.DENT.COMPUT.', '2016-01-01', NULL)</v>
      </c>
    </row>
    <row r="9927" spans="1:7" ht="18" customHeight="1">
      <c r="A9927" s="15">
        <v>90184999</v>
      </c>
      <c r="B9927" s="47" t="str">
        <f>IFERROR(VLOOKUP(A9927,Descricao!A9927:C20650,3,FALSE),"")</f>
        <v>OUTS.INSTRUMENTOS E APARS.P/ODONTOLOGIA</v>
      </c>
      <c r="C9927" s="11">
        <v>42370</v>
      </c>
      <c r="D9927" s="11"/>
      <c r="E9927" s="12" t="s">
        <v>5</v>
      </c>
      <c r="F9927" s="12" t="s">
        <v>6</v>
      </c>
      <c r="G9927" s="49" t="str">
        <f t="shared" si="155"/>
        <v>INSERT INTO NCM_MATRIZ(NCM, DESCRICAO, INICIO_VIGENCIA, FIM_VIGENCIA) VALUES('90184999', 'OUTS.INSTRUMENTOS E APARS.P/ODONTOLOGIA', '2016-01-01', NULL)</v>
      </c>
    </row>
    <row r="9928" spans="1:7" ht="18" customHeight="1">
      <c r="A9928" s="15">
        <v>90185010</v>
      </c>
      <c r="B9928" s="47" t="str">
        <f>IFERROR(VLOOKUP(A9928,Descricao!A9928:C20651,3,FALSE),"")</f>
        <v>MICROSCÓPIOS BINOCS.UTILS.EM CIRURG.OFTALM.</v>
      </c>
      <c r="C9928" s="11">
        <v>42370</v>
      </c>
      <c r="D9928" s="11"/>
      <c r="E9928" s="12" t="s">
        <v>5</v>
      </c>
      <c r="F9928" s="12" t="s">
        <v>6</v>
      </c>
      <c r="G9928" s="49" t="str">
        <f t="shared" si="155"/>
        <v>INSERT INTO NCM_MATRIZ(NCM, DESCRICAO, INICIO_VIGENCIA, FIM_VIGENCIA) VALUES('90185010', 'MICROSCÓPIOS BINOCS.UTILS.EM CIRURG.OFTALM.', '2016-01-01', NULL)</v>
      </c>
    </row>
    <row r="9929" spans="1:7" ht="18" customHeight="1">
      <c r="A9929" s="15">
        <v>90185090</v>
      </c>
      <c r="B9929" s="47" t="str">
        <f>IFERROR(VLOOKUP(A9929,Descricao!A9929:C20652,3,FALSE),"")</f>
        <v>OUTS.INSTRUMENTOS E APARS.P/OFTALMOLOGIA</v>
      </c>
      <c r="C9929" s="11">
        <v>42370</v>
      </c>
      <c r="D9929" s="11"/>
      <c r="E9929" s="12" t="s">
        <v>5</v>
      </c>
      <c r="F9929" s="12" t="s">
        <v>6</v>
      </c>
      <c r="G9929" s="49" t="str">
        <f t="shared" si="155"/>
        <v>INSERT INTO NCM_MATRIZ(NCM, DESCRICAO, INICIO_VIGENCIA, FIM_VIGENCIA) VALUES('90185090', 'OUTS.INSTRUMENTOS E APARS.P/OFTALMOLOGIA', '2016-01-01', NULL)</v>
      </c>
    </row>
    <row r="9930" spans="1:7" ht="18" customHeight="1">
      <c r="A9930" s="15">
        <v>90189010</v>
      </c>
      <c r="B9930" s="47" t="str">
        <f>IFERROR(VLOOKUP(A9930,Descricao!A9930:C20653,3,FALSE),"")</f>
        <v>INSTR.AP.P/TRANSF.SANGUE/INFUSÃO INTRAVEN.</v>
      </c>
      <c r="C9930" s="11">
        <v>42370</v>
      </c>
      <c r="D9930" s="11"/>
      <c r="E9930" s="12" t="s">
        <v>5</v>
      </c>
      <c r="F9930" s="12" t="s">
        <v>6</v>
      </c>
      <c r="G9930" s="49" t="str">
        <f t="shared" si="155"/>
        <v>INSERT INTO NCM_MATRIZ(NCM, DESCRICAO, INICIO_VIGENCIA, FIM_VIGENCIA) VALUES('90189010', 'INSTR.AP.P/TRANSF.SANGUE/INFUSÃO INTRAVEN.', '2016-01-01', NULL)</v>
      </c>
    </row>
    <row r="9931" spans="1:7" ht="18" customHeight="1">
      <c r="A9931" s="15">
        <v>90189021</v>
      </c>
      <c r="B9931" s="47" t="str">
        <f>IFERROR(VLOOKUP(A9931,Descricao!A9931:C20654,3,FALSE),"")</f>
        <v>BISTURIS ELÉTRICOS</v>
      </c>
      <c r="C9931" s="11">
        <v>42370</v>
      </c>
      <c r="D9931" s="11"/>
      <c r="E9931" s="12" t="s">
        <v>5</v>
      </c>
      <c r="F9931" s="12" t="s">
        <v>6</v>
      </c>
      <c r="G9931" s="49" t="str">
        <f t="shared" si="155"/>
        <v>INSERT INTO NCM_MATRIZ(NCM, DESCRICAO, INICIO_VIGENCIA, FIM_VIGENCIA) VALUES('90189021', 'BISTURIS ELÉTRICOS', '2016-01-01', NULL)</v>
      </c>
    </row>
    <row r="9932" spans="1:7" ht="18" customHeight="1">
      <c r="A9932" s="15">
        <v>90189029</v>
      </c>
      <c r="B9932" s="47" t="str">
        <f>IFERROR(VLOOKUP(A9932,Descricao!A9932:C20655,3,FALSE),"")</f>
        <v>OUTROS BISTURIS</v>
      </c>
      <c r="C9932" s="11">
        <v>42370</v>
      </c>
      <c r="D9932" s="11"/>
      <c r="E9932" s="12" t="s">
        <v>5</v>
      </c>
      <c r="F9932" s="12" t="s">
        <v>6</v>
      </c>
      <c r="G9932" s="49" t="str">
        <f t="shared" si="155"/>
        <v>INSERT INTO NCM_MATRIZ(NCM, DESCRICAO, INICIO_VIGENCIA, FIM_VIGENCIA) VALUES('90189029', 'OUTROS BISTURIS', '2016-01-01', NULL)</v>
      </c>
    </row>
    <row r="9933" spans="1:7" ht="18" customHeight="1">
      <c r="A9933" s="15">
        <v>90189031</v>
      </c>
      <c r="B9933" s="47" t="str">
        <f>IFERROR(VLOOKUP(A9933,Descricao!A9933:C20656,3,FALSE),"")</f>
        <v>LITOTRITORES POR ONDA DE CHOQUE</v>
      </c>
      <c r="C9933" s="11">
        <v>42370</v>
      </c>
      <c r="D9933" s="11"/>
      <c r="E9933" s="12" t="s">
        <v>5</v>
      </c>
      <c r="F9933" s="12" t="s">
        <v>6</v>
      </c>
      <c r="G9933" s="49" t="str">
        <f t="shared" si="155"/>
        <v>INSERT INTO NCM_MATRIZ(NCM, DESCRICAO, INICIO_VIGENCIA, FIM_VIGENCIA) VALUES('90189031', 'LITOTRITORES POR ONDA DE CHOQUE', '2016-01-01', NULL)</v>
      </c>
    </row>
    <row r="9934" spans="1:7" ht="18" customHeight="1">
      <c r="A9934" s="15">
        <v>90189039</v>
      </c>
      <c r="B9934" s="47" t="str">
        <f>IFERROR(VLOOKUP(A9934,Descricao!A9934:C20657,3,FALSE),"")</f>
        <v>LITÓTOMOS E OUTROS LITOTRITORES</v>
      </c>
      <c r="C9934" s="11">
        <v>42370</v>
      </c>
      <c r="D9934" s="11"/>
      <c r="E9934" s="12" t="s">
        <v>5</v>
      </c>
      <c r="F9934" s="12" t="s">
        <v>6</v>
      </c>
      <c r="G9934" s="49" t="str">
        <f t="shared" si="155"/>
        <v>INSERT INTO NCM_MATRIZ(NCM, DESCRICAO, INICIO_VIGENCIA, FIM_VIGENCIA) VALUES('90189039', 'LITÓTOMOS E OUTROS LITOTRITORES', '2016-01-01', NULL)</v>
      </c>
    </row>
    <row r="9935" spans="1:7" ht="18" customHeight="1">
      <c r="A9935" s="15">
        <v>90189040</v>
      </c>
      <c r="B9935" s="47" t="str">
        <f>IFERROR(VLOOKUP(A9935,Descricao!A9935:C20658,3,FALSE),"")</f>
        <v>RINS ARTIFICIAIS</v>
      </c>
      <c r="C9935" s="11">
        <v>42370</v>
      </c>
      <c r="D9935" s="11"/>
      <c r="E9935" s="12" t="s">
        <v>5</v>
      </c>
      <c r="F9935" s="12" t="s">
        <v>6</v>
      </c>
      <c r="G9935" s="49" t="str">
        <f t="shared" si="155"/>
        <v>INSERT INTO NCM_MATRIZ(NCM, DESCRICAO, INICIO_VIGENCIA, FIM_VIGENCIA) VALUES('90189040', 'RINS ARTIFICIAIS', '2016-01-01', NULL)</v>
      </c>
    </row>
    <row r="9936" spans="1:7" ht="18" customHeight="1">
      <c r="A9936" s="15">
        <v>90189050</v>
      </c>
      <c r="B9936" s="47" t="str">
        <f>IFERROR(VLOOKUP(A9936,Descricao!A9936:C20659,3,FALSE),"")</f>
        <v>APARELHOS DE DIATERMIA</v>
      </c>
      <c r="C9936" s="11">
        <v>42370</v>
      </c>
      <c r="D9936" s="11"/>
      <c r="E9936" s="12" t="s">
        <v>5</v>
      </c>
      <c r="F9936" s="12" t="s">
        <v>6</v>
      </c>
      <c r="G9936" s="49" t="str">
        <f t="shared" si="155"/>
        <v>INSERT INTO NCM_MATRIZ(NCM, DESCRICAO, INICIO_VIGENCIA, FIM_VIGENCIA) VALUES('90189050', 'APARELHOS DE DIATERMIA', '2016-01-01', NULL)</v>
      </c>
    </row>
    <row r="9937" spans="1:7" s="4" customFormat="1" ht="18" customHeight="1">
      <c r="A9937" s="15">
        <v>90189061</v>
      </c>
      <c r="B9937" s="47" t="str">
        <f>IFERROR(VLOOKUP(A9937,Descricao!A9937:C20660,3,FALSE),"")</f>
        <v/>
      </c>
      <c r="C9937" s="11">
        <v>44378</v>
      </c>
      <c r="D9937" s="11"/>
      <c r="E9937" s="12" t="s">
        <v>5</v>
      </c>
      <c r="F9937" s="12" t="s">
        <v>6</v>
      </c>
      <c r="G9937" s="49" t="str">
        <f t="shared" si="155"/>
        <v>INSERT INTO NCM_MATRIZ(NCM, DESCRICAO, INICIO_VIGENCIA, FIM_VIGENCIA) VALUES('90189061', '', '2021-07-01', NULL)</v>
      </c>
    </row>
    <row r="9938" spans="1:7" s="4" customFormat="1" ht="18" customHeight="1">
      <c r="A9938" s="15">
        <v>90189069</v>
      </c>
      <c r="B9938" s="47" t="str">
        <f>IFERROR(VLOOKUP(A9938,Descricao!A9938:C20661,3,FALSE),"")</f>
        <v/>
      </c>
      <c r="C9938" s="11">
        <v>44378</v>
      </c>
      <c r="D9938" s="11"/>
      <c r="E9938" s="12" t="s">
        <v>5</v>
      </c>
      <c r="F9938" s="12" t="s">
        <v>6</v>
      </c>
      <c r="G9938" s="49" t="str">
        <f t="shared" si="155"/>
        <v>INSERT INTO NCM_MATRIZ(NCM, DESCRICAO, INICIO_VIGENCIA, FIM_VIGENCIA) VALUES('90189069', '', '2021-07-01', NULL)</v>
      </c>
    </row>
    <row r="9939" spans="1:7" ht="18" customHeight="1">
      <c r="A9939" s="15">
        <v>90189091</v>
      </c>
      <c r="B9939" s="47" t="str">
        <f>IFERROR(VLOOKUP(A9939,Descricao!A9939:C20662,3,FALSE),"")</f>
        <v>INCUBADORAS PARA BEBÊS</v>
      </c>
      <c r="C9939" s="11">
        <v>42370</v>
      </c>
      <c r="D9939" s="11"/>
      <c r="E9939" s="12" t="s">
        <v>5</v>
      </c>
      <c r="F9939" s="12" t="s">
        <v>6</v>
      </c>
      <c r="G9939" s="49" t="str">
        <f t="shared" si="155"/>
        <v>INSERT INTO NCM_MATRIZ(NCM, DESCRICAO, INICIO_VIGENCIA, FIM_VIGENCIA) VALUES('90189091', 'INCUBADORAS PARA BEBÊS', '2016-01-01', NULL)</v>
      </c>
    </row>
    <row r="9940" spans="1:7" ht="18" customHeight="1">
      <c r="A9940" s="15">
        <v>90189093</v>
      </c>
      <c r="B9940" s="47" t="str">
        <f>IFERROR(VLOOKUP(A9940,Descricao!A9940:C20663,3,FALSE),"")</f>
        <v>AP.P/TERAPIA INTRA-URETAL POR MICROONDAS</v>
      </c>
      <c r="C9940" s="11">
        <v>42370</v>
      </c>
      <c r="D9940" s="11"/>
      <c r="E9940" s="12" t="s">
        <v>5</v>
      </c>
      <c r="F9940" s="12" t="s">
        <v>6</v>
      </c>
      <c r="G9940" s="49" t="str">
        <f t="shared" si="155"/>
        <v>INSERT INTO NCM_MATRIZ(NCM, DESCRICAO, INICIO_VIGENCIA, FIM_VIGENCIA) VALUES('90189093', 'AP.P/TERAPIA INTRA-URETAL POR MICROONDAS', '2016-01-01', NULL)</v>
      </c>
    </row>
    <row r="9941" spans="1:7" ht="18" customHeight="1">
      <c r="A9941" s="15">
        <v>90189094</v>
      </c>
      <c r="B9941" s="47" t="str">
        <f>IFERROR(VLOOKUP(A9941,Descricao!A9941:C20664,3,FALSE),"")</f>
        <v>ENDOSCÓPIOS</v>
      </c>
      <c r="C9941" s="11">
        <v>42370</v>
      </c>
      <c r="D9941" s="11"/>
      <c r="E9941" s="12" t="s">
        <v>5</v>
      </c>
      <c r="F9941" s="12" t="s">
        <v>6</v>
      </c>
      <c r="G9941" s="49" t="str">
        <f t="shared" si="155"/>
        <v>INSERT INTO NCM_MATRIZ(NCM, DESCRICAO, INICIO_VIGENCIA, FIM_VIGENCIA) VALUES('90189094', 'ENDOSCÓPIOS', '2016-01-01', NULL)</v>
      </c>
    </row>
    <row r="9942" spans="1:7" ht="18" customHeight="1">
      <c r="A9942" s="15">
        <v>90189095</v>
      </c>
      <c r="B9942" s="47" t="str">
        <f>IFERROR(VLOOKUP(A9942,Descricao!A9942:C20665,3,FALSE),"")</f>
        <v>GRAMPOS,CLIPES,SEUS APLICAD.E EXTRATORES</v>
      </c>
      <c r="C9942" s="11">
        <v>42370</v>
      </c>
      <c r="D9942" s="11"/>
      <c r="E9942" s="12" t="s">
        <v>5</v>
      </c>
      <c r="F9942" s="12" t="s">
        <v>6</v>
      </c>
      <c r="G9942" s="49" t="str">
        <f t="shared" si="155"/>
        <v>INSERT INTO NCM_MATRIZ(NCM, DESCRICAO, INICIO_VIGENCIA, FIM_VIGENCIA) VALUES('90189095', 'GRAMPOS,CLIPES,SEUS APLICAD.E EXTRATORES', '2016-01-01', NULL)</v>
      </c>
    </row>
    <row r="9943" spans="1:7" ht="18" customHeight="1">
      <c r="A9943" s="15">
        <v>90189096</v>
      </c>
      <c r="B9943" s="47" t="str">
        <f>IFERROR(VLOOKUP(A9943,Descricao!A9943:C20666,3,FALSE),"")</f>
        <v>DESFIBRILADORES EXTS.QUE OPER. UNIC. MODO AUTOM.</v>
      </c>
      <c r="C9943" s="11">
        <v>42370</v>
      </c>
      <c r="D9943" s="11"/>
      <c r="E9943" s="12" t="s">
        <v>5</v>
      </c>
      <c r="F9943" s="12" t="s">
        <v>6</v>
      </c>
      <c r="G9943" s="49" t="str">
        <f t="shared" si="155"/>
        <v>INSERT INTO NCM_MATRIZ(NCM, DESCRICAO, INICIO_VIGENCIA, FIM_VIGENCIA) VALUES('90189096', 'DESFIBRILADORES EXTS.QUE OPER. UNIC. MODO AUTOM.', '2016-01-01', NULL)</v>
      </c>
    </row>
    <row r="9944" spans="1:7" ht="18" customHeight="1">
      <c r="A9944" s="15">
        <v>90189099</v>
      </c>
      <c r="B9944" s="47" t="str">
        <f>IFERROR(VLOOKUP(A9944,Descricao!A9944:C20667,3,FALSE),"")</f>
        <v>OUTRS.INSTRS./APARS.P/MEDICINA,CIRURGIA,ETC.</v>
      </c>
      <c r="C9944" s="11">
        <v>42370</v>
      </c>
      <c r="D9944" s="11"/>
      <c r="E9944" s="12" t="s">
        <v>5</v>
      </c>
      <c r="F9944" s="12" t="s">
        <v>6</v>
      </c>
      <c r="G9944" s="49" t="str">
        <f t="shared" si="155"/>
        <v>INSERT INTO NCM_MATRIZ(NCM, DESCRICAO, INICIO_VIGENCIA, FIM_VIGENCIA) VALUES('90189099', 'OUTRS.INSTRS./APARS.P/MEDICINA,CIRURGIA,ETC.', '2016-01-01', NULL)</v>
      </c>
    </row>
    <row r="9945" spans="1:7" ht="18" customHeight="1">
      <c r="A9945" s="15">
        <v>90191000</v>
      </c>
      <c r="B9945" s="47" t="str">
        <f>IFERROR(VLOOKUP(A9945,Descricao!A9945:C20668,3,FALSE),"")</f>
        <v>APARS.MECANOTER./.MASSAGEM,/.PSICOTÉCNICA</v>
      </c>
      <c r="C9945" s="11">
        <v>42370</v>
      </c>
      <c r="D9945" s="11"/>
      <c r="E9945" s="12" t="s">
        <v>7</v>
      </c>
      <c r="F9945" s="12" t="s">
        <v>8</v>
      </c>
      <c r="G9945" s="49" t="str">
        <f t="shared" si="155"/>
        <v>INSERT INTO NCM_MATRIZ(NCM, DESCRICAO, INICIO_VIGENCIA, FIM_VIGENCIA) VALUES('90191000', 'APARS.MECANOTER./.MASSAGEM,/.PSICOTÉCNICA', '2016-01-01', NULL)</v>
      </c>
    </row>
    <row r="9946" spans="1:7" ht="18" customHeight="1">
      <c r="A9946" s="15">
        <v>90192010</v>
      </c>
      <c r="B9946" s="47" t="str">
        <f>IFERROR(VLOOKUP(A9946,Descricao!A9946:C20669,3,FALSE),"")</f>
        <v>APARELHOS DE OXIGENOTERAPIA</v>
      </c>
      <c r="C9946" s="11">
        <v>42370</v>
      </c>
      <c r="D9946" s="11"/>
      <c r="E9946" s="12" t="s">
        <v>7</v>
      </c>
      <c r="F9946" s="12" t="s">
        <v>8</v>
      </c>
      <c r="G9946" s="49" t="str">
        <f t="shared" si="155"/>
        <v>INSERT INTO NCM_MATRIZ(NCM, DESCRICAO, INICIO_VIGENCIA, FIM_VIGENCIA) VALUES('90192010', 'APARELHOS DE OXIGENOTERAPIA', '2016-01-01', NULL)</v>
      </c>
    </row>
    <row r="9947" spans="1:7" ht="18" customHeight="1">
      <c r="A9947" s="15">
        <v>90192020</v>
      </c>
      <c r="B9947" s="47" t="str">
        <f>IFERROR(VLOOKUP(A9947,Descricao!A9947:C20670,3,FALSE),"")</f>
        <v>APARELHOS DE AEROSSOLTERAPIA</v>
      </c>
      <c r="C9947" s="11">
        <v>42370</v>
      </c>
      <c r="D9947" s="11"/>
      <c r="E9947" s="12" t="s">
        <v>7</v>
      </c>
      <c r="F9947" s="12" t="s">
        <v>8</v>
      </c>
      <c r="G9947" s="49" t="str">
        <f t="shared" si="155"/>
        <v>INSERT INTO NCM_MATRIZ(NCM, DESCRICAO, INICIO_VIGENCIA, FIM_VIGENCIA) VALUES('90192020', 'APARELHOS DE AEROSSOLTERAPIA', '2016-01-01', NULL)</v>
      </c>
    </row>
    <row r="9948" spans="1:7" ht="18" customHeight="1">
      <c r="A9948" s="15">
        <v>90192030</v>
      </c>
      <c r="B9948" s="47" t="str">
        <f>IFERROR(VLOOKUP(A9948,Descricao!A9948:C20671,3,FALSE),"")</f>
        <v>APARELHOS RESPIRATÓRIOS DE REANIMAÇÃO</v>
      </c>
      <c r="C9948" s="11">
        <v>42370</v>
      </c>
      <c r="D9948" s="11"/>
      <c r="E9948" s="12" t="s">
        <v>7</v>
      </c>
      <c r="F9948" s="12" t="s">
        <v>8</v>
      </c>
      <c r="G9948" s="49" t="str">
        <f t="shared" si="155"/>
        <v>INSERT INTO NCM_MATRIZ(NCM, DESCRICAO, INICIO_VIGENCIA, FIM_VIGENCIA) VALUES('90192030', 'APARELHOS RESPIRATÓRIOS DE REANIMAÇÃO', '2016-01-01', NULL)</v>
      </c>
    </row>
    <row r="9949" spans="1:7" ht="18" customHeight="1">
      <c r="A9949" s="15">
        <v>90192040</v>
      </c>
      <c r="B9949" s="47" t="str">
        <f>IFERROR(VLOOKUP(A9949,Descricao!A9949:C20672,3,FALSE),"")</f>
        <v>RESPIRADORES AUTOMÁTICOS (PULMÕES DE AÇO)</v>
      </c>
      <c r="C9949" s="11">
        <v>42370</v>
      </c>
      <c r="D9949" s="11"/>
      <c r="E9949" s="12" t="s">
        <v>7</v>
      </c>
      <c r="F9949" s="12" t="s">
        <v>8</v>
      </c>
      <c r="G9949" s="49" t="str">
        <f t="shared" si="155"/>
        <v>INSERT INTO NCM_MATRIZ(NCM, DESCRICAO, INICIO_VIGENCIA, FIM_VIGENCIA) VALUES('90192040', 'RESPIRADORES AUTOMÁTICOS (PULMÕES DE AÇO)', '2016-01-01', NULL)</v>
      </c>
    </row>
    <row r="9950" spans="1:7" ht="18" customHeight="1">
      <c r="A9950" s="15">
        <v>90192090</v>
      </c>
      <c r="B9950" s="47" t="str">
        <f>IFERROR(VLOOKUP(A9950,Descricao!A9950:C20673,3,FALSE),"")</f>
        <v>OUTROS APARELHOS TERAPIA RESPIRATÓRIA</v>
      </c>
      <c r="C9950" s="11">
        <v>42370</v>
      </c>
      <c r="D9950" s="11"/>
      <c r="E9950" s="12" t="s">
        <v>7</v>
      </c>
      <c r="F9950" s="12" t="s">
        <v>8</v>
      </c>
      <c r="G9950" s="49" t="str">
        <f t="shared" si="155"/>
        <v>INSERT INTO NCM_MATRIZ(NCM, DESCRICAO, INICIO_VIGENCIA, FIM_VIGENCIA) VALUES('90192090', 'OUTROS APARELHOS TERAPIA RESPIRATÓRIA', '2016-01-01', NULL)</v>
      </c>
    </row>
    <row r="9951" spans="1:7" ht="18" customHeight="1">
      <c r="A9951" s="15">
        <v>90200010</v>
      </c>
      <c r="B9951" s="47" t="str">
        <f>IFERROR(VLOOKUP(A9951,Descricao!A9951:C20674,3,FALSE),"")</f>
        <v>MÁSCARAS CONTRA GASES</v>
      </c>
      <c r="C9951" s="11">
        <v>42370</v>
      </c>
      <c r="D9951" s="11"/>
      <c r="E9951" s="12" t="s">
        <v>7</v>
      </c>
      <c r="F9951" s="12" t="s">
        <v>8</v>
      </c>
      <c r="G9951" s="49" t="str">
        <f t="shared" si="155"/>
        <v>INSERT INTO NCM_MATRIZ(NCM, DESCRICAO, INICIO_VIGENCIA, FIM_VIGENCIA) VALUES('90200010', 'MÁSCARAS CONTRA GASES', '2016-01-01', NULL)</v>
      </c>
    </row>
    <row r="9952" spans="1:7" ht="18" customHeight="1">
      <c r="A9952" s="15">
        <v>90200090</v>
      </c>
      <c r="B9952" s="47" t="str">
        <f>IFERROR(VLOOKUP(A9952,Descricao!A9952:C20675,3,FALSE),"")</f>
        <v>OUTS.APAR.RESP.EXC MÁSC.PROT.S/MEC.EL.FILTR.</v>
      </c>
      <c r="C9952" s="11">
        <v>42370</v>
      </c>
      <c r="D9952" s="11"/>
      <c r="E9952" s="12" t="s">
        <v>7</v>
      </c>
      <c r="F9952" s="12" t="s">
        <v>8</v>
      </c>
      <c r="G9952" s="49" t="str">
        <f t="shared" si="155"/>
        <v>INSERT INTO NCM_MATRIZ(NCM, DESCRICAO, INICIO_VIGENCIA, FIM_VIGENCIA) VALUES('90200090', 'OUTS.APAR.RESP.EXC MÁSC.PROT.S/MEC.EL.FILTR.', '2016-01-01', NULL)</v>
      </c>
    </row>
    <row r="9953" spans="1:7" ht="18" customHeight="1">
      <c r="A9953" s="15">
        <v>90211010</v>
      </c>
      <c r="B9953" s="47" t="str">
        <f>IFERROR(VLOOKUP(A9953,Descricao!A9953:C20676,3,FALSE),"")</f>
        <v>ARTIGOS E APARELHOS ORTOPÉDICOS</v>
      </c>
      <c r="C9953" s="11">
        <v>42370</v>
      </c>
      <c r="D9953" s="11"/>
      <c r="E9953" s="12" t="s">
        <v>7</v>
      </c>
      <c r="F9953" s="12" t="s">
        <v>8</v>
      </c>
      <c r="G9953" s="49" t="str">
        <f t="shared" si="155"/>
        <v>INSERT INTO NCM_MATRIZ(NCM, DESCRICAO, INICIO_VIGENCIA, FIM_VIGENCIA) VALUES('90211010', 'ARTIGOS E APARELHOS ORTOPÉDICOS', '2016-01-01', NULL)</v>
      </c>
    </row>
    <row r="9954" spans="1:7" ht="18" customHeight="1">
      <c r="A9954" s="15">
        <v>90211020</v>
      </c>
      <c r="B9954" s="47" t="str">
        <f>IFERROR(VLOOKUP(A9954,Descricao!A9954:C20677,3,FALSE),"")</f>
        <v>ARTIGOS E APARELHOS PARA FRATURAS</v>
      </c>
      <c r="C9954" s="11">
        <v>42370</v>
      </c>
      <c r="D9954" s="11"/>
      <c r="E9954" s="12" t="s">
        <v>7</v>
      </c>
      <c r="F9954" s="12" t="s">
        <v>8</v>
      </c>
      <c r="G9954" s="49" t="str">
        <f t="shared" si="155"/>
        <v>INSERT INTO NCM_MATRIZ(NCM, DESCRICAO, INICIO_VIGENCIA, FIM_VIGENCIA) VALUES('90211020', 'ARTIGOS E APARELHOS PARA FRATURAS', '2016-01-01', NULL)</v>
      </c>
    </row>
    <row r="9955" spans="1:7" ht="18" customHeight="1">
      <c r="A9955" s="15">
        <v>90211091</v>
      </c>
      <c r="B9955" s="47" t="str">
        <f>IFERROR(VLOOKUP(A9955,Descricao!A9955:C20678,3,FALSE),"")</f>
        <v>PART.E ACES.D/ARTIG.P/APAR.D/ORTOPÉD.ARTICUL.</v>
      </c>
      <c r="C9955" s="11">
        <v>42370</v>
      </c>
      <c r="D9955" s="11"/>
      <c r="E9955" s="12" t="s">
        <v>7</v>
      </c>
      <c r="F9955" s="12" t="s">
        <v>8</v>
      </c>
      <c r="G9955" s="49" t="str">
        <f t="shared" si="155"/>
        <v>INSERT INTO NCM_MATRIZ(NCM, DESCRICAO, INICIO_VIGENCIA, FIM_VIGENCIA) VALUES('90211091', 'PART.E ACES.D/ARTIG.P/APAR.D/ORTOPÉD.ARTICUL.', '2016-01-01', NULL)</v>
      </c>
    </row>
    <row r="9956" spans="1:7" ht="18" customHeight="1">
      <c r="A9956" s="15">
        <v>90211099</v>
      </c>
      <c r="B9956" s="47" t="str">
        <f>IFERROR(VLOOKUP(A9956,Descricao!A9956:C20679,3,FALSE),"")</f>
        <v>OUTS.PART.E ACES.P/APAR.ORTOP.OU P/FRATURA</v>
      </c>
      <c r="C9956" s="11">
        <v>42370</v>
      </c>
      <c r="D9956" s="11"/>
      <c r="E9956" s="12" t="s">
        <v>7</v>
      </c>
      <c r="F9956" s="12" t="s">
        <v>8</v>
      </c>
      <c r="G9956" s="49" t="str">
        <f t="shared" si="155"/>
        <v>INSERT INTO NCM_MATRIZ(NCM, DESCRICAO, INICIO_VIGENCIA, FIM_VIGENCIA) VALUES('90211099', 'OUTS.PART.E ACES.P/APAR.ORTOP.OU P/FRATURA', '2016-01-01', NULL)</v>
      </c>
    </row>
    <row r="9957" spans="1:7" ht="18" customHeight="1">
      <c r="A9957" s="15">
        <v>90212110</v>
      </c>
      <c r="B9957" s="47" t="str">
        <f>IFERROR(VLOOKUP(A9957,Descricao!A9957:C20680,3,FALSE),"")</f>
        <v>DENTES ARTIFICIAIS DE ACRÍLICO</v>
      </c>
      <c r="C9957" s="11">
        <v>42370</v>
      </c>
      <c r="D9957" s="11"/>
      <c r="E9957" s="12" t="s">
        <v>7</v>
      </c>
      <c r="F9957" s="12" t="s">
        <v>8</v>
      </c>
      <c r="G9957" s="49" t="str">
        <f t="shared" si="155"/>
        <v>INSERT INTO NCM_MATRIZ(NCM, DESCRICAO, INICIO_VIGENCIA, FIM_VIGENCIA) VALUES('90212110', 'DENTES ARTIFICIAIS DE ACRÍLICO', '2016-01-01', NULL)</v>
      </c>
    </row>
    <row r="9958" spans="1:7" ht="18" customHeight="1">
      <c r="A9958" s="15">
        <v>90212190</v>
      </c>
      <c r="B9958" s="47" t="str">
        <f>IFERROR(VLOOKUP(A9958,Descricao!A9958:C20681,3,FALSE),"")</f>
        <v>DENTES ARTIFICIAIS DE OUTRAS MATÉRIAS</v>
      </c>
      <c r="C9958" s="11">
        <v>42370</v>
      </c>
      <c r="D9958" s="11"/>
      <c r="E9958" s="12" t="s">
        <v>7</v>
      </c>
      <c r="F9958" s="12" t="s">
        <v>8</v>
      </c>
      <c r="G9958" s="49" t="str">
        <f t="shared" si="155"/>
        <v>INSERT INTO NCM_MATRIZ(NCM, DESCRICAO, INICIO_VIGENCIA, FIM_VIGENCIA) VALUES('90212190', 'DENTES ARTIFICIAIS DE OUTRAS MATÉRIAS', '2016-01-01', NULL)</v>
      </c>
    </row>
    <row r="9959" spans="1:7" ht="18" customHeight="1">
      <c r="A9959" s="15">
        <v>90212900</v>
      </c>
      <c r="B9959" s="47" t="str">
        <f>IFERROR(VLOOKUP(A9959,Descricao!A9959:C20682,3,FALSE),"")</f>
        <v>OUTS.ARTIG.E APARELHOS D/PRÓTESE DENTÁRIA</v>
      </c>
      <c r="C9959" s="11">
        <v>42370</v>
      </c>
      <c r="D9959" s="11"/>
      <c r="E9959" s="12" t="s">
        <v>7</v>
      </c>
      <c r="F9959" s="12" t="s">
        <v>8</v>
      </c>
      <c r="G9959" s="49" t="str">
        <f t="shared" si="155"/>
        <v>INSERT INTO NCM_MATRIZ(NCM, DESCRICAO, INICIO_VIGENCIA, FIM_VIGENCIA) VALUES('90212900', 'OUTS.ARTIG.E APARELHOS D/PRÓTESE DENTÁRIA', '2016-01-01', NULL)</v>
      </c>
    </row>
    <row r="9960" spans="1:7" ht="18" customHeight="1">
      <c r="A9960" s="15">
        <v>90213110</v>
      </c>
      <c r="B9960" s="47" t="str">
        <f>IFERROR(VLOOKUP(A9960,Descricao!A9960:C20683,3,FALSE),"")</f>
        <v>PRÓTESES ARTICULARES FEMURAIS</v>
      </c>
      <c r="C9960" s="11">
        <v>42370</v>
      </c>
      <c r="D9960" s="11"/>
      <c r="E9960" s="12" t="s">
        <v>7</v>
      </c>
      <c r="F9960" s="12" t="s">
        <v>8</v>
      </c>
      <c r="G9960" s="49" t="str">
        <f t="shared" si="155"/>
        <v>INSERT INTO NCM_MATRIZ(NCM, DESCRICAO, INICIO_VIGENCIA, FIM_VIGENCIA) VALUES('90213110', 'PRÓTESES ARTICULARES FEMURAIS', '2016-01-01', NULL)</v>
      </c>
    </row>
    <row r="9961" spans="1:7" ht="18" customHeight="1">
      <c r="A9961" s="15">
        <v>90213120</v>
      </c>
      <c r="B9961" s="47" t="str">
        <f>IFERROR(VLOOKUP(A9961,Descricao!A9961:C20684,3,FALSE),"")</f>
        <v>PRÓTESES ARTICULARES MIOELÉTRICAS</v>
      </c>
      <c r="C9961" s="11">
        <v>42370</v>
      </c>
      <c r="D9961" s="11"/>
      <c r="E9961" s="12" t="s">
        <v>7</v>
      </c>
      <c r="F9961" s="12" t="s">
        <v>8</v>
      </c>
      <c r="G9961" s="49" t="str">
        <f t="shared" si="155"/>
        <v>INSERT INTO NCM_MATRIZ(NCM, DESCRICAO, INICIO_VIGENCIA, FIM_VIGENCIA) VALUES('90213120', 'PRÓTESES ARTICULARES MIOELÉTRICAS', '2016-01-01', NULL)</v>
      </c>
    </row>
    <row r="9962" spans="1:7" ht="18" customHeight="1">
      <c r="A9962" s="15">
        <v>90213190</v>
      </c>
      <c r="B9962" s="47" t="str">
        <f>IFERROR(VLOOKUP(A9962,Descricao!A9962:C20685,3,FALSE),"")</f>
        <v>OUTRAS PRÓTESES ARTICULARES</v>
      </c>
      <c r="C9962" s="11">
        <v>42370</v>
      </c>
      <c r="D9962" s="11"/>
      <c r="E9962" s="12" t="s">
        <v>7</v>
      </c>
      <c r="F9962" s="12" t="s">
        <v>8</v>
      </c>
      <c r="G9962" s="49" t="str">
        <f t="shared" si="155"/>
        <v>INSERT INTO NCM_MATRIZ(NCM, DESCRICAO, INICIO_VIGENCIA, FIM_VIGENCIA) VALUES('90213190', 'OUTRAS PRÓTESES ARTICULARES', '2016-01-01', NULL)</v>
      </c>
    </row>
    <row r="9963" spans="1:7" ht="18" customHeight="1">
      <c r="A9963" s="15">
        <v>90213911</v>
      </c>
      <c r="B9963" s="47" t="str">
        <f>IFERROR(VLOOKUP(A9963,Descricao!A9963:C20686,3,FALSE),"")</f>
        <v>VÁLVULAS CARDÍACAS MECÂNICAS</v>
      </c>
      <c r="C9963" s="11">
        <v>42370</v>
      </c>
      <c r="D9963" s="11"/>
      <c r="E9963" s="12" t="s">
        <v>7</v>
      </c>
      <c r="F9963" s="12" t="s">
        <v>8</v>
      </c>
      <c r="G9963" s="49" t="str">
        <f t="shared" si="155"/>
        <v>INSERT INTO NCM_MATRIZ(NCM, DESCRICAO, INICIO_VIGENCIA, FIM_VIGENCIA) VALUES('90213911', 'VÁLVULAS CARDÍACAS MECÂNICAS', '2016-01-01', NULL)</v>
      </c>
    </row>
    <row r="9964" spans="1:7" ht="18" customHeight="1">
      <c r="A9964" s="15">
        <v>90213919</v>
      </c>
      <c r="B9964" s="47" t="str">
        <f>IFERROR(VLOOKUP(A9964,Descricao!A9964:C20687,3,FALSE),"")</f>
        <v>OUTRAS VÁLVULAS CARDÍACAS</v>
      </c>
      <c r="C9964" s="11">
        <v>42370</v>
      </c>
      <c r="D9964" s="11"/>
      <c r="E9964" s="12" t="s">
        <v>7</v>
      </c>
      <c r="F9964" s="12" t="s">
        <v>8</v>
      </c>
      <c r="G9964" s="49" t="str">
        <f t="shared" si="155"/>
        <v>INSERT INTO NCM_MATRIZ(NCM, DESCRICAO, INICIO_VIGENCIA, FIM_VIGENCIA) VALUES('90213919', 'OUTRAS VÁLVULAS CARDÍACAS', '2016-01-01', NULL)</v>
      </c>
    </row>
    <row r="9965" spans="1:7" ht="18" customHeight="1">
      <c r="A9965" s="15">
        <v>90213920</v>
      </c>
      <c r="B9965" s="47" t="str">
        <f>IFERROR(VLOOKUP(A9965,Descricao!A9965:C20688,3,FALSE),"")</f>
        <v>LENTES INTRAOCULARES</v>
      </c>
      <c r="C9965" s="11">
        <v>42370</v>
      </c>
      <c r="D9965" s="11"/>
      <c r="E9965" s="12" t="s">
        <v>7</v>
      </c>
      <c r="F9965" s="12" t="s">
        <v>8</v>
      </c>
      <c r="G9965" s="49" t="str">
        <f t="shared" si="155"/>
        <v>INSERT INTO NCM_MATRIZ(NCM, DESCRICAO, INICIO_VIGENCIA, FIM_VIGENCIA) VALUES('90213920', 'LENTES INTRAOCULARES', '2016-01-01', NULL)</v>
      </c>
    </row>
    <row r="9966" spans="1:7" ht="18" customHeight="1">
      <c r="A9966" s="15">
        <v>90213930</v>
      </c>
      <c r="B9966" s="47" t="str">
        <f>IFERROR(VLOOKUP(A9966,Descricao!A9966:C20689,3,FALSE),"")</f>
        <v>PRÓTESES D/ARTÉRIAS VASCULARES REVESTIDAS</v>
      </c>
      <c r="C9966" s="11">
        <v>42370</v>
      </c>
      <c r="D9966" s="11"/>
      <c r="E9966" s="12" t="s">
        <v>7</v>
      </c>
      <c r="F9966" s="12" t="s">
        <v>8</v>
      </c>
      <c r="G9966" s="49" t="str">
        <f t="shared" si="155"/>
        <v>INSERT INTO NCM_MATRIZ(NCM, DESCRICAO, INICIO_VIGENCIA, FIM_VIGENCIA) VALUES('90213930', 'PRÓTESES D/ARTÉRIAS VASCULARES REVESTIDAS', '2016-01-01', NULL)</v>
      </c>
    </row>
    <row r="9967" spans="1:7" ht="18" customHeight="1">
      <c r="A9967" s="15">
        <v>90213940</v>
      </c>
      <c r="B9967" s="47" t="str">
        <f>IFERROR(VLOOKUP(A9967,Descricao!A9967:C20690,3,FALSE),"")</f>
        <v>PRÓTESES MAMÁRIAS NÃO IMPLANTÁVEIS</v>
      </c>
      <c r="C9967" s="11">
        <v>42370</v>
      </c>
      <c r="D9967" s="11"/>
      <c r="E9967" s="12" t="s">
        <v>7</v>
      </c>
      <c r="F9967" s="12" t="s">
        <v>8</v>
      </c>
      <c r="G9967" s="49" t="str">
        <f t="shared" si="155"/>
        <v>INSERT INTO NCM_MATRIZ(NCM, DESCRICAO, INICIO_VIGENCIA, FIM_VIGENCIA) VALUES('90213940', 'PRÓTESES MAMÁRIAS NÃO IMPLANTÁVEIS', '2016-01-01', NULL)</v>
      </c>
    </row>
    <row r="9968" spans="1:7" ht="18" customHeight="1">
      <c r="A9968" s="15">
        <v>90213980</v>
      </c>
      <c r="B9968" s="47" t="str">
        <f>IFERROR(VLOOKUP(A9968,Descricao!A9968:C20691,3,FALSE),"")</f>
        <v>OUTROS ARTIGOS E APARELHOS DE PRÓTESE</v>
      </c>
      <c r="C9968" s="11">
        <v>42370</v>
      </c>
      <c r="D9968" s="11"/>
      <c r="E9968" s="12" t="s">
        <v>7</v>
      </c>
      <c r="F9968" s="12" t="s">
        <v>8</v>
      </c>
      <c r="G9968" s="49" t="str">
        <f t="shared" si="155"/>
        <v>INSERT INTO NCM_MATRIZ(NCM, DESCRICAO, INICIO_VIGENCIA, FIM_VIGENCIA) VALUES('90213980', 'OUTROS ARTIGOS E APARELHOS DE PRÓTESE', '2016-01-01', NULL)</v>
      </c>
    </row>
    <row r="9969" spans="1:7" ht="18" customHeight="1">
      <c r="A9969" s="15">
        <v>90213991</v>
      </c>
      <c r="B9969" s="47" t="str">
        <f>IFERROR(VLOOKUP(A9969,Descricao!A9969:C20692,3,FALSE),"")</f>
        <v>PART.D/PRÓTESES MODULARES SUBSTIT.MEMBROS</v>
      </c>
      <c r="C9969" s="11">
        <v>42370</v>
      </c>
      <c r="D9969" s="11"/>
      <c r="E9969" s="12" t="s">
        <v>7</v>
      </c>
      <c r="F9969" s="12" t="s">
        <v>8</v>
      </c>
      <c r="G9969" s="49" t="str">
        <f t="shared" si="155"/>
        <v>INSERT INTO NCM_MATRIZ(NCM, DESCRICAO, INICIO_VIGENCIA, FIM_VIGENCIA) VALUES('90213991', 'PART.D/PRÓTESES MODULARES SUBSTIT.MEMBROS', '2016-01-01', NULL)</v>
      </c>
    </row>
    <row r="9970" spans="1:7" ht="18" customHeight="1">
      <c r="A9970" s="15">
        <v>90213999</v>
      </c>
      <c r="B9970" s="47" t="str">
        <f>IFERROR(VLOOKUP(A9970,Descricao!A9970:C20693,3,FALSE),"")</f>
        <v>OUTS.PARTES,ACESS.DE APARELHOS D/PRÓTESES</v>
      </c>
      <c r="C9970" s="11">
        <v>42370</v>
      </c>
      <c r="D9970" s="11"/>
      <c r="E9970" s="12" t="s">
        <v>7</v>
      </c>
      <c r="F9970" s="12" t="s">
        <v>8</v>
      </c>
      <c r="G9970" s="49" t="str">
        <f t="shared" si="155"/>
        <v>INSERT INTO NCM_MATRIZ(NCM, DESCRICAO, INICIO_VIGENCIA, FIM_VIGENCIA) VALUES('90213999', 'OUTS.PARTES,ACESS.DE APARELHOS D/PRÓTESES', '2016-01-01', NULL)</v>
      </c>
    </row>
    <row r="9971" spans="1:7" ht="18" customHeight="1">
      <c r="A9971" s="15">
        <v>90214000</v>
      </c>
      <c r="B9971" s="47" t="str">
        <f>IFERROR(VLOOKUP(A9971,Descricao!A9971:C20694,3,FALSE),"")</f>
        <v>APAR.P/ FACILITAR AUDIÇÃO SURDOS EXC.PARTES</v>
      </c>
      <c r="C9971" s="11">
        <v>42370</v>
      </c>
      <c r="D9971" s="11"/>
      <c r="E9971" s="12" t="s">
        <v>5</v>
      </c>
      <c r="F9971" s="12" t="s">
        <v>6</v>
      </c>
      <c r="G9971" s="49" t="str">
        <f t="shared" si="155"/>
        <v>INSERT INTO NCM_MATRIZ(NCM, DESCRICAO, INICIO_VIGENCIA, FIM_VIGENCIA) VALUES('90214000', 'APAR.P/ FACILITAR AUDIÇÃO SURDOS EXC.PARTES', '2016-01-01', NULL)</v>
      </c>
    </row>
    <row r="9972" spans="1:7" ht="18" customHeight="1">
      <c r="A9972" s="15">
        <v>90215000</v>
      </c>
      <c r="B9972" s="47" t="str">
        <f>IFERROR(VLOOKUP(A9972,Descricao!A9972:C20695,3,FALSE),"")</f>
        <v>MARCA-PASSOS CARDÍAC,EXCETO PARTES ACESS.</v>
      </c>
      <c r="C9972" s="11">
        <v>42370</v>
      </c>
      <c r="D9972" s="11"/>
      <c r="E9972" s="12" t="s">
        <v>5</v>
      </c>
      <c r="F9972" s="12" t="s">
        <v>6</v>
      </c>
      <c r="G9972" s="49" t="str">
        <f t="shared" si="155"/>
        <v>INSERT INTO NCM_MATRIZ(NCM, DESCRICAO, INICIO_VIGENCIA, FIM_VIGENCIA) VALUES('90215000', 'MARCA-PASSOS CARDÍAC,EXCETO PARTES ACESS.', '2016-01-01', NULL)</v>
      </c>
    </row>
    <row r="9973" spans="1:7" ht="18" customHeight="1">
      <c r="A9973" s="15">
        <v>90219011</v>
      </c>
      <c r="B9973" s="47" t="str">
        <f>IFERROR(VLOOKUP(A9973,Descricao!A9973:C20696,3,FALSE),"")</f>
        <v>CARDIODESFIBRILADORES AUTOMÁTICOS</v>
      </c>
      <c r="C9973" s="11">
        <v>42370</v>
      </c>
      <c r="D9973" s="11"/>
      <c r="E9973" s="12" t="s">
        <v>7</v>
      </c>
      <c r="F9973" s="12" t="s">
        <v>8</v>
      </c>
      <c r="G9973" s="49" t="str">
        <f t="shared" si="155"/>
        <v>INSERT INTO NCM_MATRIZ(NCM, DESCRICAO, INICIO_VIGENCIA, FIM_VIGENCIA) VALUES('90219011', 'CARDIODESFIBRILADORES AUTOMÁTICOS', '2016-01-01', NULL)</v>
      </c>
    </row>
    <row r="9974" spans="1:7" s="4" customFormat="1" ht="18" customHeight="1">
      <c r="A9974" s="15">
        <v>90219012</v>
      </c>
      <c r="B9974" s="47" t="str">
        <f>IFERROR(VLOOKUP(A9974,Descricao!A9974:C20697,3,FALSE),"")</f>
        <v/>
      </c>
      <c r="C9974" s="11">
        <v>44013</v>
      </c>
      <c r="D9974" s="11"/>
      <c r="E9974" s="12" t="s">
        <v>7</v>
      </c>
      <c r="F9974" s="12" t="s">
        <v>8</v>
      </c>
      <c r="G9974" s="49" t="str">
        <f t="shared" si="155"/>
        <v>INSERT INTO NCM_MATRIZ(NCM, DESCRICAO, INICIO_VIGENCIA, FIM_VIGENCIA) VALUES('90219012', '', '2020-07-01', NULL)</v>
      </c>
    </row>
    <row r="9975" spans="1:7" s="4" customFormat="1" ht="18" customHeight="1">
      <c r="A9975" s="15">
        <v>90219013</v>
      </c>
      <c r="B9975" s="47" t="str">
        <f>IFERROR(VLOOKUP(A9975,Descricao!A9975:C20698,3,FALSE),"")</f>
        <v/>
      </c>
      <c r="C9975" s="11">
        <v>44013</v>
      </c>
      <c r="D9975" s="11"/>
      <c r="E9975" s="12" t="s">
        <v>7</v>
      </c>
      <c r="F9975" s="12" t="s">
        <v>8</v>
      </c>
      <c r="G9975" s="49" t="str">
        <f t="shared" si="155"/>
        <v>INSERT INTO NCM_MATRIZ(NCM, DESCRICAO, INICIO_VIGENCIA, FIM_VIGENCIA) VALUES('90219013', '', '2020-07-01', NULL)</v>
      </c>
    </row>
    <row r="9976" spans="1:7" ht="18" customHeight="1">
      <c r="A9976" s="15">
        <v>90219019</v>
      </c>
      <c r="B9976" s="47" t="str">
        <f>IFERROR(VLOOKUP(A9976,Descricao!A9976:C20699,3,FALSE),"")</f>
        <v>OUTS.APAR.IMPLANT.P/COMP.DEFICÊNCIA/INCAPAC.</v>
      </c>
      <c r="C9976" s="11">
        <v>42370</v>
      </c>
      <c r="D9976" s="11"/>
      <c r="E9976" s="12" t="s">
        <v>7</v>
      </c>
      <c r="F9976" s="12" t="s">
        <v>8</v>
      </c>
      <c r="G9976" s="49" t="str">
        <f t="shared" si="155"/>
        <v>INSERT INTO NCM_MATRIZ(NCM, DESCRICAO, INICIO_VIGENCIA, FIM_VIGENCIA) VALUES('90219019', 'OUTS.APAR.IMPLANT.P/COMP.DEFICÊNCIA/INCAPAC.', '2016-01-01', NULL)</v>
      </c>
    </row>
    <row r="9977" spans="1:7" s="4" customFormat="1" ht="18" customHeight="1">
      <c r="A9977" s="15">
        <v>90219080</v>
      </c>
      <c r="B9977" s="47" t="str">
        <f>IFERROR(VLOOKUP(A9977,Descricao!A9977:C20700,3,FALSE),"")</f>
        <v/>
      </c>
      <c r="C9977" s="11">
        <v>44013</v>
      </c>
      <c r="D9977" s="11"/>
      <c r="E9977" s="12" t="s">
        <v>7</v>
      </c>
      <c r="F9977" s="12" t="s">
        <v>8</v>
      </c>
      <c r="G9977" s="49" t="str">
        <f t="shared" si="155"/>
        <v>INSERT INTO NCM_MATRIZ(NCM, DESCRICAO, INICIO_VIGENCIA, FIM_VIGENCIA) VALUES('90219080', '', '2020-07-01', NULL)</v>
      </c>
    </row>
    <row r="9978" spans="1:7" ht="18" customHeight="1">
      <c r="A9978" s="15">
        <v>90219091</v>
      </c>
      <c r="B9978" s="47" t="str">
        <f>IFERROR(VLOOKUP(A9978,Descricao!A9978:C20701,3,FALSE),"")</f>
        <v>PARTES E ACESS.D/MARCA-PASSOS CARDÍACOS</v>
      </c>
      <c r="C9978" s="11">
        <v>42370</v>
      </c>
      <c r="D9978" s="11"/>
      <c r="E9978" s="12" t="s">
        <v>7</v>
      </c>
      <c r="F9978" s="12" t="s">
        <v>8</v>
      </c>
      <c r="G9978" s="49" t="str">
        <f t="shared" si="155"/>
        <v>INSERT INTO NCM_MATRIZ(NCM, DESCRICAO, INICIO_VIGENCIA, FIM_VIGENCIA) VALUES('90219091', 'PARTES E ACESS.D/MARCA-PASSOS CARDÍACOS', '2016-01-01', NULL)</v>
      </c>
    </row>
    <row r="9979" spans="1:7" ht="18" customHeight="1">
      <c r="A9979" s="15">
        <v>90219092</v>
      </c>
      <c r="B9979" s="47" t="str">
        <f>IFERROR(VLOOKUP(A9979,Descricao!A9979:C20702,3,FALSE),"")</f>
        <v>PARTES E ACESS.D/APAR.P/FACILITAR AUDIÇÃO</v>
      </c>
      <c r="C9979" s="11">
        <v>42370</v>
      </c>
      <c r="D9979" s="11"/>
      <c r="E9979" s="12" t="s">
        <v>7</v>
      </c>
      <c r="F9979" s="12" t="s">
        <v>8</v>
      </c>
      <c r="G9979" s="49" t="str">
        <f t="shared" si="155"/>
        <v>INSERT INTO NCM_MATRIZ(NCM, DESCRICAO, INICIO_VIGENCIA, FIM_VIGENCIA) VALUES('90219092', 'PARTES E ACESS.D/APAR.P/FACILITAR AUDIÇÃO', '2016-01-01', NULL)</v>
      </c>
    </row>
    <row r="9980" spans="1:7" ht="18" customHeight="1">
      <c r="A9980" s="15">
        <v>90219099</v>
      </c>
      <c r="B9980" s="47" t="str">
        <f>IFERROR(VLOOKUP(A9980,Descricao!A9980:C20703,3,FALSE),"")</f>
        <v>PARTES/ACESS.D/ART./APARS.P/COMP.DEFICIÊNCIA</v>
      </c>
      <c r="C9980" s="11">
        <v>42370</v>
      </c>
      <c r="D9980" s="11"/>
      <c r="E9980" s="12" t="s">
        <v>7</v>
      </c>
      <c r="F9980" s="12" t="s">
        <v>8</v>
      </c>
      <c r="G9980" s="49" t="str">
        <f t="shared" si="155"/>
        <v>INSERT INTO NCM_MATRIZ(NCM, DESCRICAO, INICIO_VIGENCIA, FIM_VIGENCIA) VALUES('90219099', 'PARTES/ACESS.D/ART./APARS.P/COMP.DEFICIÊNCIA', '2016-01-01', NULL)</v>
      </c>
    </row>
    <row r="9981" spans="1:7" ht="18" customHeight="1">
      <c r="A9981" s="15">
        <v>90221200</v>
      </c>
      <c r="B9981" s="47" t="str">
        <f>IFERROR(VLOOKUP(A9981,Descricao!A9981:C20704,3,FALSE),"")</f>
        <v>APARELHOS D/TOMOGRAFIA COMPUTADORIZADA</v>
      </c>
      <c r="C9981" s="11">
        <v>42370</v>
      </c>
      <c r="D9981" s="11"/>
      <c r="E9981" s="12" t="s">
        <v>5</v>
      </c>
      <c r="F9981" s="12" t="s">
        <v>6</v>
      </c>
      <c r="G9981" s="49" t="str">
        <f t="shared" si="155"/>
        <v>INSERT INTO NCM_MATRIZ(NCM, DESCRICAO, INICIO_VIGENCIA, FIM_VIGENCIA) VALUES('90221200', 'APARELHOS D/TOMOGRAFIA COMPUTADORIZADA', '2016-01-01', NULL)</v>
      </c>
    </row>
    <row r="9982" spans="1:7" ht="18" customHeight="1">
      <c r="A9982" s="15">
        <v>90221311</v>
      </c>
      <c r="B9982" s="47" t="str">
        <f>IFERROR(VLOOKUP(A9982,Descricao!A9982:C20705,3,FALSE),"")</f>
        <v>APS.D/RAIOS X,D/DIAG.D/TOM.MAXILAR PANORÂMICA</v>
      </c>
      <c r="C9982" s="11">
        <v>42370</v>
      </c>
      <c r="D9982" s="11"/>
      <c r="E9982" s="12" t="s">
        <v>5</v>
      </c>
      <c r="F9982" s="12" t="s">
        <v>6</v>
      </c>
      <c r="G9982" s="49" t="str">
        <f t="shared" si="155"/>
        <v>INSERT INTO NCM_MATRIZ(NCM, DESCRICAO, INICIO_VIGENCIA, FIM_VIGENCIA) VALUES('90221311', 'APS.D/RAIOS X,D/DIAG.D/TOM.MAXILAR PANORÂMICA', '2016-01-01', NULL)</v>
      </c>
    </row>
    <row r="9983" spans="1:7" ht="18" customHeight="1">
      <c r="A9983" s="15">
        <v>90221319</v>
      </c>
      <c r="B9983" s="47" t="str">
        <f>IFERROR(VLOOKUP(A9983,Descricao!A9983:C20706,3,FALSE),"")</f>
        <v>OUTS.APARS.D/RAIOS X,P/DIAG.P/ODONTOLOGIA</v>
      </c>
      <c r="C9983" s="11">
        <v>42370</v>
      </c>
      <c r="D9983" s="11"/>
      <c r="E9983" s="12" t="s">
        <v>5</v>
      </c>
      <c r="F9983" s="12" t="s">
        <v>6</v>
      </c>
      <c r="G9983" s="49" t="str">
        <f t="shared" si="155"/>
        <v>INSERT INTO NCM_MATRIZ(NCM, DESCRICAO, INICIO_VIGENCIA, FIM_VIGENCIA) VALUES('90221319', 'OUTS.APARS.D/RAIOS X,P/DIAG.P/ODONTOLOGIA', '2016-01-01', NULL)</v>
      </c>
    </row>
    <row r="9984" spans="1:7" ht="18" customHeight="1">
      <c r="A9984" s="15">
        <v>90221390</v>
      </c>
      <c r="B9984" s="47" t="str">
        <f>IFERROR(VLOOKUP(A9984,Descricao!A9984:C20707,3,FALSE),"")</f>
        <v>OUTS.APARELHOS D/RAIOS X,P/ODONTOLOGIA</v>
      </c>
      <c r="C9984" s="11">
        <v>42370</v>
      </c>
      <c r="D9984" s="11"/>
      <c r="E9984" s="12" t="s">
        <v>5</v>
      </c>
      <c r="F9984" s="12" t="s">
        <v>6</v>
      </c>
      <c r="G9984" s="49" t="str">
        <f t="shared" si="155"/>
        <v>INSERT INTO NCM_MATRIZ(NCM, DESCRICAO, INICIO_VIGENCIA, FIM_VIGENCIA) VALUES('90221390', 'OUTS.APARELHOS D/RAIOS X,P/ODONTOLOGIA', '2016-01-01', NULL)</v>
      </c>
    </row>
    <row r="9985" spans="1:7" ht="18" customHeight="1">
      <c r="A9985" s="15">
        <v>90221411</v>
      </c>
      <c r="B9985" s="47" t="str">
        <f>IFERROR(VLOOKUP(A9985,Descricao!A9985:C20708,3,FALSE),"")</f>
        <v>APARS.D/RAIOS X, D/DIAGNÓSTICO P/MAMOGRAFIA</v>
      </c>
      <c r="C9985" s="11">
        <v>42370</v>
      </c>
      <c r="D9985" s="11"/>
      <c r="E9985" s="12" t="s">
        <v>5</v>
      </c>
      <c r="F9985" s="12" t="s">
        <v>6</v>
      </c>
      <c r="G9985" s="49" t="str">
        <f t="shared" si="155"/>
        <v>INSERT INTO NCM_MATRIZ(NCM, DESCRICAO, INICIO_VIGENCIA, FIM_VIGENCIA) VALUES('90221411', 'APARS.D/RAIOS X, D/DIAGNÓSTICO P/MAMOGRAFIA', '2016-01-01', NULL)</v>
      </c>
    </row>
    <row r="9986" spans="1:7" ht="18" customHeight="1">
      <c r="A9986" s="15">
        <v>90221412</v>
      </c>
      <c r="B9986" s="47" t="str">
        <f>IFERROR(VLOOKUP(A9986,Descricao!A9986:C20709,3,FALSE),"")</f>
        <v>APAR.MÉDIC.CIRÚRG.VETER.P/DIAG.P/ANGIOGRAFIA</v>
      </c>
      <c r="C9986" s="11">
        <v>42370</v>
      </c>
      <c r="D9986" s="11"/>
      <c r="E9986" s="12" t="s">
        <v>5</v>
      </c>
      <c r="F9986" s="12" t="s">
        <v>6</v>
      </c>
      <c r="G9986" s="49" t="str">
        <f t="shared" si="155"/>
        <v>INSERT INTO NCM_MATRIZ(NCM, DESCRICAO, INICIO_VIGENCIA, FIM_VIGENCIA) VALUES('90221412', 'APAR.MÉDIC.CIRÚRG.VETER.P/DIAG.P/ANGIOGRAFIA', '2016-01-01', NULL)</v>
      </c>
    </row>
    <row r="9987" spans="1:7" ht="18" customHeight="1">
      <c r="A9987" s="15">
        <v>90221413</v>
      </c>
      <c r="B9987" s="47" t="str">
        <f>IFERROR(VLOOKUP(A9987,Descricao!A9987:C20710,3,FALSE),"")</f>
        <v>APARS.COMPUTADORIZ.D/DIAG.P/DENSITOM.ÓSSEA</v>
      </c>
      <c r="C9987" s="11">
        <v>42370</v>
      </c>
      <c r="D9987" s="11"/>
      <c r="E9987" s="12" t="s">
        <v>5</v>
      </c>
      <c r="F9987" s="12" t="s">
        <v>6</v>
      </c>
      <c r="G9987" s="49" t="str">
        <f t="shared" ref="G9987:G10050" si="156">"INSERT INTO NCM_MATRIZ(NCM, DESCRICAO, INICIO_VIGENCIA, FIM_VIGENCIA) VALUES('"&amp;TEXT(A9987,"00000000")&amp;"', '"&amp;SUBSTITUTE(B9987,"'","")&amp;"', "&amp;IF(ISBLANK(C9987), "NULL", "'"&amp;YEAR(C9987)&amp;TEXT(C9987, "-mm-dd")&amp;"'")&amp;", "&amp;IF(ISBLANK(D9987), "NULL", "'"&amp;YEAR(D9987)&amp;TEXT(D9987, "-mm-dd")&amp;"'")&amp;")"</f>
        <v>INSERT INTO NCM_MATRIZ(NCM, DESCRICAO, INICIO_VIGENCIA, FIM_VIGENCIA) VALUES('90221413', 'APARS.COMPUTADORIZ.D/DIAG.P/DENSITOM.ÓSSEA', '2016-01-01', NULL)</v>
      </c>
    </row>
    <row r="9988" spans="1:7" ht="18" customHeight="1">
      <c r="A9988" s="15">
        <v>90221419</v>
      </c>
      <c r="B9988" s="47" t="str">
        <f>IFERROR(VLOOKUP(A9988,Descricao!A9988:C20711,3,FALSE),"")</f>
        <v>OUTS.APS.D/RAIOS X,P/DIAG.MÉDICO,CIRÚRG.ETC.</v>
      </c>
      <c r="C9988" s="11">
        <v>42370</v>
      </c>
      <c r="D9988" s="11"/>
      <c r="E9988" s="12" t="s">
        <v>5</v>
      </c>
      <c r="F9988" s="12" t="s">
        <v>6</v>
      </c>
      <c r="G9988" s="49" t="str">
        <f t="shared" si="156"/>
        <v>INSERT INTO NCM_MATRIZ(NCM, DESCRICAO, INICIO_VIGENCIA, FIM_VIGENCIA) VALUES('90221419', 'OUTS.APS.D/RAIOS X,P/DIAG.MÉDICO,CIRÚRG.ETC.', '2016-01-01', NULL)</v>
      </c>
    </row>
    <row r="9989" spans="1:7" ht="18" customHeight="1">
      <c r="A9989" s="15">
        <v>90221490</v>
      </c>
      <c r="B9989" s="47" t="str">
        <f>IFERROR(VLOOKUP(A9989,Descricao!A9989:C20712,3,FALSE),"")</f>
        <v>OUTS.APS.D/RAIOS X,USO MÉDICO,CIRÚRG.VETER.</v>
      </c>
      <c r="C9989" s="11">
        <v>42370</v>
      </c>
      <c r="D9989" s="11"/>
      <c r="E9989" s="12" t="s">
        <v>5</v>
      </c>
      <c r="F9989" s="12" t="s">
        <v>6</v>
      </c>
      <c r="G9989" s="49" t="str">
        <f t="shared" si="156"/>
        <v>INSERT INTO NCM_MATRIZ(NCM, DESCRICAO, INICIO_VIGENCIA, FIM_VIGENCIA) VALUES('90221490', 'OUTS.APS.D/RAIOS X,USO MÉDICO,CIRÚRG.VETER.', '2016-01-01', NULL)</v>
      </c>
    </row>
    <row r="9990" spans="1:7" ht="18" customHeight="1">
      <c r="A9990" s="15">
        <v>90221910</v>
      </c>
      <c r="B9990" s="47" t="str">
        <f>IFERROR(VLOOKUP(A9990,Descricao!A9990:C20713,3,FALSE),"")</f>
        <v>ESPECTRÔMETROS OU ESPECTRÓGRAFOS DE RX</v>
      </c>
      <c r="C9990" s="11">
        <v>42370</v>
      </c>
      <c r="D9990" s="11"/>
      <c r="E9990" s="12" t="s">
        <v>5</v>
      </c>
      <c r="F9990" s="12" t="s">
        <v>6</v>
      </c>
      <c r="G9990" s="49" t="str">
        <f t="shared" si="156"/>
        <v>INSERT INTO NCM_MATRIZ(NCM, DESCRICAO, INICIO_VIGENCIA, FIM_VIGENCIA) VALUES('90221910', 'ESPECTRÔMETROS OU ESPECTRÓGRAFOS DE RX', '2016-01-01', NULL)</v>
      </c>
    </row>
    <row r="9991" spans="1:7" ht="18" customHeight="1">
      <c r="A9991" s="15">
        <v>90221991</v>
      </c>
      <c r="B9991" s="47" t="str">
        <f>IFERROR(VLOOKUP(A9991,Descricao!A9991:C20714,3,FALSE),"")</f>
        <v>APS. D/RAIOS X, RADIOFOT. P/INSPEÇÃO D/BAGAGEM</v>
      </c>
      <c r="C9991" s="11">
        <v>42370</v>
      </c>
      <c r="D9991" s="11"/>
      <c r="E9991" s="12" t="s">
        <v>5</v>
      </c>
      <c r="F9991" s="12" t="s">
        <v>6</v>
      </c>
      <c r="G9991" s="49" t="str">
        <f t="shared" si="156"/>
        <v>INSERT INTO NCM_MATRIZ(NCM, DESCRICAO, INICIO_VIGENCIA, FIM_VIGENCIA) VALUES('90221991', 'APS. D/RAIOS X, RADIOFOT. P/INSPEÇÃO D/BAGAGEM', '2016-01-01', NULL)</v>
      </c>
    </row>
    <row r="9992" spans="1:7" ht="18" customHeight="1">
      <c r="A9992" s="15">
        <v>90221999</v>
      </c>
      <c r="B9992" s="47" t="str">
        <f>IFERROR(VLOOKUP(A9992,Descricao!A9992:C20715,3,FALSE),"")</f>
        <v>OUTS.APS.D/RAIOS X, RADIOFOTOGR./RADIOTERAPIA</v>
      </c>
      <c r="C9992" s="11">
        <v>42370</v>
      </c>
      <c r="D9992" s="11"/>
      <c r="E9992" s="12" t="s">
        <v>5</v>
      </c>
      <c r="F9992" s="12" t="s">
        <v>6</v>
      </c>
      <c r="G9992" s="49" t="str">
        <f t="shared" si="156"/>
        <v>INSERT INTO NCM_MATRIZ(NCM, DESCRICAO, INICIO_VIGENCIA, FIM_VIGENCIA) VALUES('90221999', 'OUTS.APS.D/RAIOS X, RADIOFOTOGR./RADIOTERAPIA', '2016-01-01', NULL)</v>
      </c>
    </row>
    <row r="9993" spans="1:7" ht="18" customHeight="1">
      <c r="A9993" s="15">
        <v>90222110</v>
      </c>
      <c r="B9993" s="47" t="str">
        <f>IFERROR(VLOOKUP(A9993,Descricao!A9993:C20716,3,FALSE),"")</f>
        <v>APAR.D/RADIOCOBALTO (BOMBAS DE COBALTO)</v>
      </c>
      <c r="C9993" s="11">
        <v>42370</v>
      </c>
      <c r="D9993" s="11"/>
      <c r="E9993" s="12" t="s">
        <v>5</v>
      </c>
      <c r="F9993" s="12" t="s">
        <v>6</v>
      </c>
      <c r="G9993" s="49" t="str">
        <f t="shared" si="156"/>
        <v>INSERT INTO NCM_MATRIZ(NCM, DESCRICAO, INICIO_VIGENCIA, FIM_VIGENCIA) VALUES('90222110', 'APAR.D/RADIOCOBALTO (BOMBAS DE COBALTO)', '2016-01-01', NULL)</v>
      </c>
    </row>
    <row r="9994" spans="1:7" ht="18" customHeight="1">
      <c r="A9994" s="15">
        <v>90222120</v>
      </c>
      <c r="B9994" s="47" t="str">
        <f>IFERROR(VLOOKUP(A9994,Descricao!A9994:C20717,3,FALSE),"")</f>
        <v>APARS.D/GAMATERAPIA USO MÉDICO,CIRÚRG.ETC.</v>
      </c>
      <c r="C9994" s="11">
        <v>42370</v>
      </c>
      <c r="D9994" s="11"/>
      <c r="E9994" s="12" t="s">
        <v>5</v>
      </c>
      <c r="F9994" s="12" t="s">
        <v>6</v>
      </c>
      <c r="G9994" s="49" t="str">
        <f t="shared" si="156"/>
        <v>INSERT INTO NCM_MATRIZ(NCM, DESCRICAO, INICIO_VIGENCIA, FIM_VIGENCIA) VALUES('90222120', 'APARS.D/GAMATERAPIA USO MÉDICO,CIRÚRG.ETC.', '2016-01-01', NULL)</v>
      </c>
    </row>
    <row r="9995" spans="1:7" ht="18" customHeight="1">
      <c r="A9995" s="15">
        <v>90222190</v>
      </c>
      <c r="B9995" s="47" t="str">
        <f>IFERROR(VLOOKUP(A9995,Descricao!A9995:C20718,3,FALSE),"")</f>
        <v>OUTS.AP.D/RADIAÇÃO ALFA,BETA,GAMA,P/MED.ETC</v>
      </c>
      <c r="C9995" s="11">
        <v>42370</v>
      </c>
      <c r="D9995" s="11"/>
      <c r="E9995" s="12" t="s">
        <v>5</v>
      </c>
      <c r="F9995" s="12" t="s">
        <v>6</v>
      </c>
      <c r="G9995" s="49" t="str">
        <f t="shared" si="156"/>
        <v>INSERT INTO NCM_MATRIZ(NCM, DESCRICAO, INICIO_VIGENCIA, FIM_VIGENCIA) VALUES('90222190', 'OUTS.AP.D/RADIAÇÃO ALFA,BETA,GAMA,P/MED.ETC', '2016-01-01', NULL)</v>
      </c>
    </row>
    <row r="9996" spans="1:7" ht="18" customHeight="1">
      <c r="A9996" s="15">
        <v>90222910</v>
      </c>
      <c r="B9996" s="47" t="str">
        <f>IFERROR(VLOOKUP(A9996,Descricao!A9996:C20719,3,FALSE),"")</f>
        <v>APRS.POR RAIOS GAMA UTILS.EM LATAS D/BEBIDAS</v>
      </c>
      <c r="C9996" s="11">
        <v>42370</v>
      </c>
      <c r="D9996" s="11"/>
      <c r="E9996" s="12" t="s">
        <v>5</v>
      </c>
      <c r="F9996" s="12" t="s">
        <v>6</v>
      </c>
      <c r="G9996" s="49" t="str">
        <f t="shared" si="156"/>
        <v>INSERT INTO NCM_MATRIZ(NCM, DESCRICAO, INICIO_VIGENCIA, FIM_VIGENCIA) VALUES('90222910', 'APRS.POR RAIOS GAMA UTILS.EM LATAS D/BEBIDAS', '2016-01-01', NULL)</v>
      </c>
    </row>
    <row r="9997" spans="1:7" ht="18" customHeight="1">
      <c r="A9997" s="15">
        <v>90222990</v>
      </c>
      <c r="B9997" s="47" t="str">
        <f>IFERROR(VLOOKUP(A9997,Descricao!A9997:C20720,3,FALSE),"")</f>
        <v>OUTS.APAR.UTIL.RADIAÇÃO ALFA, BETA, GAMA</v>
      </c>
      <c r="C9997" s="11">
        <v>42370</v>
      </c>
      <c r="D9997" s="11"/>
      <c r="E9997" s="12" t="s">
        <v>5</v>
      </c>
      <c r="F9997" s="12" t="s">
        <v>6</v>
      </c>
      <c r="G9997" s="49" t="str">
        <f t="shared" si="156"/>
        <v>INSERT INTO NCM_MATRIZ(NCM, DESCRICAO, INICIO_VIGENCIA, FIM_VIGENCIA) VALUES('90222990', 'OUTS.APAR.UTIL.RADIAÇÃO ALFA, BETA, GAMA', '2016-01-01', NULL)</v>
      </c>
    </row>
    <row r="9998" spans="1:7" ht="18" customHeight="1">
      <c r="A9998" s="15">
        <v>90223000</v>
      </c>
      <c r="B9998" s="47" t="str">
        <f>IFERROR(VLOOKUP(A9998,Descricao!A9998:C20721,3,FALSE),"")</f>
        <v>TUBOS DE RAIOS X</v>
      </c>
      <c r="C9998" s="11">
        <v>42370</v>
      </c>
      <c r="D9998" s="11"/>
      <c r="E9998" s="12" t="s">
        <v>5</v>
      </c>
      <c r="F9998" s="12" t="s">
        <v>6</v>
      </c>
      <c r="G9998" s="49" t="str">
        <f t="shared" si="156"/>
        <v>INSERT INTO NCM_MATRIZ(NCM, DESCRICAO, INICIO_VIGENCIA, FIM_VIGENCIA) VALUES('90223000', 'TUBOS DE RAIOS X', '2016-01-01', NULL)</v>
      </c>
    </row>
    <row r="9999" spans="1:7" ht="18" customHeight="1">
      <c r="A9999" s="15">
        <v>90229010</v>
      </c>
      <c r="B9999" s="47" t="str">
        <f>IFERROR(VLOOKUP(A9999,Descricao!A9999:C20722,3,FALSE),"")</f>
        <v/>
      </c>
      <c r="C9999" s="11">
        <v>44652</v>
      </c>
      <c r="D9999" s="11"/>
      <c r="E9999" s="12" t="s">
        <v>5</v>
      </c>
      <c r="F9999" s="12" t="s">
        <v>6</v>
      </c>
      <c r="G9999" s="49" t="str">
        <f t="shared" si="156"/>
        <v>INSERT INTO NCM_MATRIZ(NCM, DESCRICAO, INICIO_VIGENCIA, FIM_VIGENCIA) VALUES('90229010', '', '2022-04-01', NULL)</v>
      </c>
    </row>
    <row r="10000" spans="1:7" ht="18" customHeight="1">
      <c r="A10000" s="15">
        <v>90229020</v>
      </c>
      <c r="B10000" s="47" t="str">
        <f>IFERROR(VLOOKUP(A10000,Descricao!A10000:C20723,3,FALSE),"")</f>
        <v/>
      </c>
      <c r="C10000" s="11">
        <v>44652</v>
      </c>
      <c r="D10000" s="11"/>
      <c r="E10000" s="12" t="s">
        <v>5</v>
      </c>
      <c r="F10000" s="12" t="s">
        <v>6</v>
      </c>
      <c r="G10000" s="49" t="str">
        <f t="shared" si="156"/>
        <v>INSERT INTO NCM_MATRIZ(NCM, DESCRICAO, INICIO_VIGENCIA, FIM_VIGENCIA) VALUES('90229020', '', '2022-04-01', NULL)</v>
      </c>
    </row>
    <row r="10001" spans="1:7" ht="18" customHeight="1">
      <c r="A10001" s="15">
        <v>90229080</v>
      </c>
      <c r="B10001" s="47" t="str">
        <f>IFERROR(VLOOKUP(A10001,Descricao!A10001:C20724,3,FALSE),"")</f>
        <v>OUTROS DISPOSITIVOS GERADORES DE RAIOS X</v>
      </c>
      <c r="C10001" s="11">
        <v>42370</v>
      </c>
      <c r="D10001" s="11"/>
      <c r="E10001" s="12" t="s">
        <v>5</v>
      </c>
      <c r="F10001" s="12" t="s">
        <v>6</v>
      </c>
      <c r="G10001" s="49" t="str">
        <f t="shared" si="156"/>
        <v>INSERT INTO NCM_MATRIZ(NCM, DESCRICAO, INICIO_VIGENCIA, FIM_VIGENCIA) VALUES('90229080', 'OUTROS DISPOSITIVOS GERADORES DE RAIOS X', '2016-01-01', NULL)</v>
      </c>
    </row>
    <row r="10002" spans="1:7" ht="18" customHeight="1">
      <c r="A10002" s="15">
        <v>90229091</v>
      </c>
      <c r="B10002" s="47" t="str">
        <f>IFERROR(VLOOKUP(A10002,Descricao!A10002:C20725,3,FALSE),"")</f>
        <v/>
      </c>
      <c r="C10002" s="11">
        <v>44652</v>
      </c>
      <c r="D10002" s="11"/>
      <c r="E10002" s="12" t="s">
        <v>7</v>
      </c>
      <c r="F10002" s="12" t="s">
        <v>8</v>
      </c>
      <c r="G10002" s="49" t="str">
        <f t="shared" si="156"/>
        <v>INSERT INTO NCM_MATRIZ(NCM, DESCRICAO, INICIO_VIGENCIA, FIM_VIGENCIA) VALUES('90229091', '', '2022-04-01', NULL)</v>
      </c>
    </row>
    <row r="10003" spans="1:7" ht="18" customHeight="1">
      <c r="A10003" s="15">
        <v>90229099</v>
      </c>
      <c r="B10003" s="47" t="str">
        <f>IFERROR(VLOOKUP(A10003,Descricao!A10003:C20726,3,FALSE),"")</f>
        <v/>
      </c>
      <c r="C10003" s="11">
        <v>44652</v>
      </c>
      <c r="D10003" s="11"/>
      <c r="E10003" s="12" t="s">
        <v>7</v>
      </c>
      <c r="F10003" s="12" t="s">
        <v>8</v>
      </c>
      <c r="G10003" s="49" t="str">
        <f t="shared" si="156"/>
        <v>INSERT INTO NCM_MATRIZ(NCM, DESCRICAO, INICIO_VIGENCIA, FIM_VIGENCIA) VALUES('90229099', '', '2022-04-01', NULL)</v>
      </c>
    </row>
    <row r="10004" spans="1:7" ht="18" customHeight="1">
      <c r="A10004" s="15">
        <v>90230000</v>
      </c>
      <c r="B10004" s="47" t="str">
        <f>IFERROR(VLOOKUP(A10004,Descricao!A10004:C20727,3,FALSE),"")</f>
        <v>INSTR.,AP.,MOD.P/DEMONSTRAÇÃO,Ñ D/OUTS.USOS</v>
      </c>
      <c r="C10004" s="11">
        <v>42370</v>
      </c>
      <c r="D10004" s="11"/>
      <c r="E10004" s="12" t="s">
        <v>7</v>
      </c>
      <c r="F10004" s="12" t="s">
        <v>8</v>
      </c>
      <c r="G10004" s="49" t="str">
        <f t="shared" si="156"/>
        <v>INSERT INTO NCM_MATRIZ(NCM, DESCRICAO, INICIO_VIGENCIA, FIM_VIGENCIA) VALUES('90230000', 'INSTR.,AP.,MOD.P/DEMONSTRAÇÃO,Ñ D/OUTS.USOS', '2016-01-01', NULL)</v>
      </c>
    </row>
    <row r="10005" spans="1:7" ht="18" customHeight="1">
      <c r="A10005" s="15">
        <v>90241010</v>
      </c>
      <c r="B10005" s="47" t="str">
        <f>IFERROR(VLOOKUP(A10005,Descricao!A10005:C20728,3,FALSE),"")</f>
        <v>MÁQS.AP.P/ENSAIOS TRAÇÃO./COMPRESS.METAIS</v>
      </c>
      <c r="C10005" s="11">
        <v>42370</v>
      </c>
      <c r="D10005" s="11"/>
      <c r="E10005" s="12" t="s">
        <v>5</v>
      </c>
      <c r="F10005" s="12" t="s">
        <v>6</v>
      </c>
      <c r="G10005" s="49" t="str">
        <f t="shared" si="156"/>
        <v>INSERT INTO NCM_MATRIZ(NCM, DESCRICAO, INICIO_VIGENCIA, FIM_VIGENCIA) VALUES('90241010', 'MÁQS.AP.P/ENSAIOS TRAÇÃO./COMPRESS.METAIS', '2016-01-01', NULL)</v>
      </c>
    </row>
    <row r="10006" spans="1:7" ht="18" customHeight="1">
      <c r="A10006" s="15">
        <v>90241020</v>
      </c>
      <c r="B10006" s="47" t="str">
        <f>IFERROR(VLOOKUP(A10006,Descricao!A10006:C20729,3,FALSE),"")</f>
        <v>MÁQS.E AP.P/ENSAIOS D/DUREZA D/METAIS</v>
      </c>
      <c r="C10006" s="11">
        <v>42370</v>
      </c>
      <c r="D10006" s="11"/>
      <c r="E10006" s="12" t="s">
        <v>5</v>
      </c>
      <c r="F10006" s="12" t="s">
        <v>6</v>
      </c>
      <c r="G10006" s="49" t="str">
        <f t="shared" si="156"/>
        <v>INSERT INTO NCM_MATRIZ(NCM, DESCRICAO, INICIO_VIGENCIA, FIM_VIGENCIA) VALUES('90241020', 'MÁQS.E AP.P/ENSAIOS D/DUREZA D/METAIS', '2016-01-01', NULL)</v>
      </c>
    </row>
    <row r="10007" spans="1:7" ht="18" customHeight="1">
      <c r="A10007" s="15">
        <v>90241090</v>
      </c>
      <c r="B10007" s="47" t="str">
        <f>IFERROR(VLOOKUP(A10007,Descricao!A10007:C20730,3,FALSE),"")</f>
        <v>OUTS.MÁQS.E APARELHOS P/ENSAIOS DE METAIS</v>
      </c>
      <c r="C10007" s="11">
        <v>42370</v>
      </c>
      <c r="D10007" s="11"/>
      <c r="E10007" s="12" t="s">
        <v>5</v>
      </c>
      <c r="F10007" s="12" t="s">
        <v>6</v>
      </c>
      <c r="G10007" s="49" t="str">
        <f t="shared" si="156"/>
        <v>INSERT INTO NCM_MATRIZ(NCM, DESCRICAO, INICIO_VIGENCIA, FIM_VIGENCIA) VALUES('90241090', 'OUTS.MÁQS.E APARELHOS P/ENSAIOS DE METAIS', '2016-01-01', NULL)</v>
      </c>
    </row>
    <row r="10008" spans="1:7" ht="18" customHeight="1">
      <c r="A10008" s="15">
        <v>90248011</v>
      </c>
      <c r="B10008" s="47" t="str">
        <f>IFERROR(VLOOKUP(A10008,Descricao!A10008:C20731,3,FALSE),"")</f>
        <v>MÁQS.E AP.P/ENSAIOS D/TÊXTEIS,AUTOMÁTICOS</v>
      </c>
      <c r="C10008" s="11">
        <v>42370</v>
      </c>
      <c r="D10008" s="11"/>
      <c r="E10008" s="12" t="s">
        <v>5</v>
      </c>
      <c r="F10008" s="12" t="s">
        <v>6</v>
      </c>
      <c r="G10008" s="49" t="str">
        <f t="shared" si="156"/>
        <v>INSERT INTO NCM_MATRIZ(NCM, DESCRICAO, INICIO_VIGENCIA, FIM_VIGENCIA) VALUES('90248011', 'MÁQS.E AP.P/ENSAIOS D/TÊXTEIS,AUTOMÁTICOS', '2016-01-01', NULL)</v>
      </c>
    </row>
    <row r="10009" spans="1:7" ht="18" customHeight="1">
      <c r="A10009" s="15">
        <v>90248019</v>
      </c>
      <c r="B10009" s="47" t="str">
        <f>IFERROR(VLOOKUP(A10009,Descricao!A10009:C20732,3,FALSE),"")</f>
        <v>OUTS.MÁQS.AP.P/ENSAIOS DE TÊXTEIS</v>
      </c>
      <c r="C10009" s="11">
        <v>42370</v>
      </c>
      <c r="D10009" s="11"/>
      <c r="E10009" s="12" t="s">
        <v>5</v>
      </c>
      <c r="F10009" s="12" t="s">
        <v>6</v>
      </c>
      <c r="G10009" s="49" t="str">
        <f t="shared" si="156"/>
        <v>INSERT INTO NCM_MATRIZ(NCM, DESCRICAO, INICIO_VIGENCIA, FIM_VIGENCIA) VALUES('90248019', 'OUTS.MÁQS.AP.P/ENSAIOS DE TÊXTEIS', '2016-01-01', NULL)</v>
      </c>
    </row>
    <row r="10010" spans="1:7" ht="18" customHeight="1">
      <c r="A10010" s="15">
        <v>90248021</v>
      </c>
      <c r="B10010" s="47" t="str">
        <f>IFERROR(VLOOKUP(A10010,Descricao!A10010:C20733,3,FALSE),"")</f>
        <v>MAQS.P/ENSAIO D/PNEUMS.D/PAPS.,LINÓL.,BORR.</v>
      </c>
      <c r="C10010" s="11">
        <v>42370</v>
      </c>
      <c r="D10010" s="11"/>
      <c r="E10010" s="12" t="s">
        <v>5</v>
      </c>
      <c r="F10010" s="12" t="s">
        <v>6</v>
      </c>
      <c r="G10010" s="49" t="str">
        <f t="shared" si="156"/>
        <v>INSERT INTO NCM_MATRIZ(NCM, DESCRICAO, INICIO_VIGENCIA, FIM_VIGENCIA) VALUES('90248021', 'MAQS.P/ENSAIO D/PNEUMS.D/PAPS.,LINÓL.,BORR.', '2016-01-01', NULL)</v>
      </c>
    </row>
    <row r="10011" spans="1:7" ht="18" customHeight="1">
      <c r="A10011" s="15">
        <v>90248029</v>
      </c>
      <c r="B10011" s="47" t="str">
        <f>IFERROR(VLOOKUP(A10011,Descricao!A10011:C20734,3,FALSE),"")</f>
        <v>MÁQS.AP.ENSAIOS D/PAPÉIS LINÓLEO,PLÁST.BORR</v>
      </c>
      <c r="C10011" s="11">
        <v>42370</v>
      </c>
      <c r="D10011" s="11"/>
      <c r="E10011" s="12" t="s">
        <v>5</v>
      </c>
      <c r="F10011" s="12" t="s">
        <v>6</v>
      </c>
      <c r="G10011" s="49" t="str">
        <f t="shared" si="156"/>
        <v>INSERT INTO NCM_MATRIZ(NCM, DESCRICAO, INICIO_VIGENCIA, FIM_VIGENCIA) VALUES('90248029', 'MÁQS.AP.ENSAIOS D/PAPÉIS LINÓLEO,PLÁST.BORR', '2016-01-01', NULL)</v>
      </c>
    </row>
    <row r="10012" spans="1:7" ht="18" customHeight="1">
      <c r="A10012" s="15">
        <v>90248090</v>
      </c>
      <c r="B10012" s="47" t="str">
        <f>IFERROR(VLOOKUP(A10012,Descricao!A10012:C20735,3,FALSE),"")</f>
        <v>QQ.OUTS.MÁQ.AP.ENSAIOS PROPRIED.MECÂN.MAT.</v>
      </c>
      <c r="C10012" s="11">
        <v>42370</v>
      </c>
      <c r="D10012" s="11"/>
      <c r="E10012" s="12" t="s">
        <v>5</v>
      </c>
      <c r="F10012" s="12" t="s">
        <v>6</v>
      </c>
      <c r="G10012" s="49" t="str">
        <f t="shared" si="156"/>
        <v>INSERT INTO NCM_MATRIZ(NCM, DESCRICAO, INICIO_VIGENCIA, FIM_VIGENCIA) VALUES('90248090', 'QQ.OUTS.MÁQ.AP.ENSAIOS PROPRIED.MECÂN.MAT.', '2016-01-01', NULL)</v>
      </c>
    </row>
    <row r="10013" spans="1:7" ht="18" customHeight="1">
      <c r="A10013" s="15">
        <v>90249000</v>
      </c>
      <c r="B10013" s="47" t="str">
        <f>IFERROR(VLOOKUP(A10013,Descricao!A10013:C20736,3,FALSE),"")</f>
        <v>PART.ACESS.MÁQ.ENSAIOS PROP.MEC.MATERIAIS</v>
      </c>
      <c r="C10013" s="11">
        <v>42370</v>
      </c>
      <c r="D10013" s="11"/>
      <c r="E10013" s="12" t="s">
        <v>7</v>
      </c>
      <c r="F10013" s="12" t="s">
        <v>8</v>
      </c>
      <c r="G10013" s="49" t="str">
        <f t="shared" si="156"/>
        <v>INSERT INTO NCM_MATRIZ(NCM, DESCRICAO, INICIO_VIGENCIA, FIM_VIGENCIA) VALUES('90249000', 'PART.ACESS.MÁQ.ENSAIOS PROP.MEC.MATERIAIS', '2016-01-01', NULL)</v>
      </c>
    </row>
    <row r="10014" spans="1:7" s="4" customFormat="1" ht="18" customHeight="1">
      <c r="A10014" s="15">
        <v>90251111</v>
      </c>
      <c r="B10014" s="47" t="str">
        <f>IFERROR(VLOOKUP(A10014,Descricao!A10014:C20737,3,FALSE),"")</f>
        <v/>
      </c>
      <c r="C10014" s="11">
        <v>44378</v>
      </c>
      <c r="D10014" s="11"/>
      <c r="E10014" s="12" t="s">
        <v>5</v>
      </c>
      <c r="F10014" s="12" t="s">
        <v>6</v>
      </c>
      <c r="G10014" s="49" t="str">
        <f t="shared" si="156"/>
        <v>INSERT INTO NCM_MATRIZ(NCM, DESCRICAO, INICIO_VIGENCIA, FIM_VIGENCIA) VALUES('90251111', '', '2021-07-01', NULL)</v>
      </c>
    </row>
    <row r="10015" spans="1:7" s="4" customFormat="1" ht="18" customHeight="1">
      <c r="A10015" s="15">
        <v>90251119</v>
      </c>
      <c r="B10015" s="47" t="str">
        <f>IFERROR(VLOOKUP(A10015,Descricao!A10015:C20738,3,FALSE),"")</f>
        <v/>
      </c>
      <c r="C10015" s="11">
        <v>44378</v>
      </c>
      <c r="D10015" s="11"/>
      <c r="E10015" s="12" t="s">
        <v>5</v>
      </c>
      <c r="F10015" s="12" t="s">
        <v>6</v>
      </c>
      <c r="G10015" s="49" t="str">
        <f t="shared" si="156"/>
        <v>INSERT INTO NCM_MATRIZ(NCM, DESCRICAO, INICIO_VIGENCIA, FIM_VIGENCIA) VALUES('90251119', '', '2021-07-01', NULL)</v>
      </c>
    </row>
    <row r="10016" spans="1:7" s="4" customFormat="1" ht="18" customHeight="1">
      <c r="A10016" s="15">
        <v>90251191</v>
      </c>
      <c r="B10016" s="47" t="str">
        <f>IFERROR(VLOOKUP(A10016,Descricao!A10016:C20739,3,FALSE),"")</f>
        <v/>
      </c>
      <c r="C10016" s="11">
        <v>44378</v>
      </c>
      <c r="D10016" s="11"/>
      <c r="E10016" s="12" t="s">
        <v>5</v>
      </c>
      <c r="F10016" s="12" t="s">
        <v>6</v>
      </c>
      <c r="G10016" s="49" t="str">
        <f t="shared" si="156"/>
        <v>INSERT INTO NCM_MATRIZ(NCM, DESCRICAO, INICIO_VIGENCIA, FIM_VIGENCIA) VALUES('90251191', '', '2021-07-01', NULL)</v>
      </c>
    </row>
    <row r="10017" spans="1:7" s="4" customFormat="1" ht="18" customHeight="1">
      <c r="A10017" s="15">
        <v>90251199</v>
      </c>
      <c r="B10017" s="47" t="str">
        <f>IFERROR(VLOOKUP(A10017,Descricao!A10017:C20740,3,FALSE),"")</f>
        <v/>
      </c>
      <c r="C10017" s="11">
        <v>44378</v>
      </c>
      <c r="D10017" s="11"/>
      <c r="E10017" s="12" t="s">
        <v>5</v>
      </c>
      <c r="F10017" s="12" t="s">
        <v>6</v>
      </c>
      <c r="G10017" s="49" t="str">
        <f t="shared" si="156"/>
        <v>INSERT INTO NCM_MATRIZ(NCM, DESCRICAO, INICIO_VIGENCIA, FIM_VIGENCIA) VALUES('90251199', '', '2021-07-01', NULL)</v>
      </c>
    </row>
    <row r="10018" spans="1:7" ht="18" customHeight="1">
      <c r="A10018" s="15">
        <v>90251910</v>
      </c>
      <c r="B10018" s="47" t="str">
        <f>IFERROR(VLOOKUP(A10018,Descricao!A10018:C20741,3,FALSE),"")</f>
        <v>PIRÔMETROS ÓPTICOS</v>
      </c>
      <c r="C10018" s="11">
        <v>42370</v>
      </c>
      <c r="D10018" s="11"/>
      <c r="E10018" s="12" t="s">
        <v>5</v>
      </c>
      <c r="F10018" s="12" t="s">
        <v>6</v>
      </c>
      <c r="G10018" s="49" t="str">
        <f t="shared" si="156"/>
        <v>INSERT INTO NCM_MATRIZ(NCM, DESCRICAO, INICIO_VIGENCIA, FIM_VIGENCIA) VALUES('90251910', 'PIRÔMETROS ÓPTICOS', '2016-01-01', NULL)</v>
      </c>
    </row>
    <row r="10019" spans="1:7" ht="18" customHeight="1">
      <c r="A10019" s="15">
        <v>90251990</v>
      </c>
      <c r="B10019" s="47" t="str">
        <f>IFERROR(VLOOKUP(A10019,Descricao!A10019:C20742,3,FALSE),"")</f>
        <v>OUTROS TERMÔMETROS E PIRÔMETROS</v>
      </c>
      <c r="C10019" s="11">
        <v>42370</v>
      </c>
      <c r="D10019" s="11"/>
      <c r="E10019" s="12" t="s">
        <v>5</v>
      </c>
      <c r="F10019" s="12" t="s">
        <v>6</v>
      </c>
      <c r="G10019" s="49" t="str">
        <f t="shared" si="156"/>
        <v>INSERT INTO NCM_MATRIZ(NCM, DESCRICAO, INICIO_VIGENCIA, FIM_VIGENCIA) VALUES('90251990', 'OUTROS TERMÔMETROS E PIRÔMETROS', '2016-01-01', NULL)</v>
      </c>
    </row>
    <row r="10020" spans="1:7" ht="18" customHeight="1">
      <c r="A10020" s="15">
        <v>90258000</v>
      </c>
      <c r="B10020" s="47" t="str">
        <f>IFERROR(VLOOKUP(A10020,Descricao!A10020:C20743,3,FALSE),"")</f>
        <v>DENSÍMETROS,AERÔMETROS,ETC./OUTS.INSTRUMS.</v>
      </c>
      <c r="C10020" s="11">
        <v>42370</v>
      </c>
      <c r="D10020" s="11"/>
      <c r="E10020" s="12" t="s">
        <v>5</v>
      </c>
      <c r="F10020" s="12" t="s">
        <v>6</v>
      </c>
      <c r="G10020" s="49" t="str">
        <f t="shared" si="156"/>
        <v>INSERT INTO NCM_MATRIZ(NCM, DESCRICAO, INICIO_VIGENCIA, FIM_VIGENCIA) VALUES('90258000', 'DENSÍMETROS,AERÔMETROS,ETC./OUTS.INSTRUMS.', '2016-01-01', NULL)</v>
      </c>
    </row>
    <row r="10021" spans="1:7" ht="18" customHeight="1">
      <c r="A10021" s="15">
        <v>90259010</v>
      </c>
      <c r="B10021" s="47" t="str">
        <f>IFERROR(VLOOKUP(A10021,Descricao!A10021:C20744,3,FALSE),"")</f>
        <v>PARTES/ACESSÓRIOS DE TERMÔMETROS</v>
      </c>
      <c r="C10021" s="11">
        <v>42370</v>
      </c>
      <c r="D10021" s="11"/>
      <c r="E10021" s="12" t="s">
        <v>7</v>
      </c>
      <c r="F10021" s="12" t="s">
        <v>8</v>
      </c>
      <c r="G10021" s="49" t="str">
        <f t="shared" si="156"/>
        <v>INSERT INTO NCM_MATRIZ(NCM, DESCRICAO, INICIO_VIGENCIA, FIM_VIGENCIA) VALUES('90259010', 'PARTES/ACESSÓRIOS DE TERMÔMETROS', '2016-01-01', NULL)</v>
      </c>
    </row>
    <row r="10022" spans="1:7" ht="18" customHeight="1">
      <c r="A10022" s="15">
        <v>90259090</v>
      </c>
      <c r="B10022" s="47" t="str">
        <f>IFERROR(VLOOKUP(A10022,Descricao!A10022:C20745,3,FALSE),"")</f>
        <v>PARTES/ACESSÓRIOS D/DENSÍMETROS/OUTS.INSTR.</v>
      </c>
      <c r="C10022" s="11">
        <v>42370</v>
      </c>
      <c r="D10022" s="11"/>
      <c r="E10022" s="12" t="s">
        <v>7</v>
      </c>
      <c r="F10022" s="12" t="s">
        <v>8</v>
      </c>
      <c r="G10022" s="49" t="str">
        <f t="shared" si="156"/>
        <v>INSERT INTO NCM_MATRIZ(NCM, DESCRICAO, INICIO_VIGENCIA, FIM_VIGENCIA) VALUES('90259090', 'PARTES/ACESSÓRIOS D/DENSÍMETROS/OUTS.INSTR.', '2016-01-01', NULL)</v>
      </c>
    </row>
    <row r="10023" spans="1:7" ht="18" customHeight="1">
      <c r="A10023" s="15">
        <v>90261011</v>
      </c>
      <c r="B10023" s="47" t="str">
        <f>IFERROR(VLOOKUP(A10023,Descricao!A10023:C20746,3,FALSE),"")</f>
        <v>MEDIDORES-TRANSMIS.ELETR,P/INDUÇÃO ELETROM.</v>
      </c>
      <c r="C10023" s="11">
        <v>42370</v>
      </c>
      <c r="D10023" s="11"/>
      <c r="E10023" s="12" t="s">
        <v>5</v>
      </c>
      <c r="F10023" s="12" t="s">
        <v>6</v>
      </c>
      <c r="G10023" s="49" t="str">
        <f t="shared" si="156"/>
        <v>INSERT INTO NCM_MATRIZ(NCM, DESCRICAO, INICIO_VIGENCIA, FIM_VIGENCIA) VALUES('90261011', 'MEDIDORES-TRANSMIS.ELETR,P/INDUÇÃO ELETROM.', '2016-01-01', NULL)</v>
      </c>
    </row>
    <row r="10024" spans="1:7" ht="18" customHeight="1">
      <c r="A10024" s="15">
        <v>90261019</v>
      </c>
      <c r="B10024" s="47" t="str">
        <f>IFERROR(VLOOKUP(A10024,Descricao!A10024:C20747,3,FALSE),"")</f>
        <v>OUTS.INSTR./AP.P/MEDIDA OU CONTROLE DE VAZÃO</v>
      </c>
      <c r="C10024" s="11">
        <v>42370</v>
      </c>
      <c r="D10024" s="11"/>
      <c r="E10024" s="12" t="s">
        <v>5</v>
      </c>
      <c r="F10024" s="12" t="s">
        <v>6</v>
      </c>
      <c r="G10024" s="49" t="str">
        <f t="shared" si="156"/>
        <v>INSERT INTO NCM_MATRIZ(NCM, DESCRICAO, INICIO_VIGENCIA, FIM_VIGENCIA) VALUES('90261019', 'OUTS.INSTR./AP.P/MEDIDA OU CONTROLE DE VAZÃO', '2016-01-01', NULL)</v>
      </c>
    </row>
    <row r="10025" spans="1:7" ht="18" customHeight="1">
      <c r="A10025" s="15">
        <v>90261021</v>
      </c>
      <c r="B10025" s="47" t="str">
        <f>IFERROR(VLOOKUP(A10025,Descricao!A10025:C20748,3,FALSE),"")</f>
        <v>INSTR./APAR.P/MEDIDA/CONTR.DO NÍVEL,DE METAIS</v>
      </c>
      <c r="C10025" s="11">
        <v>42370</v>
      </c>
      <c r="D10025" s="11"/>
      <c r="E10025" s="12" t="s">
        <v>5</v>
      </c>
      <c r="F10025" s="12" t="s">
        <v>6</v>
      </c>
      <c r="G10025" s="49" t="str">
        <f t="shared" si="156"/>
        <v>INSERT INTO NCM_MATRIZ(NCM, DESCRICAO, INICIO_VIGENCIA, FIM_VIGENCIA) VALUES('90261021', 'INSTR./APAR.P/MEDIDA/CONTR.DO NÍVEL,DE METAIS', '2016-01-01', NULL)</v>
      </c>
    </row>
    <row r="10026" spans="1:7" ht="18" customHeight="1">
      <c r="A10026" s="15">
        <v>90261029</v>
      </c>
      <c r="B10026" s="47" t="str">
        <f>IFERROR(VLOOKUP(A10026,Descricao!A10026:C20749,3,FALSE),"")</f>
        <v>OUTS.INSTR/AP.P/MEDIDA OU CONTROLE DO NÍVEL</v>
      </c>
      <c r="C10026" s="11">
        <v>42370</v>
      </c>
      <c r="D10026" s="11"/>
      <c r="E10026" s="12" t="s">
        <v>5</v>
      </c>
      <c r="F10026" s="12" t="s">
        <v>6</v>
      </c>
      <c r="G10026" s="49" t="str">
        <f t="shared" si="156"/>
        <v>INSERT INTO NCM_MATRIZ(NCM, DESCRICAO, INICIO_VIGENCIA, FIM_VIGENCIA) VALUES('90261029', 'OUTS.INSTR/AP.P/MEDIDA OU CONTROLE DO NÍVEL', '2016-01-01', NULL)</v>
      </c>
    </row>
    <row r="10027" spans="1:7" ht="18" customHeight="1">
      <c r="A10027" s="15">
        <v>90262010</v>
      </c>
      <c r="B10027" s="47" t="str">
        <f>IFERROR(VLOOKUP(A10027,Descricao!A10027:C20750,3,FALSE),"")</f>
        <v>MANÔMETROS</v>
      </c>
      <c r="C10027" s="11">
        <v>42370</v>
      </c>
      <c r="D10027" s="11"/>
      <c r="E10027" s="12" t="s">
        <v>5</v>
      </c>
      <c r="F10027" s="12" t="s">
        <v>6</v>
      </c>
      <c r="G10027" s="49" t="str">
        <f t="shared" si="156"/>
        <v>INSERT INTO NCM_MATRIZ(NCM, DESCRICAO, INICIO_VIGENCIA, FIM_VIGENCIA) VALUES('90262010', 'MANÔMETROS', '2016-01-01', NULL)</v>
      </c>
    </row>
    <row r="10028" spans="1:7" ht="18" customHeight="1">
      <c r="A10028" s="15">
        <v>90262090</v>
      </c>
      <c r="B10028" s="47" t="str">
        <f>IFERROR(VLOOKUP(A10028,Descricao!A10028:C20751,3,FALSE),"")</f>
        <v>OUTS.AP/INSTR.P/MEDIDA DA PRESSÃO</v>
      </c>
      <c r="C10028" s="11">
        <v>42370</v>
      </c>
      <c r="D10028" s="11"/>
      <c r="E10028" s="12" t="s">
        <v>5</v>
      </c>
      <c r="F10028" s="12" t="s">
        <v>6</v>
      </c>
      <c r="G10028" s="49" t="str">
        <f t="shared" si="156"/>
        <v>INSERT INTO NCM_MATRIZ(NCM, DESCRICAO, INICIO_VIGENCIA, FIM_VIGENCIA) VALUES('90262090', 'OUTS.AP/INSTR.P/MEDIDA DA PRESSÃO', '2016-01-01', NULL)</v>
      </c>
    </row>
    <row r="10029" spans="1:7" ht="18" customHeight="1">
      <c r="A10029" s="15">
        <v>90268000</v>
      </c>
      <c r="B10029" s="47" t="str">
        <f>IFERROR(VLOOKUP(A10029,Descricao!A10029:C20752,3,FALSE),"")</f>
        <v>OUTS.INSTRS.E APRS.P/MEDIDA/CONTR.D/LÍQ.ETC.</v>
      </c>
      <c r="C10029" s="11">
        <v>42370</v>
      </c>
      <c r="D10029" s="11"/>
      <c r="E10029" s="12" t="s">
        <v>5</v>
      </c>
      <c r="F10029" s="12" t="s">
        <v>6</v>
      </c>
      <c r="G10029" s="49" t="str">
        <f t="shared" si="156"/>
        <v>INSERT INTO NCM_MATRIZ(NCM, DESCRICAO, INICIO_VIGENCIA, FIM_VIGENCIA) VALUES('90268000', 'OUTS.INSTRS.E APRS.P/MEDIDA/CONTR.D/LÍQ.ETC.', '2016-01-01', NULL)</v>
      </c>
    </row>
    <row r="10030" spans="1:7" ht="18" customHeight="1">
      <c r="A10030" s="15">
        <v>90269010</v>
      </c>
      <c r="B10030" s="47" t="str">
        <f>IFERROR(VLOOKUP(A10030,Descricao!A10030:C20753,3,FALSE),"")</f>
        <v>PART./ACESS.P/INSTR.E APAR.MEDIDA/CONTR.NÍVEL</v>
      </c>
      <c r="C10030" s="11">
        <v>42370</v>
      </c>
      <c r="D10030" s="11"/>
      <c r="E10030" s="12" t="s">
        <v>7</v>
      </c>
      <c r="F10030" s="12" t="s">
        <v>8</v>
      </c>
      <c r="G10030" s="49" t="str">
        <f t="shared" si="156"/>
        <v>INSERT INTO NCM_MATRIZ(NCM, DESCRICAO, INICIO_VIGENCIA, FIM_VIGENCIA) VALUES('90269010', 'PART./ACESS.P/INSTR.E APAR.MEDIDA/CONTR.NÍVEL', '2016-01-01', NULL)</v>
      </c>
    </row>
    <row r="10031" spans="1:7" ht="18" customHeight="1">
      <c r="A10031" s="15">
        <v>90269020</v>
      </c>
      <c r="B10031" s="47" t="str">
        <f>IFERROR(VLOOKUP(A10031,Descricao!A10031:C20754,3,FALSE),"")</f>
        <v>PARTES/ACESSÓRIOS P/MANÔMETROS</v>
      </c>
      <c r="C10031" s="11">
        <v>42370</v>
      </c>
      <c r="D10031" s="11"/>
      <c r="E10031" s="12" t="s">
        <v>7</v>
      </c>
      <c r="F10031" s="12" t="s">
        <v>8</v>
      </c>
      <c r="G10031" s="49" t="str">
        <f t="shared" si="156"/>
        <v>INSERT INTO NCM_MATRIZ(NCM, DESCRICAO, INICIO_VIGENCIA, FIM_VIGENCIA) VALUES('90269020', 'PARTES/ACESSÓRIOS P/MANÔMETROS', '2016-01-01', NULL)</v>
      </c>
    </row>
    <row r="10032" spans="1:7" ht="18" customHeight="1">
      <c r="A10032" s="15">
        <v>90269090</v>
      </c>
      <c r="B10032" s="47" t="str">
        <f>IFERROR(VLOOKUP(A10032,Descricao!A10032:C20755,3,FALSE),"")</f>
        <v>PARTS/ACESS.P/OUT.INSTR./AP.D/MEDIDA/CONTROL.</v>
      </c>
      <c r="C10032" s="11">
        <v>42370</v>
      </c>
      <c r="D10032" s="11"/>
      <c r="E10032" s="12" t="s">
        <v>7</v>
      </c>
      <c r="F10032" s="12" t="s">
        <v>8</v>
      </c>
      <c r="G10032" s="49" t="str">
        <f t="shared" si="156"/>
        <v>INSERT INTO NCM_MATRIZ(NCM, DESCRICAO, INICIO_VIGENCIA, FIM_VIGENCIA) VALUES('90269090', 'PARTS/ACESS.P/OUT.INSTR./AP.D/MEDIDA/CONTROL.', '2016-01-01', NULL)</v>
      </c>
    </row>
    <row r="10033" spans="1:7" ht="18" customHeight="1">
      <c r="A10033" s="15">
        <v>90271000</v>
      </c>
      <c r="B10033" s="47" t="str">
        <f>IFERROR(VLOOKUP(A10033,Descricao!A10033:C20756,3,FALSE),"")</f>
        <v>ANALISADORES DE GASES/FUMAÇA (FUMOS*)</v>
      </c>
      <c r="C10033" s="11">
        <v>42370</v>
      </c>
      <c r="D10033" s="11"/>
      <c r="E10033" s="12" t="s">
        <v>5</v>
      </c>
      <c r="F10033" s="12" t="s">
        <v>6</v>
      </c>
      <c r="G10033" s="49" t="str">
        <f t="shared" si="156"/>
        <v>INSERT INTO NCM_MATRIZ(NCM, DESCRICAO, INICIO_VIGENCIA, FIM_VIGENCIA) VALUES('90271000', 'ANALISADORES DE GASES/FUMAÇA (FUMOS*)', '2016-01-01', NULL)</v>
      </c>
    </row>
    <row r="10034" spans="1:7" ht="18" customHeight="1">
      <c r="A10034" s="15">
        <v>90272011</v>
      </c>
      <c r="B10034" s="47" t="str">
        <f>IFERROR(VLOOKUP(A10034,Descricao!A10034:C20757,3,FALSE),"")</f>
        <v>CROMATÓGRAFOS DE FASE GASOSA</v>
      </c>
      <c r="C10034" s="11">
        <v>42370</v>
      </c>
      <c r="D10034" s="11"/>
      <c r="E10034" s="12" t="s">
        <v>5</v>
      </c>
      <c r="F10034" s="12" t="s">
        <v>6</v>
      </c>
      <c r="G10034" s="49" t="str">
        <f t="shared" si="156"/>
        <v>INSERT INTO NCM_MATRIZ(NCM, DESCRICAO, INICIO_VIGENCIA, FIM_VIGENCIA) VALUES('90272011', 'CROMATÓGRAFOS DE FASE GASOSA', '2016-01-01', NULL)</v>
      </c>
    </row>
    <row r="10035" spans="1:7" ht="18" customHeight="1">
      <c r="A10035" s="15">
        <v>90272012</v>
      </c>
      <c r="B10035" s="47" t="str">
        <f>IFERROR(VLOOKUP(A10035,Descricao!A10035:C20758,3,FALSE),"")</f>
        <v>CROMATÓGRAFOS DE FASE LÍQUIDA</v>
      </c>
      <c r="C10035" s="11">
        <v>42370</v>
      </c>
      <c r="D10035" s="11"/>
      <c r="E10035" s="12" t="s">
        <v>5</v>
      </c>
      <c r="F10035" s="12" t="s">
        <v>6</v>
      </c>
      <c r="G10035" s="49" t="str">
        <f t="shared" si="156"/>
        <v>INSERT INTO NCM_MATRIZ(NCM, DESCRICAO, INICIO_VIGENCIA, FIM_VIGENCIA) VALUES('90272012', 'CROMATÓGRAFOS DE FASE LÍQUIDA', '2016-01-01', NULL)</v>
      </c>
    </row>
    <row r="10036" spans="1:7" ht="18" customHeight="1">
      <c r="A10036" s="15">
        <v>90272019</v>
      </c>
      <c r="B10036" s="47" t="str">
        <f>IFERROR(VLOOKUP(A10036,Descricao!A10036:C20759,3,FALSE),"")</f>
        <v>QUAISQUER OUTROS CROMATÓGRAFOS</v>
      </c>
      <c r="C10036" s="11">
        <v>42370</v>
      </c>
      <c r="D10036" s="11"/>
      <c r="E10036" s="12" t="s">
        <v>5</v>
      </c>
      <c r="F10036" s="12" t="s">
        <v>6</v>
      </c>
      <c r="G10036" s="49" t="str">
        <f t="shared" si="156"/>
        <v>INSERT INTO NCM_MATRIZ(NCM, DESCRICAO, INICIO_VIGENCIA, FIM_VIGENCIA) VALUES('90272019', 'QUAISQUER OUTROS CROMATÓGRAFOS', '2016-01-01', NULL)</v>
      </c>
    </row>
    <row r="10037" spans="1:7" ht="18" customHeight="1">
      <c r="A10037" s="15">
        <v>90272021</v>
      </c>
      <c r="B10037" s="47" t="str">
        <f>IFERROR(VLOOKUP(A10037,Descricao!A10037:C20760,3,FALSE),"")</f>
        <v>SEQÜENCIADORES AUT.DE ADN/ELETROF.CAPILAR</v>
      </c>
      <c r="C10037" s="11">
        <v>42370</v>
      </c>
      <c r="D10037" s="11"/>
      <c r="E10037" s="12" t="s">
        <v>5</v>
      </c>
      <c r="F10037" s="12" t="s">
        <v>6</v>
      </c>
      <c r="G10037" s="49" t="str">
        <f t="shared" si="156"/>
        <v>INSERT INTO NCM_MATRIZ(NCM, DESCRICAO, INICIO_VIGENCIA, FIM_VIGENCIA) VALUES('90272021', 'SEQÜENCIADORES AUT.DE ADN/ELETROF.CAPILAR', '2016-01-01', NULL)</v>
      </c>
    </row>
    <row r="10038" spans="1:7" ht="18" customHeight="1">
      <c r="A10038" s="15">
        <v>90272029</v>
      </c>
      <c r="B10038" s="47" t="str">
        <f>IFERROR(VLOOKUP(A10038,Descricao!A10038:C20761,3,FALSE),"")</f>
        <v>OUTROS APARELHOS DE ELETROFORESE</v>
      </c>
      <c r="C10038" s="11">
        <v>42370</v>
      </c>
      <c r="D10038" s="11"/>
      <c r="E10038" s="12" t="s">
        <v>5</v>
      </c>
      <c r="F10038" s="12" t="s">
        <v>6</v>
      </c>
      <c r="G10038" s="49" t="str">
        <f t="shared" si="156"/>
        <v>INSERT INTO NCM_MATRIZ(NCM, DESCRICAO, INICIO_VIGENCIA, FIM_VIGENCIA) VALUES('90272029', 'OUTROS APARELHOS DE ELETROFORESE', '2016-01-01', NULL)</v>
      </c>
    </row>
    <row r="10039" spans="1:7" ht="18" customHeight="1">
      <c r="A10039" s="15">
        <v>90273011</v>
      </c>
      <c r="B10039" s="47" t="str">
        <f>IFERROR(VLOOKUP(A10039,Descricao!A10039:C20762,3,FALSE),"")</f>
        <v>ESPECTRÔM.D/EMISSÃO ÓPTICA (EMISS. ATÔMICA)</v>
      </c>
      <c r="C10039" s="11">
        <v>42370</v>
      </c>
      <c r="D10039" s="11"/>
      <c r="E10039" s="12" t="s">
        <v>5</v>
      </c>
      <c r="F10039" s="12" t="s">
        <v>6</v>
      </c>
      <c r="G10039" s="49" t="str">
        <f t="shared" si="156"/>
        <v>INSERT INTO NCM_MATRIZ(NCM, DESCRICAO, INICIO_VIGENCIA, FIM_VIGENCIA) VALUES('90273011', 'ESPECTRÔM.D/EMISSÃO ÓPTICA (EMISS. ATÔMICA)', '2016-01-01', NULL)</v>
      </c>
    </row>
    <row r="10040" spans="1:7" ht="18" customHeight="1">
      <c r="A10040" s="15">
        <v>90273019</v>
      </c>
      <c r="B10040" s="47" t="str">
        <f>IFERROR(VLOOKUP(A10040,Descricao!A10040:C20763,3,FALSE),"")</f>
        <v>OUTROS ESPECTRÔMETROS</v>
      </c>
      <c r="C10040" s="11">
        <v>42370</v>
      </c>
      <c r="D10040" s="11"/>
      <c r="E10040" s="12" t="s">
        <v>5</v>
      </c>
      <c r="F10040" s="12" t="s">
        <v>6</v>
      </c>
      <c r="G10040" s="49" t="str">
        <f t="shared" si="156"/>
        <v>INSERT INTO NCM_MATRIZ(NCM, DESCRICAO, INICIO_VIGENCIA, FIM_VIGENCIA) VALUES('90273019', 'OUTROS ESPECTRÔMETROS', '2016-01-01', NULL)</v>
      </c>
    </row>
    <row r="10041" spans="1:7" ht="18" customHeight="1">
      <c r="A10041" s="15">
        <v>90273020</v>
      </c>
      <c r="B10041" s="47" t="str">
        <f>IFERROR(VLOOKUP(A10041,Descricao!A10041:C20764,3,FALSE),"")</f>
        <v>ESPECTROFOTÔMETROS</v>
      </c>
      <c r="C10041" s="11">
        <v>42370</v>
      </c>
      <c r="D10041" s="11"/>
      <c r="E10041" s="12" t="s">
        <v>5</v>
      </c>
      <c r="F10041" s="12" t="s">
        <v>6</v>
      </c>
      <c r="G10041" s="49" t="str">
        <f t="shared" si="156"/>
        <v>INSERT INTO NCM_MATRIZ(NCM, DESCRICAO, INICIO_VIGENCIA, FIM_VIGENCIA) VALUES('90273020', 'ESPECTROFOTÔMETROS', '2016-01-01', NULL)</v>
      </c>
    </row>
    <row r="10042" spans="1:7" ht="18" customHeight="1">
      <c r="A10042" s="15">
        <v>90275010</v>
      </c>
      <c r="B10042" s="47" t="str">
        <f>IFERROR(VLOOKUP(A10042,Descricao!A10042:C20765,3,FALSE),"")</f>
        <v>COLORÍMETROS</v>
      </c>
      <c r="C10042" s="11">
        <v>42370</v>
      </c>
      <c r="D10042" s="11"/>
      <c r="E10042" s="12" t="s">
        <v>5</v>
      </c>
      <c r="F10042" s="12" t="s">
        <v>6</v>
      </c>
      <c r="G10042" s="49" t="str">
        <f t="shared" si="156"/>
        <v>INSERT INTO NCM_MATRIZ(NCM, DESCRICAO, INICIO_VIGENCIA, FIM_VIGENCIA) VALUES('90275010', 'COLORÍMETROS', '2016-01-01', NULL)</v>
      </c>
    </row>
    <row r="10043" spans="1:7" ht="18" customHeight="1">
      <c r="A10043" s="15">
        <v>90275020</v>
      </c>
      <c r="B10043" s="47" t="str">
        <f>IFERROR(VLOOKUP(A10043,Descricao!A10043:C20766,3,FALSE),"")</f>
        <v>FOTÔMETROS</v>
      </c>
      <c r="C10043" s="11">
        <v>42370</v>
      </c>
      <c r="D10043" s="11"/>
      <c r="E10043" s="12" t="s">
        <v>5</v>
      </c>
      <c r="F10043" s="12" t="s">
        <v>6</v>
      </c>
      <c r="G10043" s="49" t="str">
        <f t="shared" si="156"/>
        <v>INSERT INTO NCM_MATRIZ(NCM, DESCRICAO, INICIO_VIGENCIA, FIM_VIGENCIA) VALUES('90275020', 'FOTÔMETROS', '2016-01-01', NULL)</v>
      </c>
    </row>
    <row r="10044" spans="1:7" ht="18" customHeight="1">
      <c r="A10044" s="15">
        <v>90275030</v>
      </c>
      <c r="B10044" s="47" t="str">
        <f>IFERROR(VLOOKUP(A10044,Descricao!A10044:C20767,3,FALSE),"")</f>
        <v>REFRATÔMETROS</v>
      </c>
      <c r="C10044" s="11">
        <v>42370</v>
      </c>
      <c r="D10044" s="11"/>
      <c r="E10044" s="12" t="s">
        <v>5</v>
      </c>
      <c r="F10044" s="12" t="s">
        <v>6</v>
      </c>
      <c r="G10044" s="49" t="str">
        <f t="shared" si="156"/>
        <v>INSERT INTO NCM_MATRIZ(NCM, DESCRICAO, INICIO_VIGENCIA, FIM_VIGENCIA) VALUES('90275030', 'REFRATÔMETROS', '2016-01-01', NULL)</v>
      </c>
    </row>
    <row r="10045" spans="1:7" ht="18" customHeight="1">
      <c r="A10045" s="15">
        <v>90275040</v>
      </c>
      <c r="B10045" s="47" t="str">
        <f>IFERROR(VLOOKUP(A10045,Descricao!A10045:C20768,3,FALSE),"")</f>
        <v>SACARÍMETROS</v>
      </c>
      <c r="C10045" s="11">
        <v>42370</v>
      </c>
      <c r="D10045" s="11"/>
      <c r="E10045" s="12" t="s">
        <v>5</v>
      </c>
      <c r="F10045" s="12" t="s">
        <v>6</v>
      </c>
      <c r="G10045" s="49" t="str">
        <f t="shared" si="156"/>
        <v>INSERT INTO NCM_MATRIZ(NCM, DESCRICAO, INICIO_VIGENCIA, FIM_VIGENCIA) VALUES('90275040', 'SACARÍMETROS', '2016-01-01', NULL)</v>
      </c>
    </row>
    <row r="10046" spans="1:7" ht="18" customHeight="1">
      <c r="A10046" s="15">
        <v>90275050</v>
      </c>
      <c r="B10046" s="47" t="str">
        <f>IFERROR(VLOOKUP(A10046,Descricao!A10046:C20769,3,FALSE),"")</f>
        <v>CITÔMETRO DE FLUXO</v>
      </c>
      <c r="C10046" s="11">
        <v>42370</v>
      </c>
      <c r="D10046" s="11"/>
      <c r="E10046" s="12" t="s">
        <v>5</v>
      </c>
      <c r="F10046" s="12" t="s">
        <v>6</v>
      </c>
      <c r="G10046" s="49" t="str">
        <f t="shared" si="156"/>
        <v>INSERT INTO NCM_MATRIZ(NCM, DESCRICAO, INICIO_VIGENCIA, FIM_VIGENCIA) VALUES('90275050', 'CITÔMETRO DE FLUXO', '2016-01-01', NULL)</v>
      </c>
    </row>
    <row r="10047" spans="1:7" ht="18" customHeight="1">
      <c r="A10047" s="15">
        <v>90275090</v>
      </c>
      <c r="B10047" s="47" t="str">
        <f>IFERROR(VLOOKUP(A10047,Descricao!A10047:C20770,3,FALSE),"")</f>
        <v>OUTS.AP/INSTR.UTILIZ.RADIAÇÕES ÓPTICAS(UV,IV)</v>
      </c>
      <c r="C10047" s="11">
        <v>42370</v>
      </c>
      <c r="D10047" s="11"/>
      <c r="E10047" s="12" t="s">
        <v>5</v>
      </c>
      <c r="F10047" s="12" t="s">
        <v>6</v>
      </c>
      <c r="G10047" s="49" t="str">
        <f t="shared" si="156"/>
        <v>INSERT INTO NCM_MATRIZ(NCM, DESCRICAO, INICIO_VIGENCIA, FIM_VIGENCIA) VALUES('90275090', 'OUTS.AP/INSTR.UTILIZ.RADIAÇÕES ÓPTICAS(UV,IV)', '2016-01-01', NULL)</v>
      </c>
    </row>
    <row r="10048" spans="1:7" ht="18" customHeight="1">
      <c r="A10048" s="15">
        <v>90278100</v>
      </c>
      <c r="B10048" s="47" t="str">
        <f>IFERROR(VLOOKUP(A10048,Descricao!A10048:C20771,3,FALSE),"")</f>
        <v/>
      </c>
      <c r="C10048" s="11">
        <v>44652</v>
      </c>
      <c r="D10048" s="11"/>
      <c r="E10048" s="12" t="s">
        <v>5</v>
      </c>
      <c r="F10048" s="12" t="s">
        <v>6</v>
      </c>
      <c r="G10048" s="49" t="str">
        <f t="shared" si="156"/>
        <v>INSERT INTO NCM_MATRIZ(NCM, DESCRICAO, INICIO_VIGENCIA, FIM_VIGENCIA) VALUES('90278100', '', '2022-04-01', NULL)</v>
      </c>
    </row>
    <row r="10049" spans="1:7" ht="18" customHeight="1">
      <c r="A10049" s="15">
        <v>90278911</v>
      </c>
      <c r="B10049" s="47" t="str">
        <f>IFERROR(VLOOKUP(A10049,Descricao!A10049:C20772,3,FALSE),"")</f>
        <v/>
      </c>
      <c r="C10049" s="11">
        <v>44652</v>
      </c>
      <c r="D10049" s="11"/>
      <c r="E10049" s="12" t="s">
        <v>5</v>
      </c>
      <c r="F10049" s="12" t="s">
        <v>6</v>
      </c>
      <c r="G10049" s="49" t="str">
        <f t="shared" si="156"/>
        <v>INSERT INTO NCM_MATRIZ(NCM, DESCRICAO, INICIO_VIGENCIA, FIM_VIGENCIA) VALUES('90278911', '', '2022-04-01', NULL)</v>
      </c>
    </row>
    <row r="10050" spans="1:7" ht="18" customHeight="1">
      <c r="A10050" s="15">
        <v>90278912</v>
      </c>
      <c r="B10050" s="47" t="str">
        <f>IFERROR(VLOOKUP(A10050,Descricao!A10050:C20773,3,FALSE),"")</f>
        <v/>
      </c>
      <c r="C10050" s="11">
        <v>44652</v>
      </c>
      <c r="D10050" s="11"/>
      <c r="E10050" s="12" t="s">
        <v>5</v>
      </c>
      <c r="F10050" s="12" t="s">
        <v>6</v>
      </c>
      <c r="G10050" s="49" t="str">
        <f t="shared" si="156"/>
        <v>INSERT INTO NCM_MATRIZ(NCM, DESCRICAO, INICIO_VIGENCIA, FIM_VIGENCIA) VALUES('90278912', '', '2022-04-01', NULL)</v>
      </c>
    </row>
    <row r="10051" spans="1:7" ht="18" customHeight="1">
      <c r="A10051" s="15">
        <v>90278913</v>
      </c>
      <c r="B10051" s="47" t="str">
        <f>IFERROR(VLOOKUP(A10051,Descricao!A10051:C20774,3,FALSE),"")</f>
        <v/>
      </c>
      <c r="C10051" s="11">
        <v>44652</v>
      </c>
      <c r="D10051" s="11"/>
      <c r="E10051" s="12" t="s">
        <v>5</v>
      </c>
      <c r="F10051" s="12" t="s">
        <v>6</v>
      </c>
      <c r="G10051" s="49" t="str">
        <f t="shared" ref="G10051:G10114" si="157">"INSERT INTO NCM_MATRIZ(NCM, DESCRICAO, INICIO_VIGENCIA, FIM_VIGENCIA) VALUES('"&amp;TEXT(A10051,"00000000")&amp;"', '"&amp;SUBSTITUTE(B10051,"'","")&amp;"', "&amp;IF(ISBLANK(C10051), "NULL", "'"&amp;YEAR(C10051)&amp;TEXT(C10051, "-mm-dd")&amp;"'")&amp;", "&amp;IF(ISBLANK(D10051), "NULL", "'"&amp;YEAR(D10051)&amp;TEXT(D10051, "-mm-dd")&amp;"'")&amp;")"</f>
        <v>INSERT INTO NCM_MATRIZ(NCM, DESCRICAO, INICIO_VIGENCIA, FIM_VIGENCIA) VALUES('90278913', '', '2022-04-01', NULL)</v>
      </c>
    </row>
    <row r="10052" spans="1:7" ht="18" customHeight="1">
      <c r="A10052" s="15">
        <v>90278914</v>
      </c>
      <c r="B10052" s="47" t="str">
        <f>IFERROR(VLOOKUP(A10052,Descricao!A10052:C20775,3,FALSE),"")</f>
        <v/>
      </c>
      <c r="C10052" s="11">
        <v>44652</v>
      </c>
      <c r="D10052" s="11"/>
      <c r="E10052" s="12" t="s">
        <v>5</v>
      </c>
      <c r="F10052" s="12" t="s">
        <v>6</v>
      </c>
      <c r="G10052" s="49" t="str">
        <f t="shared" si="157"/>
        <v>INSERT INTO NCM_MATRIZ(NCM, DESCRICAO, INICIO_VIGENCIA, FIM_VIGENCIA) VALUES('90278914', '', '2022-04-01', NULL)</v>
      </c>
    </row>
    <row r="10053" spans="1:7" ht="18" customHeight="1">
      <c r="A10053" s="15">
        <v>90278920</v>
      </c>
      <c r="B10053" s="47" t="str">
        <f>IFERROR(VLOOKUP(A10053,Descricao!A10053:C20776,3,FALSE),"")</f>
        <v/>
      </c>
      <c r="C10053" s="11">
        <v>44652</v>
      </c>
      <c r="D10053" s="11"/>
      <c r="E10053" s="12" t="s">
        <v>5</v>
      </c>
      <c r="F10053" s="12" t="s">
        <v>6</v>
      </c>
      <c r="G10053" s="49" t="str">
        <f t="shared" si="157"/>
        <v>INSERT INTO NCM_MATRIZ(NCM, DESCRICAO, INICIO_VIGENCIA, FIM_VIGENCIA) VALUES('90278920', '', '2022-04-01', NULL)</v>
      </c>
    </row>
    <row r="10054" spans="1:7" ht="18" customHeight="1">
      <c r="A10054" s="15">
        <v>90278991</v>
      </c>
      <c r="B10054" s="47" t="str">
        <f>IFERROR(VLOOKUP(A10054,Descricao!A10054:C20777,3,FALSE),"")</f>
        <v/>
      </c>
      <c r="C10054" s="11">
        <v>44652</v>
      </c>
      <c r="D10054" s="11"/>
      <c r="E10054" s="12" t="s">
        <v>5</v>
      </c>
      <c r="F10054" s="12" t="s">
        <v>6</v>
      </c>
      <c r="G10054" s="49" t="str">
        <f t="shared" si="157"/>
        <v>INSERT INTO NCM_MATRIZ(NCM, DESCRICAO, INICIO_VIGENCIA, FIM_VIGENCIA) VALUES('90278991', '', '2022-04-01', NULL)</v>
      </c>
    </row>
    <row r="10055" spans="1:7" ht="18" customHeight="1">
      <c r="A10055" s="15">
        <v>90278999</v>
      </c>
      <c r="B10055" s="47" t="str">
        <f>IFERROR(VLOOKUP(A10055,Descricao!A10055:C20778,3,FALSE),"")</f>
        <v/>
      </c>
      <c r="C10055" s="11">
        <v>44652</v>
      </c>
      <c r="D10055" s="11"/>
      <c r="E10055" s="12" t="s">
        <v>5</v>
      </c>
      <c r="F10055" s="12" t="s">
        <v>6</v>
      </c>
      <c r="G10055" s="49" t="str">
        <f t="shared" si="157"/>
        <v>INSERT INTO NCM_MATRIZ(NCM, DESCRICAO, INICIO_VIGENCIA, FIM_VIGENCIA) VALUES('90278999', '', '2022-04-01', NULL)</v>
      </c>
    </row>
    <row r="10056" spans="1:7" ht="18" customHeight="1">
      <c r="A10056" s="15">
        <v>90279010</v>
      </c>
      <c r="B10056" s="47" t="str">
        <f>IFERROR(VLOOKUP(A10056,Descricao!A10056:C20779,3,FALSE),"")</f>
        <v>MICRÓTOMOS</v>
      </c>
      <c r="C10056" s="11">
        <v>42370</v>
      </c>
      <c r="D10056" s="11"/>
      <c r="E10056" s="12" t="s">
        <v>5</v>
      </c>
      <c r="F10056" s="12" t="s">
        <v>6</v>
      </c>
      <c r="G10056" s="49" t="str">
        <f t="shared" si="157"/>
        <v>INSERT INTO NCM_MATRIZ(NCM, DESCRICAO, INICIO_VIGENCIA, FIM_VIGENCIA) VALUES('90279010', 'MICRÓTOMOS', '2016-01-01', NULL)</v>
      </c>
    </row>
    <row r="10057" spans="1:7" ht="18" customHeight="1">
      <c r="A10057" s="15">
        <v>90279091</v>
      </c>
      <c r="B10057" s="47" t="str">
        <f>IFERROR(VLOOKUP(A10057,Descricao!A10057:C20780,3,FALSE),"")</f>
        <v>PARTS.ACESS.D/ESPECTRÔM.D/EMISSÃO ATÔMICA</v>
      </c>
      <c r="C10057" s="11">
        <v>42370</v>
      </c>
      <c r="D10057" s="11"/>
      <c r="E10057" s="12" t="s">
        <v>7</v>
      </c>
      <c r="F10057" s="12" t="s">
        <v>8</v>
      </c>
      <c r="G10057" s="49" t="str">
        <f t="shared" si="157"/>
        <v>INSERT INTO NCM_MATRIZ(NCM, DESCRICAO, INICIO_VIGENCIA, FIM_VIGENCIA) VALUES('90279091', 'PARTS.ACESS.D/ESPECTRÔM.D/EMISSÃO ATÔMICA', '2016-01-01', NULL)</v>
      </c>
    </row>
    <row r="10058" spans="1:7" ht="18" customHeight="1">
      <c r="A10058" s="15">
        <v>90279093</v>
      </c>
      <c r="B10058" s="47" t="str">
        <f>IFERROR(VLOOKUP(A10058,Descricao!A10058:C20781,3,FALSE),"")</f>
        <v>PARTES E ACESS.D/POLARÓGRAFOS</v>
      </c>
      <c r="C10058" s="11">
        <v>42370</v>
      </c>
      <c r="D10058" s="11"/>
      <c r="E10058" s="12" t="s">
        <v>7</v>
      </c>
      <c r="F10058" s="12" t="s">
        <v>8</v>
      </c>
      <c r="G10058" s="49" t="str">
        <f t="shared" si="157"/>
        <v>INSERT INTO NCM_MATRIZ(NCM, DESCRICAO, INICIO_VIGENCIA, FIM_VIGENCIA) VALUES('90279093', 'PARTES E ACESS.D/POLARÓGRAFOS', '2016-01-01', NULL)</v>
      </c>
    </row>
    <row r="10059" spans="1:7" ht="18" customHeight="1">
      <c r="A10059" s="15">
        <v>90279099</v>
      </c>
      <c r="B10059" s="47" t="str">
        <f>IFERROR(VLOOKUP(A10059,Descricao!A10059:C20782,3,FALSE),"")</f>
        <v>OUTS.PART.,ACESS.D/APAR.P/ANÁL.FÍS.,QUÍMICAS</v>
      </c>
      <c r="C10059" s="11">
        <v>42370</v>
      </c>
      <c r="D10059" s="11"/>
      <c r="E10059" s="12" t="s">
        <v>7</v>
      </c>
      <c r="F10059" s="12" t="s">
        <v>8</v>
      </c>
      <c r="G10059" s="49" t="str">
        <f t="shared" si="157"/>
        <v>INSERT INTO NCM_MATRIZ(NCM, DESCRICAO, INICIO_VIGENCIA, FIM_VIGENCIA) VALUES('90279099', 'OUTS.PART.,ACESS.D/APAR.P/ANÁL.FÍS.,QUÍMICAS', '2016-01-01', NULL)</v>
      </c>
    </row>
    <row r="10060" spans="1:7" ht="18" customHeight="1">
      <c r="A10060" s="15">
        <v>90281011</v>
      </c>
      <c r="B10060" s="47" t="str">
        <f>IFERROR(VLOOKUP(A10060,Descricao!A10060:C20783,3,FALSE),"")</f>
        <v>C/D/GÁS NAT.COMPR.ELET.P/POSTOS/GARAGENS</v>
      </c>
      <c r="C10060" s="11">
        <v>42370</v>
      </c>
      <c r="D10060" s="11"/>
      <c r="E10060" s="12" t="s">
        <v>5</v>
      </c>
      <c r="F10060" s="12" t="s">
        <v>6</v>
      </c>
      <c r="G10060" s="49" t="str">
        <f t="shared" si="157"/>
        <v>INSERT INTO NCM_MATRIZ(NCM, DESCRICAO, INICIO_VIGENCIA, FIM_VIGENCIA) VALUES('90281011', 'C/D/GÁS NAT.COMPR.ELET.P/POSTOS/GARAGENS', '2016-01-01', NULL)</v>
      </c>
    </row>
    <row r="10061" spans="1:7" ht="18" customHeight="1">
      <c r="A10061" s="15">
        <v>90281019</v>
      </c>
      <c r="B10061" s="47" t="str">
        <f>IFERROR(VLOOKUP(A10061,Descricao!A10061:C20784,3,FALSE),"")</f>
        <v>OUTS.CONTAD.D/GÁS NAT.,COMPR.,ELETRÔNICOS</v>
      </c>
      <c r="C10061" s="11">
        <v>42370</v>
      </c>
      <c r="D10061" s="11"/>
      <c r="E10061" s="12" t="s">
        <v>5</v>
      </c>
      <c r="F10061" s="12" t="s">
        <v>6</v>
      </c>
      <c r="G10061" s="49" t="str">
        <f t="shared" si="157"/>
        <v>INSERT INTO NCM_MATRIZ(NCM, DESCRICAO, INICIO_VIGENCIA, FIM_VIGENCIA) VALUES('90281019', 'OUTS.CONTAD.D/GÁS NAT.,COMPR.,ELETRÔNICOS', '2016-01-01', NULL)</v>
      </c>
    </row>
    <row r="10062" spans="1:7" ht="18" customHeight="1">
      <c r="A10062" s="15">
        <v>90281090</v>
      </c>
      <c r="B10062" s="47" t="str">
        <f>IFERROR(VLOOKUP(A10062,Descricao!A10062:C20785,3,FALSE),"")</f>
        <v>OUTROS CONTADORES DE GASES</v>
      </c>
      <c r="C10062" s="11">
        <v>42370</v>
      </c>
      <c r="D10062" s="11"/>
      <c r="E10062" s="12" t="s">
        <v>5</v>
      </c>
      <c r="F10062" s="12" t="s">
        <v>6</v>
      </c>
      <c r="G10062" s="49" t="str">
        <f t="shared" si="157"/>
        <v>INSERT INTO NCM_MATRIZ(NCM, DESCRICAO, INICIO_VIGENCIA, FIM_VIGENCIA) VALUES('90281090', 'OUTROS CONTADORES DE GASES', '2016-01-01', NULL)</v>
      </c>
    </row>
    <row r="10063" spans="1:7" ht="18" customHeight="1">
      <c r="A10063" s="15">
        <v>90282010</v>
      </c>
      <c r="B10063" s="47" t="str">
        <f>IFERROR(VLOOKUP(A10063,Descricao!A10063:C20786,3,FALSE),"")</f>
        <v>MEDIDORES LÍQUIDOS PESANDO ATÉ 50 KG</v>
      </c>
      <c r="C10063" s="11">
        <v>42370</v>
      </c>
      <c r="D10063" s="11"/>
      <c r="E10063" s="12" t="s">
        <v>5</v>
      </c>
      <c r="F10063" s="12" t="s">
        <v>6</v>
      </c>
      <c r="G10063" s="49" t="str">
        <f t="shared" si="157"/>
        <v>INSERT INTO NCM_MATRIZ(NCM, DESCRICAO, INICIO_VIGENCIA, FIM_VIGENCIA) VALUES('90282010', 'MEDIDORES LÍQUIDOS PESANDO ATÉ 50 KG', '2016-01-01', NULL)</v>
      </c>
    </row>
    <row r="10064" spans="1:7" ht="18" customHeight="1">
      <c r="A10064" s="15">
        <v>90282020</v>
      </c>
      <c r="B10064" s="47" t="str">
        <f>IFERROR(VLOOKUP(A10064,Descricao!A10064:C20787,3,FALSE),"")</f>
        <v>MEDIDORES (CONTADORES)D/LÍQ.PES.ACIMA 50 KG</v>
      </c>
      <c r="C10064" s="11">
        <v>42370</v>
      </c>
      <c r="D10064" s="11"/>
      <c r="E10064" s="12" t="s">
        <v>5</v>
      </c>
      <c r="F10064" s="12" t="s">
        <v>6</v>
      </c>
      <c r="G10064" s="49" t="str">
        <f t="shared" si="157"/>
        <v>INSERT INTO NCM_MATRIZ(NCM, DESCRICAO, INICIO_VIGENCIA, FIM_VIGENCIA) VALUES('90282020', 'MEDIDORES (CONTADORES)D/LÍQ.PES.ACIMA 50 KG', '2016-01-01', NULL)</v>
      </c>
    </row>
    <row r="10065" spans="1:7" ht="18" customHeight="1">
      <c r="A10065" s="15">
        <v>90283011</v>
      </c>
      <c r="B10065" s="47" t="str">
        <f>IFERROR(VLOOKUP(A10065,Descricao!A10065:C20788,3,FALSE),"")</f>
        <v>C/ELETR.MONOFÁSICOS,DIGITAIS P/CORR.ALTERN.</v>
      </c>
      <c r="C10065" s="11">
        <v>42370</v>
      </c>
      <c r="D10065" s="11"/>
      <c r="E10065" s="12" t="s">
        <v>5</v>
      </c>
      <c r="F10065" s="12" t="s">
        <v>6</v>
      </c>
      <c r="G10065" s="49" t="str">
        <f t="shared" si="157"/>
        <v>INSERT INTO NCM_MATRIZ(NCM, DESCRICAO, INICIO_VIGENCIA, FIM_VIGENCIA) VALUES('90283011', 'C/ELETR.MONOFÁSICOS,DIGITAIS P/CORR.ALTERN.', '2016-01-01', NULL)</v>
      </c>
    </row>
    <row r="10066" spans="1:7" ht="18" customHeight="1">
      <c r="A10066" s="15">
        <v>90283019</v>
      </c>
      <c r="B10066" s="47" t="str">
        <f>IFERROR(VLOOKUP(A10066,Descricao!A10066:C20789,3,FALSE),"")</f>
        <v>OUTS.C/ELETR.MONOFÁSICOS P/CORR.ALTERNADA</v>
      </c>
      <c r="C10066" s="11">
        <v>42370</v>
      </c>
      <c r="D10066" s="11"/>
      <c r="E10066" s="12" t="s">
        <v>5</v>
      </c>
      <c r="F10066" s="12" t="s">
        <v>6</v>
      </c>
      <c r="G10066" s="49" t="str">
        <f t="shared" si="157"/>
        <v>INSERT INTO NCM_MATRIZ(NCM, DESCRICAO, INICIO_VIGENCIA, FIM_VIGENCIA) VALUES('90283019', 'OUTS.C/ELETR.MONOFÁSICOS P/CORR.ALTERNADA', '2016-01-01', NULL)</v>
      </c>
    </row>
    <row r="10067" spans="1:7" ht="18" customHeight="1">
      <c r="A10067" s="15">
        <v>90283021</v>
      </c>
      <c r="B10067" s="47" t="str">
        <f>IFERROR(VLOOKUP(A10067,Descricao!A10067:C20790,3,FALSE),"")</f>
        <v>CONTADORES BIFÁSICOS D/ELETRICIDADE, DIGITAIS</v>
      </c>
      <c r="C10067" s="11">
        <v>42370</v>
      </c>
      <c r="D10067" s="11"/>
      <c r="E10067" s="12" t="s">
        <v>5</v>
      </c>
      <c r="F10067" s="12" t="s">
        <v>6</v>
      </c>
      <c r="G10067" s="49" t="str">
        <f t="shared" si="157"/>
        <v>INSERT INTO NCM_MATRIZ(NCM, DESCRICAO, INICIO_VIGENCIA, FIM_VIGENCIA) VALUES('90283021', 'CONTADORES BIFÁSICOS D/ELETRICIDADE, DIGITAIS', '2016-01-01', NULL)</v>
      </c>
    </row>
    <row r="10068" spans="1:7" ht="18" customHeight="1">
      <c r="A10068" s="15">
        <v>90283029</v>
      </c>
      <c r="B10068" s="47" t="str">
        <f>IFERROR(VLOOKUP(A10068,Descricao!A10068:C20791,3,FALSE),"")</f>
        <v>OUTROS CONTADORES BIFÁSICOS D/ELETRICIDADE</v>
      </c>
      <c r="C10068" s="11">
        <v>42370</v>
      </c>
      <c r="D10068" s="11"/>
      <c r="E10068" s="12" t="s">
        <v>5</v>
      </c>
      <c r="F10068" s="12" t="s">
        <v>6</v>
      </c>
      <c r="G10068" s="49" t="str">
        <f t="shared" si="157"/>
        <v>INSERT INTO NCM_MATRIZ(NCM, DESCRICAO, INICIO_VIGENCIA, FIM_VIGENCIA) VALUES('90283029', 'OUTROS CONTADORES BIFÁSICOS D/ELETRICIDADE', '2016-01-01', NULL)</v>
      </c>
    </row>
    <row r="10069" spans="1:7" ht="18" customHeight="1">
      <c r="A10069" s="15">
        <v>90283031</v>
      </c>
      <c r="B10069" s="47" t="str">
        <f>IFERROR(VLOOKUP(A10069,Descricao!A10069:C20792,3,FALSE),"")</f>
        <v>CONTADORES TRIFÁSICOS D/ELETRICIDADE,DIGITAIS</v>
      </c>
      <c r="C10069" s="11">
        <v>42370</v>
      </c>
      <c r="D10069" s="11"/>
      <c r="E10069" s="12" t="s">
        <v>5</v>
      </c>
      <c r="F10069" s="12" t="s">
        <v>6</v>
      </c>
      <c r="G10069" s="49" t="str">
        <f t="shared" si="157"/>
        <v>INSERT INTO NCM_MATRIZ(NCM, DESCRICAO, INICIO_VIGENCIA, FIM_VIGENCIA) VALUES('90283031', 'CONTADORES TRIFÁSICOS D/ELETRICIDADE,DIGITAIS', '2016-01-01', NULL)</v>
      </c>
    </row>
    <row r="10070" spans="1:7" ht="18" customHeight="1">
      <c r="A10070" s="15">
        <v>90283039</v>
      </c>
      <c r="B10070" s="47" t="str">
        <f>IFERROR(VLOOKUP(A10070,Descricao!A10070:C20793,3,FALSE),"")</f>
        <v>OUTROS CONTADORES TRIFÁSICOS D/ELETRICIDADE</v>
      </c>
      <c r="C10070" s="11">
        <v>42370</v>
      </c>
      <c r="D10070" s="11"/>
      <c r="E10070" s="12" t="s">
        <v>5</v>
      </c>
      <c r="F10070" s="12" t="s">
        <v>6</v>
      </c>
      <c r="G10070" s="49" t="str">
        <f t="shared" si="157"/>
        <v>INSERT INTO NCM_MATRIZ(NCM, DESCRICAO, INICIO_VIGENCIA, FIM_VIGENCIA) VALUES('90283039', 'OUTROS CONTADORES TRIFÁSICOS D/ELETRICIDADE', '2016-01-01', NULL)</v>
      </c>
    </row>
    <row r="10071" spans="1:7" ht="18" customHeight="1">
      <c r="A10071" s="15">
        <v>90283090</v>
      </c>
      <c r="B10071" s="47" t="str">
        <f>IFERROR(VLOOKUP(A10071,Descricao!A10071:C20794,3,FALSE),"")</f>
        <v>QUAISQUER OUTS.CONTADORES DE ELETRICIDADE</v>
      </c>
      <c r="C10071" s="11">
        <v>42370</v>
      </c>
      <c r="D10071" s="11"/>
      <c r="E10071" s="12" t="s">
        <v>5</v>
      </c>
      <c r="F10071" s="12" t="s">
        <v>6</v>
      </c>
      <c r="G10071" s="49" t="str">
        <f t="shared" si="157"/>
        <v>INSERT INTO NCM_MATRIZ(NCM, DESCRICAO, INICIO_VIGENCIA, FIM_VIGENCIA) VALUES('90283090', 'QUAISQUER OUTS.CONTADORES DE ELETRICIDADE', '2016-01-01', NULL)</v>
      </c>
    </row>
    <row r="10072" spans="1:7" ht="18" customHeight="1">
      <c r="A10072" s="15">
        <v>90289010</v>
      </c>
      <c r="B10072" s="47" t="str">
        <f>IFERROR(VLOOKUP(A10072,Descricao!A10072:C20795,3,FALSE),"")</f>
        <v>PARTES/ACESS.DE CONTADORES DE ELETRICIDADE</v>
      </c>
      <c r="C10072" s="11">
        <v>42370</v>
      </c>
      <c r="D10072" s="11"/>
      <c r="E10072" s="12" t="s">
        <v>7</v>
      </c>
      <c r="F10072" s="12" t="s">
        <v>8</v>
      </c>
      <c r="G10072" s="49" t="str">
        <f t="shared" si="157"/>
        <v>INSERT INTO NCM_MATRIZ(NCM, DESCRICAO, INICIO_VIGENCIA, FIM_VIGENCIA) VALUES('90289010', 'PARTES/ACESS.DE CONTADORES DE ELETRICIDADE', '2016-01-01', NULL)</v>
      </c>
    </row>
    <row r="10073" spans="1:7" ht="18" customHeight="1">
      <c r="A10073" s="15">
        <v>90289090</v>
      </c>
      <c r="B10073" s="47" t="str">
        <f>IFERROR(VLOOKUP(A10073,Descricao!A10073:C20796,3,FALSE),"")</f>
        <v>PARTES/ACESS.P/CONTADORES D/GASES/LÍQUIDOS</v>
      </c>
      <c r="C10073" s="11">
        <v>42370</v>
      </c>
      <c r="D10073" s="11"/>
      <c r="E10073" s="12" t="s">
        <v>7</v>
      </c>
      <c r="F10073" s="12" t="s">
        <v>8</v>
      </c>
      <c r="G10073" s="49" t="str">
        <f t="shared" si="157"/>
        <v>INSERT INTO NCM_MATRIZ(NCM, DESCRICAO, INICIO_VIGENCIA, FIM_VIGENCIA) VALUES('90289090', 'PARTES/ACESS.P/CONTADORES D/GASES/LÍQUIDOS', '2016-01-01', NULL)</v>
      </c>
    </row>
    <row r="10074" spans="1:7" ht="18" customHeight="1">
      <c r="A10074" s="15">
        <v>90291010</v>
      </c>
      <c r="B10074" s="47" t="str">
        <f>IFERROR(VLOOKUP(A10074,Descricao!A10074:C20797,3,FALSE),"")</f>
        <v>CONTADORES DE VOLTAS, D/PROD./D/HORAS TRAB.</v>
      </c>
      <c r="C10074" s="11">
        <v>42370</v>
      </c>
      <c r="D10074" s="11"/>
      <c r="E10074" s="12" t="s">
        <v>5</v>
      </c>
      <c r="F10074" s="12" t="s">
        <v>6</v>
      </c>
      <c r="G10074" s="49" t="str">
        <f t="shared" si="157"/>
        <v>INSERT INTO NCM_MATRIZ(NCM, DESCRICAO, INICIO_VIGENCIA, FIM_VIGENCIA) VALUES('90291010', 'CONTADORES DE VOLTAS, D/PROD./D/HORAS TRAB.', '2016-01-01', NULL)</v>
      </c>
    </row>
    <row r="10075" spans="1:7" ht="18" customHeight="1">
      <c r="A10075" s="15">
        <v>90291090</v>
      </c>
      <c r="B10075" s="47" t="str">
        <f>IFERROR(VLOOKUP(A10075,Descricao!A10075:C20798,3,FALSE),"")</f>
        <v>TAXÍMETROS, TOTALIZ.D/CAMINHO PERCORRIDO</v>
      </c>
      <c r="C10075" s="11">
        <v>42370</v>
      </c>
      <c r="D10075" s="11"/>
      <c r="E10075" s="12" t="s">
        <v>5</v>
      </c>
      <c r="F10075" s="12" t="s">
        <v>6</v>
      </c>
      <c r="G10075" s="49" t="str">
        <f t="shared" si="157"/>
        <v>INSERT INTO NCM_MATRIZ(NCM, DESCRICAO, INICIO_VIGENCIA, FIM_VIGENCIA) VALUES('90291090', 'TAXÍMETROS, TOTALIZ.D/CAMINHO PERCORRIDO', '2016-01-01', NULL)</v>
      </c>
    </row>
    <row r="10076" spans="1:7" ht="18" customHeight="1">
      <c r="A10076" s="15">
        <v>90292010</v>
      </c>
      <c r="B10076" s="47" t="str">
        <f>IFERROR(VLOOKUP(A10076,Descricao!A10076:C20799,3,FALSE),"")</f>
        <v>IND.VEL.(VELOCIM.)TACÔMETROS(TAQUIM)VEÍCULOS</v>
      </c>
      <c r="C10076" s="11">
        <v>42370</v>
      </c>
      <c r="D10076" s="11"/>
      <c r="E10076" s="12" t="s">
        <v>5</v>
      </c>
      <c r="F10076" s="12" t="s">
        <v>6</v>
      </c>
      <c r="G10076" s="49" t="str">
        <f t="shared" si="157"/>
        <v>INSERT INTO NCM_MATRIZ(NCM, DESCRICAO, INICIO_VIGENCIA, FIM_VIGENCIA) VALUES('90292010', 'IND.VEL.(VELOCIM.)TACÔMETROS(TAQUIM)VEÍCULOS', '2016-01-01', NULL)</v>
      </c>
    </row>
    <row r="10077" spans="1:7" ht="18" customHeight="1">
      <c r="A10077" s="15">
        <v>90292020</v>
      </c>
      <c r="B10077" s="47" t="str">
        <f>IFERROR(VLOOKUP(A10077,Descricao!A10077:C20800,3,FALSE),"")</f>
        <v>ESTROBOSCÓPIOS</v>
      </c>
      <c r="C10077" s="11">
        <v>42370</v>
      </c>
      <c r="D10077" s="11"/>
      <c r="E10077" s="12" t="s">
        <v>5</v>
      </c>
      <c r="F10077" s="12" t="s">
        <v>6</v>
      </c>
      <c r="G10077" s="49" t="str">
        <f t="shared" si="157"/>
        <v>INSERT INTO NCM_MATRIZ(NCM, DESCRICAO, INICIO_VIGENCIA, FIM_VIGENCIA) VALUES('90292020', 'ESTROBOSCÓPIOS', '2016-01-01', NULL)</v>
      </c>
    </row>
    <row r="10078" spans="1:7" ht="18" customHeight="1">
      <c r="A10078" s="15">
        <v>90299010</v>
      </c>
      <c r="B10078" s="47" t="str">
        <f>IFERROR(VLOOKUP(A10078,Descricao!A10078:C20801,3,FALSE),"")</f>
        <v>PART.ACESS.IND.VEL.(VELOC.)TACÔMETROS P/VEÍC.</v>
      </c>
      <c r="C10078" s="11">
        <v>42370</v>
      </c>
      <c r="D10078" s="11"/>
      <c r="E10078" s="12" t="s">
        <v>7</v>
      </c>
      <c r="F10078" s="12" t="s">
        <v>8</v>
      </c>
      <c r="G10078" s="49" t="str">
        <f t="shared" si="157"/>
        <v>INSERT INTO NCM_MATRIZ(NCM, DESCRICAO, INICIO_VIGENCIA, FIM_VIGENCIA) VALUES('90299010', 'PART.ACESS.IND.VEL.(VELOC.)TACÔMETROS P/VEÍC.', '2016-01-01', NULL)</v>
      </c>
    </row>
    <row r="10079" spans="1:7" ht="18" customHeight="1">
      <c r="A10079" s="15">
        <v>90299090</v>
      </c>
      <c r="B10079" s="47" t="str">
        <f>IFERROR(VLOOKUP(A10079,Descricao!A10079:C20802,3,FALSE),"")</f>
        <v>PART./ACESS.P/OUTS.CONTADS./ESTROBOSCÓPIOS</v>
      </c>
      <c r="C10079" s="11">
        <v>42370</v>
      </c>
      <c r="D10079" s="11"/>
      <c r="E10079" s="12" t="s">
        <v>7</v>
      </c>
      <c r="F10079" s="12" t="s">
        <v>8</v>
      </c>
      <c r="G10079" s="49" t="str">
        <f t="shared" si="157"/>
        <v>INSERT INTO NCM_MATRIZ(NCM, DESCRICAO, INICIO_VIGENCIA, FIM_VIGENCIA) VALUES('90299090', 'PART./ACESS.P/OUTS.CONTADS./ESTROBOSCÓPIOS', '2016-01-01', NULL)</v>
      </c>
    </row>
    <row r="10080" spans="1:7" ht="18" customHeight="1">
      <c r="A10080" s="15">
        <v>90301010</v>
      </c>
      <c r="B10080" s="47" t="str">
        <f>IFERROR(VLOOKUP(A10080,Descricao!A10080:C20803,3,FALSE),"")</f>
        <v>MEDIDORES DE RADIOATIVIDADE</v>
      </c>
      <c r="C10080" s="11">
        <v>42370</v>
      </c>
      <c r="D10080" s="11"/>
      <c r="E10080" s="12" t="s">
        <v>5</v>
      </c>
      <c r="F10080" s="12" t="s">
        <v>6</v>
      </c>
      <c r="G10080" s="49" t="str">
        <f t="shared" si="157"/>
        <v>INSERT INTO NCM_MATRIZ(NCM, DESCRICAO, INICIO_VIGENCIA, FIM_VIGENCIA) VALUES('90301010', 'MEDIDORES DE RADIOATIVIDADE', '2016-01-01', NULL)</v>
      </c>
    </row>
    <row r="10081" spans="1:7" ht="18" customHeight="1">
      <c r="A10081" s="15">
        <v>90301090</v>
      </c>
      <c r="B10081" s="47" t="str">
        <f>IFERROR(VLOOKUP(A10081,Descricao!A10081:C20804,3,FALSE),"")</f>
        <v>OUTS.INST.APAR.MED.DETECÇÃO D/RAD.IONIZANTES</v>
      </c>
      <c r="C10081" s="11">
        <v>42370</v>
      </c>
      <c r="D10081" s="11"/>
      <c r="E10081" s="12" t="s">
        <v>5</v>
      </c>
      <c r="F10081" s="12" t="s">
        <v>6</v>
      </c>
      <c r="G10081" s="49" t="str">
        <f t="shared" si="157"/>
        <v>INSERT INTO NCM_MATRIZ(NCM, DESCRICAO, INICIO_VIGENCIA, FIM_VIGENCIA) VALUES('90301090', 'OUTS.INST.APAR.MED.DETECÇÃO D/RAD.IONIZANTES', '2016-01-01', NULL)</v>
      </c>
    </row>
    <row r="10082" spans="1:7" ht="18" customHeight="1">
      <c r="A10082" s="15">
        <v>90302010</v>
      </c>
      <c r="B10082" s="47" t="str">
        <f>IFERROR(VLOOKUP(A10082,Descricao!A10082:C20805,3,FALSE),"")</f>
        <v>OSCILOSCÓPIOS DIGITAIS</v>
      </c>
      <c r="C10082" s="11">
        <v>42370</v>
      </c>
      <c r="D10082" s="11"/>
      <c r="E10082" s="12" t="s">
        <v>5</v>
      </c>
      <c r="F10082" s="12" t="s">
        <v>6</v>
      </c>
      <c r="G10082" s="49" t="str">
        <f t="shared" si="157"/>
        <v>INSERT INTO NCM_MATRIZ(NCM, DESCRICAO, INICIO_VIGENCIA, FIM_VIGENCIA) VALUES('90302010', 'OSCILOSCÓPIOS DIGITAIS', '2016-01-01', NULL)</v>
      </c>
    </row>
    <row r="10083" spans="1:7" ht="18" customHeight="1">
      <c r="A10083" s="15">
        <v>90302021</v>
      </c>
      <c r="B10083" s="47" t="str">
        <f>IFERROR(VLOOKUP(A10083,Descricao!A10083:C20806,3,FALSE),"")</f>
        <v>OSCILOSCÓPIOS ANALÓGICOS FREQ.&gt;=60MHZ</v>
      </c>
      <c r="C10083" s="11">
        <v>42370</v>
      </c>
      <c r="D10083" s="11"/>
      <c r="E10083" s="12" t="s">
        <v>5</v>
      </c>
      <c r="F10083" s="12" t="s">
        <v>6</v>
      </c>
      <c r="G10083" s="49" t="str">
        <f t="shared" si="157"/>
        <v>INSERT INTO NCM_MATRIZ(NCM, DESCRICAO, INICIO_VIGENCIA, FIM_VIGENCIA) VALUES('90302021', 'OSCILOSCÓPIOS ANALÓGICOS FREQ.&gt;=60MHZ', '2016-01-01', NULL)</v>
      </c>
    </row>
    <row r="10084" spans="1:7" ht="18" customHeight="1">
      <c r="A10084" s="15">
        <v>90302022</v>
      </c>
      <c r="B10084" s="47" t="str">
        <f>IFERROR(VLOOKUP(A10084,Descricao!A10084:C20807,3,FALSE),"")</f>
        <v>VETORSCÓPIOS</v>
      </c>
      <c r="C10084" s="11">
        <v>42370</v>
      </c>
      <c r="D10084" s="11"/>
      <c r="E10084" s="12" t="s">
        <v>5</v>
      </c>
      <c r="F10084" s="12" t="s">
        <v>6</v>
      </c>
      <c r="G10084" s="49" t="str">
        <f t="shared" si="157"/>
        <v>INSERT INTO NCM_MATRIZ(NCM, DESCRICAO, INICIO_VIGENCIA, FIM_VIGENCIA) VALUES('90302022', 'VETORSCÓPIOS', '2016-01-01', NULL)</v>
      </c>
    </row>
    <row r="10085" spans="1:7" ht="18" customHeight="1">
      <c r="A10085" s="15">
        <v>90302029</v>
      </c>
      <c r="B10085" s="47" t="str">
        <f>IFERROR(VLOOKUP(A10085,Descricao!A10085:C20808,3,FALSE),"")</f>
        <v>OUTROS OSCILOSCÓPIOS CATÓDICOS ANALÓGICOS</v>
      </c>
      <c r="C10085" s="11">
        <v>42370</v>
      </c>
      <c r="D10085" s="11"/>
      <c r="E10085" s="12" t="s">
        <v>5</v>
      </c>
      <c r="F10085" s="12" t="s">
        <v>6</v>
      </c>
      <c r="G10085" s="49" t="str">
        <f t="shared" si="157"/>
        <v>INSERT INTO NCM_MATRIZ(NCM, DESCRICAO, INICIO_VIGENCIA, FIM_VIGENCIA) VALUES('90302029', 'OUTROS OSCILOSCÓPIOS CATÓDICOS ANALÓGICOS', '2016-01-01', NULL)</v>
      </c>
    </row>
    <row r="10086" spans="1:7" ht="18" customHeight="1">
      <c r="A10086" s="15">
        <v>90302030</v>
      </c>
      <c r="B10086" s="47" t="str">
        <f>IFERROR(VLOOKUP(A10086,Descricao!A10086:C20809,3,FALSE),"")</f>
        <v>OSCILÓGRAFOS</v>
      </c>
      <c r="C10086" s="11">
        <v>42370</v>
      </c>
      <c r="D10086" s="11"/>
      <c r="E10086" s="12" t="s">
        <v>5</v>
      </c>
      <c r="F10086" s="12" t="s">
        <v>6</v>
      </c>
      <c r="G10086" s="49" t="str">
        <f t="shared" si="157"/>
        <v>INSERT INTO NCM_MATRIZ(NCM, DESCRICAO, INICIO_VIGENCIA, FIM_VIGENCIA) VALUES('90302030', 'OSCILÓGRAFOS', '2016-01-01', NULL)</v>
      </c>
    </row>
    <row r="10087" spans="1:7" ht="18" customHeight="1">
      <c r="A10087" s="15">
        <v>90303100</v>
      </c>
      <c r="B10087" s="47" t="str">
        <f>IFERROR(VLOOKUP(A10087,Descricao!A10087:C20810,3,FALSE),"")</f>
        <v>MULTÍMETROS, SEM DISPOSITIVO REGISTRADOR</v>
      </c>
      <c r="C10087" s="11">
        <v>42370</v>
      </c>
      <c r="D10087" s="11"/>
      <c r="E10087" s="12" t="s">
        <v>5</v>
      </c>
      <c r="F10087" s="12" t="s">
        <v>6</v>
      </c>
      <c r="G10087" s="49" t="str">
        <f t="shared" si="157"/>
        <v>INSERT INTO NCM_MATRIZ(NCM, DESCRICAO, INICIO_VIGENCIA, FIM_VIGENCIA) VALUES('90303100', 'MULTÍMETROS, SEM DISPOSITIVO REGISTRADOR', '2016-01-01', NULL)</v>
      </c>
    </row>
    <row r="10088" spans="1:7" ht="18" customHeight="1">
      <c r="A10088" s="15">
        <v>90303200</v>
      </c>
      <c r="B10088" s="47" t="str">
        <f>IFERROR(VLOOKUP(A10088,Descricao!A10088:C20811,3,FALSE),"")</f>
        <v>MULTÍMETROS COM DISPOSITIVO REGISTRADOR</v>
      </c>
      <c r="C10088" s="11">
        <v>42370</v>
      </c>
      <c r="D10088" s="11"/>
      <c r="E10088" s="12" t="s">
        <v>5</v>
      </c>
      <c r="F10088" s="12" t="s">
        <v>6</v>
      </c>
      <c r="G10088" s="49" t="str">
        <f t="shared" si="157"/>
        <v>INSERT INTO NCM_MATRIZ(NCM, DESCRICAO, INICIO_VIGENCIA, FIM_VIGENCIA) VALUES('90303200', 'MULTÍMETROS COM DISPOSITIVO REGISTRADOR', '2016-01-01', NULL)</v>
      </c>
    </row>
    <row r="10089" spans="1:7" ht="18" customHeight="1">
      <c r="A10089" s="15">
        <v>90303311</v>
      </c>
      <c r="B10089" s="47" t="str">
        <f>IFERROR(VLOOKUP(A10089,Descricao!A10089:C20812,3,FALSE),"")</f>
        <v>VOLTÍMETROS DIGITAIS</v>
      </c>
      <c r="C10089" s="11">
        <v>42370</v>
      </c>
      <c r="D10089" s="11"/>
      <c r="E10089" s="12" t="s">
        <v>5</v>
      </c>
      <c r="F10089" s="12" t="s">
        <v>6</v>
      </c>
      <c r="G10089" s="49" t="str">
        <f t="shared" si="157"/>
        <v>INSERT INTO NCM_MATRIZ(NCM, DESCRICAO, INICIO_VIGENCIA, FIM_VIGENCIA) VALUES('90303311', 'VOLTÍMETROS DIGITAIS', '2016-01-01', NULL)</v>
      </c>
    </row>
    <row r="10090" spans="1:7" ht="18" customHeight="1">
      <c r="A10090" s="15">
        <v>90303319</v>
      </c>
      <c r="B10090" s="47" t="str">
        <f>IFERROR(VLOOKUP(A10090,Descricao!A10090:C20813,3,FALSE),"")</f>
        <v>QUALQUER OUTRO VOLTÍMETRO</v>
      </c>
      <c r="C10090" s="11">
        <v>42370</v>
      </c>
      <c r="D10090" s="11"/>
      <c r="E10090" s="12" t="s">
        <v>5</v>
      </c>
      <c r="F10090" s="12" t="s">
        <v>6</v>
      </c>
      <c r="G10090" s="49" t="str">
        <f t="shared" si="157"/>
        <v>INSERT INTO NCM_MATRIZ(NCM, DESCRICAO, INICIO_VIGENCIA, FIM_VIGENCIA) VALUES('90303319', 'QUALQUER OUTRO VOLTÍMETRO', '2016-01-01', NULL)</v>
      </c>
    </row>
    <row r="10091" spans="1:7" ht="18" customHeight="1">
      <c r="A10091" s="15">
        <v>90303321</v>
      </c>
      <c r="B10091" s="47" t="str">
        <f>IFERROR(VLOOKUP(A10091,Descricao!A10091:C20814,3,FALSE),"")</f>
        <v>AMPERÍMETROS S/DISP.REGISTR.,P/VEÍC.AUTSMS.</v>
      </c>
      <c r="C10091" s="11">
        <v>42370</v>
      </c>
      <c r="D10091" s="11"/>
      <c r="E10091" s="12" t="s">
        <v>5</v>
      </c>
      <c r="F10091" s="12" t="s">
        <v>6</v>
      </c>
      <c r="G10091" s="49" t="str">
        <f t="shared" si="157"/>
        <v>INSERT INTO NCM_MATRIZ(NCM, DESCRICAO, INICIO_VIGENCIA, FIM_VIGENCIA) VALUES('90303321', 'AMPERÍMETROS S/DISP.REGISTR.,P/VEÍC.AUTSMS.', '2016-01-01', NULL)</v>
      </c>
    </row>
    <row r="10092" spans="1:7" ht="18" customHeight="1">
      <c r="A10092" s="15">
        <v>90303329</v>
      </c>
      <c r="B10092" s="47" t="str">
        <f>IFERROR(VLOOKUP(A10092,Descricao!A10092:C20815,3,FALSE),"")</f>
        <v>OUTS.AMPERÍMETROS S/DISPOSIT.REGISTRADOR</v>
      </c>
      <c r="C10092" s="11">
        <v>42370</v>
      </c>
      <c r="D10092" s="11"/>
      <c r="E10092" s="12" t="s">
        <v>5</v>
      </c>
      <c r="F10092" s="12" t="s">
        <v>6</v>
      </c>
      <c r="G10092" s="49" t="str">
        <f t="shared" si="157"/>
        <v>INSERT INTO NCM_MATRIZ(NCM, DESCRICAO, INICIO_VIGENCIA, FIM_VIGENCIA) VALUES('90303329', 'OUTS.AMPERÍMETROS S/DISPOSIT.REGISTRADOR', '2016-01-01', NULL)</v>
      </c>
    </row>
    <row r="10093" spans="1:7" ht="18" customHeight="1">
      <c r="A10093" s="15">
        <v>90303390</v>
      </c>
      <c r="B10093" s="47" t="str">
        <f>IFERROR(VLOOKUP(A10093,Descricao!A10093:C20816,3,FALSE),"")</f>
        <v>OUTS.APRS./INSTR.P/MED.CONTR.TENSÃO/POTÊNCIA</v>
      </c>
      <c r="C10093" s="11">
        <v>42370</v>
      </c>
      <c r="D10093" s="11"/>
      <c r="E10093" s="12" t="s">
        <v>5</v>
      </c>
      <c r="F10093" s="12" t="s">
        <v>6</v>
      </c>
      <c r="G10093" s="49" t="str">
        <f t="shared" si="157"/>
        <v>INSERT INTO NCM_MATRIZ(NCM, DESCRICAO, INICIO_VIGENCIA, FIM_VIGENCIA) VALUES('90303390', 'OUTS.APRS./INSTR.P/MED.CONTR.TENSÃO/POTÊNCIA', '2016-01-01', NULL)</v>
      </c>
    </row>
    <row r="10094" spans="1:7" ht="18" customHeight="1">
      <c r="A10094" s="15">
        <v>90303910</v>
      </c>
      <c r="B10094" s="47" t="str">
        <f>IFERROR(VLOOKUP(A10094,Descricao!A10094:C20817,3,FALSE),"")</f>
        <v>INST.AP.C/DISP.REG.D/TESTE D/CIRCUITOS IMPRES.</v>
      </c>
      <c r="C10094" s="11">
        <v>42370</v>
      </c>
      <c r="D10094" s="11"/>
      <c r="E10094" s="12" t="s">
        <v>5</v>
      </c>
      <c r="F10094" s="12" t="s">
        <v>6</v>
      </c>
      <c r="G10094" s="49" t="str">
        <f t="shared" si="157"/>
        <v>INSERT INTO NCM_MATRIZ(NCM, DESCRICAO, INICIO_VIGENCIA, FIM_VIGENCIA) VALUES('90303910', 'INST.AP.C/DISP.REG.D/TESTE D/CIRCUITOS IMPRES.', '2016-01-01', NULL)</v>
      </c>
    </row>
    <row r="10095" spans="1:7" ht="18" customHeight="1">
      <c r="A10095" s="15">
        <v>90303990</v>
      </c>
      <c r="B10095" s="47" t="str">
        <f>IFERROR(VLOOKUP(A10095,Descricao!A10095:C20818,3,FALSE),"")</f>
        <v>OUTS.APAR.INST.MED.CONTR.TENSÃO INTEN.RESIS.</v>
      </c>
      <c r="C10095" s="11">
        <v>42370</v>
      </c>
      <c r="D10095" s="11"/>
      <c r="E10095" s="12" t="s">
        <v>5</v>
      </c>
      <c r="F10095" s="12" t="s">
        <v>6</v>
      </c>
      <c r="G10095" s="49" t="str">
        <f t="shared" si="157"/>
        <v>INSERT INTO NCM_MATRIZ(NCM, DESCRICAO, INICIO_VIGENCIA, FIM_VIGENCIA) VALUES('90303990', 'OUTS.APAR.INST.MED.CONTR.TENSÃO INTEN.RESIS.', '2016-01-01', NULL)</v>
      </c>
    </row>
    <row r="10096" spans="1:7" ht="18" customHeight="1">
      <c r="A10096" s="15">
        <v>90304010</v>
      </c>
      <c r="B10096" s="47" t="str">
        <f>IFERROR(VLOOKUP(A10096,Descricao!A10096:C20819,3,FALSE),"")</f>
        <v>ANALISADORES DE PROTOCOLO</v>
      </c>
      <c r="C10096" s="11">
        <v>42370</v>
      </c>
      <c r="D10096" s="11"/>
      <c r="E10096" s="12" t="s">
        <v>5</v>
      </c>
      <c r="F10096" s="12" t="s">
        <v>6</v>
      </c>
      <c r="G10096" s="49" t="str">
        <f t="shared" si="157"/>
        <v>INSERT INTO NCM_MATRIZ(NCM, DESCRICAO, INICIO_VIGENCIA, FIM_VIGENCIA) VALUES('90304010', 'ANALISADORES DE PROTOCOLO', '2016-01-01', NULL)</v>
      </c>
    </row>
    <row r="10097" spans="1:7" ht="18" customHeight="1">
      <c r="A10097" s="15">
        <v>90304020</v>
      </c>
      <c r="B10097" s="47" t="str">
        <f>IFERROR(VLOOKUP(A10097,Descricao!A10097:C20820,3,FALSE),"")</f>
        <v>ANALISADORES D/NÍVEL SELETIVO,P/TELECOMUNIC.</v>
      </c>
      <c r="C10097" s="11">
        <v>42370</v>
      </c>
      <c r="D10097" s="11"/>
      <c r="E10097" s="12" t="s">
        <v>5</v>
      </c>
      <c r="F10097" s="12" t="s">
        <v>6</v>
      </c>
      <c r="G10097" s="49" t="str">
        <f t="shared" si="157"/>
        <v>INSERT INTO NCM_MATRIZ(NCM, DESCRICAO, INICIO_VIGENCIA, FIM_VIGENCIA) VALUES('90304020', 'ANALISADORES D/NÍVEL SELETIVO,P/TELECOMUNIC.', '2016-01-01', NULL)</v>
      </c>
    </row>
    <row r="10098" spans="1:7" ht="18" customHeight="1">
      <c r="A10098" s="15">
        <v>90304030</v>
      </c>
      <c r="B10098" s="47" t="str">
        <f>IFERROR(VLOOKUP(A10098,Descricao!A10098:C20821,3,FALSE),"")</f>
        <v>ANALISADORES DIGITAIS D/TRANSMISSÃO,P/TELEC.</v>
      </c>
      <c r="C10098" s="11">
        <v>42370</v>
      </c>
      <c r="D10098" s="11"/>
      <c r="E10098" s="12" t="s">
        <v>5</v>
      </c>
      <c r="F10098" s="12" t="s">
        <v>6</v>
      </c>
      <c r="G10098" s="49" t="str">
        <f t="shared" si="157"/>
        <v>INSERT INTO NCM_MATRIZ(NCM, DESCRICAO, INICIO_VIGENCIA, FIM_VIGENCIA) VALUES('90304030', 'ANALISADORES DIGITAIS D/TRANSMISSÃO,P/TELEC.', '2016-01-01', NULL)</v>
      </c>
    </row>
    <row r="10099" spans="1:7" ht="18" customHeight="1">
      <c r="A10099" s="15">
        <v>90304090</v>
      </c>
      <c r="B10099" s="47" t="str">
        <f>IFERROR(VLOOKUP(A10099,Descricao!A10099:C20822,3,FALSE),"")</f>
        <v>OUTS.APAR.TELECOM.EX:DIAFONÔM.MED.D/GANHO</v>
      </c>
      <c r="C10099" s="11">
        <v>42370</v>
      </c>
      <c r="D10099" s="11"/>
      <c r="E10099" s="12" t="s">
        <v>5</v>
      </c>
      <c r="F10099" s="12" t="s">
        <v>6</v>
      </c>
      <c r="G10099" s="49" t="str">
        <f t="shared" si="157"/>
        <v>INSERT INTO NCM_MATRIZ(NCM, DESCRICAO, INICIO_VIGENCIA, FIM_VIGENCIA) VALUES('90304090', 'OUTS.APAR.TELECOM.EX:DIAFONÔM.MED.D/GANHO', '2016-01-01', NULL)</v>
      </c>
    </row>
    <row r="10100" spans="1:7" ht="18" customHeight="1">
      <c r="A10100" s="15">
        <v>90308210</v>
      </c>
      <c r="B10100" s="47" t="str">
        <f>IFERROR(VLOOKUP(A10100,Descricao!A10100:C20823,3,FALSE),"")</f>
        <v>INSTRUM.E APAR.P/TESTES D/CIRC.INTEGRADOS</v>
      </c>
      <c r="C10100" s="11">
        <v>42370</v>
      </c>
      <c r="D10100" s="11"/>
      <c r="E10100" s="12" t="s">
        <v>5</v>
      </c>
      <c r="F10100" s="12" t="s">
        <v>6</v>
      </c>
      <c r="G10100" s="49" t="str">
        <f t="shared" si="157"/>
        <v>INSERT INTO NCM_MATRIZ(NCM, DESCRICAO, INICIO_VIGENCIA, FIM_VIGENCIA) VALUES('90308210', 'INSTRUM.E APAR.P/TESTES D/CIRC.INTEGRADOS', '2016-01-01', NULL)</v>
      </c>
    </row>
    <row r="10101" spans="1:7" ht="18" customHeight="1">
      <c r="A10101" s="15">
        <v>90308290</v>
      </c>
      <c r="B10101" s="47" t="str">
        <f>IFERROR(VLOOKUP(A10101,Descricao!A10101:C20824,3,FALSE),"")</f>
        <v>OUTS.INST.,APAR.P/MED./CONTR.D/DISC./SEMICOND.</v>
      </c>
      <c r="C10101" s="11">
        <v>42370</v>
      </c>
      <c r="D10101" s="11"/>
      <c r="E10101" s="12" t="s">
        <v>5</v>
      </c>
      <c r="F10101" s="12" t="s">
        <v>6</v>
      </c>
      <c r="G10101" s="49" t="str">
        <f t="shared" si="157"/>
        <v>INSERT INTO NCM_MATRIZ(NCM, DESCRICAO, INICIO_VIGENCIA, FIM_VIGENCIA) VALUES('90308290', 'OUTS.INST.,APAR.P/MED./CONTR.D/DISC./SEMICOND.', '2016-01-01', NULL)</v>
      </c>
    </row>
    <row r="10102" spans="1:7" ht="18" customHeight="1">
      <c r="A10102" s="15">
        <v>90308410</v>
      </c>
      <c r="B10102" s="47" t="str">
        <f>IFERROR(VLOOKUP(A10102,Descricao!A10102:C20825,3,FALSE),"")</f>
        <v>OUTS.INST.APAR.C/DISP.REG.D/TEST.AUT.D/CIRC.IMPRESSO</v>
      </c>
      <c r="C10102" s="11">
        <v>42370</v>
      </c>
      <c r="D10102" s="11"/>
      <c r="E10102" s="12" t="s">
        <v>5</v>
      </c>
      <c r="F10102" s="12" t="s">
        <v>6</v>
      </c>
      <c r="G10102" s="49" t="str">
        <f t="shared" si="157"/>
        <v>INSERT INTO NCM_MATRIZ(NCM, DESCRICAO, INICIO_VIGENCIA, FIM_VIGENCIA) VALUES('90308410', 'OUTS.INST.APAR.C/DISP.REG.D/TEST.AUT.D/CIRC.IMPRESSO', '2016-01-01', NULL)</v>
      </c>
    </row>
    <row r="10103" spans="1:7" ht="18" customHeight="1">
      <c r="A10103" s="15">
        <v>90308420</v>
      </c>
      <c r="B10103" s="47" t="str">
        <f>IFERROR(VLOOKUP(A10103,Descricao!A10103:C20826,3,FALSE),"")</f>
        <v>OUTS.INST.APAR.C/DISP.REG.D/MED.D/PAR.D/SIN.TELEV.,VÍD.</v>
      </c>
      <c r="C10103" s="11">
        <v>42370</v>
      </c>
      <c r="D10103" s="11"/>
      <c r="E10103" s="12" t="s">
        <v>5</v>
      </c>
      <c r="F10103" s="12" t="s">
        <v>6</v>
      </c>
      <c r="G10103" s="49" t="str">
        <f t="shared" si="157"/>
        <v>INSERT INTO NCM_MATRIZ(NCM, DESCRICAO, INICIO_VIGENCIA, FIM_VIGENCIA) VALUES('90308420', 'OUTS.INST.APAR.C/DISP.REG.D/MED.D/PAR.D/SIN.TELEV.,VÍD.', '2016-01-01', NULL)</v>
      </c>
    </row>
    <row r="10104" spans="1:7" ht="18" customHeight="1">
      <c r="A10104" s="15">
        <v>90308490</v>
      </c>
      <c r="B10104" s="47" t="str">
        <f>IFERROR(VLOOKUP(A10104,Descricao!A10104:C20827,3,FALSE),"")</f>
        <v>OUTROS</v>
      </c>
      <c r="C10104" s="11">
        <v>42370</v>
      </c>
      <c r="D10104" s="11"/>
      <c r="E10104" s="12" t="s">
        <v>5</v>
      </c>
      <c r="F10104" s="12" t="s">
        <v>6</v>
      </c>
      <c r="G10104" s="49" t="str">
        <f t="shared" si="157"/>
        <v>INSERT INTO NCM_MATRIZ(NCM, DESCRICAO, INICIO_VIGENCIA, FIM_VIGENCIA) VALUES('90308490', 'OUTROS', '2016-01-01', NULL)</v>
      </c>
    </row>
    <row r="10105" spans="1:7" ht="18" customHeight="1">
      <c r="A10105" s="15">
        <v>90308910</v>
      </c>
      <c r="B10105" s="47" t="str">
        <f>IFERROR(VLOOKUP(A10105,Descricao!A10105:C20828,3,FALSE),"")</f>
        <v>ANALISADORES LÓGICO DE CIRCUITOS DIGITAIS</v>
      </c>
      <c r="C10105" s="11">
        <v>42370</v>
      </c>
      <c r="D10105" s="11"/>
      <c r="E10105" s="12" t="s">
        <v>5</v>
      </c>
      <c r="F10105" s="12" t="s">
        <v>6</v>
      </c>
      <c r="G10105" s="49" t="str">
        <f t="shared" si="157"/>
        <v>INSERT INTO NCM_MATRIZ(NCM, DESCRICAO, INICIO_VIGENCIA, FIM_VIGENCIA) VALUES('90308910', 'ANALISADORES LÓGICO DE CIRCUITOS DIGITAIS', '2016-01-01', NULL)</v>
      </c>
    </row>
    <row r="10106" spans="1:7" ht="18" customHeight="1">
      <c r="A10106" s="15">
        <v>90308920</v>
      </c>
      <c r="B10106" s="47" t="str">
        <f>IFERROR(VLOOKUP(A10106,Descricao!A10106:C20829,3,FALSE),"")</f>
        <v>ANALISADORES DE ESPECTRO DE FREQÜÊNCIA</v>
      </c>
      <c r="C10106" s="11">
        <v>42370</v>
      </c>
      <c r="D10106" s="11"/>
      <c r="E10106" s="12" t="s">
        <v>5</v>
      </c>
      <c r="F10106" s="12" t="s">
        <v>6</v>
      </c>
      <c r="G10106" s="49" t="str">
        <f t="shared" si="157"/>
        <v>INSERT INTO NCM_MATRIZ(NCM, DESCRICAO, INICIO_VIGENCIA, FIM_VIGENCIA) VALUES('90308920', 'ANALISADORES DE ESPECTRO DE FREQÜÊNCIA', '2016-01-01', NULL)</v>
      </c>
    </row>
    <row r="10107" spans="1:7" ht="18" customHeight="1">
      <c r="A10107" s="15">
        <v>90308930</v>
      </c>
      <c r="B10107" s="47" t="str">
        <f>IFERROR(VLOOKUP(A10107,Descricao!A10107:C20830,3,FALSE),"")</f>
        <v>FREQÜENCÍMETROS</v>
      </c>
      <c r="C10107" s="11">
        <v>42370</v>
      </c>
      <c r="D10107" s="11"/>
      <c r="E10107" s="12" t="s">
        <v>5</v>
      </c>
      <c r="F10107" s="12" t="s">
        <v>6</v>
      </c>
      <c r="G10107" s="49" t="str">
        <f t="shared" si="157"/>
        <v>INSERT INTO NCM_MATRIZ(NCM, DESCRICAO, INICIO_VIGENCIA, FIM_VIGENCIA) VALUES('90308930', 'FREQÜENCÍMETROS', '2016-01-01', NULL)</v>
      </c>
    </row>
    <row r="10108" spans="1:7" ht="18" customHeight="1">
      <c r="A10108" s="15">
        <v>90308940</v>
      </c>
      <c r="B10108" s="47" t="str">
        <f>IFERROR(VLOOKUP(A10108,Descricao!A10108:C20831,3,FALSE),"")</f>
        <v>FASÍMETROS</v>
      </c>
      <c r="C10108" s="11">
        <v>42370</v>
      </c>
      <c r="D10108" s="11"/>
      <c r="E10108" s="12" t="s">
        <v>5</v>
      </c>
      <c r="F10108" s="12" t="s">
        <v>6</v>
      </c>
      <c r="G10108" s="49" t="str">
        <f t="shared" si="157"/>
        <v>INSERT INTO NCM_MATRIZ(NCM, DESCRICAO, INICIO_VIGENCIA, FIM_VIGENCIA) VALUES('90308940', 'FASÍMETROS', '2016-01-01', NULL)</v>
      </c>
    </row>
    <row r="10109" spans="1:7" ht="18" customHeight="1">
      <c r="A10109" s="15">
        <v>90308990</v>
      </c>
      <c r="B10109" s="47" t="str">
        <f>IFERROR(VLOOKUP(A10109,Descricao!A10109:C20832,3,FALSE),"")</f>
        <v>OUTS.INSTR.APAR.P/MEDIDA/CONTROLE ELETR.</v>
      </c>
      <c r="C10109" s="11">
        <v>42370</v>
      </c>
      <c r="D10109" s="11"/>
      <c r="E10109" s="12" t="s">
        <v>5</v>
      </c>
      <c r="F10109" s="12" t="s">
        <v>6</v>
      </c>
      <c r="G10109" s="49" t="str">
        <f t="shared" si="157"/>
        <v>INSERT INTO NCM_MATRIZ(NCM, DESCRICAO, INICIO_VIGENCIA, FIM_VIGENCIA) VALUES('90308990', 'OUTS.INSTR.APAR.P/MEDIDA/CONTROLE ELETR.', '2016-01-01', NULL)</v>
      </c>
    </row>
    <row r="10110" spans="1:7" ht="18" customHeight="1">
      <c r="A10110" s="15">
        <v>90309010</v>
      </c>
      <c r="B10110" s="47" t="str">
        <f>IFERROR(VLOOKUP(A10110,Descricao!A10110:C20833,3,FALSE),"")</f>
        <v>PART/ACESS.P/AP.D/MEDIDA,RADIAÇÃO IONIZANTE</v>
      </c>
      <c r="C10110" s="11">
        <v>42370</v>
      </c>
      <c r="D10110" s="11"/>
      <c r="E10110" s="12" t="s">
        <v>7</v>
      </c>
      <c r="F10110" s="12" t="s">
        <v>8</v>
      </c>
      <c r="G10110" s="49" t="str">
        <f t="shared" si="157"/>
        <v>INSERT INTO NCM_MATRIZ(NCM, DESCRICAO, INICIO_VIGENCIA, FIM_VIGENCIA) VALUES('90309010', 'PART/ACESS.P/AP.D/MEDIDA,RADIAÇÃO IONIZANTE', '2016-01-01', NULL)</v>
      </c>
    </row>
    <row r="10111" spans="1:7" ht="18" customHeight="1">
      <c r="A10111" s="15">
        <v>90309090</v>
      </c>
      <c r="B10111" s="47" t="str">
        <f>IFERROR(VLOOKUP(A10111,Descricao!A10111:C20834,3,FALSE),"")</f>
        <v>PART/ACESS.OSCILOSCÓPIOS,OSCILÓGRAFOS,ETC.</v>
      </c>
      <c r="C10111" s="11">
        <v>42370</v>
      </c>
      <c r="D10111" s="11"/>
      <c r="E10111" s="12" t="s">
        <v>7</v>
      </c>
      <c r="F10111" s="12" t="s">
        <v>8</v>
      </c>
      <c r="G10111" s="49" t="str">
        <f t="shared" si="157"/>
        <v>INSERT INTO NCM_MATRIZ(NCM, DESCRICAO, INICIO_VIGENCIA, FIM_VIGENCIA) VALUES('90309090', 'PART/ACESS.OSCILOSCÓPIOS,OSCILÓGRAFOS,ETC.', '2016-01-01', NULL)</v>
      </c>
    </row>
    <row r="10112" spans="1:7" ht="18" customHeight="1">
      <c r="A10112" s="15">
        <v>90311000</v>
      </c>
      <c r="B10112" s="47" t="str">
        <f>IFERROR(VLOOKUP(A10112,Descricao!A10112:C20835,3,FALSE),"")</f>
        <v>MÁQS.DE EQUILIBRAR PEÇAS MECÂNICAS</v>
      </c>
      <c r="C10112" s="11">
        <v>42370</v>
      </c>
      <c r="D10112" s="11"/>
      <c r="E10112" s="12" t="s">
        <v>5</v>
      </c>
      <c r="F10112" s="12" t="s">
        <v>6</v>
      </c>
      <c r="G10112" s="49" t="str">
        <f t="shared" si="157"/>
        <v>INSERT INTO NCM_MATRIZ(NCM, DESCRICAO, INICIO_VIGENCIA, FIM_VIGENCIA) VALUES('90311000', 'MÁQS.DE EQUILIBRAR PEÇAS MECÂNICAS', '2016-01-01', NULL)</v>
      </c>
    </row>
    <row r="10113" spans="1:7" ht="18" customHeight="1">
      <c r="A10113" s="15">
        <v>90312010</v>
      </c>
      <c r="B10113" s="47" t="str">
        <f>IFERROR(VLOOKUP(A10113,Descricao!A10113:C20836,3,FALSE),"")</f>
        <v>BANCOS DE ENSAIO PARA MOTORES</v>
      </c>
      <c r="C10113" s="11">
        <v>42370</v>
      </c>
      <c r="D10113" s="11"/>
      <c r="E10113" s="12" t="s">
        <v>5</v>
      </c>
      <c r="F10113" s="12" t="s">
        <v>6</v>
      </c>
      <c r="G10113" s="49" t="str">
        <f t="shared" si="157"/>
        <v>INSERT INTO NCM_MATRIZ(NCM, DESCRICAO, INICIO_VIGENCIA, FIM_VIGENCIA) VALUES('90312010', 'BANCOS DE ENSAIO PARA MOTORES', '2016-01-01', NULL)</v>
      </c>
    </row>
    <row r="10114" spans="1:7" ht="18" customHeight="1">
      <c r="A10114" s="15">
        <v>90312090</v>
      </c>
      <c r="B10114" s="47" t="str">
        <f>IFERROR(VLOOKUP(A10114,Descricao!A10114:C20837,3,FALSE),"")</f>
        <v>OUTS. BANCOS D/ENSAIO,EXC.P/MOTORES</v>
      </c>
      <c r="C10114" s="11">
        <v>42370</v>
      </c>
      <c r="D10114" s="11"/>
      <c r="E10114" s="12" t="s">
        <v>5</v>
      </c>
      <c r="F10114" s="12" t="s">
        <v>6</v>
      </c>
      <c r="G10114" s="49" t="str">
        <f t="shared" si="157"/>
        <v>INSERT INTO NCM_MATRIZ(NCM, DESCRICAO, INICIO_VIGENCIA, FIM_VIGENCIA) VALUES('90312090', 'OUTS. BANCOS D/ENSAIO,EXC.P/MOTORES', '2016-01-01', NULL)</v>
      </c>
    </row>
    <row r="10115" spans="1:7" ht="18" customHeight="1">
      <c r="A10115" s="15">
        <v>90314100</v>
      </c>
      <c r="B10115" s="47" t="str">
        <f>IFERROR(VLOOKUP(A10115,Descricao!A10115:C20838,3,FALSE),"")</f>
        <v>INSTR.E AP.ÓTICOS P/CONTR/DISC.UTLZ.FAB.SEMIC.</v>
      </c>
      <c r="C10115" s="11">
        <v>42370</v>
      </c>
      <c r="D10115" s="11"/>
      <c r="E10115" s="12" t="s">
        <v>5</v>
      </c>
      <c r="F10115" s="12" t="s">
        <v>6</v>
      </c>
      <c r="G10115" s="49" t="str">
        <f t="shared" ref="G10115:G10178" si="158">"INSERT INTO NCM_MATRIZ(NCM, DESCRICAO, INICIO_VIGENCIA, FIM_VIGENCIA) VALUES('"&amp;TEXT(A10115,"00000000")&amp;"', '"&amp;SUBSTITUTE(B10115,"'","")&amp;"', "&amp;IF(ISBLANK(C10115), "NULL", "'"&amp;YEAR(C10115)&amp;TEXT(C10115, "-mm-dd")&amp;"'")&amp;", "&amp;IF(ISBLANK(D10115), "NULL", "'"&amp;YEAR(D10115)&amp;TEXT(D10115, "-mm-dd")&amp;"'")&amp;")"</f>
        <v>INSERT INTO NCM_MATRIZ(NCM, DESCRICAO, INICIO_VIGENCIA, FIM_VIGENCIA) VALUES('90314100', 'INSTR.E AP.ÓTICOS P/CONTR/DISC.UTLZ.FAB.SEMIC.', '2016-01-01', NULL)</v>
      </c>
    </row>
    <row r="10116" spans="1:7" ht="18" customHeight="1">
      <c r="A10116" s="15">
        <v>90314910</v>
      </c>
      <c r="B10116" s="47" t="str">
        <f>IFERROR(VLOOKUP(A10116,Descricao!A10116:C20839,3,FALSE),"")</f>
        <v>APAR.P/MED.D/PARÂM.DIM.D/FIB.D/CELUL.P/LASER</v>
      </c>
      <c r="C10116" s="11">
        <v>42370</v>
      </c>
      <c r="D10116" s="11"/>
      <c r="E10116" s="12" t="s">
        <v>5</v>
      </c>
      <c r="F10116" s="12" t="s">
        <v>6</v>
      </c>
      <c r="G10116" s="49" t="str">
        <f t="shared" si="158"/>
        <v>INSERT INTO NCM_MATRIZ(NCM, DESCRICAO, INICIO_VIGENCIA, FIM_VIGENCIA) VALUES('90314910', 'APAR.P/MED.D/PARÂM.DIM.D/FIB.D/CELUL.P/LASER', '2016-01-01', NULL)</v>
      </c>
    </row>
    <row r="10117" spans="1:7" ht="18" customHeight="1">
      <c r="A10117" s="15">
        <v>90314920</v>
      </c>
      <c r="B10117" s="47" t="str">
        <f>IFERROR(VLOOKUP(A10117,Descricao!A10117:C20840,3,FALSE),"")</f>
        <v>APAR.P/MED.D/ESPESS.D/PNEUM.D/AUTO P/LASER</v>
      </c>
      <c r="C10117" s="11">
        <v>42370</v>
      </c>
      <c r="D10117" s="11"/>
      <c r="E10117" s="12" t="s">
        <v>5</v>
      </c>
      <c r="F10117" s="12" t="s">
        <v>6</v>
      </c>
      <c r="G10117" s="49" t="str">
        <f t="shared" si="158"/>
        <v>INSERT INTO NCM_MATRIZ(NCM, DESCRICAO, INICIO_VIGENCIA, FIM_VIGENCIA) VALUES('90314920', 'APAR.P/MED.D/ESPESS.D/PNEUM.D/AUTO P/LASER', '2016-01-01', NULL)</v>
      </c>
    </row>
    <row r="10118" spans="1:7" ht="18" customHeight="1">
      <c r="A10118" s="15">
        <v>90314990</v>
      </c>
      <c r="B10118" s="47" t="str">
        <f>IFERROR(VLOOKUP(A10118,Descricao!A10118:C20841,3,FALSE),"")</f>
        <v>OUTS.INSTRUMENTOS APARELHOS ÓTICOS</v>
      </c>
      <c r="C10118" s="11">
        <v>42370</v>
      </c>
      <c r="D10118" s="11"/>
      <c r="E10118" s="12" t="s">
        <v>5</v>
      </c>
      <c r="F10118" s="12" t="s">
        <v>6</v>
      </c>
      <c r="G10118" s="49" t="str">
        <f t="shared" si="158"/>
        <v>INSERT INTO NCM_MATRIZ(NCM, DESCRICAO, INICIO_VIGENCIA, FIM_VIGENCIA) VALUES('90314990', 'OUTS.INSTRUMENTOS APARELHOS ÓTICOS', '2016-01-01', NULL)</v>
      </c>
    </row>
    <row r="10119" spans="1:7" ht="18" customHeight="1">
      <c r="A10119" s="15">
        <v>90318011</v>
      </c>
      <c r="B10119" s="47" t="str">
        <f>IFERROR(VLOOKUP(A10119,Descricao!A10119:C20842,3,FALSE),"")</f>
        <v>DINAMÔMETROS</v>
      </c>
      <c r="C10119" s="11">
        <v>42370</v>
      </c>
      <c r="D10119" s="11"/>
      <c r="E10119" s="12" t="s">
        <v>5</v>
      </c>
      <c r="F10119" s="12" t="s">
        <v>6</v>
      </c>
      <c r="G10119" s="49" t="str">
        <f t="shared" si="158"/>
        <v>INSERT INTO NCM_MATRIZ(NCM, DESCRICAO, INICIO_VIGENCIA, FIM_VIGENCIA) VALUES('90318011', 'DINAMÔMETROS', '2016-01-01', NULL)</v>
      </c>
    </row>
    <row r="10120" spans="1:7" ht="18" customHeight="1">
      <c r="A10120" s="15">
        <v>90318012</v>
      </c>
      <c r="B10120" s="47" t="str">
        <f>IFERROR(VLOOKUP(A10120,Descricao!A10120:C20843,3,FALSE),"")</f>
        <v>RUGOSÍMETROS</v>
      </c>
      <c r="C10120" s="11">
        <v>42370</v>
      </c>
      <c r="D10120" s="11"/>
      <c r="E10120" s="12" t="s">
        <v>5</v>
      </c>
      <c r="F10120" s="12" t="s">
        <v>6</v>
      </c>
      <c r="G10120" s="49" t="str">
        <f t="shared" si="158"/>
        <v>INSERT INTO NCM_MATRIZ(NCM, DESCRICAO, INICIO_VIGENCIA, FIM_VIGENCIA) VALUES('90318012', 'RUGOSÍMETROS', '2016-01-01', NULL)</v>
      </c>
    </row>
    <row r="10121" spans="1:7" ht="18" customHeight="1">
      <c r="A10121" s="15">
        <v>90318020</v>
      </c>
      <c r="B10121" s="47" t="str">
        <f>IFERROR(VLOOKUP(A10121,Descricao!A10121:C20844,3,FALSE),"")</f>
        <v>MÁQUINAS PARA MEDIÇÃO TRIDIMENSIONAL</v>
      </c>
      <c r="C10121" s="11">
        <v>42370</v>
      </c>
      <c r="D10121" s="11"/>
      <c r="E10121" s="12" t="s">
        <v>5</v>
      </c>
      <c r="F10121" s="12" t="s">
        <v>6</v>
      </c>
      <c r="G10121" s="49" t="str">
        <f t="shared" si="158"/>
        <v>INSERT INTO NCM_MATRIZ(NCM, DESCRICAO, INICIO_VIGENCIA, FIM_VIGENCIA) VALUES('90318020', 'MÁQUINAS PARA MEDIÇÃO TRIDIMENSIONAL', '2016-01-01', NULL)</v>
      </c>
    </row>
    <row r="10122" spans="1:7" ht="18" customHeight="1">
      <c r="A10122" s="15">
        <v>90318030</v>
      </c>
      <c r="B10122" s="47" t="str">
        <f>IFERROR(VLOOKUP(A10122,Descricao!A10122:C20845,3,FALSE),"")</f>
        <v>METROS PADRÕES</v>
      </c>
      <c r="C10122" s="11">
        <v>42370</v>
      </c>
      <c r="D10122" s="11"/>
      <c r="E10122" s="12" t="s">
        <v>5</v>
      </c>
      <c r="F10122" s="12" t="s">
        <v>6</v>
      </c>
      <c r="G10122" s="49" t="str">
        <f t="shared" si="158"/>
        <v>INSERT INTO NCM_MATRIZ(NCM, DESCRICAO, INICIO_VIGENCIA, FIM_VIGENCIA) VALUES('90318030', 'METROS PADRÕES', '2016-01-01', NULL)</v>
      </c>
    </row>
    <row r="10123" spans="1:7" ht="18" customHeight="1">
      <c r="A10123" s="15">
        <v>90318040</v>
      </c>
      <c r="B10123" s="47" t="str">
        <f>IFERROR(VLOOKUP(A10123,Descricao!A10123:C20846,3,FALSE),"")</f>
        <v>AP.DIG.,USO AUTOMÓVEL(COMPUTADOR DE BORDO)</v>
      </c>
      <c r="C10123" s="11">
        <v>42370</v>
      </c>
      <c r="D10123" s="11"/>
      <c r="E10123" s="12" t="s">
        <v>5</v>
      </c>
      <c r="F10123" s="12" t="s">
        <v>6</v>
      </c>
      <c r="G10123" s="49" t="str">
        <f t="shared" si="158"/>
        <v>INSERT INTO NCM_MATRIZ(NCM, DESCRICAO, INICIO_VIGENCIA, FIM_VIGENCIA) VALUES('90318040', 'AP.DIG.,USO AUTOMÓVEL(COMPUTADOR DE BORDO)', '2016-01-01', NULL)</v>
      </c>
    </row>
    <row r="10124" spans="1:7" ht="18" customHeight="1">
      <c r="A10124" s="15">
        <v>90318050</v>
      </c>
      <c r="B10124" s="47" t="str">
        <f>IFERROR(VLOOKUP(A10124,Descricao!A10124:C20847,3,FALSE),"")</f>
        <v>APAR.P/ANÁLISE D/TÊXTEIS,COMPUTADORIZADOS</v>
      </c>
      <c r="C10124" s="11">
        <v>42370</v>
      </c>
      <c r="D10124" s="11"/>
      <c r="E10124" s="12" t="s">
        <v>5</v>
      </c>
      <c r="F10124" s="12" t="s">
        <v>6</v>
      </c>
      <c r="G10124" s="49" t="str">
        <f t="shared" si="158"/>
        <v>INSERT INTO NCM_MATRIZ(NCM, DESCRICAO, INICIO_VIGENCIA, FIM_VIGENCIA) VALUES('90318050', 'APAR.P/ANÁLISE D/TÊXTEIS,COMPUTADORIZADOS', '2016-01-01', NULL)</v>
      </c>
    </row>
    <row r="10125" spans="1:7" ht="18" customHeight="1">
      <c r="A10125" s="15">
        <v>90318060</v>
      </c>
      <c r="B10125" s="47" t="str">
        <f>IFERROR(VLOOKUP(A10125,Descricao!A10125:C20848,3,FALSE),"")</f>
        <v>CÉLULAS DE CARGA</v>
      </c>
      <c r="C10125" s="11">
        <v>42370</v>
      </c>
      <c r="D10125" s="11"/>
      <c r="E10125" s="12" t="s">
        <v>5</v>
      </c>
      <c r="F10125" s="12" t="s">
        <v>6</v>
      </c>
      <c r="G10125" s="49" t="str">
        <f t="shared" si="158"/>
        <v>INSERT INTO NCM_MATRIZ(NCM, DESCRICAO, INICIO_VIGENCIA, FIM_VIGENCIA) VALUES('90318060', 'CÉLULAS DE CARGA', '2016-01-01', NULL)</v>
      </c>
    </row>
    <row r="10126" spans="1:7" ht="18" customHeight="1">
      <c r="A10126" s="15">
        <v>90318091</v>
      </c>
      <c r="B10126" s="47" t="str">
        <f>IFERROR(VLOOKUP(A10126,Descricao!A10126:C20849,3,FALSE),"")</f>
        <v>INSTS.APARS.MAQS.P/CONTR.DIMENS.D/PNEUMÁTICOS</v>
      </c>
      <c r="C10126" s="11">
        <v>42370</v>
      </c>
      <c r="D10126" s="11"/>
      <c r="E10126" s="12" t="s">
        <v>5</v>
      </c>
      <c r="F10126" s="12" t="s">
        <v>6</v>
      </c>
      <c r="G10126" s="49" t="str">
        <f t="shared" si="158"/>
        <v>INSERT INTO NCM_MATRIZ(NCM, DESCRICAO, INICIO_VIGENCIA, FIM_VIGENCIA) VALUES('90318091', 'INSTS.APARS.MAQS.P/CONTR.DIMENS.D/PNEUMÁTICOS', '2016-01-01', NULL)</v>
      </c>
    </row>
    <row r="10127" spans="1:7" ht="18" customHeight="1">
      <c r="A10127" s="15">
        <v>90318099</v>
      </c>
      <c r="B10127" s="47" t="str">
        <f>IFERROR(VLOOKUP(A10127,Descricao!A10127:C20850,3,FALSE),"")</f>
        <v>OUTS. INSTRUMENTOS, APARS. E MÁQUINAS POS. 9031</v>
      </c>
      <c r="C10127" s="11">
        <v>42370</v>
      </c>
      <c r="D10127" s="11"/>
      <c r="E10127" s="12" t="s">
        <v>5</v>
      </c>
      <c r="F10127" s="12" t="s">
        <v>6</v>
      </c>
      <c r="G10127" s="49" t="str">
        <f t="shared" si="158"/>
        <v>INSERT INTO NCM_MATRIZ(NCM, DESCRICAO, INICIO_VIGENCIA, FIM_VIGENCIA) VALUES('90318099', 'OUTS. INSTRUMENTOS, APARS. E MÁQUINAS POS. 9031', '2016-01-01', NULL)</v>
      </c>
    </row>
    <row r="10128" spans="1:7" ht="18" customHeight="1">
      <c r="A10128" s="15">
        <v>90319010</v>
      </c>
      <c r="B10128" s="47" t="str">
        <f>IFERROR(VLOOKUP(A10128,Descricao!A10128:C20851,3,FALSE),"")</f>
        <v>PARTES/ACESS.DE BANCOS DE ENSAIO</v>
      </c>
      <c r="C10128" s="11">
        <v>42370</v>
      </c>
      <c r="D10128" s="11"/>
      <c r="E10128" s="12" t="s">
        <v>7</v>
      </c>
      <c r="F10128" s="12" t="s">
        <v>8</v>
      </c>
      <c r="G10128" s="49" t="str">
        <f t="shared" si="158"/>
        <v>INSERT INTO NCM_MATRIZ(NCM, DESCRICAO, INICIO_VIGENCIA, FIM_VIGENCIA) VALUES('90319010', 'PARTES/ACESS.DE BANCOS DE ENSAIO', '2016-01-01', NULL)</v>
      </c>
    </row>
    <row r="10129" spans="1:7" ht="18" customHeight="1">
      <c r="A10129" s="15">
        <v>90319090</v>
      </c>
      <c r="B10129" s="47" t="str">
        <f>IFERROR(VLOOKUP(A10129,Descricao!A10129:C20852,3,FALSE),"")</f>
        <v>PART/ACESS.P/OUTS.INSTR/APRS.MED./CONTROLE</v>
      </c>
      <c r="C10129" s="11">
        <v>42370</v>
      </c>
      <c r="D10129" s="11"/>
      <c r="E10129" s="12" t="s">
        <v>7</v>
      </c>
      <c r="F10129" s="12" t="s">
        <v>8</v>
      </c>
      <c r="G10129" s="49" t="str">
        <f t="shared" si="158"/>
        <v>INSERT INTO NCM_MATRIZ(NCM, DESCRICAO, INICIO_VIGENCIA, FIM_VIGENCIA) VALUES('90319090', 'PART/ACESS.P/OUTS.INSTR/APRS.MED./CONTROLE', '2016-01-01', NULL)</v>
      </c>
    </row>
    <row r="10130" spans="1:7" ht="18" customHeight="1">
      <c r="A10130" s="15">
        <v>90321010</v>
      </c>
      <c r="B10130" s="47" t="str">
        <f>IFERROR(VLOOKUP(A10130,Descricao!A10130:C20853,3,FALSE),"")</f>
        <v>TERMOSTATOS DE EXPANSÃO DE FLUIDOS</v>
      </c>
      <c r="C10130" s="11">
        <v>42370</v>
      </c>
      <c r="D10130" s="11"/>
      <c r="E10130" s="12" t="s">
        <v>5</v>
      </c>
      <c r="F10130" s="12" t="s">
        <v>6</v>
      </c>
      <c r="G10130" s="49" t="str">
        <f t="shared" si="158"/>
        <v>INSERT INTO NCM_MATRIZ(NCM, DESCRICAO, INICIO_VIGENCIA, FIM_VIGENCIA) VALUES('90321010', 'TERMOSTATOS DE EXPANSÃO DE FLUIDOS', '2016-01-01', NULL)</v>
      </c>
    </row>
    <row r="10131" spans="1:7" ht="18" customHeight="1">
      <c r="A10131" s="15">
        <v>90321090</v>
      </c>
      <c r="B10131" s="47" t="str">
        <f>IFERROR(VLOOKUP(A10131,Descricao!A10131:C20854,3,FALSE),"")</f>
        <v>OUTS.TERMOSTATOS AUTOMÁTICOS</v>
      </c>
      <c r="C10131" s="11">
        <v>42370</v>
      </c>
      <c r="D10131" s="11"/>
      <c r="E10131" s="12" t="s">
        <v>5</v>
      </c>
      <c r="F10131" s="12" t="s">
        <v>6</v>
      </c>
      <c r="G10131" s="49" t="str">
        <f t="shared" si="158"/>
        <v>INSERT INTO NCM_MATRIZ(NCM, DESCRICAO, INICIO_VIGENCIA, FIM_VIGENCIA) VALUES('90321090', 'OUTS.TERMOSTATOS AUTOMÁTICOS', '2016-01-01', NULL)</v>
      </c>
    </row>
    <row r="10132" spans="1:7" ht="18" customHeight="1">
      <c r="A10132" s="15">
        <v>90322000</v>
      </c>
      <c r="B10132" s="47" t="str">
        <f>IFERROR(VLOOKUP(A10132,Descricao!A10132:C20855,3,FALSE),"")</f>
        <v>MANOSTATOS (PRESSOSTATOS)</v>
      </c>
      <c r="C10132" s="11">
        <v>42370</v>
      </c>
      <c r="D10132" s="11"/>
      <c r="E10132" s="12" t="s">
        <v>5</v>
      </c>
      <c r="F10132" s="12" t="s">
        <v>6</v>
      </c>
      <c r="G10132" s="49" t="str">
        <f t="shared" si="158"/>
        <v>INSERT INTO NCM_MATRIZ(NCM, DESCRICAO, INICIO_VIGENCIA, FIM_VIGENCIA) VALUES('90322000', 'MANOSTATOS (PRESSOSTATOS)', '2016-01-01', NULL)</v>
      </c>
    </row>
    <row r="10133" spans="1:7" ht="18" customHeight="1">
      <c r="A10133" s="15">
        <v>90328100</v>
      </c>
      <c r="B10133" s="47" t="str">
        <f>IFERROR(VLOOKUP(A10133,Descricao!A10133:C20856,3,FALSE),"")</f>
        <v>OUTS.INSTR.AP.REGUL.HIDRÁULICOS/PNEUMÁTICOS</v>
      </c>
      <c r="C10133" s="11">
        <v>42370</v>
      </c>
      <c r="D10133" s="11"/>
      <c r="E10133" s="12" t="s">
        <v>5</v>
      </c>
      <c r="F10133" s="12" t="s">
        <v>6</v>
      </c>
      <c r="G10133" s="49" t="str">
        <f t="shared" si="158"/>
        <v>INSERT INTO NCM_MATRIZ(NCM, DESCRICAO, INICIO_VIGENCIA, FIM_VIGENCIA) VALUES('90328100', 'OUTS.INSTR.AP.REGUL.HIDRÁULICOS/PNEUMÁTICOS', '2016-01-01', NULL)</v>
      </c>
    </row>
    <row r="10134" spans="1:7" ht="18" customHeight="1">
      <c r="A10134" s="15">
        <v>90328911</v>
      </c>
      <c r="B10134" s="47" t="str">
        <f>IFERROR(VLOOKUP(A10134,Descricao!A10134:C20857,3,FALSE),"")</f>
        <v>REGUL.ELETRÔNICOS D/VOLTAGEM,AUTOMÁTICOS</v>
      </c>
      <c r="C10134" s="11">
        <v>42370</v>
      </c>
      <c r="D10134" s="11"/>
      <c r="E10134" s="12" t="s">
        <v>5</v>
      </c>
      <c r="F10134" s="12" t="s">
        <v>6</v>
      </c>
      <c r="G10134" s="49" t="str">
        <f t="shared" si="158"/>
        <v>INSERT INTO NCM_MATRIZ(NCM, DESCRICAO, INICIO_VIGENCIA, FIM_VIGENCIA) VALUES('90328911', 'REGUL.ELETRÔNICOS D/VOLTAGEM,AUTOMÁTICOS', '2016-01-01', NULL)</v>
      </c>
    </row>
    <row r="10135" spans="1:7" ht="18" customHeight="1">
      <c r="A10135" s="15">
        <v>90328919</v>
      </c>
      <c r="B10135" s="47" t="str">
        <f>IFERROR(VLOOKUP(A10135,Descricao!A10135:C20858,3,FALSE),"")</f>
        <v>OUTS.REGULADORES DE VOLTAGEM,AUTOMÁTICOS</v>
      </c>
      <c r="C10135" s="11">
        <v>42370</v>
      </c>
      <c r="D10135" s="11"/>
      <c r="E10135" s="12" t="s">
        <v>5</v>
      </c>
      <c r="F10135" s="12" t="s">
        <v>6</v>
      </c>
      <c r="G10135" s="49" t="str">
        <f t="shared" si="158"/>
        <v>INSERT INTO NCM_MATRIZ(NCM, DESCRICAO, INICIO_VIGENCIA, FIM_VIGENCIA) VALUES('90328919', 'OUTS.REGULADORES DE VOLTAGEM,AUTOMÁTICOS', '2016-01-01', NULL)</v>
      </c>
    </row>
    <row r="10136" spans="1:7" ht="18" customHeight="1">
      <c r="A10136" s="15">
        <v>90328921</v>
      </c>
      <c r="B10136" s="47" t="str">
        <f>IFERROR(VLOOKUP(A10136,Descricao!A10136:C20859,3,FALSE),"")</f>
        <v>CONTR.ELETR.SIST.FREIO ANTIBLOQUEANTE #ABS#</v>
      </c>
      <c r="C10136" s="11">
        <v>42370</v>
      </c>
      <c r="D10136" s="11"/>
      <c r="E10136" s="12" t="s">
        <v>5</v>
      </c>
      <c r="F10136" s="12" t="s">
        <v>6</v>
      </c>
      <c r="G10136" s="49" t="str">
        <f t="shared" si="158"/>
        <v>INSERT INTO NCM_MATRIZ(NCM, DESCRICAO, INICIO_VIGENCIA, FIM_VIGENCIA) VALUES('90328921', 'CONTR.ELETR.SIST.FREIO ANTIBLOQUEANTE #ABS#', '2016-01-01', NULL)</v>
      </c>
    </row>
    <row r="10137" spans="1:7" ht="18" customHeight="1">
      <c r="A10137" s="15">
        <v>90328922</v>
      </c>
      <c r="B10137" s="47" t="str">
        <f>IFERROR(VLOOKUP(A10137,Descricao!A10137:C20860,3,FALSE),"")</f>
        <v>CONTROL.ELETR.P/SIST.D/SUSPENSÃO,AUTOMÁTICO</v>
      </c>
      <c r="C10137" s="11">
        <v>42370</v>
      </c>
      <c r="D10137" s="11"/>
      <c r="E10137" s="12" t="s">
        <v>5</v>
      </c>
      <c r="F10137" s="12" t="s">
        <v>6</v>
      </c>
      <c r="G10137" s="49" t="str">
        <f t="shared" si="158"/>
        <v>INSERT INTO NCM_MATRIZ(NCM, DESCRICAO, INICIO_VIGENCIA, FIM_VIGENCIA) VALUES('90328922', 'CONTROL.ELETR.P/SIST.D/SUSPENSÃO,AUTOMÁTICO', '2016-01-01', NULL)</v>
      </c>
    </row>
    <row r="10138" spans="1:7" ht="18" customHeight="1">
      <c r="A10138" s="15">
        <v>90328923</v>
      </c>
      <c r="B10138" s="47" t="str">
        <f>IFERROR(VLOOKUP(A10138,Descricao!A10138:C20861,3,FALSE),"")</f>
        <v>CONTROL.ELETR.P/SIST.D/TRANSMISSÃO,AUTOMÁT.</v>
      </c>
      <c r="C10138" s="11">
        <v>42370</v>
      </c>
      <c r="D10138" s="11"/>
      <c r="E10138" s="12" t="s">
        <v>5</v>
      </c>
      <c r="F10138" s="12" t="s">
        <v>6</v>
      </c>
      <c r="G10138" s="49" t="str">
        <f t="shared" si="158"/>
        <v>INSERT INTO NCM_MATRIZ(NCM, DESCRICAO, INICIO_VIGENCIA, FIM_VIGENCIA) VALUES('90328923', 'CONTROL.ELETR.P/SIST.D/TRANSMISSÃO,AUTOMÁT.', '2016-01-01', NULL)</v>
      </c>
    </row>
    <row r="10139" spans="1:7" ht="18" customHeight="1">
      <c r="A10139" s="15">
        <v>90328924</v>
      </c>
      <c r="B10139" s="47" t="str">
        <f>IFERROR(VLOOKUP(A10139,Descricao!A10139:C20862,3,FALSE),"")</f>
        <v>CONTROL.ELETR.P/SIST.D/IGNIÇÃO,AUTOMÁTICOS</v>
      </c>
      <c r="C10139" s="11">
        <v>42370</v>
      </c>
      <c r="D10139" s="11"/>
      <c r="E10139" s="12" t="s">
        <v>5</v>
      </c>
      <c r="F10139" s="12" t="s">
        <v>6</v>
      </c>
      <c r="G10139" s="49" t="str">
        <f t="shared" si="158"/>
        <v>INSERT INTO NCM_MATRIZ(NCM, DESCRICAO, INICIO_VIGENCIA, FIM_VIGENCIA) VALUES('90328924', 'CONTROL.ELETR.P/SIST.D/IGNIÇÃO,AUTOMÁTICOS', '2016-01-01', NULL)</v>
      </c>
    </row>
    <row r="10140" spans="1:7" ht="18" customHeight="1">
      <c r="A10140" s="15">
        <v>90328925</v>
      </c>
      <c r="B10140" s="47" t="str">
        <f>IFERROR(VLOOKUP(A10140,Descricao!A10140:C20863,3,FALSE),"")</f>
        <v>CONTROL.ELETR.P/SIST.D/INJEÇÃO,AUTOMÁTICOS</v>
      </c>
      <c r="C10140" s="11">
        <v>42370</v>
      </c>
      <c r="D10140" s="11"/>
      <c r="E10140" s="12" t="s">
        <v>5</v>
      </c>
      <c r="F10140" s="12" t="s">
        <v>6</v>
      </c>
      <c r="G10140" s="49" t="str">
        <f t="shared" si="158"/>
        <v>INSERT INTO NCM_MATRIZ(NCM, DESCRICAO, INICIO_VIGENCIA, FIM_VIGENCIA) VALUES('90328925', 'CONTROL.ELETR.P/SIST.D/INJEÇÃO,AUTOMÁTICOS', '2016-01-01', NULL)</v>
      </c>
    </row>
    <row r="10141" spans="1:7" ht="18" customHeight="1">
      <c r="A10141" s="15">
        <v>90328929</v>
      </c>
      <c r="B10141" s="47" t="str">
        <f>IFERROR(VLOOKUP(A10141,Descricao!A10141:C20864,3,FALSE),"")</f>
        <v>QQ.OUTS.INSTR.AP.REG.CONTROLE ELETR.P/VEÍC.</v>
      </c>
      <c r="C10141" s="11">
        <v>42370</v>
      </c>
      <c r="D10141" s="11"/>
      <c r="E10141" s="12" t="s">
        <v>5</v>
      </c>
      <c r="F10141" s="12" t="s">
        <v>6</v>
      </c>
      <c r="G10141" s="49" t="str">
        <f t="shared" si="158"/>
        <v>INSERT INTO NCM_MATRIZ(NCM, DESCRICAO, INICIO_VIGENCIA, FIM_VIGENCIA) VALUES('90328929', 'QQ.OUTS.INSTR.AP.REG.CONTROLE ELETR.P/VEÍC.', '2016-01-01', NULL)</v>
      </c>
    </row>
    <row r="10142" spans="1:7" ht="18" customHeight="1">
      <c r="A10142" s="15">
        <v>90328930</v>
      </c>
      <c r="B10142" s="47" t="str">
        <f>IFERROR(VLOOKUP(A10142,Descricao!A10142:C20865,3,FALSE),"")</f>
        <v>EQUIP.DIGITAL AUTOM.P/CONTR.VEÍCULOS FERROV.</v>
      </c>
      <c r="C10142" s="11">
        <v>42370</v>
      </c>
      <c r="D10142" s="11"/>
      <c r="E10142" s="12" t="s">
        <v>5</v>
      </c>
      <c r="F10142" s="12" t="s">
        <v>6</v>
      </c>
      <c r="G10142" s="49" t="str">
        <f t="shared" si="158"/>
        <v>INSERT INTO NCM_MATRIZ(NCM, DESCRICAO, INICIO_VIGENCIA, FIM_VIGENCIA) VALUES('90328930', 'EQUIP.DIGITAL AUTOM.P/CONTR.VEÍCULOS FERROV.', '2016-01-01', NULL)</v>
      </c>
    </row>
    <row r="10143" spans="1:7" ht="18" customHeight="1">
      <c r="A10143" s="15">
        <v>90328981</v>
      </c>
      <c r="B10143" s="47" t="str">
        <f>IFERROR(VLOOKUP(A10143,Descricao!A10143:C20866,3,FALSE),"")</f>
        <v>INSTR./AP.AUTOM.P/CONTR.D/PRESS.Ñ ELÉTRICOS</v>
      </c>
      <c r="C10143" s="11">
        <v>42370</v>
      </c>
      <c r="D10143" s="11"/>
      <c r="E10143" s="12" t="s">
        <v>5</v>
      </c>
      <c r="F10143" s="12" t="s">
        <v>6</v>
      </c>
      <c r="G10143" s="49" t="str">
        <f t="shared" si="158"/>
        <v>INSERT INTO NCM_MATRIZ(NCM, DESCRICAO, INICIO_VIGENCIA, FIM_VIGENCIA) VALUES('90328981', 'INSTR./AP.AUTOM.P/CONTR.D/PRESS.Ñ ELÉTRICOS', '2016-01-01', NULL)</v>
      </c>
    </row>
    <row r="10144" spans="1:7" ht="18" customHeight="1">
      <c r="A10144" s="15">
        <v>90328982</v>
      </c>
      <c r="B10144" s="47" t="str">
        <f>IFERROR(VLOOKUP(A10144,Descricao!A10144:C20867,3,FALSE),"")</f>
        <v>INSTR./AP.AUTOMÁTICOS P/CONTR.D/TEMPERATURA</v>
      </c>
      <c r="C10144" s="11">
        <v>42370</v>
      </c>
      <c r="D10144" s="11"/>
      <c r="E10144" s="12" t="s">
        <v>5</v>
      </c>
      <c r="F10144" s="12" t="s">
        <v>6</v>
      </c>
      <c r="G10144" s="49" t="str">
        <f t="shared" si="158"/>
        <v>INSERT INTO NCM_MATRIZ(NCM, DESCRICAO, INICIO_VIGENCIA, FIM_VIGENCIA) VALUES('90328982', 'INSTR./AP.AUTOMÁTICOS P/CONTR.D/TEMPERATURA', '2016-01-01', NULL)</v>
      </c>
    </row>
    <row r="10145" spans="1:7" ht="18" customHeight="1">
      <c r="A10145" s="15">
        <v>90328983</v>
      </c>
      <c r="B10145" s="47" t="str">
        <f>IFERROR(VLOOKUP(A10145,Descricao!A10145:C20868,3,FALSE),"")</f>
        <v>INSTR./AP.AUTOMÁTICOS P/CONTROL.DE UMIDADE</v>
      </c>
      <c r="C10145" s="11">
        <v>42370</v>
      </c>
      <c r="D10145" s="11"/>
      <c r="E10145" s="12" t="s">
        <v>5</v>
      </c>
      <c r="F10145" s="12" t="s">
        <v>6</v>
      </c>
      <c r="G10145" s="49" t="str">
        <f t="shared" si="158"/>
        <v>INSERT INTO NCM_MATRIZ(NCM, DESCRICAO, INICIO_VIGENCIA, FIM_VIGENCIA) VALUES('90328983', 'INSTR./AP.AUTOMÁTICOS P/CONTROL.DE UMIDADE', '2016-01-01', NULL)</v>
      </c>
    </row>
    <row r="10146" spans="1:7" ht="18" customHeight="1">
      <c r="A10146" s="15">
        <v>90328984</v>
      </c>
      <c r="B10146" s="47" t="str">
        <f>IFERROR(VLOOKUP(A10146,Descricao!A10146:C20869,3,FALSE),"")</f>
        <v>OUTS.AP.D/VELOC.P/MOT.ELÉT.P/VAR.FREQÜÊNCIA</v>
      </c>
      <c r="C10146" s="11">
        <v>42370</v>
      </c>
      <c r="D10146" s="11"/>
      <c r="E10146" s="12" t="s">
        <v>5</v>
      </c>
      <c r="F10146" s="12" t="s">
        <v>6</v>
      </c>
      <c r="G10146" s="49" t="str">
        <f t="shared" si="158"/>
        <v>INSERT INTO NCM_MATRIZ(NCM, DESCRICAO, INICIO_VIGENCIA, FIM_VIGENCIA) VALUES('90328984', 'OUTS.AP.D/VELOC.P/MOT.ELÉT.P/VAR.FREQÜÊNCIA', '2016-01-01', NULL)</v>
      </c>
    </row>
    <row r="10147" spans="1:7" ht="18" customHeight="1">
      <c r="A10147" s="15">
        <v>90328989</v>
      </c>
      <c r="B10147" s="47" t="str">
        <f>IFERROR(VLOOKUP(A10147,Descricao!A10147:C20870,3,FALSE),"")</f>
        <v>OUTS.INSTR/AP.P/REG.,CONTR.GRAND.Ñ/ELÉTRICAS</v>
      </c>
      <c r="C10147" s="11">
        <v>42370</v>
      </c>
      <c r="D10147" s="11"/>
      <c r="E10147" s="12" t="s">
        <v>5</v>
      </c>
      <c r="F10147" s="12" t="s">
        <v>6</v>
      </c>
      <c r="G10147" s="49" t="str">
        <f t="shared" si="158"/>
        <v>INSERT INTO NCM_MATRIZ(NCM, DESCRICAO, INICIO_VIGENCIA, FIM_VIGENCIA) VALUES('90328989', 'OUTS.INSTR/AP.P/REG.,CONTR.GRAND.Ñ/ELÉTRICAS', '2016-01-01', NULL)</v>
      </c>
    </row>
    <row r="10148" spans="1:7" ht="18" customHeight="1">
      <c r="A10148" s="15">
        <v>90328990</v>
      </c>
      <c r="B10148" s="47" t="str">
        <f>IFERROR(VLOOKUP(A10148,Descricao!A10148:C20871,3,FALSE),"")</f>
        <v>OUTS.INSTR/AP.REGUL.CONTROLE AUTOMÁTICOS</v>
      </c>
      <c r="C10148" s="11">
        <v>42370</v>
      </c>
      <c r="D10148" s="11"/>
      <c r="E10148" s="12" t="s">
        <v>5</v>
      </c>
      <c r="F10148" s="12" t="s">
        <v>6</v>
      </c>
      <c r="G10148" s="49" t="str">
        <f t="shared" si="158"/>
        <v>INSERT INTO NCM_MATRIZ(NCM, DESCRICAO, INICIO_VIGENCIA, FIM_VIGENCIA) VALUES('90328990', 'OUTS.INSTR/AP.REGUL.CONTROLE AUTOMÁTICOS', '2016-01-01', NULL)</v>
      </c>
    </row>
    <row r="10149" spans="1:7" ht="18" customHeight="1">
      <c r="A10149" s="15">
        <v>90329010</v>
      </c>
      <c r="B10149" s="47" t="str">
        <f>IFERROR(VLOOKUP(A10149,Descricao!A10149:C20872,3,FALSE),"")</f>
        <v>CIRC.IMPRES.MONT.,P/AP.AUTOMÁT.REGULAÇÃO</v>
      </c>
      <c r="C10149" s="11">
        <v>42370</v>
      </c>
      <c r="D10149" s="11"/>
      <c r="E10149" s="12" t="s">
        <v>7</v>
      </c>
      <c r="F10149" s="12" t="s">
        <v>8</v>
      </c>
      <c r="G10149" s="49" t="str">
        <f t="shared" si="158"/>
        <v>INSERT INTO NCM_MATRIZ(NCM, DESCRICAO, INICIO_VIGENCIA, FIM_VIGENCIA) VALUES('90329010', 'CIRC.IMPRES.MONT.,P/AP.AUTOMÁT.REGULAÇÃO', '2016-01-01', NULL)</v>
      </c>
    </row>
    <row r="10150" spans="1:7" ht="18" customHeight="1">
      <c r="A10150" s="15">
        <v>90329091</v>
      </c>
      <c r="B10150" s="47" t="str">
        <f>IFERROR(VLOOKUP(A10150,Descricao!A10150:C20873,3,FALSE),"")</f>
        <v>PARTES/ACESS.P/TERMOSTATOS AUTOMÁTICOS</v>
      </c>
      <c r="C10150" s="11">
        <v>42370</v>
      </c>
      <c r="D10150" s="11"/>
      <c r="E10150" s="12" t="s">
        <v>7</v>
      </c>
      <c r="F10150" s="12" t="s">
        <v>8</v>
      </c>
      <c r="G10150" s="49" t="str">
        <f t="shared" si="158"/>
        <v>INSERT INTO NCM_MATRIZ(NCM, DESCRICAO, INICIO_VIGENCIA, FIM_VIGENCIA) VALUES('90329091', 'PARTES/ACESS.P/TERMOSTATOS AUTOMÁTICOS', '2016-01-01', NULL)</v>
      </c>
    </row>
    <row r="10151" spans="1:7" ht="18" customHeight="1">
      <c r="A10151" s="15">
        <v>90329099</v>
      </c>
      <c r="B10151" s="47" t="str">
        <f>IFERROR(VLOOKUP(A10151,Descricao!A10151:C20874,3,FALSE),"")</f>
        <v>PART./ACESS.P/OUTS.AP./AUTOM.P/REGULAÇÃO</v>
      </c>
      <c r="C10151" s="11">
        <v>42370</v>
      </c>
      <c r="D10151" s="11"/>
      <c r="E10151" s="12" t="s">
        <v>7</v>
      </c>
      <c r="F10151" s="12" t="s">
        <v>8</v>
      </c>
      <c r="G10151" s="49" t="str">
        <f t="shared" si="158"/>
        <v>INSERT INTO NCM_MATRIZ(NCM, DESCRICAO, INICIO_VIGENCIA, FIM_VIGENCIA) VALUES('90329099', 'PART./ACESS.P/OUTS.AP./AUTOM.P/REGULAÇÃO', '2016-01-01', NULL)</v>
      </c>
    </row>
    <row r="10152" spans="1:7" ht="18" customHeight="1">
      <c r="A10152" s="15">
        <v>90330000</v>
      </c>
      <c r="B10152" s="47" t="str">
        <f>IFERROR(VLOOKUP(A10152,Descricao!A10152:C20875,3,FALSE),"")</f>
        <v>PARTES/ACESS.P/OUTS.MÁQ.APAR.INST.D/ÓPTICA</v>
      </c>
      <c r="C10152" s="11">
        <v>42370</v>
      </c>
      <c r="D10152" s="11"/>
      <c r="E10152" s="12" t="s">
        <v>7</v>
      </c>
      <c r="F10152" s="12" t="s">
        <v>8</v>
      </c>
      <c r="G10152" s="49" t="str">
        <f t="shared" si="158"/>
        <v>INSERT INTO NCM_MATRIZ(NCM, DESCRICAO, INICIO_VIGENCIA, FIM_VIGENCIA) VALUES('90330000', 'PARTES/ACESS.P/OUTS.MÁQ.APAR.INST.D/ÓPTICA', '2016-01-01', NULL)</v>
      </c>
    </row>
    <row r="10153" spans="1:7" ht="18" customHeight="1">
      <c r="A10153" s="15">
        <v>91011100</v>
      </c>
      <c r="B10153" s="47" t="str">
        <f>IFERROR(VLOOKUP(A10153,Descricao!A10153:C20876,3,FALSE),"")</f>
        <v>DE MOSTRADOR EXCLUSIVAMENTE MECÂNICO</v>
      </c>
      <c r="C10153" s="11">
        <v>42370</v>
      </c>
      <c r="D10153" s="11"/>
      <c r="E10153" s="12" t="s">
        <v>5</v>
      </c>
      <c r="F10153" s="12" t="s">
        <v>6</v>
      </c>
      <c r="G10153" s="49" t="str">
        <f t="shared" si="158"/>
        <v>INSERT INTO NCM_MATRIZ(NCM, DESCRICAO, INICIO_VIGENCIA, FIM_VIGENCIA) VALUES('91011100', 'DE MOSTRADOR EXCLUSIVAMENTE MECÂNICO', '2016-01-01', NULL)</v>
      </c>
    </row>
    <row r="10154" spans="1:7" ht="18" customHeight="1">
      <c r="A10154" s="15">
        <v>91011900</v>
      </c>
      <c r="B10154" s="47" t="str">
        <f>IFERROR(VLOOKUP(A10154,Descricao!A10154:C20877,3,FALSE),"")</f>
        <v>OUT.RELÓG.PUL.CX.METAL PREC.ETC.FUNC.ELETR.</v>
      </c>
      <c r="C10154" s="11">
        <v>42370</v>
      </c>
      <c r="D10154" s="11"/>
      <c r="E10154" s="12" t="s">
        <v>5</v>
      </c>
      <c r="F10154" s="12" t="s">
        <v>6</v>
      </c>
      <c r="G10154" s="49" t="str">
        <f t="shared" si="158"/>
        <v>INSERT INTO NCM_MATRIZ(NCM, DESCRICAO, INICIO_VIGENCIA, FIM_VIGENCIA) VALUES('91011900', 'OUT.RELÓG.PUL.CX.METAL PREC.ETC.FUNC.ELETR.', '2016-01-01', NULL)</v>
      </c>
    </row>
    <row r="10155" spans="1:7" ht="18" customHeight="1">
      <c r="A10155" s="15">
        <v>91012100</v>
      </c>
      <c r="B10155" s="47" t="str">
        <f>IFERROR(VLOOKUP(A10155,Descricao!A10155:C20878,3,FALSE),"")</f>
        <v>RELÓG.PUL.CX.MET.PREC.ETC.CORDA AUTOMÁTICA</v>
      </c>
      <c r="C10155" s="11">
        <v>42370</v>
      </c>
      <c r="D10155" s="11"/>
      <c r="E10155" s="12" t="s">
        <v>5</v>
      </c>
      <c r="F10155" s="12" t="s">
        <v>6</v>
      </c>
      <c r="G10155" s="49" t="str">
        <f t="shared" si="158"/>
        <v>INSERT INTO NCM_MATRIZ(NCM, DESCRICAO, INICIO_VIGENCIA, FIM_VIGENCIA) VALUES('91012100', 'RELÓG.PUL.CX.MET.PREC.ETC.CORDA AUTOMÁTICA', '2016-01-01', NULL)</v>
      </c>
    </row>
    <row r="10156" spans="1:7" ht="18" customHeight="1">
      <c r="A10156" s="15">
        <v>91012900</v>
      </c>
      <c r="B10156" s="47" t="str">
        <f>IFERROR(VLOOKUP(A10156,Descricao!A10156:C20879,3,FALSE),"")</f>
        <v>OUTS.RELÓGIOS D/PULSO,CX.METAL PREC.ETC.</v>
      </c>
      <c r="C10156" s="11">
        <v>42370</v>
      </c>
      <c r="D10156" s="11"/>
      <c r="E10156" s="12" t="s">
        <v>5</v>
      </c>
      <c r="F10156" s="12" t="s">
        <v>6</v>
      </c>
      <c r="G10156" s="49" t="str">
        <f t="shared" si="158"/>
        <v>INSERT INTO NCM_MATRIZ(NCM, DESCRICAO, INICIO_VIGENCIA, FIM_VIGENCIA) VALUES('91012900', 'OUTS.RELÓGIOS D/PULSO,CX.METAL PREC.ETC.', '2016-01-01', NULL)</v>
      </c>
    </row>
    <row r="10157" spans="1:7" ht="18" customHeight="1">
      <c r="A10157" s="15">
        <v>91019100</v>
      </c>
      <c r="B10157" s="47" t="str">
        <f>IFERROR(VLOOKUP(A10157,Descricao!A10157:C20880,3,FALSE),"")</f>
        <v>RELÓG.D/BOLSO,SEMELH.CX.MET.PREC.FUNC.ELET.</v>
      </c>
      <c r="C10157" s="11">
        <v>42370</v>
      </c>
      <c r="D10157" s="11"/>
      <c r="E10157" s="12" t="s">
        <v>5</v>
      </c>
      <c r="F10157" s="12" t="s">
        <v>6</v>
      </c>
      <c r="G10157" s="49" t="str">
        <f t="shared" si="158"/>
        <v>INSERT INTO NCM_MATRIZ(NCM, DESCRICAO, INICIO_VIGENCIA, FIM_VIGENCIA) VALUES('91019100', 'RELÓG.D/BOLSO,SEMELH.CX.MET.PREC.FUNC.ELET.', '2016-01-01', NULL)</v>
      </c>
    </row>
    <row r="10158" spans="1:7" ht="18" customHeight="1">
      <c r="A10158" s="15">
        <v>91019900</v>
      </c>
      <c r="B10158" s="47" t="str">
        <f>IFERROR(VLOOKUP(A10158,Descricao!A10158:C20881,3,FALSE),"")</f>
        <v>OUTS.REL.D/BOLSO,SEMELH.CX.METAL PREC.ETC.</v>
      </c>
      <c r="C10158" s="11">
        <v>42370</v>
      </c>
      <c r="D10158" s="11"/>
      <c r="E10158" s="12" t="s">
        <v>5</v>
      </c>
      <c r="F10158" s="12" t="s">
        <v>6</v>
      </c>
      <c r="G10158" s="49" t="str">
        <f t="shared" si="158"/>
        <v>INSERT INTO NCM_MATRIZ(NCM, DESCRICAO, INICIO_VIGENCIA, FIM_VIGENCIA) VALUES('91019900', 'OUTS.REL.D/BOLSO,SEMELH.CX.METAL PREC.ETC.', '2016-01-01', NULL)</v>
      </c>
    </row>
    <row r="10159" spans="1:7" ht="18" customHeight="1">
      <c r="A10159" s="15">
        <v>91021110</v>
      </c>
      <c r="B10159" s="47" t="str">
        <f>IFERROR(VLOOKUP(A10159,Descricao!A10159:C20882,3,FALSE),"")</f>
        <v>REL.PUL.CX.MET.COMUM,FUNC.ELET.MOST.MECÂN.</v>
      </c>
      <c r="C10159" s="11">
        <v>42370</v>
      </c>
      <c r="D10159" s="11"/>
      <c r="E10159" s="12" t="s">
        <v>5</v>
      </c>
      <c r="F10159" s="12" t="s">
        <v>6</v>
      </c>
      <c r="G10159" s="49" t="str">
        <f t="shared" si="158"/>
        <v>INSERT INTO NCM_MATRIZ(NCM, DESCRICAO, INICIO_VIGENCIA, FIM_VIGENCIA) VALUES('91021110', 'REL.PUL.CX.MET.COMUM,FUNC.ELET.MOST.MECÂN.', '2016-01-01', NULL)</v>
      </c>
    </row>
    <row r="10160" spans="1:7" ht="18" customHeight="1">
      <c r="A10160" s="15">
        <v>91021190</v>
      </c>
      <c r="B10160" s="47" t="str">
        <f>IFERROR(VLOOKUP(A10160,Descricao!A10160:C20883,3,FALSE),"")</f>
        <v>OUTS.REL.PULSO FUNC.ELETR.MOSTR.MECÂNICO</v>
      </c>
      <c r="C10160" s="11">
        <v>42370</v>
      </c>
      <c r="D10160" s="11"/>
      <c r="E10160" s="12" t="s">
        <v>5</v>
      </c>
      <c r="F10160" s="12" t="s">
        <v>6</v>
      </c>
      <c r="G10160" s="49" t="str">
        <f t="shared" si="158"/>
        <v>INSERT INTO NCM_MATRIZ(NCM, DESCRICAO, INICIO_VIGENCIA, FIM_VIGENCIA) VALUES('91021190', 'OUTS.REL.PULSO FUNC.ELETR.MOSTR.MECÂNICO', '2016-01-01', NULL)</v>
      </c>
    </row>
    <row r="10161" spans="1:7" ht="18" customHeight="1">
      <c r="A10161" s="15">
        <v>91021210</v>
      </c>
      <c r="B10161" s="47" t="str">
        <f>IFERROR(VLOOKUP(A10161,Descricao!A10161:C20884,3,FALSE),"")</f>
        <v>REL.PUL.CX.MET.COMUM,FUNC.ELET.MOST.OPTOEL.</v>
      </c>
      <c r="C10161" s="11">
        <v>42370</v>
      </c>
      <c r="D10161" s="11"/>
      <c r="E10161" s="12" t="s">
        <v>5</v>
      </c>
      <c r="F10161" s="12" t="s">
        <v>6</v>
      </c>
      <c r="G10161" s="49" t="str">
        <f t="shared" si="158"/>
        <v>INSERT INTO NCM_MATRIZ(NCM, DESCRICAO, INICIO_VIGENCIA, FIM_VIGENCIA) VALUES('91021210', 'REL.PUL.CX.MET.COMUM,FUNC.ELET.MOST.OPTOEL.', '2016-01-01', NULL)</v>
      </c>
    </row>
    <row r="10162" spans="1:7" ht="18" customHeight="1">
      <c r="A10162" s="15">
        <v>91021220</v>
      </c>
      <c r="B10162" s="47" t="str">
        <f>IFERROR(VLOOKUP(A10162,Descricao!A10162:C20885,3,FALSE),"")</f>
        <v>REL.PUL.CX.PLÁST.FUNC.ELET.MOSTR.OPTOELETR.</v>
      </c>
      <c r="C10162" s="11">
        <v>42370</v>
      </c>
      <c r="D10162" s="11"/>
      <c r="E10162" s="12" t="s">
        <v>5</v>
      </c>
      <c r="F10162" s="12" t="s">
        <v>6</v>
      </c>
      <c r="G10162" s="49" t="str">
        <f t="shared" si="158"/>
        <v>INSERT INTO NCM_MATRIZ(NCM, DESCRICAO, INICIO_VIGENCIA, FIM_VIGENCIA) VALUES('91021220', 'REL.PUL.CX.PLÁST.FUNC.ELET.MOSTR.OPTOELETR.', '2016-01-01', NULL)</v>
      </c>
    </row>
    <row r="10163" spans="1:7" ht="18" customHeight="1">
      <c r="A10163" s="15">
        <v>91021290</v>
      </c>
      <c r="B10163" s="47" t="str">
        <f>IFERROR(VLOOKUP(A10163,Descricao!A10163:C20886,3,FALSE),"")</f>
        <v>OUTS.REL.PUL.FUNC.ELETR.MOSTR.OPTOELETR.</v>
      </c>
      <c r="C10163" s="11">
        <v>42370</v>
      </c>
      <c r="D10163" s="11"/>
      <c r="E10163" s="12" t="s">
        <v>5</v>
      </c>
      <c r="F10163" s="12" t="s">
        <v>6</v>
      </c>
      <c r="G10163" s="49" t="str">
        <f t="shared" si="158"/>
        <v>INSERT INTO NCM_MATRIZ(NCM, DESCRICAO, INICIO_VIGENCIA, FIM_VIGENCIA) VALUES('91021290', 'OUTS.REL.PUL.FUNC.ELETR.MOSTR.OPTOELETR.', '2016-01-01', NULL)</v>
      </c>
    </row>
    <row r="10164" spans="1:7" ht="18" customHeight="1">
      <c r="A10164" s="15">
        <v>91021900</v>
      </c>
      <c r="B10164" s="47" t="str">
        <f>IFERROR(VLOOKUP(A10164,Descricao!A10164:C20887,3,FALSE),"")</f>
        <v>OUTS.RELÓGIOS D/PULSO,FUNÇÃO ELÉTRICA</v>
      </c>
      <c r="C10164" s="11">
        <v>42370</v>
      </c>
      <c r="D10164" s="11"/>
      <c r="E10164" s="12" t="s">
        <v>5</v>
      </c>
      <c r="F10164" s="12" t="s">
        <v>6</v>
      </c>
      <c r="G10164" s="49" t="str">
        <f t="shared" si="158"/>
        <v>INSERT INTO NCM_MATRIZ(NCM, DESCRICAO, INICIO_VIGENCIA, FIM_VIGENCIA) VALUES('91021900', 'OUTS.RELÓGIOS D/PULSO,FUNÇÃO ELÉTRICA', '2016-01-01', NULL)</v>
      </c>
    </row>
    <row r="10165" spans="1:7" ht="18" customHeight="1">
      <c r="A10165" s="15">
        <v>91022100</v>
      </c>
      <c r="B10165" s="47" t="str">
        <f>IFERROR(VLOOKUP(A10165,Descricao!A10165:C20888,3,FALSE),"")</f>
        <v>RELÓGIOS D/PULSO,D/CORDA AUTOMÁTICA</v>
      </c>
      <c r="C10165" s="11">
        <v>42370</v>
      </c>
      <c r="D10165" s="11"/>
      <c r="E10165" s="12" t="s">
        <v>5</v>
      </c>
      <c r="F10165" s="12" t="s">
        <v>6</v>
      </c>
      <c r="G10165" s="49" t="str">
        <f t="shared" si="158"/>
        <v>INSERT INTO NCM_MATRIZ(NCM, DESCRICAO, INICIO_VIGENCIA, FIM_VIGENCIA) VALUES('91022100', 'RELÓGIOS D/PULSO,D/CORDA AUTOMÁTICA', '2016-01-01', NULL)</v>
      </c>
    </row>
    <row r="10166" spans="1:7" ht="18" customHeight="1">
      <c r="A10166" s="15">
        <v>91022900</v>
      </c>
      <c r="B10166" s="47" t="str">
        <f>IFERROR(VLOOKUP(A10166,Descricao!A10166:C20889,3,FALSE),"")</f>
        <v>OUTROS RELÓGIOS DE PULSO</v>
      </c>
      <c r="C10166" s="11">
        <v>42370</v>
      </c>
      <c r="D10166" s="11"/>
      <c r="E10166" s="12" t="s">
        <v>5</v>
      </c>
      <c r="F10166" s="12" t="s">
        <v>6</v>
      </c>
      <c r="G10166" s="49" t="str">
        <f t="shared" si="158"/>
        <v>INSERT INTO NCM_MATRIZ(NCM, DESCRICAO, INICIO_VIGENCIA, FIM_VIGENCIA) VALUES('91022900', 'OUTROS RELÓGIOS DE PULSO', '2016-01-01', NULL)</v>
      </c>
    </row>
    <row r="10167" spans="1:7" ht="18" customHeight="1">
      <c r="A10167" s="15">
        <v>91029100</v>
      </c>
      <c r="B10167" s="47" t="str">
        <f>IFERROR(VLOOKUP(A10167,Descricao!A10167:C20890,3,FALSE),"")</f>
        <v>RELÓGIOS D/BOLSO, SEMELH.FUNÇÃO ELÉTRICA</v>
      </c>
      <c r="C10167" s="11">
        <v>42370</v>
      </c>
      <c r="D10167" s="11"/>
      <c r="E10167" s="12" t="s">
        <v>5</v>
      </c>
      <c r="F10167" s="12" t="s">
        <v>6</v>
      </c>
      <c r="G10167" s="49" t="str">
        <f t="shared" si="158"/>
        <v>INSERT INTO NCM_MATRIZ(NCM, DESCRICAO, INICIO_VIGENCIA, FIM_VIGENCIA) VALUES('91029100', 'RELÓGIOS D/BOLSO, SEMELH.FUNÇÃO ELÉTRICA', '2016-01-01', NULL)</v>
      </c>
    </row>
    <row r="10168" spans="1:7" ht="18" customHeight="1">
      <c r="A10168" s="15">
        <v>91029900</v>
      </c>
      <c r="B10168" s="47" t="str">
        <f>IFERROR(VLOOKUP(A10168,Descricao!A10168:C20891,3,FALSE),"")</f>
        <v>OUTROS RELÓGIOS D/PULSO/BOLSO,SEMELHANTES</v>
      </c>
      <c r="C10168" s="11">
        <v>42370</v>
      </c>
      <c r="D10168" s="11"/>
      <c r="E10168" s="12" t="s">
        <v>5</v>
      </c>
      <c r="F10168" s="12" t="s">
        <v>6</v>
      </c>
      <c r="G10168" s="49" t="str">
        <f t="shared" si="158"/>
        <v>INSERT INTO NCM_MATRIZ(NCM, DESCRICAO, INICIO_VIGENCIA, FIM_VIGENCIA) VALUES('91029900', 'OUTROS RELÓGIOS D/PULSO/BOLSO,SEMELHANTES', '2016-01-01', NULL)</v>
      </c>
    </row>
    <row r="10169" spans="1:7" ht="18" customHeight="1">
      <c r="A10169" s="15">
        <v>91031000</v>
      </c>
      <c r="B10169" s="47" t="str">
        <f>IFERROR(VLOOKUP(A10169,Descricao!A10169:C20892,3,FALSE),"")</f>
        <v>DESP./OUTS.RELÓGIOS MAQ.PEQ.VOL.FUNC.ELETR.</v>
      </c>
      <c r="C10169" s="11">
        <v>42370</v>
      </c>
      <c r="D10169" s="11"/>
      <c r="E10169" s="12" t="s">
        <v>5</v>
      </c>
      <c r="F10169" s="12" t="s">
        <v>6</v>
      </c>
      <c r="G10169" s="49" t="str">
        <f t="shared" si="158"/>
        <v>INSERT INTO NCM_MATRIZ(NCM, DESCRICAO, INICIO_VIGENCIA, FIM_VIGENCIA) VALUES('91031000', 'DESP./OUTS.RELÓGIOS MAQ.PEQ.VOL.FUNC.ELETR.', '2016-01-01', NULL)</v>
      </c>
    </row>
    <row r="10170" spans="1:7" ht="18" customHeight="1">
      <c r="A10170" s="15">
        <v>91039000</v>
      </c>
      <c r="B10170" s="47" t="str">
        <f>IFERROR(VLOOKUP(A10170,Descricao!A10170:C20893,3,FALSE),"")</f>
        <v>OUTS.DESPERT,RELÓGIOS,C/MAQUINISMO PEQ.VOL.</v>
      </c>
      <c r="C10170" s="11">
        <v>42370</v>
      </c>
      <c r="D10170" s="11"/>
      <c r="E10170" s="12" t="s">
        <v>5</v>
      </c>
      <c r="F10170" s="12" t="s">
        <v>6</v>
      </c>
      <c r="G10170" s="49" t="str">
        <f t="shared" si="158"/>
        <v>INSERT INTO NCM_MATRIZ(NCM, DESCRICAO, INICIO_VIGENCIA, FIM_VIGENCIA) VALUES('91039000', 'OUTS.DESPERT,RELÓGIOS,C/MAQUINISMO PEQ.VOL.', '2016-01-01', NULL)</v>
      </c>
    </row>
    <row r="10171" spans="1:7" ht="18" customHeight="1">
      <c r="A10171" s="15">
        <v>91040000</v>
      </c>
      <c r="B10171" s="47" t="str">
        <f>IFERROR(VLOOKUP(A10171,Descricao!A10171:C20894,3,FALSE),"")</f>
        <v>RELÓGIOS P/PAINÉIS D/INSTRUM.PARA VEÍCULOS</v>
      </c>
      <c r="C10171" s="11">
        <v>42370</v>
      </c>
      <c r="D10171" s="11"/>
      <c r="E10171" s="12" t="s">
        <v>5</v>
      </c>
      <c r="F10171" s="12" t="s">
        <v>6</v>
      </c>
      <c r="G10171" s="49" t="str">
        <f t="shared" si="158"/>
        <v>INSERT INTO NCM_MATRIZ(NCM, DESCRICAO, INICIO_VIGENCIA, FIM_VIGENCIA) VALUES('91040000', 'RELÓGIOS P/PAINÉIS D/INSTRUM.PARA VEÍCULOS', '2016-01-01', NULL)</v>
      </c>
    </row>
    <row r="10172" spans="1:7" ht="18" customHeight="1">
      <c r="A10172" s="15">
        <v>91051100</v>
      </c>
      <c r="B10172" s="47" t="str">
        <f>IFERROR(VLOOKUP(A10172,Descricao!A10172:C20895,3,FALSE),"")</f>
        <v>OUTS.DESPERT.FUNC.ELETR.EXC.MAQ.PEQ.VOLUME</v>
      </c>
      <c r="C10172" s="11">
        <v>42370</v>
      </c>
      <c r="D10172" s="11"/>
      <c r="E10172" s="12" t="s">
        <v>5</v>
      </c>
      <c r="F10172" s="12" t="s">
        <v>6</v>
      </c>
      <c r="G10172" s="49" t="str">
        <f t="shared" si="158"/>
        <v>INSERT INTO NCM_MATRIZ(NCM, DESCRICAO, INICIO_VIGENCIA, FIM_VIGENCIA) VALUES('91051100', 'OUTS.DESPERT.FUNC.ELETR.EXC.MAQ.PEQ.VOLUME', '2016-01-01', NULL)</v>
      </c>
    </row>
    <row r="10173" spans="1:7" ht="18" customHeight="1">
      <c r="A10173" s="15">
        <v>91051900</v>
      </c>
      <c r="B10173" s="47" t="str">
        <f>IFERROR(VLOOKUP(A10173,Descricao!A10173:C20896,3,FALSE),"")</f>
        <v>OUTS.DESPERT.EXC.C/MECANISMO PEQUENO VOL.</v>
      </c>
      <c r="C10173" s="11">
        <v>42370</v>
      </c>
      <c r="D10173" s="11"/>
      <c r="E10173" s="12" t="s">
        <v>5</v>
      </c>
      <c r="F10173" s="12" t="s">
        <v>6</v>
      </c>
      <c r="G10173" s="49" t="str">
        <f t="shared" si="158"/>
        <v>INSERT INTO NCM_MATRIZ(NCM, DESCRICAO, INICIO_VIGENCIA, FIM_VIGENCIA) VALUES('91051900', 'OUTS.DESPERT.EXC.C/MECANISMO PEQUENO VOL.', '2016-01-01', NULL)</v>
      </c>
    </row>
    <row r="10174" spans="1:7" ht="18" customHeight="1">
      <c r="A10174" s="15">
        <v>91052100</v>
      </c>
      <c r="B10174" s="47" t="str">
        <f>IFERROR(VLOOKUP(A10174,Descricao!A10174:C20897,3,FALSE),"")</f>
        <v>PÊNDULAS/REL.PARED.FUNC.EL.EXC.MAQ.PEQ.VOL.</v>
      </c>
      <c r="C10174" s="11">
        <v>42370</v>
      </c>
      <c r="D10174" s="11"/>
      <c r="E10174" s="12" t="s">
        <v>5</v>
      </c>
      <c r="F10174" s="12" t="s">
        <v>6</v>
      </c>
      <c r="G10174" s="49" t="str">
        <f t="shared" si="158"/>
        <v>INSERT INTO NCM_MATRIZ(NCM, DESCRICAO, INICIO_VIGENCIA, FIM_VIGENCIA) VALUES('91052100', 'PÊNDULAS/REL.PARED.FUNC.EL.EXC.MAQ.PEQ.VOL.', '2016-01-01', NULL)</v>
      </c>
    </row>
    <row r="10175" spans="1:7" ht="18" customHeight="1">
      <c r="A10175" s="15">
        <v>91052900</v>
      </c>
      <c r="B10175" s="47" t="str">
        <f>IFERROR(VLOOKUP(A10175,Descricao!A10175:C20898,3,FALSE),"")</f>
        <v>OUTS.PÊNDULAS E RELÓGIOS DE PAREDE</v>
      </c>
      <c r="C10175" s="11">
        <v>42370</v>
      </c>
      <c r="D10175" s="11"/>
      <c r="E10175" s="12" t="s">
        <v>5</v>
      </c>
      <c r="F10175" s="12" t="s">
        <v>6</v>
      </c>
      <c r="G10175" s="49" t="str">
        <f t="shared" si="158"/>
        <v>INSERT INTO NCM_MATRIZ(NCM, DESCRICAO, INICIO_VIGENCIA, FIM_VIGENCIA) VALUES('91052900', 'OUTS.PÊNDULAS E RELÓGIOS DE PAREDE', '2016-01-01', NULL)</v>
      </c>
    </row>
    <row r="10176" spans="1:7" ht="18" customHeight="1">
      <c r="A10176" s="15">
        <v>91059100</v>
      </c>
      <c r="B10176" s="47" t="str">
        <f>IFERROR(VLOOKUP(A10176,Descricao!A10176:C20899,3,FALSE),"")</f>
        <v>OUTS.AP.RELOJOARIA,FUNC.EL.EXC.MAQ.PEQ.VOL.</v>
      </c>
      <c r="C10176" s="11">
        <v>42370</v>
      </c>
      <c r="D10176" s="11"/>
      <c r="E10176" s="12" t="s">
        <v>5</v>
      </c>
      <c r="F10176" s="12" t="s">
        <v>6</v>
      </c>
      <c r="G10176" s="49" t="str">
        <f t="shared" si="158"/>
        <v>INSERT INTO NCM_MATRIZ(NCM, DESCRICAO, INICIO_VIGENCIA, FIM_VIGENCIA) VALUES('91059100', 'OUTS.AP.RELOJOARIA,FUNC.EL.EXC.MAQ.PEQ.VOL.', '2016-01-01', NULL)</v>
      </c>
    </row>
    <row r="10177" spans="1:7" ht="18" customHeight="1">
      <c r="A10177" s="15">
        <v>91059900</v>
      </c>
      <c r="B10177" s="47" t="str">
        <f>IFERROR(VLOOKUP(A10177,Descricao!A10177:C20900,3,FALSE),"")</f>
        <v>OUTS.DESPERT.,REL.,AP.RELOG.EXC.PEQ.VOLUME</v>
      </c>
      <c r="C10177" s="11">
        <v>42370</v>
      </c>
      <c r="D10177" s="11"/>
      <c r="E10177" s="12" t="s">
        <v>5</v>
      </c>
      <c r="F10177" s="12" t="s">
        <v>6</v>
      </c>
      <c r="G10177" s="49" t="str">
        <f t="shared" si="158"/>
        <v>INSERT INTO NCM_MATRIZ(NCM, DESCRICAO, INICIO_VIGENCIA, FIM_VIGENCIA) VALUES('91059900', 'OUTS.DESPERT.,REL.,AP.RELOG.EXC.PEQ.VOLUME', '2016-01-01', NULL)</v>
      </c>
    </row>
    <row r="10178" spans="1:7" ht="18" customHeight="1">
      <c r="A10178" s="15">
        <v>91061000</v>
      </c>
      <c r="B10178" s="47" t="str">
        <f>IFERROR(VLOOKUP(A10178,Descricao!A10178:C20901,3,FALSE),"")</f>
        <v>REL.PONTO,RELÓG.DATADORES,CONTADOR HORAS</v>
      </c>
      <c r="C10178" s="11">
        <v>42370</v>
      </c>
      <c r="D10178" s="11"/>
      <c r="E10178" s="12" t="s">
        <v>5</v>
      </c>
      <c r="F10178" s="12" t="s">
        <v>6</v>
      </c>
      <c r="G10178" s="49" t="str">
        <f t="shared" si="158"/>
        <v>INSERT INTO NCM_MATRIZ(NCM, DESCRICAO, INICIO_VIGENCIA, FIM_VIGENCIA) VALUES('91061000', 'REL.PONTO,RELÓG.DATADORES,CONTADOR HORAS', '2016-01-01', NULL)</v>
      </c>
    </row>
    <row r="10179" spans="1:7" ht="18" customHeight="1">
      <c r="A10179" s="15">
        <v>91069000</v>
      </c>
      <c r="B10179" s="47" t="str">
        <f>IFERROR(VLOOKUP(A10179,Descricao!A10179:C20902,3,FALSE),"")</f>
        <v>OUTROS APARELHOS DE CONTROLE DE TEMPO</v>
      </c>
      <c r="C10179" s="11">
        <v>42370</v>
      </c>
      <c r="D10179" s="11"/>
      <c r="E10179" s="12" t="s">
        <v>5</v>
      </c>
      <c r="F10179" s="12" t="s">
        <v>6</v>
      </c>
      <c r="G10179" s="49" t="str">
        <f t="shared" ref="G10179:G10242" si="159">"INSERT INTO NCM_MATRIZ(NCM, DESCRICAO, INICIO_VIGENCIA, FIM_VIGENCIA) VALUES('"&amp;TEXT(A10179,"00000000")&amp;"', '"&amp;SUBSTITUTE(B10179,"'","")&amp;"', "&amp;IF(ISBLANK(C10179), "NULL", "'"&amp;YEAR(C10179)&amp;TEXT(C10179, "-mm-dd")&amp;"'")&amp;", "&amp;IF(ISBLANK(D10179), "NULL", "'"&amp;YEAR(D10179)&amp;TEXT(D10179, "-mm-dd")&amp;"'")&amp;")"</f>
        <v>INSERT INTO NCM_MATRIZ(NCM, DESCRICAO, INICIO_VIGENCIA, FIM_VIGENCIA) VALUES('91069000', 'OUTROS APARELHOS DE CONTROLE DE TEMPO', '2016-01-01', NULL)</v>
      </c>
    </row>
    <row r="10180" spans="1:7" ht="18" customHeight="1">
      <c r="A10180" s="15">
        <v>91070010</v>
      </c>
      <c r="B10180" s="47" t="str">
        <f>IFERROR(VLOOKUP(A10180,Descricao!A10180:C20903,3,FALSE),"")</f>
        <v>INTERRUPTORES HORÁRIOS</v>
      </c>
      <c r="C10180" s="11">
        <v>42370</v>
      </c>
      <c r="D10180" s="11"/>
      <c r="E10180" s="12" t="s">
        <v>5</v>
      </c>
      <c r="F10180" s="12" t="s">
        <v>6</v>
      </c>
      <c r="G10180" s="49" t="str">
        <f t="shared" si="159"/>
        <v>INSERT INTO NCM_MATRIZ(NCM, DESCRICAO, INICIO_VIGENCIA, FIM_VIGENCIA) VALUES('91070010', 'INTERRUPTORES HORÁRIOS', '2016-01-01', NULL)</v>
      </c>
    </row>
    <row r="10181" spans="1:7" ht="18" customHeight="1">
      <c r="A10181" s="15">
        <v>91070090</v>
      </c>
      <c r="B10181" s="47" t="str">
        <f>IFERROR(VLOOKUP(A10181,Descricao!A10181:C20904,3,FALSE),"")</f>
        <v>OUTS.APARELHOS C/MAQUINISMO DE RELÓGIOS</v>
      </c>
      <c r="C10181" s="11">
        <v>42370</v>
      </c>
      <c r="D10181" s="11"/>
      <c r="E10181" s="12" t="s">
        <v>5</v>
      </c>
      <c r="F10181" s="12" t="s">
        <v>6</v>
      </c>
      <c r="G10181" s="49" t="str">
        <f t="shared" si="159"/>
        <v>INSERT INTO NCM_MATRIZ(NCM, DESCRICAO, INICIO_VIGENCIA, FIM_VIGENCIA) VALUES('91070090', 'OUTS.APARELHOS C/MAQUINISMO DE RELÓGIOS', '2016-01-01', NULL)</v>
      </c>
    </row>
    <row r="10182" spans="1:7" ht="18" customHeight="1">
      <c r="A10182" s="15">
        <v>91081110</v>
      </c>
      <c r="B10182" s="47" t="str">
        <f>IFERROR(VLOOKUP(A10182,Descricao!A10182:C20905,3,FALSE),"")</f>
        <v>MAQUIN.MONT.P/REL.PULSO,FUNC.EL.MOST.MECÂN.</v>
      </c>
      <c r="C10182" s="11">
        <v>42370</v>
      </c>
      <c r="D10182" s="11"/>
      <c r="E10182" s="12" t="s">
        <v>5</v>
      </c>
      <c r="F10182" s="12" t="s">
        <v>6</v>
      </c>
      <c r="G10182" s="49" t="str">
        <f t="shared" si="159"/>
        <v>INSERT INTO NCM_MATRIZ(NCM, DESCRICAO, INICIO_VIGENCIA, FIM_VIGENCIA) VALUES('91081110', 'MAQUIN.MONT.P/REL.PULSO,FUNC.EL.MOST.MECÂN.', '2016-01-01', NULL)</v>
      </c>
    </row>
    <row r="10183" spans="1:7" ht="18" customHeight="1">
      <c r="A10183" s="15">
        <v>91081190</v>
      </c>
      <c r="B10183" s="47" t="str">
        <f>IFERROR(VLOOKUP(A10183,Descricao!A10183:C20906,3,FALSE),"")</f>
        <v>MAQUIN.MONT.P/OUTS.REL.PEQ.VOL.F.ELET.M.MEC.</v>
      </c>
      <c r="C10183" s="11">
        <v>42370</v>
      </c>
      <c r="D10183" s="11"/>
      <c r="E10183" s="12" t="s">
        <v>5</v>
      </c>
      <c r="F10183" s="12" t="s">
        <v>6</v>
      </c>
      <c r="G10183" s="49" t="str">
        <f t="shared" si="159"/>
        <v>INSERT INTO NCM_MATRIZ(NCM, DESCRICAO, INICIO_VIGENCIA, FIM_VIGENCIA) VALUES('91081190', 'MAQUIN.MONT.P/OUTS.REL.PEQ.VOL.F.ELET.M.MEC.', '2016-01-01', NULL)</v>
      </c>
    </row>
    <row r="10184" spans="1:7" ht="18" customHeight="1">
      <c r="A10184" s="15">
        <v>91081200</v>
      </c>
      <c r="B10184" s="47" t="str">
        <f>IFERROR(VLOOKUP(A10184,Descricao!A10184:C20907,3,FALSE),"")</f>
        <v>MAQUIN.MONT.P/REL.PULSO,ELE.MOST.OPTOELETR.</v>
      </c>
      <c r="C10184" s="11">
        <v>42370</v>
      </c>
      <c r="D10184" s="11"/>
      <c r="E10184" s="12" t="s">
        <v>5</v>
      </c>
      <c r="F10184" s="12" t="s">
        <v>6</v>
      </c>
      <c r="G10184" s="49" t="str">
        <f t="shared" si="159"/>
        <v>INSERT INTO NCM_MATRIZ(NCM, DESCRICAO, INICIO_VIGENCIA, FIM_VIGENCIA) VALUES('91081200', 'MAQUIN.MONT.P/REL.PULSO,ELE.MOST.OPTOELETR.', '2016-01-01', NULL)</v>
      </c>
    </row>
    <row r="10185" spans="1:7" ht="18" customHeight="1">
      <c r="A10185" s="15">
        <v>91081900</v>
      </c>
      <c r="B10185" s="47" t="str">
        <f>IFERROR(VLOOKUP(A10185,Descricao!A10185:C20908,3,FALSE),"")</f>
        <v>MAQUIN.MONT.P/OUT.REL.PEQ.VOL.F.EL.M.OPTOEL.</v>
      </c>
      <c r="C10185" s="11">
        <v>42370</v>
      </c>
      <c r="D10185" s="11"/>
      <c r="E10185" s="12" t="s">
        <v>5</v>
      </c>
      <c r="F10185" s="12" t="s">
        <v>6</v>
      </c>
      <c r="G10185" s="49" t="str">
        <f t="shared" si="159"/>
        <v>INSERT INTO NCM_MATRIZ(NCM, DESCRICAO, INICIO_VIGENCIA, FIM_VIGENCIA) VALUES('91081900', 'MAQUIN.MONT.P/OUT.REL.PEQ.VOL.F.EL.M.OPTOEL.', '2016-01-01', NULL)</v>
      </c>
    </row>
    <row r="10186" spans="1:7" ht="18" customHeight="1">
      <c r="A10186" s="15">
        <v>91082000</v>
      </c>
      <c r="B10186" s="47" t="str">
        <f>IFERROR(VLOOKUP(A10186,Descricao!A10186:C20909,3,FALSE),"")</f>
        <v>MAQUIN.PEQ.VOL.P/REL.COMPL.MONT.CORDA AUT.</v>
      </c>
      <c r="C10186" s="11">
        <v>42370</v>
      </c>
      <c r="D10186" s="11"/>
      <c r="E10186" s="12" t="s">
        <v>5</v>
      </c>
      <c r="F10186" s="12" t="s">
        <v>6</v>
      </c>
      <c r="G10186" s="49" t="str">
        <f t="shared" si="159"/>
        <v>INSERT INTO NCM_MATRIZ(NCM, DESCRICAO, INICIO_VIGENCIA, FIM_VIGENCIA) VALUES('91082000', 'MAQUIN.PEQ.VOL.P/REL.COMPL.MONT.CORDA AUT.', '2016-01-01', NULL)</v>
      </c>
    </row>
    <row r="10187" spans="1:7" ht="18" customHeight="1">
      <c r="A10187" s="15">
        <v>91089000</v>
      </c>
      <c r="B10187" s="47" t="str">
        <f>IFERROR(VLOOKUP(A10187,Descricao!A10187:C20910,3,FALSE),"")</f>
        <v>OUTS.MAQUIN.D/PEQ.VOL.P/RELÓG.COMPL.E MONT.</v>
      </c>
      <c r="C10187" s="11">
        <v>42370</v>
      </c>
      <c r="D10187" s="11"/>
      <c r="E10187" s="12" t="s">
        <v>5</v>
      </c>
      <c r="F10187" s="12" t="s">
        <v>6</v>
      </c>
      <c r="G10187" s="49" t="str">
        <f t="shared" si="159"/>
        <v>INSERT INTO NCM_MATRIZ(NCM, DESCRICAO, INICIO_VIGENCIA, FIM_VIGENCIA) VALUES('91089000', 'OUTS.MAQUIN.D/PEQ.VOL.P/RELÓG.COMPL.E MONT.', '2016-01-01', NULL)</v>
      </c>
    </row>
    <row r="10188" spans="1:7" ht="18" customHeight="1">
      <c r="A10188" s="15">
        <v>91091000</v>
      </c>
      <c r="B10188" s="47" t="str">
        <f>IFERROR(VLOOKUP(A10188,Descricao!A10188:C20911,3,FALSE),"")</f>
        <v>MAQUINISMO ART.RELOJ.MONTADS.EXCETO PEQ.VOL.FUNC.ELETRI</v>
      </c>
      <c r="C10188" s="11">
        <v>42370</v>
      </c>
      <c r="D10188" s="11"/>
      <c r="E10188" s="12" t="s">
        <v>5</v>
      </c>
      <c r="F10188" s="12" t="s">
        <v>6</v>
      </c>
      <c r="G10188" s="49" t="str">
        <f t="shared" si="159"/>
        <v>INSERT INTO NCM_MATRIZ(NCM, DESCRICAO, INICIO_VIGENCIA, FIM_VIGENCIA) VALUES('91091000', 'MAQUINISMO ART.RELOJ.MONTADS.EXCETO PEQ.VOL.FUNC.ELETRI', '2016-01-01', NULL)</v>
      </c>
    </row>
    <row r="10189" spans="1:7" ht="18" customHeight="1">
      <c r="A10189" s="15">
        <v>91099000</v>
      </c>
      <c r="B10189" s="47" t="str">
        <f>IFERROR(VLOOKUP(A10189,Descricao!A10189:C20912,3,FALSE),"")</f>
        <v>OUTS.MAQUINISMOS EXCETO OS DE PEQ.VOLUME</v>
      </c>
      <c r="C10189" s="11">
        <v>42370</v>
      </c>
      <c r="D10189" s="11"/>
      <c r="E10189" s="12" t="s">
        <v>5</v>
      </c>
      <c r="F10189" s="12" t="s">
        <v>6</v>
      </c>
      <c r="G10189" s="49" t="str">
        <f t="shared" si="159"/>
        <v>INSERT INTO NCM_MATRIZ(NCM, DESCRICAO, INICIO_VIGENCIA, FIM_VIGENCIA) VALUES('91099000', 'OUTS.MAQUINISMOS EXCETO OS DE PEQ.VOLUME', '2016-01-01', NULL)</v>
      </c>
    </row>
    <row r="10190" spans="1:7" ht="18" customHeight="1">
      <c r="A10190" s="15">
        <v>91101110</v>
      </c>
      <c r="B10190" s="47" t="str">
        <f>IFERROR(VLOOKUP(A10190,Descricao!A10190:C20913,3,FALSE),"")</f>
        <v>MAQ.Ñ MONT.COMPL.P/REL.D/PULSO,BOLSO,ETC.</v>
      </c>
      <c r="C10190" s="11">
        <v>42370</v>
      </c>
      <c r="D10190" s="11"/>
      <c r="E10190" s="12" t="s">
        <v>5</v>
      </c>
      <c r="F10190" s="12" t="s">
        <v>6</v>
      </c>
      <c r="G10190" s="49" t="str">
        <f t="shared" si="159"/>
        <v>INSERT INTO NCM_MATRIZ(NCM, DESCRICAO, INICIO_VIGENCIA, FIM_VIGENCIA) VALUES('91101110', 'MAQ.Ñ MONT.COMPL.P/REL.D/PULSO,BOLSO,ETC.', '2016-01-01', NULL)</v>
      </c>
    </row>
    <row r="10191" spans="1:7" ht="18" customHeight="1">
      <c r="A10191" s="15">
        <v>91101190</v>
      </c>
      <c r="B10191" s="47" t="str">
        <f>IFERROR(VLOOKUP(A10191,Descricao!A10191:C20914,3,FALSE),"")</f>
        <v>MAQUIN.Ñ MONT.COMPL.P/OUTS.REL.,PEQ.VOL.</v>
      </c>
      <c r="C10191" s="11">
        <v>42370</v>
      </c>
      <c r="D10191" s="11"/>
      <c r="E10191" s="12" t="s">
        <v>5</v>
      </c>
      <c r="F10191" s="12" t="s">
        <v>6</v>
      </c>
      <c r="G10191" s="49" t="str">
        <f t="shared" si="159"/>
        <v>INSERT INTO NCM_MATRIZ(NCM, DESCRICAO, INICIO_VIGENCIA, FIM_VIGENCIA) VALUES('91101190', 'MAQUIN.Ñ MONT.COMPL.P/OUTS.REL.,PEQ.VOL.', '2016-01-01', NULL)</v>
      </c>
    </row>
    <row r="10192" spans="1:7" ht="18" customHeight="1">
      <c r="A10192" s="15">
        <v>91101200</v>
      </c>
      <c r="B10192" s="47" t="str">
        <f>IFERROR(VLOOKUP(A10192,Descricao!A10192:C20915,3,FALSE),"")</f>
        <v>MAQ.INCOMP.MONT.PEQ.VOL.D/OUTS.RELÓGIOS</v>
      </c>
      <c r="C10192" s="11">
        <v>42370</v>
      </c>
      <c r="D10192" s="11"/>
      <c r="E10192" s="12" t="s">
        <v>7</v>
      </c>
      <c r="F10192" s="12" t="s">
        <v>8</v>
      </c>
      <c r="G10192" s="49" t="str">
        <f t="shared" si="159"/>
        <v>INSERT INTO NCM_MATRIZ(NCM, DESCRICAO, INICIO_VIGENCIA, FIM_VIGENCIA) VALUES('91101200', 'MAQ.INCOMP.MONT.PEQ.VOL.D/OUTS.RELÓGIOS', '2016-01-01', NULL)</v>
      </c>
    </row>
    <row r="10193" spans="1:7" ht="18" customHeight="1">
      <c r="A10193" s="15">
        <v>91101900</v>
      </c>
      <c r="B10193" s="47" t="str">
        <f>IFERROR(VLOOKUP(A10193,Descricao!A10193:C20916,3,FALSE),"")</f>
        <v>ESBOÇOS D/MÁQS.P/APARS.RELOJOARIA,PEQ.VOL.</v>
      </c>
      <c r="C10193" s="11">
        <v>42370</v>
      </c>
      <c r="D10193" s="11"/>
      <c r="E10193" s="12" t="s">
        <v>7</v>
      </c>
      <c r="F10193" s="12" t="s">
        <v>8</v>
      </c>
      <c r="G10193" s="49" t="str">
        <f t="shared" si="159"/>
        <v>INSERT INTO NCM_MATRIZ(NCM, DESCRICAO, INICIO_VIGENCIA, FIM_VIGENCIA) VALUES('91101900', 'ESBOÇOS D/MÁQS.P/APARS.RELOJOARIA,PEQ.VOL.', '2016-01-01', NULL)</v>
      </c>
    </row>
    <row r="10194" spans="1:7" ht="18" customHeight="1">
      <c r="A10194" s="15">
        <v>91109000</v>
      </c>
      <c r="B10194" s="47" t="str">
        <f>IFERROR(VLOOKUP(A10194,Descricao!A10194:C20917,3,FALSE),"")</f>
        <v>MAQUIN.Ñ MONT.COMPL.P/AP.RELOJ.EXC.PEQ.VOL.</v>
      </c>
      <c r="C10194" s="11">
        <v>42370</v>
      </c>
      <c r="D10194" s="11"/>
      <c r="E10194" s="12" t="s">
        <v>7</v>
      </c>
      <c r="F10194" s="12" t="s">
        <v>8</v>
      </c>
      <c r="G10194" s="49" t="str">
        <f t="shared" si="159"/>
        <v>INSERT INTO NCM_MATRIZ(NCM, DESCRICAO, INICIO_VIGENCIA, FIM_VIGENCIA) VALUES('91109000', 'MAQUIN.Ñ MONT.COMPL.P/AP.RELOJ.EXC.PEQ.VOL.', '2016-01-01', NULL)</v>
      </c>
    </row>
    <row r="10195" spans="1:7" ht="18" customHeight="1">
      <c r="A10195" s="15">
        <v>91111000</v>
      </c>
      <c r="B10195" s="47" t="str">
        <f>IFERROR(VLOOKUP(A10195,Descricao!A10195:C20918,3,FALSE),"")</f>
        <v>CAIXAS P/RELÓG.D/PULSO/BOLSO,D/MET.PRECIOSO,ETC.</v>
      </c>
      <c r="C10195" s="11">
        <v>42370</v>
      </c>
      <c r="D10195" s="11"/>
      <c r="E10195" s="12" t="s">
        <v>5</v>
      </c>
      <c r="F10195" s="12" t="s">
        <v>6</v>
      </c>
      <c r="G10195" s="49" t="str">
        <f t="shared" si="159"/>
        <v>INSERT INTO NCM_MATRIZ(NCM, DESCRICAO, INICIO_VIGENCIA, FIM_VIGENCIA) VALUES('91111000', 'CAIXAS P/RELÓG.D/PULSO/BOLSO,D/MET.PRECIOSO,ETC.', '2016-01-01', NULL)</v>
      </c>
    </row>
    <row r="10196" spans="1:7" ht="18" customHeight="1">
      <c r="A10196" s="15">
        <v>91112010</v>
      </c>
      <c r="B10196" s="47" t="str">
        <f>IFERROR(VLOOKUP(A10196,Descricao!A10196:C20919,3,FALSE),"")</f>
        <v>CXS.P/RELÓGS.D/PULSO/BOL.,D/LATÃO,EM ESBOÇO</v>
      </c>
      <c r="C10196" s="11">
        <v>42370</v>
      </c>
      <c r="D10196" s="11"/>
      <c r="E10196" s="12" t="s">
        <v>5</v>
      </c>
      <c r="F10196" s="12" t="s">
        <v>6</v>
      </c>
      <c r="G10196" s="49" t="str">
        <f t="shared" si="159"/>
        <v>INSERT INTO NCM_MATRIZ(NCM, DESCRICAO, INICIO_VIGENCIA, FIM_VIGENCIA) VALUES('91112010', 'CXS.P/RELÓGS.D/PULSO/BOL.,D/LATÃO,EM ESBOÇO', '2016-01-01', NULL)</v>
      </c>
    </row>
    <row r="10197" spans="1:7" ht="18" customHeight="1">
      <c r="A10197" s="15">
        <v>91112090</v>
      </c>
      <c r="B10197" s="47" t="str">
        <f>IFERROR(VLOOKUP(A10197,Descricao!A10197:C20920,3,FALSE),"")</f>
        <v>OUTS.CXS.REL.MET.COMUM,MMO DOUR./PRATEADA</v>
      </c>
      <c r="C10197" s="11">
        <v>42370</v>
      </c>
      <c r="D10197" s="11"/>
      <c r="E10197" s="12" t="s">
        <v>5</v>
      </c>
      <c r="F10197" s="12" t="s">
        <v>6</v>
      </c>
      <c r="G10197" s="49" t="str">
        <f t="shared" si="159"/>
        <v>INSERT INTO NCM_MATRIZ(NCM, DESCRICAO, INICIO_VIGENCIA, FIM_VIGENCIA) VALUES('91112090', 'OUTS.CXS.REL.MET.COMUM,MMO DOUR./PRATEADA', '2016-01-01', NULL)</v>
      </c>
    </row>
    <row r="10198" spans="1:7" ht="18" customHeight="1">
      <c r="A10198" s="15">
        <v>91118000</v>
      </c>
      <c r="B10198" s="47" t="str">
        <f>IFERROR(VLOOKUP(A10198,Descricao!A10198:C20921,3,FALSE),"")</f>
        <v>CAIXAS P/REL.D/PULSO/BOLSO,D/OUTS.MATÉRIAS</v>
      </c>
      <c r="C10198" s="11">
        <v>42370</v>
      </c>
      <c r="D10198" s="11"/>
      <c r="E10198" s="12" t="s">
        <v>5</v>
      </c>
      <c r="F10198" s="12" t="s">
        <v>6</v>
      </c>
      <c r="G10198" s="49" t="str">
        <f t="shared" si="159"/>
        <v>INSERT INTO NCM_MATRIZ(NCM, DESCRICAO, INICIO_VIGENCIA, FIM_VIGENCIA) VALUES('91118000', 'CAIXAS P/REL.D/PULSO/BOLSO,D/OUTS.MATÉRIAS', '2016-01-01', NULL)</v>
      </c>
    </row>
    <row r="10199" spans="1:7" ht="18" customHeight="1">
      <c r="A10199" s="15">
        <v>91119010</v>
      </c>
      <c r="B10199" s="47" t="str">
        <f>IFERROR(VLOOKUP(A10199,Descricao!A10199:C20922,3,FALSE),"")</f>
        <v>FUNDOS P/CX.D/REL.PULSO/BOLSO,D/MET.COMUNS</v>
      </c>
      <c r="C10199" s="11">
        <v>42370</v>
      </c>
      <c r="D10199" s="11"/>
      <c r="E10199" s="12" t="s">
        <v>7</v>
      </c>
      <c r="F10199" s="12" t="s">
        <v>8</v>
      </c>
      <c r="G10199" s="49" t="str">
        <f t="shared" si="159"/>
        <v>INSERT INTO NCM_MATRIZ(NCM, DESCRICAO, INICIO_VIGENCIA, FIM_VIGENCIA) VALUES('91119010', 'FUNDOS P/CX.D/REL.PULSO/BOLSO,D/MET.COMUNS', '2016-01-01', NULL)</v>
      </c>
    </row>
    <row r="10200" spans="1:7" ht="18" customHeight="1">
      <c r="A10200" s="15">
        <v>91119090</v>
      </c>
      <c r="B10200" s="47" t="str">
        <f>IFERROR(VLOOKUP(A10200,Descricao!A10200:C20923,3,FALSE),"")</f>
        <v>OUTS.PARTES D/CAIXA D/RELÓGIO D/PULSO/BOLSO</v>
      </c>
      <c r="C10200" s="11">
        <v>42370</v>
      </c>
      <c r="D10200" s="11"/>
      <c r="E10200" s="12" t="s">
        <v>7</v>
      </c>
      <c r="F10200" s="12" t="s">
        <v>8</v>
      </c>
      <c r="G10200" s="49" t="str">
        <f t="shared" si="159"/>
        <v>INSERT INTO NCM_MATRIZ(NCM, DESCRICAO, INICIO_VIGENCIA, FIM_VIGENCIA) VALUES('91119090', 'OUTS.PARTES D/CAIXA D/RELÓGIO D/PULSO/BOLSO', '2016-01-01', NULL)</v>
      </c>
    </row>
    <row r="10201" spans="1:7" ht="18" customHeight="1">
      <c r="A10201" s="15">
        <v>91122000</v>
      </c>
      <c r="B10201" s="47" t="str">
        <f>IFERROR(VLOOKUP(A10201,Descricao!A10201:C20924,3,FALSE),"")</f>
        <v>CAIXAS E SEMELH.P/PARELHOS D/RELOG.E PARTS.</v>
      </c>
      <c r="C10201" s="11">
        <v>42370</v>
      </c>
      <c r="D10201" s="11"/>
      <c r="E10201" s="12" t="s">
        <v>5</v>
      </c>
      <c r="F10201" s="12" t="s">
        <v>6</v>
      </c>
      <c r="G10201" s="49" t="str">
        <f t="shared" si="159"/>
        <v>INSERT INTO NCM_MATRIZ(NCM, DESCRICAO, INICIO_VIGENCIA, FIM_VIGENCIA) VALUES('91122000', 'CAIXAS E SEMELH.P/PARELHOS D/RELOG.E PARTS.', '2016-01-01', NULL)</v>
      </c>
    </row>
    <row r="10202" spans="1:7" ht="18" customHeight="1">
      <c r="A10202" s="15">
        <v>91129000</v>
      </c>
      <c r="B10202" s="47" t="str">
        <f>IFERROR(VLOOKUP(A10202,Descricao!A10202:C20925,3,FALSE),"")</f>
        <v>PARTES DE CAIXAS E SEM.DE AP.RELOJOARIA</v>
      </c>
      <c r="C10202" s="11">
        <v>42370</v>
      </c>
      <c r="D10202" s="11"/>
      <c r="E10202" s="12" t="s">
        <v>7</v>
      </c>
      <c r="F10202" s="12" t="s">
        <v>8</v>
      </c>
      <c r="G10202" s="49" t="str">
        <f t="shared" si="159"/>
        <v>INSERT INTO NCM_MATRIZ(NCM, DESCRICAO, INICIO_VIGENCIA, FIM_VIGENCIA) VALUES('91129000', 'PARTES DE CAIXAS E SEM.DE AP.RELOJOARIA', '2016-01-01', NULL)</v>
      </c>
    </row>
    <row r="10203" spans="1:7" ht="18" customHeight="1">
      <c r="A10203" s="15">
        <v>91131000</v>
      </c>
      <c r="B10203" s="47" t="str">
        <f>IFERROR(VLOOKUP(A10203,Descricao!A10203:C20926,3,FALSE),"")</f>
        <v>PULSEIR.RELÓGIOS METAIS PREC./FOLH.MET.PREC.</v>
      </c>
      <c r="C10203" s="11">
        <v>42370</v>
      </c>
      <c r="D10203" s="11"/>
      <c r="E10203" s="12" t="s">
        <v>7</v>
      </c>
      <c r="F10203" s="12" t="s">
        <v>8</v>
      </c>
      <c r="G10203" s="49" t="str">
        <f t="shared" si="159"/>
        <v>INSERT INTO NCM_MATRIZ(NCM, DESCRICAO, INICIO_VIGENCIA, FIM_VIGENCIA) VALUES('91131000', 'PULSEIR.RELÓGIOS METAIS PREC./FOLH.MET.PREC.', '2016-01-01', NULL)</v>
      </c>
    </row>
    <row r="10204" spans="1:7" ht="18" customHeight="1">
      <c r="A10204" s="15">
        <v>91132000</v>
      </c>
      <c r="B10204" s="47" t="str">
        <f>IFERROR(VLOOKUP(A10204,Descricao!A10204:C20927,3,FALSE),"")</f>
        <v>PULSEIRA REL.MET.COMUM,MMO DOURADO/PRAT.</v>
      </c>
      <c r="C10204" s="11">
        <v>42370</v>
      </c>
      <c r="D10204" s="11"/>
      <c r="E10204" s="12" t="s">
        <v>7</v>
      </c>
      <c r="F10204" s="12" t="s">
        <v>8</v>
      </c>
      <c r="G10204" s="49" t="str">
        <f t="shared" si="159"/>
        <v>INSERT INTO NCM_MATRIZ(NCM, DESCRICAO, INICIO_VIGENCIA, FIM_VIGENCIA) VALUES('91132000', 'PULSEIRA REL.MET.COMUM,MMO DOURADO/PRAT.', '2016-01-01', NULL)</v>
      </c>
    </row>
    <row r="10205" spans="1:7" ht="18" customHeight="1">
      <c r="A10205" s="15">
        <v>91139000</v>
      </c>
      <c r="B10205" s="47" t="str">
        <f>IFERROR(VLOOKUP(A10205,Descricao!A10205:C20928,3,FALSE),"")</f>
        <v>OUTS.PULSEIRAS DE RELÓGIOS,E SUAS PARTES</v>
      </c>
      <c r="C10205" s="11">
        <v>42370</v>
      </c>
      <c r="D10205" s="11"/>
      <c r="E10205" s="12" t="s">
        <v>7</v>
      </c>
      <c r="F10205" s="12" t="s">
        <v>8</v>
      </c>
      <c r="G10205" s="49" t="str">
        <f t="shared" si="159"/>
        <v>INSERT INTO NCM_MATRIZ(NCM, DESCRICAO, INICIO_VIGENCIA, FIM_VIGENCIA) VALUES('91139000', 'OUTS.PULSEIRAS DE RELÓGIOS,E SUAS PARTES', '2016-01-01', NULL)</v>
      </c>
    </row>
    <row r="10206" spans="1:7" ht="18" customHeight="1">
      <c r="A10206" s="15">
        <v>91143000</v>
      </c>
      <c r="B10206" s="47" t="str">
        <f>IFERROR(VLOOKUP(A10206,Descricao!A10206:C20929,3,FALSE),"")</f>
        <v>QUADRANTES PARA RELÓGIOS</v>
      </c>
      <c r="C10206" s="11">
        <v>42370</v>
      </c>
      <c r="D10206" s="11"/>
      <c r="E10206" s="12" t="s">
        <v>7</v>
      </c>
      <c r="F10206" s="12" t="s">
        <v>8</v>
      </c>
      <c r="G10206" s="49" t="str">
        <f t="shared" si="159"/>
        <v>INSERT INTO NCM_MATRIZ(NCM, DESCRICAO, INICIO_VIGENCIA, FIM_VIGENCIA) VALUES('91143000', 'QUADRANTES PARA RELÓGIOS', '2016-01-01', NULL)</v>
      </c>
    </row>
    <row r="10207" spans="1:7" ht="18" customHeight="1">
      <c r="A10207" s="15">
        <v>91144000</v>
      </c>
      <c r="B10207" s="47" t="str">
        <f>IFERROR(VLOOKUP(A10207,Descricao!A10207:C20930,3,FALSE),"")</f>
        <v>PLATINAS E PONTES P/APARS.D/RELOJOARIA</v>
      </c>
      <c r="C10207" s="11">
        <v>42370</v>
      </c>
      <c r="D10207" s="11"/>
      <c r="E10207" s="12" t="s">
        <v>7</v>
      </c>
      <c r="F10207" s="12" t="s">
        <v>8</v>
      </c>
      <c r="G10207" s="49" t="str">
        <f t="shared" si="159"/>
        <v>INSERT INTO NCM_MATRIZ(NCM, DESCRICAO, INICIO_VIGENCIA, FIM_VIGENCIA) VALUES('91144000', 'PLATINAS E PONTES P/APARS.D/RELOJOARIA', '2016-01-01', NULL)</v>
      </c>
    </row>
    <row r="10208" spans="1:7" ht="18" customHeight="1">
      <c r="A10208" s="15">
        <v>91149000</v>
      </c>
      <c r="B10208" s="47" t="str">
        <f>IFERROR(VLOOKUP(A10208,Descricao!A10208:C20931,3,FALSE),"")</f>
        <v/>
      </c>
      <c r="C10208" s="11">
        <v>44652</v>
      </c>
      <c r="D10208" s="11"/>
      <c r="E10208" s="12" t="s">
        <v>7</v>
      </c>
      <c r="F10208" s="12" t="s">
        <v>8</v>
      </c>
      <c r="G10208" s="49" t="str">
        <f t="shared" si="159"/>
        <v>INSERT INTO NCM_MATRIZ(NCM, DESCRICAO, INICIO_VIGENCIA, FIM_VIGENCIA) VALUES('91149000', '', '2022-04-01', NULL)</v>
      </c>
    </row>
    <row r="10209" spans="1:7" ht="18" customHeight="1">
      <c r="A10209" s="15">
        <v>92011000</v>
      </c>
      <c r="B10209" s="47" t="str">
        <f>IFERROR(VLOOKUP(A10209,Descricao!A10209:C20932,3,FALSE),"")</f>
        <v>PIANOS VERTICAIS</v>
      </c>
      <c r="C10209" s="11">
        <v>42370</v>
      </c>
      <c r="D10209" s="11"/>
      <c r="E10209" s="12" t="s">
        <v>5</v>
      </c>
      <c r="F10209" s="12" t="s">
        <v>6</v>
      </c>
      <c r="G10209" s="49" t="str">
        <f t="shared" si="159"/>
        <v>INSERT INTO NCM_MATRIZ(NCM, DESCRICAO, INICIO_VIGENCIA, FIM_VIGENCIA) VALUES('92011000', 'PIANOS VERTICAIS', '2016-01-01', NULL)</v>
      </c>
    </row>
    <row r="10210" spans="1:7" ht="18" customHeight="1">
      <c r="A10210" s="15">
        <v>92012000</v>
      </c>
      <c r="B10210" s="47" t="str">
        <f>IFERROR(VLOOKUP(A10210,Descricao!A10210:C20933,3,FALSE),"")</f>
        <v>PIANOS DE CAUDA</v>
      </c>
      <c r="C10210" s="11">
        <v>42370</v>
      </c>
      <c r="D10210" s="11"/>
      <c r="E10210" s="12" t="s">
        <v>5</v>
      </c>
      <c r="F10210" s="12" t="s">
        <v>6</v>
      </c>
      <c r="G10210" s="49" t="str">
        <f t="shared" si="159"/>
        <v>INSERT INTO NCM_MATRIZ(NCM, DESCRICAO, INICIO_VIGENCIA, FIM_VIGENCIA) VALUES('92012000', 'PIANOS DE CAUDA', '2016-01-01', NULL)</v>
      </c>
    </row>
    <row r="10211" spans="1:7" ht="18" customHeight="1">
      <c r="A10211" s="15">
        <v>92019000</v>
      </c>
      <c r="B10211" s="47" t="str">
        <f>IFERROR(VLOOKUP(A10211,Descricao!A10211:C20934,3,FALSE),"")</f>
        <v>OUTROS INSTRUMENTOS DE CORDA COM TECLADO</v>
      </c>
      <c r="C10211" s="11">
        <v>42370</v>
      </c>
      <c r="D10211" s="11"/>
      <c r="E10211" s="12" t="s">
        <v>5</v>
      </c>
      <c r="F10211" s="12" t="s">
        <v>6</v>
      </c>
      <c r="G10211" s="49" t="str">
        <f t="shared" si="159"/>
        <v>INSERT INTO NCM_MATRIZ(NCM, DESCRICAO, INICIO_VIGENCIA, FIM_VIGENCIA) VALUES('92019000', 'OUTROS INSTRUMENTOS DE CORDA COM TECLADO', '2016-01-01', NULL)</v>
      </c>
    </row>
    <row r="10212" spans="1:7" ht="18" customHeight="1">
      <c r="A10212" s="15">
        <v>92021000</v>
      </c>
      <c r="B10212" s="47" t="str">
        <f>IFERROR(VLOOKUP(A10212,Descricao!A10212:C20935,3,FALSE),"")</f>
        <v>OUTS.INSTR.MUSICAIS DE CORDA TOCADOS C/ARCO</v>
      </c>
      <c r="C10212" s="11">
        <v>42370</v>
      </c>
      <c r="D10212" s="11"/>
      <c r="E10212" s="12" t="s">
        <v>5</v>
      </c>
      <c r="F10212" s="12" t="s">
        <v>6</v>
      </c>
      <c r="G10212" s="49" t="str">
        <f t="shared" si="159"/>
        <v>INSERT INTO NCM_MATRIZ(NCM, DESCRICAO, INICIO_VIGENCIA, FIM_VIGENCIA) VALUES('92021000', 'OUTS.INSTR.MUSICAIS DE CORDA TOCADOS C/ARCO', '2016-01-01', NULL)</v>
      </c>
    </row>
    <row r="10213" spans="1:7" ht="18" customHeight="1">
      <c r="A10213" s="15">
        <v>92029000</v>
      </c>
      <c r="B10213" s="47" t="str">
        <f>IFERROR(VLOOKUP(A10213,Descricao!A10213:C20936,3,FALSE),"")</f>
        <v>OUTS.INSTRUMENTOS MUSICAIS DE CORDAS</v>
      </c>
      <c r="C10213" s="11">
        <v>42370</v>
      </c>
      <c r="D10213" s="11"/>
      <c r="E10213" s="12" t="s">
        <v>5</v>
      </c>
      <c r="F10213" s="12" t="s">
        <v>6</v>
      </c>
      <c r="G10213" s="49" t="str">
        <f t="shared" si="159"/>
        <v>INSERT INTO NCM_MATRIZ(NCM, DESCRICAO, INICIO_VIGENCIA, FIM_VIGENCIA) VALUES('92029000', 'OUTS.INSTRUMENTOS MUSICAIS DE CORDAS', '2016-01-01', NULL)</v>
      </c>
    </row>
    <row r="10214" spans="1:7" ht="18" customHeight="1">
      <c r="A10214" s="15">
        <v>92051000</v>
      </c>
      <c r="B10214" s="47" t="str">
        <f>IFERROR(VLOOKUP(A10214,Descricao!A10214:C20937,3,FALSE),"")</f>
        <v>INSTR.MUSICAIS D/SOPRO DENOM.#METAIS#</v>
      </c>
      <c r="C10214" s="11">
        <v>42370</v>
      </c>
      <c r="D10214" s="11"/>
      <c r="E10214" s="12" t="s">
        <v>5</v>
      </c>
      <c r="F10214" s="12" t="s">
        <v>6</v>
      </c>
      <c r="G10214" s="49" t="str">
        <f t="shared" si="159"/>
        <v>INSERT INTO NCM_MATRIZ(NCM, DESCRICAO, INICIO_VIGENCIA, FIM_VIGENCIA) VALUES('92051000', 'INSTR.MUSICAIS D/SOPRO DENOM.#METAIS#', '2016-01-01', NULL)</v>
      </c>
    </row>
    <row r="10215" spans="1:7" ht="18" customHeight="1">
      <c r="A10215" s="15">
        <v>92059000</v>
      </c>
      <c r="B10215" s="47" t="str">
        <f>IFERROR(VLOOKUP(A10215,Descricao!A10215:C20938,3,FALSE),"")</f>
        <v>OUTS.INSTR.MUSICAIS DE SOPRO Ñ CIT.ANTERIORM.</v>
      </c>
      <c r="C10215" s="11">
        <v>42370</v>
      </c>
      <c r="D10215" s="11"/>
      <c r="E10215" s="12" t="s">
        <v>5</v>
      </c>
      <c r="F10215" s="12" t="s">
        <v>6</v>
      </c>
      <c r="G10215" s="49" t="str">
        <f t="shared" si="159"/>
        <v>INSERT INTO NCM_MATRIZ(NCM, DESCRICAO, INICIO_VIGENCIA, FIM_VIGENCIA) VALUES('92059000', 'OUTS.INSTR.MUSICAIS DE SOPRO Ñ CIT.ANTERIORM.', '2016-01-01', NULL)</v>
      </c>
    </row>
    <row r="10216" spans="1:7" ht="18" customHeight="1">
      <c r="A10216" s="15">
        <v>92060000</v>
      </c>
      <c r="B10216" s="47" t="str">
        <f>IFERROR(VLOOKUP(A10216,Descricao!A10216:C20939,3,FALSE),"")</f>
        <v>INSTRUMENTOS MUSICAIS DE PERCUSSÃO</v>
      </c>
      <c r="C10216" s="11">
        <v>42370</v>
      </c>
      <c r="D10216" s="11"/>
      <c r="E10216" s="12" t="s">
        <v>5</v>
      </c>
      <c r="F10216" s="12" t="s">
        <v>6</v>
      </c>
      <c r="G10216" s="49" t="str">
        <f t="shared" si="159"/>
        <v>INSERT INTO NCM_MATRIZ(NCM, DESCRICAO, INICIO_VIGENCIA, FIM_VIGENCIA) VALUES('92060000', 'INSTRUMENTOS MUSICAIS DE PERCUSSÃO', '2016-01-01', NULL)</v>
      </c>
    </row>
    <row r="10217" spans="1:7" ht="18" customHeight="1">
      <c r="A10217" s="15">
        <v>92071010</v>
      </c>
      <c r="B10217" s="47" t="str">
        <f>IFERROR(VLOOKUP(A10217,Descricao!A10217:C20940,3,FALSE),"")</f>
        <v>SINTETIZADORES</v>
      </c>
      <c r="C10217" s="11">
        <v>42370</v>
      </c>
      <c r="D10217" s="11"/>
      <c r="E10217" s="12" t="s">
        <v>5</v>
      </c>
      <c r="F10217" s="12" t="s">
        <v>6</v>
      </c>
      <c r="G10217" s="49" t="str">
        <f t="shared" si="159"/>
        <v>INSERT INTO NCM_MATRIZ(NCM, DESCRICAO, INICIO_VIGENCIA, FIM_VIGENCIA) VALUES('92071010', 'SINTETIZADORES', '2016-01-01', NULL)</v>
      </c>
    </row>
    <row r="10218" spans="1:7" ht="18" customHeight="1">
      <c r="A10218" s="15">
        <v>92071090</v>
      </c>
      <c r="B10218" s="47" t="str">
        <f>IFERROR(VLOOKUP(A10218,Descricao!A10218:C20941,3,FALSE),"")</f>
        <v>OUTS.INSTRUMENTOS MUSICAIS D/TECLADO</v>
      </c>
      <c r="C10218" s="11">
        <v>42370</v>
      </c>
      <c r="D10218" s="11"/>
      <c r="E10218" s="12" t="s">
        <v>5</v>
      </c>
      <c r="F10218" s="12" t="s">
        <v>6</v>
      </c>
      <c r="G10218" s="49" t="str">
        <f t="shared" si="159"/>
        <v>INSERT INTO NCM_MATRIZ(NCM, DESCRICAO, INICIO_VIGENCIA, FIM_VIGENCIA) VALUES('92071090', 'OUTS.INSTRUMENTOS MUSICAIS D/TECLADO', '2016-01-01', NULL)</v>
      </c>
    </row>
    <row r="10219" spans="1:7" ht="18" customHeight="1">
      <c r="A10219" s="15">
        <v>92079010</v>
      </c>
      <c r="B10219" s="47" t="str">
        <f>IFERROR(VLOOKUP(A10219,Descricao!A10219:C20942,3,FALSE),"")</f>
        <v>GUITARRA E CONTRABAIXO</v>
      </c>
      <c r="C10219" s="11">
        <v>42370</v>
      </c>
      <c r="D10219" s="11"/>
      <c r="E10219" s="12" t="s">
        <v>5</v>
      </c>
      <c r="F10219" s="12" t="s">
        <v>6</v>
      </c>
      <c r="G10219" s="49" t="str">
        <f t="shared" si="159"/>
        <v>INSERT INTO NCM_MATRIZ(NCM, DESCRICAO, INICIO_VIGENCIA, FIM_VIGENCIA) VALUES('92079010', 'GUITARRA E CONTRABAIXO', '2016-01-01', NULL)</v>
      </c>
    </row>
    <row r="10220" spans="1:7" ht="18" customHeight="1">
      <c r="A10220" s="15">
        <v>92079090</v>
      </c>
      <c r="B10220" s="47" t="str">
        <f>IFERROR(VLOOKUP(A10220,Descricao!A10220:C20943,3,FALSE),"")</f>
        <v>OUTS.INSTR.MUSICAIS,SOM PROD/AMPL.MEIO ELÉT.</v>
      </c>
      <c r="C10220" s="11">
        <v>42370</v>
      </c>
      <c r="D10220" s="11"/>
      <c r="E10220" s="12" t="s">
        <v>5</v>
      </c>
      <c r="F10220" s="12" t="s">
        <v>6</v>
      </c>
      <c r="G10220" s="49" t="str">
        <f t="shared" si="159"/>
        <v>INSERT INTO NCM_MATRIZ(NCM, DESCRICAO, INICIO_VIGENCIA, FIM_VIGENCIA) VALUES('92079090', 'OUTS.INSTR.MUSICAIS,SOM PROD/AMPL.MEIO ELÉT.', '2016-01-01', NULL)</v>
      </c>
    </row>
    <row r="10221" spans="1:7" ht="18" customHeight="1">
      <c r="A10221" s="15">
        <v>92081000</v>
      </c>
      <c r="B10221" s="47" t="str">
        <f>IFERROR(VLOOKUP(A10221,Descricao!A10221:C20944,3,FALSE),"")</f>
        <v>CAIXAS DE MÚSICA</v>
      </c>
      <c r="C10221" s="11">
        <v>42370</v>
      </c>
      <c r="D10221" s="11"/>
      <c r="E10221" s="12" t="s">
        <v>5</v>
      </c>
      <c r="F10221" s="12" t="s">
        <v>6</v>
      </c>
      <c r="G10221" s="49" t="str">
        <f t="shared" si="159"/>
        <v>INSERT INTO NCM_MATRIZ(NCM, DESCRICAO, INICIO_VIGENCIA, FIM_VIGENCIA) VALUES('92081000', 'CAIXAS DE MÚSICA', '2016-01-01', NULL)</v>
      </c>
    </row>
    <row r="10222" spans="1:7" ht="18" customHeight="1">
      <c r="A10222" s="15">
        <v>92089000</v>
      </c>
      <c r="B10222" s="47" t="str">
        <f>IFERROR(VLOOKUP(A10222,Descricao!A10222:C20945,3,FALSE),"")</f>
        <v>ORGÃOS MECÂN.D/FEIRA E OUTS.INSTR.MUSICAIS</v>
      </c>
      <c r="C10222" s="11">
        <v>42370</v>
      </c>
      <c r="D10222" s="11"/>
      <c r="E10222" s="12" t="s">
        <v>5</v>
      </c>
      <c r="F10222" s="12" t="s">
        <v>6</v>
      </c>
      <c r="G10222" s="49" t="str">
        <f t="shared" si="159"/>
        <v>INSERT INTO NCM_MATRIZ(NCM, DESCRICAO, INICIO_VIGENCIA, FIM_VIGENCIA) VALUES('92089000', 'ORGÃOS MECÂN.D/FEIRA E OUTS.INSTR.MUSICAIS', '2016-01-01', NULL)</v>
      </c>
    </row>
    <row r="10223" spans="1:7" ht="18" customHeight="1">
      <c r="A10223" s="15">
        <v>92093000</v>
      </c>
      <c r="B10223" s="47" t="str">
        <f>IFERROR(VLOOKUP(A10223,Descricao!A10223:C20946,3,FALSE),"")</f>
        <v>CORDAS P/INSTRUMENTOS MUSICAIS</v>
      </c>
      <c r="C10223" s="11">
        <v>42370</v>
      </c>
      <c r="D10223" s="11"/>
      <c r="E10223" s="12" t="s">
        <v>7</v>
      </c>
      <c r="F10223" s="12" t="s">
        <v>8</v>
      </c>
      <c r="G10223" s="49" t="str">
        <f t="shared" si="159"/>
        <v>INSERT INTO NCM_MATRIZ(NCM, DESCRICAO, INICIO_VIGENCIA, FIM_VIGENCIA) VALUES('92093000', 'CORDAS P/INSTRUMENTOS MUSICAIS', '2016-01-01', NULL)</v>
      </c>
    </row>
    <row r="10224" spans="1:7" ht="18" customHeight="1">
      <c r="A10224" s="15">
        <v>92099100</v>
      </c>
      <c r="B10224" s="47" t="str">
        <f>IFERROR(VLOOKUP(A10224,Descricao!A10224:C20947,3,FALSE),"")</f>
        <v>PARTES E ACESSÓRIOS DE PIANOS</v>
      </c>
      <c r="C10224" s="11">
        <v>42370</v>
      </c>
      <c r="D10224" s="11"/>
      <c r="E10224" s="12" t="s">
        <v>7</v>
      </c>
      <c r="F10224" s="12" t="s">
        <v>8</v>
      </c>
      <c r="G10224" s="49" t="str">
        <f t="shared" si="159"/>
        <v>INSERT INTO NCM_MATRIZ(NCM, DESCRICAO, INICIO_VIGENCIA, FIM_VIGENCIA) VALUES('92099100', 'PARTES E ACESSÓRIOS DE PIANOS', '2016-01-01', NULL)</v>
      </c>
    </row>
    <row r="10225" spans="1:7" ht="18" customHeight="1">
      <c r="A10225" s="15">
        <v>92099200</v>
      </c>
      <c r="B10225" s="47" t="str">
        <f>IFERROR(VLOOKUP(A10225,Descricao!A10225:C20948,3,FALSE),"")</f>
        <v>PARTES/ACESS.P/INSTRUMS.MUSICAIS D/CORDAS</v>
      </c>
      <c r="C10225" s="11">
        <v>42370</v>
      </c>
      <c r="D10225" s="11"/>
      <c r="E10225" s="12" t="s">
        <v>7</v>
      </c>
      <c r="F10225" s="12" t="s">
        <v>8</v>
      </c>
      <c r="G10225" s="49" t="str">
        <f t="shared" si="159"/>
        <v>INSERT INTO NCM_MATRIZ(NCM, DESCRICAO, INICIO_VIGENCIA, FIM_VIGENCIA) VALUES('92099200', 'PARTES/ACESS.P/INSTRUMS.MUSICAIS D/CORDAS', '2016-01-01', NULL)</v>
      </c>
    </row>
    <row r="10226" spans="1:7" ht="18" customHeight="1">
      <c r="A10226" s="15">
        <v>92099400</v>
      </c>
      <c r="B10226" s="47" t="str">
        <f>IFERROR(VLOOKUP(A10226,Descricao!A10226:C20949,3,FALSE),"")</f>
        <v>PARTS/ACES.P/INST.MUSICS/SOM AMPL.MEIO ELÉT.</v>
      </c>
      <c r="C10226" s="11">
        <v>42370</v>
      </c>
      <c r="D10226" s="11"/>
      <c r="E10226" s="12" t="s">
        <v>7</v>
      </c>
      <c r="F10226" s="12" t="s">
        <v>8</v>
      </c>
      <c r="G10226" s="49" t="str">
        <f t="shared" si="159"/>
        <v>INSERT INTO NCM_MATRIZ(NCM, DESCRICAO, INICIO_VIGENCIA, FIM_VIGENCIA) VALUES('92099400', 'PARTS/ACES.P/INST.MUSICS/SOM AMPL.MEIO ELÉT.', '2016-01-01', NULL)</v>
      </c>
    </row>
    <row r="10227" spans="1:7" ht="18" customHeight="1">
      <c r="A10227" s="15">
        <v>92099900</v>
      </c>
      <c r="B10227" s="47" t="str">
        <f>IFERROR(VLOOKUP(A10227,Descricao!A10227:C20950,3,FALSE),"")</f>
        <v>PARTES/ACESS.P/OUTS.INSTRUMENTOS MUSICAIS</v>
      </c>
      <c r="C10227" s="11">
        <v>42370</v>
      </c>
      <c r="D10227" s="11"/>
      <c r="E10227" s="12" t="s">
        <v>7</v>
      </c>
      <c r="F10227" s="12" t="s">
        <v>8</v>
      </c>
      <c r="G10227" s="49" t="str">
        <f t="shared" si="159"/>
        <v>INSERT INTO NCM_MATRIZ(NCM, DESCRICAO, INICIO_VIGENCIA, FIM_VIGENCIA) VALUES('92099900', 'PARTES/ACESS.P/OUTS.INSTRUMENTOS MUSICAIS', '2016-01-01', NULL)</v>
      </c>
    </row>
    <row r="10228" spans="1:7" ht="18" customHeight="1">
      <c r="A10228" s="15">
        <v>93011000</v>
      </c>
      <c r="B10228" s="47" t="str">
        <f>IFERROR(VLOOKUP(A10228,Descricao!A10228:C20951,3,FALSE),"")</f>
        <v>PEÇAS D/ARTILHARIA EXC.REVÓLVERES,PISTOLAS,ARMAS BRANCA</v>
      </c>
      <c r="C10228" s="11">
        <v>42370</v>
      </c>
      <c r="D10228" s="11"/>
      <c r="E10228" s="12" t="s">
        <v>5</v>
      </c>
      <c r="F10228" s="12" t="s">
        <v>6</v>
      </c>
      <c r="G10228" s="49" t="str">
        <f t="shared" si="159"/>
        <v>INSERT INTO NCM_MATRIZ(NCM, DESCRICAO, INICIO_VIGENCIA, FIM_VIGENCIA) VALUES('93011000', 'PEÇAS D/ARTILHARIA EXC.REVÓLVERES,PISTOLAS,ARMAS BRANCA', '2016-01-01', NULL)</v>
      </c>
    </row>
    <row r="10229" spans="1:7" ht="18" customHeight="1">
      <c r="A10229" s="15">
        <v>93012000</v>
      </c>
      <c r="B10229" s="47" t="str">
        <f>IFERROR(VLOOKUP(A10229,Descricao!A10229:C20952,3,FALSE),"")</f>
        <v>LANÇA FOG.,LANCA-CHAMAS,LANÇA-GRANADA,ETC</v>
      </c>
      <c r="C10229" s="11">
        <v>42370</v>
      </c>
      <c r="D10229" s="11"/>
      <c r="E10229" s="12" t="s">
        <v>5</v>
      </c>
      <c r="F10229" s="12" t="s">
        <v>6</v>
      </c>
      <c r="G10229" s="49" t="str">
        <f t="shared" si="159"/>
        <v>INSERT INTO NCM_MATRIZ(NCM, DESCRICAO, INICIO_VIGENCIA, FIM_VIGENCIA) VALUES('93012000', 'LANÇA FOG.,LANCA-CHAMAS,LANÇA-GRANADA,ETC', '2016-01-01', NULL)</v>
      </c>
    </row>
    <row r="10230" spans="1:7" ht="18" customHeight="1">
      <c r="A10230" s="15">
        <v>93019000</v>
      </c>
      <c r="B10230" s="47" t="str">
        <f>IFERROR(VLOOKUP(A10230,Descricao!A10230:C20953,3,FALSE),"")</f>
        <v>OUTS.ARMA GUERRA EXC.REVOL.PIST.ARM.BRANCA</v>
      </c>
      <c r="C10230" s="11">
        <v>42370</v>
      </c>
      <c r="D10230" s="11"/>
      <c r="E10230" s="12" t="s">
        <v>5</v>
      </c>
      <c r="F10230" s="12" t="s">
        <v>6</v>
      </c>
      <c r="G10230" s="49" t="str">
        <f t="shared" si="159"/>
        <v>INSERT INTO NCM_MATRIZ(NCM, DESCRICAO, INICIO_VIGENCIA, FIM_VIGENCIA) VALUES('93019000', 'OUTS.ARMA GUERRA EXC.REVOL.PIST.ARM.BRANCA', '2016-01-01', NULL)</v>
      </c>
    </row>
    <row r="10231" spans="1:7" ht="18" customHeight="1">
      <c r="A10231" s="15">
        <v>93020000</v>
      </c>
      <c r="B10231" s="47" t="str">
        <f>IFERROR(VLOOKUP(A10231,Descricao!A10231:C20954,3,FALSE),"")</f>
        <v>OUTROS REVÓLVERES E PISTOLAS</v>
      </c>
      <c r="C10231" s="11">
        <v>42370</v>
      </c>
      <c r="D10231" s="11"/>
      <c r="E10231" s="12" t="s">
        <v>5</v>
      </c>
      <c r="F10231" s="12" t="s">
        <v>6</v>
      </c>
      <c r="G10231" s="49" t="str">
        <f t="shared" si="159"/>
        <v>INSERT INTO NCM_MATRIZ(NCM, DESCRICAO, INICIO_VIGENCIA, FIM_VIGENCIA) VALUES('93020000', 'OUTROS REVÓLVERES E PISTOLAS', '2016-01-01', NULL)</v>
      </c>
    </row>
    <row r="10232" spans="1:7" ht="18" customHeight="1">
      <c r="A10232" s="15">
        <v>93031000</v>
      </c>
      <c r="B10232" s="47" t="str">
        <f>IFERROR(VLOOKUP(A10232,Descricao!A10232:C20955,3,FALSE),"")</f>
        <v>ARMA DE FOGO CARREGÁVEL PELA BOCA</v>
      </c>
      <c r="C10232" s="11">
        <v>42370</v>
      </c>
      <c r="D10232" s="11"/>
      <c r="E10232" s="12" t="s">
        <v>5</v>
      </c>
      <c r="F10232" s="12" t="s">
        <v>6</v>
      </c>
      <c r="G10232" s="49" t="str">
        <f t="shared" si="159"/>
        <v>INSERT INTO NCM_MATRIZ(NCM, DESCRICAO, INICIO_VIGENCIA, FIM_VIGENCIA) VALUES('93031000', 'ARMA DE FOGO CARREGÁVEL PELA BOCA', '2016-01-01', NULL)</v>
      </c>
    </row>
    <row r="10233" spans="1:7" ht="18" customHeight="1">
      <c r="A10233" s="15">
        <v>93032000</v>
      </c>
      <c r="B10233" s="47" t="str">
        <f>IFERROR(VLOOKUP(A10233,Descricao!A10233:C20956,3,FALSE),"")</f>
        <v>ESPING./CARAB.P/CAÇA/TIRO-AO-ALVO,CANO LISO</v>
      </c>
      <c r="C10233" s="11">
        <v>42370</v>
      </c>
      <c r="D10233" s="11"/>
      <c r="E10233" s="12" t="s">
        <v>5</v>
      </c>
      <c r="F10233" s="12" t="s">
        <v>6</v>
      </c>
      <c r="G10233" s="49" t="str">
        <f t="shared" si="159"/>
        <v>INSERT INTO NCM_MATRIZ(NCM, DESCRICAO, INICIO_VIGENCIA, FIM_VIGENCIA) VALUES('93032000', 'ESPING./CARAB.P/CAÇA/TIRO-AO-ALVO,CANO LISO', '2016-01-01', NULL)</v>
      </c>
    </row>
    <row r="10234" spans="1:7" ht="18" customHeight="1">
      <c r="A10234" s="15">
        <v>93033000</v>
      </c>
      <c r="B10234" s="47" t="str">
        <f>IFERROR(VLOOKUP(A10234,Descricao!A10234:C20957,3,FALSE),"")</f>
        <v>OUTS.ESPINGARDAS/CARABS.CAÇA/TIRO-AO-ALVO</v>
      </c>
      <c r="C10234" s="11">
        <v>42370</v>
      </c>
      <c r="D10234" s="11"/>
      <c r="E10234" s="12" t="s">
        <v>5</v>
      </c>
      <c r="F10234" s="12" t="s">
        <v>6</v>
      </c>
      <c r="G10234" s="49" t="str">
        <f t="shared" si="159"/>
        <v>INSERT INTO NCM_MATRIZ(NCM, DESCRICAO, INICIO_VIGENCIA, FIM_VIGENCIA) VALUES('93033000', 'OUTS.ESPINGARDAS/CARABS.CAÇA/TIRO-AO-ALVO', '2016-01-01', NULL)</v>
      </c>
    </row>
    <row r="10235" spans="1:7" ht="18" customHeight="1">
      <c r="A10235" s="15">
        <v>93039010</v>
      </c>
      <c r="B10235" s="47" t="str">
        <f>IFERROR(VLOOKUP(A10235,Descricao!A10235:C20958,3,FALSE),"")</f>
        <v/>
      </c>
      <c r="C10235" s="11">
        <v>43831</v>
      </c>
      <c r="D10235" s="14"/>
      <c r="E10235" s="12" t="s">
        <v>5</v>
      </c>
      <c r="F10235" s="12" t="s">
        <v>6</v>
      </c>
      <c r="G10235" s="49" t="str">
        <f t="shared" si="159"/>
        <v>INSERT INTO NCM_MATRIZ(NCM, DESCRICAO, INICIO_VIGENCIA, FIM_VIGENCIA) VALUES('93039010', '', '2020-01-01', NULL)</v>
      </c>
    </row>
    <row r="10236" spans="1:7" ht="18" customHeight="1">
      <c r="A10236" s="15">
        <v>93039090</v>
      </c>
      <c r="B10236" s="47" t="str">
        <f>IFERROR(VLOOKUP(A10236,Descricao!A10236:C20959,3,FALSE),"")</f>
        <v/>
      </c>
      <c r="C10236" s="11">
        <v>43831</v>
      </c>
      <c r="D10236" s="14"/>
      <c r="E10236" s="12" t="s">
        <v>5</v>
      </c>
      <c r="F10236" s="12" t="s">
        <v>6</v>
      </c>
      <c r="G10236" s="49" t="str">
        <f t="shared" si="159"/>
        <v>INSERT INTO NCM_MATRIZ(NCM, DESCRICAO, INICIO_VIGENCIA, FIM_VIGENCIA) VALUES('93039090', '', '2020-01-01', NULL)</v>
      </c>
    </row>
    <row r="10237" spans="1:7" ht="18" customHeight="1">
      <c r="A10237" s="15">
        <v>93040010</v>
      </c>
      <c r="B10237" s="47" t="str">
        <f>IFERROR(VLOOKUP(A10237,Descricao!A10237:C20960,3,FALSE),"")</f>
        <v/>
      </c>
      <c r="C10237" s="11">
        <v>43831</v>
      </c>
      <c r="D10237" s="14"/>
      <c r="E10237" s="12" t="s">
        <v>5</v>
      </c>
      <c r="F10237" s="12" t="s">
        <v>6</v>
      </c>
      <c r="G10237" s="49" t="str">
        <f t="shared" si="159"/>
        <v>INSERT INTO NCM_MATRIZ(NCM, DESCRICAO, INICIO_VIGENCIA, FIM_VIGENCIA) VALUES('93040010', '', '2020-01-01', NULL)</v>
      </c>
    </row>
    <row r="10238" spans="1:7" ht="18" customHeight="1">
      <c r="A10238" s="15">
        <v>93040090</v>
      </c>
      <c r="B10238" s="47" t="str">
        <f>IFERROR(VLOOKUP(A10238,Descricao!A10238:C20961,3,FALSE),"")</f>
        <v/>
      </c>
      <c r="C10238" s="11">
        <v>43831</v>
      </c>
      <c r="D10238" s="14"/>
      <c r="E10238" s="12" t="s">
        <v>5</v>
      </c>
      <c r="F10238" s="12" t="s">
        <v>6</v>
      </c>
      <c r="G10238" s="49" t="str">
        <f t="shared" si="159"/>
        <v>INSERT INTO NCM_MATRIZ(NCM, DESCRICAO, INICIO_VIGENCIA, FIM_VIGENCIA) VALUES('93040090', '', '2020-01-01', NULL)</v>
      </c>
    </row>
    <row r="10239" spans="1:7" ht="18" customHeight="1">
      <c r="A10239" s="15">
        <v>93051000</v>
      </c>
      <c r="B10239" s="47" t="str">
        <f>IFERROR(VLOOKUP(A10239,Descricao!A10239:C20962,3,FALSE),"")</f>
        <v>PARTES E ACESS.P/REVÓLVERES/PISTOLAS</v>
      </c>
      <c r="C10239" s="11">
        <v>42370</v>
      </c>
      <c r="D10239" s="11"/>
      <c r="E10239" s="12" t="s">
        <v>7</v>
      </c>
      <c r="F10239" s="12" t="s">
        <v>8</v>
      </c>
      <c r="G10239" s="49" t="str">
        <f t="shared" si="159"/>
        <v>INSERT INTO NCM_MATRIZ(NCM, DESCRICAO, INICIO_VIGENCIA, FIM_VIGENCIA) VALUES('93051000', 'PARTES E ACESS.P/REVÓLVERES/PISTOLAS', '2016-01-01', NULL)</v>
      </c>
    </row>
    <row r="10240" spans="1:7" ht="18" customHeight="1">
      <c r="A10240" s="15">
        <v>93052000</v>
      </c>
      <c r="B10240" s="47" t="str">
        <f>IFERROR(VLOOKUP(A10240,Descricao!A10240:C20963,3,FALSE),"")</f>
        <v>PARTES ACESSÓRIOS D/ESPINGARDAS CARABINAS D/POS.9303</v>
      </c>
      <c r="C10240" s="11">
        <v>42370</v>
      </c>
      <c r="D10240" s="11"/>
      <c r="E10240" s="12" t="s">
        <v>7</v>
      </c>
      <c r="F10240" s="12" t="s">
        <v>8</v>
      </c>
      <c r="G10240" s="49" t="str">
        <f t="shared" si="159"/>
        <v>INSERT INTO NCM_MATRIZ(NCM, DESCRICAO, INICIO_VIGENCIA, FIM_VIGENCIA) VALUES('93052000', 'PARTES ACESSÓRIOS D/ESPINGARDAS CARABINAS D/POS.9303', '2016-01-01', NULL)</v>
      </c>
    </row>
    <row r="10241" spans="1:7" ht="18" customHeight="1">
      <c r="A10241" s="15">
        <v>93059100</v>
      </c>
      <c r="B10241" s="47" t="str">
        <f>IFERROR(VLOOKUP(A10241,Descricao!A10241:C20964,3,FALSE),"")</f>
        <v>OUTS.PARTS.ACES.DE ARMAS GUERRA D/POS.93.01</v>
      </c>
      <c r="C10241" s="11">
        <v>42370</v>
      </c>
      <c r="D10241" s="11"/>
      <c r="E10241" s="12" t="s">
        <v>7</v>
      </c>
      <c r="F10241" s="12" t="s">
        <v>8</v>
      </c>
      <c r="G10241" s="49" t="str">
        <f t="shared" si="159"/>
        <v>INSERT INTO NCM_MATRIZ(NCM, DESCRICAO, INICIO_VIGENCIA, FIM_VIGENCIA) VALUES('93059100', 'OUTS.PARTS.ACES.DE ARMAS GUERRA D/POS.93.01', '2016-01-01', NULL)</v>
      </c>
    </row>
    <row r="10242" spans="1:7" ht="18" customHeight="1">
      <c r="A10242" s="15">
        <v>93059900</v>
      </c>
      <c r="B10242" s="47" t="str">
        <f>IFERROR(VLOOKUP(A10242,Descricao!A10242:C20965,3,FALSE),"")</f>
        <v>OUTS.PARTS.E ACESS.DA POSIÇÃO 93.01 A 93.04</v>
      </c>
      <c r="C10242" s="11">
        <v>42370</v>
      </c>
      <c r="D10242" s="11"/>
      <c r="E10242" s="12" t="s">
        <v>7</v>
      </c>
      <c r="F10242" s="12" t="s">
        <v>8</v>
      </c>
      <c r="G10242" s="49" t="str">
        <f t="shared" si="159"/>
        <v>INSERT INTO NCM_MATRIZ(NCM, DESCRICAO, INICIO_VIGENCIA, FIM_VIGENCIA) VALUES('93059900', 'OUTS.PARTS.E ACESS.DA POSIÇÃO 93.01 A 93.04', '2016-01-01', NULL)</v>
      </c>
    </row>
    <row r="10243" spans="1:7" ht="18" customHeight="1">
      <c r="A10243" s="15">
        <v>93062110</v>
      </c>
      <c r="B10243" s="47" t="str">
        <f>IFERROR(VLOOKUP(A10243,Descricao!A10243:C20966,3,FALSE),"")</f>
        <v/>
      </c>
      <c r="C10243" s="11">
        <v>43831</v>
      </c>
      <c r="D10243" s="14"/>
      <c r="E10243" s="12" t="s">
        <v>7</v>
      </c>
      <c r="F10243" s="12" t="s">
        <v>8</v>
      </c>
      <c r="G10243" s="49" t="str">
        <f t="shared" ref="G10243:G10306" si="160">"INSERT INTO NCM_MATRIZ(NCM, DESCRICAO, INICIO_VIGENCIA, FIM_VIGENCIA) VALUES('"&amp;TEXT(A10243,"00000000")&amp;"', '"&amp;SUBSTITUTE(B10243,"'","")&amp;"', "&amp;IF(ISBLANK(C10243), "NULL", "'"&amp;YEAR(C10243)&amp;TEXT(C10243, "-mm-dd")&amp;"'")&amp;", "&amp;IF(ISBLANK(D10243), "NULL", "'"&amp;YEAR(D10243)&amp;TEXT(D10243, "-mm-dd")&amp;"'")&amp;")"</f>
        <v>INSERT INTO NCM_MATRIZ(NCM, DESCRICAO, INICIO_VIGENCIA, FIM_VIGENCIA) VALUES('93062110', '', '2020-01-01', NULL)</v>
      </c>
    </row>
    <row r="10244" spans="1:7" ht="18" customHeight="1">
      <c r="A10244" s="15">
        <v>93062120</v>
      </c>
      <c r="B10244" s="47" t="str">
        <f>IFERROR(VLOOKUP(A10244,Descricao!A10244:C20967,3,FALSE),"")</f>
        <v/>
      </c>
      <c r="C10244" s="11">
        <v>43831</v>
      </c>
      <c r="D10244" s="14"/>
      <c r="E10244" s="12" t="s">
        <v>7</v>
      </c>
      <c r="F10244" s="12" t="s">
        <v>8</v>
      </c>
      <c r="G10244" s="49" t="str">
        <f t="shared" si="160"/>
        <v>INSERT INTO NCM_MATRIZ(NCM, DESCRICAO, INICIO_VIGENCIA, FIM_VIGENCIA) VALUES('93062120', '', '2020-01-01', NULL)</v>
      </c>
    </row>
    <row r="10245" spans="1:7" ht="18" customHeight="1">
      <c r="A10245" s="15">
        <v>93062130</v>
      </c>
      <c r="B10245" s="47" t="str">
        <f>IFERROR(VLOOKUP(A10245,Descricao!A10245:C20968,3,FALSE),"")</f>
        <v/>
      </c>
      <c r="C10245" s="11">
        <v>43831</v>
      </c>
      <c r="D10245" s="14"/>
      <c r="E10245" s="12" t="s">
        <v>7</v>
      </c>
      <c r="F10245" s="12" t="s">
        <v>8</v>
      </c>
      <c r="G10245" s="49" t="str">
        <f t="shared" si="160"/>
        <v>INSERT INTO NCM_MATRIZ(NCM, DESCRICAO, INICIO_VIGENCIA, FIM_VIGENCIA) VALUES('93062130', '', '2020-01-01', NULL)</v>
      </c>
    </row>
    <row r="10246" spans="1:7" ht="18" customHeight="1">
      <c r="A10246" s="15">
        <v>93062190</v>
      </c>
      <c r="B10246" s="47" t="str">
        <f>IFERROR(VLOOKUP(A10246,Descricao!A10246:C20969,3,FALSE),"")</f>
        <v/>
      </c>
      <c r="C10246" s="11">
        <v>43831</v>
      </c>
      <c r="D10246" s="14"/>
      <c r="E10246" s="12" t="s">
        <v>7</v>
      </c>
      <c r="F10246" s="12" t="s">
        <v>8</v>
      </c>
      <c r="G10246" s="49" t="str">
        <f t="shared" si="160"/>
        <v>INSERT INTO NCM_MATRIZ(NCM, DESCRICAO, INICIO_VIGENCIA, FIM_VIGENCIA) VALUES('93062190', '', '2020-01-01', NULL)</v>
      </c>
    </row>
    <row r="10247" spans="1:7" ht="18" customHeight="1">
      <c r="A10247" s="15">
        <v>93062900</v>
      </c>
      <c r="B10247" s="47" t="str">
        <f>IFERROR(VLOOKUP(A10247,Descricao!A10247:C20970,3,FALSE),"")</f>
        <v>CHUMBO P/CARAB.AR COMPRIM.,PART.P/CARTUCHO</v>
      </c>
      <c r="C10247" s="11">
        <v>42370</v>
      </c>
      <c r="D10247" s="11"/>
      <c r="E10247" s="12" t="s">
        <v>7</v>
      </c>
      <c r="F10247" s="12" t="s">
        <v>8</v>
      </c>
      <c r="G10247" s="49" t="str">
        <f t="shared" si="160"/>
        <v>INSERT INTO NCM_MATRIZ(NCM, DESCRICAO, INICIO_VIGENCIA, FIM_VIGENCIA) VALUES('93062900', 'CHUMBO P/CARAB.AR COMPRIM.,PART.P/CARTUCHO', '2016-01-01', NULL)</v>
      </c>
    </row>
    <row r="10248" spans="1:7" ht="18" customHeight="1">
      <c r="A10248" s="15">
        <v>93063000</v>
      </c>
      <c r="B10248" s="47" t="str">
        <f>IFERROR(VLOOKUP(A10248,Descricao!A10248:C20971,3,FALSE),"")</f>
        <v>OUTROS CARTUCHOS E SUAS PARTES</v>
      </c>
      <c r="C10248" s="11">
        <v>42370</v>
      </c>
      <c r="D10248" s="11"/>
      <c r="E10248" s="12" t="s">
        <v>7</v>
      </c>
      <c r="F10248" s="12" t="s">
        <v>8</v>
      </c>
      <c r="G10248" s="49" t="str">
        <f t="shared" si="160"/>
        <v>INSERT INTO NCM_MATRIZ(NCM, DESCRICAO, INICIO_VIGENCIA, FIM_VIGENCIA) VALUES('93063000', 'OUTROS CARTUCHOS E SUAS PARTES', '2016-01-01', NULL)</v>
      </c>
    </row>
    <row r="10249" spans="1:7" ht="18" customHeight="1">
      <c r="A10249" s="15">
        <v>93069010</v>
      </c>
      <c r="B10249" s="47" t="str">
        <f>IFERROR(VLOOKUP(A10249,Descricao!A10249:C20972,3,FALSE),"")</f>
        <v/>
      </c>
      <c r="C10249" s="11">
        <v>43831</v>
      </c>
      <c r="D10249" s="14"/>
      <c r="E10249" s="12" t="s">
        <v>7</v>
      </c>
      <c r="F10249" s="12" t="s">
        <v>8</v>
      </c>
      <c r="G10249" s="49" t="str">
        <f t="shared" si="160"/>
        <v>INSERT INTO NCM_MATRIZ(NCM, DESCRICAO, INICIO_VIGENCIA, FIM_VIGENCIA) VALUES('93069010', '', '2020-01-01', NULL)</v>
      </c>
    </row>
    <row r="10250" spans="1:7" ht="18" customHeight="1">
      <c r="A10250" s="15">
        <v>93069020</v>
      </c>
      <c r="B10250" s="47" t="str">
        <f>IFERROR(VLOOKUP(A10250,Descricao!A10250:C20973,3,FALSE),"")</f>
        <v/>
      </c>
      <c r="C10250" s="11">
        <v>43831</v>
      </c>
      <c r="D10250" s="14"/>
      <c r="E10250" s="12" t="s">
        <v>7</v>
      </c>
      <c r="F10250" s="12" t="s">
        <v>8</v>
      </c>
      <c r="G10250" s="49" t="str">
        <f t="shared" si="160"/>
        <v>INSERT INTO NCM_MATRIZ(NCM, DESCRICAO, INICIO_VIGENCIA, FIM_VIGENCIA) VALUES('93069020', '', '2020-01-01', NULL)</v>
      </c>
    </row>
    <row r="10251" spans="1:7" ht="18" customHeight="1">
      <c r="A10251" s="15">
        <v>93069090</v>
      </c>
      <c r="B10251" s="47" t="str">
        <f>IFERROR(VLOOKUP(A10251,Descricao!A10251:C20974,3,FALSE),"")</f>
        <v/>
      </c>
      <c r="C10251" s="11">
        <v>43831</v>
      </c>
      <c r="D10251" s="14"/>
      <c r="E10251" s="12" t="s">
        <v>7</v>
      </c>
      <c r="F10251" s="12" t="s">
        <v>8</v>
      </c>
      <c r="G10251" s="49" t="str">
        <f t="shared" si="160"/>
        <v>INSERT INTO NCM_MATRIZ(NCM, DESCRICAO, INICIO_VIGENCIA, FIM_VIGENCIA) VALUES('93069090', '', '2020-01-01', NULL)</v>
      </c>
    </row>
    <row r="10252" spans="1:7" ht="18" customHeight="1">
      <c r="A10252" s="15">
        <v>93070000</v>
      </c>
      <c r="B10252" s="47" t="str">
        <f>IFERROR(VLOOKUP(A10252,Descricao!A10252:C20975,3,FALSE),"")</f>
        <v>SABRES,ESPADAS,LANÇAS,OUTS.ARM.BRAN.PARTS</v>
      </c>
      <c r="C10252" s="11">
        <v>42370</v>
      </c>
      <c r="D10252" s="11"/>
      <c r="E10252" s="12" t="s">
        <v>7</v>
      </c>
      <c r="F10252" s="12" t="s">
        <v>8</v>
      </c>
      <c r="G10252" s="49" t="str">
        <f t="shared" si="160"/>
        <v>INSERT INTO NCM_MATRIZ(NCM, DESCRICAO, INICIO_VIGENCIA, FIM_VIGENCIA) VALUES('93070000', 'SABRES,ESPADAS,LANÇAS,OUTS.ARM.BRAN.PARTS', '2016-01-01', NULL)</v>
      </c>
    </row>
    <row r="10253" spans="1:7" ht="18" customHeight="1">
      <c r="A10253" s="15">
        <v>94011010</v>
      </c>
      <c r="B10253" s="47" t="str">
        <f>IFERROR(VLOOKUP(A10253,Descricao!A10253:C20976,3,FALSE),"")</f>
        <v>ASSENTOS EJETÁVEIS, P/VEÍCULOS AÉREOS</v>
      </c>
      <c r="C10253" s="11">
        <v>42370</v>
      </c>
      <c r="D10253" s="11"/>
      <c r="E10253" s="12" t="s">
        <v>5</v>
      </c>
      <c r="F10253" s="12" t="s">
        <v>6</v>
      </c>
      <c r="G10253" s="49" t="str">
        <f t="shared" si="160"/>
        <v>INSERT INTO NCM_MATRIZ(NCM, DESCRICAO, INICIO_VIGENCIA, FIM_VIGENCIA) VALUES('94011010', 'ASSENTOS EJETÁVEIS, P/VEÍCULOS AÉREOS', '2016-01-01', NULL)</v>
      </c>
    </row>
    <row r="10254" spans="1:7" ht="18" customHeight="1">
      <c r="A10254" s="15">
        <v>94011090</v>
      </c>
      <c r="B10254" s="47" t="str">
        <f>IFERROR(VLOOKUP(A10254,Descricao!A10254:C20977,3,FALSE),"")</f>
        <v>OUTS.ASSENTOS UTILIZADOS VEÍCULOS AÉREOS</v>
      </c>
      <c r="C10254" s="11">
        <v>42370</v>
      </c>
      <c r="D10254" s="11"/>
      <c r="E10254" s="12" t="s">
        <v>5</v>
      </c>
      <c r="F10254" s="12" t="s">
        <v>6</v>
      </c>
      <c r="G10254" s="49" t="str">
        <f t="shared" si="160"/>
        <v>INSERT INTO NCM_MATRIZ(NCM, DESCRICAO, INICIO_VIGENCIA, FIM_VIGENCIA) VALUES('94011090', 'OUTS.ASSENTOS UTILIZADOS VEÍCULOS AÉREOS', '2016-01-01', NULL)</v>
      </c>
    </row>
    <row r="10255" spans="1:7" ht="18" customHeight="1">
      <c r="A10255" s="15">
        <v>94012000</v>
      </c>
      <c r="B10255" s="47" t="str">
        <f>IFERROR(VLOOKUP(A10255,Descricao!A10255:C20978,3,FALSE),"")</f>
        <v>ASSENTOS UTIL.EM VEÍCULOS AUTOMÓVEIS</v>
      </c>
      <c r="C10255" s="11">
        <v>42370</v>
      </c>
      <c r="D10255" s="11"/>
      <c r="E10255" s="12" t="s">
        <v>5</v>
      </c>
      <c r="F10255" s="12" t="s">
        <v>6</v>
      </c>
      <c r="G10255" s="49" t="str">
        <f t="shared" si="160"/>
        <v>INSERT INTO NCM_MATRIZ(NCM, DESCRICAO, INICIO_VIGENCIA, FIM_VIGENCIA) VALUES('94012000', 'ASSENTOS UTIL.EM VEÍCULOS AUTOMÓVEIS', '2016-01-01', NULL)</v>
      </c>
    </row>
    <row r="10256" spans="1:7" ht="18" customHeight="1">
      <c r="A10256" s="15">
        <v>94013100</v>
      </c>
      <c r="B10256" s="47" t="str">
        <f>IFERROR(VLOOKUP(A10256,Descricao!A10256:C20979,3,FALSE),"")</f>
        <v/>
      </c>
      <c r="C10256" s="11">
        <v>44652</v>
      </c>
      <c r="D10256" s="11"/>
      <c r="E10256" s="12" t="s">
        <v>5</v>
      </c>
      <c r="F10256" s="12" t="s">
        <v>6</v>
      </c>
      <c r="G10256" s="49" t="str">
        <f t="shared" si="160"/>
        <v>INSERT INTO NCM_MATRIZ(NCM, DESCRICAO, INICIO_VIGENCIA, FIM_VIGENCIA) VALUES('94013100', '', '2022-04-01', NULL)</v>
      </c>
    </row>
    <row r="10257" spans="1:7" ht="18" customHeight="1">
      <c r="A10257" s="15">
        <v>94013900</v>
      </c>
      <c r="B10257" s="47" t="str">
        <f>IFERROR(VLOOKUP(A10257,Descricao!A10257:C20980,3,FALSE),"")</f>
        <v/>
      </c>
      <c r="C10257" s="11">
        <v>44652</v>
      </c>
      <c r="D10257" s="11"/>
      <c r="E10257" s="12" t="s">
        <v>5</v>
      </c>
      <c r="F10257" s="12" t="s">
        <v>6</v>
      </c>
      <c r="G10257" s="49" t="str">
        <f t="shared" si="160"/>
        <v>INSERT INTO NCM_MATRIZ(NCM, DESCRICAO, INICIO_VIGENCIA, FIM_VIGENCIA) VALUES('94013900', '', '2022-04-01', NULL)</v>
      </c>
    </row>
    <row r="10258" spans="1:7" ht="18" customHeight="1">
      <c r="A10258" s="15">
        <v>94014100</v>
      </c>
      <c r="B10258" s="47" t="str">
        <f>IFERROR(VLOOKUP(A10258,Descricao!A10258:C20981,3,FALSE),"")</f>
        <v/>
      </c>
      <c r="C10258" s="11">
        <v>44652</v>
      </c>
      <c r="D10258" s="11"/>
      <c r="E10258" s="12" t="s">
        <v>5</v>
      </c>
      <c r="F10258" s="12" t="s">
        <v>6</v>
      </c>
      <c r="G10258" s="49" t="str">
        <f t="shared" si="160"/>
        <v>INSERT INTO NCM_MATRIZ(NCM, DESCRICAO, INICIO_VIGENCIA, FIM_VIGENCIA) VALUES('94014100', '', '2022-04-01', NULL)</v>
      </c>
    </row>
    <row r="10259" spans="1:7" ht="18" customHeight="1">
      <c r="A10259" s="15">
        <v>94014900</v>
      </c>
      <c r="B10259" s="47" t="str">
        <f>IFERROR(VLOOKUP(A10259,Descricao!A10259:C20982,3,FALSE),"")</f>
        <v/>
      </c>
      <c r="C10259" s="11">
        <v>44652</v>
      </c>
      <c r="D10259" s="11"/>
      <c r="E10259" s="12" t="s">
        <v>5</v>
      </c>
      <c r="F10259" s="12" t="s">
        <v>6</v>
      </c>
      <c r="G10259" s="49" t="str">
        <f t="shared" si="160"/>
        <v>INSERT INTO NCM_MATRIZ(NCM, DESCRICAO, INICIO_VIGENCIA, FIM_VIGENCIA) VALUES('94014900', '', '2022-04-01', NULL)</v>
      </c>
    </row>
    <row r="10260" spans="1:7" ht="18" customHeight="1">
      <c r="A10260" s="15">
        <v>94015200</v>
      </c>
      <c r="B10260" s="47">
        <f>IFERROR(VLOOKUP(A10260,Descricao!A10260:C20983,3,FALSE),"")</f>
        <v>0</v>
      </c>
      <c r="C10260" s="11">
        <v>42736</v>
      </c>
      <c r="D10260" s="11"/>
      <c r="E10260" s="12" t="s">
        <v>5</v>
      </c>
      <c r="F10260" s="12" t="s">
        <v>6</v>
      </c>
      <c r="G10260" s="49" t="str">
        <f t="shared" si="160"/>
        <v>INSERT INTO NCM_MATRIZ(NCM, DESCRICAO, INICIO_VIGENCIA, FIM_VIGENCIA) VALUES('94015200', '0', '2017-01-01', NULL)</v>
      </c>
    </row>
    <row r="10261" spans="1:7" ht="18" customHeight="1">
      <c r="A10261" s="15">
        <v>94015300</v>
      </c>
      <c r="B10261" s="47">
        <f>IFERROR(VLOOKUP(A10261,Descricao!A10261:C20984,3,FALSE),"")</f>
        <v>0</v>
      </c>
      <c r="C10261" s="11">
        <v>42736</v>
      </c>
      <c r="D10261" s="11"/>
      <c r="E10261" s="12" t="s">
        <v>5</v>
      </c>
      <c r="F10261" s="12" t="s">
        <v>6</v>
      </c>
      <c r="G10261" s="49" t="str">
        <f t="shared" si="160"/>
        <v>INSERT INTO NCM_MATRIZ(NCM, DESCRICAO, INICIO_VIGENCIA, FIM_VIGENCIA) VALUES('94015300', '0', '2017-01-01', NULL)</v>
      </c>
    </row>
    <row r="10262" spans="1:7" ht="18" customHeight="1">
      <c r="A10262" s="15">
        <v>94015900</v>
      </c>
      <c r="B10262" s="47" t="str">
        <f>IFERROR(VLOOKUP(A10262,Descricao!A10262:C20985,3,FALSE),"")</f>
        <v>OUTS.ASSENTOS D/RATÃ,BAMBU MATÉR,SEMELHANTES</v>
      </c>
      <c r="C10262" s="11">
        <v>42370</v>
      </c>
      <c r="D10262" s="11"/>
      <c r="E10262" s="12" t="s">
        <v>5</v>
      </c>
      <c r="F10262" s="12" t="s">
        <v>6</v>
      </c>
      <c r="G10262" s="49" t="str">
        <f t="shared" si="160"/>
        <v>INSERT INTO NCM_MATRIZ(NCM, DESCRICAO, INICIO_VIGENCIA, FIM_VIGENCIA) VALUES('94015900', 'OUTS.ASSENTOS D/RATÃ,BAMBU MATÉR,SEMELHANTES', '2016-01-01', NULL)</v>
      </c>
    </row>
    <row r="10263" spans="1:7" ht="18" customHeight="1">
      <c r="A10263" s="15">
        <v>94016100</v>
      </c>
      <c r="B10263" s="47" t="str">
        <f>IFERROR(VLOOKUP(A10263,Descricao!A10263:C20986,3,FALSE),"")</f>
        <v>ESTOFADOS C/ARMAÇÃO DE MADEIRA</v>
      </c>
      <c r="C10263" s="11">
        <v>42370</v>
      </c>
      <c r="D10263" s="11"/>
      <c r="E10263" s="12" t="s">
        <v>5</v>
      </c>
      <c r="F10263" s="12" t="s">
        <v>6</v>
      </c>
      <c r="G10263" s="49" t="str">
        <f t="shared" si="160"/>
        <v>INSERT INTO NCM_MATRIZ(NCM, DESCRICAO, INICIO_VIGENCIA, FIM_VIGENCIA) VALUES('94016100', 'ESTOFADOS C/ARMAÇÃO DE MADEIRA', '2016-01-01', NULL)</v>
      </c>
    </row>
    <row r="10264" spans="1:7" ht="18" customHeight="1">
      <c r="A10264" s="15">
        <v>94016900</v>
      </c>
      <c r="B10264" s="47" t="str">
        <f>IFERROR(VLOOKUP(A10264,Descricao!A10264:C20987,3,FALSE),"")</f>
        <v>OUTS.ASSENTOS C/ARMAÇÃO DE MADEIRA</v>
      </c>
      <c r="C10264" s="11">
        <v>42370</v>
      </c>
      <c r="D10264" s="11"/>
      <c r="E10264" s="12" t="s">
        <v>5</v>
      </c>
      <c r="F10264" s="12" t="s">
        <v>6</v>
      </c>
      <c r="G10264" s="49" t="str">
        <f t="shared" si="160"/>
        <v>INSERT INTO NCM_MATRIZ(NCM, DESCRICAO, INICIO_VIGENCIA, FIM_VIGENCIA) VALUES('94016900', 'OUTS.ASSENTOS C/ARMAÇÃO DE MADEIRA', '2016-01-01', NULL)</v>
      </c>
    </row>
    <row r="10265" spans="1:7" ht="18" customHeight="1">
      <c r="A10265" s="15">
        <v>94017100</v>
      </c>
      <c r="B10265" s="47" t="str">
        <f>IFERROR(VLOOKUP(A10265,Descricao!A10265:C20988,3,FALSE),"")</f>
        <v>ESTOFADOS C/ARMAÇÃO DE METAL</v>
      </c>
      <c r="C10265" s="11">
        <v>42370</v>
      </c>
      <c r="D10265" s="11"/>
      <c r="E10265" s="12" t="s">
        <v>5</v>
      </c>
      <c r="F10265" s="12" t="s">
        <v>6</v>
      </c>
      <c r="G10265" s="49" t="str">
        <f t="shared" si="160"/>
        <v>INSERT INTO NCM_MATRIZ(NCM, DESCRICAO, INICIO_VIGENCIA, FIM_VIGENCIA) VALUES('94017100', 'ESTOFADOS C/ARMAÇÃO DE METAL', '2016-01-01', NULL)</v>
      </c>
    </row>
    <row r="10266" spans="1:7" ht="18" customHeight="1">
      <c r="A10266" s="15">
        <v>94017900</v>
      </c>
      <c r="B10266" s="47" t="str">
        <f>IFERROR(VLOOKUP(A10266,Descricao!A10266:C20989,3,FALSE),"")</f>
        <v>OUTS.ASSENTOS C/ARMAÇÃO DE METAL</v>
      </c>
      <c r="C10266" s="11">
        <v>42370</v>
      </c>
      <c r="D10266" s="11"/>
      <c r="E10266" s="12" t="s">
        <v>5</v>
      </c>
      <c r="F10266" s="12" t="s">
        <v>6</v>
      </c>
      <c r="G10266" s="49" t="str">
        <f t="shared" si="160"/>
        <v>INSERT INTO NCM_MATRIZ(NCM, DESCRICAO, INICIO_VIGENCIA, FIM_VIGENCIA) VALUES('94017900', 'OUTS.ASSENTOS C/ARMAÇÃO DE METAL', '2016-01-01', NULL)</v>
      </c>
    </row>
    <row r="10267" spans="1:7" ht="18" customHeight="1">
      <c r="A10267" s="15">
        <v>94018000</v>
      </c>
      <c r="B10267" s="47" t="str">
        <f>IFERROR(VLOOKUP(A10267,Descricao!A10267:C20990,3,FALSE),"")</f>
        <v>OUTS.ASSENTOS Ñ CITADOS ANTERIORMENTE</v>
      </c>
      <c r="C10267" s="11">
        <v>42370</v>
      </c>
      <c r="D10267" s="11"/>
      <c r="E10267" s="12" t="s">
        <v>5</v>
      </c>
      <c r="F10267" s="12" t="s">
        <v>6</v>
      </c>
      <c r="G10267" s="49" t="str">
        <f t="shared" si="160"/>
        <v>INSERT INTO NCM_MATRIZ(NCM, DESCRICAO, INICIO_VIGENCIA, FIM_VIGENCIA) VALUES('94018000', 'OUTS.ASSENTOS Ñ CITADOS ANTERIORMENTE', '2016-01-01', NULL)</v>
      </c>
    </row>
    <row r="10268" spans="1:7" ht="18" customHeight="1">
      <c r="A10268" s="15">
        <v>94019100</v>
      </c>
      <c r="B10268" s="47" t="str">
        <f>IFERROR(VLOOKUP(A10268,Descricao!A10268:C20991,3,FALSE),"")</f>
        <v/>
      </c>
      <c r="C10268" s="11">
        <v>44652</v>
      </c>
      <c r="D10268" s="11"/>
      <c r="E10268" s="12" t="s">
        <v>7</v>
      </c>
      <c r="F10268" s="12" t="s">
        <v>8</v>
      </c>
      <c r="G10268" s="49" t="str">
        <f t="shared" si="160"/>
        <v>INSERT INTO NCM_MATRIZ(NCM, DESCRICAO, INICIO_VIGENCIA, FIM_VIGENCIA) VALUES('94019100', '', '2022-04-01', NULL)</v>
      </c>
    </row>
    <row r="10269" spans="1:7" ht="18" customHeight="1">
      <c r="A10269" s="15">
        <v>94019900</v>
      </c>
      <c r="B10269" s="47" t="str">
        <f>IFERROR(VLOOKUP(A10269,Descricao!A10269:C20992,3,FALSE),"")</f>
        <v/>
      </c>
      <c r="C10269" s="11">
        <v>44652</v>
      </c>
      <c r="D10269" s="11"/>
      <c r="E10269" s="12" t="s">
        <v>7</v>
      </c>
      <c r="F10269" s="12" t="s">
        <v>8</v>
      </c>
      <c r="G10269" s="49" t="str">
        <f t="shared" si="160"/>
        <v>INSERT INTO NCM_MATRIZ(NCM, DESCRICAO, INICIO_VIGENCIA, FIM_VIGENCIA) VALUES('94019900', '', '2022-04-01', NULL)</v>
      </c>
    </row>
    <row r="10270" spans="1:7" ht="18" customHeight="1">
      <c r="A10270" s="15">
        <v>94021000</v>
      </c>
      <c r="B10270" s="47" t="str">
        <f>IFERROR(VLOOKUP(A10270,Descricao!A10270:C20993,3,FALSE),"")</f>
        <v>CADEIRAS D/DENTISTA,D/SALÃO CABEL.E SEMELH.</v>
      </c>
      <c r="C10270" s="11">
        <v>42370</v>
      </c>
      <c r="D10270" s="11"/>
      <c r="E10270" s="12" t="s">
        <v>7</v>
      </c>
      <c r="F10270" s="12" t="s">
        <v>8</v>
      </c>
      <c r="G10270" s="49" t="str">
        <f t="shared" si="160"/>
        <v>INSERT INTO NCM_MATRIZ(NCM, DESCRICAO, INICIO_VIGENCIA, FIM_VIGENCIA) VALUES('94021000', 'CADEIRAS D/DENTISTA,D/SALÃO CABEL.E SEMELH.', '2016-01-01', NULL)</v>
      </c>
    </row>
    <row r="10271" spans="1:7" ht="18" customHeight="1">
      <c r="A10271" s="15">
        <v>94029010</v>
      </c>
      <c r="B10271" s="47" t="str">
        <f>IFERROR(VLOOKUP(A10271,Descricao!A10271:C20994,3,FALSE),"")</f>
        <v>MESAS PARA OPERAÇÃO CIRÚRGICA</v>
      </c>
      <c r="C10271" s="11">
        <v>42370</v>
      </c>
      <c r="D10271" s="11"/>
      <c r="E10271" s="12" t="s">
        <v>7</v>
      </c>
      <c r="F10271" s="12" t="s">
        <v>8</v>
      </c>
      <c r="G10271" s="49" t="str">
        <f t="shared" si="160"/>
        <v>INSERT INTO NCM_MATRIZ(NCM, DESCRICAO, INICIO_VIGENCIA, FIM_VIGENCIA) VALUES('94029010', 'MESAS PARA OPERAÇÃO CIRÚRGICA', '2016-01-01', NULL)</v>
      </c>
    </row>
    <row r="10272" spans="1:7" ht="18" customHeight="1">
      <c r="A10272" s="15">
        <v>94029020</v>
      </c>
      <c r="B10272" s="47" t="str">
        <f>IFERROR(VLOOKUP(A10272,Descricao!A10272:C20995,3,FALSE),"")</f>
        <v>CAMAS DOTADAS D/MECANISMOS P/USOS CLÍNICOS</v>
      </c>
      <c r="C10272" s="11">
        <v>42370</v>
      </c>
      <c r="D10272" s="11"/>
      <c r="E10272" s="12" t="s">
        <v>7</v>
      </c>
      <c r="F10272" s="12" t="s">
        <v>8</v>
      </c>
      <c r="G10272" s="49" t="str">
        <f t="shared" si="160"/>
        <v>INSERT INTO NCM_MATRIZ(NCM, DESCRICAO, INICIO_VIGENCIA, FIM_VIGENCIA) VALUES('94029020', 'CAMAS DOTADAS D/MECANISMOS P/USOS CLÍNICOS', '2016-01-01', NULL)</v>
      </c>
    </row>
    <row r="10273" spans="1:7" ht="18" customHeight="1">
      <c r="A10273" s="15">
        <v>94029090</v>
      </c>
      <c r="B10273" s="47" t="str">
        <f>IFERROR(VLOOKUP(A10273,Descricao!A10273:C20996,3,FALSE),"")</f>
        <v>OUTS.MOBILIÁRIOS P/MEDIC.CIRURG.ODONTOL.ETC.</v>
      </c>
      <c r="C10273" s="11">
        <v>42370</v>
      </c>
      <c r="D10273" s="11"/>
      <c r="E10273" s="12" t="s">
        <v>7</v>
      </c>
      <c r="F10273" s="12" t="s">
        <v>8</v>
      </c>
      <c r="G10273" s="49" t="str">
        <f t="shared" si="160"/>
        <v>INSERT INTO NCM_MATRIZ(NCM, DESCRICAO, INICIO_VIGENCIA, FIM_VIGENCIA) VALUES('94029090', 'OUTS.MOBILIÁRIOS P/MEDIC.CIRURG.ODONTOL.ETC.', '2016-01-01', NULL)</v>
      </c>
    </row>
    <row r="10274" spans="1:7" ht="18" customHeight="1">
      <c r="A10274" s="15">
        <v>94031000</v>
      </c>
      <c r="B10274" s="47" t="str">
        <f>IFERROR(VLOOKUP(A10274,Descricao!A10274:C20997,3,FALSE),"")</f>
        <v>MÓVEIS DE METAL PARA ESCRITÓRIOS</v>
      </c>
      <c r="C10274" s="11">
        <v>42370</v>
      </c>
      <c r="D10274" s="11"/>
      <c r="E10274" s="12" t="s">
        <v>5</v>
      </c>
      <c r="F10274" s="12" t="s">
        <v>6</v>
      </c>
      <c r="G10274" s="49" t="str">
        <f t="shared" si="160"/>
        <v>INSERT INTO NCM_MATRIZ(NCM, DESCRICAO, INICIO_VIGENCIA, FIM_VIGENCIA) VALUES('94031000', 'MÓVEIS DE METAL PARA ESCRITÓRIOS', '2016-01-01', NULL)</v>
      </c>
    </row>
    <row r="10275" spans="1:7" s="4" customFormat="1" ht="18" customHeight="1">
      <c r="A10275" s="15">
        <v>94032010</v>
      </c>
      <c r="B10275" s="47" t="str">
        <f>IFERROR(VLOOKUP(A10275,Descricao!A10275:C20998,3,FALSE),"")</f>
        <v/>
      </c>
      <c r="C10275" s="11">
        <v>44805</v>
      </c>
      <c r="D10275" s="11"/>
      <c r="E10275" s="12" t="s">
        <v>5</v>
      </c>
      <c r="F10275" s="12" t="s">
        <v>6</v>
      </c>
      <c r="G10275" s="49" t="str">
        <f t="shared" si="160"/>
        <v>INSERT INTO NCM_MATRIZ(NCM, DESCRICAO, INICIO_VIGENCIA, FIM_VIGENCIA) VALUES('94032010', '', '2022-09-01', NULL)</v>
      </c>
    </row>
    <row r="10276" spans="1:7" s="4" customFormat="1" ht="18" customHeight="1">
      <c r="A10276" s="15">
        <v>94032090</v>
      </c>
      <c r="B10276" s="47" t="str">
        <f>IFERROR(VLOOKUP(A10276,Descricao!A10276:C20999,3,FALSE),"")</f>
        <v/>
      </c>
      <c r="C10276" s="11">
        <v>44805</v>
      </c>
      <c r="D10276" s="11"/>
      <c r="E10276" s="12" t="s">
        <v>5</v>
      </c>
      <c r="F10276" s="12" t="s">
        <v>6</v>
      </c>
      <c r="G10276" s="49" t="str">
        <f t="shared" si="160"/>
        <v>INSERT INTO NCM_MATRIZ(NCM, DESCRICAO, INICIO_VIGENCIA, FIM_VIGENCIA) VALUES('94032090', '', '2022-09-01', NULL)</v>
      </c>
    </row>
    <row r="10277" spans="1:7" ht="18" customHeight="1">
      <c r="A10277" s="15">
        <v>94033000</v>
      </c>
      <c r="B10277" s="47" t="str">
        <f>IFERROR(VLOOKUP(A10277,Descricao!A10277:C21000,3,FALSE),"")</f>
        <v>MÓVEIS DE MADEIRA PARA ESCRITÓRIO</v>
      </c>
      <c r="C10277" s="11">
        <v>42370</v>
      </c>
      <c r="D10277" s="11"/>
      <c r="E10277" s="12" t="s">
        <v>5</v>
      </c>
      <c r="F10277" s="12" t="s">
        <v>6</v>
      </c>
      <c r="G10277" s="49" t="str">
        <f t="shared" si="160"/>
        <v>INSERT INTO NCM_MATRIZ(NCM, DESCRICAO, INICIO_VIGENCIA, FIM_VIGENCIA) VALUES('94033000', 'MÓVEIS DE MADEIRA PARA ESCRITÓRIO', '2016-01-01', NULL)</v>
      </c>
    </row>
    <row r="10278" spans="1:7" ht="18" customHeight="1">
      <c r="A10278" s="15">
        <v>94034000</v>
      </c>
      <c r="B10278" s="47" t="str">
        <f>IFERROR(VLOOKUP(A10278,Descricao!A10278:C21001,3,FALSE),"")</f>
        <v>MÓVEIS DE MADEIRA PARA COZINHAS</v>
      </c>
      <c r="C10278" s="11">
        <v>42370</v>
      </c>
      <c r="D10278" s="11"/>
      <c r="E10278" s="12" t="s">
        <v>5</v>
      </c>
      <c r="F10278" s="12" t="s">
        <v>6</v>
      </c>
      <c r="G10278" s="49" t="str">
        <f t="shared" si="160"/>
        <v>INSERT INTO NCM_MATRIZ(NCM, DESCRICAO, INICIO_VIGENCIA, FIM_VIGENCIA) VALUES('94034000', 'MÓVEIS DE MADEIRA PARA COZINHAS', '2016-01-01', NULL)</v>
      </c>
    </row>
    <row r="10279" spans="1:7" ht="18" customHeight="1">
      <c r="A10279" s="15">
        <v>94035000</v>
      </c>
      <c r="B10279" s="47" t="str">
        <f>IFERROR(VLOOKUP(A10279,Descricao!A10279:C21002,3,FALSE),"")</f>
        <v>MÓVEIS DE MADEIRA PARA QUARTOS DE DORMIR</v>
      </c>
      <c r="C10279" s="11">
        <v>42370</v>
      </c>
      <c r="D10279" s="11"/>
      <c r="E10279" s="12" t="s">
        <v>5</v>
      </c>
      <c r="F10279" s="12" t="s">
        <v>6</v>
      </c>
      <c r="G10279" s="49" t="str">
        <f t="shared" si="160"/>
        <v>INSERT INTO NCM_MATRIZ(NCM, DESCRICAO, INICIO_VIGENCIA, FIM_VIGENCIA) VALUES('94035000', 'MÓVEIS DE MADEIRA PARA QUARTOS DE DORMIR', '2016-01-01', NULL)</v>
      </c>
    </row>
    <row r="10280" spans="1:7" ht="18" customHeight="1">
      <c r="A10280" s="15">
        <v>94036000</v>
      </c>
      <c r="B10280" s="47" t="str">
        <f>IFERROR(VLOOKUP(A10280,Descricao!A10280:C21003,3,FALSE),"")</f>
        <v>OUTROS MÓVEIS DE MADEIRA</v>
      </c>
      <c r="C10280" s="11">
        <v>42370</v>
      </c>
      <c r="D10280" s="11"/>
      <c r="E10280" s="12" t="s">
        <v>5</v>
      </c>
      <c r="F10280" s="12" t="s">
        <v>6</v>
      </c>
      <c r="G10280" s="49" t="str">
        <f t="shared" si="160"/>
        <v>INSERT INTO NCM_MATRIZ(NCM, DESCRICAO, INICIO_VIGENCIA, FIM_VIGENCIA) VALUES('94036000', 'OUTROS MÓVEIS DE MADEIRA', '2016-01-01', NULL)</v>
      </c>
    </row>
    <row r="10281" spans="1:7" ht="18" customHeight="1">
      <c r="A10281" s="15">
        <v>94037000</v>
      </c>
      <c r="B10281" s="47" t="str">
        <f>IFERROR(VLOOKUP(A10281,Descricao!A10281:C21004,3,FALSE),"")</f>
        <v>MÓVEIS DE PLÁSTICO</v>
      </c>
      <c r="C10281" s="11">
        <v>42370</v>
      </c>
      <c r="D10281" s="11"/>
      <c r="E10281" s="12" t="s">
        <v>5</v>
      </c>
      <c r="F10281" s="12" t="s">
        <v>6</v>
      </c>
      <c r="G10281" s="49" t="str">
        <f t="shared" si="160"/>
        <v>INSERT INTO NCM_MATRIZ(NCM, DESCRICAO, INICIO_VIGENCIA, FIM_VIGENCIA) VALUES('94037000', 'MÓVEIS DE PLÁSTICO', '2016-01-01', NULL)</v>
      </c>
    </row>
    <row r="10282" spans="1:7" ht="18" customHeight="1">
      <c r="A10282" s="15">
        <v>94038200</v>
      </c>
      <c r="B10282" s="47">
        <f>IFERROR(VLOOKUP(A10282,Descricao!A10282:C21005,3,FALSE),"")</f>
        <v>0</v>
      </c>
      <c r="C10282" s="11">
        <v>42736</v>
      </c>
      <c r="D10282" s="11"/>
      <c r="E10282" s="12" t="s">
        <v>7</v>
      </c>
      <c r="F10282" s="12" t="s">
        <v>8</v>
      </c>
      <c r="G10282" s="49" t="str">
        <f t="shared" si="160"/>
        <v>INSERT INTO NCM_MATRIZ(NCM, DESCRICAO, INICIO_VIGENCIA, FIM_VIGENCIA) VALUES('94038200', '0', '2017-01-01', NULL)</v>
      </c>
    </row>
    <row r="10283" spans="1:7" ht="18" customHeight="1">
      <c r="A10283" s="15">
        <v>94038300</v>
      </c>
      <c r="B10283" s="47">
        <f>IFERROR(VLOOKUP(A10283,Descricao!A10283:C21006,3,FALSE),"")</f>
        <v>0</v>
      </c>
      <c r="C10283" s="11">
        <v>42736</v>
      </c>
      <c r="D10283" s="11"/>
      <c r="E10283" s="12" t="s">
        <v>7</v>
      </c>
      <c r="F10283" s="12" t="s">
        <v>8</v>
      </c>
      <c r="G10283" s="49" t="str">
        <f t="shared" si="160"/>
        <v>INSERT INTO NCM_MATRIZ(NCM, DESCRICAO, INICIO_VIGENCIA, FIM_VIGENCIA) VALUES('94038300', '0', '2017-01-01', NULL)</v>
      </c>
    </row>
    <row r="10284" spans="1:7" ht="18" customHeight="1">
      <c r="A10284" s="15">
        <v>94038900</v>
      </c>
      <c r="B10284" s="47" t="str">
        <f>IFERROR(VLOOKUP(A10284,Descricao!A10284:C21007,3,FALSE),"")</f>
        <v>MÓVEIS OUTS.MAT,INCL.RATÃ,VIME,BAMBU,SEMEL.</v>
      </c>
      <c r="C10284" s="11">
        <v>42370</v>
      </c>
      <c r="D10284" s="11"/>
      <c r="E10284" s="12" t="s">
        <v>5</v>
      </c>
      <c r="F10284" s="12" t="s">
        <v>6</v>
      </c>
      <c r="G10284" s="49" t="str">
        <f t="shared" si="160"/>
        <v>INSERT INTO NCM_MATRIZ(NCM, DESCRICAO, INICIO_VIGENCIA, FIM_VIGENCIA) VALUES('94038900', 'MÓVEIS OUTS.MAT,INCL.RATÃ,VIME,BAMBU,SEMEL.', '2016-01-01', NULL)</v>
      </c>
    </row>
    <row r="10285" spans="1:7" ht="18" customHeight="1">
      <c r="A10285" s="15">
        <v>94039100</v>
      </c>
      <c r="B10285" s="47" t="str">
        <f>IFERROR(VLOOKUP(A10285,Descricao!A10285:C21008,3,FALSE),"")</f>
        <v/>
      </c>
      <c r="C10285" s="11">
        <v>44652</v>
      </c>
      <c r="D10285" s="11"/>
      <c r="E10285" s="12" t="s">
        <v>7</v>
      </c>
      <c r="F10285" s="12" t="s">
        <v>8</v>
      </c>
      <c r="G10285" s="49" t="str">
        <f t="shared" si="160"/>
        <v>INSERT INTO NCM_MATRIZ(NCM, DESCRICAO, INICIO_VIGENCIA, FIM_VIGENCIA) VALUES('94039100', '', '2022-04-01', NULL)</v>
      </c>
    </row>
    <row r="10286" spans="1:7" ht="18" customHeight="1">
      <c r="A10286" s="15">
        <v>94039900</v>
      </c>
      <c r="B10286" s="47" t="str">
        <f>IFERROR(VLOOKUP(A10286,Descricao!A10286:C21009,3,FALSE),"")</f>
        <v/>
      </c>
      <c r="C10286" s="11">
        <v>44652</v>
      </c>
      <c r="D10286" s="11"/>
      <c r="E10286" s="12" t="s">
        <v>7</v>
      </c>
      <c r="F10286" s="12" t="s">
        <v>8</v>
      </c>
      <c r="G10286" s="49" t="str">
        <f t="shared" si="160"/>
        <v>INSERT INTO NCM_MATRIZ(NCM, DESCRICAO, INICIO_VIGENCIA, FIM_VIGENCIA) VALUES('94039900', '', '2022-04-01', NULL)</v>
      </c>
    </row>
    <row r="10287" spans="1:7" ht="18" customHeight="1">
      <c r="A10287" s="15">
        <v>94041000</v>
      </c>
      <c r="B10287" s="47" t="str">
        <f>IFERROR(VLOOKUP(A10287,Descricao!A10287:C21010,3,FALSE),"")</f>
        <v>SUPORTES ELÁSTICOS PARA CAMAS</v>
      </c>
      <c r="C10287" s="11">
        <v>42370</v>
      </c>
      <c r="D10287" s="11"/>
      <c r="E10287" s="12" t="s">
        <v>7</v>
      </c>
      <c r="F10287" s="12" t="s">
        <v>8</v>
      </c>
      <c r="G10287" s="49" t="str">
        <f t="shared" si="160"/>
        <v>INSERT INTO NCM_MATRIZ(NCM, DESCRICAO, INICIO_VIGENCIA, FIM_VIGENCIA) VALUES('94041000', 'SUPORTES ELÁSTICOS PARA CAMAS', '2016-01-01', NULL)</v>
      </c>
    </row>
    <row r="10288" spans="1:7" ht="18" customHeight="1">
      <c r="A10288" s="15">
        <v>94042100</v>
      </c>
      <c r="B10288" s="47" t="str">
        <f>IFERROR(VLOOKUP(A10288,Descricao!A10288:C21011,3,FALSE),"")</f>
        <v>COLCHÕES BORR./PLÁST.ALV.MMO RECOBERTOS</v>
      </c>
      <c r="C10288" s="11">
        <v>42370</v>
      </c>
      <c r="D10288" s="11"/>
      <c r="E10288" s="12" t="s">
        <v>5</v>
      </c>
      <c r="F10288" s="12" t="s">
        <v>6</v>
      </c>
      <c r="G10288" s="49" t="str">
        <f t="shared" si="160"/>
        <v>INSERT INTO NCM_MATRIZ(NCM, DESCRICAO, INICIO_VIGENCIA, FIM_VIGENCIA) VALUES('94042100', 'COLCHÕES BORR./PLÁST.ALV.MMO RECOBERTOS', '2016-01-01', NULL)</v>
      </c>
    </row>
    <row r="10289" spans="1:7" ht="18" customHeight="1">
      <c r="A10289" s="15">
        <v>94042900</v>
      </c>
      <c r="B10289" s="47" t="str">
        <f>IFERROR(VLOOKUP(A10289,Descricao!A10289:C21012,3,FALSE),"")</f>
        <v>COLCHÕES DE OUTRAS MATÉRIAS</v>
      </c>
      <c r="C10289" s="11">
        <v>42370</v>
      </c>
      <c r="D10289" s="11"/>
      <c r="E10289" s="12" t="s">
        <v>5</v>
      </c>
      <c r="F10289" s="12" t="s">
        <v>6</v>
      </c>
      <c r="G10289" s="49" t="str">
        <f t="shared" si="160"/>
        <v>INSERT INTO NCM_MATRIZ(NCM, DESCRICAO, INICIO_VIGENCIA, FIM_VIGENCIA) VALUES('94042900', 'COLCHÕES DE OUTRAS MATÉRIAS', '2016-01-01', NULL)</v>
      </c>
    </row>
    <row r="10290" spans="1:7" ht="18" customHeight="1">
      <c r="A10290" s="15">
        <v>94043000</v>
      </c>
      <c r="B10290" s="47" t="str">
        <f>IFERROR(VLOOKUP(A10290,Descricao!A10290:C21013,3,FALSE),"")</f>
        <v>SACOS DE DORMIR</v>
      </c>
      <c r="C10290" s="11">
        <v>42370</v>
      </c>
      <c r="D10290" s="11"/>
      <c r="E10290" s="12" t="s">
        <v>5</v>
      </c>
      <c r="F10290" s="12" t="s">
        <v>6</v>
      </c>
      <c r="G10290" s="49" t="str">
        <f t="shared" si="160"/>
        <v>INSERT INTO NCM_MATRIZ(NCM, DESCRICAO, INICIO_VIGENCIA, FIM_VIGENCIA) VALUES('94043000', 'SACOS DE DORMIR', '2016-01-01', NULL)</v>
      </c>
    </row>
    <row r="10291" spans="1:7" ht="18" customHeight="1">
      <c r="A10291" s="15">
        <v>94044000</v>
      </c>
      <c r="B10291" s="47" t="str">
        <f>IFERROR(VLOOKUP(A10291,Descricao!A10291:C21014,3,FALSE),"")</f>
        <v/>
      </c>
      <c r="C10291" s="11">
        <v>44652</v>
      </c>
      <c r="D10291" s="11"/>
      <c r="E10291" s="12" t="s">
        <v>5</v>
      </c>
      <c r="F10291" s="12" t="s">
        <v>6</v>
      </c>
      <c r="G10291" s="49" t="str">
        <f t="shared" si="160"/>
        <v>INSERT INTO NCM_MATRIZ(NCM, DESCRICAO, INICIO_VIGENCIA, FIM_VIGENCIA) VALUES('94044000', '', '2022-04-01', NULL)</v>
      </c>
    </row>
    <row r="10292" spans="1:7" ht="18" customHeight="1">
      <c r="A10292" s="15">
        <v>94049000</v>
      </c>
      <c r="B10292" s="47" t="str">
        <f>IFERROR(VLOOKUP(A10292,Descricao!A10292:C21015,3,FALSE),"")</f>
        <v>OUTS.COLCHÕES,ALMOFADAS, ART.SEMELHANTES</v>
      </c>
      <c r="C10292" s="11">
        <v>42370</v>
      </c>
      <c r="D10292" s="11"/>
      <c r="E10292" s="12" t="s">
        <v>7</v>
      </c>
      <c r="F10292" s="12" t="s">
        <v>8</v>
      </c>
      <c r="G10292" s="49" t="str">
        <f t="shared" si="160"/>
        <v>INSERT INTO NCM_MATRIZ(NCM, DESCRICAO, INICIO_VIGENCIA, FIM_VIGENCIA) VALUES('94049000', 'OUTS.COLCHÕES,ALMOFADAS, ART.SEMELHANTES', '2016-01-01', NULL)</v>
      </c>
    </row>
    <row r="10293" spans="1:7" ht="18" customHeight="1">
      <c r="A10293" s="15">
        <v>94051110</v>
      </c>
      <c r="B10293" s="47" t="str">
        <f>IFERROR(VLOOKUP(A10293,Descricao!A10293:C21016,3,FALSE),"")</f>
        <v/>
      </c>
      <c r="C10293" s="11">
        <v>44652</v>
      </c>
      <c r="D10293" s="11"/>
      <c r="E10293" s="12" t="s">
        <v>7</v>
      </c>
      <c r="F10293" s="12" t="s">
        <v>8</v>
      </c>
      <c r="G10293" s="49" t="str">
        <f t="shared" si="160"/>
        <v>INSERT INTO NCM_MATRIZ(NCM, DESCRICAO, INICIO_VIGENCIA, FIM_VIGENCIA) VALUES('94051110', '', '2022-04-01', NULL)</v>
      </c>
    </row>
    <row r="10294" spans="1:7" ht="18" customHeight="1">
      <c r="A10294" s="15">
        <v>94051190</v>
      </c>
      <c r="B10294" s="47" t="str">
        <f>IFERROR(VLOOKUP(A10294,Descricao!A10294:C21017,3,FALSE),"")</f>
        <v/>
      </c>
      <c r="C10294" s="11">
        <v>44652</v>
      </c>
      <c r="D10294" s="11"/>
      <c r="E10294" s="12" t="s">
        <v>7</v>
      </c>
      <c r="F10294" s="12" t="s">
        <v>8</v>
      </c>
      <c r="G10294" s="49" t="str">
        <f t="shared" si="160"/>
        <v>INSERT INTO NCM_MATRIZ(NCM, DESCRICAO, INICIO_VIGENCIA, FIM_VIGENCIA) VALUES('94051190', '', '2022-04-01', NULL)</v>
      </c>
    </row>
    <row r="10295" spans="1:7" s="4" customFormat="1" ht="18" customHeight="1">
      <c r="A10295" s="15">
        <v>94051910</v>
      </c>
      <c r="B10295" s="47" t="str">
        <f>IFERROR(VLOOKUP(A10295,Descricao!A10295:C21018,3,FALSE),"")</f>
        <v/>
      </c>
      <c r="C10295" s="11">
        <v>44652</v>
      </c>
      <c r="D10295" s="11"/>
      <c r="E10295" s="12" t="s">
        <v>7</v>
      </c>
      <c r="F10295" s="12" t="s">
        <v>8</v>
      </c>
      <c r="G10295" s="49" t="str">
        <f t="shared" si="160"/>
        <v>INSERT INTO NCM_MATRIZ(NCM, DESCRICAO, INICIO_VIGENCIA, FIM_VIGENCIA) VALUES('94051910', '', '2022-04-01', NULL)</v>
      </c>
    </row>
    <row r="10296" spans="1:7" s="4" customFormat="1" ht="18" customHeight="1">
      <c r="A10296" s="15">
        <v>94051990</v>
      </c>
      <c r="B10296" s="47" t="str">
        <f>IFERROR(VLOOKUP(A10296,Descricao!A10296:C21019,3,FALSE),"")</f>
        <v/>
      </c>
      <c r="C10296" s="11">
        <v>44652</v>
      </c>
      <c r="D10296" s="11"/>
      <c r="E10296" s="12" t="s">
        <v>7</v>
      </c>
      <c r="F10296" s="12" t="s">
        <v>8</v>
      </c>
      <c r="G10296" s="49" t="str">
        <f t="shared" si="160"/>
        <v>INSERT INTO NCM_MATRIZ(NCM, DESCRICAO, INICIO_VIGENCIA, FIM_VIGENCIA) VALUES('94051990', '', '2022-04-01', NULL)</v>
      </c>
    </row>
    <row r="10297" spans="1:7" ht="18" customHeight="1">
      <c r="A10297" s="15">
        <v>94052100</v>
      </c>
      <c r="B10297" s="47" t="str">
        <f>IFERROR(VLOOKUP(A10297,Descricao!A10297:C21020,3,FALSE),"")</f>
        <v/>
      </c>
      <c r="C10297" s="11">
        <v>44652</v>
      </c>
      <c r="D10297" s="11"/>
      <c r="E10297" s="12" t="s">
        <v>7</v>
      </c>
      <c r="F10297" s="12" t="s">
        <v>8</v>
      </c>
      <c r="G10297" s="49" t="str">
        <f t="shared" si="160"/>
        <v>INSERT INTO NCM_MATRIZ(NCM, DESCRICAO, INICIO_VIGENCIA, FIM_VIGENCIA) VALUES('94052100', '', '2022-04-01', NULL)</v>
      </c>
    </row>
    <row r="10298" spans="1:7" ht="18" customHeight="1">
      <c r="A10298" s="15">
        <v>94052900</v>
      </c>
      <c r="B10298" s="47" t="str">
        <f>IFERROR(VLOOKUP(A10298,Descricao!A10298:C21021,3,FALSE),"")</f>
        <v/>
      </c>
      <c r="C10298" s="11">
        <v>44652</v>
      </c>
      <c r="D10298" s="11"/>
      <c r="E10298" s="12" t="s">
        <v>7</v>
      </c>
      <c r="F10298" s="12" t="s">
        <v>8</v>
      </c>
      <c r="G10298" s="49" t="str">
        <f t="shared" si="160"/>
        <v>INSERT INTO NCM_MATRIZ(NCM, DESCRICAO, INICIO_VIGENCIA, FIM_VIGENCIA) VALUES('94052900', '', '2022-04-01', NULL)</v>
      </c>
    </row>
    <row r="10299" spans="1:7" ht="18" customHeight="1">
      <c r="A10299" s="15">
        <v>94053100</v>
      </c>
      <c r="B10299" s="47" t="str">
        <f>IFERROR(VLOOKUP(A10299,Descricao!A10299:C21022,3,FALSE),"")</f>
        <v/>
      </c>
      <c r="C10299" s="11">
        <v>44652</v>
      </c>
      <c r="D10299" s="11"/>
      <c r="E10299" s="12" t="s">
        <v>7</v>
      </c>
      <c r="F10299" s="12" t="s">
        <v>8</v>
      </c>
      <c r="G10299" s="49" t="str">
        <f t="shared" si="160"/>
        <v>INSERT INTO NCM_MATRIZ(NCM, DESCRICAO, INICIO_VIGENCIA, FIM_VIGENCIA) VALUES('94053100', '', '2022-04-01', NULL)</v>
      </c>
    </row>
    <row r="10300" spans="1:7" ht="18" customHeight="1">
      <c r="A10300" s="15">
        <v>94053900</v>
      </c>
      <c r="B10300" s="47" t="str">
        <f>IFERROR(VLOOKUP(A10300,Descricao!A10300:C21023,3,FALSE),"")</f>
        <v/>
      </c>
      <c r="C10300" s="11">
        <v>44652</v>
      </c>
      <c r="D10300" s="11"/>
      <c r="E10300" s="12" t="s">
        <v>7</v>
      </c>
      <c r="F10300" s="12" t="s">
        <v>8</v>
      </c>
      <c r="G10300" s="49" t="str">
        <f t="shared" si="160"/>
        <v>INSERT INTO NCM_MATRIZ(NCM, DESCRICAO, INICIO_VIGENCIA, FIM_VIGENCIA) VALUES('94053900', '', '2022-04-01', NULL)</v>
      </c>
    </row>
    <row r="10301" spans="1:7" ht="18" customHeight="1">
      <c r="A10301" s="15">
        <v>94054100</v>
      </c>
      <c r="B10301" s="47" t="str">
        <f>IFERROR(VLOOKUP(A10301,Descricao!A10301:C21024,3,FALSE),"")</f>
        <v/>
      </c>
      <c r="C10301" s="11">
        <v>44652</v>
      </c>
      <c r="D10301" s="11"/>
      <c r="E10301" s="12" t="s">
        <v>7</v>
      </c>
      <c r="F10301" s="12" t="s">
        <v>8</v>
      </c>
      <c r="G10301" s="49" t="str">
        <f t="shared" si="160"/>
        <v>INSERT INTO NCM_MATRIZ(NCM, DESCRICAO, INICIO_VIGENCIA, FIM_VIGENCIA) VALUES('94054100', '', '2022-04-01', NULL)</v>
      </c>
    </row>
    <row r="10302" spans="1:7" ht="18" customHeight="1">
      <c r="A10302" s="15">
        <v>94054200</v>
      </c>
      <c r="B10302" s="47" t="str">
        <f>IFERROR(VLOOKUP(A10302,Descricao!A10302:C21025,3,FALSE),"")</f>
        <v/>
      </c>
      <c r="C10302" s="11">
        <v>44652</v>
      </c>
      <c r="D10302" s="11"/>
      <c r="E10302" s="12" t="s">
        <v>7</v>
      </c>
      <c r="F10302" s="12" t="s">
        <v>8</v>
      </c>
      <c r="G10302" s="49" t="str">
        <f t="shared" si="160"/>
        <v>INSERT INTO NCM_MATRIZ(NCM, DESCRICAO, INICIO_VIGENCIA, FIM_VIGENCIA) VALUES('94054200', '', '2022-04-01', NULL)</v>
      </c>
    </row>
    <row r="10303" spans="1:7" ht="18" customHeight="1">
      <c r="A10303" s="15">
        <v>94054900</v>
      </c>
      <c r="B10303" s="47" t="str">
        <f>IFERROR(VLOOKUP(A10303,Descricao!A10303:C21026,3,FALSE),"")</f>
        <v/>
      </c>
      <c r="C10303" s="11">
        <v>44652</v>
      </c>
      <c r="D10303" s="11"/>
      <c r="E10303" s="12" t="s">
        <v>7</v>
      </c>
      <c r="F10303" s="12" t="s">
        <v>8</v>
      </c>
      <c r="G10303" s="49" t="str">
        <f t="shared" si="160"/>
        <v>INSERT INTO NCM_MATRIZ(NCM, DESCRICAO, INICIO_VIGENCIA, FIM_VIGENCIA) VALUES('94054900', '', '2022-04-01', NULL)</v>
      </c>
    </row>
    <row r="10304" spans="1:7" ht="18" customHeight="1">
      <c r="A10304" s="15">
        <v>94055000</v>
      </c>
      <c r="B10304" s="47" t="str">
        <f>IFERROR(VLOOKUP(A10304,Descricao!A10304:C21027,3,FALSE),"")</f>
        <v>APARELHOS Ñ ELÉTRICOS DE ILUMINAÇÃO</v>
      </c>
      <c r="C10304" s="11">
        <v>42370</v>
      </c>
      <c r="D10304" s="11"/>
      <c r="E10304" s="12" t="s">
        <v>7</v>
      </c>
      <c r="F10304" s="12" t="s">
        <v>8</v>
      </c>
      <c r="G10304" s="49" t="str">
        <f t="shared" si="160"/>
        <v>INSERT INTO NCM_MATRIZ(NCM, DESCRICAO, INICIO_VIGENCIA, FIM_VIGENCIA) VALUES('94055000', 'APARELHOS Ñ ELÉTRICOS DE ILUMINAÇÃO', '2016-01-01', NULL)</v>
      </c>
    </row>
    <row r="10305" spans="1:7" ht="18" customHeight="1">
      <c r="A10305" s="15">
        <v>94056100</v>
      </c>
      <c r="B10305" s="47" t="str">
        <f>IFERROR(VLOOKUP(A10305,Descricao!A10305:C21028,3,FALSE),"")</f>
        <v/>
      </c>
      <c r="C10305" s="11">
        <v>44652</v>
      </c>
      <c r="D10305" s="11"/>
      <c r="E10305" s="12" t="s">
        <v>7</v>
      </c>
      <c r="F10305" s="12" t="s">
        <v>8</v>
      </c>
      <c r="G10305" s="49" t="str">
        <f t="shared" si="160"/>
        <v>INSERT INTO NCM_MATRIZ(NCM, DESCRICAO, INICIO_VIGENCIA, FIM_VIGENCIA) VALUES('94056100', '', '2022-04-01', NULL)</v>
      </c>
    </row>
    <row r="10306" spans="1:7" ht="18" customHeight="1">
      <c r="A10306" s="15">
        <v>94056900</v>
      </c>
      <c r="B10306" s="47" t="str">
        <f>IFERROR(VLOOKUP(A10306,Descricao!A10306:C21029,3,FALSE),"")</f>
        <v/>
      </c>
      <c r="C10306" s="11">
        <v>44652</v>
      </c>
      <c r="D10306" s="11"/>
      <c r="E10306" s="12" t="s">
        <v>7</v>
      </c>
      <c r="F10306" s="12" t="s">
        <v>8</v>
      </c>
      <c r="G10306" s="49" t="str">
        <f t="shared" si="160"/>
        <v>INSERT INTO NCM_MATRIZ(NCM, DESCRICAO, INICIO_VIGENCIA, FIM_VIGENCIA) VALUES('94056900', '', '2022-04-01', NULL)</v>
      </c>
    </row>
    <row r="10307" spans="1:7" ht="18" customHeight="1">
      <c r="A10307" s="15">
        <v>94059100</v>
      </c>
      <c r="B10307" s="47" t="str">
        <f>IFERROR(VLOOKUP(A10307,Descricao!A10307:C21030,3,FALSE),"")</f>
        <v>PARTES DE VIDRO D/ANÚN.PLACAS LETR.LUMIN.ETC</v>
      </c>
      <c r="C10307" s="11">
        <v>42370</v>
      </c>
      <c r="D10307" s="11"/>
      <c r="E10307" s="12" t="s">
        <v>7</v>
      </c>
      <c r="F10307" s="12" t="s">
        <v>8</v>
      </c>
      <c r="G10307" s="49" t="str">
        <f t="shared" ref="G10307:G10370" si="161">"INSERT INTO NCM_MATRIZ(NCM, DESCRICAO, INICIO_VIGENCIA, FIM_VIGENCIA) VALUES('"&amp;TEXT(A10307,"00000000")&amp;"', '"&amp;SUBSTITUTE(B10307,"'","")&amp;"', "&amp;IF(ISBLANK(C10307), "NULL", "'"&amp;YEAR(C10307)&amp;TEXT(C10307, "-mm-dd")&amp;"'")&amp;", "&amp;IF(ISBLANK(D10307), "NULL", "'"&amp;YEAR(D10307)&amp;TEXT(D10307, "-mm-dd")&amp;"'")&amp;")"</f>
        <v>INSERT INTO NCM_MATRIZ(NCM, DESCRICAO, INICIO_VIGENCIA, FIM_VIGENCIA) VALUES('94059100', 'PARTES DE VIDRO D/ANÚN.PLACAS LETR.LUMIN.ETC', '2016-01-01', NULL)</v>
      </c>
    </row>
    <row r="10308" spans="1:7" ht="18" customHeight="1">
      <c r="A10308" s="15">
        <v>94059200</v>
      </c>
      <c r="B10308" s="47" t="str">
        <f>IFERROR(VLOOKUP(A10308,Descricao!A10308:C21031,3,FALSE),"")</f>
        <v>PARTES P/APARS.D/ILUMINAÇÃO,D/PLÁSTICOS</v>
      </c>
      <c r="C10308" s="11">
        <v>42370</v>
      </c>
      <c r="D10308" s="11"/>
      <c r="E10308" s="12" t="s">
        <v>7</v>
      </c>
      <c r="F10308" s="12" t="s">
        <v>8</v>
      </c>
      <c r="G10308" s="49" t="str">
        <f t="shared" si="161"/>
        <v>INSERT INTO NCM_MATRIZ(NCM, DESCRICAO, INICIO_VIGENCIA, FIM_VIGENCIA) VALUES('94059200', 'PARTES P/APARS.D/ILUMINAÇÃO,D/PLÁSTICOS', '2016-01-01', NULL)</v>
      </c>
    </row>
    <row r="10309" spans="1:7" ht="18" customHeight="1">
      <c r="A10309" s="15">
        <v>94059900</v>
      </c>
      <c r="B10309" s="47" t="str">
        <f>IFERROR(VLOOKUP(A10309,Descricao!A10309:C21032,3,FALSE),"")</f>
        <v>PARTES P/APARS.D/ILUMINAÇÃO,D/OUTS.MATÉRIAS</v>
      </c>
      <c r="C10309" s="11">
        <v>42370</v>
      </c>
      <c r="D10309" s="11"/>
      <c r="E10309" s="12" t="s">
        <v>7</v>
      </c>
      <c r="F10309" s="12" t="s">
        <v>8</v>
      </c>
      <c r="G10309" s="49" t="str">
        <f t="shared" si="161"/>
        <v>INSERT INTO NCM_MATRIZ(NCM, DESCRICAO, INICIO_VIGENCIA, FIM_VIGENCIA) VALUES('94059900', 'PARTES P/APARS.D/ILUMINAÇÃO,D/OUTS.MATÉRIAS', '2016-01-01', NULL)</v>
      </c>
    </row>
    <row r="10310" spans="1:7" ht="18" customHeight="1">
      <c r="A10310" s="15">
        <v>94061010</v>
      </c>
      <c r="B10310" s="47">
        <f>IFERROR(VLOOKUP(A10310,Descricao!A10310:C21033,3,FALSE),"")</f>
        <v>0</v>
      </c>
      <c r="C10310" s="11">
        <v>42736</v>
      </c>
      <c r="D10310" s="11"/>
      <c r="E10310" s="12" t="s">
        <v>7</v>
      </c>
      <c r="F10310" s="12" t="s">
        <v>8</v>
      </c>
      <c r="G10310" s="49" t="str">
        <f t="shared" si="161"/>
        <v>INSERT INTO NCM_MATRIZ(NCM, DESCRICAO, INICIO_VIGENCIA, FIM_VIGENCIA) VALUES('94061010', '0', '2017-01-01', NULL)</v>
      </c>
    </row>
    <row r="10311" spans="1:7" ht="18" customHeight="1">
      <c r="A10311" s="15">
        <v>94061090</v>
      </c>
      <c r="B10311" s="47">
        <f>IFERROR(VLOOKUP(A10311,Descricao!A10311:C21034,3,FALSE),"")</f>
        <v>0</v>
      </c>
      <c r="C10311" s="11">
        <v>42736</v>
      </c>
      <c r="D10311" s="11"/>
      <c r="E10311" s="12" t="s">
        <v>7</v>
      </c>
      <c r="F10311" s="12" t="s">
        <v>8</v>
      </c>
      <c r="G10311" s="49" t="str">
        <f t="shared" si="161"/>
        <v>INSERT INTO NCM_MATRIZ(NCM, DESCRICAO, INICIO_VIGENCIA, FIM_VIGENCIA) VALUES('94061090', '0', '2017-01-01', NULL)</v>
      </c>
    </row>
    <row r="10312" spans="1:7" ht="18" customHeight="1">
      <c r="A10312" s="15">
        <v>94062000</v>
      </c>
      <c r="B10312" s="47" t="str">
        <f>IFERROR(VLOOKUP(A10312,Descricao!A10312:C21035,3,FALSE),"")</f>
        <v/>
      </c>
      <c r="C10312" s="11">
        <v>44652</v>
      </c>
      <c r="D10312" s="11"/>
      <c r="E10312" s="12" t="s">
        <v>7</v>
      </c>
      <c r="F10312" s="12" t="s">
        <v>8</v>
      </c>
      <c r="G10312" s="49" t="str">
        <f t="shared" si="161"/>
        <v>INSERT INTO NCM_MATRIZ(NCM, DESCRICAO, INICIO_VIGENCIA, FIM_VIGENCIA) VALUES('94062000', '', '2022-04-01', NULL)</v>
      </c>
    </row>
    <row r="10313" spans="1:7" ht="18" customHeight="1">
      <c r="A10313" s="15">
        <v>94069010</v>
      </c>
      <c r="B10313" s="47">
        <f>IFERROR(VLOOKUP(A10313,Descricao!A10313:C21036,3,FALSE),"")</f>
        <v>0</v>
      </c>
      <c r="C10313" s="11">
        <v>42736</v>
      </c>
      <c r="D10313" s="11"/>
      <c r="E10313" s="12" t="s">
        <v>7</v>
      </c>
      <c r="F10313" s="12" t="s">
        <v>8</v>
      </c>
      <c r="G10313" s="49" t="str">
        <f t="shared" si="161"/>
        <v>INSERT INTO NCM_MATRIZ(NCM, DESCRICAO, INICIO_VIGENCIA, FIM_VIGENCIA) VALUES('94069010', '0', '2017-01-01', NULL)</v>
      </c>
    </row>
    <row r="10314" spans="1:7" ht="18" customHeight="1">
      <c r="A10314" s="15">
        <v>94069020</v>
      </c>
      <c r="B10314" s="47">
        <f>IFERROR(VLOOKUP(A10314,Descricao!A10314:C21037,3,FALSE),"")</f>
        <v>0</v>
      </c>
      <c r="C10314" s="11">
        <v>42736</v>
      </c>
      <c r="D10314" s="11"/>
      <c r="E10314" s="12" t="s">
        <v>7</v>
      </c>
      <c r="F10314" s="12" t="s">
        <v>8</v>
      </c>
      <c r="G10314" s="49" t="str">
        <f t="shared" si="161"/>
        <v>INSERT INTO NCM_MATRIZ(NCM, DESCRICAO, INICIO_VIGENCIA, FIM_VIGENCIA) VALUES('94069020', '0', '2017-01-01', NULL)</v>
      </c>
    </row>
    <row r="10315" spans="1:7" ht="18" customHeight="1">
      <c r="A10315" s="15">
        <v>94069090</v>
      </c>
      <c r="B10315" s="47">
        <f>IFERROR(VLOOKUP(A10315,Descricao!A10315:C21038,3,FALSE),"")</f>
        <v>0</v>
      </c>
      <c r="C10315" s="11">
        <v>42736</v>
      </c>
      <c r="D10315" s="11"/>
      <c r="E10315" s="12" t="s">
        <v>7</v>
      </c>
      <c r="F10315" s="12" t="s">
        <v>8</v>
      </c>
      <c r="G10315" s="49" t="str">
        <f t="shared" si="161"/>
        <v>INSERT INTO NCM_MATRIZ(NCM, DESCRICAO, INICIO_VIGENCIA, FIM_VIGENCIA) VALUES('94069090', '0', '2017-01-01', NULL)</v>
      </c>
    </row>
    <row r="10316" spans="1:7" ht="18" customHeight="1">
      <c r="A10316" s="15">
        <v>95030010</v>
      </c>
      <c r="B10316" s="47" t="str">
        <f>IFERROR(VLOOKUP(A10316,Descricao!A10316:C21039,3,FALSE),"")</f>
        <v>BRINQ.D/RODA P/CRIANÇA/CARRINHOS P/BONECOS</v>
      </c>
      <c r="C10316" s="11">
        <v>42370</v>
      </c>
      <c r="D10316" s="11"/>
      <c r="E10316" s="12" t="s">
        <v>7</v>
      </c>
      <c r="F10316" s="12" t="s">
        <v>8</v>
      </c>
      <c r="G10316" s="49" t="str">
        <f t="shared" si="161"/>
        <v>INSERT INTO NCM_MATRIZ(NCM, DESCRICAO, INICIO_VIGENCIA, FIM_VIGENCIA) VALUES('95030010', 'BRINQ.D/RODA P/CRIANÇA/CARRINHOS P/BONECOS', '2016-01-01', NULL)</v>
      </c>
    </row>
    <row r="10317" spans="1:7" ht="18" customHeight="1">
      <c r="A10317" s="15">
        <v>95030021</v>
      </c>
      <c r="B10317" s="47" t="str">
        <f>IFERROR(VLOOKUP(A10317,Descricao!A10317:C21040,3,FALSE),"")</f>
        <v>BONECOS ACION.MECANISMO DE CORDA/ELÉTRICO</v>
      </c>
      <c r="C10317" s="11">
        <v>42370</v>
      </c>
      <c r="D10317" s="11"/>
      <c r="E10317" s="12" t="s">
        <v>5</v>
      </c>
      <c r="F10317" s="12" t="s">
        <v>6</v>
      </c>
      <c r="G10317" s="49" t="str">
        <f t="shared" si="161"/>
        <v>INSERT INTO NCM_MATRIZ(NCM, DESCRICAO, INICIO_VIGENCIA, FIM_VIGENCIA) VALUES('95030021', 'BONECOS ACION.MECANISMO DE CORDA/ELÉTRICO', '2016-01-01', NULL)</v>
      </c>
    </row>
    <row r="10318" spans="1:7" ht="18" customHeight="1">
      <c r="A10318" s="15">
        <v>95030022</v>
      </c>
      <c r="B10318" s="47" t="str">
        <f>IFERROR(VLOOKUP(A10318,Descricao!A10318:C21041,3,FALSE),"")</f>
        <v>OUTROS BONECOS, MESMO VESTIDOS</v>
      </c>
      <c r="C10318" s="11">
        <v>42370</v>
      </c>
      <c r="D10318" s="11"/>
      <c r="E10318" s="12" t="s">
        <v>5</v>
      </c>
      <c r="F10318" s="12" t="s">
        <v>6</v>
      </c>
      <c r="G10318" s="49" t="str">
        <f t="shared" si="161"/>
        <v>INSERT INTO NCM_MATRIZ(NCM, DESCRICAO, INICIO_VIGENCIA, FIM_VIGENCIA) VALUES('95030022', 'OUTROS BONECOS, MESMO VESTIDOS', '2016-01-01', NULL)</v>
      </c>
    </row>
    <row r="10319" spans="1:7" ht="18" customHeight="1">
      <c r="A10319" s="15">
        <v>95030029</v>
      </c>
      <c r="B10319" s="47" t="str">
        <f>IFERROR(VLOOKUP(A10319,Descricao!A10319:C21042,3,FALSE),"")</f>
        <v>OUTRAS PARTES E ACESSÓRIOS DE BONECOS</v>
      </c>
      <c r="C10319" s="11">
        <v>42370</v>
      </c>
      <c r="D10319" s="11"/>
      <c r="E10319" s="12" t="s">
        <v>7</v>
      </c>
      <c r="F10319" s="12" t="s">
        <v>8</v>
      </c>
      <c r="G10319" s="49" t="str">
        <f t="shared" si="161"/>
        <v>INSERT INTO NCM_MATRIZ(NCM, DESCRICAO, INICIO_VIGENCIA, FIM_VIGENCIA) VALUES('95030029', 'OUTRAS PARTES E ACESSÓRIOS DE BONECOS', '2016-01-01', NULL)</v>
      </c>
    </row>
    <row r="10320" spans="1:7" ht="18" customHeight="1">
      <c r="A10320" s="15">
        <v>95030031</v>
      </c>
      <c r="B10320" s="47" t="str">
        <f>IFERROR(VLOOKUP(A10320,Descricao!A10320:C21043,3,FALSE),"")</f>
        <v>BRINQ.REPRES.ANIMAIS CRIAT.Ñ HUM.C/ENCHIM</v>
      </c>
      <c r="C10320" s="11">
        <v>42370</v>
      </c>
      <c r="D10320" s="11"/>
      <c r="E10320" s="12" t="s">
        <v>5</v>
      </c>
      <c r="F10320" s="12" t="s">
        <v>6</v>
      </c>
      <c r="G10320" s="49" t="str">
        <f t="shared" si="161"/>
        <v>INSERT INTO NCM_MATRIZ(NCM, DESCRICAO, INICIO_VIGENCIA, FIM_VIGENCIA) VALUES('95030031', 'BRINQ.REPRES.ANIMAIS CRIAT.Ñ HUM.C/ENCHIM', '2016-01-01', NULL)</v>
      </c>
    </row>
    <row r="10321" spans="1:7" ht="18" customHeight="1">
      <c r="A10321" s="15">
        <v>95030039</v>
      </c>
      <c r="B10321" s="47" t="str">
        <f>IFERROR(VLOOKUP(A10321,Descricao!A10321:C21044,3,FALSE),"")</f>
        <v>OUTS.BRINQ.REPRES.ANIM.,CRIATURAS Ñ HUMANAS</v>
      </c>
      <c r="C10321" s="11">
        <v>42370</v>
      </c>
      <c r="D10321" s="11"/>
      <c r="E10321" s="12" t="s">
        <v>5</v>
      </c>
      <c r="F10321" s="12" t="s">
        <v>6</v>
      </c>
      <c r="G10321" s="49" t="str">
        <f t="shared" si="161"/>
        <v>INSERT INTO NCM_MATRIZ(NCM, DESCRICAO, INICIO_VIGENCIA, FIM_VIGENCIA) VALUES('95030039', 'OUTS.BRINQ.REPRES.ANIM.,CRIATURAS Ñ HUMANAS', '2016-01-01', NULL)</v>
      </c>
    </row>
    <row r="10322" spans="1:7" ht="18" customHeight="1">
      <c r="A10322" s="15">
        <v>95030040</v>
      </c>
      <c r="B10322" s="47" t="str">
        <f>IFERROR(VLOOKUP(A10322,Descricao!A10322:C21045,3,FALSE),"")</f>
        <v>TRENS ELÉT.D/BRINQ.,INCL.TRILHOS,SINAIS,ACESS.</v>
      </c>
      <c r="C10322" s="11">
        <v>42370</v>
      </c>
      <c r="D10322" s="11"/>
      <c r="E10322" s="12" t="s">
        <v>7</v>
      </c>
      <c r="F10322" s="12" t="s">
        <v>8</v>
      </c>
      <c r="G10322" s="49" t="str">
        <f t="shared" si="161"/>
        <v>INSERT INTO NCM_MATRIZ(NCM, DESCRICAO, INICIO_VIGENCIA, FIM_VIGENCIA) VALUES('95030040', 'TRENS ELÉT.D/BRINQ.,INCL.TRILHOS,SINAIS,ACESS.', '2016-01-01', NULL)</v>
      </c>
    </row>
    <row r="10323" spans="1:7" ht="18" customHeight="1">
      <c r="A10323" s="15">
        <v>95030050</v>
      </c>
      <c r="B10323" s="47" t="str">
        <f>IFERROR(VLOOKUP(A10323,Descricao!A10323:C21046,3,FALSE),"")</f>
        <v>MODELO REDUZ.D/BRINQ.EM CONJ.P/MONTAGEM</v>
      </c>
      <c r="C10323" s="11">
        <v>42370</v>
      </c>
      <c r="D10323" s="11"/>
      <c r="E10323" s="12" t="s">
        <v>7</v>
      </c>
      <c r="F10323" s="12" t="s">
        <v>8</v>
      </c>
      <c r="G10323" s="49" t="str">
        <f t="shared" si="161"/>
        <v>INSERT INTO NCM_MATRIZ(NCM, DESCRICAO, INICIO_VIGENCIA, FIM_VIGENCIA) VALUES('95030050', 'MODELO REDUZ.D/BRINQ.EM CONJ.P/MONTAGEM', '2016-01-01', NULL)</v>
      </c>
    </row>
    <row r="10324" spans="1:7" ht="18" customHeight="1">
      <c r="A10324" s="15">
        <v>95030060</v>
      </c>
      <c r="B10324" s="47" t="str">
        <f>IFERROR(VLOOKUP(A10324,Descricao!A10324:C21047,3,FALSE),"")</f>
        <v>OUTS CONJ. E BRINQUEDOS,P/CONSTRUÇÃO</v>
      </c>
      <c r="C10324" s="11">
        <v>42370</v>
      </c>
      <c r="D10324" s="11"/>
      <c r="E10324" s="12" t="s">
        <v>7</v>
      </c>
      <c r="F10324" s="12" t="s">
        <v>8</v>
      </c>
      <c r="G10324" s="49" t="str">
        <f t="shared" si="161"/>
        <v>INSERT INTO NCM_MATRIZ(NCM, DESCRICAO, INICIO_VIGENCIA, FIM_VIGENCIA) VALUES('95030060', 'OUTS CONJ. E BRINQUEDOS,P/CONSTRUÇÃO', '2016-01-01', NULL)</v>
      </c>
    </row>
    <row r="10325" spans="1:7" ht="18" customHeight="1">
      <c r="A10325" s="15">
        <v>95030070</v>
      </c>
      <c r="B10325" s="47" t="str">
        <f>IFERROR(VLOOKUP(A10325,Descricao!A10325:C21048,3,FALSE),"")</f>
        <v>QUEBRA-CABEÇAS (#PUZZLES#)</v>
      </c>
      <c r="C10325" s="11">
        <v>42370</v>
      </c>
      <c r="D10325" s="11"/>
      <c r="E10325" s="12" t="s">
        <v>5</v>
      </c>
      <c r="F10325" s="12" t="s">
        <v>6</v>
      </c>
      <c r="G10325" s="49" t="str">
        <f t="shared" si="161"/>
        <v>INSERT INTO NCM_MATRIZ(NCM, DESCRICAO, INICIO_VIGENCIA, FIM_VIGENCIA) VALUES('95030070', 'QUEBRA-CABEÇAS (#PUZZLES#)', '2016-01-01', NULL)</v>
      </c>
    </row>
    <row r="10326" spans="1:7" ht="18" customHeight="1">
      <c r="A10326" s="15">
        <v>95030080</v>
      </c>
      <c r="B10326" s="47" t="str">
        <f>IFERROR(VLOOKUP(A10326,Descricao!A10326:C21049,3,FALSE),"")</f>
        <v>OUTS.BRINQ.APRES.EM SORTIDOS OU PANÓPLIAS</v>
      </c>
      <c r="C10326" s="11">
        <v>42370</v>
      </c>
      <c r="D10326" s="11"/>
      <c r="E10326" s="12" t="s">
        <v>5</v>
      </c>
      <c r="F10326" s="12" t="s">
        <v>6</v>
      </c>
      <c r="G10326" s="49" t="str">
        <f t="shared" si="161"/>
        <v>INSERT INTO NCM_MATRIZ(NCM, DESCRICAO, INICIO_VIGENCIA, FIM_VIGENCIA) VALUES('95030080', 'OUTS.BRINQ.APRES.EM SORTIDOS OU PANÓPLIAS', '2016-01-01', NULL)</v>
      </c>
    </row>
    <row r="10327" spans="1:7" ht="18" customHeight="1">
      <c r="A10327" s="15">
        <v>95030091</v>
      </c>
      <c r="B10327" s="47" t="str">
        <f>IFERROR(VLOOKUP(A10327,Descricao!A10327:C21050,3,FALSE),"")</f>
        <v>INSTRUM. E APARELHOS MUSICAIS DE BRINQUEDO</v>
      </c>
      <c r="C10327" s="11">
        <v>42370</v>
      </c>
      <c r="D10327" s="11"/>
      <c r="E10327" s="12" t="s">
        <v>5</v>
      </c>
      <c r="F10327" s="12" t="s">
        <v>6</v>
      </c>
      <c r="G10327" s="49" t="str">
        <f t="shared" si="161"/>
        <v>INSERT INTO NCM_MATRIZ(NCM, DESCRICAO, INICIO_VIGENCIA, FIM_VIGENCIA) VALUES('95030091', 'INSTRUM. E APARELHOS MUSICAIS DE BRINQUEDO', '2016-01-01', NULL)</v>
      </c>
    </row>
    <row r="10328" spans="1:7" ht="18" customHeight="1">
      <c r="A10328" s="15">
        <v>95030097</v>
      </c>
      <c r="B10328" s="47" t="str">
        <f>IFERROR(VLOOKUP(A10328,Descricao!A10328:C21051,3,FALSE),"")</f>
        <v>OUTROS BRINQUEDOS COM MOTOR ELÉTRICO</v>
      </c>
      <c r="C10328" s="11">
        <v>42370</v>
      </c>
      <c r="D10328" s="11"/>
      <c r="E10328" s="12" t="s">
        <v>5</v>
      </c>
      <c r="F10328" s="12" t="s">
        <v>6</v>
      </c>
      <c r="G10328" s="49" t="str">
        <f t="shared" si="161"/>
        <v>INSERT INTO NCM_MATRIZ(NCM, DESCRICAO, INICIO_VIGENCIA, FIM_VIGENCIA) VALUES('95030097', 'OUTROS BRINQUEDOS COM MOTOR ELÉTRICO', '2016-01-01', NULL)</v>
      </c>
    </row>
    <row r="10329" spans="1:7" ht="18" customHeight="1">
      <c r="A10329" s="15">
        <v>95030098</v>
      </c>
      <c r="B10329" s="47" t="str">
        <f>IFERROR(VLOOKUP(A10329,Descricao!A10329:C21052,3,FALSE),"")</f>
        <v>OUTROS BRINQUEDOS, COM MOTOR NÃO ELÉTRICO</v>
      </c>
      <c r="C10329" s="11">
        <v>42370</v>
      </c>
      <c r="D10329" s="11"/>
      <c r="E10329" s="12" t="s">
        <v>5</v>
      </c>
      <c r="F10329" s="12" t="s">
        <v>6</v>
      </c>
      <c r="G10329" s="49" t="str">
        <f t="shared" si="161"/>
        <v>INSERT INTO NCM_MATRIZ(NCM, DESCRICAO, INICIO_VIGENCIA, FIM_VIGENCIA) VALUES('95030098', 'OUTROS BRINQUEDOS, COM MOTOR NÃO ELÉTRICO', '2016-01-01', NULL)</v>
      </c>
    </row>
    <row r="10330" spans="1:7" ht="18" customHeight="1">
      <c r="A10330" s="15">
        <v>95030099</v>
      </c>
      <c r="B10330" s="47" t="str">
        <f>IFERROR(VLOOKUP(A10330,Descricao!A10330:C21053,3,FALSE),"")</f>
        <v>OUTROS BRINQUEDOS DE QUALQUER TIPO</v>
      </c>
      <c r="C10330" s="11">
        <v>42370</v>
      </c>
      <c r="D10330" s="11"/>
      <c r="E10330" s="12" t="s">
        <v>5</v>
      </c>
      <c r="F10330" s="12" t="s">
        <v>6</v>
      </c>
      <c r="G10330" s="49" t="str">
        <f t="shared" si="161"/>
        <v>INSERT INTO NCM_MATRIZ(NCM, DESCRICAO, INICIO_VIGENCIA, FIM_VIGENCIA) VALUES('95030099', 'OUTROS BRINQUEDOS DE QUALQUER TIPO', '2016-01-01', NULL)</v>
      </c>
    </row>
    <row r="10331" spans="1:7" ht="18" customHeight="1">
      <c r="A10331" s="15">
        <v>95042000</v>
      </c>
      <c r="B10331" s="47" t="str">
        <f>IFERROR(VLOOKUP(A10331,Descricao!A10331:C21054,3,FALSE),"")</f>
        <v>BILHARES E SEUS ACESSÓRIOS</v>
      </c>
      <c r="C10331" s="11">
        <v>42370</v>
      </c>
      <c r="D10331" s="11"/>
      <c r="E10331" s="12" t="s">
        <v>7</v>
      </c>
      <c r="F10331" s="12" t="s">
        <v>8</v>
      </c>
      <c r="G10331" s="49" t="str">
        <f t="shared" si="161"/>
        <v>INSERT INTO NCM_MATRIZ(NCM, DESCRICAO, INICIO_VIGENCIA, FIM_VIGENCIA) VALUES('95042000', 'BILHARES E SEUS ACESSÓRIOS', '2016-01-01', NULL)</v>
      </c>
    </row>
    <row r="10332" spans="1:7" ht="18" customHeight="1">
      <c r="A10332" s="15">
        <v>95043000</v>
      </c>
      <c r="B10332" s="47" t="str">
        <f>IFERROR(VLOOKUP(A10332,Descricao!A10332:C21055,3,FALSE),"")</f>
        <v>JOGOS ACIONADOS POR FICHA OU MOEDA</v>
      </c>
      <c r="C10332" s="11">
        <v>42370</v>
      </c>
      <c r="D10332" s="11"/>
      <c r="E10332" s="12" t="s">
        <v>5</v>
      </c>
      <c r="F10332" s="12" t="s">
        <v>6</v>
      </c>
      <c r="G10332" s="49" t="str">
        <f t="shared" si="161"/>
        <v>INSERT INTO NCM_MATRIZ(NCM, DESCRICAO, INICIO_VIGENCIA, FIM_VIGENCIA) VALUES('95043000', 'JOGOS ACIONADOS POR FICHA OU MOEDA', '2016-01-01', NULL)</v>
      </c>
    </row>
    <row r="10333" spans="1:7" ht="18" customHeight="1">
      <c r="A10333" s="15">
        <v>95044000</v>
      </c>
      <c r="B10333" s="47" t="str">
        <f>IFERROR(VLOOKUP(A10333,Descricao!A10333:C21056,3,FALSE),"")</f>
        <v>CARTAS DE JOGAR</v>
      </c>
      <c r="C10333" s="11">
        <v>42370</v>
      </c>
      <c r="D10333" s="11"/>
      <c r="E10333" s="12" t="s">
        <v>5</v>
      </c>
      <c r="F10333" s="12" t="s">
        <v>6</v>
      </c>
      <c r="G10333" s="49" t="str">
        <f t="shared" si="161"/>
        <v>INSERT INTO NCM_MATRIZ(NCM, DESCRICAO, INICIO_VIGENCIA, FIM_VIGENCIA) VALUES('95044000', 'CARTAS DE JOGAR', '2016-01-01', NULL)</v>
      </c>
    </row>
    <row r="10334" spans="1:7" ht="18" customHeight="1">
      <c r="A10334" s="15">
        <v>95045000</v>
      </c>
      <c r="B10334" s="47" t="str">
        <f>IFERROR(VLOOKUP(A10334,Descricao!A10334:C21057,3,FALSE),"")</f>
        <v>CONSOLES/MÁQS.JOGOS VÍDEOS,EXCETO SUBPOSIÇÃO 9504.30</v>
      </c>
      <c r="C10334" s="11">
        <v>42370</v>
      </c>
      <c r="D10334" s="11"/>
      <c r="E10334" s="12" t="s">
        <v>5</v>
      </c>
      <c r="F10334" s="12" t="s">
        <v>6</v>
      </c>
      <c r="G10334" s="49" t="str">
        <f t="shared" si="161"/>
        <v>INSERT INTO NCM_MATRIZ(NCM, DESCRICAO, INICIO_VIGENCIA, FIM_VIGENCIA) VALUES('95045000', 'CONSOLES/MÁQS.JOGOS VÍDEOS,EXCETO SUBPOSIÇÃO 9504.30', '2016-01-01', NULL)</v>
      </c>
    </row>
    <row r="10335" spans="1:7" ht="18" customHeight="1">
      <c r="A10335" s="15">
        <v>95049010</v>
      </c>
      <c r="B10335" s="47" t="str">
        <f>IFERROR(VLOOKUP(A10335,Descricao!A10335:C21058,3,FALSE),"")</f>
        <v>BOLICHES AUTOMÁTICOS</v>
      </c>
      <c r="C10335" s="11">
        <v>42370</v>
      </c>
      <c r="D10335" s="11"/>
      <c r="E10335" s="12" t="s">
        <v>5</v>
      </c>
      <c r="F10335" s="12" t="s">
        <v>6</v>
      </c>
      <c r="G10335" s="49" t="str">
        <f t="shared" si="161"/>
        <v>INSERT INTO NCM_MATRIZ(NCM, DESCRICAO, INICIO_VIGENCIA, FIM_VIGENCIA) VALUES('95049010', 'BOLICHES AUTOMÁTICOS', '2016-01-01', NULL)</v>
      </c>
    </row>
    <row r="10336" spans="1:7" ht="18" customHeight="1">
      <c r="A10336" s="15">
        <v>95049090</v>
      </c>
      <c r="B10336" s="47" t="str">
        <f>IFERROR(VLOOKUP(A10336,Descricao!A10336:C21059,3,FALSE),"")</f>
        <v>OUTROS ARTIGOS PARA JOGOS DE SALÃO</v>
      </c>
      <c r="C10336" s="11">
        <v>42370</v>
      </c>
      <c r="D10336" s="11"/>
      <c r="E10336" s="12" t="s">
        <v>5</v>
      </c>
      <c r="F10336" s="12" t="s">
        <v>6</v>
      </c>
      <c r="G10336" s="49" t="str">
        <f t="shared" si="161"/>
        <v>INSERT INTO NCM_MATRIZ(NCM, DESCRICAO, INICIO_VIGENCIA, FIM_VIGENCIA) VALUES('95049090', 'OUTROS ARTIGOS PARA JOGOS DE SALÃO', '2016-01-01', NULL)</v>
      </c>
    </row>
    <row r="10337" spans="1:7" ht="18" customHeight="1">
      <c r="A10337" s="15">
        <v>95051000</v>
      </c>
      <c r="B10337" s="47" t="str">
        <f>IFERROR(VLOOKUP(A10337,Descricao!A10337:C21060,3,FALSE),"")</f>
        <v>ARTIGOS PARA FESTAS DE NATAL</v>
      </c>
      <c r="C10337" s="11">
        <v>42370</v>
      </c>
      <c r="D10337" s="11"/>
      <c r="E10337" s="12" t="s">
        <v>7</v>
      </c>
      <c r="F10337" s="12" t="s">
        <v>8</v>
      </c>
      <c r="G10337" s="49" t="str">
        <f t="shared" si="161"/>
        <v>INSERT INTO NCM_MATRIZ(NCM, DESCRICAO, INICIO_VIGENCIA, FIM_VIGENCIA) VALUES('95051000', 'ARTIGOS PARA FESTAS DE NATAL', '2016-01-01', NULL)</v>
      </c>
    </row>
    <row r="10338" spans="1:7" ht="18" customHeight="1">
      <c r="A10338" s="15">
        <v>95059000</v>
      </c>
      <c r="B10338" s="47" t="str">
        <f>IFERROR(VLOOKUP(A10338,Descricao!A10338:C21061,3,FALSE),"")</f>
        <v>OUTS.ARTS.P/FESTAS,CARNAVAL,OUTS.DIVERTIM..</v>
      </c>
      <c r="C10338" s="11">
        <v>42370</v>
      </c>
      <c r="D10338" s="11"/>
      <c r="E10338" s="12" t="s">
        <v>7</v>
      </c>
      <c r="F10338" s="12" t="s">
        <v>8</v>
      </c>
      <c r="G10338" s="49" t="str">
        <f t="shared" si="161"/>
        <v>INSERT INTO NCM_MATRIZ(NCM, DESCRICAO, INICIO_VIGENCIA, FIM_VIGENCIA) VALUES('95059000', 'OUTS.ARTS.P/FESTAS,CARNAVAL,OUTS.DIVERTIM..', '2016-01-01', NULL)</v>
      </c>
    </row>
    <row r="10339" spans="1:7" ht="18" customHeight="1">
      <c r="A10339" s="15">
        <v>95061100</v>
      </c>
      <c r="B10339" s="47" t="str">
        <f>IFERROR(VLOOKUP(A10339,Descricao!A10339:C21062,3,FALSE),"")</f>
        <v>ESQUIS P/NEVE</v>
      </c>
      <c r="C10339" s="11">
        <v>42370</v>
      </c>
      <c r="D10339" s="11"/>
      <c r="E10339" s="12" t="s">
        <v>49</v>
      </c>
      <c r="F10339" s="12" t="s">
        <v>50</v>
      </c>
      <c r="G10339" s="49" t="str">
        <f t="shared" si="161"/>
        <v>INSERT INTO NCM_MATRIZ(NCM, DESCRICAO, INICIO_VIGENCIA, FIM_VIGENCIA) VALUES('95061100', 'ESQUIS P/NEVE', '2016-01-01', NULL)</v>
      </c>
    </row>
    <row r="10340" spans="1:7" ht="18" customHeight="1">
      <c r="A10340" s="15">
        <v>95061200</v>
      </c>
      <c r="B10340" s="47" t="str">
        <f>IFERROR(VLOOKUP(A10340,Descricao!A10340:C21063,3,FALSE),"")</f>
        <v>FIXADORES PARA ESQUIS</v>
      </c>
      <c r="C10340" s="11">
        <v>42370</v>
      </c>
      <c r="D10340" s="11"/>
      <c r="E10340" s="12" t="s">
        <v>7</v>
      </c>
      <c r="F10340" s="12" t="s">
        <v>8</v>
      </c>
      <c r="G10340" s="49" t="str">
        <f t="shared" si="161"/>
        <v>INSERT INTO NCM_MATRIZ(NCM, DESCRICAO, INICIO_VIGENCIA, FIM_VIGENCIA) VALUES('95061200', 'FIXADORES PARA ESQUIS', '2016-01-01', NULL)</v>
      </c>
    </row>
    <row r="10341" spans="1:7" ht="18" customHeight="1">
      <c r="A10341" s="15">
        <v>95061900</v>
      </c>
      <c r="B10341" s="47" t="str">
        <f>IFERROR(VLOOKUP(A10341,Descricao!A10341:C21064,3,FALSE),"")</f>
        <v>OUTROS EQUIPAMENTOS PARA ESQUIAR NA NEVE</v>
      </c>
      <c r="C10341" s="11">
        <v>42370</v>
      </c>
      <c r="D10341" s="11"/>
      <c r="E10341" s="12" t="s">
        <v>7</v>
      </c>
      <c r="F10341" s="12" t="s">
        <v>8</v>
      </c>
      <c r="G10341" s="49" t="str">
        <f t="shared" si="161"/>
        <v>INSERT INTO NCM_MATRIZ(NCM, DESCRICAO, INICIO_VIGENCIA, FIM_VIGENCIA) VALUES('95061900', 'OUTROS EQUIPAMENTOS PARA ESQUIAR NA NEVE', '2016-01-01', NULL)</v>
      </c>
    </row>
    <row r="10342" spans="1:7" ht="18" customHeight="1">
      <c r="A10342" s="15">
        <v>95062100</v>
      </c>
      <c r="B10342" s="47" t="str">
        <f>IFERROR(VLOOKUP(A10342,Descricao!A10342:C21065,3,FALSE),"")</f>
        <v>PRANCHAS A VELA</v>
      </c>
      <c r="C10342" s="11">
        <v>42370</v>
      </c>
      <c r="D10342" s="11"/>
      <c r="E10342" s="12" t="s">
        <v>5</v>
      </c>
      <c r="F10342" s="12" t="s">
        <v>6</v>
      </c>
      <c r="G10342" s="49" t="str">
        <f t="shared" si="161"/>
        <v>INSERT INTO NCM_MATRIZ(NCM, DESCRICAO, INICIO_VIGENCIA, FIM_VIGENCIA) VALUES('95062100', 'PRANCHAS A VELA', '2016-01-01', NULL)</v>
      </c>
    </row>
    <row r="10343" spans="1:7" ht="18" customHeight="1">
      <c r="A10343" s="15">
        <v>95062900</v>
      </c>
      <c r="B10343" s="47" t="str">
        <f>IFERROR(VLOOKUP(A10343,Descricao!A10343:C21066,3,FALSE),"")</f>
        <v>OUTS.EQUIP.P/PRÁTICA DE ESPORTES AQUÁTICOS</v>
      </c>
      <c r="C10343" s="11">
        <v>42370</v>
      </c>
      <c r="D10343" s="11"/>
      <c r="E10343" s="12" t="s">
        <v>5</v>
      </c>
      <c r="F10343" s="12" t="s">
        <v>6</v>
      </c>
      <c r="G10343" s="49" t="str">
        <f t="shared" si="161"/>
        <v>INSERT INTO NCM_MATRIZ(NCM, DESCRICAO, INICIO_VIGENCIA, FIM_VIGENCIA) VALUES('95062900', 'OUTS.EQUIP.P/PRÁTICA DE ESPORTES AQUÁTICOS', '2016-01-01', NULL)</v>
      </c>
    </row>
    <row r="10344" spans="1:7" ht="18" customHeight="1">
      <c r="A10344" s="15">
        <v>95063100</v>
      </c>
      <c r="B10344" s="47" t="str">
        <f>IFERROR(VLOOKUP(A10344,Descricao!A10344:C21067,3,FALSE),"")</f>
        <v>TACOS COMPLETOS PARA GOLFE</v>
      </c>
      <c r="C10344" s="11">
        <v>42370</v>
      </c>
      <c r="D10344" s="11"/>
      <c r="E10344" s="12" t="s">
        <v>5</v>
      </c>
      <c r="F10344" s="12" t="s">
        <v>6</v>
      </c>
      <c r="G10344" s="49" t="str">
        <f t="shared" si="161"/>
        <v>INSERT INTO NCM_MATRIZ(NCM, DESCRICAO, INICIO_VIGENCIA, FIM_VIGENCIA) VALUES('95063100', 'TACOS COMPLETOS PARA GOLFE', '2016-01-01', NULL)</v>
      </c>
    </row>
    <row r="10345" spans="1:7" ht="18" customHeight="1">
      <c r="A10345" s="15">
        <v>95063200</v>
      </c>
      <c r="B10345" s="47" t="str">
        <f>IFERROR(VLOOKUP(A10345,Descricao!A10345:C21068,3,FALSE),"")</f>
        <v>BOLAS PARA GOLFE</v>
      </c>
      <c r="C10345" s="11">
        <v>42370</v>
      </c>
      <c r="D10345" s="11"/>
      <c r="E10345" s="12" t="s">
        <v>5</v>
      </c>
      <c r="F10345" s="12" t="s">
        <v>6</v>
      </c>
      <c r="G10345" s="49" t="str">
        <f t="shared" si="161"/>
        <v>INSERT INTO NCM_MATRIZ(NCM, DESCRICAO, INICIO_VIGENCIA, FIM_VIGENCIA) VALUES('95063200', 'BOLAS PARA GOLFE', '2016-01-01', NULL)</v>
      </c>
    </row>
    <row r="10346" spans="1:7" ht="18" customHeight="1">
      <c r="A10346" s="15">
        <v>95063900</v>
      </c>
      <c r="B10346" s="47" t="str">
        <f>IFERROR(VLOOKUP(A10346,Descricao!A10346:C21069,3,FALSE),"")</f>
        <v>OUTROS EQUIPAMENTOS PARA GOLFE</v>
      </c>
      <c r="C10346" s="11">
        <v>42370</v>
      </c>
      <c r="D10346" s="11"/>
      <c r="E10346" s="12" t="s">
        <v>7</v>
      </c>
      <c r="F10346" s="12" t="s">
        <v>8</v>
      </c>
      <c r="G10346" s="49" t="str">
        <f t="shared" si="161"/>
        <v>INSERT INTO NCM_MATRIZ(NCM, DESCRICAO, INICIO_VIGENCIA, FIM_VIGENCIA) VALUES('95063900', 'OUTROS EQUIPAMENTOS PARA GOLFE', '2016-01-01', NULL)</v>
      </c>
    </row>
    <row r="10347" spans="1:7" ht="18" customHeight="1">
      <c r="A10347" s="15">
        <v>95064000</v>
      </c>
      <c r="B10347" s="47" t="str">
        <f>IFERROR(VLOOKUP(A10347,Descricao!A10347:C21070,3,FALSE),"")</f>
        <v>ARTIGOS EQUIP.P/TÊNIS DE MESA</v>
      </c>
      <c r="C10347" s="11">
        <v>42370</v>
      </c>
      <c r="D10347" s="11"/>
      <c r="E10347" s="12" t="s">
        <v>7</v>
      </c>
      <c r="F10347" s="12" t="s">
        <v>8</v>
      </c>
      <c r="G10347" s="49" t="str">
        <f t="shared" si="161"/>
        <v>INSERT INTO NCM_MATRIZ(NCM, DESCRICAO, INICIO_VIGENCIA, FIM_VIGENCIA) VALUES('95064000', 'ARTIGOS EQUIP.P/TÊNIS DE MESA', '2016-01-01', NULL)</v>
      </c>
    </row>
    <row r="10348" spans="1:7" ht="18" customHeight="1">
      <c r="A10348" s="15">
        <v>95065100</v>
      </c>
      <c r="B10348" s="47" t="str">
        <f>IFERROR(VLOOKUP(A10348,Descricao!A10348:C21071,3,FALSE),"")</f>
        <v>RAQUETES DE TÊNIS, MESMO NÃO ENCORDOADAS</v>
      </c>
      <c r="C10348" s="11">
        <v>42370</v>
      </c>
      <c r="D10348" s="11"/>
      <c r="E10348" s="12" t="s">
        <v>5</v>
      </c>
      <c r="F10348" s="12" t="s">
        <v>6</v>
      </c>
      <c r="G10348" s="49" t="str">
        <f t="shared" si="161"/>
        <v>INSERT INTO NCM_MATRIZ(NCM, DESCRICAO, INICIO_VIGENCIA, FIM_VIGENCIA) VALUES('95065100', 'RAQUETES DE TÊNIS, MESMO NÃO ENCORDOADAS', '2016-01-01', NULL)</v>
      </c>
    </row>
    <row r="10349" spans="1:7" ht="18" customHeight="1">
      <c r="A10349" s="15">
        <v>95065900</v>
      </c>
      <c r="B10349" s="47" t="str">
        <f>IFERROR(VLOOKUP(A10349,Descricao!A10349:C21072,3,FALSE),"")</f>
        <v>RAQUETES DE #BADMINTON# E RAQUETES SEMELH.</v>
      </c>
      <c r="C10349" s="11">
        <v>42370</v>
      </c>
      <c r="D10349" s="11"/>
      <c r="E10349" s="12" t="s">
        <v>5</v>
      </c>
      <c r="F10349" s="12" t="s">
        <v>6</v>
      </c>
      <c r="G10349" s="49" t="str">
        <f t="shared" si="161"/>
        <v>INSERT INTO NCM_MATRIZ(NCM, DESCRICAO, INICIO_VIGENCIA, FIM_VIGENCIA) VALUES('95065900', 'RAQUETES DE #BADMINTON# E RAQUETES SEMELH.', '2016-01-01', NULL)</v>
      </c>
    </row>
    <row r="10350" spans="1:7" ht="18" customHeight="1">
      <c r="A10350" s="15">
        <v>95066100</v>
      </c>
      <c r="B10350" s="47" t="str">
        <f>IFERROR(VLOOKUP(A10350,Descricao!A10350:C21073,3,FALSE),"")</f>
        <v>BOLAS DE TÊNIS</v>
      </c>
      <c r="C10350" s="11">
        <v>42370</v>
      </c>
      <c r="D10350" s="11"/>
      <c r="E10350" s="12" t="s">
        <v>5</v>
      </c>
      <c r="F10350" s="12" t="s">
        <v>6</v>
      </c>
      <c r="G10350" s="49" t="str">
        <f t="shared" si="161"/>
        <v>INSERT INTO NCM_MATRIZ(NCM, DESCRICAO, INICIO_VIGENCIA, FIM_VIGENCIA) VALUES('95066100', 'BOLAS DE TÊNIS', '2016-01-01', NULL)</v>
      </c>
    </row>
    <row r="10351" spans="1:7" ht="18" customHeight="1">
      <c r="A10351" s="15">
        <v>95066200</v>
      </c>
      <c r="B10351" s="47" t="str">
        <f>IFERROR(VLOOKUP(A10351,Descricao!A10351:C21074,3,FALSE),"")</f>
        <v>BOLAS INFLÁVEIS EXCETO GOLFE,OU TÊNIS MESA</v>
      </c>
      <c r="C10351" s="11">
        <v>42370</v>
      </c>
      <c r="D10351" s="11"/>
      <c r="E10351" s="12" t="s">
        <v>5</v>
      </c>
      <c r="F10351" s="12" t="s">
        <v>6</v>
      </c>
      <c r="G10351" s="49" t="str">
        <f t="shared" si="161"/>
        <v>INSERT INTO NCM_MATRIZ(NCM, DESCRICAO, INICIO_VIGENCIA, FIM_VIGENCIA) VALUES('95066200', 'BOLAS INFLÁVEIS EXCETO GOLFE,OU TÊNIS MESA', '2016-01-01', NULL)</v>
      </c>
    </row>
    <row r="10352" spans="1:7" ht="18" customHeight="1">
      <c r="A10352" s="15">
        <v>95066900</v>
      </c>
      <c r="B10352" s="47" t="str">
        <f>IFERROR(VLOOKUP(A10352,Descricao!A10352:C21075,3,FALSE),"")</f>
        <v>OUTRAS BOLAS,EXCETO P/GOLFE OU TÊNIS MESA</v>
      </c>
      <c r="C10352" s="11">
        <v>42370</v>
      </c>
      <c r="D10352" s="11"/>
      <c r="E10352" s="12" t="s">
        <v>5</v>
      </c>
      <c r="F10352" s="12" t="s">
        <v>6</v>
      </c>
      <c r="G10352" s="49" t="str">
        <f t="shared" si="161"/>
        <v>INSERT INTO NCM_MATRIZ(NCM, DESCRICAO, INICIO_VIGENCIA, FIM_VIGENCIA) VALUES('95066900', 'OUTRAS BOLAS,EXCETO P/GOLFE OU TÊNIS MESA', '2016-01-01', NULL)</v>
      </c>
    </row>
    <row r="10353" spans="1:7" ht="18" customHeight="1">
      <c r="A10353" s="15">
        <v>95067000</v>
      </c>
      <c r="B10353" s="47" t="str">
        <f>IFERROR(VLOOKUP(A10353,Descricao!A10353:C21076,3,FALSE),"")</f>
        <v>PATINS P/GELO E PATINS D/RODAS,INC.MONT.CALÇ.</v>
      </c>
      <c r="C10353" s="11">
        <v>42370</v>
      </c>
      <c r="D10353" s="11"/>
      <c r="E10353" s="12" t="s">
        <v>49</v>
      </c>
      <c r="F10353" s="12" t="s">
        <v>50</v>
      </c>
      <c r="G10353" s="49" t="str">
        <f t="shared" si="161"/>
        <v>INSERT INTO NCM_MATRIZ(NCM, DESCRICAO, INICIO_VIGENCIA, FIM_VIGENCIA) VALUES('95067000', 'PATINS P/GELO E PATINS D/RODAS,INC.MONT.CALÇ.', '2016-01-01', NULL)</v>
      </c>
    </row>
    <row r="10354" spans="1:7" ht="18" customHeight="1">
      <c r="A10354" s="15">
        <v>95069100</v>
      </c>
      <c r="B10354" s="47" t="str">
        <f>IFERROR(VLOOKUP(A10354,Descricao!A10354:C21077,3,FALSE),"")</f>
        <v>ARTS.EQUIP.P/CULTURA FÍSICA,GINÁST./ATLETISMO</v>
      </c>
      <c r="C10354" s="11">
        <v>42370</v>
      </c>
      <c r="D10354" s="11"/>
      <c r="E10354" s="12" t="s">
        <v>7</v>
      </c>
      <c r="F10354" s="12" t="s">
        <v>8</v>
      </c>
      <c r="G10354" s="49" t="str">
        <f t="shared" si="161"/>
        <v>INSERT INTO NCM_MATRIZ(NCM, DESCRICAO, INICIO_VIGENCIA, FIM_VIGENCIA) VALUES('95069100', 'ARTS.EQUIP.P/CULTURA FÍSICA,GINÁST./ATLETISMO', '2016-01-01', NULL)</v>
      </c>
    </row>
    <row r="10355" spans="1:7" ht="18" customHeight="1">
      <c r="A10355" s="15">
        <v>95069900</v>
      </c>
      <c r="B10355" s="47" t="str">
        <f>IFERROR(VLOOKUP(A10355,Descricao!A10355:C21078,3,FALSE),"")</f>
        <v>OUTROS ARTIGOS PARA GINÁSTICA OU ESPORTES</v>
      </c>
      <c r="C10355" s="11">
        <v>42370</v>
      </c>
      <c r="D10355" s="11"/>
      <c r="E10355" s="12" t="s">
        <v>5</v>
      </c>
      <c r="F10355" s="12" t="s">
        <v>6</v>
      </c>
      <c r="G10355" s="49" t="str">
        <f t="shared" si="161"/>
        <v>INSERT INTO NCM_MATRIZ(NCM, DESCRICAO, INICIO_VIGENCIA, FIM_VIGENCIA) VALUES('95069900', 'OUTROS ARTIGOS PARA GINÁSTICA OU ESPORTES', '2016-01-01', NULL)</v>
      </c>
    </row>
    <row r="10356" spans="1:7" ht="18" customHeight="1">
      <c r="A10356" s="15">
        <v>95071000</v>
      </c>
      <c r="B10356" s="47" t="str">
        <f>IFERROR(VLOOKUP(A10356,Descricao!A10356:C21079,3,FALSE),"")</f>
        <v>VARAS (CANAS) DE PESCA</v>
      </c>
      <c r="C10356" s="11">
        <v>42370</v>
      </c>
      <c r="D10356" s="11"/>
      <c r="E10356" s="12" t="s">
        <v>5</v>
      </c>
      <c r="F10356" s="12" t="s">
        <v>6</v>
      </c>
      <c r="G10356" s="49" t="str">
        <f t="shared" si="161"/>
        <v>INSERT INTO NCM_MATRIZ(NCM, DESCRICAO, INICIO_VIGENCIA, FIM_VIGENCIA) VALUES('95071000', 'VARAS (CANAS) DE PESCA', '2016-01-01', NULL)</v>
      </c>
    </row>
    <row r="10357" spans="1:7" ht="18" customHeight="1">
      <c r="A10357" s="15">
        <v>95072000</v>
      </c>
      <c r="B10357" s="47" t="str">
        <f>IFERROR(VLOOKUP(A10357,Descricao!A10357:C21080,3,FALSE),"")</f>
        <v>ANZÓIS,MESMO MONT.EM SEDELAS(TERMINAIS)</v>
      </c>
      <c r="C10357" s="11">
        <v>42370</v>
      </c>
      <c r="D10357" s="11"/>
      <c r="E10357" s="12" t="s">
        <v>7</v>
      </c>
      <c r="F10357" s="12" t="s">
        <v>8</v>
      </c>
      <c r="G10357" s="49" t="str">
        <f t="shared" si="161"/>
        <v>INSERT INTO NCM_MATRIZ(NCM, DESCRICAO, INICIO_VIGENCIA, FIM_VIGENCIA) VALUES('95072000', 'ANZÓIS,MESMO MONT.EM SEDELAS(TERMINAIS)', '2016-01-01', NULL)</v>
      </c>
    </row>
    <row r="10358" spans="1:7" ht="18" customHeight="1">
      <c r="A10358" s="15">
        <v>95073000</v>
      </c>
      <c r="B10358" s="47" t="str">
        <f>IFERROR(VLOOKUP(A10358,Descricao!A10358:C21081,3,FALSE),"")</f>
        <v>MOLINETES (CARRETOS) DE PESCA</v>
      </c>
      <c r="C10358" s="11">
        <v>42370</v>
      </c>
      <c r="D10358" s="11"/>
      <c r="E10358" s="12" t="s">
        <v>5</v>
      </c>
      <c r="F10358" s="12" t="s">
        <v>6</v>
      </c>
      <c r="G10358" s="49" t="str">
        <f t="shared" si="161"/>
        <v>INSERT INTO NCM_MATRIZ(NCM, DESCRICAO, INICIO_VIGENCIA, FIM_VIGENCIA) VALUES('95073000', 'MOLINETES (CARRETOS) DE PESCA', '2016-01-01', NULL)</v>
      </c>
    </row>
    <row r="10359" spans="1:7" ht="18" customHeight="1">
      <c r="A10359" s="15">
        <v>95079000</v>
      </c>
      <c r="B10359" s="47" t="str">
        <f>IFERROR(VLOOKUP(A10359,Descricao!A10359:C21082,3,FALSE),"")</f>
        <v>OUTS.ART.P/PESCA A LINHA,PUÇAS,REDES,ETC.</v>
      </c>
      <c r="C10359" s="11">
        <v>42370</v>
      </c>
      <c r="D10359" s="11"/>
      <c r="E10359" s="12" t="s">
        <v>5</v>
      </c>
      <c r="F10359" s="12" t="s">
        <v>6</v>
      </c>
      <c r="G10359" s="49" t="str">
        <f t="shared" si="161"/>
        <v>INSERT INTO NCM_MATRIZ(NCM, DESCRICAO, INICIO_VIGENCIA, FIM_VIGENCIA) VALUES('95079000', 'OUTS.ART.P/PESCA A LINHA,PUÇAS,REDES,ETC.', '2016-01-01', NULL)</v>
      </c>
    </row>
    <row r="10360" spans="1:7" ht="18" customHeight="1">
      <c r="A10360" s="15">
        <v>95081000</v>
      </c>
      <c r="B10360" s="47" t="str">
        <f>IFERROR(VLOOKUP(A10360,Descricao!A10360:C21083,3,FALSE),"")</f>
        <v>CIRCOS E COLEÇÕES DE ANIMAIS AMBULANTES</v>
      </c>
      <c r="C10360" s="11">
        <v>42370</v>
      </c>
      <c r="D10360" s="11"/>
      <c r="E10360" s="12" t="s">
        <v>7</v>
      </c>
      <c r="F10360" s="12" t="s">
        <v>8</v>
      </c>
      <c r="G10360" s="49" t="str">
        <f t="shared" si="161"/>
        <v>INSERT INTO NCM_MATRIZ(NCM, DESCRICAO, INICIO_VIGENCIA, FIM_VIGENCIA) VALUES('95081000', 'CIRCOS E COLEÇÕES DE ANIMAIS AMBULANTES', '2016-01-01', NULL)</v>
      </c>
    </row>
    <row r="10361" spans="1:7" ht="18" customHeight="1">
      <c r="A10361" s="15">
        <v>95082110</v>
      </c>
      <c r="B10361" s="47" t="str">
        <f>IFERROR(VLOOKUP(A10361,Descricao!A10361:C21084,3,FALSE),"")</f>
        <v/>
      </c>
      <c r="C10361" s="11">
        <v>44652</v>
      </c>
      <c r="D10361" s="11"/>
      <c r="E10361" s="12" t="s">
        <v>7</v>
      </c>
      <c r="F10361" s="12" t="s">
        <v>8</v>
      </c>
      <c r="G10361" s="49" t="str">
        <f t="shared" si="161"/>
        <v>INSERT INTO NCM_MATRIZ(NCM, DESCRICAO, INICIO_VIGENCIA, FIM_VIGENCIA) VALUES('95082110', '', '2022-04-01', NULL)</v>
      </c>
    </row>
    <row r="10362" spans="1:7" ht="18" customHeight="1">
      <c r="A10362" s="15">
        <v>95082120</v>
      </c>
      <c r="B10362" s="47" t="str">
        <f>IFERROR(VLOOKUP(A10362,Descricao!A10362:C21085,3,FALSE),"")</f>
        <v/>
      </c>
      <c r="C10362" s="11">
        <v>44652</v>
      </c>
      <c r="D10362" s="11"/>
      <c r="E10362" s="12" t="s">
        <v>7</v>
      </c>
      <c r="F10362" s="12" t="s">
        <v>8</v>
      </c>
      <c r="G10362" s="49" t="str">
        <f t="shared" si="161"/>
        <v>INSERT INTO NCM_MATRIZ(NCM, DESCRICAO, INICIO_VIGENCIA, FIM_VIGENCIA) VALUES('95082120', '', '2022-04-01', NULL)</v>
      </c>
    </row>
    <row r="10363" spans="1:7" ht="18" customHeight="1">
      <c r="A10363" s="15">
        <v>95082190</v>
      </c>
      <c r="B10363" s="47" t="str">
        <f>IFERROR(VLOOKUP(A10363,Descricao!A10363:C21086,3,FALSE),"")</f>
        <v/>
      </c>
      <c r="C10363" s="11">
        <v>44652</v>
      </c>
      <c r="D10363" s="11"/>
      <c r="E10363" s="12" t="s">
        <v>7</v>
      </c>
      <c r="F10363" s="12" t="s">
        <v>8</v>
      </c>
      <c r="G10363" s="49" t="str">
        <f t="shared" si="161"/>
        <v>INSERT INTO NCM_MATRIZ(NCM, DESCRICAO, INICIO_VIGENCIA, FIM_VIGENCIA) VALUES('95082190', '', '2022-04-01', NULL)</v>
      </c>
    </row>
    <row r="10364" spans="1:7" ht="18" customHeight="1">
      <c r="A10364" s="15">
        <v>95082210</v>
      </c>
      <c r="B10364" s="47" t="str">
        <f>IFERROR(VLOOKUP(A10364,Descricao!A10364:C21087,3,FALSE),"")</f>
        <v/>
      </c>
      <c r="C10364" s="11">
        <v>44652</v>
      </c>
      <c r="D10364" s="11"/>
      <c r="E10364" s="12" t="s">
        <v>7</v>
      </c>
      <c r="F10364" s="12" t="s">
        <v>8</v>
      </c>
      <c r="G10364" s="49" t="str">
        <f t="shared" si="161"/>
        <v>INSERT INTO NCM_MATRIZ(NCM, DESCRICAO, INICIO_VIGENCIA, FIM_VIGENCIA) VALUES('95082210', '', '2022-04-01', NULL)</v>
      </c>
    </row>
    <row r="10365" spans="1:7" ht="18" customHeight="1">
      <c r="A10365" s="15">
        <v>95082290</v>
      </c>
      <c r="B10365" s="47" t="str">
        <f>IFERROR(VLOOKUP(A10365,Descricao!A10365:C21088,3,FALSE),"")</f>
        <v/>
      </c>
      <c r="C10365" s="11">
        <v>44652</v>
      </c>
      <c r="D10365" s="11"/>
      <c r="E10365" s="12" t="s">
        <v>7</v>
      </c>
      <c r="F10365" s="12" t="s">
        <v>8</v>
      </c>
      <c r="G10365" s="49" t="str">
        <f t="shared" si="161"/>
        <v>INSERT INTO NCM_MATRIZ(NCM, DESCRICAO, INICIO_VIGENCIA, FIM_VIGENCIA) VALUES('95082290', '', '2022-04-01', NULL)</v>
      </c>
    </row>
    <row r="10366" spans="1:7" ht="18" customHeight="1">
      <c r="A10366" s="15">
        <v>95082300</v>
      </c>
      <c r="B10366" s="47" t="str">
        <f>IFERROR(VLOOKUP(A10366,Descricao!A10366:C21089,3,FALSE),"")</f>
        <v/>
      </c>
      <c r="C10366" s="11">
        <v>44652</v>
      </c>
      <c r="D10366" s="11"/>
      <c r="E10366" s="12" t="s">
        <v>7</v>
      </c>
      <c r="F10366" s="12" t="s">
        <v>8</v>
      </c>
      <c r="G10366" s="49" t="str">
        <f t="shared" si="161"/>
        <v>INSERT INTO NCM_MATRIZ(NCM, DESCRICAO, INICIO_VIGENCIA, FIM_VIGENCIA) VALUES('95082300', '', '2022-04-01', NULL)</v>
      </c>
    </row>
    <row r="10367" spans="1:7" ht="18" customHeight="1">
      <c r="A10367" s="15">
        <v>95082400</v>
      </c>
      <c r="B10367" s="47" t="str">
        <f>IFERROR(VLOOKUP(A10367,Descricao!A10367:C21090,3,FALSE),"")</f>
        <v/>
      </c>
      <c r="C10367" s="11">
        <v>44652</v>
      </c>
      <c r="D10367" s="11"/>
      <c r="E10367" s="12" t="s">
        <v>7</v>
      </c>
      <c r="F10367" s="12" t="s">
        <v>8</v>
      </c>
      <c r="G10367" s="49" t="str">
        <f t="shared" si="161"/>
        <v>INSERT INTO NCM_MATRIZ(NCM, DESCRICAO, INICIO_VIGENCIA, FIM_VIGENCIA) VALUES('95082400', '', '2022-04-01', NULL)</v>
      </c>
    </row>
    <row r="10368" spans="1:7" ht="18" customHeight="1">
      <c r="A10368" s="15">
        <v>95082500</v>
      </c>
      <c r="B10368" s="47" t="str">
        <f>IFERROR(VLOOKUP(A10368,Descricao!A10368:C21091,3,FALSE),"")</f>
        <v/>
      </c>
      <c r="C10368" s="11">
        <v>44652</v>
      </c>
      <c r="D10368" s="11"/>
      <c r="E10368" s="12" t="s">
        <v>7</v>
      </c>
      <c r="F10368" s="12" t="s">
        <v>8</v>
      </c>
      <c r="G10368" s="49" t="str">
        <f t="shared" si="161"/>
        <v>INSERT INTO NCM_MATRIZ(NCM, DESCRICAO, INICIO_VIGENCIA, FIM_VIGENCIA) VALUES('95082500', '', '2022-04-01', NULL)</v>
      </c>
    </row>
    <row r="10369" spans="1:7" ht="18" customHeight="1">
      <c r="A10369" s="15">
        <v>95082600</v>
      </c>
      <c r="B10369" s="47" t="str">
        <f>IFERROR(VLOOKUP(A10369,Descricao!A10369:C21092,3,FALSE),"")</f>
        <v/>
      </c>
      <c r="C10369" s="11">
        <v>44652</v>
      </c>
      <c r="D10369" s="11"/>
      <c r="E10369" s="12" t="s">
        <v>7</v>
      </c>
      <c r="F10369" s="12" t="s">
        <v>8</v>
      </c>
      <c r="G10369" s="49" t="str">
        <f t="shared" si="161"/>
        <v>INSERT INTO NCM_MATRIZ(NCM, DESCRICAO, INICIO_VIGENCIA, FIM_VIGENCIA) VALUES('95082600', '', '2022-04-01', NULL)</v>
      </c>
    </row>
    <row r="10370" spans="1:7" ht="18" customHeight="1">
      <c r="A10370" s="15">
        <v>95082900</v>
      </c>
      <c r="B10370" s="47" t="str">
        <f>IFERROR(VLOOKUP(A10370,Descricao!A10370:C21093,3,FALSE),"")</f>
        <v/>
      </c>
      <c r="C10370" s="11">
        <v>44652</v>
      </c>
      <c r="D10370" s="11"/>
      <c r="E10370" s="12" t="s">
        <v>7</v>
      </c>
      <c r="F10370" s="12" t="s">
        <v>8</v>
      </c>
      <c r="G10370" s="49" t="str">
        <f t="shared" si="161"/>
        <v>INSERT INTO NCM_MATRIZ(NCM, DESCRICAO, INICIO_VIGENCIA, FIM_VIGENCIA) VALUES('95082900', '', '2022-04-01', NULL)</v>
      </c>
    </row>
    <row r="10371" spans="1:7" ht="18" customHeight="1">
      <c r="A10371" s="15">
        <v>95083000</v>
      </c>
      <c r="B10371" s="47" t="str">
        <f>IFERROR(VLOOKUP(A10371,Descricao!A10371:C21094,3,FALSE),"")</f>
        <v/>
      </c>
      <c r="C10371" s="11">
        <v>44652</v>
      </c>
      <c r="D10371" s="11"/>
      <c r="E10371" s="12" t="s">
        <v>7</v>
      </c>
      <c r="F10371" s="12" t="s">
        <v>8</v>
      </c>
      <c r="G10371" s="49" t="str">
        <f t="shared" ref="G10371:G10434" si="162">"INSERT INTO NCM_MATRIZ(NCM, DESCRICAO, INICIO_VIGENCIA, FIM_VIGENCIA) VALUES('"&amp;TEXT(A10371,"00000000")&amp;"', '"&amp;SUBSTITUTE(B10371,"'","")&amp;"', "&amp;IF(ISBLANK(C10371), "NULL", "'"&amp;YEAR(C10371)&amp;TEXT(C10371, "-mm-dd")&amp;"'")&amp;", "&amp;IF(ISBLANK(D10371), "NULL", "'"&amp;YEAR(D10371)&amp;TEXT(D10371, "-mm-dd")&amp;"'")&amp;")"</f>
        <v>INSERT INTO NCM_MATRIZ(NCM, DESCRICAO, INICIO_VIGENCIA, FIM_VIGENCIA) VALUES('95083000', '', '2022-04-01', NULL)</v>
      </c>
    </row>
    <row r="10372" spans="1:7" ht="18" customHeight="1">
      <c r="A10372" s="15">
        <v>95084000</v>
      </c>
      <c r="B10372" s="47" t="str">
        <f>IFERROR(VLOOKUP(A10372,Descricao!A10372:C21095,3,FALSE),"")</f>
        <v/>
      </c>
      <c r="C10372" s="11">
        <v>44652</v>
      </c>
      <c r="D10372" s="11"/>
      <c r="E10372" s="12" t="s">
        <v>7</v>
      </c>
      <c r="F10372" s="12" t="s">
        <v>8</v>
      </c>
      <c r="G10372" s="49" t="str">
        <f t="shared" si="162"/>
        <v>INSERT INTO NCM_MATRIZ(NCM, DESCRICAO, INICIO_VIGENCIA, FIM_VIGENCIA) VALUES('95084000', '', '2022-04-01', NULL)</v>
      </c>
    </row>
    <row r="10373" spans="1:7" ht="18" customHeight="1">
      <c r="A10373" s="15">
        <v>96011000</v>
      </c>
      <c r="B10373" s="47" t="str">
        <f>IFERROR(VLOOKUP(A10373,Descricao!A10373:C21096,3,FALSE),"")</f>
        <v>MARFIM TRABALHADO E OBRAS DE MARFIM</v>
      </c>
      <c r="C10373" s="11">
        <v>42370</v>
      </c>
      <c r="D10373" s="11"/>
      <c r="E10373" s="12" t="s">
        <v>7</v>
      </c>
      <c r="F10373" s="12" t="s">
        <v>8</v>
      </c>
      <c r="G10373" s="49" t="str">
        <f t="shared" si="162"/>
        <v>INSERT INTO NCM_MATRIZ(NCM, DESCRICAO, INICIO_VIGENCIA, FIM_VIGENCIA) VALUES('96011000', 'MARFIM TRABALHADO E OBRAS DE MARFIM', '2016-01-01', NULL)</v>
      </c>
    </row>
    <row r="10374" spans="1:7" ht="18" customHeight="1">
      <c r="A10374" s="15">
        <v>96019000</v>
      </c>
      <c r="B10374" s="47" t="str">
        <f>IFERROR(VLOOKUP(A10374,Descricao!A10374:C21097,3,FALSE),"")</f>
        <v>OUTS.MATÉRIAS ANIMAIS P/ENTALHAR,TRABALHAR</v>
      </c>
      <c r="C10374" s="11">
        <v>42370</v>
      </c>
      <c r="D10374" s="11"/>
      <c r="E10374" s="12" t="s">
        <v>7</v>
      </c>
      <c r="F10374" s="12" t="s">
        <v>8</v>
      </c>
      <c r="G10374" s="49" t="str">
        <f t="shared" si="162"/>
        <v>INSERT INTO NCM_MATRIZ(NCM, DESCRICAO, INICIO_VIGENCIA, FIM_VIGENCIA) VALUES('96019000', 'OUTS.MATÉRIAS ANIMAIS P/ENTALHAR,TRABALHAR', '2016-01-01', NULL)</v>
      </c>
    </row>
    <row r="10375" spans="1:7" ht="18" customHeight="1">
      <c r="A10375" s="15">
        <v>96020010</v>
      </c>
      <c r="B10375" s="47" t="str">
        <f>IFERROR(VLOOKUP(A10375,Descricao!A10375:C21098,3,FALSE),"")</f>
        <v>CÁPSULAS DE GELATINAS DIGERÍVEIS</v>
      </c>
      <c r="C10375" s="11">
        <v>42370</v>
      </c>
      <c r="D10375" s="11"/>
      <c r="E10375" s="12" t="s">
        <v>7</v>
      </c>
      <c r="F10375" s="12" t="s">
        <v>8</v>
      </c>
      <c r="G10375" s="49" t="str">
        <f t="shared" si="162"/>
        <v>INSERT INTO NCM_MATRIZ(NCM, DESCRICAO, INICIO_VIGENCIA, FIM_VIGENCIA) VALUES('96020010', 'CÁPSULAS DE GELATINAS DIGERÍVEIS', '2016-01-01', NULL)</v>
      </c>
    </row>
    <row r="10376" spans="1:7" ht="18" customHeight="1">
      <c r="A10376" s="15">
        <v>96020020</v>
      </c>
      <c r="B10376" s="47" t="str">
        <f>IFERROR(VLOOKUP(A10376,Descricao!A10376:C21099,3,FALSE),"")</f>
        <v>COLMÉIAS ARTIFICIAIS</v>
      </c>
      <c r="C10376" s="11">
        <v>42370</v>
      </c>
      <c r="D10376" s="11"/>
      <c r="E10376" s="12" t="s">
        <v>7</v>
      </c>
      <c r="F10376" s="12" t="s">
        <v>8</v>
      </c>
      <c r="G10376" s="49" t="str">
        <f t="shared" si="162"/>
        <v>INSERT INTO NCM_MATRIZ(NCM, DESCRICAO, INICIO_VIGENCIA, FIM_VIGENCIA) VALUES('96020020', 'COLMÉIAS ARTIFICIAIS', '2016-01-01', NULL)</v>
      </c>
    </row>
    <row r="10377" spans="1:7" ht="18" customHeight="1">
      <c r="A10377" s="15">
        <v>96020090</v>
      </c>
      <c r="B10377" s="47" t="str">
        <f>IFERROR(VLOOKUP(A10377,Descricao!A10377:C21100,3,FALSE),"")</f>
        <v>OUTS.MATÉRIAS VEGET./MINER.D/ENTALHAR,ETC.</v>
      </c>
      <c r="C10377" s="11">
        <v>42370</v>
      </c>
      <c r="D10377" s="11"/>
      <c r="E10377" s="12" t="s">
        <v>7</v>
      </c>
      <c r="F10377" s="12" t="s">
        <v>8</v>
      </c>
      <c r="G10377" s="49" t="str">
        <f t="shared" si="162"/>
        <v>INSERT INTO NCM_MATRIZ(NCM, DESCRICAO, INICIO_VIGENCIA, FIM_VIGENCIA) VALUES('96020090', 'OUTS.MATÉRIAS VEGET./MINER.D/ENTALHAR,ETC.', '2016-01-01', NULL)</v>
      </c>
    </row>
    <row r="10378" spans="1:7" ht="18" customHeight="1">
      <c r="A10378" s="15">
        <v>96031000</v>
      </c>
      <c r="B10378" s="47" t="str">
        <f>IFERROR(VLOOKUP(A10378,Descricao!A10378:C21101,3,FALSE),"")</f>
        <v>VASS./ESCOVAS D/MATÉRIAS VEGET.EM FEIXES</v>
      </c>
      <c r="C10378" s="11">
        <v>42370</v>
      </c>
      <c r="D10378" s="11"/>
      <c r="E10378" s="12" t="s">
        <v>5</v>
      </c>
      <c r="F10378" s="12" t="s">
        <v>6</v>
      </c>
      <c r="G10378" s="49" t="str">
        <f t="shared" si="162"/>
        <v>INSERT INTO NCM_MATRIZ(NCM, DESCRICAO, INICIO_VIGENCIA, FIM_VIGENCIA) VALUES('96031000', 'VASS./ESCOVAS D/MATÉRIAS VEGET.EM FEIXES', '2016-01-01', NULL)</v>
      </c>
    </row>
    <row r="10379" spans="1:7" ht="18" customHeight="1">
      <c r="A10379" s="15">
        <v>96032100</v>
      </c>
      <c r="B10379" s="47" t="str">
        <f>IFERROR(VLOOKUP(A10379,Descricao!A10379:C21102,3,FALSE),"")</f>
        <v>ESCOVAS D/DENTES,INCL.ESCOVAS P/DENTADURAS</v>
      </c>
      <c r="C10379" s="11">
        <v>42370</v>
      </c>
      <c r="D10379" s="11"/>
      <c r="E10379" s="12" t="s">
        <v>5</v>
      </c>
      <c r="F10379" s="12" t="s">
        <v>6</v>
      </c>
      <c r="G10379" s="49" t="str">
        <f t="shared" si="162"/>
        <v>INSERT INTO NCM_MATRIZ(NCM, DESCRICAO, INICIO_VIGENCIA, FIM_VIGENCIA) VALUES('96032100', 'ESCOVAS D/DENTES,INCL.ESCOVAS P/DENTADURAS', '2016-01-01', NULL)</v>
      </c>
    </row>
    <row r="10380" spans="1:7" ht="18" customHeight="1">
      <c r="A10380" s="15">
        <v>96032900</v>
      </c>
      <c r="B10380" s="47" t="str">
        <f>IFERROR(VLOOKUP(A10380,Descricao!A10380:C21103,3,FALSE),"")</f>
        <v>ESC./PINCÉIS D/BARBA,ESCOVAS P/CABELOS,ETC.</v>
      </c>
      <c r="C10380" s="11">
        <v>42370</v>
      </c>
      <c r="D10380" s="11"/>
      <c r="E10380" s="12" t="s">
        <v>5</v>
      </c>
      <c r="F10380" s="12" t="s">
        <v>6</v>
      </c>
      <c r="G10380" s="49" t="str">
        <f t="shared" si="162"/>
        <v>INSERT INTO NCM_MATRIZ(NCM, DESCRICAO, INICIO_VIGENCIA, FIM_VIGENCIA) VALUES('96032900', 'ESC./PINCÉIS D/BARBA,ESCOVAS P/CABELOS,ETC.', '2016-01-01', NULL)</v>
      </c>
    </row>
    <row r="10381" spans="1:7" ht="18" customHeight="1">
      <c r="A10381" s="15">
        <v>96033000</v>
      </c>
      <c r="B10381" s="47" t="str">
        <f>IFERROR(VLOOKUP(A10381,Descricao!A10381:C21104,3,FALSE),"")</f>
        <v>PINCÉIS,ESCOVS.P/ARTIST.P/PRODS.COSMÉTS.ETC.</v>
      </c>
      <c r="C10381" s="11">
        <v>42370</v>
      </c>
      <c r="D10381" s="11"/>
      <c r="E10381" s="12" t="s">
        <v>5</v>
      </c>
      <c r="F10381" s="12" t="s">
        <v>6</v>
      </c>
      <c r="G10381" s="49" t="str">
        <f t="shared" si="162"/>
        <v>INSERT INTO NCM_MATRIZ(NCM, DESCRICAO, INICIO_VIGENCIA, FIM_VIGENCIA) VALUES('96033000', 'PINCÉIS,ESCOVS.P/ARTIST.P/PRODS.COSMÉTS.ETC.', '2016-01-01', NULL)</v>
      </c>
    </row>
    <row r="10382" spans="1:7" ht="18" customHeight="1">
      <c r="A10382" s="15">
        <v>96034010</v>
      </c>
      <c r="B10382" s="47" t="str">
        <f>IFERROR(VLOOKUP(A10382,Descricao!A10382:C21105,3,FALSE),"")</f>
        <v>ROLOS P/PINTURA</v>
      </c>
      <c r="C10382" s="11">
        <v>42370</v>
      </c>
      <c r="D10382" s="11"/>
      <c r="E10382" s="12" t="s">
        <v>5</v>
      </c>
      <c r="F10382" s="12" t="s">
        <v>6</v>
      </c>
      <c r="G10382" s="49" t="str">
        <f t="shared" si="162"/>
        <v>INSERT INTO NCM_MATRIZ(NCM, DESCRICAO, INICIO_VIGENCIA, FIM_VIGENCIA) VALUES('96034010', 'ROLOS P/PINTURA', '2016-01-01', NULL)</v>
      </c>
    </row>
    <row r="10383" spans="1:7" ht="18" customHeight="1">
      <c r="A10383" s="15">
        <v>96034090</v>
      </c>
      <c r="B10383" s="47" t="str">
        <f>IFERROR(VLOOKUP(A10383,Descricao!A10383:C21106,3,FALSE),"")</f>
        <v>ESCOVAS/PINCÉIS P/PINTAR,CAIAR,ETC.BONECAS</v>
      </c>
      <c r="C10383" s="11">
        <v>42370</v>
      </c>
      <c r="D10383" s="11"/>
      <c r="E10383" s="12" t="s">
        <v>5</v>
      </c>
      <c r="F10383" s="12" t="s">
        <v>6</v>
      </c>
      <c r="G10383" s="49" t="str">
        <f t="shared" si="162"/>
        <v>INSERT INTO NCM_MATRIZ(NCM, DESCRICAO, INICIO_VIGENCIA, FIM_VIGENCIA) VALUES('96034090', 'ESCOVAS/PINCÉIS P/PINTAR,CAIAR,ETC.BONECAS', '2016-01-01', NULL)</v>
      </c>
    </row>
    <row r="10384" spans="1:7" ht="18" customHeight="1">
      <c r="A10384" s="15">
        <v>96035000</v>
      </c>
      <c r="B10384" s="47" t="str">
        <f>IFERROR(VLOOKUP(A10384,Descricao!A10384:C21107,3,FALSE),"")</f>
        <v>OUTS.ESCOVAS CONST.PART.MÁQ.,APAR,VEÍCULOS</v>
      </c>
      <c r="C10384" s="11">
        <v>42370</v>
      </c>
      <c r="D10384" s="11"/>
      <c r="E10384" s="12" t="s">
        <v>5</v>
      </c>
      <c r="F10384" s="12" t="s">
        <v>6</v>
      </c>
      <c r="G10384" s="49" t="str">
        <f t="shared" si="162"/>
        <v>INSERT INTO NCM_MATRIZ(NCM, DESCRICAO, INICIO_VIGENCIA, FIM_VIGENCIA) VALUES('96035000', 'OUTS.ESCOVAS CONST.PART.MÁQ.,APAR,VEÍCULOS', '2016-01-01', NULL)</v>
      </c>
    </row>
    <row r="10385" spans="1:7" ht="18" customHeight="1">
      <c r="A10385" s="15">
        <v>96039000</v>
      </c>
      <c r="B10385" s="47" t="str">
        <f>IFERROR(VLOOKUP(A10385,Descricao!A10385:C21108,3,FALSE),"")</f>
        <v>OUTS.VASSOURAS,ESCOVAS,PINCÉIS,RODOS,ETC.</v>
      </c>
      <c r="C10385" s="11">
        <v>42370</v>
      </c>
      <c r="D10385" s="11"/>
      <c r="E10385" s="12" t="s">
        <v>5</v>
      </c>
      <c r="F10385" s="12" t="s">
        <v>6</v>
      </c>
      <c r="G10385" s="49" t="str">
        <f t="shared" si="162"/>
        <v>INSERT INTO NCM_MATRIZ(NCM, DESCRICAO, INICIO_VIGENCIA, FIM_VIGENCIA) VALUES('96039000', 'OUTS.VASSOURAS,ESCOVAS,PINCÉIS,RODOS,ETC.', '2016-01-01', NULL)</v>
      </c>
    </row>
    <row r="10386" spans="1:7" ht="18" customHeight="1">
      <c r="A10386" s="15">
        <v>96040000</v>
      </c>
      <c r="B10386" s="47" t="str">
        <f>IFERROR(VLOOKUP(A10386,Descricao!A10386:C21109,3,FALSE),"")</f>
        <v>PENEIRAS E CRIVOS, MANUAIS</v>
      </c>
      <c r="C10386" s="11">
        <v>42370</v>
      </c>
      <c r="D10386" s="11"/>
      <c r="E10386" s="12" t="s">
        <v>5</v>
      </c>
      <c r="F10386" s="12" t="s">
        <v>6</v>
      </c>
      <c r="G10386" s="49" t="str">
        <f t="shared" si="162"/>
        <v>INSERT INTO NCM_MATRIZ(NCM, DESCRICAO, INICIO_VIGENCIA, FIM_VIGENCIA) VALUES('96040000', 'PENEIRAS E CRIVOS, MANUAIS', '2016-01-01', NULL)</v>
      </c>
    </row>
    <row r="10387" spans="1:7" ht="18" customHeight="1">
      <c r="A10387" s="15">
        <v>96050000</v>
      </c>
      <c r="B10387" s="47" t="str">
        <f>IFERROR(VLOOKUP(A10387,Descricao!A10387:C21110,3,FALSE),"")</f>
        <v>SORTIDOS D/VIAGEM,P/TOUCAD.,COST.LIMP.ROUPAS</v>
      </c>
      <c r="C10387" s="11">
        <v>42370</v>
      </c>
      <c r="D10387" s="11"/>
      <c r="E10387" s="12" t="s">
        <v>5</v>
      </c>
      <c r="F10387" s="12" t="s">
        <v>6</v>
      </c>
      <c r="G10387" s="49" t="str">
        <f t="shared" si="162"/>
        <v>INSERT INTO NCM_MATRIZ(NCM, DESCRICAO, INICIO_VIGENCIA, FIM_VIGENCIA) VALUES('96050000', 'SORTIDOS D/VIAGEM,P/TOUCAD.,COST.LIMP.ROUPAS', '2016-01-01', NULL)</v>
      </c>
    </row>
    <row r="10388" spans="1:7" ht="18" customHeight="1">
      <c r="A10388" s="15">
        <v>96061000</v>
      </c>
      <c r="B10388" s="47" t="str">
        <f>IFERROR(VLOOKUP(A10388,Descricao!A10388:C21111,3,FALSE),"")</f>
        <v>BOTÕES DE PRESSÃO E SUAS PARTES</v>
      </c>
      <c r="C10388" s="11">
        <v>42370</v>
      </c>
      <c r="D10388" s="11"/>
      <c r="E10388" s="12" t="s">
        <v>7</v>
      </c>
      <c r="F10388" s="12" t="s">
        <v>8</v>
      </c>
      <c r="G10388" s="49" t="str">
        <f t="shared" si="162"/>
        <v>INSERT INTO NCM_MATRIZ(NCM, DESCRICAO, INICIO_VIGENCIA, FIM_VIGENCIA) VALUES('96061000', 'BOTÕES DE PRESSÃO E SUAS PARTES', '2016-01-01', NULL)</v>
      </c>
    </row>
    <row r="10389" spans="1:7" ht="18" customHeight="1">
      <c r="A10389" s="15">
        <v>96062100</v>
      </c>
      <c r="B10389" s="47" t="str">
        <f>IFERROR(VLOOKUP(A10389,Descricao!A10389:C21112,3,FALSE),"")</f>
        <v>BOTÕES PLÁST.NÃO RECOBERTOS DE MAT.TÊXTEIS</v>
      </c>
      <c r="C10389" s="11">
        <v>42370</v>
      </c>
      <c r="D10389" s="11"/>
      <c r="E10389" s="12" t="s">
        <v>7</v>
      </c>
      <c r="F10389" s="12" t="s">
        <v>8</v>
      </c>
      <c r="G10389" s="49" t="str">
        <f t="shared" si="162"/>
        <v>INSERT INTO NCM_MATRIZ(NCM, DESCRICAO, INICIO_VIGENCIA, FIM_VIGENCIA) VALUES('96062100', 'BOTÕES PLÁST.NÃO RECOBERTOS DE MAT.TÊXTEIS', '2016-01-01', NULL)</v>
      </c>
    </row>
    <row r="10390" spans="1:7" ht="18" customHeight="1">
      <c r="A10390" s="15">
        <v>96062200</v>
      </c>
      <c r="B10390" s="47" t="str">
        <f>IFERROR(VLOOKUP(A10390,Descricao!A10390:C21113,3,FALSE),"")</f>
        <v>BOTÕES METAIS COMUNS Ñ RECOB.MAT.TÊXTEIS</v>
      </c>
      <c r="C10390" s="11">
        <v>42370</v>
      </c>
      <c r="D10390" s="11"/>
      <c r="E10390" s="12" t="s">
        <v>7</v>
      </c>
      <c r="F10390" s="12" t="s">
        <v>8</v>
      </c>
      <c r="G10390" s="49" t="str">
        <f t="shared" si="162"/>
        <v>INSERT INTO NCM_MATRIZ(NCM, DESCRICAO, INICIO_VIGENCIA, FIM_VIGENCIA) VALUES('96062200', 'BOTÕES METAIS COMUNS Ñ RECOB.MAT.TÊXTEIS', '2016-01-01', NULL)</v>
      </c>
    </row>
    <row r="10391" spans="1:7" ht="18" customHeight="1">
      <c r="A10391" s="15">
        <v>96062900</v>
      </c>
      <c r="B10391" s="47" t="str">
        <f>IFERROR(VLOOKUP(A10391,Descricao!A10391:C21114,3,FALSE),"")</f>
        <v>OUTROS BOTÕES</v>
      </c>
      <c r="C10391" s="11">
        <v>42370</v>
      </c>
      <c r="D10391" s="11"/>
      <c r="E10391" s="12" t="s">
        <v>7</v>
      </c>
      <c r="F10391" s="12" t="s">
        <v>8</v>
      </c>
      <c r="G10391" s="49" t="str">
        <f t="shared" si="162"/>
        <v>INSERT INTO NCM_MATRIZ(NCM, DESCRICAO, INICIO_VIGENCIA, FIM_VIGENCIA) VALUES('96062900', 'OUTROS BOTÕES', '2016-01-01', NULL)</v>
      </c>
    </row>
    <row r="10392" spans="1:7" ht="18" customHeight="1">
      <c r="A10392" s="15">
        <v>96063000</v>
      </c>
      <c r="B10392" s="47" t="str">
        <f>IFERROR(VLOOKUP(A10392,Descricao!A10392:C21115,3,FALSE),"")</f>
        <v>FORMAS,OUTS.PART.,BOTÕES;ESBOÇOS D/BOTÕES</v>
      </c>
      <c r="C10392" s="11">
        <v>42370</v>
      </c>
      <c r="D10392" s="11"/>
      <c r="E10392" s="12" t="s">
        <v>7</v>
      </c>
      <c r="F10392" s="12" t="s">
        <v>8</v>
      </c>
      <c r="G10392" s="49" t="str">
        <f t="shared" si="162"/>
        <v>INSERT INTO NCM_MATRIZ(NCM, DESCRICAO, INICIO_VIGENCIA, FIM_VIGENCIA) VALUES('96063000', 'FORMAS,OUTS.PART.,BOTÕES;ESBOÇOS D/BOTÕES', '2016-01-01', NULL)</v>
      </c>
    </row>
    <row r="10393" spans="1:7" ht="18" customHeight="1">
      <c r="A10393" s="15">
        <v>96071100</v>
      </c>
      <c r="B10393" s="47" t="str">
        <f>IFERROR(VLOOKUP(A10393,Descricao!A10393:C21116,3,FALSE),"")</f>
        <v>FECHOS ECLER C/GRAMPOS DE METAL COMUM</v>
      </c>
      <c r="C10393" s="11">
        <v>42370</v>
      </c>
      <c r="D10393" s="11"/>
      <c r="E10393" s="12" t="s">
        <v>7</v>
      </c>
      <c r="F10393" s="12" t="s">
        <v>8</v>
      </c>
      <c r="G10393" s="49" t="str">
        <f t="shared" si="162"/>
        <v>INSERT INTO NCM_MATRIZ(NCM, DESCRICAO, INICIO_VIGENCIA, FIM_VIGENCIA) VALUES('96071100', 'FECHOS ECLER C/GRAMPOS DE METAL COMUM', '2016-01-01', NULL)</v>
      </c>
    </row>
    <row r="10394" spans="1:7" ht="18" customHeight="1">
      <c r="A10394" s="15">
        <v>96071900</v>
      </c>
      <c r="B10394" s="47" t="str">
        <f>IFERROR(VLOOKUP(A10394,Descricao!A10394:C21117,3,FALSE),"")</f>
        <v>OUTROS FECHOS ECLER</v>
      </c>
      <c r="C10394" s="11">
        <v>42370</v>
      </c>
      <c r="D10394" s="11"/>
      <c r="E10394" s="12" t="s">
        <v>7</v>
      </c>
      <c r="F10394" s="12" t="s">
        <v>8</v>
      </c>
      <c r="G10394" s="49" t="str">
        <f t="shared" si="162"/>
        <v>INSERT INTO NCM_MATRIZ(NCM, DESCRICAO, INICIO_VIGENCIA, FIM_VIGENCIA) VALUES('96071900', 'OUTROS FECHOS ECLER', '2016-01-01', NULL)</v>
      </c>
    </row>
    <row r="10395" spans="1:7" ht="18" customHeight="1">
      <c r="A10395" s="15">
        <v>96072000</v>
      </c>
      <c r="B10395" s="47" t="str">
        <f>IFERROR(VLOOKUP(A10395,Descricao!A10395:C21118,3,FALSE),"")</f>
        <v>PARTES DE FECHOS ECLER</v>
      </c>
      <c r="C10395" s="11">
        <v>42370</v>
      </c>
      <c r="D10395" s="11"/>
      <c r="E10395" s="12" t="s">
        <v>7</v>
      </c>
      <c r="F10395" s="12" t="s">
        <v>8</v>
      </c>
      <c r="G10395" s="49" t="str">
        <f t="shared" si="162"/>
        <v>INSERT INTO NCM_MATRIZ(NCM, DESCRICAO, INICIO_VIGENCIA, FIM_VIGENCIA) VALUES('96072000', 'PARTES DE FECHOS ECLER', '2016-01-01', NULL)</v>
      </c>
    </row>
    <row r="10396" spans="1:7" ht="18" customHeight="1">
      <c r="A10396" s="15">
        <v>96081000</v>
      </c>
      <c r="B10396" s="47" t="str">
        <f>IFERROR(VLOOKUP(A10396,Descricao!A10396:C21119,3,FALSE),"")</f>
        <v>CANETAS ESFEROGRÁFICAS</v>
      </c>
      <c r="C10396" s="11">
        <v>42370</v>
      </c>
      <c r="D10396" s="11"/>
      <c r="E10396" s="12" t="s">
        <v>5</v>
      </c>
      <c r="F10396" s="12" t="s">
        <v>6</v>
      </c>
      <c r="G10396" s="49" t="str">
        <f t="shared" si="162"/>
        <v>INSERT INTO NCM_MATRIZ(NCM, DESCRICAO, INICIO_VIGENCIA, FIM_VIGENCIA) VALUES('96081000', 'CANETAS ESFEROGRÁFICAS', '2016-01-01', NULL)</v>
      </c>
    </row>
    <row r="10397" spans="1:7" ht="18" customHeight="1">
      <c r="A10397" s="15">
        <v>96082000</v>
      </c>
      <c r="B10397" s="47" t="str">
        <f>IFERROR(VLOOKUP(A10397,Descricao!A10397:C21120,3,FALSE),"")</f>
        <v>CANETAS /MARCAD.,C/PT.D/FELTRO/POT.POROSAS</v>
      </c>
      <c r="C10397" s="11">
        <v>42370</v>
      </c>
      <c r="D10397" s="11"/>
      <c r="E10397" s="12" t="s">
        <v>5</v>
      </c>
      <c r="F10397" s="12" t="s">
        <v>6</v>
      </c>
      <c r="G10397" s="49" t="str">
        <f t="shared" si="162"/>
        <v>INSERT INTO NCM_MATRIZ(NCM, DESCRICAO, INICIO_VIGENCIA, FIM_VIGENCIA) VALUES('96082000', 'CANETAS /MARCAD.,C/PT.D/FELTRO/POT.POROSAS', '2016-01-01', NULL)</v>
      </c>
    </row>
    <row r="10398" spans="1:7" ht="18" customHeight="1">
      <c r="A10398" s="15">
        <v>96083000</v>
      </c>
      <c r="B10398" s="47" t="str">
        <f>IFERROR(VLOOKUP(A10398,Descricao!A10398:C21121,3,FALSE),"")</f>
        <v>CANETAS-TINTEIRO E OUTRAS CANETAS</v>
      </c>
      <c r="C10398" s="11">
        <v>42370</v>
      </c>
      <c r="D10398" s="11"/>
      <c r="E10398" s="12" t="s">
        <v>5</v>
      </c>
      <c r="F10398" s="12" t="s">
        <v>6</v>
      </c>
      <c r="G10398" s="49" t="str">
        <f t="shared" si="162"/>
        <v>INSERT INTO NCM_MATRIZ(NCM, DESCRICAO, INICIO_VIGENCIA, FIM_VIGENCIA) VALUES('96083000', 'CANETAS-TINTEIRO E OUTRAS CANETAS', '2016-01-01', NULL)</v>
      </c>
    </row>
    <row r="10399" spans="1:7" ht="18" customHeight="1">
      <c r="A10399" s="15">
        <v>96084000</v>
      </c>
      <c r="B10399" s="47" t="str">
        <f>IFERROR(VLOOKUP(A10399,Descricao!A10399:C21122,3,FALSE),"")</f>
        <v>LAPISEIRAS</v>
      </c>
      <c r="C10399" s="11">
        <v>42370</v>
      </c>
      <c r="D10399" s="11"/>
      <c r="E10399" s="12" t="s">
        <v>5</v>
      </c>
      <c r="F10399" s="12" t="s">
        <v>6</v>
      </c>
      <c r="G10399" s="49" t="str">
        <f t="shared" si="162"/>
        <v>INSERT INTO NCM_MATRIZ(NCM, DESCRICAO, INICIO_VIGENCIA, FIM_VIGENCIA) VALUES('96084000', 'LAPISEIRAS', '2016-01-01', NULL)</v>
      </c>
    </row>
    <row r="10400" spans="1:7" ht="18" customHeight="1">
      <c r="A10400" s="15">
        <v>96085000</v>
      </c>
      <c r="B10400" s="47" t="str">
        <f>IFERROR(VLOOKUP(A10400,Descricao!A10400:C21123,3,FALSE),"")</f>
        <v>SORTIDOS DE CANETAS COM LAPISEIRAS</v>
      </c>
      <c r="C10400" s="11">
        <v>42370</v>
      </c>
      <c r="D10400" s="11"/>
      <c r="E10400" s="12" t="s">
        <v>5</v>
      </c>
      <c r="F10400" s="12" t="s">
        <v>6</v>
      </c>
      <c r="G10400" s="49" t="str">
        <f t="shared" si="162"/>
        <v>INSERT INTO NCM_MATRIZ(NCM, DESCRICAO, INICIO_VIGENCIA, FIM_VIGENCIA) VALUES('96085000', 'SORTIDOS DE CANETAS COM LAPISEIRAS', '2016-01-01', NULL)</v>
      </c>
    </row>
    <row r="10401" spans="1:7" ht="18" customHeight="1">
      <c r="A10401" s="15">
        <v>96086000</v>
      </c>
      <c r="B10401" s="47" t="str">
        <f>IFERROR(VLOOKUP(A10401,Descricao!A10401:C21124,3,FALSE),"")</f>
        <v>CARGAS C/PTA, P/CANETAS ESFEROGRÁFICAS</v>
      </c>
      <c r="C10401" s="11">
        <v>42370</v>
      </c>
      <c r="D10401" s="11"/>
      <c r="E10401" s="12" t="s">
        <v>5</v>
      </c>
      <c r="F10401" s="12" t="s">
        <v>6</v>
      </c>
      <c r="G10401" s="49" t="str">
        <f t="shared" si="162"/>
        <v>INSERT INTO NCM_MATRIZ(NCM, DESCRICAO, INICIO_VIGENCIA, FIM_VIGENCIA) VALUES('96086000', 'CARGAS C/PTA, P/CANETAS ESFEROGRÁFICAS', '2016-01-01', NULL)</v>
      </c>
    </row>
    <row r="10402" spans="1:7" ht="18" customHeight="1">
      <c r="A10402" s="15">
        <v>96089100</v>
      </c>
      <c r="B10402" s="47" t="str">
        <f>IFERROR(VLOOKUP(A10402,Descricao!A10402:C21125,3,FALSE),"")</f>
        <v>PENAS (APAROS) E PONTAS,P/CANETAS-TINTEIRO</v>
      </c>
      <c r="C10402" s="11">
        <v>42370</v>
      </c>
      <c r="D10402" s="11"/>
      <c r="E10402" s="12" t="s">
        <v>5</v>
      </c>
      <c r="F10402" s="12" t="s">
        <v>6</v>
      </c>
      <c r="G10402" s="49" t="str">
        <f t="shared" si="162"/>
        <v>INSERT INTO NCM_MATRIZ(NCM, DESCRICAO, INICIO_VIGENCIA, FIM_VIGENCIA) VALUES('96089100', 'PENAS (APAROS) E PONTAS,P/CANETAS-TINTEIRO', '2016-01-01', NULL)</v>
      </c>
    </row>
    <row r="10403" spans="1:7" ht="18" customHeight="1">
      <c r="A10403" s="15">
        <v>96089981</v>
      </c>
      <c r="B10403" s="47" t="str">
        <f>IFERROR(VLOOKUP(A10403,Descricao!A10403:C21126,3,FALSE),"")</f>
        <v>PONTAS POROSAS P/ART.SUBPOS. 9608.20</v>
      </c>
      <c r="C10403" s="11">
        <v>42370</v>
      </c>
      <c r="D10403" s="11"/>
      <c r="E10403" s="12" t="s">
        <v>7</v>
      </c>
      <c r="F10403" s="12" t="s">
        <v>8</v>
      </c>
      <c r="G10403" s="49" t="str">
        <f t="shared" si="162"/>
        <v>INSERT INTO NCM_MATRIZ(NCM, DESCRICAO, INICIO_VIGENCIA, FIM_VIGENCIA) VALUES('96089981', 'PONTAS POROSAS P/ART.SUBPOS. 9608.20', '2016-01-01', NULL)</v>
      </c>
    </row>
    <row r="10404" spans="1:7" ht="18" customHeight="1">
      <c r="A10404" s="15">
        <v>96089989</v>
      </c>
      <c r="B10404" s="47" t="str">
        <f>IFERROR(VLOOKUP(A10404,Descricao!A10404:C21127,3,FALSE),"")</f>
        <v>OUTS.PARTES P/CANETAS, LAPISEIRAS, ETC.</v>
      </c>
      <c r="C10404" s="11">
        <v>42370</v>
      </c>
      <c r="D10404" s="11"/>
      <c r="E10404" s="12" t="s">
        <v>7</v>
      </c>
      <c r="F10404" s="12" t="s">
        <v>8</v>
      </c>
      <c r="G10404" s="49" t="str">
        <f t="shared" si="162"/>
        <v>INSERT INTO NCM_MATRIZ(NCM, DESCRICAO, INICIO_VIGENCIA, FIM_VIGENCIA) VALUES('96089989', 'OUTS.PARTES P/CANETAS, LAPISEIRAS, ETC.', '2016-01-01', NULL)</v>
      </c>
    </row>
    <row r="10405" spans="1:7" ht="18" customHeight="1">
      <c r="A10405" s="15">
        <v>96089990</v>
      </c>
      <c r="B10405" s="47" t="str">
        <f>IFERROR(VLOOKUP(A10405,Descricao!A10405:C21128,3,FALSE),"")</f>
        <v>ESTILETES P/DUPL.,PORTA-LÁPIS,ARTS.SEMELHANT.</v>
      </c>
      <c r="C10405" s="11">
        <v>42370</v>
      </c>
      <c r="D10405" s="11"/>
      <c r="E10405" s="12" t="s">
        <v>7</v>
      </c>
      <c r="F10405" s="12" t="s">
        <v>8</v>
      </c>
      <c r="G10405" s="49" t="str">
        <f t="shared" si="162"/>
        <v>INSERT INTO NCM_MATRIZ(NCM, DESCRICAO, INICIO_VIGENCIA, FIM_VIGENCIA) VALUES('96089990', 'ESTILETES P/DUPL.,PORTA-LÁPIS,ARTS.SEMELHANT.', '2016-01-01', NULL)</v>
      </c>
    </row>
    <row r="10406" spans="1:7" ht="18" customHeight="1">
      <c r="A10406" s="15">
        <v>96091000</v>
      </c>
      <c r="B10406" s="47" t="str">
        <f>IFERROR(VLOOKUP(A10406,Descricao!A10406:C21129,3,FALSE),"")</f>
        <v>LÁPIS</v>
      </c>
      <c r="C10406" s="11">
        <v>42370</v>
      </c>
      <c r="D10406" s="11"/>
      <c r="E10406" s="12" t="s">
        <v>7</v>
      </c>
      <c r="F10406" s="12" t="s">
        <v>8</v>
      </c>
      <c r="G10406" s="49" t="str">
        <f t="shared" si="162"/>
        <v>INSERT INTO NCM_MATRIZ(NCM, DESCRICAO, INICIO_VIGENCIA, FIM_VIGENCIA) VALUES('96091000', 'LÁPIS', '2016-01-01', NULL)</v>
      </c>
    </row>
    <row r="10407" spans="1:7" ht="18" customHeight="1">
      <c r="A10407" s="15">
        <v>96092000</v>
      </c>
      <c r="B10407" s="47" t="str">
        <f>IFERROR(VLOOKUP(A10407,Descricao!A10407:C21130,3,FALSE),"")</f>
        <v>MINAS PARA LÁPIS OU LAPISEIRAS</v>
      </c>
      <c r="C10407" s="11">
        <v>42370</v>
      </c>
      <c r="D10407" s="11"/>
      <c r="E10407" s="12" t="s">
        <v>7</v>
      </c>
      <c r="F10407" s="12" t="s">
        <v>8</v>
      </c>
      <c r="G10407" s="49" t="str">
        <f t="shared" si="162"/>
        <v>INSERT INTO NCM_MATRIZ(NCM, DESCRICAO, INICIO_VIGENCIA, FIM_VIGENCIA) VALUES('96092000', 'MINAS PARA LÁPIS OU LAPISEIRAS', '2016-01-01', NULL)</v>
      </c>
    </row>
    <row r="10408" spans="1:7" ht="18" customHeight="1">
      <c r="A10408" s="15">
        <v>96099000</v>
      </c>
      <c r="B10408" s="47" t="str">
        <f>IFERROR(VLOOKUP(A10408,Descricao!A10408:C21131,3,FALSE),"")</f>
        <v>OUTS.PASTÉIS,CARVÕES,GIZES P/ESCR.,P/ALF.</v>
      </c>
      <c r="C10408" s="11">
        <v>42370</v>
      </c>
      <c r="D10408" s="11"/>
      <c r="E10408" s="12" t="s">
        <v>7</v>
      </c>
      <c r="F10408" s="12" t="s">
        <v>8</v>
      </c>
      <c r="G10408" s="49" t="str">
        <f t="shared" si="162"/>
        <v>INSERT INTO NCM_MATRIZ(NCM, DESCRICAO, INICIO_VIGENCIA, FIM_VIGENCIA) VALUES('96099000', 'OUTS.PASTÉIS,CARVÕES,GIZES P/ESCR.,P/ALF.', '2016-01-01', NULL)</v>
      </c>
    </row>
    <row r="10409" spans="1:7" ht="18" customHeight="1">
      <c r="A10409" s="15">
        <v>96100000</v>
      </c>
      <c r="B10409" s="47" t="str">
        <f>IFERROR(VLOOKUP(A10409,Descricao!A10409:C21132,3,FALSE),"")</f>
        <v>LOUSAS/ QUAD.ESCREVER MESMO EMOLDURADOS</v>
      </c>
      <c r="C10409" s="11">
        <v>42370</v>
      </c>
      <c r="D10409" s="11"/>
      <c r="E10409" s="12" t="s">
        <v>7</v>
      </c>
      <c r="F10409" s="12" t="s">
        <v>8</v>
      </c>
      <c r="G10409" s="49" t="str">
        <f t="shared" si="162"/>
        <v>INSERT INTO NCM_MATRIZ(NCM, DESCRICAO, INICIO_VIGENCIA, FIM_VIGENCIA) VALUES('96100000', 'LOUSAS/ QUAD.ESCREVER MESMO EMOLDURADOS', '2016-01-01', NULL)</v>
      </c>
    </row>
    <row r="10410" spans="1:7" ht="18" customHeight="1">
      <c r="A10410" s="15">
        <v>96110000</v>
      </c>
      <c r="B10410" s="47" t="str">
        <f>IFERROR(VLOOKUP(A10410,Descricao!A10410:C21133,3,FALSE),"")</f>
        <v>CARIMBOS,ART.SEM.DISP.MANUAIS COMP.TIPOGR.</v>
      </c>
      <c r="C10410" s="11">
        <v>42370</v>
      </c>
      <c r="D10410" s="11"/>
      <c r="E10410" s="12" t="s">
        <v>7</v>
      </c>
      <c r="F10410" s="12" t="s">
        <v>8</v>
      </c>
      <c r="G10410" s="49" t="str">
        <f t="shared" si="162"/>
        <v>INSERT INTO NCM_MATRIZ(NCM, DESCRICAO, INICIO_VIGENCIA, FIM_VIGENCIA) VALUES('96110000', 'CARIMBOS,ART.SEM.DISP.MANUAIS COMP.TIPOGR.', '2016-01-01', NULL)</v>
      </c>
    </row>
    <row r="10411" spans="1:7" ht="18" customHeight="1">
      <c r="A10411" s="15">
        <v>96121000</v>
      </c>
      <c r="B10411" s="47" t="str">
        <f>IFERROR(VLOOKUP(A10411,Descricao!A10411:C21134,3,FALSE),"")</f>
        <v/>
      </c>
      <c r="C10411" s="11">
        <v>44652</v>
      </c>
      <c r="D10411" s="11"/>
      <c r="E10411" s="12" t="s">
        <v>5</v>
      </c>
      <c r="F10411" s="12" t="s">
        <v>6</v>
      </c>
      <c r="G10411" s="49" t="str">
        <f t="shared" si="162"/>
        <v>INSERT INTO NCM_MATRIZ(NCM, DESCRICAO, INICIO_VIGENCIA, FIM_VIGENCIA) VALUES('96121000', '', '2022-04-01', NULL)</v>
      </c>
    </row>
    <row r="10412" spans="1:7" ht="18" customHeight="1">
      <c r="A10412" s="15">
        <v>96122000</v>
      </c>
      <c r="B10412" s="47" t="str">
        <f>IFERROR(VLOOKUP(A10412,Descricao!A10412:C21135,3,FALSE),"")</f>
        <v>ALMOFADAS DE CARIMBO</v>
      </c>
      <c r="C10412" s="11">
        <v>42370</v>
      </c>
      <c r="D10412" s="11"/>
      <c r="E10412" s="12" t="s">
        <v>5</v>
      </c>
      <c r="F10412" s="12" t="s">
        <v>6</v>
      </c>
      <c r="G10412" s="49" t="str">
        <f t="shared" si="162"/>
        <v>INSERT INTO NCM_MATRIZ(NCM, DESCRICAO, INICIO_VIGENCIA, FIM_VIGENCIA) VALUES('96122000', 'ALMOFADAS DE CARIMBO', '2016-01-01', NULL)</v>
      </c>
    </row>
    <row r="10413" spans="1:7" ht="18" customHeight="1">
      <c r="A10413" s="15">
        <v>96131000</v>
      </c>
      <c r="B10413" s="47" t="str">
        <f>IFERROR(VLOOKUP(A10413,Descricao!A10413:C21136,3,FALSE),"")</f>
        <v>OUTS.ISQUEIROS BOLSO GÁS Ñ RECARREGÁVEIS</v>
      </c>
      <c r="C10413" s="11">
        <v>42370</v>
      </c>
      <c r="D10413" s="11"/>
      <c r="E10413" s="12" t="s">
        <v>5</v>
      </c>
      <c r="F10413" s="12" t="s">
        <v>6</v>
      </c>
      <c r="G10413" s="49" t="str">
        <f t="shared" si="162"/>
        <v>INSERT INTO NCM_MATRIZ(NCM, DESCRICAO, INICIO_VIGENCIA, FIM_VIGENCIA) VALUES('96131000', 'OUTS.ISQUEIROS BOLSO GÁS Ñ RECARREGÁVEIS', '2016-01-01', NULL)</v>
      </c>
    </row>
    <row r="10414" spans="1:7" ht="18" customHeight="1">
      <c r="A10414" s="15">
        <v>96132000</v>
      </c>
      <c r="B10414" s="47" t="str">
        <f>IFERROR(VLOOKUP(A10414,Descricao!A10414:C21137,3,FALSE),"")</f>
        <v>OUTS.ISQUEIROS BOLSO RECARREGÁVEIS</v>
      </c>
      <c r="C10414" s="11">
        <v>42370</v>
      </c>
      <c r="D10414" s="11"/>
      <c r="E10414" s="12" t="s">
        <v>5</v>
      </c>
      <c r="F10414" s="12" t="s">
        <v>6</v>
      </c>
      <c r="G10414" s="49" t="str">
        <f t="shared" si="162"/>
        <v>INSERT INTO NCM_MATRIZ(NCM, DESCRICAO, INICIO_VIGENCIA, FIM_VIGENCIA) VALUES('96132000', 'OUTS.ISQUEIROS BOLSO RECARREGÁVEIS', '2016-01-01', NULL)</v>
      </c>
    </row>
    <row r="10415" spans="1:7" ht="18" customHeight="1">
      <c r="A10415" s="15">
        <v>96138000</v>
      </c>
      <c r="B10415" s="47" t="str">
        <f>IFERROR(VLOOKUP(A10415,Descricao!A10415:C21138,3,FALSE),"")</f>
        <v>QUALQUER OUTRO ACENDEDOR</v>
      </c>
      <c r="C10415" s="11">
        <v>42370</v>
      </c>
      <c r="D10415" s="11"/>
      <c r="E10415" s="12" t="s">
        <v>5</v>
      </c>
      <c r="F10415" s="12" t="s">
        <v>6</v>
      </c>
      <c r="G10415" s="49" t="str">
        <f t="shared" si="162"/>
        <v>INSERT INTO NCM_MATRIZ(NCM, DESCRICAO, INICIO_VIGENCIA, FIM_VIGENCIA) VALUES('96138000', 'QUALQUER OUTRO ACENDEDOR', '2016-01-01', NULL)</v>
      </c>
    </row>
    <row r="10416" spans="1:7" ht="18" customHeight="1">
      <c r="A10416" s="15">
        <v>96139000</v>
      </c>
      <c r="B10416" s="47" t="str">
        <f>IFERROR(VLOOKUP(A10416,Descricao!A10416:C21139,3,FALSE),"")</f>
        <v>PARTES DE ISQUEIROS E ACENDEDORES</v>
      </c>
      <c r="C10416" s="11">
        <v>42370</v>
      </c>
      <c r="D10416" s="11"/>
      <c r="E10416" s="12" t="s">
        <v>7</v>
      </c>
      <c r="F10416" s="12" t="s">
        <v>8</v>
      </c>
      <c r="G10416" s="49" t="str">
        <f t="shared" si="162"/>
        <v>INSERT INTO NCM_MATRIZ(NCM, DESCRICAO, INICIO_VIGENCIA, FIM_VIGENCIA) VALUES('96139000', 'PARTES DE ISQUEIROS E ACENDEDORES', '2016-01-01', NULL)</v>
      </c>
    </row>
    <row r="10417" spans="1:7" ht="18" customHeight="1">
      <c r="A10417" s="15">
        <v>96140000</v>
      </c>
      <c r="B10417" s="47" t="str">
        <f>IFERROR(VLOOKUP(A10417,Descricao!A10417:C21140,3,FALSE),"")</f>
        <v>CACHIMBOS, PITEIRAS P/CIGAR.SUAS PARTES</v>
      </c>
      <c r="C10417" s="11">
        <v>42370</v>
      </c>
      <c r="D10417" s="11"/>
      <c r="E10417" s="12" t="s">
        <v>7</v>
      </c>
      <c r="F10417" s="12" t="s">
        <v>8</v>
      </c>
      <c r="G10417" s="49" t="str">
        <f t="shared" si="162"/>
        <v>INSERT INTO NCM_MATRIZ(NCM, DESCRICAO, INICIO_VIGENCIA, FIM_VIGENCIA) VALUES('96140000', 'CACHIMBOS, PITEIRAS P/CIGAR.SUAS PARTES', '2016-01-01', NULL)</v>
      </c>
    </row>
    <row r="10418" spans="1:7" ht="18" customHeight="1">
      <c r="A10418" s="15">
        <v>96151100</v>
      </c>
      <c r="B10418" s="47" t="str">
        <f>IFERROR(VLOOKUP(A10418,Descricao!A10418:C21141,3,FALSE),"")</f>
        <v>PENTES,TRAVESSAS,ETC BORR.ENDUR./PLÁSTICOS</v>
      </c>
      <c r="C10418" s="11">
        <v>42370</v>
      </c>
      <c r="D10418" s="11"/>
      <c r="E10418" s="12" t="s">
        <v>7</v>
      </c>
      <c r="F10418" s="12" t="s">
        <v>8</v>
      </c>
      <c r="G10418" s="49" t="str">
        <f t="shared" si="162"/>
        <v>INSERT INTO NCM_MATRIZ(NCM, DESCRICAO, INICIO_VIGENCIA, FIM_VIGENCIA) VALUES('96151100', 'PENTES,TRAVESSAS,ETC BORR.ENDUR./PLÁSTICOS', '2016-01-01', NULL)</v>
      </c>
    </row>
    <row r="10419" spans="1:7" ht="18" customHeight="1">
      <c r="A10419" s="15">
        <v>96151900</v>
      </c>
      <c r="B10419" s="47" t="str">
        <f>IFERROR(VLOOKUP(A10419,Descricao!A10419:C21142,3,FALSE),"")</f>
        <v>OUTROS PENTES E TRAVESSAS P/CABELOS</v>
      </c>
      <c r="C10419" s="11">
        <v>42370</v>
      </c>
      <c r="D10419" s="11"/>
      <c r="E10419" s="12" t="s">
        <v>7</v>
      </c>
      <c r="F10419" s="12" t="s">
        <v>8</v>
      </c>
      <c r="G10419" s="49" t="str">
        <f t="shared" si="162"/>
        <v>INSERT INTO NCM_MATRIZ(NCM, DESCRICAO, INICIO_VIGENCIA, FIM_VIGENCIA) VALUES('96151900', 'OUTROS PENTES E TRAVESSAS P/CABELOS', '2016-01-01', NULL)</v>
      </c>
    </row>
    <row r="10420" spans="1:7" ht="18" customHeight="1">
      <c r="A10420" s="15">
        <v>96159000</v>
      </c>
      <c r="B10420" s="47" t="str">
        <f>IFERROR(VLOOKUP(A10420,Descricao!A10420:C21143,3,FALSE),"")</f>
        <v>OUTS.ARTEF.P/PENTEADOS E SUAS PARTES</v>
      </c>
      <c r="C10420" s="11">
        <v>42370</v>
      </c>
      <c r="D10420" s="11"/>
      <c r="E10420" s="12" t="s">
        <v>7</v>
      </c>
      <c r="F10420" s="12" t="s">
        <v>8</v>
      </c>
      <c r="G10420" s="49" t="str">
        <f t="shared" si="162"/>
        <v>INSERT INTO NCM_MATRIZ(NCM, DESCRICAO, INICIO_VIGENCIA, FIM_VIGENCIA) VALUES('96159000', 'OUTS.ARTEF.P/PENTEADOS E SUAS PARTES', '2016-01-01', NULL)</v>
      </c>
    </row>
    <row r="10421" spans="1:7" ht="18" customHeight="1">
      <c r="A10421" s="15">
        <v>96161000</v>
      </c>
      <c r="B10421" s="47" t="str">
        <f>IFERROR(VLOOKUP(A10421,Descricao!A10421:C21144,3,FALSE),"")</f>
        <v>VAPORIZ.D/TOUC.,ARM.,CABEÇA D/ARMAÇÕES</v>
      </c>
      <c r="C10421" s="11">
        <v>42370</v>
      </c>
      <c r="D10421" s="11"/>
      <c r="E10421" s="12" t="s">
        <v>7</v>
      </c>
      <c r="F10421" s="12" t="s">
        <v>8</v>
      </c>
      <c r="G10421" s="49" t="str">
        <f t="shared" si="162"/>
        <v>INSERT INTO NCM_MATRIZ(NCM, DESCRICAO, INICIO_VIGENCIA, FIM_VIGENCIA) VALUES('96161000', 'VAPORIZ.D/TOUC.,ARM.,CABEÇA D/ARMAÇÕES', '2016-01-01', NULL)</v>
      </c>
    </row>
    <row r="10422" spans="1:7" ht="18" customHeight="1">
      <c r="A10422" s="15">
        <v>96162000</v>
      </c>
      <c r="B10422" s="47" t="str">
        <f>IFERROR(VLOOKUP(A10422,Descricao!A10422:C21145,3,FALSE),"")</f>
        <v>BORLAS/ESPONJ.P/PÓS/APLIC.COSM.PROD.TOUC.</v>
      </c>
      <c r="C10422" s="11">
        <v>42370</v>
      </c>
      <c r="D10422" s="11"/>
      <c r="E10422" s="12" t="s">
        <v>7</v>
      </c>
      <c r="F10422" s="12" t="s">
        <v>8</v>
      </c>
      <c r="G10422" s="49" t="str">
        <f t="shared" si="162"/>
        <v>INSERT INTO NCM_MATRIZ(NCM, DESCRICAO, INICIO_VIGENCIA, FIM_VIGENCIA) VALUES('96162000', 'BORLAS/ESPONJ.P/PÓS/APLIC.COSM.PROD.TOUC.', '2016-01-01', NULL)</v>
      </c>
    </row>
    <row r="10423" spans="1:7" ht="18" customHeight="1">
      <c r="A10423" s="15">
        <v>96170010</v>
      </c>
      <c r="B10423" s="47" t="str">
        <f>IFERROR(VLOOKUP(A10423,Descricao!A10423:C21146,3,FALSE),"")</f>
        <v>GARRAFAS TÉRMICAS E OUTS.RECIP.ISOTÉRMICOS</v>
      </c>
      <c r="C10423" s="11">
        <v>42370</v>
      </c>
      <c r="D10423" s="11"/>
      <c r="E10423" s="12" t="s">
        <v>7</v>
      </c>
      <c r="F10423" s="12" t="s">
        <v>8</v>
      </c>
      <c r="G10423" s="49" t="str">
        <f t="shared" si="162"/>
        <v>INSERT INTO NCM_MATRIZ(NCM, DESCRICAO, INICIO_VIGENCIA, FIM_VIGENCIA) VALUES('96170010', 'GARRAFAS TÉRMICAS E OUTS.RECIP.ISOTÉRMICOS', '2016-01-01', NULL)</v>
      </c>
    </row>
    <row r="10424" spans="1:7" ht="18" customHeight="1">
      <c r="A10424" s="15">
        <v>96170020</v>
      </c>
      <c r="B10424" s="47" t="str">
        <f>IFERROR(VLOOKUP(A10424,Descricao!A10424:C21147,3,FALSE),"")</f>
        <v>PARTS.GARRAFA TÉRM.E OUTS.RECIP.ISOTÉRMICOS</v>
      </c>
      <c r="C10424" s="11">
        <v>42370</v>
      </c>
      <c r="D10424" s="11"/>
      <c r="E10424" s="12" t="s">
        <v>7</v>
      </c>
      <c r="F10424" s="12" t="s">
        <v>8</v>
      </c>
      <c r="G10424" s="49" t="str">
        <f t="shared" si="162"/>
        <v>INSERT INTO NCM_MATRIZ(NCM, DESCRICAO, INICIO_VIGENCIA, FIM_VIGENCIA) VALUES('96170020', 'PARTS.GARRAFA TÉRM.E OUTS.RECIP.ISOTÉRMICOS', '2016-01-01', NULL)</v>
      </c>
    </row>
    <row r="10425" spans="1:7" ht="18" customHeight="1">
      <c r="A10425" s="15">
        <v>96180000</v>
      </c>
      <c r="B10425" s="47" t="str">
        <f>IFERROR(VLOOKUP(A10425,Descricao!A10425:C21148,3,FALSE),"")</f>
        <v>MANEQUINS,AUTÔMATOS P/VITR. E MOSTRUÁRIOS</v>
      </c>
      <c r="C10425" s="11">
        <v>42370</v>
      </c>
      <c r="D10425" s="11"/>
      <c r="E10425" s="12" t="s">
        <v>7</v>
      </c>
      <c r="F10425" s="12" t="s">
        <v>8</v>
      </c>
      <c r="G10425" s="49" t="str">
        <f t="shared" si="162"/>
        <v>INSERT INTO NCM_MATRIZ(NCM, DESCRICAO, INICIO_VIGENCIA, FIM_VIGENCIA) VALUES('96180000', 'MANEQUINS,AUTÔMATOS P/VITR. E MOSTRUÁRIOS', '2016-01-01', NULL)</v>
      </c>
    </row>
    <row r="10426" spans="1:7" ht="18" customHeight="1">
      <c r="A10426" s="15">
        <v>96190000</v>
      </c>
      <c r="B10426" s="47" t="str">
        <f>IFERROR(VLOOKUP(A10426,Descricao!A10426:C21149,3,FALSE),"")</f>
        <v>ABSORVENTES/TAMPÕES,CUEIROS/FRALDAS P/BEBÊS QQ.MATÉRIA</v>
      </c>
      <c r="C10426" s="11">
        <v>42370</v>
      </c>
      <c r="D10426" s="11"/>
      <c r="E10426" s="12" t="s">
        <v>7</v>
      </c>
      <c r="F10426" s="12" t="s">
        <v>8</v>
      </c>
      <c r="G10426" s="49" t="str">
        <f t="shared" si="162"/>
        <v>INSERT INTO NCM_MATRIZ(NCM, DESCRICAO, INICIO_VIGENCIA, FIM_VIGENCIA) VALUES('96190000', 'ABSORVENTES/TAMPÕES,CUEIROS/FRALDAS P/BEBÊS QQ.MATÉRIA', '2016-01-01', NULL)</v>
      </c>
    </row>
    <row r="10427" spans="1:7" ht="18" customHeight="1">
      <c r="A10427" s="15">
        <v>96200000</v>
      </c>
      <c r="B10427" s="47">
        <f>IFERROR(VLOOKUP(A10427,Descricao!A10427:C21150,3,FALSE),"")</f>
        <v>0</v>
      </c>
      <c r="C10427" s="11">
        <v>42736</v>
      </c>
      <c r="D10427" s="11"/>
      <c r="E10427" s="12" t="s">
        <v>7</v>
      </c>
      <c r="F10427" s="12" t="s">
        <v>8</v>
      </c>
      <c r="G10427" s="49" t="str">
        <f t="shared" si="162"/>
        <v>INSERT INTO NCM_MATRIZ(NCM, DESCRICAO, INICIO_VIGENCIA, FIM_VIGENCIA) VALUES('96200000', '0', '2017-01-01', NULL)</v>
      </c>
    </row>
    <row r="10428" spans="1:7" ht="18" customHeight="1">
      <c r="A10428" s="15">
        <v>97012100</v>
      </c>
      <c r="B10428" s="47" t="str">
        <f>IFERROR(VLOOKUP(A10428,Descricao!A10428:C21151,3,FALSE),"")</f>
        <v/>
      </c>
      <c r="C10428" s="11">
        <v>44652</v>
      </c>
      <c r="D10428" s="11"/>
      <c r="E10428" s="12" t="s">
        <v>5</v>
      </c>
      <c r="F10428" s="12" t="s">
        <v>6</v>
      </c>
      <c r="G10428" s="49" t="str">
        <f t="shared" si="162"/>
        <v>INSERT INTO NCM_MATRIZ(NCM, DESCRICAO, INICIO_VIGENCIA, FIM_VIGENCIA) VALUES('97012100', '', '2022-04-01', NULL)</v>
      </c>
    </row>
    <row r="10429" spans="1:7" ht="18" customHeight="1">
      <c r="A10429" s="15">
        <v>97012200</v>
      </c>
      <c r="B10429" s="47" t="str">
        <f>IFERROR(VLOOKUP(A10429,Descricao!A10429:C21152,3,FALSE),"")</f>
        <v/>
      </c>
      <c r="C10429" s="11">
        <v>44652</v>
      </c>
      <c r="D10429" s="11"/>
      <c r="E10429" s="12" t="s">
        <v>7</v>
      </c>
      <c r="F10429" s="12" t="s">
        <v>8</v>
      </c>
      <c r="G10429" s="49" t="str">
        <f t="shared" si="162"/>
        <v>INSERT INTO NCM_MATRIZ(NCM, DESCRICAO, INICIO_VIGENCIA, FIM_VIGENCIA) VALUES('97012200', '', '2022-04-01', NULL)</v>
      </c>
    </row>
    <row r="10430" spans="1:7" ht="18" customHeight="1">
      <c r="A10430" s="15">
        <v>97012900</v>
      </c>
      <c r="B10430" s="47" t="str">
        <f>IFERROR(VLOOKUP(A10430,Descricao!A10430:C21153,3,FALSE),"")</f>
        <v/>
      </c>
      <c r="C10430" s="11">
        <v>44652</v>
      </c>
      <c r="D10430" s="11"/>
      <c r="E10430" s="12" t="s">
        <v>7</v>
      </c>
      <c r="F10430" s="12" t="s">
        <v>8</v>
      </c>
      <c r="G10430" s="49" t="str">
        <f t="shared" si="162"/>
        <v>INSERT INTO NCM_MATRIZ(NCM, DESCRICAO, INICIO_VIGENCIA, FIM_VIGENCIA) VALUES('97012900', '', '2022-04-01', NULL)</v>
      </c>
    </row>
    <row r="10431" spans="1:7" ht="18" customHeight="1">
      <c r="A10431" s="15">
        <v>97019100</v>
      </c>
      <c r="B10431" s="47" t="str">
        <f>IFERROR(VLOOKUP(A10431,Descricao!A10431:C21154,3,FALSE),"")</f>
        <v/>
      </c>
      <c r="C10431" s="11">
        <v>44652</v>
      </c>
      <c r="D10431" s="11"/>
      <c r="E10431" s="12" t="s">
        <v>5</v>
      </c>
      <c r="F10431" s="12" t="s">
        <v>6</v>
      </c>
      <c r="G10431" s="49" t="str">
        <f t="shared" si="162"/>
        <v>INSERT INTO NCM_MATRIZ(NCM, DESCRICAO, INICIO_VIGENCIA, FIM_VIGENCIA) VALUES('97019100', '', '2022-04-01', NULL)</v>
      </c>
    </row>
    <row r="10432" spans="1:7" ht="18" customHeight="1">
      <c r="A10432" s="15">
        <v>97019200</v>
      </c>
      <c r="B10432" s="47" t="str">
        <f>IFERROR(VLOOKUP(A10432,Descricao!A10432:C21155,3,FALSE),"")</f>
        <v/>
      </c>
      <c r="C10432" s="11">
        <v>44652</v>
      </c>
      <c r="D10432" s="11"/>
      <c r="E10432" s="12" t="s">
        <v>7</v>
      </c>
      <c r="F10432" s="12" t="s">
        <v>8</v>
      </c>
      <c r="G10432" s="49" t="str">
        <f t="shared" si="162"/>
        <v>INSERT INTO NCM_MATRIZ(NCM, DESCRICAO, INICIO_VIGENCIA, FIM_VIGENCIA) VALUES('97019200', '', '2022-04-01', NULL)</v>
      </c>
    </row>
    <row r="10433" spans="1:7" ht="18" customHeight="1">
      <c r="A10433" s="15">
        <v>97019900</v>
      </c>
      <c r="B10433" s="47" t="str">
        <f>IFERROR(VLOOKUP(A10433,Descricao!A10433:C21156,3,FALSE),"")</f>
        <v/>
      </c>
      <c r="C10433" s="11">
        <v>44652</v>
      </c>
      <c r="D10433" s="11"/>
      <c r="E10433" s="12" t="s">
        <v>7</v>
      </c>
      <c r="F10433" s="12" t="s">
        <v>8</v>
      </c>
      <c r="G10433" s="49" t="str">
        <f t="shared" si="162"/>
        <v>INSERT INTO NCM_MATRIZ(NCM, DESCRICAO, INICIO_VIGENCIA, FIM_VIGENCIA) VALUES('97019900', '', '2022-04-01', NULL)</v>
      </c>
    </row>
    <row r="10434" spans="1:7" ht="18" customHeight="1">
      <c r="A10434" s="15">
        <v>97021000</v>
      </c>
      <c r="B10434" s="47" t="str">
        <f>IFERROR(VLOOKUP(A10434,Descricao!A10434:C21157,3,FALSE),"")</f>
        <v/>
      </c>
      <c r="C10434" s="11">
        <v>44652</v>
      </c>
      <c r="D10434" s="11"/>
      <c r="E10434" s="12" t="s">
        <v>5</v>
      </c>
      <c r="F10434" s="12" t="s">
        <v>6</v>
      </c>
      <c r="G10434" s="49" t="str">
        <f t="shared" si="162"/>
        <v>INSERT INTO NCM_MATRIZ(NCM, DESCRICAO, INICIO_VIGENCIA, FIM_VIGENCIA) VALUES('97021000', '', '2022-04-01', NULL)</v>
      </c>
    </row>
    <row r="10435" spans="1:7" ht="18" customHeight="1">
      <c r="A10435" s="15">
        <v>97029000</v>
      </c>
      <c r="B10435" s="47" t="str">
        <f>IFERROR(VLOOKUP(A10435,Descricao!A10435:C21158,3,FALSE),"")</f>
        <v/>
      </c>
      <c r="C10435" s="11">
        <v>44652</v>
      </c>
      <c r="D10435" s="11"/>
      <c r="E10435" s="12" t="s">
        <v>5</v>
      </c>
      <c r="F10435" s="12" t="s">
        <v>6</v>
      </c>
      <c r="G10435" s="49" t="str">
        <f t="shared" ref="G10435:G10498" si="163">"INSERT INTO NCM_MATRIZ(NCM, DESCRICAO, INICIO_VIGENCIA, FIM_VIGENCIA) VALUES('"&amp;TEXT(A10435,"00000000")&amp;"', '"&amp;SUBSTITUTE(B10435,"'","")&amp;"', "&amp;IF(ISBLANK(C10435), "NULL", "'"&amp;YEAR(C10435)&amp;TEXT(C10435, "-mm-dd")&amp;"'")&amp;", "&amp;IF(ISBLANK(D10435), "NULL", "'"&amp;YEAR(D10435)&amp;TEXT(D10435, "-mm-dd")&amp;"'")&amp;")"</f>
        <v>INSERT INTO NCM_MATRIZ(NCM, DESCRICAO, INICIO_VIGENCIA, FIM_VIGENCIA) VALUES('97029000', '', '2022-04-01', NULL)</v>
      </c>
    </row>
    <row r="10436" spans="1:7" ht="18" customHeight="1">
      <c r="A10436" s="15">
        <v>97031000</v>
      </c>
      <c r="B10436" s="47" t="str">
        <f>IFERROR(VLOOKUP(A10436,Descricao!A10436:C21159,3,FALSE),"")</f>
        <v/>
      </c>
      <c r="C10436" s="11">
        <v>44652</v>
      </c>
      <c r="D10436" s="11"/>
      <c r="E10436" s="12" t="s">
        <v>5</v>
      </c>
      <c r="F10436" s="12" t="s">
        <v>6</v>
      </c>
      <c r="G10436" s="49" t="str">
        <f t="shared" si="163"/>
        <v>INSERT INTO NCM_MATRIZ(NCM, DESCRICAO, INICIO_VIGENCIA, FIM_VIGENCIA) VALUES('97031000', '', '2022-04-01', NULL)</v>
      </c>
    </row>
    <row r="10437" spans="1:7" ht="18" customHeight="1">
      <c r="A10437" s="15">
        <v>97039000</v>
      </c>
      <c r="B10437" s="47" t="str">
        <f>IFERROR(VLOOKUP(A10437,Descricao!A10437:C21160,3,FALSE),"")</f>
        <v/>
      </c>
      <c r="C10437" s="11">
        <v>44652</v>
      </c>
      <c r="D10437" s="11"/>
      <c r="E10437" s="12" t="s">
        <v>5</v>
      </c>
      <c r="F10437" s="12" t="s">
        <v>6</v>
      </c>
      <c r="G10437" s="49" t="str">
        <f t="shared" si="163"/>
        <v>INSERT INTO NCM_MATRIZ(NCM, DESCRICAO, INICIO_VIGENCIA, FIM_VIGENCIA) VALUES('97039000', '', '2022-04-01', NULL)</v>
      </c>
    </row>
    <row r="10438" spans="1:7" ht="18" customHeight="1">
      <c r="A10438" s="15">
        <v>97040000</v>
      </c>
      <c r="B10438" s="47" t="str">
        <f>IFERROR(VLOOKUP(A10438,Descricao!A10438:C21161,3,FALSE),"")</f>
        <v>SELOS POSTAIS,FISCAIS,MARCAS POSTAIS E SEM.</v>
      </c>
      <c r="C10438" s="11">
        <v>42370</v>
      </c>
      <c r="D10438" s="11"/>
      <c r="E10438" s="12" t="s">
        <v>7</v>
      </c>
      <c r="F10438" s="12" t="s">
        <v>8</v>
      </c>
      <c r="G10438" s="49" t="str">
        <f t="shared" si="163"/>
        <v>INSERT INTO NCM_MATRIZ(NCM, DESCRICAO, INICIO_VIGENCIA, FIM_VIGENCIA) VALUES('97040000', 'SELOS POSTAIS,FISCAIS,MARCAS POSTAIS E SEM.', '2016-01-01', NULL)</v>
      </c>
    </row>
    <row r="10439" spans="1:7" ht="18" customHeight="1">
      <c r="A10439" s="15">
        <v>97051000</v>
      </c>
      <c r="B10439" s="47" t="str">
        <f>IFERROR(VLOOKUP(A10439,Descricao!A10439:C21162,3,FALSE),"")</f>
        <v/>
      </c>
      <c r="C10439" s="11">
        <v>44652</v>
      </c>
      <c r="D10439" s="11"/>
      <c r="E10439" s="12" t="s">
        <v>7</v>
      </c>
      <c r="F10439" s="12" t="s">
        <v>8</v>
      </c>
      <c r="G10439" s="49" t="str">
        <f t="shared" si="163"/>
        <v>INSERT INTO NCM_MATRIZ(NCM, DESCRICAO, INICIO_VIGENCIA, FIM_VIGENCIA) VALUES('97051000', '', '2022-04-01', NULL)</v>
      </c>
    </row>
    <row r="10440" spans="1:7" ht="18" customHeight="1">
      <c r="A10440" s="15">
        <v>97052100</v>
      </c>
      <c r="B10440" s="47" t="str">
        <f>IFERROR(VLOOKUP(A10440,Descricao!A10440:C21163,3,FALSE),"")</f>
        <v/>
      </c>
      <c r="C10440" s="11">
        <v>44652</v>
      </c>
      <c r="D10440" s="11"/>
      <c r="E10440" s="12" t="s">
        <v>7</v>
      </c>
      <c r="F10440" s="12" t="s">
        <v>8</v>
      </c>
      <c r="G10440" s="49" t="str">
        <f t="shared" si="163"/>
        <v>INSERT INTO NCM_MATRIZ(NCM, DESCRICAO, INICIO_VIGENCIA, FIM_VIGENCIA) VALUES('97052100', '', '2022-04-01', NULL)</v>
      </c>
    </row>
    <row r="10441" spans="1:7" ht="18" customHeight="1">
      <c r="A10441" s="15">
        <v>97052200</v>
      </c>
      <c r="B10441" s="47" t="str">
        <f>IFERROR(VLOOKUP(A10441,Descricao!A10441:C21164,3,FALSE),"")</f>
        <v/>
      </c>
      <c r="C10441" s="11">
        <v>44652</v>
      </c>
      <c r="D10441" s="11"/>
      <c r="E10441" s="12" t="s">
        <v>7</v>
      </c>
      <c r="F10441" s="12" t="s">
        <v>8</v>
      </c>
      <c r="G10441" s="49" t="str">
        <f t="shared" si="163"/>
        <v>INSERT INTO NCM_MATRIZ(NCM, DESCRICAO, INICIO_VIGENCIA, FIM_VIGENCIA) VALUES('97052200', '', '2022-04-01', NULL)</v>
      </c>
    </row>
    <row r="10442" spans="1:7" ht="18" customHeight="1">
      <c r="A10442" s="15">
        <v>97052900</v>
      </c>
      <c r="B10442" s="47" t="str">
        <f>IFERROR(VLOOKUP(A10442,Descricao!A10442:C21165,3,FALSE),"")</f>
        <v/>
      </c>
      <c r="C10442" s="11">
        <v>44652</v>
      </c>
      <c r="D10442" s="11"/>
      <c r="E10442" s="12" t="s">
        <v>7</v>
      </c>
      <c r="F10442" s="12" t="s">
        <v>8</v>
      </c>
      <c r="G10442" s="49" t="str">
        <f t="shared" si="163"/>
        <v>INSERT INTO NCM_MATRIZ(NCM, DESCRICAO, INICIO_VIGENCIA, FIM_VIGENCIA) VALUES('97052900', '', '2022-04-01', NULL)</v>
      </c>
    </row>
    <row r="10443" spans="1:7" ht="18" customHeight="1">
      <c r="A10443" s="15">
        <v>97053100</v>
      </c>
      <c r="B10443" s="47" t="str">
        <f>IFERROR(VLOOKUP(A10443,Descricao!A10443:C21166,3,FALSE),"")</f>
        <v/>
      </c>
      <c r="C10443" s="11">
        <v>44652</v>
      </c>
      <c r="D10443" s="11"/>
      <c r="E10443" s="12" t="s">
        <v>7</v>
      </c>
      <c r="F10443" s="12" t="s">
        <v>8</v>
      </c>
      <c r="G10443" s="49" t="str">
        <f t="shared" si="163"/>
        <v>INSERT INTO NCM_MATRIZ(NCM, DESCRICAO, INICIO_VIGENCIA, FIM_VIGENCIA) VALUES('97053100', '', '2022-04-01', NULL)</v>
      </c>
    </row>
    <row r="10444" spans="1:7" ht="18" customHeight="1">
      <c r="A10444" s="15">
        <v>97053900</v>
      </c>
      <c r="B10444" s="47" t="str">
        <f>IFERROR(VLOOKUP(A10444,Descricao!A10444:C21167,3,FALSE),"")</f>
        <v/>
      </c>
      <c r="C10444" s="11">
        <v>44652</v>
      </c>
      <c r="D10444" s="11"/>
      <c r="E10444" s="12" t="s">
        <v>7</v>
      </c>
      <c r="F10444" s="12" t="s">
        <v>8</v>
      </c>
      <c r="G10444" s="49" t="str">
        <f t="shared" si="163"/>
        <v>INSERT INTO NCM_MATRIZ(NCM, DESCRICAO, INICIO_VIGENCIA, FIM_VIGENCIA) VALUES('97053900', '', '2022-04-01', NULL)</v>
      </c>
    </row>
    <row r="10445" spans="1:7" ht="18" customHeight="1">
      <c r="A10445" s="15">
        <v>97061000</v>
      </c>
      <c r="B10445" s="47" t="str">
        <f>IFERROR(VLOOKUP(A10445,Descricao!A10445:C21168,3,FALSE),"")</f>
        <v/>
      </c>
      <c r="C10445" s="11">
        <v>44652</v>
      </c>
      <c r="D10445" s="11"/>
      <c r="E10445" s="12" t="s">
        <v>7</v>
      </c>
      <c r="F10445" s="12" t="s">
        <v>8</v>
      </c>
      <c r="G10445" s="49" t="str">
        <f t="shared" si="163"/>
        <v>INSERT INTO NCM_MATRIZ(NCM, DESCRICAO, INICIO_VIGENCIA, FIM_VIGENCIA) VALUES('97061000', '', '2022-04-01', NULL)</v>
      </c>
    </row>
    <row r="10446" spans="1:7" ht="18" customHeight="1">
      <c r="A10446" s="15">
        <v>97069000</v>
      </c>
      <c r="B10446" s="47" t="str">
        <f>IFERROR(VLOOKUP(A10446,Descricao!A10446:C21169,3,FALSE),"")</f>
        <v/>
      </c>
      <c r="C10446" s="11">
        <v>44652</v>
      </c>
      <c r="D10446" s="11"/>
      <c r="E10446" s="12" t="s">
        <v>7</v>
      </c>
      <c r="F10446" s="12" t="s">
        <v>8</v>
      </c>
      <c r="G10446" s="49" t="str">
        <f t="shared" si="163"/>
        <v>INSERT INTO NCM_MATRIZ(NCM, DESCRICAO, INICIO_VIGENCIA, FIM_VIGENCIA) VALUES('97069000', '', '2022-04-01', NULL)</v>
      </c>
    </row>
    <row r="10447" spans="1:7" ht="18" customHeight="1">
      <c r="A10447" s="52">
        <v>39239000</v>
      </c>
      <c r="B10447" s="47" t="str">
        <f>IFERROR(VLOOKUP(A10447,Descricao!A10447:C21170,3,FALSE),"")</f>
        <v/>
      </c>
      <c r="C10447" s="16">
        <v>42370</v>
      </c>
      <c r="D10447" s="16">
        <v>44804</v>
      </c>
      <c r="E10447" s="17" t="s">
        <v>7</v>
      </c>
      <c r="F10447" s="17" t="s">
        <v>8</v>
      </c>
      <c r="G10447" s="49" t="str">
        <f t="shared" si="163"/>
        <v>INSERT INTO NCM_MATRIZ(NCM, DESCRICAO, INICIO_VIGENCIA, FIM_VIGENCIA) VALUES('39239000', '', '2016-01-01', '2022-08-31')</v>
      </c>
    </row>
    <row r="10448" spans="1:7" ht="18" customHeight="1">
      <c r="A10448" s="52">
        <v>94032000</v>
      </c>
      <c r="B10448" s="47" t="str">
        <f>IFERROR(VLOOKUP(A10448,Descricao!A10448:C21171,3,FALSE),"")</f>
        <v>OUTROS MÓVEIS DE METAL</v>
      </c>
      <c r="C10448" s="16">
        <v>42370</v>
      </c>
      <c r="D10448" s="16">
        <v>44804</v>
      </c>
      <c r="E10448" s="17" t="s">
        <v>5</v>
      </c>
      <c r="F10448" s="17" t="s">
        <v>6</v>
      </c>
      <c r="G10448" s="49" t="str">
        <f t="shared" si="163"/>
        <v>INSERT INTO NCM_MATRIZ(NCM, DESCRICAO, INICIO_VIGENCIA, FIM_VIGENCIA) VALUES('94032000', 'OUTROS MÓVEIS DE METAL', '2016-01-01', '2022-08-31')</v>
      </c>
    </row>
    <row r="10449" spans="1:7" ht="18" customHeight="1">
      <c r="A10449" s="52">
        <v>15132110</v>
      </c>
      <c r="B10449" s="47" t="str">
        <f>IFERROR(VLOOKUP(A10449,Descricao!A10449:C21172,3,FALSE),"")</f>
        <v/>
      </c>
      <c r="C10449" s="16">
        <v>42370</v>
      </c>
      <c r="D10449" s="16">
        <v>44742</v>
      </c>
      <c r="E10449" s="17" t="s">
        <v>7</v>
      </c>
      <c r="F10449" s="17" t="s">
        <v>8</v>
      </c>
      <c r="G10449" s="49" t="str">
        <f t="shared" si="163"/>
        <v>INSERT INTO NCM_MATRIZ(NCM, DESCRICAO, INICIO_VIGENCIA, FIM_VIGENCIA) VALUES('15132110', '', '2016-01-01', '2022-06-30')</v>
      </c>
    </row>
    <row r="10450" spans="1:7" ht="18" customHeight="1">
      <c r="A10450" s="52">
        <v>15132910</v>
      </c>
      <c r="B10450" s="47" t="str">
        <f>IFERROR(VLOOKUP(A10450,Descricao!A10450:C21173,3,FALSE),"")</f>
        <v/>
      </c>
      <c r="C10450" s="16">
        <v>42370</v>
      </c>
      <c r="D10450" s="16">
        <v>44742</v>
      </c>
      <c r="E10450" s="17" t="s">
        <v>7</v>
      </c>
      <c r="F10450" s="17" t="s">
        <v>8</v>
      </c>
      <c r="G10450" s="49" t="str">
        <f t="shared" si="163"/>
        <v>INSERT INTO NCM_MATRIZ(NCM, DESCRICAO, INICIO_VIGENCIA, FIM_VIGENCIA) VALUES('15132910', '', '2016-01-01', '2022-06-30')</v>
      </c>
    </row>
    <row r="10451" spans="1:7" ht="18" customHeight="1">
      <c r="A10451" s="52">
        <v>33029090</v>
      </c>
      <c r="B10451" s="47" t="str">
        <f>IFERROR(VLOOKUP(A10451,Descricao!A10451:C21174,3,FALSE),"")</f>
        <v/>
      </c>
      <c r="C10451" s="16">
        <v>42370</v>
      </c>
      <c r="D10451" s="16">
        <v>44742</v>
      </c>
      <c r="E10451" s="17" t="s">
        <v>7</v>
      </c>
      <c r="F10451" s="17" t="s">
        <v>8</v>
      </c>
      <c r="G10451" s="49" t="str">
        <f t="shared" si="163"/>
        <v>INSERT INTO NCM_MATRIZ(NCM, DESCRICAO, INICIO_VIGENCIA, FIM_VIGENCIA) VALUES('33029090', '', '2016-01-01', '2022-06-30')</v>
      </c>
    </row>
    <row r="10452" spans="1:7" ht="18" customHeight="1">
      <c r="A10452" s="52">
        <v>87051010</v>
      </c>
      <c r="B10452" s="47" t="str">
        <f>IFERROR(VLOOKUP(A10452,Descricao!A10452:C21175,3,FALSE),"")</f>
        <v/>
      </c>
      <c r="C10452" s="16">
        <v>42370</v>
      </c>
      <c r="D10452" s="16">
        <v>44742</v>
      </c>
      <c r="E10452" s="17" t="s">
        <v>5</v>
      </c>
      <c r="F10452" s="17" t="s">
        <v>6</v>
      </c>
      <c r="G10452" s="49" t="str">
        <f t="shared" si="163"/>
        <v>INSERT INTO NCM_MATRIZ(NCM, DESCRICAO, INICIO_VIGENCIA, FIM_VIGENCIA) VALUES('87051010', '', '2016-01-01', '2022-06-30')</v>
      </c>
    </row>
    <row r="10453" spans="1:7" ht="18" customHeight="1">
      <c r="A10453" s="87">
        <v>3051000</v>
      </c>
      <c r="B10453" s="47" t="str">
        <f>IFERROR(VLOOKUP(A10453,Descricao!A10453:C21176,3,FALSE),"")</f>
        <v/>
      </c>
      <c r="C10453" s="69">
        <v>42370</v>
      </c>
      <c r="D10453" s="69">
        <v>44651</v>
      </c>
      <c r="E10453" s="70" t="s">
        <v>7</v>
      </c>
      <c r="F10453" s="70" t="s">
        <v>8</v>
      </c>
      <c r="G10453" s="49" t="str">
        <f t="shared" si="163"/>
        <v>INSERT INTO NCM_MATRIZ(NCM, DESCRICAO, INICIO_VIGENCIA, FIM_VIGENCIA) VALUES('03051000', '', '2016-01-01', '2022-03-31')</v>
      </c>
    </row>
    <row r="10454" spans="1:7" ht="18" customHeight="1">
      <c r="A10454" s="87">
        <v>4031000</v>
      </c>
      <c r="B10454" s="47" t="str">
        <f>IFERROR(VLOOKUP(A10454,Descricao!A10454:C21177,3,FALSE),"")</f>
        <v/>
      </c>
      <c r="C10454" s="69">
        <v>42370</v>
      </c>
      <c r="D10454" s="69">
        <v>44651</v>
      </c>
      <c r="E10454" s="71" t="s">
        <v>7</v>
      </c>
      <c r="F10454" s="71" t="s">
        <v>8</v>
      </c>
      <c r="G10454" s="49" t="str">
        <f t="shared" si="163"/>
        <v>INSERT INTO NCM_MATRIZ(NCM, DESCRICAO, INICIO_VIGENCIA, FIM_VIGENCIA) VALUES('04031000', '', '2016-01-01', '2022-03-31')</v>
      </c>
    </row>
    <row r="10455" spans="1:7" ht="18" customHeight="1">
      <c r="A10455" s="87">
        <v>4100000</v>
      </c>
      <c r="B10455" s="47" t="str">
        <f>IFERROR(VLOOKUP(A10455,Descricao!A10455:C21178,3,FALSE),"")</f>
        <v/>
      </c>
      <c r="C10455" s="69">
        <v>42370</v>
      </c>
      <c r="D10455" s="69">
        <v>44651</v>
      </c>
      <c r="E10455" s="71" t="s">
        <v>7</v>
      </c>
      <c r="F10455" s="71" t="s">
        <v>8</v>
      </c>
      <c r="G10455" s="49" t="str">
        <f t="shared" si="163"/>
        <v>INSERT INTO NCM_MATRIZ(NCM, DESCRICAO, INICIO_VIGENCIA, FIM_VIGENCIA) VALUES('04100000', '', '2016-01-01', '2022-03-31')</v>
      </c>
    </row>
    <row r="10456" spans="1:7" ht="18" customHeight="1">
      <c r="A10456" s="87">
        <v>8029000</v>
      </c>
      <c r="B10456" s="47" t="str">
        <f>IFERROR(VLOOKUP(A10456,Descricao!A10456:C21179,3,FALSE),"")</f>
        <v/>
      </c>
      <c r="C10456" s="69">
        <v>42370</v>
      </c>
      <c r="D10456" s="69">
        <v>44651</v>
      </c>
      <c r="E10456" s="71" t="s">
        <v>7</v>
      </c>
      <c r="F10456" s="71" t="s">
        <v>8</v>
      </c>
      <c r="G10456" s="49" t="str">
        <f t="shared" si="163"/>
        <v>INSERT INTO NCM_MATRIZ(NCM, DESCRICAO, INICIO_VIGENCIA, FIM_VIGENCIA) VALUES('08029000', '', '2016-01-01', '2022-03-31')</v>
      </c>
    </row>
    <row r="10457" spans="1:7" ht="18" customHeight="1">
      <c r="A10457" s="87">
        <v>15091000</v>
      </c>
      <c r="B10457" s="47" t="str">
        <f>IFERROR(VLOOKUP(A10457,Descricao!A10457:C21180,3,FALSE),"")</f>
        <v/>
      </c>
      <c r="C10457" s="69">
        <v>42370</v>
      </c>
      <c r="D10457" s="69">
        <v>44651</v>
      </c>
      <c r="E10457" s="71" t="s">
        <v>7</v>
      </c>
      <c r="F10457" s="71" t="s">
        <v>8</v>
      </c>
      <c r="G10457" s="49" t="str">
        <f t="shared" si="163"/>
        <v>INSERT INTO NCM_MATRIZ(NCM, DESCRICAO, INICIO_VIGENCIA, FIM_VIGENCIA) VALUES('15091000', '', '2016-01-01', '2022-03-31')</v>
      </c>
    </row>
    <row r="10458" spans="1:7" ht="18" customHeight="1">
      <c r="A10458" s="87">
        <v>15100000</v>
      </c>
      <c r="B10458" s="47" t="str">
        <f>IFERROR(VLOOKUP(A10458,Descricao!A10458:C21181,3,FALSE),"")</f>
        <v/>
      </c>
      <c r="C10458" s="69">
        <v>42370</v>
      </c>
      <c r="D10458" s="69">
        <v>44651</v>
      </c>
      <c r="E10458" s="71" t="s">
        <v>7</v>
      </c>
      <c r="F10458" s="71" t="s">
        <v>8</v>
      </c>
      <c r="G10458" s="49" t="str">
        <f t="shared" si="163"/>
        <v>INSERT INTO NCM_MATRIZ(NCM, DESCRICAO, INICIO_VIGENCIA, FIM_VIGENCIA) VALUES('15100000', '', '2016-01-01', '2022-03-31')</v>
      </c>
    </row>
    <row r="10459" spans="1:7" ht="18" customHeight="1">
      <c r="A10459" s="87">
        <v>20029010</v>
      </c>
      <c r="B10459" s="47" t="str">
        <f>IFERROR(VLOOKUP(A10459,Descricao!A10459:C21182,3,FALSE),"")</f>
        <v/>
      </c>
      <c r="C10459" s="69">
        <v>42370</v>
      </c>
      <c r="D10459" s="69">
        <v>44651</v>
      </c>
      <c r="E10459" s="71" t="s">
        <v>7</v>
      </c>
      <c r="F10459" s="71" t="s">
        <v>8</v>
      </c>
      <c r="G10459" s="49" t="str">
        <f t="shared" si="163"/>
        <v>INSERT INTO NCM_MATRIZ(NCM, DESCRICAO, INICIO_VIGENCIA, FIM_VIGENCIA) VALUES('20029010', '', '2016-01-01', '2022-03-31')</v>
      </c>
    </row>
    <row r="10460" spans="1:7" ht="18" customHeight="1">
      <c r="A10460" s="87">
        <v>20029090</v>
      </c>
      <c r="B10460" s="47" t="str">
        <f>IFERROR(VLOOKUP(A10460,Descricao!A10460:C21183,3,FALSE),"")</f>
        <v/>
      </c>
      <c r="C10460" s="69">
        <v>42370</v>
      </c>
      <c r="D10460" s="69">
        <v>44651</v>
      </c>
      <c r="E10460" s="71" t="s">
        <v>7</v>
      </c>
      <c r="F10460" s="71" t="s">
        <v>8</v>
      </c>
      <c r="G10460" s="49" t="str">
        <f t="shared" si="163"/>
        <v>INSERT INTO NCM_MATRIZ(NCM, DESCRICAO, INICIO_VIGENCIA, FIM_VIGENCIA) VALUES('20029090', '', '2016-01-01', '2022-03-31')</v>
      </c>
    </row>
    <row r="10461" spans="1:7" ht="18" customHeight="1">
      <c r="A10461" s="87">
        <v>25183000</v>
      </c>
      <c r="B10461" s="47" t="str">
        <f>IFERROR(VLOOKUP(A10461,Descricao!A10461:C21184,3,FALSE),"")</f>
        <v/>
      </c>
      <c r="C10461" s="69">
        <v>42370</v>
      </c>
      <c r="D10461" s="69">
        <v>44651</v>
      </c>
      <c r="E10461" s="71" t="s">
        <v>7</v>
      </c>
      <c r="F10461" s="71" t="s">
        <v>8</v>
      </c>
      <c r="G10461" s="49" t="str">
        <f t="shared" si="163"/>
        <v>INSERT INTO NCM_MATRIZ(NCM, DESCRICAO, INICIO_VIGENCIA, FIM_VIGENCIA) VALUES('25183000', '', '2016-01-01', '2022-03-31')</v>
      </c>
    </row>
    <row r="10462" spans="1:7" ht="18" customHeight="1">
      <c r="A10462" s="87">
        <v>28444010</v>
      </c>
      <c r="B10462" s="47" t="str">
        <f>IFERROR(VLOOKUP(A10462,Descricao!A10462:C21185,3,FALSE),"")</f>
        <v/>
      </c>
      <c r="C10462" s="69">
        <v>42370</v>
      </c>
      <c r="D10462" s="69">
        <v>44651</v>
      </c>
      <c r="E10462" s="71" t="s">
        <v>7</v>
      </c>
      <c r="F10462" s="71" t="s">
        <v>8</v>
      </c>
      <c r="G10462" s="49" t="str">
        <f t="shared" si="163"/>
        <v>INSERT INTO NCM_MATRIZ(NCM, DESCRICAO, INICIO_VIGENCIA, FIM_VIGENCIA) VALUES('28444010', '', '2016-01-01', '2022-03-31')</v>
      </c>
    </row>
    <row r="10463" spans="1:7" ht="18" customHeight="1">
      <c r="A10463" s="87">
        <v>28444020</v>
      </c>
      <c r="B10463" s="47" t="str">
        <f>IFERROR(VLOOKUP(A10463,Descricao!A10463:C21186,3,FALSE),"")</f>
        <v/>
      </c>
      <c r="C10463" s="69">
        <v>42370</v>
      </c>
      <c r="D10463" s="69">
        <v>44651</v>
      </c>
      <c r="E10463" s="71" t="s">
        <v>7</v>
      </c>
      <c r="F10463" s="71" t="s">
        <v>8</v>
      </c>
      <c r="G10463" s="49" t="str">
        <f t="shared" si="163"/>
        <v>INSERT INTO NCM_MATRIZ(NCM, DESCRICAO, INICIO_VIGENCIA, FIM_VIGENCIA) VALUES('28444020', '', '2016-01-01', '2022-03-31')</v>
      </c>
    </row>
    <row r="10464" spans="1:7" ht="18" customHeight="1">
      <c r="A10464" s="87">
        <v>28444030</v>
      </c>
      <c r="B10464" s="47" t="str">
        <f>IFERROR(VLOOKUP(A10464,Descricao!A10464:C21187,3,FALSE),"")</f>
        <v/>
      </c>
      <c r="C10464" s="69">
        <v>42370</v>
      </c>
      <c r="D10464" s="69">
        <v>44651</v>
      </c>
      <c r="E10464" s="71" t="s">
        <v>7</v>
      </c>
      <c r="F10464" s="71" t="s">
        <v>8</v>
      </c>
      <c r="G10464" s="49" t="str">
        <f t="shared" si="163"/>
        <v>INSERT INTO NCM_MATRIZ(NCM, DESCRICAO, INICIO_VIGENCIA, FIM_VIGENCIA) VALUES('28444030', '', '2016-01-01', '2022-03-31')</v>
      </c>
    </row>
    <row r="10465" spans="1:7" ht="18" customHeight="1">
      <c r="A10465" s="87">
        <v>28444090</v>
      </c>
      <c r="B10465" s="47" t="str">
        <f>IFERROR(VLOOKUP(A10465,Descricao!A10465:C21188,3,FALSE),"")</f>
        <v/>
      </c>
      <c r="C10465" s="69">
        <v>42370</v>
      </c>
      <c r="D10465" s="69">
        <v>44651</v>
      </c>
      <c r="E10465" s="71" t="s">
        <v>7</v>
      </c>
      <c r="F10465" s="71" t="s">
        <v>8</v>
      </c>
      <c r="G10465" s="49" t="str">
        <f t="shared" si="163"/>
        <v>INSERT INTO NCM_MATRIZ(NCM, DESCRICAO, INICIO_VIGENCIA, FIM_VIGENCIA) VALUES('28444090', '', '2016-01-01', '2022-03-31')</v>
      </c>
    </row>
    <row r="10466" spans="1:7" ht="18" customHeight="1">
      <c r="A10466" s="87">
        <v>29033100</v>
      </c>
      <c r="B10466" s="47" t="str">
        <f>IFERROR(VLOOKUP(A10466,Descricao!A10466:C21189,3,FALSE),"")</f>
        <v/>
      </c>
      <c r="C10466" s="69">
        <v>42370</v>
      </c>
      <c r="D10466" s="69">
        <v>44651</v>
      </c>
      <c r="E10466" s="71" t="s">
        <v>7</v>
      </c>
      <c r="F10466" s="71" t="s">
        <v>8</v>
      </c>
      <c r="G10466" s="49" t="str">
        <f t="shared" si="163"/>
        <v>INSERT INTO NCM_MATRIZ(NCM, DESCRICAO, INICIO_VIGENCIA, FIM_VIGENCIA) VALUES('29033100', '', '2016-01-01', '2022-03-31')</v>
      </c>
    </row>
    <row r="10467" spans="1:7" ht="18" customHeight="1">
      <c r="A10467" s="87">
        <v>29033911</v>
      </c>
      <c r="B10467" s="47" t="str">
        <f>IFERROR(VLOOKUP(A10467,Descricao!A10467:C21190,3,FALSE),"")</f>
        <v/>
      </c>
      <c r="C10467" s="69">
        <v>42370</v>
      </c>
      <c r="D10467" s="69">
        <v>44651</v>
      </c>
      <c r="E10467" s="71" t="s">
        <v>7</v>
      </c>
      <c r="F10467" s="71" t="s">
        <v>8</v>
      </c>
      <c r="G10467" s="49" t="str">
        <f t="shared" si="163"/>
        <v>INSERT INTO NCM_MATRIZ(NCM, DESCRICAO, INICIO_VIGENCIA, FIM_VIGENCIA) VALUES('29033911', '', '2016-01-01', '2022-03-31')</v>
      </c>
    </row>
    <row r="10468" spans="1:7" ht="18" customHeight="1">
      <c r="A10468" s="87">
        <v>29033912</v>
      </c>
      <c r="B10468" s="47" t="str">
        <f>IFERROR(VLOOKUP(A10468,Descricao!A10468:C21191,3,FALSE),"")</f>
        <v/>
      </c>
      <c r="C10468" s="69">
        <v>42370</v>
      </c>
      <c r="D10468" s="69">
        <v>44651</v>
      </c>
      <c r="E10468" s="71" t="s">
        <v>7</v>
      </c>
      <c r="F10468" s="71" t="s">
        <v>8</v>
      </c>
      <c r="G10468" s="49" t="str">
        <f t="shared" si="163"/>
        <v>INSERT INTO NCM_MATRIZ(NCM, DESCRICAO, INICIO_VIGENCIA, FIM_VIGENCIA) VALUES('29033912', '', '2016-01-01', '2022-03-31')</v>
      </c>
    </row>
    <row r="10469" spans="1:7" ht="18" customHeight="1">
      <c r="A10469" s="87">
        <v>29033919</v>
      </c>
      <c r="B10469" s="47" t="str">
        <f>IFERROR(VLOOKUP(A10469,Descricao!A10469:C21192,3,FALSE),"")</f>
        <v/>
      </c>
      <c r="C10469" s="69">
        <v>42370</v>
      </c>
      <c r="D10469" s="69">
        <v>44651</v>
      </c>
      <c r="E10469" s="71" t="s">
        <v>7</v>
      </c>
      <c r="F10469" s="71" t="s">
        <v>8</v>
      </c>
      <c r="G10469" s="49" t="str">
        <f t="shared" si="163"/>
        <v>INSERT INTO NCM_MATRIZ(NCM, DESCRICAO, INICIO_VIGENCIA, FIM_VIGENCIA) VALUES('29033919', '', '2016-01-01', '2022-03-31')</v>
      </c>
    </row>
    <row r="10470" spans="1:7" ht="18" customHeight="1">
      <c r="A10470" s="87">
        <v>29033921</v>
      </c>
      <c r="B10470" s="47" t="str">
        <f>IFERROR(VLOOKUP(A10470,Descricao!A10470:C21193,3,FALSE),"")</f>
        <v/>
      </c>
      <c r="C10470" s="69">
        <v>42370</v>
      </c>
      <c r="D10470" s="69">
        <v>44651</v>
      </c>
      <c r="E10470" s="71" t="s">
        <v>7</v>
      </c>
      <c r="F10470" s="71" t="s">
        <v>8</v>
      </c>
      <c r="G10470" s="49" t="str">
        <f t="shared" si="163"/>
        <v>INSERT INTO NCM_MATRIZ(NCM, DESCRICAO, INICIO_VIGENCIA, FIM_VIGENCIA) VALUES('29033921', '', '2016-01-01', '2022-03-31')</v>
      </c>
    </row>
    <row r="10471" spans="1:7" ht="18" customHeight="1">
      <c r="A10471" s="87">
        <v>29033929</v>
      </c>
      <c r="B10471" s="47" t="str">
        <f>IFERROR(VLOOKUP(A10471,Descricao!A10471:C21194,3,FALSE),"")</f>
        <v/>
      </c>
      <c r="C10471" s="69">
        <v>42370</v>
      </c>
      <c r="D10471" s="69">
        <v>44651</v>
      </c>
      <c r="E10471" s="71" t="s">
        <v>7</v>
      </c>
      <c r="F10471" s="71" t="s">
        <v>8</v>
      </c>
      <c r="G10471" s="49" t="str">
        <f t="shared" si="163"/>
        <v>INSERT INTO NCM_MATRIZ(NCM, DESCRICAO, INICIO_VIGENCIA, FIM_VIGENCIA) VALUES('29033929', '', '2016-01-01', '2022-03-31')</v>
      </c>
    </row>
    <row r="10472" spans="1:7" ht="18" customHeight="1">
      <c r="A10472" s="87">
        <v>29033931</v>
      </c>
      <c r="B10472" s="47" t="str">
        <f>IFERROR(VLOOKUP(A10472,Descricao!A10472:C21195,3,FALSE),"")</f>
        <v/>
      </c>
      <c r="C10472" s="69">
        <v>42370</v>
      </c>
      <c r="D10472" s="69">
        <v>44651</v>
      </c>
      <c r="E10472" s="71" t="s">
        <v>7</v>
      </c>
      <c r="F10472" s="71" t="s">
        <v>8</v>
      </c>
      <c r="G10472" s="49" t="str">
        <f t="shared" si="163"/>
        <v>INSERT INTO NCM_MATRIZ(NCM, DESCRICAO, INICIO_VIGENCIA, FIM_VIGENCIA) VALUES('29033931', '', '2016-01-01', '2022-03-31')</v>
      </c>
    </row>
    <row r="10473" spans="1:7" ht="18" customHeight="1">
      <c r="A10473" s="87">
        <v>29033932</v>
      </c>
      <c r="B10473" s="47" t="str">
        <f>IFERROR(VLOOKUP(A10473,Descricao!A10473:C21196,3,FALSE),"")</f>
        <v/>
      </c>
      <c r="C10473" s="69">
        <v>42370</v>
      </c>
      <c r="D10473" s="69">
        <v>44651</v>
      </c>
      <c r="E10473" s="71" t="s">
        <v>7</v>
      </c>
      <c r="F10473" s="71" t="s">
        <v>8</v>
      </c>
      <c r="G10473" s="49" t="str">
        <f t="shared" si="163"/>
        <v>INSERT INTO NCM_MATRIZ(NCM, DESCRICAO, INICIO_VIGENCIA, FIM_VIGENCIA) VALUES('29033932', '', '2016-01-01', '2022-03-31')</v>
      </c>
    </row>
    <row r="10474" spans="1:7" ht="18" customHeight="1">
      <c r="A10474" s="87">
        <v>29033939</v>
      </c>
      <c r="B10474" s="47" t="str">
        <f>IFERROR(VLOOKUP(A10474,Descricao!A10474:C21197,3,FALSE),"")</f>
        <v/>
      </c>
      <c r="C10474" s="69">
        <v>42370</v>
      </c>
      <c r="D10474" s="69">
        <v>44651</v>
      </c>
      <c r="E10474" s="71" t="s">
        <v>7</v>
      </c>
      <c r="F10474" s="71" t="s">
        <v>8</v>
      </c>
      <c r="G10474" s="49" t="str">
        <f t="shared" si="163"/>
        <v>INSERT INTO NCM_MATRIZ(NCM, DESCRICAO, INICIO_VIGENCIA, FIM_VIGENCIA) VALUES('29033939', '', '2016-01-01', '2022-03-31')</v>
      </c>
    </row>
    <row r="10475" spans="1:7" ht="18" customHeight="1">
      <c r="A10475" s="87">
        <v>29096020</v>
      </c>
      <c r="B10475" s="47" t="str">
        <f>IFERROR(VLOOKUP(A10475,Descricao!A10475:C21198,3,FALSE),"")</f>
        <v/>
      </c>
      <c r="C10475" s="69">
        <v>42370</v>
      </c>
      <c r="D10475" s="69">
        <v>44651</v>
      </c>
      <c r="E10475" s="71" t="s">
        <v>7</v>
      </c>
      <c r="F10475" s="71" t="s">
        <v>8</v>
      </c>
      <c r="G10475" s="49" t="str">
        <f t="shared" si="163"/>
        <v>INSERT INTO NCM_MATRIZ(NCM, DESCRICAO, INICIO_VIGENCIA, FIM_VIGENCIA) VALUES('29096020', '', '2016-01-01', '2022-03-31')</v>
      </c>
    </row>
    <row r="10476" spans="1:7" ht="18" customHeight="1">
      <c r="A10476" s="87">
        <v>29313100</v>
      </c>
      <c r="B10476" s="47" t="str">
        <f>IFERROR(VLOOKUP(A10476,Descricao!A10476:C21199,3,FALSE),"")</f>
        <v/>
      </c>
      <c r="C10476" s="69">
        <v>42736</v>
      </c>
      <c r="D10476" s="69">
        <v>44651</v>
      </c>
      <c r="E10476" s="71" t="s">
        <v>7</v>
      </c>
      <c r="F10476" s="71" t="s">
        <v>8</v>
      </c>
      <c r="G10476" s="49" t="str">
        <f t="shared" si="163"/>
        <v>INSERT INTO NCM_MATRIZ(NCM, DESCRICAO, INICIO_VIGENCIA, FIM_VIGENCIA) VALUES('29313100', '', '2017-01-01', '2022-03-31')</v>
      </c>
    </row>
    <row r="10477" spans="1:7" ht="18" customHeight="1">
      <c r="A10477" s="87">
        <v>29313200</v>
      </c>
      <c r="B10477" s="47" t="str">
        <f>IFERROR(VLOOKUP(A10477,Descricao!A10477:C21200,3,FALSE),"")</f>
        <v/>
      </c>
      <c r="C10477" s="69">
        <v>42736</v>
      </c>
      <c r="D10477" s="69">
        <v>44651</v>
      </c>
      <c r="E10477" s="71" t="s">
        <v>7</v>
      </c>
      <c r="F10477" s="71" t="s">
        <v>8</v>
      </c>
      <c r="G10477" s="49" t="str">
        <f t="shared" si="163"/>
        <v>INSERT INTO NCM_MATRIZ(NCM, DESCRICAO, INICIO_VIGENCIA, FIM_VIGENCIA) VALUES('29313200', '', '2017-01-01', '2022-03-31')</v>
      </c>
    </row>
    <row r="10478" spans="1:7" ht="18" customHeight="1">
      <c r="A10478" s="87">
        <v>29313300</v>
      </c>
      <c r="B10478" s="47" t="str">
        <f>IFERROR(VLOOKUP(A10478,Descricao!A10478:C21201,3,FALSE),"")</f>
        <v/>
      </c>
      <c r="C10478" s="69">
        <v>42736</v>
      </c>
      <c r="D10478" s="69">
        <v>44651</v>
      </c>
      <c r="E10478" s="71" t="s">
        <v>7</v>
      </c>
      <c r="F10478" s="71" t="s">
        <v>8</v>
      </c>
      <c r="G10478" s="49" t="str">
        <f t="shared" si="163"/>
        <v>INSERT INTO NCM_MATRIZ(NCM, DESCRICAO, INICIO_VIGENCIA, FIM_VIGENCIA) VALUES('29313300', '', '2017-01-01', '2022-03-31')</v>
      </c>
    </row>
    <row r="10479" spans="1:7" ht="18" customHeight="1">
      <c r="A10479" s="87">
        <v>29313400</v>
      </c>
      <c r="B10479" s="47" t="str">
        <f>IFERROR(VLOOKUP(A10479,Descricao!A10479:C21202,3,FALSE),"")</f>
        <v/>
      </c>
      <c r="C10479" s="69">
        <v>42736</v>
      </c>
      <c r="D10479" s="69">
        <v>44651</v>
      </c>
      <c r="E10479" s="71" t="s">
        <v>7</v>
      </c>
      <c r="F10479" s="71" t="s">
        <v>8</v>
      </c>
      <c r="G10479" s="49" t="str">
        <f t="shared" si="163"/>
        <v>INSERT INTO NCM_MATRIZ(NCM, DESCRICAO, INICIO_VIGENCIA, FIM_VIGENCIA) VALUES('29313400', '', '2017-01-01', '2022-03-31')</v>
      </c>
    </row>
    <row r="10480" spans="1:7" ht="18" customHeight="1">
      <c r="A10480" s="87">
        <v>29313500</v>
      </c>
      <c r="B10480" s="47" t="str">
        <f>IFERROR(VLOOKUP(A10480,Descricao!A10480:C21203,3,FALSE),"")</f>
        <v/>
      </c>
      <c r="C10480" s="69">
        <v>42736</v>
      </c>
      <c r="D10480" s="69">
        <v>44651</v>
      </c>
      <c r="E10480" s="71" t="s">
        <v>7</v>
      </c>
      <c r="F10480" s="71" t="s">
        <v>8</v>
      </c>
      <c r="G10480" s="49" t="str">
        <f t="shared" si="163"/>
        <v>INSERT INTO NCM_MATRIZ(NCM, DESCRICAO, INICIO_VIGENCIA, FIM_VIGENCIA) VALUES('29313500', '', '2017-01-01', '2022-03-31')</v>
      </c>
    </row>
    <row r="10481" spans="1:7" ht="18" customHeight="1">
      <c r="A10481" s="87">
        <v>29313600</v>
      </c>
      <c r="B10481" s="47" t="str">
        <f>IFERROR(VLOOKUP(A10481,Descricao!A10481:C21204,3,FALSE),"")</f>
        <v/>
      </c>
      <c r="C10481" s="69">
        <v>42736</v>
      </c>
      <c r="D10481" s="69">
        <v>44651</v>
      </c>
      <c r="E10481" s="71" t="s">
        <v>7</v>
      </c>
      <c r="F10481" s="71" t="s">
        <v>8</v>
      </c>
      <c r="G10481" s="49" t="str">
        <f t="shared" si="163"/>
        <v>INSERT INTO NCM_MATRIZ(NCM, DESCRICAO, INICIO_VIGENCIA, FIM_VIGENCIA) VALUES('29313600', '', '2017-01-01', '2022-03-31')</v>
      </c>
    </row>
    <row r="10482" spans="1:7" ht="18" customHeight="1">
      <c r="A10482" s="87">
        <v>29313700</v>
      </c>
      <c r="B10482" s="47" t="str">
        <f>IFERROR(VLOOKUP(A10482,Descricao!A10482:C21205,3,FALSE),"")</f>
        <v/>
      </c>
      <c r="C10482" s="69">
        <v>42736</v>
      </c>
      <c r="D10482" s="69">
        <v>44651</v>
      </c>
      <c r="E10482" s="71" t="s">
        <v>7</v>
      </c>
      <c r="F10482" s="71" t="s">
        <v>8</v>
      </c>
      <c r="G10482" s="49" t="str">
        <f t="shared" si="163"/>
        <v>INSERT INTO NCM_MATRIZ(NCM, DESCRICAO, INICIO_VIGENCIA, FIM_VIGENCIA) VALUES('29313700', '', '2017-01-01', '2022-03-31')</v>
      </c>
    </row>
    <row r="10483" spans="1:7" ht="18" customHeight="1">
      <c r="A10483" s="87">
        <v>29313800</v>
      </c>
      <c r="B10483" s="47" t="str">
        <f>IFERROR(VLOOKUP(A10483,Descricao!A10483:C21206,3,FALSE),"")</f>
        <v/>
      </c>
      <c r="C10483" s="69">
        <v>42736</v>
      </c>
      <c r="D10483" s="69">
        <v>44651</v>
      </c>
      <c r="E10483" s="71" t="s">
        <v>7</v>
      </c>
      <c r="F10483" s="71" t="s">
        <v>8</v>
      </c>
      <c r="G10483" s="49" t="str">
        <f t="shared" si="163"/>
        <v>INSERT INTO NCM_MATRIZ(NCM, DESCRICAO, INICIO_VIGENCIA, FIM_VIGENCIA) VALUES('29313800', '', '2017-01-01', '2022-03-31')</v>
      </c>
    </row>
    <row r="10484" spans="1:7" ht="18" customHeight="1">
      <c r="A10484" s="87">
        <v>29313911</v>
      </c>
      <c r="B10484" s="47" t="str">
        <f>IFERROR(VLOOKUP(A10484,Descricao!A10484:C21207,3,FALSE),"")</f>
        <v/>
      </c>
      <c r="C10484" s="69">
        <v>42736</v>
      </c>
      <c r="D10484" s="69">
        <v>44651</v>
      </c>
      <c r="E10484" s="71" t="s">
        <v>7</v>
      </c>
      <c r="F10484" s="71" t="s">
        <v>8</v>
      </c>
      <c r="G10484" s="49" t="str">
        <f t="shared" si="163"/>
        <v>INSERT INTO NCM_MATRIZ(NCM, DESCRICAO, INICIO_VIGENCIA, FIM_VIGENCIA) VALUES('29313911', '', '2017-01-01', '2022-03-31')</v>
      </c>
    </row>
    <row r="10485" spans="1:7" ht="18" customHeight="1">
      <c r="A10485" s="87">
        <v>29313912</v>
      </c>
      <c r="B10485" s="47" t="str">
        <f>IFERROR(VLOOKUP(A10485,Descricao!A10485:C21208,3,FALSE),"")</f>
        <v/>
      </c>
      <c r="C10485" s="69">
        <v>42736</v>
      </c>
      <c r="D10485" s="69">
        <v>44651</v>
      </c>
      <c r="E10485" s="71" t="s">
        <v>7</v>
      </c>
      <c r="F10485" s="71" t="s">
        <v>8</v>
      </c>
      <c r="G10485" s="49" t="str">
        <f t="shared" si="163"/>
        <v>INSERT INTO NCM_MATRIZ(NCM, DESCRICAO, INICIO_VIGENCIA, FIM_VIGENCIA) VALUES('29313912', '', '2017-01-01', '2022-03-31')</v>
      </c>
    </row>
    <row r="10486" spans="1:7" ht="18" customHeight="1">
      <c r="A10486" s="87">
        <v>29313913</v>
      </c>
      <c r="B10486" s="47" t="str">
        <f>IFERROR(VLOOKUP(A10486,Descricao!A10486:C21209,3,FALSE),"")</f>
        <v/>
      </c>
      <c r="C10486" s="69">
        <v>42736</v>
      </c>
      <c r="D10486" s="69">
        <v>44651</v>
      </c>
      <c r="E10486" s="71" t="s">
        <v>7</v>
      </c>
      <c r="F10486" s="71" t="s">
        <v>8</v>
      </c>
      <c r="G10486" s="49" t="str">
        <f t="shared" si="163"/>
        <v>INSERT INTO NCM_MATRIZ(NCM, DESCRICAO, INICIO_VIGENCIA, FIM_VIGENCIA) VALUES('29313913', '', '2017-01-01', '2022-03-31')</v>
      </c>
    </row>
    <row r="10487" spans="1:7" ht="18" customHeight="1">
      <c r="A10487" s="87">
        <v>29313914</v>
      </c>
      <c r="B10487" s="47" t="str">
        <f>IFERROR(VLOOKUP(A10487,Descricao!A10487:C21210,3,FALSE),"")</f>
        <v/>
      </c>
      <c r="C10487" s="69">
        <v>42736</v>
      </c>
      <c r="D10487" s="69">
        <v>44651</v>
      </c>
      <c r="E10487" s="71" t="s">
        <v>7</v>
      </c>
      <c r="F10487" s="71" t="s">
        <v>8</v>
      </c>
      <c r="G10487" s="49" t="str">
        <f t="shared" si="163"/>
        <v>INSERT INTO NCM_MATRIZ(NCM, DESCRICAO, INICIO_VIGENCIA, FIM_VIGENCIA) VALUES('29313914', '', '2017-01-01', '2022-03-31')</v>
      </c>
    </row>
    <row r="10488" spans="1:7" ht="18" customHeight="1">
      <c r="A10488" s="87">
        <v>29313915</v>
      </c>
      <c r="B10488" s="47" t="str">
        <f>IFERROR(VLOOKUP(A10488,Descricao!A10488:C21211,3,FALSE),"")</f>
        <v/>
      </c>
      <c r="C10488" s="69">
        <v>42736</v>
      </c>
      <c r="D10488" s="69">
        <v>44651</v>
      </c>
      <c r="E10488" s="71" t="s">
        <v>7</v>
      </c>
      <c r="F10488" s="71" t="s">
        <v>8</v>
      </c>
      <c r="G10488" s="49" t="str">
        <f t="shared" si="163"/>
        <v>INSERT INTO NCM_MATRIZ(NCM, DESCRICAO, INICIO_VIGENCIA, FIM_VIGENCIA) VALUES('29313915', '', '2017-01-01', '2022-03-31')</v>
      </c>
    </row>
    <row r="10489" spans="1:7" ht="18" customHeight="1">
      <c r="A10489" s="87">
        <v>29313916</v>
      </c>
      <c r="B10489" s="47" t="str">
        <f>IFERROR(VLOOKUP(A10489,Descricao!A10489:C21212,3,FALSE),"")</f>
        <v/>
      </c>
      <c r="C10489" s="69">
        <v>42736</v>
      </c>
      <c r="D10489" s="69">
        <v>44651</v>
      </c>
      <c r="E10489" s="71" t="s">
        <v>7</v>
      </c>
      <c r="F10489" s="71" t="s">
        <v>8</v>
      </c>
      <c r="G10489" s="49" t="str">
        <f t="shared" si="163"/>
        <v>INSERT INTO NCM_MATRIZ(NCM, DESCRICAO, INICIO_VIGENCIA, FIM_VIGENCIA) VALUES('29313916', '', '2017-01-01', '2022-03-31')</v>
      </c>
    </row>
    <row r="10490" spans="1:7" ht="18" customHeight="1">
      <c r="A10490" s="87">
        <v>29313917</v>
      </c>
      <c r="B10490" s="47" t="str">
        <f>IFERROR(VLOOKUP(A10490,Descricao!A10490:C21213,3,FALSE),"")</f>
        <v/>
      </c>
      <c r="C10490" s="69">
        <v>42736</v>
      </c>
      <c r="D10490" s="69">
        <v>44651</v>
      </c>
      <c r="E10490" s="71" t="s">
        <v>7</v>
      </c>
      <c r="F10490" s="71" t="s">
        <v>8</v>
      </c>
      <c r="G10490" s="49" t="str">
        <f t="shared" si="163"/>
        <v>INSERT INTO NCM_MATRIZ(NCM, DESCRICAO, INICIO_VIGENCIA, FIM_VIGENCIA) VALUES('29313917', '', '2017-01-01', '2022-03-31')</v>
      </c>
    </row>
    <row r="10491" spans="1:7" ht="18" customHeight="1">
      <c r="A10491" s="87">
        <v>29313918</v>
      </c>
      <c r="B10491" s="47" t="str">
        <f>IFERROR(VLOOKUP(A10491,Descricao!A10491:C21214,3,FALSE),"")</f>
        <v/>
      </c>
      <c r="C10491" s="69">
        <v>42736</v>
      </c>
      <c r="D10491" s="69">
        <v>44651</v>
      </c>
      <c r="E10491" s="71" t="s">
        <v>7</v>
      </c>
      <c r="F10491" s="71" t="s">
        <v>8</v>
      </c>
      <c r="G10491" s="49" t="str">
        <f t="shared" si="163"/>
        <v>INSERT INTO NCM_MATRIZ(NCM, DESCRICAO, INICIO_VIGENCIA, FIM_VIGENCIA) VALUES('29313918', '', '2017-01-01', '2022-03-31')</v>
      </c>
    </row>
    <row r="10492" spans="1:7" ht="18" customHeight="1">
      <c r="A10492" s="87">
        <v>29313991</v>
      </c>
      <c r="B10492" s="47" t="str">
        <f>IFERROR(VLOOKUP(A10492,Descricao!A10492:C21215,3,FALSE),"")</f>
        <v/>
      </c>
      <c r="C10492" s="69">
        <v>42736</v>
      </c>
      <c r="D10492" s="69">
        <v>44651</v>
      </c>
      <c r="E10492" s="71" t="s">
        <v>7</v>
      </c>
      <c r="F10492" s="71" t="s">
        <v>8</v>
      </c>
      <c r="G10492" s="49" t="str">
        <f t="shared" si="163"/>
        <v>INSERT INTO NCM_MATRIZ(NCM, DESCRICAO, INICIO_VIGENCIA, FIM_VIGENCIA) VALUES('29313991', '', '2017-01-01', '2022-03-31')</v>
      </c>
    </row>
    <row r="10493" spans="1:7" ht="18" customHeight="1">
      <c r="A10493" s="87">
        <v>29313992</v>
      </c>
      <c r="B10493" s="47" t="str">
        <f>IFERROR(VLOOKUP(A10493,Descricao!A10493:C21216,3,FALSE),"")</f>
        <v/>
      </c>
      <c r="C10493" s="69">
        <v>42736</v>
      </c>
      <c r="D10493" s="69">
        <v>44651</v>
      </c>
      <c r="E10493" s="71" t="s">
        <v>7</v>
      </c>
      <c r="F10493" s="71" t="s">
        <v>8</v>
      </c>
      <c r="G10493" s="49" t="str">
        <f t="shared" si="163"/>
        <v>INSERT INTO NCM_MATRIZ(NCM, DESCRICAO, INICIO_VIGENCIA, FIM_VIGENCIA) VALUES('29313992', '', '2017-01-01', '2022-03-31')</v>
      </c>
    </row>
    <row r="10494" spans="1:7" ht="18" customHeight="1">
      <c r="A10494" s="87">
        <v>29313993</v>
      </c>
      <c r="B10494" s="47" t="str">
        <f>IFERROR(VLOOKUP(A10494,Descricao!A10494:C21217,3,FALSE),"")</f>
        <v/>
      </c>
      <c r="C10494" s="69">
        <v>42736</v>
      </c>
      <c r="D10494" s="69">
        <v>44651</v>
      </c>
      <c r="E10494" s="71" t="s">
        <v>7</v>
      </c>
      <c r="F10494" s="71" t="s">
        <v>8</v>
      </c>
      <c r="G10494" s="49" t="str">
        <f t="shared" si="163"/>
        <v>INSERT INTO NCM_MATRIZ(NCM, DESCRICAO, INICIO_VIGENCIA, FIM_VIGENCIA) VALUES('29313993', '', '2017-01-01', '2022-03-31')</v>
      </c>
    </row>
    <row r="10495" spans="1:7" ht="18" customHeight="1">
      <c r="A10495" s="87">
        <v>29313994</v>
      </c>
      <c r="B10495" s="47" t="str">
        <f>IFERROR(VLOOKUP(A10495,Descricao!A10495:C21218,3,FALSE),"")</f>
        <v/>
      </c>
      <c r="C10495" s="69">
        <v>42736</v>
      </c>
      <c r="D10495" s="69">
        <v>44651</v>
      </c>
      <c r="E10495" s="71" t="s">
        <v>7</v>
      </c>
      <c r="F10495" s="71" t="s">
        <v>8</v>
      </c>
      <c r="G10495" s="49" t="str">
        <f t="shared" si="163"/>
        <v>INSERT INTO NCM_MATRIZ(NCM, DESCRICAO, INICIO_VIGENCIA, FIM_VIGENCIA) VALUES('29313994', '', '2017-01-01', '2022-03-31')</v>
      </c>
    </row>
    <row r="10496" spans="1:7" ht="18" customHeight="1">
      <c r="A10496" s="87">
        <v>29313995</v>
      </c>
      <c r="B10496" s="47" t="str">
        <f>IFERROR(VLOOKUP(A10496,Descricao!A10496:C21219,3,FALSE),"")</f>
        <v/>
      </c>
      <c r="C10496" s="69">
        <v>42736</v>
      </c>
      <c r="D10496" s="69">
        <v>44651</v>
      </c>
      <c r="E10496" s="71" t="s">
        <v>7</v>
      </c>
      <c r="F10496" s="71" t="s">
        <v>8</v>
      </c>
      <c r="G10496" s="49" t="str">
        <f t="shared" si="163"/>
        <v>INSERT INTO NCM_MATRIZ(NCM, DESCRICAO, INICIO_VIGENCIA, FIM_VIGENCIA) VALUES('29313995', '', '2017-01-01', '2022-03-31')</v>
      </c>
    </row>
    <row r="10497" spans="1:7" ht="18" customHeight="1">
      <c r="A10497" s="87">
        <v>29313996</v>
      </c>
      <c r="B10497" s="47" t="str">
        <f>IFERROR(VLOOKUP(A10497,Descricao!A10497:C21220,3,FALSE),"")</f>
        <v/>
      </c>
      <c r="C10497" s="69">
        <v>42736</v>
      </c>
      <c r="D10497" s="69">
        <v>44651</v>
      </c>
      <c r="E10497" s="71" t="s">
        <v>7</v>
      </c>
      <c r="F10497" s="71" t="s">
        <v>8</v>
      </c>
      <c r="G10497" s="49" t="str">
        <f t="shared" si="163"/>
        <v>INSERT INTO NCM_MATRIZ(NCM, DESCRICAO, INICIO_VIGENCIA, FIM_VIGENCIA) VALUES('29313996', '', '2017-01-01', '2022-03-31')</v>
      </c>
    </row>
    <row r="10498" spans="1:7" ht="18" customHeight="1">
      <c r="A10498" s="87">
        <v>29313997</v>
      </c>
      <c r="B10498" s="47" t="str">
        <f>IFERROR(VLOOKUP(A10498,Descricao!A10498:C21221,3,FALSE),"")</f>
        <v/>
      </c>
      <c r="C10498" s="69">
        <v>42736</v>
      </c>
      <c r="D10498" s="69">
        <v>44651</v>
      </c>
      <c r="E10498" s="71" t="s">
        <v>7</v>
      </c>
      <c r="F10498" s="71" t="s">
        <v>8</v>
      </c>
      <c r="G10498" s="49" t="str">
        <f t="shared" si="163"/>
        <v>INSERT INTO NCM_MATRIZ(NCM, DESCRICAO, INICIO_VIGENCIA, FIM_VIGENCIA) VALUES('29313997', '', '2017-01-01', '2022-03-31')</v>
      </c>
    </row>
    <row r="10499" spans="1:7" ht="18" customHeight="1">
      <c r="A10499" s="87">
        <v>29313999</v>
      </c>
      <c r="B10499" s="47" t="str">
        <f>IFERROR(VLOOKUP(A10499,Descricao!A10499:C21222,3,FALSE),"")</f>
        <v/>
      </c>
      <c r="C10499" s="69">
        <v>42736</v>
      </c>
      <c r="D10499" s="69">
        <v>44651</v>
      </c>
      <c r="E10499" s="71" t="s">
        <v>7</v>
      </c>
      <c r="F10499" s="71" t="s">
        <v>8</v>
      </c>
      <c r="G10499" s="49" t="str">
        <f t="shared" ref="G10499:G10562" si="164">"INSERT INTO NCM_MATRIZ(NCM, DESCRICAO, INICIO_VIGENCIA, FIM_VIGENCIA) VALUES('"&amp;TEXT(A10499,"00000000")&amp;"', '"&amp;SUBSTITUTE(B10499,"'","")&amp;"', "&amp;IF(ISBLANK(C10499), "NULL", "'"&amp;YEAR(C10499)&amp;TEXT(C10499, "-mm-dd")&amp;"'")&amp;", "&amp;IF(ISBLANK(D10499), "NULL", "'"&amp;YEAR(D10499)&amp;TEXT(D10499, "-mm-dd")&amp;"'")&amp;")"</f>
        <v>INSERT INTO NCM_MATRIZ(NCM, DESCRICAO, INICIO_VIGENCIA, FIM_VIGENCIA) VALUES('29313999', '', '2017-01-01', '2022-03-31')</v>
      </c>
    </row>
    <row r="10500" spans="1:7" ht="18" customHeight="1">
      <c r="A10500" s="87">
        <v>29329914</v>
      </c>
      <c r="B10500" s="47" t="str">
        <f>IFERROR(VLOOKUP(A10500,Descricao!A10500:C21223,3,FALSE),"")</f>
        <v/>
      </c>
      <c r="C10500" s="69">
        <v>42370</v>
      </c>
      <c r="D10500" s="69">
        <v>44651</v>
      </c>
      <c r="E10500" s="71" t="s">
        <v>7</v>
      </c>
      <c r="F10500" s="71" t="s">
        <v>8</v>
      </c>
      <c r="G10500" s="49" t="str">
        <f t="shared" si="164"/>
        <v>INSERT INTO NCM_MATRIZ(NCM, DESCRICAO, INICIO_VIGENCIA, FIM_VIGENCIA) VALUES('29329914', '', '2016-01-01', '2022-03-31')</v>
      </c>
    </row>
    <row r="10501" spans="1:7" ht="18" customHeight="1">
      <c r="A10501" s="87">
        <v>29333330</v>
      </c>
      <c r="B10501" s="47" t="str">
        <f>IFERROR(VLOOKUP(A10501,Descricao!A10501:C21224,3,FALSE),"")</f>
        <v/>
      </c>
      <c r="C10501" s="69">
        <v>42370</v>
      </c>
      <c r="D10501" s="69">
        <v>44651</v>
      </c>
      <c r="E10501" s="71" t="s">
        <v>7</v>
      </c>
      <c r="F10501" s="71" t="s">
        <v>8</v>
      </c>
      <c r="G10501" s="49" t="str">
        <f t="shared" si="164"/>
        <v>INSERT INTO NCM_MATRIZ(NCM, DESCRICAO, INICIO_VIGENCIA, FIM_VIGENCIA) VALUES('29333330', '', '2016-01-01', '2022-03-31')</v>
      </c>
    </row>
    <row r="10502" spans="1:7" ht="18" customHeight="1">
      <c r="A10502" s="87">
        <v>29333936</v>
      </c>
      <c r="B10502" s="47" t="str">
        <f>IFERROR(VLOOKUP(A10502,Descricao!A10502:C21225,3,FALSE),"")</f>
        <v/>
      </c>
      <c r="C10502" s="69">
        <v>42370</v>
      </c>
      <c r="D10502" s="69">
        <v>44651</v>
      </c>
      <c r="E10502" s="71" t="s">
        <v>7</v>
      </c>
      <c r="F10502" s="71" t="s">
        <v>8</v>
      </c>
      <c r="G10502" s="49" t="str">
        <f t="shared" si="164"/>
        <v>INSERT INTO NCM_MATRIZ(NCM, DESCRICAO, INICIO_VIGENCIA, FIM_VIGENCIA) VALUES('29333936', '', '2016-01-01', '2022-03-31')</v>
      </c>
    </row>
    <row r="10503" spans="1:7" ht="18" customHeight="1">
      <c r="A10503" s="87">
        <v>29333947</v>
      </c>
      <c r="B10503" s="47" t="str">
        <f>IFERROR(VLOOKUP(A10503,Descricao!A10503:C21226,3,FALSE),"")</f>
        <v/>
      </c>
      <c r="C10503" s="69">
        <v>42370</v>
      </c>
      <c r="D10503" s="69">
        <v>44651</v>
      </c>
      <c r="E10503" s="71" t="s">
        <v>7</v>
      </c>
      <c r="F10503" s="71" t="s">
        <v>8</v>
      </c>
      <c r="G10503" s="49" t="str">
        <f t="shared" si="164"/>
        <v>INSERT INTO NCM_MATRIZ(NCM, DESCRICAO, INICIO_VIGENCIA, FIM_VIGENCIA) VALUES('29333947', '', '2016-01-01', '2022-03-31')</v>
      </c>
    </row>
    <row r="10504" spans="1:7" ht="18" customHeight="1">
      <c r="A10504" s="87">
        <v>29359097</v>
      </c>
      <c r="B10504" s="47" t="str">
        <f>IFERROR(VLOOKUP(A10504,Descricao!A10504:C21227,3,FALSE),"")</f>
        <v/>
      </c>
      <c r="C10504" s="69">
        <v>42736</v>
      </c>
      <c r="D10504" s="69">
        <v>44651</v>
      </c>
      <c r="E10504" s="71" t="s">
        <v>7</v>
      </c>
      <c r="F10504" s="71" t="s">
        <v>8</v>
      </c>
      <c r="G10504" s="49" t="str">
        <f t="shared" si="164"/>
        <v>INSERT INTO NCM_MATRIZ(NCM, DESCRICAO, INICIO_VIGENCIA, FIM_VIGENCIA) VALUES('29359097', '', '2017-01-01', '2022-03-31')</v>
      </c>
    </row>
    <row r="10505" spans="1:7" ht="18" customHeight="1">
      <c r="A10505" s="87">
        <v>29397111</v>
      </c>
      <c r="B10505" s="47" t="str">
        <f>IFERROR(VLOOKUP(A10505,Descricao!A10505:C21228,3,FALSE),"")</f>
        <v/>
      </c>
      <c r="C10505" s="69">
        <v>42736</v>
      </c>
      <c r="D10505" s="69">
        <v>44651</v>
      </c>
      <c r="E10505" s="71" t="s">
        <v>7</v>
      </c>
      <c r="F10505" s="71" t="s">
        <v>8</v>
      </c>
      <c r="G10505" s="49" t="str">
        <f t="shared" si="164"/>
        <v>INSERT INTO NCM_MATRIZ(NCM, DESCRICAO, INICIO_VIGENCIA, FIM_VIGENCIA) VALUES('29397111', '', '2017-01-01', '2022-03-31')</v>
      </c>
    </row>
    <row r="10506" spans="1:7" ht="18" customHeight="1">
      <c r="A10506" s="87">
        <v>29397112</v>
      </c>
      <c r="B10506" s="47" t="str">
        <f>IFERROR(VLOOKUP(A10506,Descricao!A10506:C21229,3,FALSE),"")</f>
        <v/>
      </c>
      <c r="C10506" s="69">
        <v>42736</v>
      </c>
      <c r="D10506" s="69">
        <v>44651</v>
      </c>
      <c r="E10506" s="71" t="s">
        <v>7</v>
      </c>
      <c r="F10506" s="71" t="s">
        <v>8</v>
      </c>
      <c r="G10506" s="49" t="str">
        <f t="shared" si="164"/>
        <v>INSERT INTO NCM_MATRIZ(NCM, DESCRICAO, INICIO_VIGENCIA, FIM_VIGENCIA) VALUES('29397112', '', '2017-01-01', '2022-03-31')</v>
      </c>
    </row>
    <row r="10507" spans="1:7" ht="18" customHeight="1">
      <c r="A10507" s="87">
        <v>29397119</v>
      </c>
      <c r="B10507" s="47" t="str">
        <f>IFERROR(VLOOKUP(A10507,Descricao!A10507:C21230,3,FALSE),"")</f>
        <v/>
      </c>
      <c r="C10507" s="69">
        <v>42736</v>
      </c>
      <c r="D10507" s="69">
        <v>44651</v>
      </c>
      <c r="E10507" s="71" t="s">
        <v>7</v>
      </c>
      <c r="F10507" s="71" t="s">
        <v>8</v>
      </c>
      <c r="G10507" s="49" t="str">
        <f t="shared" si="164"/>
        <v>INSERT INTO NCM_MATRIZ(NCM, DESCRICAO, INICIO_VIGENCIA, FIM_VIGENCIA) VALUES('29397119', '', '2017-01-01', '2022-03-31')</v>
      </c>
    </row>
    <row r="10508" spans="1:7" ht="18" customHeight="1">
      <c r="A10508" s="87">
        <v>29397120</v>
      </c>
      <c r="B10508" s="47" t="str">
        <f>IFERROR(VLOOKUP(A10508,Descricao!A10508:C21231,3,FALSE),"")</f>
        <v/>
      </c>
      <c r="C10508" s="69">
        <v>42736</v>
      </c>
      <c r="D10508" s="69">
        <v>44651</v>
      </c>
      <c r="E10508" s="71" t="s">
        <v>7</v>
      </c>
      <c r="F10508" s="71" t="s">
        <v>8</v>
      </c>
      <c r="G10508" s="49" t="str">
        <f t="shared" si="164"/>
        <v>INSERT INTO NCM_MATRIZ(NCM, DESCRICAO, INICIO_VIGENCIA, FIM_VIGENCIA) VALUES('29397120', '', '2017-01-01', '2022-03-31')</v>
      </c>
    </row>
    <row r="10509" spans="1:7" ht="18" customHeight="1">
      <c r="A10509" s="87">
        <v>29397130</v>
      </c>
      <c r="B10509" s="47" t="str">
        <f>IFERROR(VLOOKUP(A10509,Descricao!A10509:C21232,3,FALSE),"")</f>
        <v/>
      </c>
      <c r="C10509" s="69">
        <v>42736</v>
      </c>
      <c r="D10509" s="69">
        <v>44651</v>
      </c>
      <c r="E10509" s="71" t="s">
        <v>7</v>
      </c>
      <c r="F10509" s="71" t="s">
        <v>8</v>
      </c>
      <c r="G10509" s="49" t="str">
        <f t="shared" si="164"/>
        <v>INSERT INTO NCM_MATRIZ(NCM, DESCRICAO, INICIO_VIGENCIA, FIM_VIGENCIA) VALUES('29397130', '', '2017-01-01', '2022-03-31')</v>
      </c>
    </row>
    <row r="10510" spans="1:7" ht="18" customHeight="1">
      <c r="A10510" s="87">
        <v>29397140</v>
      </c>
      <c r="B10510" s="47" t="str">
        <f>IFERROR(VLOOKUP(A10510,Descricao!A10510:C21233,3,FALSE),"")</f>
        <v/>
      </c>
      <c r="C10510" s="69">
        <v>42736</v>
      </c>
      <c r="D10510" s="69">
        <v>44651</v>
      </c>
      <c r="E10510" s="71" t="s">
        <v>7</v>
      </c>
      <c r="F10510" s="71" t="s">
        <v>8</v>
      </c>
      <c r="G10510" s="49" t="str">
        <f t="shared" si="164"/>
        <v>INSERT INTO NCM_MATRIZ(NCM, DESCRICAO, INICIO_VIGENCIA, FIM_VIGENCIA) VALUES('29397140', '', '2017-01-01', '2022-03-31')</v>
      </c>
    </row>
    <row r="10511" spans="1:7" ht="18" customHeight="1">
      <c r="A10511" s="87">
        <v>30021100</v>
      </c>
      <c r="B10511" s="47" t="str">
        <f>IFERROR(VLOOKUP(A10511,Descricao!A10511:C21234,3,FALSE),"")</f>
        <v/>
      </c>
      <c r="C10511" s="69">
        <v>42736</v>
      </c>
      <c r="D10511" s="69">
        <v>44651</v>
      </c>
      <c r="E10511" s="71" t="s">
        <v>7</v>
      </c>
      <c r="F10511" s="71" t="s">
        <v>8</v>
      </c>
      <c r="G10511" s="49" t="str">
        <f t="shared" si="164"/>
        <v>INSERT INTO NCM_MATRIZ(NCM, DESCRICAO, INICIO_VIGENCIA, FIM_VIGENCIA) VALUES('30021100', '', '2017-01-01', '2022-03-31')</v>
      </c>
    </row>
    <row r="10512" spans="1:7" ht="18" customHeight="1">
      <c r="A10512" s="87">
        <v>30021410</v>
      </c>
      <c r="B10512" s="47" t="str">
        <f>IFERROR(VLOOKUP(A10512,Descricao!A10512:C21235,3,FALSE),"")</f>
        <v/>
      </c>
      <c r="C10512" s="69">
        <v>42736</v>
      </c>
      <c r="D10512" s="69">
        <v>44651</v>
      </c>
      <c r="E10512" s="71" t="s">
        <v>7</v>
      </c>
      <c r="F10512" s="71" t="s">
        <v>8</v>
      </c>
      <c r="G10512" s="49" t="str">
        <f t="shared" si="164"/>
        <v>INSERT INTO NCM_MATRIZ(NCM, DESCRICAO, INICIO_VIGENCIA, FIM_VIGENCIA) VALUES('30021410', '', '2017-01-01', '2022-03-31')</v>
      </c>
    </row>
    <row r="10513" spans="1:7" ht="18" customHeight="1">
      <c r="A10513" s="87">
        <v>30021490</v>
      </c>
      <c r="B10513" s="47" t="str">
        <f>IFERROR(VLOOKUP(A10513,Descricao!A10513:C21236,3,FALSE),"")</f>
        <v/>
      </c>
      <c r="C10513" s="69">
        <v>42736</v>
      </c>
      <c r="D10513" s="69">
        <v>44651</v>
      </c>
      <c r="E10513" s="71" t="s">
        <v>7</v>
      </c>
      <c r="F10513" s="71" t="s">
        <v>8</v>
      </c>
      <c r="G10513" s="49" t="str">
        <f t="shared" si="164"/>
        <v>INSERT INTO NCM_MATRIZ(NCM, DESCRICAO, INICIO_VIGENCIA, FIM_VIGENCIA) VALUES('30021490', '', '2017-01-01', '2022-03-31')</v>
      </c>
    </row>
    <row r="10514" spans="1:7" ht="18" customHeight="1">
      <c r="A10514" s="87">
        <v>30021900</v>
      </c>
      <c r="B10514" s="47" t="str">
        <f>IFERROR(VLOOKUP(A10514,Descricao!A10514:C21237,3,FALSE),"")</f>
        <v/>
      </c>
      <c r="C10514" s="69">
        <v>42736</v>
      </c>
      <c r="D10514" s="69">
        <v>44651</v>
      </c>
      <c r="E10514" s="71" t="s">
        <v>7</v>
      </c>
      <c r="F10514" s="71" t="s">
        <v>8</v>
      </c>
      <c r="G10514" s="49" t="str">
        <f t="shared" si="164"/>
        <v>INSERT INTO NCM_MATRIZ(NCM, DESCRICAO, INICIO_VIGENCIA, FIM_VIGENCIA) VALUES('30021900', '', '2017-01-01', '2022-03-31')</v>
      </c>
    </row>
    <row r="10515" spans="1:7" ht="18" customHeight="1">
      <c r="A10515" s="87">
        <v>30022011</v>
      </c>
      <c r="B10515" s="47" t="str">
        <f>IFERROR(VLOOKUP(A10515,Descricao!A10515:C21238,3,FALSE),"")</f>
        <v/>
      </c>
      <c r="C10515" s="69">
        <v>42370</v>
      </c>
      <c r="D10515" s="69">
        <v>44651</v>
      </c>
      <c r="E10515" s="71" t="s">
        <v>7</v>
      </c>
      <c r="F10515" s="71" t="s">
        <v>8</v>
      </c>
      <c r="G10515" s="49" t="str">
        <f t="shared" si="164"/>
        <v>INSERT INTO NCM_MATRIZ(NCM, DESCRICAO, INICIO_VIGENCIA, FIM_VIGENCIA) VALUES('30022011', '', '2016-01-01', '2022-03-31')</v>
      </c>
    </row>
    <row r="10516" spans="1:7" ht="18" customHeight="1">
      <c r="A10516" s="87">
        <v>30022012</v>
      </c>
      <c r="B10516" s="47" t="str">
        <f>IFERROR(VLOOKUP(A10516,Descricao!A10516:C21239,3,FALSE),"")</f>
        <v/>
      </c>
      <c r="C10516" s="69">
        <v>42370</v>
      </c>
      <c r="D10516" s="69">
        <v>44651</v>
      </c>
      <c r="E10516" s="71" t="s">
        <v>7</v>
      </c>
      <c r="F10516" s="71" t="s">
        <v>8</v>
      </c>
      <c r="G10516" s="49" t="str">
        <f t="shared" si="164"/>
        <v>INSERT INTO NCM_MATRIZ(NCM, DESCRICAO, INICIO_VIGENCIA, FIM_VIGENCIA) VALUES('30022012', '', '2016-01-01', '2022-03-31')</v>
      </c>
    </row>
    <row r="10517" spans="1:7" ht="18" customHeight="1">
      <c r="A10517" s="87">
        <v>30022013</v>
      </c>
      <c r="B10517" s="47" t="str">
        <f>IFERROR(VLOOKUP(A10517,Descricao!A10517:C21240,3,FALSE),"")</f>
        <v/>
      </c>
      <c r="C10517" s="69">
        <v>42370</v>
      </c>
      <c r="D10517" s="69">
        <v>44651</v>
      </c>
      <c r="E10517" s="71" t="s">
        <v>7</v>
      </c>
      <c r="F10517" s="71" t="s">
        <v>8</v>
      </c>
      <c r="G10517" s="49" t="str">
        <f t="shared" si="164"/>
        <v>INSERT INTO NCM_MATRIZ(NCM, DESCRICAO, INICIO_VIGENCIA, FIM_VIGENCIA) VALUES('30022013', '', '2016-01-01', '2022-03-31')</v>
      </c>
    </row>
    <row r="10518" spans="1:7" ht="18" customHeight="1">
      <c r="A10518" s="87">
        <v>30022014</v>
      </c>
      <c r="B10518" s="47" t="str">
        <f>IFERROR(VLOOKUP(A10518,Descricao!A10518:C21241,3,FALSE),"")</f>
        <v/>
      </c>
      <c r="C10518" s="69">
        <v>42370</v>
      </c>
      <c r="D10518" s="69">
        <v>44651</v>
      </c>
      <c r="E10518" s="71" t="s">
        <v>7</v>
      </c>
      <c r="F10518" s="71" t="s">
        <v>8</v>
      </c>
      <c r="G10518" s="49" t="str">
        <f t="shared" si="164"/>
        <v>INSERT INTO NCM_MATRIZ(NCM, DESCRICAO, INICIO_VIGENCIA, FIM_VIGENCIA) VALUES('30022014', '', '2016-01-01', '2022-03-31')</v>
      </c>
    </row>
    <row r="10519" spans="1:7" ht="18" customHeight="1">
      <c r="A10519" s="87">
        <v>30022015</v>
      </c>
      <c r="B10519" s="47" t="str">
        <f>IFERROR(VLOOKUP(A10519,Descricao!A10519:C21242,3,FALSE),"")</f>
        <v/>
      </c>
      <c r="C10519" s="69">
        <v>42370</v>
      </c>
      <c r="D10519" s="69">
        <v>44651</v>
      </c>
      <c r="E10519" s="71" t="s">
        <v>7</v>
      </c>
      <c r="F10519" s="71" t="s">
        <v>8</v>
      </c>
      <c r="G10519" s="49" t="str">
        <f t="shared" si="164"/>
        <v>INSERT INTO NCM_MATRIZ(NCM, DESCRICAO, INICIO_VIGENCIA, FIM_VIGENCIA) VALUES('30022015', '', '2016-01-01', '2022-03-31')</v>
      </c>
    </row>
    <row r="10520" spans="1:7" ht="18" customHeight="1">
      <c r="A10520" s="87">
        <v>30022016</v>
      </c>
      <c r="B10520" s="47" t="str">
        <f>IFERROR(VLOOKUP(A10520,Descricao!A10520:C21243,3,FALSE),"")</f>
        <v/>
      </c>
      <c r="C10520" s="69">
        <v>42370</v>
      </c>
      <c r="D10520" s="69">
        <v>44651</v>
      </c>
      <c r="E10520" s="71" t="s">
        <v>7</v>
      </c>
      <c r="F10520" s="71" t="s">
        <v>8</v>
      </c>
      <c r="G10520" s="49" t="str">
        <f t="shared" si="164"/>
        <v>INSERT INTO NCM_MATRIZ(NCM, DESCRICAO, INICIO_VIGENCIA, FIM_VIGENCIA) VALUES('30022016', '', '2016-01-01', '2022-03-31')</v>
      </c>
    </row>
    <row r="10521" spans="1:7" ht="18" customHeight="1">
      <c r="A10521" s="87">
        <v>30022017</v>
      </c>
      <c r="B10521" s="47" t="str">
        <f>IFERROR(VLOOKUP(A10521,Descricao!A10521:C21244,3,FALSE),"")</f>
        <v/>
      </c>
      <c r="C10521" s="69">
        <v>42370</v>
      </c>
      <c r="D10521" s="69">
        <v>44651</v>
      </c>
      <c r="E10521" s="71" t="s">
        <v>7</v>
      </c>
      <c r="F10521" s="71" t="s">
        <v>8</v>
      </c>
      <c r="G10521" s="49" t="str">
        <f t="shared" si="164"/>
        <v>INSERT INTO NCM_MATRIZ(NCM, DESCRICAO, INICIO_VIGENCIA, FIM_VIGENCIA) VALUES('30022017', '', '2016-01-01', '2022-03-31')</v>
      </c>
    </row>
    <row r="10522" spans="1:7" ht="18" customHeight="1">
      <c r="A10522" s="87">
        <v>30022018</v>
      </c>
      <c r="B10522" s="47" t="str">
        <f>IFERROR(VLOOKUP(A10522,Descricao!A10522:C21245,3,FALSE),"")</f>
        <v/>
      </c>
      <c r="C10522" s="69">
        <v>42370</v>
      </c>
      <c r="D10522" s="69">
        <v>44651</v>
      </c>
      <c r="E10522" s="71" t="s">
        <v>7</v>
      </c>
      <c r="F10522" s="71" t="s">
        <v>8</v>
      </c>
      <c r="G10522" s="49" t="str">
        <f t="shared" si="164"/>
        <v>INSERT INTO NCM_MATRIZ(NCM, DESCRICAO, INICIO_VIGENCIA, FIM_VIGENCIA) VALUES('30022018', '', '2016-01-01', '2022-03-31')</v>
      </c>
    </row>
    <row r="10523" spans="1:7" ht="18" customHeight="1">
      <c r="A10523" s="87">
        <v>30022019</v>
      </c>
      <c r="B10523" s="47" t="str">
        <f>IFERROR(VLOOKUP(A10523,Descricao!A10523:C21246,3,FALSE),"")</f>
        <v/>
      </c>
      <c r="C10523" s="69">
        <v>42370</v>
      </c>
      <c r="D10523" s="69">
        <v>44651</v>
      </c>
      <c r="E10523" s="71" t="s">
        <v>7</v>
      </c>
      <c r="F10523" s="71" t="s">
        <v>8</v>
      </c>
      <c r="G10523" s="49" t="str">
        <f t="shared" si="164"/>
        <v>INSERT INTO NCM_MATRIZ(NCM, DESCRICAO, INICIO_VIGENCIA, FIM_VIGENCIA) VALUES('30022019', '', '2016-01-01', '2022-03-31')</v>
      </c>
    </row>
    <row r="10524" spans="1:7" ht="18" customHeight="1">
      <c r="A10524" s="87">
        <v>30022021</v>
      </c>
      <c r="B10524" s="47" t="str">
        <f>IFERROR(VLOOKUP(A10524,Descricao!A10524:C21247,3,FALSE),"")</f>
        <v/>
      </c>
      <c r="C10524" s="69">
        <v>42370</v>
      </c>
      <c r="D10524" s="69">
        <v>44651</v>
      </c>
      <c r="E10524" s="71" t="s">
        <v>7</v>
      </c>
      <c r="F10524" s="71" t="s">
        <v>8</v>
      </c>
      <c r="G10524" s="49" t="str">
        <f t="shared" si="164"/>
        <v>INSERT INTO NCM_MATRIZ(NCM, DESCRICAO, INICIO_VIGENCIA, FIM_VIGENCIA) VALUES('30022021', '', '2016-01-01', '2022-03-31')</v>
      </c>
    </row>
    <row r="10525" spans="1:7" ht="18" customHeight="1">
      <c r="A10525" s="87">
        <v>30022022</v>
      </c>
      <c r="B10525" s="47" t="str">
        <f>IFERROR(VLOOKUP(A10525,Descricao!A10525:C21248,3,FALSE),"")</f>
        <v/>
      </c>
      <c r="C10525" s="69">
        <v>42370</v>
      </c>
      <c r="D10525" s="69">
        <v>44651</v>
      </c>
      <c r="E10525" s="71" t="s">
        <v>7</v>
      </c>
      <c r="F10525" s="71" t="s">
        <v>8</v>
      </c>
      <c r="G10525" s="49" t="str">
        <f t="shared" si="164"/>
        <v>INSERT INTO NCM_MATRIZ(NCM, DESCRICAO, INICIO_VIGENCIA, FIM_VIGENCIA) VALUES('30022022', '', '2016-01-01', '2022-03-31')</v>
      </c>
    </row>
    <row r="10526" spans="1:7" ht="18" customHeight="1">
      <c r="A10526" s="87">
        <v>30022023</v>
      </c>
      <c r="B10526" s="47" t="str">
        <f>IFERROR(VLOOKUP(A10526,Descricao!A10526:C21249,3,FALSE),"")</f>
        <v/>
      </c>
      <c r="C10526" s="69">
        <v>42370</v>
      </c>
      <c r="D10526" s="69">
        <v>44651</v>
      </c>
      <c r="E10526" s="71" t="s">
        <v>7</v>
      </c>
      <c r="F10526" s="71" t="s">
        <v>8</v>
      </c>
      <c r="G10526" s="49" t="str">
        <f t="shared" si="164"/>
        <v>INSERT INTO NCM_MATRIZ(NCM, DESCRICAO, INICIO_VIGENCIA, FIM_VIGENCIA) VALUES('30022023', '', '2016-01-01', '2022-03-31')</v>
      </c>
    </row>
    <row r="10527" spans="1:7" ht="18" customHeight="1">
      <c r="A10527" s="87">
        <v>30022024</v>
      </c>
      <c r="B10527" s="47" t="str">
        <f>IFERROR(VLOOKUP(A10527,Descricao!A10527:C21250,3,FALSE),"")</f>
        <v/>
      </c>
      <c r="C10527" s="69">
        <v>42370</v>
      </c>
      <c r="D10527" s="69">
        <v>44651</v>
      </c>
      <c r="E10527" s="71" t="s">
        <v>7</v>
      </c>
      <c r="F10527" s="71" t="s">
        <v>8</v>
      </c>
      <c r="G10527" s="49" t="str">
        <f t="shared" si="164"/>
        <v>INSERT INTO NCM_MATRIZ(NCM, DESCRICAO, INICIO_VIGENCIA, FIM_VIGENCIA) VALUES('30022024', '', '2016-01-01', '2022-03-31')</v>
      </c>
    </row>
    <row r="10528" spans="1:7" ht="18" customHeight="1">
      <c r="A10528" s="87">
        <v>30022025</v>
      </c>
      <c r="B10528" s="47" t="str">
        <f>IFERROR(VLOOKUP(A10528,Descricao!A10528:C21251,3,FALSE),"")</f>
        <v/>
      </c>
      <c r="C10528" s="69">
        <v>42370</v>
      </c>
      <c r="D10528" s="69">
        <v>44651</v>
      </c>
      <c r="E10528" s="71" t="s">
        <v>7</v>
      </c>
      <c r="F10528" s="71" t="s">
        <v>8</v>
      </c>
      <c r="G10528" s="49" t="str">
        <f t="shared" si="164"/>
        <v>INSERT INTO NCM_MATRIZ(NCM, DESCRICAO, INICIO_VIGENCIA, FIM_VIGENCIA) VALUES('30022025', '', '2016-01-01', '2022-03-31')</v>
      </c>
    </row>
    <row r="10529" spans="1:7" ht="18" customHeight="1">
      <c r="A10529" s="87">
        <v>30022026</v>
      </c>
      <c r="B10529" s="47" t="str">
        <f>IFERROR(VLOOKUP(A10529,Descricao!A10529:C21252,3,FALSE),"")</f>
        <v/>
      </c>
      <c r="C10529" s="69">
        <v>42370</v>
      </c>
      <c r="D10529" s="69">
        <v>44651</v>
      </c>
      <c r="E10529" s="71" t="s">
        <v>7</v>
      </c>
      <c r="F10529" s="71" t="s">
        <v>8</v>
      </c>
      <c r="G10529" s="49" t="str">
        <f t="shared" si="164"/>
        <v>INSERT INTO NCM_MATRIZ(NCM, DESCRICAO, INICIO_VIGENCIA, FIM_VIGENCIA) VALUES('30022026', '', '2016-01-01', '2022-03-31')</v>
      </c>
    </row>
    <row r="10530" spans="1:7" ht="18" customHeight="1">
      <c r="A10530" s="87">
        <v>30022027</v>
      </c>
      <c r="B10530" s="47" t="str">
        <f>IFERROR(VLOOKUP(A10530,Descricao!A10530:C21253,3,FALSE),"")</f>
        <v/>
      </c>
      <c r="C10530" s="69">
        <v>42370</v>
      </c>
      <c r="D10530" s="69">
        <v>44651</v>
      </c>
      <c r="E10530" s="71" t="s">
        <v>7</v>
      </c>
      <c r="F10530" s="71" t="s">
        <v>8</v>
      </c>
      <c r="G10530" s="49" t="str">
        <f t="shared" si="164"/>
        <v>INSERT INTO NCM_MATRIZ(NCM, DESCRICAO, INICIO_VIGENCIA, FIM_VIGENCIA) VALUES('30022027', '', '2016-01-01', '2022-03-31')</v>
      </c>
    </row>
    <row r="10531" spans="1:7" ht="18" customHeight="1">
      <c r="A10531" s="87">
        <v>30022028</v>
      </c>
      <c r="B10531" s="47" t="str">
        <f>IFERROR(VLOOKUP(A10531,Descricao!A10531:C21254,3,FALSE),"")</f>
        <v/>
      </c>
      <c r="C10531" s="69">
        <v>42370</v>
      </c>
      <c r="D10531" s="69">
        <v>44651</v>
      </c>
      <c r="E10531" s="71" t="s">
        <v>7</v>
      </c>
      <c r="F10531" s="71" t="s">
        <v>8</v>
      </c>
      <c r="G10531" s="49" t="str">
        <f t="shared" si="164"/>
        <v>INSERT INTO NCM_MATRIZ(NCM, DESCRICAO, INICIO_VIGENCIA, FIM_VIGENCIA) VALUES('30022028', '', '2016-01-01', '2022-03-31')</v>
      </c>
    </row>
    <row r="10532" spans="1:7" ht="18" customHeight="1">
      <c r="A10532" s="87">
        <v>30022029</v>
      </c>
      <c r="B10532" s="47" t="str">
        <f>IFERROR(VLOOKUP(A10532,Descricao!A10532:C21255,3,FALSE),"")</f>
        <v/>
      </c>
      <c r="C10532" s="69">
        <v>42370</v>
      </c>
      <c r="D10532" s="69">
        <v>44651</v>
      </c>
      <c r="E10532" s="71" t="s">
        <v>7</v>
      </c>
      <c r="F10532" s="71" t="s">
        <v>8</v>
      </c>
      <c r="G10532" s="49" t="str">
        <f t="shared" si="164"/>
        <v>INSERT INTO NCM_MATRIZ(NCM, DESCRICAO, INICIO_VIGENCIA, FIM_VIGENCIA) VALUES('30022029', '', '2016-01-01', '2022-03-31')</v>
      </c>
    </row>
    <row r="10533" spans="1:7" ht="18" customHeight="1">
      <c r="A10533" s="87">
        <v>30023010</v>
      </c>
      <c r="B10533" s="47" t="str">
        <f>IFERROR(VLOOKUP(A10533,Descricao!A10533:C21256,3,FALSE),"")</f>
        <v/>
      </c>
      <c r="C10533" s="69">
        <v>42370</v>
      </c>
      <c r="D10533" s="69">
        <v>44651</v>
      </c>
      <c r="E10533" s="71" t="s">
        <v>7</v>
      </c>
      <c r="F10533" s="71" t="s">
        <v>8</v>
      </c>
      <c r="G10533" s="49" t="str">
        <f t="shared" si="164"/>
        <v>INSERT INTO NCM_MATRIZ(NCM, DESCRICAO, INICIO_VIGENCIA, FIM_VIGENCIA) VALUES('30023010', '', '2016-01-01', '2022-03-31')</v>
      </c>
    </row>
    <row r="10534" spans="1:7" ht="18" customHeight="1">
      <c r="A10534" s="87">
        <v>30023020</v>
      </c>
      <c r="B10534" s="47" t="str">
        <f>IFERROR(VLOOKUP(A10534,Descricao!A10534:C21257,3,FALSE),"")</f>
        <v/>
      </c>
      <c r="C10534" s="69">
        <v>42370</v>
      </c>
      <c r="D10534" s="69">
        <v>44651</v>
      </c>
      <c r="E10534" s="71" t="s">
        <v>7</v>
      </c>
      <c r="F10534" s="71" t="s">
        <v>8</v>
      </c>
      <c r="G10534" s="49" t="str">
        <f t="shared" si="164"/>
        <v>INSERT INTO NCM_MATRIZ(NCM, DESCRICAO, INICIO_VIGENCIA, FIM_VIGENCIA) VALUES('30023020', '', '2016-01-01', '2022-03-31')</v>
      </c>
    </row>
    <row r="10535" spans="1:7" ht="18" customHeight="1">
      <c r="A10535" s="87">
        <v>30023030</v>
      </c>
      <c r="B10535" s="47" t="str">
        <f>IFERROR(VLOOKUP(A10535,Descricao!A10535:C21258,3,FALSE),"")</f>
        <v/>
      </c>
      <c r="C10535" s="69">
        <v>42370</v>
      </c>
      <c r="D10535" s="69">
        <v>44651</v>
      </c>
      <c r="E10535" s="71" t="s">
        <v>7</v>
      </c>
      <c r="F10535" s="71" t="s">
        <v>8</v>
      </c>
      <c r="G10535" s="49" t="str">
        <f t="shared" si="164"/>
        <v>INSERT INTO NCM_MATRIZ(NCM, DESCRICAO, INICIO_VIGENCIA, FIM_VIGENCIA) VALUES('30023030', '', '2016-01-01', '2022-03-31')</v>
      </c>
    </row>
    <row r="10536" spans="1:7" ht="18" customHeight="1">
      <c r="A10536" s="87">
        <v>30023040</v>
      </c>
      <c r="B10536" s="47" t="str">
        <f>IFERROR(VLOOKUP(A10536,Descricao!A10536:C21259,3,FALSE),"")</f>
        <v/>
      </c>
      <c r="C10536" s="69">
        <v>42370</v>
      </c>
      <c r="D10536" s="69">
        <v>44651</v>
      </c>
      <c r="E10536" s="71" t="s">
        <v>7</v>
      </c>
      <c r="F10536" s="71" t="s">
        <v>8</v>
      </c>
      <c r="G10536" s="49" t="str">
        <f t="shared" si="164"/>
        <v>INSERT INTO NCM_MATRIZ(NCM, DESCRICAO, INICIO_VIGENCIA, FIM_VIGENCIA) VALUES('30023040', '', '2016-01-01', '2022-03-31')</v>
      </c>
    </row>
    <row r="10537" spans="1:7" ht="18" customHeight="1">
      <c r="A10537" s="87">
        <v>30023050</v>
      </c>
      <c r="B10537" s="47" t="str">
        <f>IFERROR(VLOOKUP(A10537,Descricao!A10537:C21260,3,FALSE),"")</f>
        <v/>
      </c>
      <c r="C10537" s="69">
        <v>42370</v>
      </c>
      <c r="D10537" s="69">
        <v>44651</v>
      </c>
      <c r="E10537" s="71" t="s">
        <v>7</v>
      </c>
      <c r="F10537" s="71" t="s">
        <v>8</v>
      </c>
      <c r="G10537" s="49" t="str">
        <f t="shared" si="164"/>
        <v>INSERT INTO NCM_MATRIZ(NCM, DESCRICAO, INICIO_VIGENCIA, FIM_VIGENCIA) VALUES('30023050', '', '2016-01-01', '2022-03-31')</v>
      </c>
    </row>
    <row r="10538" spans="1:7" ht="18" customHeight="1">
      <c r="A10538" s="87">
        <v>30023060</v>
      </c>
      <c r="B10538" s="47" t="str">
        <f>IFERROR(VLOOKUP(A10538,Descricao!A10538:C21261,3,FALSE),"")</f>
        <v/>
      </c>
      <c r="C10538" s="69">
        <v>42370</v>
      </c>
      <c r="D10538" s="69">
        <v>44651</v>
      </c>
      <c r="E10538" s="71" t="s">
        <v>7</v>
      </c>
      <c r="F10538" s="71" t="s">
        <v>8</v>
      </c>
      <c r="G10538" s="49" t="str">
        <f t="shared" si="164"/>
        <v>INSERT INTO NCM_MATRIZ(NCM, DESCRICAO, INICIO_VIGENCIA, FIM_VIGENCIA) VALUES('30023060', '', '2016-01-01', '2022-03-31')</v>
      </c>
    </row>
    <row r="10539" spans="1:7" ht="18" customHeight="1">
      <c r="A10539" s="87">
        <v>30023070</v>
      </c>
      <c r="B10539" s="47" t="str">
        <f>IFERROR(VLOOKUP(A10539,Descricao!A10539:C21262,3,FALSE),"")</f>
        <v/>
      </c>
      <c r="C10539" s="69">
        <v>42370</v>
      </c>
      <c r="D10539" s="69">
        <v>44651</v>
      </c>
      <c r="E10539" s="71" t="s">
        <v>7</v>
      </c>
      <c r="F10539" s="71" t="s">
        <v>8</v>
      </c>
      <c r="G10539" s="49" t="str">
        <f t="shared" si="164"/>
        <v>INSERT INTO NCM_MATRIZ(NCM, DESCRICAO, INICIO_VIGENCIA, FIM_VIGENCIA) VALUES('30023070', '', '2016-01-01', '2022-03-31')</v>
      </c>
    </row>
    <row r="10540" spans="1:7" ht="18" customHeight="1">
      <c r="A10540" s="87">
        <v>30023080</v>
      </c>
      <c r="B10540" s="47" t="str">
        <f>IFERROR(VLOOKUP(A10540,Descricao!A10540:C21263,3,FALSE),"")</f>
        <v/>
      </c>
      <c r="C10540" s="69">
        <v>42370</v>
      </c>
      <c r="D10540" s="69">
        <v>44651</v>
      </c>
      <c r="E10540" s="71" t="s">
        <v>7</v>
      </c>
      <c r="F10540" s="71" t="s">
        <v>8</v>
      </c>
      <c r="G10540" s="49" t="str">
        <f t="shared" si="164"/>
        <v>INSERT INTO NCM_MATRIZ(NCM, DESCRICAO, INICIO_VIGENCIA, FIM_VIGENCIA) VALUES('30023080', '', '2016-01-01', '2022-03-31')</v>
      </c>
    </row>
    <row r="10541" spans="1:7" ht="18" customHeight="1">
      <c r="A10541" s="87">
        <v>30023090</v>
      </c>
      <c r="B10541" s="47" t="str">
        <f>IFERROR(VLOOKUP(A10541,Descricao!A10541:C21264,3,FALSE),"")</f>
        <v/>
      </c>
      <c r="C10541" s="69">
        <v>42370</v>
      </c>
      <c r="D10541" s="69">
        <v>44651</v>
      </c>
      <c r="E10541" s="71" t="s">
        <v>7</v>
      </c>
      <c r="F10541" s="71" t="s">
        <v>8</v>
      </c>
      <c r="G10541" s="49" t="str">
        <f t="shared" si="164"/>
        <v>INSERT INTO NCM_MATRIZ(NCM, DESCRICAO, INICIO_VIGENCIA, FIM_VIGENCIA) VALUES('30023090', '', '2016-01-01', '2022-03-31')</v>
      </c>
    </row>
    <row r="10542" spans="1:7" ht="18" customHeight="1">
      <c r="A10542" s="87">
        <v>30029010</v>
      </c>
      <c r="B10542" s="47" t="str">
        <f>IFERROR(VLOOKUP(A10542,Descricao!A10542:C21265,3,FALSE),"")</f>
        <v/>
      </c>
      <c r="C10542" s="69">
        <v>42370</v>
      </c>
      <c r="D10542" s="69">
        <v>44651</v>
      </c>
      <c r="E10542" s="71" t="s">
        <v>7</v>
      </c>
      <c r="F10542" s="71" t="s">
        <v>8</v>
      </c>
      <c r="G10542" s="49" t="str">
        <f t="shared" si="164"/>
        <v>INSERT INTO NCM_MATRIZ(NCM, DESCRICAO, INICIO_VIGENCIA, FIM_VIGENCIA) VALUES('30029010', '', '2016-01-01', '2022-03-31')</v>
      </c>
    </row>
    <row r="10543" spans="1:7" ht="18" customHeight="1">
      <c r="A10543" s="87">
        <v>30029020</v>
      </c>
      <c r="B10543" s="47" t="str">
        <f>IFERROR(VLOOKUP(A10543,Descricao!A10543:C21266,3,FALSE),"")</f>
        <v/>
      </c>
      <c r="C10543" s="69">
        <v>42370</v>
      </c>
      <c r="D10543" s="69">
        <v>44651</v>
      </c>
      <c r="E10543" s="71" t="s">
        <v>7</v>
      </c>
      <c r="F10543" s="71" t="s">
        <v>8</v>
      </c>
      <c r="G10543" s="49" t="str">
        <f t="shared" si="164"/>
        <v>INSERT INTO NCM_MATRIZ(NCM, DESCRICAO, INICIO_VIGENCIA, FIM_VIGENCIA) VALUES('30029020', '', '2016-01-01', '2022-03-31')</v>
      </c>
    </row>
    <row r="10544" spans="1:7" ht="18" customHeight="1">
      <c r="A10544" s="87">
        <v>30029030</v>
      </c>
      <c r="B10544" s="47" t="str">
        <f>IFERROR(VLOOKUP(A10544,Descricao!A10544:C21267,3,FALSE),"")</f>
        <v/>
      </c>
      <c r="C10544" s="69">
        <v>42370</v>
      </c>
      <c r="D10544" s="69">
        <v>44651</v>
      </c>
      <c r="E10544" s="71" t="s">
        <v>7</v>
      </c>
      <c r="F10544" s="71" t="s">
        <v>8</v>
      </c>
      <c r="G10544" s="49" t="str">
        <f t="shared" si="164"/>
        <v>INSERT INTO NCM_MATRIZ(NCM, DESCRICAO, INICIO_VIGENCIA, FIM_VIGENCIA) VALUES('30029030', '', '2016-01-01', '2022-03-31')</v>
      </c>
    </row>
    <row r="10545" spans="1:7" ht="18" customHeight="1">
      <c r="A10545" s="87">
        <v>30029091</v>
      </c>
      <c r="B10545" s="47" t="str">
        <f>IFERROR(VLOOKUP(A10545,Descricao!A10545:C21268,3,FALSE),"")</f>
        <v/>
      </c>
      <c r="C10545" s="69">
        <v>42370</v>
      </c>
      <c r="D10545" s="69">
        <v>44651</v>
      </c>
      <c r="E10545" s="71" t="s">
        <v>7</v>
      </c>
      <c r="F10545" s="71" t="s">
        <v>8</v>
      </c>
      <c r="G10545" s="49" t="str">
        <f t="shared" si="164"/>
        <v>INSERT INTO NCM_MATRIZ(NCM, DESCRICAO, INICIO_VIGENCIA, FIM_VIGENCIA) VALUES('30029091', '', '2016-01-01', '2022-03-31')</v>
      </c>
    </row>
    <row r="10546" spans="1:7" ht="18" customHeight="1">
      <c r="A10546" s="87">
        <v>30029092</v>
      </c>
      <c r="B10546" s="47" t="str">
        <f>IFERROR(VLOOKUP(A10546,Descricao!A10546:C21269,3,FALSE),"")</f>
        <v/>
      </c>
      <c r="C10546" s="69">
        <v>42370</v>
      </c>
      <c r="D10546" s="69">
        <v>44651</v>
      </c>
      <c r="E10546" s="71" t="s">
        <v>7</v>
      </c>
      <c r="F10546" s="71" t="s">
        <v>8</v>
      </c>
      <c r="G10546" s="49" t="str">
        <f t="shared" si="164"/>
        <v>INSERT INTO NCM_MATRIZ(NCM, DESCRICAO, INICIO_VIGENCIA, FIM_VIGENCIA) VALUES('30029092', '', '2016-01-01', '2022-03-31')</v>
      </c>
    </row>
    <row r="10547" spans="1:7" ht="18" customHeight="1">
      <c r="A10547" s="87">
        <v>30029093</v>
      </c>
      <c r="B10547" s="47" t="str">
        <f>IFERROR(VLOOKUP(A10547,Descricao!A10547:C21270,3,FALSE),"")</f>
        <v/>
      </c>
      <c r="C10547" s="69">
        <v>42370</v>
      </c>
      <c r="D10547" s="69">
        <v>44651</v>
      </c>
      <c r="E10547" s="71" t="s">
        <v>7</v>
      </c>
      <c r="F10547" s="71" t="s">
        <v>8</v>
      </c>
      <c r="G10547" s="49" t="str">
        <f t="shared" si="164"/>
        <v>INSERT INTO NCM_MATRIZ(NCM, DESCRICAO, INICIO_VIGENCIA, FIM_VIGENCIA) VALUES('30029093', '', '2016-01-01', '2022-03-31')</v>
      </c>
    </row>
    <row r="10548" spans="1:7" ht="18" customHeight="1">
      <c r="A10548" s="87">
        <v>30029094</v>
      </c>
      <c r="B10548" s="47" t="str">
        <f>IFERROR(VLOOKUP(A10548,Descricao!A10548:C21271,3,FALSE),"")</f>
        <v/>
      </c>
      <c r="C10548" s="69">
        <v>42370</v>
      </c>
      <c r="D10548" s="69">
        <v>44651</v>
      </c>
      <c r="E10548" s="71" t="s">
        <v>7</v>
      </c>
      <c r="F10548" s="71" t="s">
        <v>8</v>
      </c>
      <c r="G10548" s="49" t="str">
        <f t="shared" si="164"/>
        <v>INSERT INTO NCM_MATRIZ(NCM, DESCRICAO, INICIO_VIGENCIA, FIM_VIGENCIA) VALUES('30029094', '', '2016-01-01', '2022-03-31')</v>
      </c>
    </row>
    <row r="10549" spans="1:7" ht="18" customHeight="1">
      <c r="A10549" s="87">
        <v>30029099</v>
      </c>
      <c r="B10549" s="47" t="str">
        <f>IFERROR(VLOOKUP(A10549,Descricao!A10549:C21272,3,FALSE),"")</f>
        <v/>
      </c>
      <c r="C10549" s="69">
        <v>42370</v>
      </c>
      <c r="D10549" s="69">
        <v>44651</v>
      </c>
      <c r="E10549" s="71" t="s">
        <v>7</v>
      </c>
      <c r="F10549" s="71" t="s">
        <v>8</v>
      </c>
      <c r="G10549" s="49" t="str">
        <f t="shared" si="164"/>
        <v>INSERT INTO NCM_MATRIZ(NCM, DESCRICAO, INICIO_VIGENCIA, FIM_VIGENCIA) VALUES('30029099', '', '2016-01-01', '2022-03-31')</v>
      </c>
    </row>
    <row r="10550" spans="1:7" ht="18" customHeight="1">
      <c r="A10550" s="87">
        <v>30062000</v>
      </c>
      <c r="B10550" s="47" t="str">
        <f>IFERROR(VLOOKUP(A10550,Descricao!A10550:C21273,3,FALSE),"")</f>
        <v/>
      </c>
      <c r="C10550" s="69">
        <v>42370</v>
      </c>
      <c r="D10550" s="69">
        <v>44651</v>
      </c>
      <c r="E10550" s="71" t="s">
        <v>7</v>
      </c>
      <c r="F10550" s="71" t="s">
        <v>8</v>
      </c>
      <c r="G10550" s="49" t="str">
        <f t="shared" si="164"/>
        <v>INSERT INTO NCM_MATRIZ(NCM, DESCRICAO, INICIO_VIGENCIA, FIM_VIGENCIA) VALUES('30062000', '', '2016-01-01', '2022-03-31')</v>
      </c>
    </row>
    <row r="10551" spans="1:7" ht="18" customHeight="1">
      <c r="A10551" s="87">
        <v>32041911</v>
      </c>
      <c r="B10551" s="47" t="str">
        <f>IFERROR(VLOOKUP(A10551,Descricao!A10551:C21274,3,FALSE),"")</f>
        <v/>
      </c>
      <c r="C10551" s="69">
        <v>42370</v>
      </c>
      <c r="D10551" s="69">
        <v>44651</v>
      </c>
      <c r="E10551" s="71" t="s">
        <v>7</v>
      </c>
      <c r="F10551" s="71" t="s">
        <v>8</v>
      </c>
      <c r="G10551" s="49" t="str">
        <f t="shared" si="164"/>
        <v>INSERT INTO NCM_MATRIZ(NCM, DESCRICAO, INICIO_VIGENCIA, FIM_VIGENCIA) VALUES('32041911', '', '2016-01-01', '2022-03-31')</v>
      </c>
    </row>
    <row r="10552" spans="1:7" ht="18" customHeight="1">
      <c r="A10552" s="87">
        <v>32041912</v>
      </c>
      <c r="B10552" s="47" t="str">
        <f>IFERROR(VLOOKUP(A10552,Descricao!A10552:C21275,3,FALSE),"")</f>
        <v/>
      </c>
      <c r="C10552" s="69">
        <v>42370</v>
      </c>
      <c r="D10552" s="69">
        <v>44651</v>
      </c>
      <c r="E10552" s="71" t="s">
        <v>7</v>
      </c>
      <c r="F10552" s="71" t="s">
        <v>8</v>
      </c>
      <c r="G10552" s="49" t="str">
        <f t="shared" si="164"/>
        <v>INSERT INTO NCM_MATRIZ(NCM, DESCRICAO, INICIO_VIGENCIA, FIM_VIGENCIA) VALUES('32041912', '', '2016-01-01', '2022-03-31')</v>
      </c>
    </row>
    <row r="10553" spans="1:7" ht="18" customHeight="1">
      <c r="A10553" s="87">
        <v>32041913</v>
      </c>
      <c r="B10553" s="47" t="str">
        <f>IFERROR(VLOOKUP(A10553,Descricao!A10553:C21276,3,FALSE),"")</f>
        <v/>
      </c>
      <c r="C10553" s="69">
        <v>42370</v>
      </c>
      <c r="D10553" s="69">
        <v>44651</v>
      </c>
      <c r="E10553" s="71" t="s">
        <v>7</v>
      </c>
      <c r="F10553" s="71" t="s">
        <v>8</v>
      </c>
      <c r="G10553" s="49" t="str">
        <f t="shared" si="164"/>
        <v>INSERT INTO NCM_MATRIZ(NCM, DESCRICAO, INICIO_VIGENCIA, FIM_VIGENCIA) VALUES('32041913', '', '2016-01-01', '2022-03-31')</v>
      </c>
    </row>
    <row r="10554" spans="1:7" ht="18" customHeight="1">
      <c r="A10554" s="87">
        <v>32041919</v>
      </c>
      <c r="B10554" s="47" t="str">
        <f>IFERROR(VLOOKUP(A10554,Descricao!A10554:C21277,3,FALSE),"")</f>
        <v/>
      </c>
      <c r="C10554" s="69">
        <v>42370</v>
      </c>
      <c r="D10554" s="69">
        <v>44651</v>
      </c>
      <c r="E10554" s="71" t="s">
        <v>7</v>
      </c>
      <c r="F10554" s="71" t="s">
        <v>8</v>
      </c>
      <c r="G10554" s="49" t="str">
        <f t="shared" si="164"/>
        <v>INSERT INTO NCM_MATRIZ(NCM, DESCRICAO, INICIO_VIGENCIA, FIM_VIGENCIA) VALUES('32041919', '', '2016-01-01', '2022-03-31')</v>
      </c>
    </row>
    <row r="10555" spans="1:7" ht="18" customHeight="1">
      <c r="A10555" s="87">
        <v>34021110</v>
      </c>
      <c r="B10555" s="47" t="str">
        <f>IFERROR(VLOOKUP(A10555,Descricao!A10555:C21278,3,FALSE),"")</f>
        <v/>
      </c>
      <c r="C10555" s="69">
        <v>42370</v>
      </c>
      <c r="D10555" s="69">
        <v>44651</v>
      </c>
      <c r="E10555" s="71" t="s">
        <v>7</v>
      </c>
      <c r="F10555" s="71" t="s">
        <v>8</v>
      </c>
      <c r="G10555" s="49" t="str">
        <f t="shared" si="164"/>
        <v>INSERT INTO NCM_MATRIZ(NCM, DESCRICAO, INICIO_VIGENCIA, FIM_VIGENCIA) VALUES('34021110', '', '2016-01-01', '2022-03-31')</v>
      </c>
    </row>
    <row r="10556" spans="1:7" ht="18" customHeight="1">
      <c r="A10556" s="87">
        <v>34021120</v>
      </c>
      <c r="B10556" s="47" t="str">
        <f>IFERROR(VLOOKUP(A10556,Descricao!A10556:C21279,3,FALSE),"")</f>
        <v/>
      </c>
      <c r="C10556" s="69">
        <v>42370</v>
      </c>
      <c r="D10556" s="69">
        <v>44651</v>
      </c>
      <c r="E10556" s="71" t="s">
        <v>7</v>
      </c>
      <c r="F10556" s="71" t="s">
        <v>8</v>
      </c>
      <c r="G10556" s="49" t="str">
        <f t="shared" si="164"/>
        <v>INSERT INTO NCM_MATRIZ(NCM, DESCRICAO, INICIO_VIGENCIA, FIM_VIGENCIA) VALUES('34021120', '', '2016-01-01', '2022-03-31')</v>
      </c>
    </row>
    <row r="10557" spans="1:7" ht="18" customHeight="1">
      <c r="A10557" s="87">
        <v>34021130</v>
      </c>
      <c r="B10557" s="47" t="str">
        <f>IFERROR(VLOOKUP(A10557,Descricao!A10557:C21280,3,FALSE),"")</f>
        <v/>
      </c>
      <c r="C10557" s="69">
        <v>42370</v>
      </c>
      <c r="D10557" s="69">
        <v>44651</v>
      </c>
      <c r="E10557" s="71" t="s">
        <v>7</v>
      </c>
      <c r="F10557" s="71" t="s">
        <v>8</v>
      </c>
      <c r="G10557" s="49" t="str">
        <f t="shared" si="164"/>
        <v>INSERT INTO NCM_MATRIZ(NCM, DESCRICAO, INICIO_VIGENCIA, FIM_VIGENCIA) VALUES('34021130', '', '2016-01-01', '2022-03-31')</v>
      </c>
    </row>
    <row r="10558" spans="1:7" ht="18" customHeight="1">
      <c r="A10558" s="87">
        <v>34021140</v>
      </c>
      <c r="B10558" s="47" t="str">
        <f>IFERROR(VLOOKUP(A10558,Descricao!A10558:C21281,3,FALSE),"")</f>
        <v/>
      </c>
      <c r="C10558" s="69">
        <v>42370</v>
      </c>
      <c r="D10558" s="69">
        <v>44651</v>
      </c>
      <c r="E10558" s="71" t="s">
        <v>7</v>
      </c>
      <c r="F10558" s="71" t="s">
        <v>8</v>
      </c>
      <c r="G10558" s="49" t="str">
        <f t="shared" si="164"/>
        <v>INSERT INTO NCM_MATRIZ(NCM, DESCRICAO, INICIO_VIGENCIA, FIM_VIGENCIA) VALUES('34021140', '', '2016-01-01', '2022-03-31')</v>
      </c>
    </row>
    <row r="10559" spans="1:7" ht="18" customHeight="1">
      <c r="A10559" s="87">
        <v>34021190</v>
      </c>
      <c r="B10559" s="47" t="str">
        <f>IFERROR(VLOOKUP(A10559,Descricao!A10559:C21282,3,FALSE),"")</f>
        <v/>
      </c>
      <c r="C10559" s="69">
        <v>42370</v>
      </c>
      <c r="D10559" s="69">
        <v>44651</v>
      </c>
      <c r="E10559" s="71" t="s">
        <v>7</v>
      </c>
      <c r="F10559" s="71" t="s">
        <v>8</v>
      </c>
      <c r="G10559" s="49" t="str">
        <f t="shared" si="164"/>
        <v>INSERT INTO NCM_MATRIZ(NCM, DESCRICAO, INICIO_VIGENCIA, FIM_VIGENCIA) VALUES('34021190', '', '2016-01-01', '2022-03-31')</v>
      </c>
    </row>
    <row r="10560" spans="1:7" ht="18" customHeight="1">
      <c r="A10560" s="87">
        <v>34021210</v>
      </c>
      <c r="B10560" s="47" t="str">
        <f>IFERROR(VLOOKUP(A10560,Descricao!A10560:C21283,3,FALSE),"")</f>
        <v/>
      </c>
      <c r="C10560" s="69">
        <v>42370</v>
      </c>
      <c r="D10560" s="69">
        <v>44651</v>
      </c>
      <c r="E10560" s="71" t="s">
        <v>7</v>
      </c>
      <c r="F10560" s="71" t="s">
        <v>8</v>
      </c>
      <c r="G10560" s="49" t="str">
        <f t="shared" si="164"/>
        <v>INSERT INTO NCM_MATRIZ(NCM, DESCRICAO, INICIO_VIGENCIA, FIM_VIGENCIA) VALUES('34021210', '', '2016-01-01', '2022-03-31')</v>
      </c>
    </row>
    <row r="10561" spans="1:7" ht="18" customHeight="1">
      <c r="A10561" s="87">
        <v>34021290</v>
      </c>
      <c r="B10561" s="47" t="str">
        <f>IFERROR(VLOOKUP(A10561,Descricao!A10561:C21284,3,FALSE),"")</f>
        <v/>
      </c>
      <c r="C10561" s="69">
        <v>42370</v>
      </c>
      <c r="D10561" s="69">
        <v>44651</v>
      </c>
      <c r="E10561" s="71" t="s">
        <v>7</v>
      </c>
      <c r="F10561" s="71" t="s">
        <v>8</v>
      </c>
      <c r="G10561" s="49" t="str">
        <f t="shared" si="164"/>
        <v>INSERT INTO NCM_MATRIZ(NCM, DESCRICAO, INICIO_VIGENCIA, FIM_VIGENCIA) VALUES('34021290', '', '2016-01-01', '2022-03-31')</v>
      </c>
    </row>
    <row r="10562" spans="1:7" ht="18" customHeight="1">
      <c r="A10562" s="87">
        <v>34021300</v>
      </c>
      <c r="B10562" s="47" t="str">
        <f>IFERROR(VLOOKUP(A10562,Descricao!A10562:C21285,3,FALSE),"")</f>
        <v/>
      </c>
      <c r="C10562" s="69">
        <v>42370</v>
      </c>
      <c r="D10562" s="69">
        <v>44651</v>
      </c>
      <c r="E10562" s="71" t="s">
        <v>7</v>
      </c>
      <c r="F10562" s="71" t="s">
        <v>8</v>
      </c>
      <c r="G10562" s="49" t="str">
        <f t="shared" si="164"/>
        <v>INSERT INTO NCM_MATRIZ(NCM, DESCRICAO, INICIO_VIGENCIA, FIM_VIGENCIA) VALUES('34021300', '', '2016-01-01', '2022-03-31')</v>
      </c>
    </row>
    <row r="10563" spans="1:7" ht="18" customHeight="1">
      <c r="A10563" s="87">
        <v>34021900</v>
      </c>
      <c r="B10563" s="47" t="str">
        <f>IFERROR(VLOOKUP(A10563,Descricao!A10563:C21286,3,FALSE),"")</f>
        <v/>
      </c>
      <c r="C10563" s="69">
        <v>42370</v>
      </c>
      <c r="D10563" s="69">
        <v>44651</v>
      </c>
      <c r="E10563" s="71" t="s">
        <v>7</v>
      </c>
      <c r="F10563" s="71" t="s">
        <v>8</v>
      </c>
      <c r="G10563" s="49" t="str">
        <f t="shared" ref="G10563:G10626" si="165">"INSERT INTO NCM_MATRIZ(NCM, DESCRICAO, INICIO_VIGENCIA, FIM_VIGENCIA) VALUES('"&amp;TEXT(A10563,"00000000")&amp;"', '"&amp;SUBSTITUTE(B10563,"'","")&amp;"', "&amp;IF(ISBLANK(C10563), "NULL", "'"&amp;YEAR(C10563)&amp;TEXT(C10563, "-mm-dd")&amp;"'")&amp;", "&amp;IF(ISBLANK(D10563), "NULL", "'"&amp;YEAR(D10563)&amp;TEXT(D10563, "-mm-dd")&amp;"'")&amp;")"</f>
        <v>INSERT INTO NCM_MATRIZ(NCM, DESCRICAO, INICIO_VIGENCIA, FIM_VIGENCIA) VALUES('34021900', '', '2016-01-01', '2022-03-31')</v>
      </c>
    </row>
    <row r="10564" spans="1:7" ht="18" customHeight="1">
      <c r="A10564" s="87">
        <v>34022000</v>
      </c>
      <c r="B10564" s="47" t="str">
        <f>IFERROR(VLOOKUP(A10564,Descricao!A10564:C21287,3,FALSE),"")</f>
        <v/>
      </c>
      <c r="C10564" s="69">
        <v>42370</v>
      </c>
      <c r="D10564" s="69">
        <v>44651</v>
      </c>
      <c r="E10564" s="71" t="s">
        <v>7</v>
      </c>
      <c r="F10564" s="71" t="s">
        <v>8</v>
      </c>
      <c r="G10564" s="49" t="str">
        <f t="shared" si="165"/>
        <v>INSERT INTO NCM_MATRIZ(NCM, DESCRICAO, INICIO_VIGENCIA, FIM_VIGENCIA) VALUES('34022000', '', '2016-01-01', '2022-03-31')</v>
      </c>
    </row>
    <row r="10565" spans="1:7" ht="18" customHeight="1">
      <c r="A10565" s="87">
        <v>36030010</v>
      </c>
      <c r="B10565" s="47" t="str">
        <f>IFERROR(VLOOKUP(A10565,Descricao!A10565:C21288,3,FALSE),"")</f>
        <v/>
      </c>
      <c r="C10565" s="69">
        <v>43101</v>
      </c>
      <c r="D10565" s="69">
        <v>44651</v>
      </c>
      <c r="E10565" s="71" t="s">
        <v>7</v>
      </c>
      <c r="F10565" s="71" t="s">
        <v>8</v>
      </c>
      <c r="G10565" s="49" t="str">
        <f t="shared" si="165"/>
        <v>INSERT INTO NCM_MATRIZ(NCM, DESCRICAO, INICIO_VIGENCIA, FIM_VIGENCIA) VALUES('36030010', '', '2018-01-01', '2022-03-31')</v>
      </c>
    </row>
    <row r="10566" spans="1:7" ht="18" customHeight="1">
      <c r="A10566" s="87">
        <v>36030020</v>
      </c>
      <c r="B10566" s="47" t="str">
        <f>IFERROR(VLOOKUP(A10566,Descricao!A10566:C21289,3,FALSE),"")</f>
        <v/>
      </c>
      <c r="C10566" s="69">
        <v>43101</v>
      </c>
      <c r="D10566" s="69">
        <v>44651</v>
      </c>
      <c r="E10566" s="71" t="s">
        <v>7</v>
      </c>
      <c r="F10566" s="71" t="s">
        <v>8</v>
      </c>
      <c r="G10566" s="49" t="str">
        <f t="shared" si="165"/>
        <v>INSERT INTO NCM_MATRIZ(NCM, DESCRICAO, INICIO_VIGENCIA, FIM_VIGENCIA) VALUES('36030020', '', '2018-01-01', '2022-03-31')</v>
      </c>
    </row>
    <row r="10567" spans="1:7" ht="18" customHeight="1">
      <c r="A10567" s="87">
        <v>36030030</v>
      </c>
      <c r="B10567" s="47" t="str">
        <f>IFERROR(VLOOKUP(A10567,Descricao!A10567:C21290,3,FALSE),"")</f>
        <v/>
      </c>
      <c r="C10567" s="69">
        <v>43101</v>
      </c>
      <c r="D10567" s="69">
        <v>44651</v>
      </c>
      <c r="E10567" s="71" t="s">
        <v>7</v>
      </c>
      <c r="F10567" s="71" t="s">
        <v>8</v>
      </c>
      <c r="G10567" s="49" t="str">
        <f t="shared" si="165"/>
        <v>INSERT INTO NCM_MATRIZ(NCM, DESCRICAO, INICIO_VIGENCIA, FIM_VIGENCIA) VALUES('36030030', '', '2018-01-01', '2022-03-31')</v>
      </c>
    </row>
    <row r="10568" spans="1:7" ht="18" customHeight="1">
      <c r="A10568" s="87">
        <v>36030040</v>
      </c>
      <c r="B10568" s="47" t="str">
        <f>IFERROR(VLOOKUP(A10568,Descricao!A10568:C21291,3,FALSE),"")</f>
        <v/>
      </c>
      <c r="C10568" s="69">
        <v>43101</v>
      </c>
      <c r="D10568" s="69">
        <v>44651</v>
      </c>
      <c r="E10568" s="71" t="s">
        <v>7</v>
      </c>
      <c r="F10568" s="71" t="s">
        <v>8</v>
      </c>
      <c r="G10568" s="49" t="str">
        <f t="shared" si="165"/>
        <v>INSERT INTO NCM_MATRIZ(NCM, DESCRICAO, INICIO_VIGENCIA, FIM_VIGENCIA) VALUES('36030040', '', '2018-01-01', '2022-03-31')</v>
      </c>
    </row>
    <row r="10569" spans="1:7" ht="18" customHeight="1">
      <c r="A10569" s="87">
        <v>36030050</v>
      </c>
      <c r="B10569" s="47" t="str">
        <f>IFERROR(VLOOKUP(A10569,Descricao!A10569:C21292,3,FALSE),"")</f>
        <v/>
      </c>
      <c r="C10569" s="69">
        <v>43101</v>
      </c>
      <c r="D10569" s="69">
        <v>44651</v>
      </c>
      <c r="E10569" s="71" t="s">
        <v>7</v>
      </c>
      <c r="F10569" s="71" t="s">
        <v>8</v>
      </c>
      <c r="G10569" s="49" t="str">
        <f t="shared" si="165"/>
        <v>INSERT INTO NCM_MATRIZ(NCM, DESCRICAO, INICIO_VIGENCIA, FIM_VIGENCIA) VALUES('36030050', '', '2018-01-01', '2022-03-31')</v>
      </c>
    </row>
    <row r="10570" spans="1:7" ht="18" customHeight="1">
      <c r="A10570" s="87">
        <v>36030060</v>
      </c>
      <c r="B10570" s="47" t="str">
        <f>IFERROR(VLOOKUP(A10570,Descricao!A10570:C21293,3,FALSE),"")</f>
        <v/>
      </c>
      <c r="C10570" s="69">
        <v>43101</v>
      </c>
      <c r="D10570" s="69">
        <v>44651</v>
      </c>
      <c r="E10570" s="71" t="s">
        <v>7</v>
      </c>
      <c r="F10570" s="71" t="s">
        <v>8</v>
      </c>
      <c r="G10570" s="49" t="str">
        <f t="shared" si="165"/>
        <v>INSERT INTO NCM_MATRIZ(NCM, DESCRICAO, INICIO_VIGENCIA, FIM_VIGENCIA) VALUES('36030060', '', '2018-01-01', '2022-03-31')</v>
      </c>
    </row>
    <row r="10571" spans="1:7" ht="18" customHeight="1">
      <c r="A10571" s="87">
        <v>38089198</v>
      </c>
      <c r="B10571" s="47" t="str">
        <f>IFERROR(VLOOKUP(A10571,Descricao!A10571:C21294,3,FALSE),"")</f>
        <v/>
      </c>
      <c r="C10571" s="69">
        <v>42370</v>
      </c>
      <c r="D10571" s="69">
        <v>44651</v>
      </c>
      <c r="E10571" s="71" t="s">
        <v>7</v>
      </c>
      <c r="F10571" s="71" t="s">
        <v>8</v>
      </c>
      <c r="G10571" s="49" t="str">
        <f t="shared" si="165"/>
        <v>INSERT INTO NCM_MATRIZ(NCM, DESCRICAO, INICIO_VIGENCIA, FIM_VIGENCIA) VALUES('38089198', '', '2016-01-01', '2022-03-31')</v>
      </c>
    </row>
    <row r="10572" spans="1:7" ht="18" customHeight="1">
      <c r="A10572" s="87">
        <v>38220010</v>
      </c>
      <c r="B10572" s="47" t="str">
        <f>IFERROR(VLOOKUP(A10572,Descricao!A10572:C21295,3,FALSE),"")</f>
        <v/>
      </c>
      <c r="C10572" s="69">
        <v>42370</v>
      </c>
      <c r="D10572" s="69">
        <v>44651</v>
      </c>
      <c r="E10572" s="71" t="s">
        <v>7</v>
      </c>
      <c r="F10572" s="71" t="s">
        <v>8</v>
      </c>
      <c r="G10572" s="49" t="str">
        <f t="shared" si="165"/>
        <v>INSERT INTO NCM_MATRIZ(NCM, DESCRICAO, INICIO_VIGENCIA, FIM_VIGENCIA) VALUES('38220010', '', '2016-01-01', '2022-03-31')</v>
      </c>
    </row>
    <row r="10573" spans="1:7" ht="18" customHeight="1">
      <c r="A10573" s="87">
        <v>38220020</v>
      </c>
      <c r="B10573" s="47" t="str">
        <f>IFERROR(VLOOKUP(A10573,Descricao!A10573:C21296,3,FALSE),"")</f>
        <v/>
      </c>
      <c r="C10573" s="69">
        <v>44470</v>
      </c>
      <c r="D10573" s="69">
        <v>44651</v>
      </c>
      <c r="E10573" s="71" t="s">
        <v>7</v>
      </c>
      <c r="F10573" s="71" t="s">
        <v>8</v>
      </c>
      <c r="G10573" s="49" t="str">
        <f t="shared" si="165"/>
        <v>INSERT INTO NCM_MATRIZ(NCM, DESCRICAO, INICIO_VIGENCIA, FIM_VIGENCIA) VALUES('38220020', '', '2021-10-01', '2022-03-31')</v>
      </c>
    </row>
    <row r="10574" spans="1:7" ht="18" customHeight="1">
      <c r="A10574" s="87">
        <v>38220090</v>
      </c>
      <c r="B10574" s="47" t="str">
        <f>IFERROR(VLOOKUP(A10574,Descricao!A10574:C21297,3,FALSE),"")</f>
        <v/>
      </c>
      <c r="C10574" s="69">
        <v>42370</v>
      </c>
      <c r="D10574" s="69">
        <v>44651</v>
      </c>
      <c r="E10574" s="71" t="s">
        <v>7</v>
      </c>
      <c r="F10574" s="71" t="s">
        <v>8</v>
      </c>
      <c r="G10574" s="49" t="str">
        <f t="shared" si="165"/>
        <v>INSERT INTO NCM_MATRIZ(NCM, DESCRICAO, INICIO_VIGENCIA, FIM_VIGENCIA) VALUES('38220090', '', '2016-01-01', '2022-03-31')</v>
      </c>
    </row>
    <row r="10575" spans="1:7" ht="18" customHeight="1">
      <c r="A10575" s="87">
        <v>38247110</v>
      </c>
      <c r="B10575" s="47" t="str">
        <f>IFERROR(VLOOKUP(A10575,Descricao!A10575:C21298,3,FALSE),"")</f>
        <v/>
      </c>
      <c r="C10575" s="69">
        <v>42370</v>
      </c>
      <c r="D10575" s="69">
        <v>44651</v>
      </c>
      <c r="E10575" s="71" t="s">
        <v>7</v>
      </c>
      <c r="F10575" s="71" t="s">
        <v>8</v>
      </c>
      <c r="G10575" s="49" t="str">
        <f t="shared" si="165"/>
        <v>INSERT INTO NCM_MATRIZ(NCM, DESCRICAO, INICIO_VIGENCIA, FIM_VIGENCIA) VALUES('38247110', '', '2016-01-01', '2022-03-31')</v>
      </c>
    </row>
    <row r="10576" spans="1:7" ht="18" customHeight="1">
      <c r="A10576" s="87">
        <v>38247190</v>
      </c>
      <c r="B10576" s="47" t="str">
        <f>IFERROR(VLOOKUP(A10576,Descricao!A10576:C21299,3,FALSE),"")</f>
        <v/>
      </c>
      <c r="C10576" s="69">
        <v>42370</v>
      </c>
      <c r="D10576" s="69">
        <v>44651</v>
      </c>
      <c r="E10576" s="71" t="s">
        <v>7</v>
      </c>
      <c r="F10576" s="71" t="s">
        <v>8</v>
      </c>
      <c r="G10576" s="49" t="str">
        <f t="shared" si="165"/>
        <v>INSERT INTO NCM_MATRIZ(NCM, DESCRICAO, INICIO_VIGENCIA, FIM_VIGENCIA) VALUES('38247190', '', '2016-01-01', '2022-03-31')</v>
      </c>
    </row>
    <row r="10577" spans="1:7" ht="18" customHeight="1">
      <c r="A10577" s="87">
        <v>38247200</v>
      </c>
      <c r="B10577" s="47" t="str">
        <f>IFERROR(VLOOKUP(A10577,Descricao!A10577:C21300,3,FALSE),"")</f>
        <v/>
      </c>
      <c r="C10577" s="69">
        <v>42370</v>
      </c>
      <c r="D10577" s="69">
        <v>44651</v>
      </c>
      <c r="E10577" s="71" t="s">
        <v>7</v>
      </c>
      <c r="F10577" s="71" t="s">
        <v>8</v>
      </c>
      <c r="G10577" s="49" t="str">
        <f t="shared" si="165"/>
        <v>INSERT INTO NCM_MATRIZ(NCM, DESCRICAO, INICIO_VIGENCIA, FIM_VIGENCIA) VALUES('38247200', '', '2016-01-01', '2022-03-31')</v>
      </c>
    </row>
    <row r="10578" spans="1:7" ht="18" customHeight="1">
      <c r="A10578" s="87">
        <v>38247300</v>
      </c>
      <c r="B10578" s="47" t="str">
        <f>IFERROR(VLOOKUP(A10578,Descricao!A10578:C21301,3,FALSE),"")</f>
        <v/>
      </c>
      <c r="C10578" s="69">
        <v>42370</v>
      </c>
      <c r="D10578" s="69">
        <v>44651</v>
      </c>
      <c r="E10578" s="71" t="s">
        <v>7</v>
      </c>
      <c r="F10578" s="71" t="s">
        <v>8</v>
      </c>
      <c r="G10578" s="49" t="str">
        <f t="shared" si="165"/>
        <v>INSERT INTO NCM_MATRIZ(NCM, DESCRICAO, INICIO_VIGENCIA, FIM_VIGENCIA) VALUES('38247300', '', '2016-01-01', '2022-03-31')</v>
      </c>
    </row>
    <row r="10579" spans="1:7" ht="18" customHeight="1">
      <c r="A10579" s="87">
        <v>38247410</v>
      </c>
      <c r="B10579" s="47" t="str">
        <f>IFERROR(VLOOKUP(A10579,Descricao!A10579:C21302,3,FALSE),"")</f>
        <v/>
      </c>
      <c r="C10579" s="69">
        <v>42370</v>
      </c>
      <c r="D10579" s="69">
        <v>44651</v>
      </c>
      <c r="E10579" s="71" t="s">
        <v>7</v>
      </c>
      <c r="F10579" s="71" t="s">
        <v>8</v>
      </c>
      <c r="G10579" s="49" t="str">
        <f t="shared" si="165"/>
        <v>INSERT INTO NCM_MATRIZ(NCM, DESCRICAO, INICIO_VIGENCIA, FIM_VIGENCIA) VALUES('38247410', '', '2016-01-01', '2022-03-31')</v>
      </c>
    </row>
    <row r="10580" spans="1:7" ht="18" customHeight="1">
      <c r="A10580" s="87">
        <v>38247420</v>
      </c>
      <c r="B10580" s="47" t="str">
        <f>IFERROR(VLOOKUP(A10580,Descricao!A10580:C21303,3,FALSE),"")</f>
        <v/>
      </c>
      <c r="C10580" s="69">
        <v>42370</v>
      </c>
      <c r="D10580" s="69">
        <v>44651</v>
      </c>
      <c r="E10580" s="71" t="s">
        <v>7</v>
      </c>
      <c r="F10580" s="71" t="s">
        <v>8</v>
      </c>
      <c r="G10580" s="49" t="str">
        <f t="shared" si="165"/>
        <v>INSERT INTO NCM_MATRIZ(NCM, DESCRICAO, INICIO_VIGENCIA, FIM_VIGENCIA) VALUES('38247420', '', '2016-01-01', '2022-03-31')</v>
      </c>
    </row>
    <row r="10581" spans="1:7" ht="18" customHeight="1">
      <c r="A10581" s="87">
        <v>38247490</v>
      </c>
      <c r="B10581" s="47" t="str">
        <f>IFERROR(VLOOKUP(A10581,Descricao!A10581:C21304,3,FALSE),"")</f>
        <v/>
      </c>
      <c r="C10581" s="69">
        <v>42370</v>
      </c>
      <c r="D10581" s="69">
        <v>44651</v>
      </c>
      <c r="E10581" s="71" t="s">
        <v>7</v>
      </c>
      <c r="F10581" s="71" t="s">
        <v>8</v>
      </c>
      <c r="G10581" s="49" t="str">
        <f t="shared" si="165"/>
        <v>INSERT INTO NCM_MATRIZ(NCM, DESCRICAO, INICIO_VIGENCIA, FIM_VIGENCIA) VALUES('38247490', '', '2016-01-01', '2022-03-31')</v>
      </c>
    </row>
    <row r="10582" spans="1:7" ht="18" customHeight="1">
      <c r="A10582" s="87">
        <v>38247500</v>
      </c>
      <c r="B10582" s="47" t="str">
        <f>IFERROR(VLOOKUP(A10582,Descricao!A10582:C21305,3,FALSE),"")</f>
        <v/>
      </c>
      <c r="C10582" s="69">
        <v>42370</v>
      </c>
      <c r="D10582" s="69">
        <v>44651</v>
      </c>
      <c r="E10582" s="71" t="s">
        <v>7</v>
      </c>
      <c r="F10582" s="71" t="s">
        <v>8</v>
      </c>
      <c r="G10582" s="49" t="str">
        <f t="shared" si="165"/>
        <v>INSERT INTO NCM_MATRIZ(NCM, DESCRICAO, INICIO_VIGENCIA, FIM_VIGENCIA) VALUES('38247500', '', '2016-01-01', '2022-03-31')</v>
      </c>
    </row>
    <row r="10583" spans="1:7" ht="18" customHeight="1">
      <c r="A10583" s="87">
        <v>38247600</v>
      </c>
      <c r="B10583" s="47" t="str">
        <f>IFERROR(VLOOKUP(A10583,Descricao!A10583:C21306,3,FALSE),"")</f>
        <v/>
      </c>
      <c r="C10583" s="69">
        <v>42370</v>
      </c>
      <c r="D10583" s="69">
        <v>44651</v>
      </c>
      <c r="E10583" s="71" t="s">
        <v>7</v>
      </c>
      <c r="F10583" s="71" t="s">
        <v>8</v>
      </c>
      <c r="G10583" s="49" t="str">
        <f t="shared" si="165"/>
        <v>INSERT INTO NCM_MATRIZ(NCM, DESCRICAO, INICIO_VIGENCIA, FIM_VIGENCIA) VALUES('38247600', '', '2016-01-01', '2022-03-31')</v>
      </c>
    </row>
    <row r="10584" spans="1:7" ht="18" customHeight="1">
      <c r="A10584" s="87">
        <v>38247700</v>
      </c>
      <c r="B10584" s="47" t="str">
        <f>IFERROR(VLOOKUP(A10584,Descricao!A10584:C21307,3,FALSE),"")</f>
        <v/>
      </c>
      <c r="C10584" s="69">
        <v>42370</v>
      </c>
      <c r="D10584" s="69">
        <v>44651</v>
      </c>
      <c r="E10584" s="71" t="s">
        <v>7</v>
      </c>
      <c r="F10584" s="71" t="s">
        <v>8</v>
      </c>
      <c r="G10584" s="49" t="str">
        <f t="shared" si="165"/>
        <v>INSERT INTO NCM_MATRIZ(NCM, DESCRICAO, INICIO_VIGENCIA, FIM_VIGENCIA) VALUES('38247700', '', '2016-01-01', '2022-03-31')</v>
      </c>
    </row>
    <row r="10585" spans="1:7" ht="18" customHeight="1">
      <c r="A10585" s="87">
        <v>38247810</v>
      </c>
      <c r="B10585" s="47" t="str">
        <f>IFERROR(VLOOKUP(A10585,Descricao!A10585:C21308,3,FALSE),"")</f>
        <v/>
      </c>
      <c r="C10585" s="69">
        <v>42370</v>
      </c>
      <c r="D10585" s="69">
        <v>44651</v>
      </c>
      <c r="E10585" s="71" t="s">
        <v>7</v>
      </c>
      <c r="F10585" s="71" t="s">
        <v>8</v>
      </c>
      <c r="G10585" s="49" t="str">
        <f t="shared" si="165"/>
        <v>INSERT INTO NCM_MATRIZ(NCM, DESCRICAO, INICIO_VIGENCIA, FIM_VIGENCIA) VALUES('38247810', '', '2016-01-01', '2022-03-31')</v>
      </c>
    </row>
    <row r="10586" spans="1:7" ht="18" customHeight="1">
      <c r="A10586" s="87">
        <v>38247890</v>
      </c>
      <c r="B10586" s="47" t="str">
        <f>IFERROR(VLOOKUP(A10586,Descricao!A10586:C21309,3,FALSE),"")</f>
        <v/>
      </c>
      <c r="C10586" s="69">
        <v>42370</v>
      </c>
      <c r="D10586" s="69">
        <v>44651</v>
      </c>
      <c r="E10586" s="71" t="s">
        <v>7</v>
      </c>
      <c r="F10586" s="71" t="s">
        <v>8</v>
      </c>
      <c r="G10586" s="49" t="str">
        <f t="shared" si="165"/>
        <v>INSERT INTO NCM_MATRIZ(NCM, DESCRICAO, INICIO_VIGENCIA, FIM_VIGENCIA) VALUES('38247890', '', '2016-01-01', '2022-03-31')</v>
      </c>
    </row>
    <row r="10587" spans="1:7" ht="18" customHeight="1">
      <c r="A10587" s="87">
        <v>38247900</v>
      </c>
      <c r="B10587" s="47" t="str">
        <f>IFERROR(VLOOKUP(A10587,Descricao!A10587:C21310,3,FALSE),"")</f>
        <v/>
      </c>
      <c r="C10587" s="69">
        <v>42370</v>
      </c>
      <c r="D10587" s="69">
        <v>44651</v>
      </c>
      <c r="E10587" s="71" t="s">
        <v>7</v>
      </c>
      <c r="F10587" s="71" t="s">
        <v>8</v>
      </c>
      <c r="G10587" s="49" t="str">
        <f t="shared" si="165"/>
        <v>INSERT INTO NCM_MATRIZ(NCM, DESCRICAO, INICIO_VIGENCIA, FIM_VIGENCIA) VALUES('38247900', '', '2016-01-01', '2022-03-31')</v>
      </c>
    </row>
    <row r="10588" spans="1:7" ht="18" customHeight="1">
      <c r="A10588" s="87">
        <v>39011010</v>
      </c>
      <c r="B10588" s="47" t="str">
        <f>IFERROR(VLOOKUP(A10588,Descricao!A10588:C21311,3,FALSE),"")</f>
        <v/>
      </c>
      <c r="C10588" s="69">
        <v>42370</v>
      </c>
      <c r="D10588" s="69">
        <v>44651</v>
      </c>
      <c r="E10588" s="71" t="s">
        <v>7</v>
      </c>
      <c r="F10588" s="71" t="s">
        <v>8</v>
      </c>
      <c r="G10588" s="49" t="str">
        <f t="shared" si="165"/>
        <v>INSERT INTO NCM_MATRIZ(NCM, DESCRICAO, INICIO_VIGENCIA, FIM_VIGENCIA) VALUES('39011010', '', '2016-01-01', '2022-03-31')</v>
      </c>
    </row>
    <row r="10589" spans="1:7" ht="18" customHeight="1">
      <c r="A10589" s="87">
        <v>39011091</v>
      </c>
      <c r="B10589" s="47" t="str">
        <f>IFERROR(VLOOKUP(A10589,Descricao!A10589:C21312,3,FALSE),"")</f>
        <v/>
      </c>
      <c r="C10589" s="69">
        <v>42370</v>
      </c>
      <c r="D10589" s="69">
        <v>44651</v>
      </c>
      <c r="E10589" s="71" t="s">
        <v>7</v>
      </c>
      <c r="F10589" s="71" t="s">
        <v>8</v>
      </c>
      <c r="G10589" s="49" t="str">
        <f t="shared" si="165"/>
        <v>INSERT INTO NCM_MATRIZ(NCM, DESCRICAO, INICIO_VIGENCIA, FIM_VIGENCIA) VALUES('39011091', '', '2016-01-01', '2022-03-31')</v>
      </c>
    </row>
    <row r="10590" spans="1:7" ht="18" customHeight="1">
      <c r="A10590" s="87">
        <v>39011092</v>
      </c>
      <c r="B10590" s="47" t="str">
        <f>IFERROR(VLOOKUP(A10590,Descricao!A10590:C21313,3,FALSE),"")</f>
        <v/>
      </c>
      <c r="C10590" s="69">
        <v>42370</v>
      </c>
      <c r="D10590" s="69">
        <v>44651</v>
      </c>
      <c r="E10590" s="71" t="s">
        <v>7</v>
      </c>
      <c r="F10590" s="71" t="s">
        <v>8</v>
      </c>
      <c r="G10590" s="49" t="str">
        <f t="shared" si="165"/>
        <v>INSERT INTO NCM_MATRIZ(NCM, DESCRICAO, INICIO_VIGENCIA, FIM_VIGENCIA) VALUES('39011092', '', '2016-01-01', '2022-03-31')</v>
      </c>
    </row>
    <row r="10591" spans="1:7" ht="18" customHeight="1">
      <c r="A10591" s="87">
        <v>39072011</v>
      </c>
      <c r="B10591" s="47" t="str">
        <f>IFERROR(VLOOKUP(A10591,Descricao!A10591:C21314,3,FALSE),"")</f>
        <v/>
      </c>
      <c r="C10591" s="69">
        <v>42370</v>
      </c>
      <c r="D10591" s="69">
        <v>44651</v>
      </c>
      <c r="E10591" s="71" t="s">
        <v>7</v>
      </c>
      <c r="F10591" s="71" t="s">
        <v>8</v>
      </c>
      <c r="G10591" s="49" t="str">
        <f t="shared" si="165"/>
        <v>INSERT INTO NCM_MATRIZ(NCM, DESCRICAO, INICIO_VIGENCIA, FIM_VIGENCIA) VALUES('39072011', '', '2016-01-01', '2022-03-31')</v>
      </c>
    </row>
    <row r="10592" spans="1:7" ht="18" customHeight="1">
      <c r="A10592" s="87">
        <v>39072012</v>
      </c>
      <c r="B10592" s="47" t="str">
        <f>IFERROR(VLOOKUP(A10592,Descricao!A10592:C21315,3,FALSE),"")</f>
        <v/>
      </c>
      <c r="C10592" s="69">
        <v>42370</v>
      </c>
      <c r="D10592" s="69">
        <v>44651</v>
      </c>
      <c r="E10592" s="71" t="s">
        <v>7</v>
      </c>
      <c r="F10592" s="71" t="s">
        <v>8</v>
      </c>
      <c r="G10592" s="49" t="str">
        <f t="shared" si="165"/>
        <v>INSERT INTO NCM_MATRIZ(NCM, DESCRICAO, INICIO_VIGENCIA, FIM_VIGENCIA) VALUES('39072012', '', '2016-01-01', '2022-03-31')</v>
      </c>
    </row>
    <row r="10593" spans="1:7" ht="18" customHeight="1">
      <c r="A10593" s="87">
        <v>39072020</v>
      </c>
      <c r="B10593" s="47" t="str">
        <f>IFERROR(VLOOKUP(A10593,Descricao!A10593:C21316,3,FALSE),"")</f>
        <v/>
      </c>
      <c r="C10593" s="69">
        <v>42370</v>
      </c>
      <c r="D10593" s="69">
        <v>44651</v>
      </c>
      <c r="E10593" s="71" t="s">
        <v>7</v>
      </c>
      <c r="F10593" s="71" t="s">
        <v>8</v>
      </c>
      <c r="G10593" s="49" t="str">
        <f t="shared" si="165"/>
        <v>INSERT INTO NCM_MATRIZ(NCM, DESCRICAO, INICIO_VIGENCIA, FIM_VIGENCIA) VALUES('39072020', '', '2016-01-01', '2022-03-31')</v>
      </c>
    </row>
    <row r="10594" spans="1:7" ht="18" customHeight="1">
      <c r="A10594" s="87">
        <v>39072031</v>
      </c>
      <c r="B10594" s="47" t="str">
        <f>IFERROR(VLOOKUP(A10594,Descricao!A10594:C21317,3,FALSE),"")</f>
        <v/>
      </c>
      <c r="C10594" s="69">
        <v>42370</v>
      </c>
      <c r="D10594" s="69">
        <v>44651</v>
      </c>
      <c r="E10594" s="71" t="s">
        <v>7</v>
      </c>
      <c r="F10594" s="71" t="s">
        <v>8</v>
      </c>
      <c r="G10594" s="49" t="str">
        <f t="shared" si="165"/>
        <v>INSERT INTO NCM_MATRIZ(NCM, DESCRICAO, INICIO_VIGENCIA, FIM_VIGENCIA) VALUES('39072031', '', '2016-01-01', '2022-03-31')</v>
      </c>
    </row>
    <row r="10595" spans="1:7" ht="18" customHeight="1">
      <c r="A10595" s="87">
        <v>39072039</v>
      </c>
      <c r="B10595" s="47" t="str">
        <f>IFERROR(VLOOKUP(A10595,Descricao!A10595:C21318,3,FALSE),"")</f>
        <v/>
      </c>
      <c r="C10595" s="69">
        <v>42370</v>
      </c>
      <c r="D10595" s="69">
        <v>44651</v>
      </c>
      <c r="E10595" s="71" t="s">
        <v>7</v>
      </c>
      <c r="F10595" s="71" t="s">
        <v>8</v>
      </c>
      <c r="G10595" s="49" t="str">
        <f t="shared" si="165"/>
        <v>INSERT INTO NCM_MATRIZ(NCM, DESCRICAO, INICIO_VIGENCIA, FIM_VIGENCIA) VALUES('39072039', '', '2016-01-01', '2022-03-31')</v>
      </c>
    </row>
    <row r="10596" spans="1:7" ht="18" customHeight="1">
      <c r="A10596" s="87">
        <v>39072041</v>
      </c>
      <c r="B10596" s="47" t="str">
        <f>IFERROR(VLOOKUP(A10596,Descricao!A10596:C21319,3,FALSE),"")</f>
        <v/>
      </c>
      <c r="C10596" s="69">
        <v>42370</v>
      </c>
      <c r="D10596" s="69">
        <v>44651</v>
      </c>
      <c r="E10596" s="71" t="s">
        <v>7</v>
      </c>
      <c r="F10596" s="71" t="s">
        <v>8</v>
      </c>
      <c r="G10596" s="49" t="str">
        <f t="shared" si="165"/>
        <v>INSERT INTO NCM_MATRIZ(NCM, DESCRICAO, INICIO_VIGENCIA, FIM_VIGENCIA) VALUES('39072041', '', '2016-01-01', '2022-03-31')</v>
      </c>
    </row>
    <row r="10597" spans="1:7" ht="18" customHeight="1">
      <c r="A10597" s="87">
        <v>39072042</v>
      </c>
      <c r="B10597" s="47" t="str">
        <f>IFERROR(VLOOKUP(A10597,Descricao!A10597:C21320,3,FALSE),"")</f>
        <v/>
      </c>
      <c r="C10597" s="69">
        <v>42370</v>
      </c>
      <c r="D10597" s="69">
        <v>44651</v>
      </c>
      <c r="E10597" s="71" t="s">
        <v>7</v>
      </c>
      <c r="F10597" s="71" t="s">
        <v>8</v>
      </c>
      <c r="G10597" s="49" t="str">
        <f t="shared" si="165"/>
        <v>INSERT INTO NCM_MATRIZ(NCM, DESCRICAO, INICIO_VIGENCIA, FIM_VIGENCIA) VALUES('39072042', '', '2016-01-01', '2022-03-31')</v>
      </c>
    </row>
    <row r="10598" spans="1:7" ht="18" customHeight="1">
      <c r="A10598" s="87">
        <v>39072049</v>
      </c>
      <c r="B10598" s="47" t="str">
        <f>IFERROR(VLOOKUP(A10598,Descricao!A10598:C21321,3,FALSE),"")</f>
        <v/>
      </c>
      <c r="C10598" s="69">
        <v>42370</v>
      </c>
      <c r="D10598" s="69">
        <v>44651</v>
      </c>
      <c r="E10598" s="71" t="s">
        <v>7</v>
      </c>
      <c r="F10598" s="71" t="s">
        <v>8</v>
      </c>
      <c r="G10598" s="49" t="str">
        <f t="shared" si="165"/>
        <v>INSERT INTO NCM_MATRIZ(NCM, DESCRICAO, INICIO_VIGENCIA, FIM_VIGENCIA) VALUES('39072049', '', '2016-01-01', '2022-03-31')</v>
      </c>
    </row>
    <row r="10599" spans="1:7" ht="18" customHeight="1">
      <c r="A10599" s="87">
        <v>39072090</v>
      </c>
      <c r="B10599" s="47" t="str">
        <f>IFERROR(VLOOKUP(A10599,Descricao!A10599:C21322,3,FALSE),"")</f>
        <v/>
      </c>
      <c r="C10599" s="69">
        <v>42370</v>
      </c>
      <c r="D10599" s="69">
        <v>44651</v>
      </c>
      <c r="E10599" s="71" t="s">
        <v>7</v>
      </c>
      <c r="F10599" s="71" t="s">
        <v>8</v>
      </c>
      <c r="G10599" s="49" t="str">
        <f t="shared" si="165"/>
        <v>INSERT INTO NCM_MATRIZ(NCM, DESCRICAO, INICIO_VIGENCIA, FIM_VIGENCIA) VALUES('39072090', '', '2016-01-01', '2022-03-31')</v>
      </c>
    </row>
    <row r="10600" spans="1:7" ht="18" customHeight="1">
      <c r="A10600" s="87">
        <v>40151100</v>
      </c>
      <c r="B10600" s="47" t="str">
        <f>IFERROR(VLOOKUP(A10600,Descricao!A10600:C21323,3,FALSE),"")</f>
        <v/>
      </c>
      <c r="C10600" s="69">
        <v>42370</v>
      </c>
      <c r="D10600" s="69">
        <v>44651</v>
      </c>
      <c r="E10600" s="71" t="s">
        <v>49</v>
      </c>
      <c r="F10600" s="71" t="s">
        <v>50</v>
      </c>
      <c r="G10600" s="49" t="str">
        <f t="shared" si="165"/>
        <v>INSERT INTO NCM_MATRIZ(NCM, DESCRICAO, INICIO_VIGENCIA, FIM_VIGENCIA) VALUES('40151100', '', '2016-01-01', '2022-03-31')</v>
      </c>
    </row>
    <row r="10601" spans="1:7" ht="18" customHeight="1">
      <c r="A10601" s="87">
        <v>44014000</v>
      </c>
      <c r="B10601" s="47" t="str">
        <f>IFERROR(VLOOKUP(A10601,Descricao!A10601:C21324,3,FALSE),"")</f>
        <v/>
      </c>
      <c r="C10601" s="69">
        <v>42736</v>
      </c>
      <c r="D10601" s="69">
        <v>44651</v>
      </c>
      <c r="E10601" s="71" t="s">
        <v>7</v>
      </c>
      <c r="F10601" s="71" t="s">
        <v>8</v>
      </c>
      <c r="G10601" s="49" t="str">
        <f t="shared" si="165"/>
        <v>INSERT INTO NCM_MATRIZ(NCM, DESCRICAO, INICIO_VIGENCIA, FIM_VIGENCIA) VALUES('44014000', '', '2017-01-01', '2022-03-31')</v>
      </c>
    </row>
    <row r="10602" spans="1:7" ht="18" customHeight="1">
      <c r="A10602" s="87">
        <v>44129400</v>
      </c>
      <c r="B10602" s="47" t="str">
        <f>IFERROR(VLOOKUP(A10602,Descricao!A10602:C21325,3,FALSE),"")</f>
        <v/>
      </c>
      <c r="C10602" s="69">
        <v>42370</v>
      </c>
      <c r="D10602" s="69">
        <v>44651</v>
      </c>
      <c r="E10602" s="71" t="s">
        <v>23</v>
      </c>
      <c r="F10602" s="71" t="s">
        <v>24</v>
      </c>
      <c r="G10602" s="49" t="str">
        <f t="shared" si="165"/>
        <v>INSERT INTO NCM_MATRIZ(NCM, DESCRICAO, INICIO_VIGENCIA, FIM_VIGENCIA) VALUES('44129400', '', '2016-01-01', '2022-03-31')</v>
      </c>
    </row>
    <row r="10603" spans="1:7" ht="18" customHeight="1">
      <c r="A10603" s="87">
        <v>44140000</v>
      </c>
      <c r="B10603" s="47" t="str">
        <f>IFERROR(VLOOKUP(A10603,Descricao!A10603:C21326,3,FALSE),"")</f>
        <v/>
      </c>
      <c r="C10603" s="69">
        <v>42370</v>
      </c>
      <c r="D10603" s="69">
        <v>44651</v>
      </c>
      <c r="E10603" s="71" t="s">
        <v>7</v>
      </c>
      <c r="F10603" s="71" t="s">
        <v>8</v>
      </c>
      <c r="G10603" s="49" t="str">
        <f t="shared" si="165"/>
        <v>INSERT INTO NCM_MATRIZ(NCM, DESCRICAO, INICIO_VIGENCIA, FIM_VIGENCIA) VALUES('44140000', '', '2016-01-01', '2022-03-31')</v>
      </c>
    </row>
    <row r="10604" spans="1:7" ht="18" customHeight="1">
      <c r="A10604" s="87">
        <v>44181000</v>
      </c>
      <c r="B10604" s="47" t="str">
        <f>IFERROR(VLOOKUP(A10604,Descricao!A10604:C21327,3,FALSE),"")</f>
        <v/>
      </c>
      <c r="C10604" s="69">
        <v>42370</v>
      </c>
      <c r="D10604" s="69">
        <v>44651</v>
      </c>
      <c r="E10604" s="71" t="s">
        <v>7</v>
      </c>
      <c r="F10604" s="71" t="s">
        <v>8</v>
      </c>
      <c r="G10604" s="49" t="str">
        <f t="shared" si="165"/>
        <v>INSERT INTO NCM_MATRIZ(NCM, DESCRICAO, INICIO_VIGENCIA, FIM_VIGENCIA) VALUES('44181000', '', '2016-01-01', '2022-03-31')</v>
      </c>
    </row>
    <row r="10605" spans="1:7" ht="18" customHeight="1">
      <c r="A10605" s="87">
        <v>44182000</v>
      </c>
      <c r="B10605" s="47" t="str">
        <f>IFERROR(VLOOKUP(A10605,Descricao!A10605:C21328,3,FALSE),"")</f>
        <v/>
      </c>
      <c r="C10605" s="69">
        <v>42370</v>
      </c>
      <c r="D10605" s="69">
        <v>44651</v>
      </c>
      <c r="E10605" s="70" t="s">
        <v>7</v>
      </c>
      <c r="F10605" s="70" t="s">
        <v>8</v>
      </c>
      <c r="G10605" s="49" t="str">
        <f t="shared" si="165"/>
        <v>INSERT INTO NCM_MATRIZ(NCM, DESCRICAO, INICIO_VIGENCIA, FIM_VIGENCIA) VALUES('44182000', '', '2016-01-01', '2022-03-31')</v>
      </c>
    </row>
    <row r="10606" spans="1:7" ht="18" customHeight="1">
      <c r="A10606" s="87">
        <v>44186000</v>
      </c>
      <c r="B10606" s="47" t="str">
        <f>IFERROR(VLOOKUP(A10606,Descricao!A10606:C21329,3,FALSE),"")</f>
        <v/>
      </c>
      <c r="C10606" s="69">
        <v>42370</v>
      </c>
      <c r="D10606" s="69">
        <v>44651</v>
      </c>
      <c r="E10606" s="71" t="s">
        <v>7</v>
      </c>
      <c r="F10606" s="71" t="s">
        <v>8</v>
      </c>
      <c r="G10606" s="49" t="str">
        <f t="shared" si="165"/>
        <v>INSERT INTO NCM_MATRIZ(NCM, DESCRICAO, INICIO_VIGENCIA, FIM_VIGENCIA) VALUES('44186000', '', '2016-01-01', '2022-03-31')</v>
      </c>
    </row>
    <row r="10607" spans="1:7" ht="18" customHeight="1">
      <c r="A10607" s="87">
        <v>44201000</v>
      </c>
      <c r="B10607" s="47" t="str">
        <f>IFERROR(VLOOKUP(A10607,Descricao!A10607:C21330,3,FALSE),"")</f>
        <v/>
      </c>
      <c r="C10607" s="69">
        <v>42370</v>
      </c>
      <c r="D10607" s="69">
        <v>44651</v>
      </c>
      <c r="E10607" s="71" t="s">
        <v>7</v>
      </c>
      <c r="F10607" s="71" t="s">
        <v>8</v>
      </c>
      <c r="G10607" s="49" t="str">
        <f t="shared" si="165"/>
        <v>INSERT INTO NCM_MATRIZ(NCM, DESCRICAO, INICIO_VIGENCIA, FIM_VIGENCIA) VALUES('44201000', '', '2016-01-01', '2022-03-31')</v>
      </c>
    </row>
    <row r="10608" spans="1:7" ht="18" customHeight="1">
      <c r="A10608" s="87">
        <v>49051000</v>
      </c>
      <c r="B10608" s="47" t="str">
        <f>IFERROR(VLOOKUP(A10608,Descricao!A10608:C21331,3,FALSE),"")</f>
        <v/>
      </c>
      <c r="C10608" s="69">
        <v>42370</v>
      </c>
      <c r="D10608" s="69">
        <v>44651</v>
      </c>
      <c r="E10608" s="71" t="s">
        <v>7</v>
      </c>
      <c r="F10608" s="71" t="s">
        <v>8</v>
      </c>
      <c r="G10608" s="49" t="str">
        <f t="shared" si="165"/>
        <v>INSERT INTO NCM_MATRIZ(NCM, DESCRICAO, INICIO_VIGENCIA, FIM_VIGENCIA) VALUES('49051000', '', '2016-01-01', '2022-03-31')</v>
      </c>
    </row>
    <row r="10609" spans="1:7" ht="18" customHeight="1">
      <c r="A10609" s="87">
        <v>49059100</v>
      </c>
      <c r="B10609" s="47" t="str">
        <f>IFERROR(VLOOKUP(A10609,Descricao!A10609:C21332,3,FALSE),"")</f>
        <v/>
      </c>
      <c r="C10609" s="69">
        <v>42370</v>
      </c>
      <c r="D10609" s="69">
        <v>44651</v>
      </c>
      <c r="E10609" s="71" t="s">
        <v>7</v>
      </c>
      <c r="F10609" s="71" t="s">
        <v>8</v>
      </c>
      <c r="G10609" s="49" t="str">
        <f t="shared" si="165"/>
        <v>INSERT INTO NCM_MATRIZ(NCM, DESCRICAO, INICIO_VIGENCIA, FIM_VIGENCIA) VALUES('49059100', '', '2016-01-01', '2022-03-31')</v>
      </c>
    </row>
    <row r="10610" spans="1:7" ht="18" customHeight="1">
      <c r="A10610" s="87">
        <v>49059900</v>
      </c>
      <c r="B10610" s="47" t="str">
        <f>IFERROR(VLOOKUP(A10610,Descricao!A10610:C21333,3,FALSE),"")</f>
        <v/>
      </c>
      <c r="C10610" s="69">
        <v>42370</v>
      </c>
      <c r="D10610" s="69">
        <v>44651</v>
      </c>
      <c r="E10610" s="71" t="s">
        <v>7</v>
      </c>
      <c r="F10610" s="71" t="s">
        <v>8</v>
      </c>
      <c r="G10610" s="49" t="str">
        <f t="shared" si="165"/>
        <v>INSERT INTO NCM_MATRIZ(NCM, DESCRICAO, INICIO_VIGENCIA, FIM_VIGENCIA) VALUES('49059900', '', '2016-01-01', '2022-03-31')</v>
      </c>
    </row>
    <row r="10611" spans="1:7" ht="18" customHeight="1">
      <c r="A10611" s="87">
        <v>55011000</v>
      </c>
      <c r="B10611" s="47" t="str">
        <f>IFERROR(VLOOKUP(A10611,Descricao!A10611:C21334,3,FALSE),"")</f>
        <v/>
      </c>
      <c r="C10611" s="69">
        <v>42370</v>
      </c>
      <c r="D10611" s="69">
        <v>44651</v>
      </c>
      <c r="E10611" s="71" t="s">
        <v>7</v>
      </c>
      <c r="F10611" s="71" t="s">
        <v>8</v>
      </c>
      <c r="G10611" s="49" t="str">
        <f t="shared" si="165"/>
        <v>INSERT INTO NCM_MATRIZ(NCM, DESCRICAO, INICIO_VIGENCIA, FIM_VIGENCIA) VALUES('55011000', '', '2016-01-01', '2022-03-31')</v>
      </c>
    </row>
    <row r="10612" spans="1:7" ht="18" customHeight="1">
      <c r="A10612" s="87">
        <v>57032000</v>
      </c>
      <c r="B10612" s="47" t="str">
        <f>IFERROR(VLOOKUP(A10612,Descricao!A10612:C21335,3,FALSE),"")</f>
        <v/>
      </c>
      <c r="C10612" s="69">
        <v>42370</v>
      </c>
      <c r="D10612" s="69">
        <v>44651</v>
      </c>
      <c r="E10612" s="71" t="s">
        <v>37</v>
      </c>
      <c r="F10612" s="71" t="s">
        <v>38</v>
      </c>
      <c r="G10612" s="49" t="str">
        <f t="shared" si="165"/>
        <v>INSERT INTO NCM_MATRIZ(NCM, DESCRICAO, INICIO_VIGENCIA, FIM_VIGENCIA) VALUES('57032000', '', '2016-01-01', '2022-03-31')</v>
      </c>
    </row>
    <row r="10613" spans="1:7" ht="18" customHeight="1">
      <c r="A10613" s="87">
        <v>57033000</v>
      </c>
      <c r="B10613" s="47" t="str">
        <f>IFERROR(VLOOKUP(A10613,Descricao!A10613:C21336,3,FALSE),"")</f>
        <v/>
      </c>
      <c r="C10613" s="69">
        <v>42370</v>
      </c>
      <c r="D10613" s="69">
        <v>44651</v>
      </c>
      <c r="E10613" s="71" t="s">
        <v>37</v>
      </c>
      <c r="F10613" s="71" t="s">
        <v>38</v>
      </c>
      <c r="G10613" s="49" t="str">
        <f t="shared" si="165"/>
        <v>INSERT INTO NCM_MATRIZ(NCM, DESCRICAO, INICIO_VIGENCIA, FIM_VIGENCIA) VALUES('57033000', '', '2016-01-01', '2022-03-31')</v>
      </c>
    </row>
    <row r="10614" spans="1:7" ht="18" customHeight="1">
      <c r="A10614" s="87">
        <v>58021100</v>
      </c>
      <c r="B10614" s="47" t="str">
        <f>IFERROR(VLOOKUP(A10614,Descricao!A10614:C21337,3,FALSE),"")</f>
        <v/>
      </c>
      <c r="C10614" s="69">
        <v>42370</v>
      </c>
      <c r="D10614" s="69">
        <v>44651</v>
      </c>
      <c r="E10614" s="71" t="s">
        <v>7</v>
      </c>
      <c r="F10614" s="71" t="s">
        <v>8</v>
      </c>
      <c r="G10614" s="49" t="str">
        <f t="shared" si="165"/>
        <v>INSERT INTO NCM_MATRIZ(NCM, DESCRICAO, INICIO_VIGENCIA, FIM_VIGENCIA) VALUES('58021100', '', '2016-01-01', '2022-03-31')</v>
      </c>
    </row>
    <row r="10615" spans="1:7" ht="18" customHeight="1">
      <c r="A10615" s="87">
        <v>58021900</v>
      </c>
      <c r="B10615" s="47" t="str">
        <f>IFERROR(VLOOKUP(A10615,Descricao!A10615:C21338,3,FALSE),"")</f>
        <v/>
      </c>
      <c r="C10615" s="69">
        <v>42370</v>
      </c>
      <c r="D10615" s="69">
        <v>44651</v>
      </c>
      <c r="E10615" s="71" t="s">
        <v>7</v>
      </c>
      <c r="F10615" s="71" t="s">
        <v>8</v>
      </c>
      <c r="G10615" s="49" t="str">
        <f t="shared" si="165"/>
        <v>INSERT INTO NCM_MATRIZ(NCM, DESCRICAO, INICIO_VIGENCIA, FIM_VIGENCIA) VALUES('58021900', '', '2016-01-01', '2022-03-31')</v>
      </c>
    </row>
    <row r="10616" spans="1:7" ht="18" customHeight="1">
      <c r="A10616" s="87">
        <v>62011100</v>
      </c>
      <c r="B10616" s="47" t="str">
        <f>IFERROR(VLOOKUP(A10616,Descricao!A10616:C21339,3,FALSE),"")</f>
        <v/>
      </c>
      <c r="C10616" s="69">
        <v>42370</v>
      </c>
      <c r="D10616" s="69">
        <v>44651</v>
      </c>
      <c r="E10616" s="71" t="s">
        <v>5</v>
      </c>
      <c r="F10616" s="71" t="s">
        <v>6</v>
      </c>
      <c r="G10616" s="49" t="str">
        <f t="shared" si="165"/>
        <v>INSERT INTO NCM_MATRIZ(NCM, DESCRICAO, INICIO_VIGENCIA, FIM_VIGENCIA) VALUES('62011100', '', '2016-01-01', '2022-03-31')</v>
      </c>
    </row>
    <row r="10617" spans="1:7" ht="18" customHeight="1">
      <c r="A10617" s="87">
        <v>62011200</v>
      </c>
      <c r="B10617" s="47" t="str">
        <f>IFERROR(VLOOKUP(A10617,Descricao!A10617:C21340,3,FALSE),"")</f>
        <v/>
      </c>
      <c r="C10617" s="69">
        <v>42370</v>
      </c>
      <c r="D10617" s="69">
        <v>44651</v>
      </c>
      <c r="E10617" s="71" t="s">
        <v>5</v>
      </c>
      <c r="F10617" s="71" t="s">
        <v>6</v>
      </c>
      <c r="G10617" s="49" t="str">
        <f t="shared" si="165"/>
        <v>INSERT INTO NCM_MATRIZ(NCM, DESCRICAO, INICIO_VIGENCIA, FIM_VIGENCIA) VALUES('62011200', '', '2016-01-01', '2022-03-31')</v>
      </c>
    </row>
    <row r="10618" spans="1:7" ht="18" customHeight="1">
      <c r="A10618" s="87">
        <v>62011300</v>
      </c>
      <c r="B10618" s="47" t="str">
        <f>IFERROR(VLOOKUP(A10618,Descricao!A10618:C21341,3,FALSE),"")</f>
        <v/>
      </c>
      <c r="C10618" s="69">
        <v>42370</v>
      </c>
      <c r="D10618" s="69">
        <v>44651</v>
      </c>
      <c r="E10618" s="71" t="s">
        <v>5</v>
      </c>
      <c r="F10618" s="71" t="s">
        <v>6</v>
      </c>
      <c r="G10618" s="49" t="str">
        <f t="shared" si="165"/>
        <v>INSERT INTO NCM_MATRIZ(NCM, DESCRICAO, INICIO_VIGENCIA, FIM_VIGENCIA) VALUES('62011300', '', '2016-01-01', '2022-03-31')</v>
      </c>
    </row>
    <row r="10619" spans="1:7" ht="18" customHeight="1">
      <c r="A10619" s="87">
        <v>62011900</v>
      </c>
      <c r="B10619" s="47" t="str">
        <f>IFERROR(VLOOKUP(A10619,Descricao!A10619:C21342,3,FALSE),"")</f>
        <v/>
      </c>
      <c r="C10619" s="69">
        <v>42370</v>
      </c>
      <c r="D10619" s="69">
        <v>44651</v>
      </c>
      <c r="E10619" s="71" t="s">
        <v>5</v>
      </c>
      <c r="F10619" s="71" t="s">
        <v>6</v>
      </c>
      <c r="G10619" s="49" t="str">
        <f t="shared" si="165"/>
        <v>INSERT INTO NCM_MATRIZ(NCM, DESCRICAO, INICIO_VIGENCIA, FIM_VIGENCIA) VALUES('62011900', '', '2016-01-01', '2022-03-31')</v>
      </c>
    </row>
    <row r="10620" spans="1:7" ht="18" customHeight="1">
      <c r="A10620" s="87">
        <v>62019100</v>
      </c>
      <c r="B10620" s="47" t="str">
        <f>IFERROR(VLOOKUP(A10620,Descricao!A10620:C21343,3,FALSE),"")</f>
        <v/>
      </c>
      <c r="C10620" s="69">
        <v>42370</v>
      </c>
      <c r="D10620" s="69">
        <v>44651</v>
      </c>
      <c r="E10620" s="71" t="s">
        <v>5</v>
      </c>
      <c r="F10620" s="71" t="s">
        <v>6</v>
      </c>
      <c r="G10620" s="49" t="str">
        <f t="shared" si="165"/>
        <v>INSERT INTO NCM_MATRIZ(NCM, DESCRICAO, INICIO_VIGENCIA, FIM_VIGENCIA) VALUES('62019100', '', '2016-01-01', '2022-03-31')</v>
      </c>
    </row>
    <row r="10621" spans="1:7" ht="18" customHeight="1">
      <c r="A10621" s="87">
        <v>62019200</v>
      </c>
      <c r="B10621" s="47" t="str">
        <f>IFERROR(VLOOKUP(A10621,Descricao!A10621:C21344,3,FALSE),"")</f>
        <v/>
      </c>
      <c r="C10621" s="69">
        <v>42370</v>
      </c>
      <c r="D10621" s="69">
        <v>44651</v>
      </c>
      <c r="E10621" s="71" t="s">
        <v>5</v>
      </c>
      <c r="F10621" s="71" t="s">
        <v>6</v>
      </c>
      <c r="G10621" s="49" t="str">
        <f t="shared" si="165"/>
        <v>INSERT INTO NCM_MATRIZ(NCM, DESCRICAO, INICIO_VIGENCIA, FIM_VIGENCIA) VALUES('62019200', '', '2016-01-01', '2022-03-31')</v>
      </c>
    </row>
    <row r="10622" spans="1:7" ht="18" customHeight="1">
      <c r="A10622" s="87">
        <v>62019300</v>
      </c>
      <c r="B10622" s="47" t="str">
        <f>IFERROR(VLOOKUP(A10622,Descricao!A10622:C21345,3,FALSE),"")</f>
        <v/>
      </c>
      <c r="C10622" s="69">
        <v>42370</v>
      </c>
      <c r="D10622" s="69">
        <v>44651</v>
      </c>
      <c r="E10622" s="71" t="s">
        <v>5</v>
      </c>
      <c r="F10622" s="71" t="s">
        <v>6</v>
      </c>
      <c r="G10622" s="49" t="str">
        <f t="shared" si="165"/>
        <v>INSERT INTO NCM_MATRIZ(NCM, DESCRICAO, INICIO_VIGENCIA, FIM_VIGENCIA) VALUES('62019300', '', '2016-01-01', '2022-03-31')</v>
      </c>
    </row>
    <row r="10623" spans="1:7" ht="18" customHeight="1">
      <c r="A10623" s="87">
        <v>62019900</v>
      </c>
      <c r="B10623" s="47" t="str">
        <f>IFERROR(VLOOKUP(A10623,Descricao!A10623:C21346,3,FALSE),"")</f>
        <v/>
      </c>
      <c r="C10623" s="69">
        <v>42370</v>
      </c>
      <c r="D10623" s="69">
        <v>44651</v>
      </c>
      <c r="E10623" s="71" t="s">
        <v>5</v>
      </c>
      <c r="F10623" s="71" t="s">
        <v>6</v>
      </c>
      <c r="G10623" s="49" t="str">
        <f t="shared" si="165"/>
        <v>INSERT INTO NCM_MATRIZ(NCM, DESCRICAO, INICIO_VIGENCIA, FIM_VIGENCIA) VALUES('62019900', '', '2016-01-01', '2022-03-31')</v>
      </c>
    </row>
    <row r="10624" spans="1:7" ht="18" customHeight="1">
      <c r="A10624" s="87">
        <v>62021100</v>
      </c>
      <c r="B10624" s="47" t="str">
        <f>IFERROR(VLOOKUP(A10624,Descricao!A10624:C21347,3,FALSE),"")</f>
        <v/>
      </c>
      <c r="C10624" s="69">
        <v>42370</v>
      </c>
      <c r="D10624" s="69">
        <v>44651</v>
      </c>
      <c r="E10624" s="71" t="s">
        <v>5</v>
      </c>
      <c r="F10624" s="71" t="s">
        <v>6</v>
      </c>
      <c r="G10624" s="49" t="str">
        <f t="shared" si="165"/>
        <v>INSERT INTO NCM_MATRIZ(NCM, DESCRICAO, INICIO_VIGENCIA, FIM_VIGENCIA) VALUES('62021100', '', '2016-01-01', '2022-03-31')</v>
      </c>
    </row>
    <row r="10625" spans="1:7" ht="18" customHeight="1">
      <c r="A10625" s="87">
        <v>62021200</v>
      </c>
      <c r="B10625" s="47" t="str">
        <f>IFERROR(VLOOKUP(A10625,Descricao!A10625:C21348,3,FALSE),"")</f>
        <v/>
      </c>
      <c r="C10625" s="69">
        <v>42370</v>
      </c>
      <c r="D10625" s="69">
        <v>44651</v>
      </c>
      <c r="E10625" s="71" t="s">
        <v>5</v>
      </c>
      <c r="F10625" s="71" t="s">
        <v>6</v>
      </c>
      <c r="G10625" s="49" t="str">
        <f t="shared" si="165"/>
        <v>INSERT INTO NCM_MATRIZ(NCM, DESCRICAO, INICIO_VIGENCIA, FIM_VIGENCIA) VALUES('62021200', '', '2016-01-01', '2022-03-31')</v>
      </c>
    </row>
    <row r="10626" spans="1:7" ht="18" customHeight="1">
      <c r="A10626" s="87">
        <v>62021300</v>
      </c>
      <c r="B10626" s="47" t="str">
        <f>IFERROR(VLOOKUP(A10626,Descricao!A10626:C21349,3,FALSE),"")</f>
        <v/>
      </c>
      <c r="C10626" s="69">
        <v>42370</v>
      </c>
      <c r="D10626" s="69">
        <v>44651</v>
      </c>
      <c r="E10626" s="71" t="s">
        <v>5</v>
      </c>
      <c r="F10626" s="71" t="s">
        <v>6</v>
      </c>
      <c r="G10626" s="49" t="str">
        <f t="shared" si="165"/>
        <v>INSERT INTO NCM_MATRIZ(NCM, DESCRICAO, INICIO_VIGENCIA, FIM_VIGENCIA) VALUES('62021300', '', '2016-01-01', '2022-03-31')</v>
      </c>
    </row>
    <row r="10627" spans="1:7" ht="18" customHeight="1">
      <c r="A10627" s="87">
        <v>62021900</v>
      </c>
      <c r="B10627" s="47" t="str">
        <f>IFERROR(VLOOKUP(A10627,Descricao!A10627:C21350,3,FALSE),"")</f>
        <v/>
      </c>
      <c r="C10627" s="69">
        <v>42370</v>
      </c>
      <c r="D10627" s="69">
        <v>44651</v>
      </c>
      <c r="E10627" s="71" t="s">
        <v>5</v>
      </c>
      <c r="F10627" s="71" t="s">
        <v>6</v>
      </c>
      <c r="G10627" s="49" t="str">
        <f t="shared" ref="G10627:G10690" si="166">"INSERT INTO NCM_MATRIZ(NCM, DESCRICAO, INICIO_VIGENCIA, FIM_VIGENCIA) VALUES('"&amp;TEXT(A10627,"00000000")&amp;"', '"&amp;SUBSTITUTE(B10627,"'","")&amp;"', "&amp;IF(ISBLANK(C10627), "NULL", "'"&amp;YEAR(C10627)&amp;TEXT(C10627, "-mm-dd")&amp;"'")&amp;", "&amp;IF(ISBLANK(D10627), "NULL", "'"&amp;YEAR(D10627)&amp;TEXT(D10627, "-mm-dd")&amp;"'")&amp;")"</f>
        <v>INSERT INTO NCM_MATRIZ(NCM, DESCRICAO, INICIO_VIGENCIA, FIM_VIGENCIA) VALUES('62021900', '', '2016-01-01', '2022-03-31')</v>
      </c>
    </row>
    <row r="10628" spans="1:7" ht="18" customHeight="1">
      <c r="A10628" s="87">
        <v>62029100</v>
      </c>
      <c r="B10628" s="47" t="str">
        <f>IFERROR(VLOOKUP(A10628,Descricao!A10628:C21351,3,FALSE),"")</f>
        <v/>
      </c>
      <c r="C10628" s="69">
        <v>42370</v>
      </c>
      <c r="D10628" s="69">
        <v>44651</v>
      </c>
      <c r="E10628" s="71" t="s">
        <v>5</v>
      </c>
      <c r="F10628" s="71" t="s">
        <v>6</v>
      </c>
      <c r="G10628" s="49" t="str">
        <f t="shared" si="166"/>
        <v>INSERT INTO NCM_MATRIZ(NCM, DESCRICAO, INICIO_VIGENCIA, FIM_VIGENCIA) VALUES('62029100', '', '2016-01-01', '2022-03-31')</v>
      </c>
    </row>
    <row r="10629" spans="1:7" ht="18" customHeight="1">
      <c r="A10629" s="87">
        <v>62029200</v>
      </c>
      <c r="B10629" s="47" t="str">
        <f>IFERROR(VLOOKUP(A10629,Descricao!A10629:C21352,3,FALSE),"")</f>
        <v/>
      </c>
      <c r="C10629" s="69">
        <v>42370</v>
      </c>
      <c r="D10629" s="69">
        <v>44651</v>
      </c>
      <c r="E10629" s="71" t="s">
        <v>5</v>
      </c>
      <c r="F10629" s="71" t="s">
        <v>6</v>
      </c>
      <c r="G10629" s="49" t="str">
        <f t="shared" si="166"/>
        <v>INSERT INTO NCM_MATRIZ(NCM, DESCRICAO, INICIO_VIGENCIA, FIM_VIGENCIA) VALUES('62029200', '', '2016-01-01', '2022-03-31')</v>
      </c>
    </row>
    <row r="10630" spans="1:7" ht="18" customHeight="1">
      <c r="A10630" s="87">
        <v>62029300</v>
      </c>
      <c r="B10630" s="47" t="str">
        <f>IFERROR(VLOOKUP(A10630,Descricao!A10630:C21353,3,FALSE),"")</f>
        <v/>
      </c>
      <c r="C10630" s="69">
        <v>42370</v>
      </c>
      <c r="D10630" s="69">
        <v>44651</v>
      </c>
      <c r="E10630" s="71" t="s">
        <v>5</v>
      </c>
      <c r="F10630" s="71" t="s">
        <v>6</v>
      </c>
      <c r="G10630" s="49" t="str">
        <f t="shared" si="166"/>
        <v>INSERT INTO NCM_MATRIZ(NCM, DESCRICAO, INICIO_VIGENCIA, FIM_VIGENCIA) VALUES('62029300', '', '2016-01-01', '2022-03-31')</v>
      </c>
    </row>
    <row r="10631" spans="1:7" ht="18" customHeight="1">
      <c r="A10631" s="87">
        <v>62029900</v>
      </c>
      <c r="B10631" s="47" t="str">
        <f>IFERROR(VLOOKUP(A10631,Descricao!A10631:C21354,3,FALSE),"")</f>
        <v/>
      </c>
      <c r="C10631" s="69">
        <v>42370</v>
      </c>
      <c r="D10631" s="69">
        <v>44651</v>
      </c>
      <c r="E10631" s="71" t="s">
        <v>5</v>
      </c>
      <c r="F10631" s="71" t="s">
        <v>6</v>
      </c>
      <c r="G10631" s="49" t="str">
        <f t="shared" si="166"/>
        <v>INSERT INTO NCM_MATRIZ(NCM, DESCRICAO, INICIO_VIGENCIA, FIM_VIGENCIA) VALUES('62029900', '', '2016-01-01', '2022-03-31')</v>
      </c>
    </row>
    <row r="10632" spans="1:7" ht="18" customHeight="1">
      <c r="A10632" s="87">
        <v>68129200</v>
      </c>
      <c r="B10632" s="47" t="str">
        <f>IFERROR(VLOOKUP(A10632,Descricao!A10632:C21355,3,FALSE),"")</f>
        <v/>
      </c>
      <c r="C10632" s="69">
        <v>42370</v>
      </c>
      <c r="D10632" s="69">
        <v>44651</v>
      </c>
      <c r="E10632" s="71" t="s">
        <v>7</v>
      </c>
      <c r="F10632" s="71" t="s">
        <v>8</v>
      </c>
      <c r="G10632" s="49" t="str">
        <f t="shared" si="166"/>
        <v>INSERT INTO NCM_MATRIZ(NCM, DESCRICAO, INICIO_VIGENCIA, FIM_VIGENCIA) VALUES('68129200', '', '2016-01-01', '2022-03-31')</v>
      </c>
    </row>
    <row r="10633" spans="1:7" ht="18" customHeight="1">
      <c r="A10633" s="87">
        <v>68129300</v>
      </c>
      <c r="B10633" s="47" t="str">
        <f>IFERROR(VLOOKUP(A10633,Descricao!A10633:C21356,3,FALSE),"")</f>
        <v/>
      </c>
      <c r="C10633" s="69">
        <v>42370</v>
      </c>
      <c r="D10633" s="69">
        <v>44651</v>
      </c>
      <c r="E10633" s="71" t="s">
        <v>7</v>
      </c>
      <c r="F10633" s="71" t="s">
        <v>8</v>
      </c>
      <c r="G10633" s="49" t="str">
        <f t="shared" si="166"/>
        <v>INSERT INTO NCM_MATRIZ(NCM, DESCRICAO, INICIO_VIGENCIA, FIM_VIGENCIA) VALUES('68129300', '', '2016-01-01', '2022-03-31')</v>
      </c>
    </row>
    <row r="10634" spans="1:7" ht="18" customHeight="1">
      <c r="A10634" s="87">
        <v>68151010</v>
      </c>
      <c r="B10634" s="47" t="str">
        <f>IFERROR(VLOOKUP(A10634,Descricao!A10634:C21357,3,FALSE),"")</f>
        <v/>
      </c>
      <c r="C10634" s="69">
        <v>42370</v>
      </c>
      <c r="D10634" s="69">
        <v>44651</v>
      </c>
      <c r="E10634" s="71" t="s">
        <v>7</v>
      </c>
      <c r="F10634" s="71" t="s">
        <v>8</v>
      </c>
      <c r="G10634" s="49" t="str">
        <f t="shared" si="166"/>
        <v>INSERT INTO NCM_MATRIZ(NCM, DESCRICAO, INICIO_VIGENCIA, FIM_VIGENCIA) VALUES('68151010', '', '2016-01-01', '2022-03-31')</v>
      </c>
    </row>
    <row r="10635" spans="1:7" ht="18" customHeight="1">
      <c r="A10635" s="87">
        <v>68151020</v>
      </c>
      <c r="B10635" s="47" t="str">
        <f>IFERROR(VLOOKUP(A10635,Descricao!A10635:C21358,3,FALSE),"")</f>
        <v/>
      </c>
      <c r="C10635" s="69">
        <v>42370</v>
      </c>
      <c r="D10635" s="69">
        <v>44651</v>
      </c>
      <c r="E10635" s="71" t="s">
        <v>7</v>
      </c>
      <c r="F10635" s="71" t="s">
        <v>8</v>
      </c>
      <c r="G10635" s="49" t="str">
        <f t="shared" si="166"/>
        <v>INSERT INTO NCM_MATRIZ(NCM, DESCRICAO, INICIO_VIGENCIA, FIM_VIGENCIA) VALUES('68151020', '', '2016-01-01', '2022-03-31')</v>
      </c>
    </row>
    <row r="10636" spans="1:7" ht="18" customHeight="1">
      <c r="A10636" s="87">
        <v>68151090</v>
      </c>
      <c r="B10636" s="47" t="str">
        <f>IFERROR(VLOOKUP(A10636,Descricao!A10636:C21359,3,FALSE),"")</f>
        <v/>
      </c>
      <c r="C10636" s="69">
        <v>42370</v>
      </c>
      <c r="D10636" s="69">
        <v>44651</v>
      </c>
      <c r="E10636" s="71" t="s">
        <v>7</v>
      </c>
      <c r="F10636" s="71" t="s">
        <v>8</v>
      </c>
      <c r="G10636" s="49" t="str">
        <f t="shared" si="166"/>
        <v>INSERT INTO NCM_MATRIZ(NCM, DESCRICAO, INICIO_VIGENCIA, FIM_VIGENCIA) VALUES('68151090', '', '2016-01-01', '2022-03-31')</v>
      </c>
    </row>
    <row r="10637" spans="1:7" ht="18" customHeight="1">
      <c r="A10637" s="87">
        <v>70193100</v>
      </c>
      <c r="B10637" s="47" t="str">
        <f>IFERROR(VLOOKUP(A10637,Descricao!A10637:C21360,3,FALSE),"")</f>
        <v/>
      </c>
      <c r="C10637" s="69">
        <v>42370</v>
      </c>
      <c r="D10637" s="69">
        <v>44651</v>
      </c>
      <c r="E10637" s="71" t="s">
        <v>7</v>
      </c>
      <c r="F10637" s="71" t="s">
        <v>8</v>
      </c>
      <c r="G10637" s="49" t="str">
        <f t="shared" si="166"/>
        <v>INSERT INTO NCM_MATRIZ(NCM, DESCRICAO, INICIO_VIGENCIA, FIM_VIGENCIA) VALUES('70193100', '', '2016-01-01', '2022-03-31')</v>
      </c>
    </row>
    <row r="10638" spans="1:7" ht="18" customHeight="1">
      <c r="A10638" s="87">
        <v>70193200</v>
      </c>
      <c r="B10638" s="47" t="str">
        <f>IFERROR(VLOOKUP(A10638,Descricao!A10638:C21361,3,FALSE),"")</f>
        <v/>
      </c>
      <c r="C10638" s="69">
        <v>42370</v>
      </c>
      <c r="D10638" s="69">
        <v>44651</v>
      </c>
      <c r="E10638" s="71" t="s">
        <v>7</v>
      </c>
      <c r="F10638" s="71" t="s">
        <v>8</v>
      </c>
      <c r="G10638" s="49" t="str">
        <f t="shared" si="166"/>
        <v>INSERT INTO NCM_MATRIZ(NCM, DESCRICAO, INICIO_VIGENCIA, FIM_VIGENCIA) VALUES('70193200', '', '2016-01-01', '2022-03-31')</v>
      </c>
    </row>
    <row r="10639" spans="1:7" ht="18" customHeight="1">
      <c r="A10639" s="87">
        <v>70193900</v>
      </c>
      <c r="B10639" s="47" t="str">
        <f>IFERROR(VLOOKUP(A10639,Descricao!A10639:C21362,3,FALSE),"")</f>
        <v/>
      </c>
      <c r="C10639" s="69">
        <v>42370</v>
      </c>
      <c r="D10639" s="69">
        <v>44651</v>
      </c>
      <c r="E10639" s="71" t="s">
        <v>7</v>
      </c>
      <c r="F10639" s="71" t="s">
        <v>8</v>
      </c>
      <c r="G10639" s="49" t="str">
        <f t="shared" si="166"/>
        <v>INSERT INTO NCM_MATRIZ(NCM, DESCRICAO, INICIO_VIGENCIA, FIM_VIGENCIA) VALUES('70193900', '', '2016-01-01', '2022-03-31')</v>
      </c>
    </row>
    <row r="10640" spans="1:7" ht="18" customHeight="1">
      <c r="A10640" s="87">
        <v>70194000</v>
      </c>
      <c r="B10640" s="47" t="str">
        <f>IFERROR(VLOOKUP(A10640,Descricao!A10640:C21363,3,FALSE),"")</f>
        <v/>
      </c>
      <c r="C10640" s="69">
        <v>42370</v>
      </c>
      <c r="D10640" s="69">
        <v>44651</v>
      </c>
      <c r="E10640" s="71" t="s">
        <v>7</v>
      </c>
      <c r="F10640" s="71" t="s">
        <v>8</v>
      </c>
      <c r="G10640" s="49" t="str">
        <f t="shared" si="166"/>
        <v>INSERT INTO NCM_MATRIZ(NCM, DESCRICAO, INICIO_VIGENCIA, FIM_VIGENCIA) VALUES('70194000', '', '2016-01-01', '2022-03-31')</v>
      </c>
    </row>
    <row r="10641" spans="1:7" ht="18" customHeight="1">
      <c r="A10641" s="87">
        <v>70195100</v>
      </c>
      <c r="B10641" s="47" t="str">
        <f>IFERROR(VLOOKUP(A10641,Descricao!A10641:C21364,3,FALSE),"")</f>
        <v/>
      </c>
      <c r="C10641" s="69">
        <v>42370</v>
      </c>
      <c r="D10641" s="69">
        <v>44651</v>
      </c>
      <c r="E10641" s="71" t="s">
        <v>7</v>
      </c>
      <c r="F10641" s="71" t="s">
        <v>8</v>
      </c>
      <c r="G10641" s="49" t="str">
        <f t="shared" si="166"/>
        <v>INSERT INTO NCM_MATRIZ(NCM, DESCRICAO, INICIO_VIGENCIA, FIM_VIGENCIA) VALUES('70195100', '', '2016-01-01', '2022-03-31')</v>
      </c>
    </row>
    <row r="10642" spans="1:7" ht="18" customHeight="1">
      <c r="A10642" s="87">
        <v>70195210</v>
      </c>
      <c r="B10642" s="47" t="str">
        <f>IFERROR(VLOOKUP(A10642,Descricao!A10642:C21365,3,FALSE),"")</f>
        <v/>
      </c>
      <c r="C10642" s="69">
        <v>42370</v>
      </c>
      <c r="D10642" s="69">
        <v>44651</v>
      </c>
      <c r="E10642" s="71" t="s">
        <v>7</v>
      </c>
      <c r="F10642" s="71" t="s">
        <v>8</v>
      </c>
      <c r="G10642" s="49" t="str">
        <f t="shared" si="166"/>
        <v>INSERT INTO NCM_MATRIZ(NCM, DESCRICAO, INICIO_VIGENCIA, FIM_VIGENCIA) VALUES('70195210', '', '2016-01-01', '2022-03-31')</v>
      </c>
    </row>
    <row r="10643" spans="1:7" ht="18" customHeight="1">
      <c r="A10643" s="87">
        <v>70195290</v>
      </c>
      <c r="B10643" s="47" t="str">
        <f>IFERROR(VLOOKUP(A10643,Descricao!A10643:C21366,3,FALSE),"")</f>
        <v/>
      </c>
      <c r="C10643" s="69">
        <v>42370</v>
      </c>
      <c r="D10643" s="69">
        <v>44651</v>
      </c>
      <c r="E10643" s="71" t="s">
        <v>7</v>
      </c>
      <c r="F10643" s="71" t="s">
        <v>8</v>
      </c>
      <c r="G10643" s="49" t="str">
        <f t="shared" si="166"/>
        <v>INSERT INTO NCM_MATRIZ(NCM, DESCRICAO, INICIO_VIGENCIA, FIM_VIGENCIA) VALUES('70195290', '', '2016-01-01', '2022-03-31')</v>
      </c>
    </row>
    <row r="10644" spans="1:7" ht="18" customHeight="1">
      <c r="A10644" s="87">
        <v>70195900</v>
      </c>
      <c r="B10644" s="47" t="str">
        <f>IFERROR(VLOOKUP(A10644,Descricao!A10644:C21367,3,FALSE),"")</f>
        <v/>
      </c>
      <c r="C10644" s="69">
        <v>42370</v>
      </c>
      <c r="D10644" s="69">
        <v>44651</v>
      </c>
      <c r="E10644" s="71" t="s">
        <v>7</v>
      </c>
      <c r="F10644" s="71" t="s">
        <v>8</v>
      </c>
      <c r="G10644" s="49" t="str">
        <f t="shared" si="166"/>
        <v>INSERT INTO NCM_MATRIZ(NCM, DESCRICAO, INICIO_VIGENCIA, FIM_VIGENCIA) VALUES('70195900', '', '2016-01-01', '2022-03-31')</v>
      </c>
    </row>
    <row r="10645" spans="1:7" ht="18" customHeight="1">
      <c r="A10645" s="87">
        <v>70199010</v>
      </c>
      <c r="B10645" s="47" t="str">
        <f>IFERROR(VLOOKUP(A10645,Descricao!A10645:C21368,3,FALSE),"")</f>
        <v/>
      </c>
      <c r="C10645" s="69">
        <v>42370</v>
      </c>
      <c r="D10645" s="69">
        <v>44651</v>
      </c>
      <c r="E10645" s="71" t="s">
        <v>7</v>
      </c>
      <c r="F10645" s="71" t="s">
        <v>8</v>
      </c>
      <c r="G10645" s="49" t="str">
        <f t="shared" si="166"/>
        <v>INSERT INTO NCM_MATRIZ(NCM, DESCRICAO, INICIO_VIGENCIA, FIM_VIGENCIA) VALUES('70199010', '', '2016-01-01', '2022-03-31')</v>
      </c>
    </row>
    <row r="10646" spans="1:7" ht="18" customHeight="1">
      <c r="A10646" s="87">
        <v>70199090</v>
      </c>
      <c r="B10646" s="47" t="str">
        <f>IFERROR(VLOOKUP(A10646,Descricao!A10646:C21369,3,FALSE),"")</f>
        <v/>
      </c>
      <c r="C10646" s="69">
        <v>42370</v>
      </c>
      <c r="D10646" s="69">
        <v>44651</v>
      </c>
      <c r="E10646" s="71" t="s">
        <v>7</v>
      </c>
      <c r="F10646" s="71" t="s">
        <v>8</v>
      </c>
      <c r="G10646" s="49" t="str">
        <f t="shared" si="166"/>
        <v>INSERT INTO NCM_MATRIZ(NCM, DESCRICAO, INICIO_VIGENCIA, FIM_VIGENCIA) VALUES('70199090', '', '2016-01-01', '2022-03-31')</v>
      </c>
    </row>
    <row r="10647" spans="1:7" ht="18" customHeight="1">
      <c r="A10647" s="87">
        <v>71042010</v>
      </c>
      <c r="B10647" s="47" t="str">
        <f>IFERROR(VLOOKUP(A10647,Descricao!A10647:C21370,3,FALSE),"")</f>
        <v/>
      </c>
      <c r="C10647" s="69">
        <v>42370</v>
      </c>
      <c r="D10647" s="69">
        <v>44651</v>
      </c>
      <c r="E10647" s="71" t="s">
        <v>7</v>
      </c>
      <c r="F10647" s="71" t="s">
        <v>8</v>
      </c>
      <c r="G10647" s="49" t="str">
        <f t="shared" si="166"/>
        <v>INSERT INTO NCM_MATRIZ(NCM, DESCRICAO, INICIO_VIGENCIA, FIM_VIGENCIA) VALUES('71042010', '', '2016-01-01', '2022-03-31')</v>
      </c>
    </row>
    <row r="10648" spans="1:7" ht="18" customHeight="1">
      <c r="A10648" s="87">
        <v>71042090</v>
      </c>
      <c r="B10648" s="47" t="str">
        <f>IFERROR(VLOOKUP(A10648,Descricao!A10648:C21371,3,FALSE),"")</f>
        <v/>
      </c>
      <c r="C10648" s="69">
        <v>42370</v>
      </c>
      <c r="D10648" s="69">
        <v>44651</v>
      </c>
      <c r="E10648" s="71" t="s">
        <v>7</v>
      </c>
      <c r="F10648" s="71" t="s">
        <v>8</v>
      </c>
      <c r="G10648" s="49" t="str">
        <f t="shared" si="166"/>
        <v>INSERT INTO NCM_MATRIZ(NCM, DESCRICAO, INICIO_VIGENCIA, FIM_VIGENCIA) VALUES('71042090', '', '2016-01-01', '2022-03-31')</v>
      </c>
    </row>
    <row r="10649" spans="1:7" ht="18" customHeight="1">
      <c r="A10649" s="87">
        <v>71049000</v>
      </c>
      <c r="B10649" s="47" t="str">
        <f>IFERROR(VLOOKUP(A10649,Descricao!A10649:C21372,3,FALSE),"")</f>
        <v/>
      </c>
      <c r="C10649" s="69">
        <v>42370</v>
      </c>
      <c r="D10649" s="69">
        <v>44651</v>
      </c>
      <c r="E10649" s="71" t="s">
        <v>7</v>
      </c>
      <c r="F10649" s="71" t="s">
        <v>8</v>
      </c>
      <c r="G10649" s="49" t="str">
        <f t="shared" si="166"/>
        <v>INSERT INTO NCM_MATRIZ(NCM, DESCRICAO, INICIO_VIGENCIA, FIM_VIGENCIA) VALUES('71049000', '', '2016-01-01', '2022-03-31')</v>
      </c>
    </row>
    <row r="10650" spans="1:7" ht="18" customHeight="1">
      <c r="A10650" s="87">
        <v>74191000</v>
      </c>
      <c r="B10650" s="47" t="str">
        <f>IFERROR(VLOOKUP(A10650,Descricao!A10650:C21373,3,FALSE),"")</f>
        <v/>
      </c>
      <c r="C10650" s="69">
        <v>42370</v>
      </c>
      <c r="D10650" s="69">
        <v>44651</v>
      </c>
      <c r="E10650" s="71" t="s">
        <v>7</v>
      </c>
      <c r="F10650" s="71" t="s">
        <v>8</v>
      </c>
      <c r="G10650" s="49" t="str">
        <f t="shared" si="166"/>
        <v>INSERT INTO NCM_MATRIZ(NCM, DESCRICAO, INICIO_VIGENCIA, FIM_VIGENCIA) VALUES('74191000', '', '2016-01-01', '2022-03-31')</v>
      </c>
    </row>
    <row r="10651" spans="1:7" ht="18" customHeight="1">
      <c r="A10651" s="87">
        <v>74199100</v>
      </c>
      <c r="B10651" s="47" t="str">
        <f>IFERROR(VLOOKUP(A10651,Descricao!A10651:C21374,3,FALSE),"")</f>
        <v/>
      </c>
      <c r="C10651" s="69">
        <v>42370</v>
      </c>
      <c r="D10651" s="69">
        <v>44651</v>
      </c>
      <c r="E10651" s="71" t="s">
        <v>7</v>
      </c>
      <c r="F10651" s="71" t="s">
        <v>8</v>
      </c>
      <c r="G10651" s="49" t="str">
        <f t="shared" si="166"/>
        <v>INSERT INTO NCM_MATRIZ(NCM, DESCRICAO, INICIO_VIGENCIA, FIM_VIGENCIA) VALUES('74199100', '', '2016-01-01', '2022-03-31')</v>
      </c>
    </row>
    <row r="10652" spans="1:7" ht="18" customHeight="1">
      <c r="A10652" s="87">
        <v>74199910</v>
      </c>
      <c r="B10652" s="47" t="str">
        <f>IFERROR(VLOOKUP(A10652,Descricao!A10652:C21375,3,FALSE),"")</f>
        <v/>
      </c>
      <c r="C10652" s="69">
        <v>42370</v>
      </c>
      <c r="D10652" s="69">
        <v>44651</v>
      </c>
      <c r="E10652" s="71" t="s">
        <v>7</v>
      </c>
      <c r="F10652" s="71" t="s">
        <v>8</v>
      </c>
      <c r="G10652" s="49" t="str">
        <f t="shared" si="166"/>
        <v>INSERT INTO NCM_MATRIZ(NCM, DESCRICAO, INICIO_VIGENCIA, FIM_VIGENCIA) VALUES('74199910', '', '2016-01-01', '2022-03-31')</v>
      </c>
    </row>
    <row r="10653" spans="1:7" ht="18" customHeight="1">
      <c r="A10653" s="87">
        <v>74199920</v>
      </c>
      <c r="B10653" s="47" t="str">
        <f>IFERROR(VLOOKUP(A10653,Descricao!A10653:C21376,3,FALSE),"")</f>
        <v/>
      </c>
      <c r="C10653" s="69">
        <v>42370</v>
      </c>
      <c r="D10653" s="69">
        <v>44651</v>
      </c>
      <c r="E10653" s="71" t="s">
        <v>7</v>
      </c>
      <c r="F10653" s="71" t="s">
        <v>8</v>
      </c>
      <c r="G10653" s="49" t="str">
        <f t="shared" si="166"/>
        <v>INSERT INTO NCM_MATRIZ(NCM, DESCRICAO, INICIO_VIGENCIA, FIM_VIGENCIA) VALUES('74199920', '', '2016-01-01', '2022-03-31')</v>
      </c>
    </row>
    <row r="10654" spans="1:7" ht="18" customHeight="1">
      <c r="A10654" s="87">
        <v>74199930</v>
      </c>
      <c r="B10654" s="47" t="str">
        <f>IFERROR(VLOOKUP(A10654,Descricao!A10654:C21377,3,FALSE),"")</f>
        <v/>
      </c>
      <c r="C10654" s="69">
        <v>42370</v>
      </c>
      <c r="D10654" s="69">
        <v>44651</v>
      </c>
      <c r="E10654" s="71" t="s">
        <v>7</v>
      </c>
      <c r="F10654" s="71" t="s">
        <v>8</v>
      </c>
      <c r="G10654" s="49" t="str">
        <f t="shared" si="166"/>
        <v>INSERT INTO NCM_MATRIZ(NCM, DESCRICAO, INICIO_VIGENCIA, FIM_VIGENCIA) VALUES('74199930', '', '2016-01-01', '2022-03-31')</v>
      </c>
    </row>
    <row r="10655" spans="1:7" ht="18" customHeight="1">
      <c r="A10655" s="88">
        <v>74199940</v>
      </c>
      <c r="B10655" s="47" t="str">
        <f>IFERROR(VLOOKUP(A10655,Descricao!A10655:C21378,3,FALSE),"")</f>
        <v/>
      </c>
      <c r="C10655" s="72">
        <v>44378</v>
      </c>
      <c r="D10655" s="69">
        <v>44651</v>
      </c>
      <c r="E10655" s="73" t="s">
        <v>7</v>
      </c>
      <c r="F10655" s="73" t="s">
        <v>8</v>
      </c>
      <c r="G10655" s="49" t="str">
        <f t="shared" si="166"/>
        <v>INSERT INTO NCM_MATRIZ(NCM, DESCRICAO, INICIO_VIGENCIA, FIM_VIGENCIA) VALUES('74199940', '', '2021-07-01', '2022-03-31')</v>
      </c>
    </row>
    <row r="10656" spans="1:7" ht="18" customHeight="1">
      <c r="A10656" s="87">
        <v>74199990</v>
      </c>
      <c r="B10656" s="47" t="str">
        <f>IFERROR(VLOOKUP(A10656,Descricao!A10656:C21379,3,FALSE),"")</f>
        <v/>
      </c>
      <c r="C10656" s="69">
        <v>42370</v>
      </c>
      <c r="D10656" s="69">
        <v>44651</v>
      </c>
      <c r="E10656" s="71" t="s">
        <v>7</v>
      </c>
      <c r="F10656" s="71" t="s">
        <v>8</v>
      </c>
      <c r="G10656" s="49" t="str">
        <f t="shared" si="166"/>
        <v>INSERT INTO NCM_MATRIZ(NCM, DESCRICAO, INICIO_VIGENCIA, FIM_VIGENCIA) VALUES('74199990', '', '2016-01-01', '2022-03-31')</v>
      </c>
    </row>
    <row r="10657" spans="1:7" ht="18" customHeight="1">
      <c r="A10657" s="87">
        <v>81039000</v>
      </c>
      <c r="B10657" s="47" t="str">
        <f>IFERROR(VLOOKUP(A10657,Descricao!A10657:C21380,3,FALSE),"")</f>
        <v/>
      </c>
      <c r="C10657" s="69">
        <v>42370</v>
      </c>
      <c r="D10657" s="69">
        <v>44651</v>
      </c>
      <c r="E10657" s="71" t="s">
        <v>7</v>
      </c>
      <c r="F10657" s="71" t="s">
        <v>8</v>
      </c>
      <c r="G10657" s="49" t="str">
        <f t="shared" si="166"/>
        <v>INSERT INTO NCM_MATRIZ(NCM, DESCRICAO, INICIO_VIGENCIA, FIM_VIGENCIA) VALUES('81039000', '', '2016-01-01', '2022-03-31')</v>
      </c>
    </row>
    <row r="10658" spans="1:7" ht="18" customHeight="1">
      <c r="A10658" s="87">
        <v>81060010</v>
      </c>
      <c r="B10658" s="47" t="str">
        <f>IFERROR(VLOOKUP(A10658,Descricao!A10658:C21381,3,FALSE),"")</f>
        <v/>
      </c>
      <c r="C10658" s="69">
        <v>42370</v>
      </c>
      <c r="D10658" s="69">
        <v>44651</v>
      </c>
      <c r="E10658" s="71" t="s">
        <v>7</v>
      </c>
      <c r="F10658" s="71" t="s">
        <v>8</v>
      </c>
      <c r="G10658" s="49" t="str">
        <f t="shared" si="166"/>
        <v>INSERT INTO NCM_MATRIZ(NCM, DESCRICAO, INICIO_VIGENCIA, FIM_VIGENCIA) VALUES('81060010', '', '2016-01-01', '2022-03-31')</v>
      </c>
    </row>
    <row r="10659" spans="1:7" ht="18" customHeight="1">
      <c r="A10659" s="87">
        <v>81060090</v>
      </c>
      <c r="B10659" s="47" t="str">
        <f>IFERROR(VLOOKUP(A10659,Descricao!A10659:C21382,3,FALSE),"")</f>
        <v/>
      </c>
      <c r="C10659" s="69">
        <v>42370</v>
      </c>
      <c r="D10659" s="69">
        <v>44651</v>
      </c>
      <c r="E10659" s="71" t="s">
        <v>7</v>
      </c>
      <c r="F10659" s="71" t="s">
        <v>8</v>
      </c>
      <c r="G10659" s="49" t="str">
        <f t="shared" si="166"/>
        <v>INSERT INTO NCM_MATRIZ(NCM, DESCRICAO, INICIO_VIGENCIA, FIM_VIGENCIA) VALUES('81060090', '', '2016-01-01', '2022-03-31')</v>
      </c>
    </row>
    <row r="10660" spans="1:7" ht="18" customHeight="1">
      <c r="A10660" s="87">
        <v>81072010</v>
      </c>
      <c r="B10660" s="47" t="str">
        <f>IFERROR(VLOOKUP(A10660,Descricao!A10660:C21383,3,FALSE),"")</f>
        <v/>
      </c>
      <c r="C10660" s="69">
        <v>42370</v>
      </c>
      <c r="D10660" s="69">
        <v>44651</v>
      </c>
      <c r="E10660" s="71" t="s">
        <v>7</v>
      </c>
      <c r="F10660" s="71" t="s">
        <v>8</v>
      </c>
      <c r="G10660" s="49" t="str">
        <f t="shared" si="166"/>
        <v>INSERT INTO NCM_MATRIZ(NCM, DESCRICAO, INICIO_VIGENCIA, FIM_VIGENCIA) VALUES('81072010', '', '2016-01-01', '2022-03-31')</v>
      </c>
    </row>
    <row r="10661" spans="1:7" ht="18" customHeight="1">
      <c r="A10661" s="87">
        <v>81072020</v>
      </c>
      <c r="B10661" s="47" t="str">
        <f>IFERROR(VLOOKUP(A10661,Descricao!A10661:C21384,3,FALSE),"")</f>
        <v/>
      </c>
      <c r="C10661" s="69">
        <v>42370</v>
      </c>
      <c r="D10661" s="69">
        <v>44651</v>
      </c>
      <c r="E10661" s="71" t="s">
        <v>7</v>
      </c>
      <c r="F10661" s="71" t="s">
        <v>8</v>
      </c>
      <c r="G10661" s="49" t="str">
        <f t="shared" si="166"/>
        <v>INSERT INTO NCM_MATRIZ(NCM, DESCRICAO, INICIO_VIGENCIA, FIM_VIGENCIA) VALUES('81072020', '', '2016-01-01', '2022-03-31')</v>
      </c>
    </row>
    <row r="10662" spans="1:7" ht="18" customHeight="1">
      <c r="A10662" s="87">
        <v>81073000</v>
      </c>
      <c r="B10662" s="47" t="str">
        <f>IFERROR(VLOOKUP(A10662,Descricao!A10662:C21385,3,FALSE),"")</f>
        <v/>
      </c>
      <c r="C10662" s="69">
        <v>42370</v>
      </c>
      <c r="D10662" s="69">
        <v>44651</v>
      </c>
      <c r="E10662" s="71" t="s">
        <v>7</v>
      </c>
      <c r="F10662" s="71" t="s">
        <v>8</v>
      </c>
      <c r="G10662" s="49" t="str">
        <f t="shared" si="166"/>
        <v>INSERT INTO NCM_MATRIZ(NCM, DESCRICAO, INICIO_VIGENCIA, FIM_VIGENCIA) VALUES('81073000', '', '2016-01-01', '2022-03-31')</v>
      </c>
    </row>
    <row r="10663" spans="1:7" ht="18" customHeight="1">
      <c r="A10663" s="87">
        <v>81079000</v>
      </c>
      <c r="B10663" s="47" t="str">
        <f>IFERROR(VLOOKUP(A10663,Descricao!A10663:C21386,3,FALSE),"")</f>
        <v/>
      </c>
      <c r="C10663" s="69">
        <v>42370</v>
      </c>
      <c r="D10663" s="69">
        <v>44651</v>
      </c>
      <c r="E10663" s="71" t="s">
        <v>7</v>
      </c>
      <c r="F10663" s="71" t="s">
        <v>8</v>
      </c>
      <c r="G10663" s="49" t="str">
        <f t="shared" si="166"/>
        <v>INSERT INTO NCM_MATRIZ(NCM, DESCRICAO, INICIO_VIGENCIA, FIM_VIGENCIA) VALUES('81079000', '', '2016-01-01', '2022-03-31')</v>
      </c>
    </row>
    <row r="10664" spans="1:7" ht="18" customHeight="1">
      <c r="A10664" s="87">
        <v>81092000</v>
      </c>
      <c r="B10664" s="47" t="str">
        <f>IFERROR(VLOOKUP(A10664,Descricao!A10664:C21387,3,FALSE),"")</f>
        <v/>
      </c>
      <c r="C10664" s="69">
        <v>42370</v>
      </c>
      <c r="D10664" s="69">
        <v>44651</v>
      </c>
      <c r="E10664" s="71" t="s">
        <v>7</v>
      </c>
      <c r="F10664" s="71" t="s">
        <v>8</v>
      </c>
      <c r="G10664" s="49" t="str">
        <f t="shared" si="166"/>
        <v>INSERT INTO NCM_MATRIZ(NCM, DESCRICAO, INICIO_VIGENCIA, FIM_VIGENCIA) VALUES('81092000', '', '2016-01-01', '2022-03-31')</v>
      </c>
    </row>
    <row r="10665" spans="1:7" ht="18" customHeight="1">
      <c r="A10665" s="87">
        <v>81093000</v>
      </c>
      <c r="B10665" s="47" t="str">
        <f>IFERROR(VLOOKUP(A10665,Descricao!A10665:C21388,3,FALSE),"")</f>
        <v/>
      </c>
      <c r="C10665" s="69">
        <v>42370</v>
      </c>
      <c r="D10665" s="69">
        <v>44651</v>
      </c>
      <c r="E10665" s="71" t="s">
        <v>7</v>
      </c>
      <c r="F10665" s="71" t="s">
        <v>8</v>
      </c>
      <c r="G10665" s="49" t="str">
        <f t="shared" si="166"/>
        <v>INSERT INTO NCM_MATRIZ(NCM, DESCRICAO, INICIO_VIGENCIA, FIM_VIGENCIA) VALUES('81093000', '', '2016-01-01', '2022-03-31')</v>
      </c>
    </row>
    <row r="10666" spans="1:7" ht="18" customHeight="1">
      <c r="A10666" s="87">
        <v>81099000</v>
      </c>
      <c r="B10666" s="47" t="str">
        <f>IFERROR(VLOOKUP(A10666,Descricao!A10666:C21389,3,FALSE),"")</f>
        <v/>
      </c>
      <c r="C10666" s="69">
        <v>42370</v>
      </c>
      <c r="D10666" s="69">
        <v>44651</v>
      </c>
      <c r="E10666" s="71" t="s">
        <v>7</v>
      </c>
      <c r="F10666" s="71" t="s">
        <v>8</v>
      </c>
      <c r="G10666" s="49" t="str">
        <f t="shared" si="166"/>
        <v>INSERT INTO NCM_MATRIZ(NCM, DESCRICAO, INICIO_VIGENCIA, FIM_VIGENCIA) VALUES('81099000', '', '2016-01-01', '2022-03-31')</v>
      </c>
    </row>
    <row r="10667" spans="1:7" ht="18" customHeight="1">
      <c r="A10667" s="87">
        <v>84191910</v>
      </c>
      <c r="B10667" s="47" t="str">
        <f>IFERROR(VLOOKUP(A10667,Descricao!A10667:C21390,3,FALSE),"")</f>
        <v/>
      </c>
      <c r="C10667" s="69">
        <v>42370</v>
      </c>
      <c r="D10667" s="69">
        <v>44651</v>
      </c>
      <c r="E10667" s="71" t="s">
        <v>5</v>
      </c>
      <c r="F10667" s="71" t="s">
        <v>6</v>
      </c>
      <c r="G10667" s="49" t="str">
        <f t="shared" si="166"/>
        <v>INSERT INTO NCM_MATRIZ(NCM, DESCRICAO, INICIO_VIGENCIA, FIM_VIGENCIA) VALUES('84191910', '', '2016-01-01', '2022-03-31')</v>
      </c>
    </row>
    <row r="10668" spans="1:7" ht="18" customHeight="1">
      <c r="A10668" s="87">
        <v>84191990</v>
      </c>
      <c r="B10668" s="47" t="str">
        <f>IFERROR(VLOOKUP(A10668,Descricao!A10668:C21391,3,FALSE),"")</f>
        <v/>
      </c>
      <c r="C10668" s="69">
        <v>42370</v>
      </c>
      <c r="D10668" s="69">
        <v>44651</v>
      </c>
      <c r="E10668" s="71" t="s">
        <v>5</v>
      </c>
      <c r="F10668" s="71" t="s">
        <v>6</v>
      </c>
      <c r="G10668" s="49" t="str">
        <f t="shared" si="166"/>
        <v>INSERT INTO NCM_MATRIZ(NCM, DESCRICAO, INICIO_VIGENCIA, FIM_VIGENCIA) VALUES('84191990', '', '2016-01-01', '2022-03-31')</v>
      </c>
    </row>
    <row r="10669" spans="1:7" ht="18" customHeight="1">
      <c r="A10669" s="87">
        <v>84193100</v>
      </c>
      <c r="B10669" s="47" t="str">
        <f>IFERROR(VLOOKUP(A10669,Descricao!A10669:C21392,3,FALSE),"")</f>
        <v/>
      </c>
      <c r="C10669" s="69">
        <v>42370</v>
      </c>
      <c r="D10669" s="69">
        <v>44651</v>
      </c>
      <c r="E10669" s="71" t="s">
        <v>5</v>
      </c>
      <c r="F10669" s="71" t="s">
        <v>6</v>
      </c>
      <c r="G10669" s="49" t="str">
        <f t="shared" si="166"/>
        <v>INSERT INTO NCM_MATRIZ(NCM, DESCRICAO, INICIO_VIGENCIA, FIM_VIGENCIA) VALUES('84193100', '', '2016-01-01', '2022-03-31')</v>
      </c>
    </row>
    <row r="10670" spans="1:7" ht="18" customHeight="1">
      <c r="A10670" s="87">
        <v>84193200</v>
      </c>
      <c r="B10670" s="47" t="str">
        <f>IFERROR(VLOOKUP(A10670,Descricao!A10670:C21393,3,FALSE),"")</f>
        <v/>
      </c>
      <c r="C10670" s="69">
        <v>42370</v>
      </c>
      <c r="D10670" s="69">
        <v>44651</v>
      </c>
      <c r="E10670" s="71" t="s">
        <v>5</v>
      </c>
      <c r="F10670" s="71" t="s">
        <v>6</v>
      </c>
      <c r="G10670" s="49" t="str">
        <f t="shared" si="166"/>
        <v>INSERT INTO NCM_MATRIZ(NCM, DESCRICAO, INICIO_VIGENCIA, FIM_VIGENCIA) VALUES('84193200', '', '2016-01-01', '2022-03-31')</v>
      </c>
    </row>
    <row r="10671" spans="1:7" ht="18" customHeight="1">
      <c r="A10671" s="87">
        <v>84213920</v>
      </c>
      <c r="B10671" s="47" t="str">
        <f>IFERROR(VLOOKUP(A10671,Descricao!A10671:C21394,3,FALSE),"")</f>
        <v/>
      </c>
      <c r="C10671" s="69">
        <v>42370</v>
      </c>
      <c r="D10671" s="69">
        <v>44651</v>
      </c>
      <c r="E10671" s="71" t="s">
        <v>5</v>
      </c>
      <c r="F10671" s="71" t="s">
        <v>6</v>
      </c>
      <c r="G10671" s="49" t="str">
        <f t="shared" si="166"/>
        <v>INSERT INTO NCM_MATRIZ(NCM, DESCRICAO, INICIO_VIGENCIA, FIM_VIGENCIA) VALUES('84213920', '', '2016-01-01', '2022-03-31')</v>
      </c>
    </row>
    <row r="10672" spans="1:7" ht="18" customHeight="1">
      <c r="A10672" s="87">
        <v>84621011</v>
      </c>
      <c r="B10672" s="47" t="str">
        <f>IFERROR(VLOOKUP(A10672,Descricao!A10672:C21395,3,FALSE),"")</f>
        <v/>
      </c>
      <c r="C10672" s="69">
        <v>42370</v>
      </c>
      <c r="D10672" s="69">
        <v>44651</v>
      </c>
      <c r="E10672" s="71" t="s">
        <v>5</v>
      </c>
      <c r="F10672" s="71" t="s">
        <v>6</v>
      </c>
      <c r="G10672" s="49" t="str">
        <f t="shared" si="166"/>
        <v>INSERT INTO NCM_MATRIZ(NCM, DESCRICAO, INICIO_VIGENCIA, FIM_VIGENCIA) VALUES('84621011', '', '2016-01-01', '2022-03-31')</v>
      </c>
    </row>
    <row r="10673" spans="1:7" ht="18" customHeight="1">
      <c r="A10673" s="87">
        <v>84621019</v>
      </c>
      <c r="B10673" s="47" t="str">
        <f>IFERROR(VLOOKUP(A10673,Descricao!A10673:C21396,3,FALSE),"")</f>
        <v/>
      </c>
      <c r="C10673" s="69">
        <v>42370</v>
      </c>
      <c r="D10673" s="69">
        <v>44651</v>
      </c>
      <c r="E10673" s="71" t="s">
        <v>5</v>
      </c>
      <c r="F10673" s="71" t="s">
        <v>6</v>
      </c>
      <c r="G10673" s="49" t="str">
        <f t="shared" si="166"/>
        <v>INSERT INTO NCM_MATRIZ(NCM, DESCRICAO, INICIO_VIGENCIA, FIM_VIGENCIA) VALUES('84621019', '', '2016-01-01', '2022-03-31')</v>
      </c>
    </row>
    <row r="10674" spans="1:7" ht="18" customHeight="1">
      <c r="A10674" s="87">
        <v>84621090</v>
      </c>
      <c r="B10674" s="47" t="str">
        <f>IFERROR(VLOOKUP(A10674,Descricao!A10674:C21397,3,FALSE),"")</f>
        <v/>
      </c>
      <c r="C10674" s="69">
        <v>42370</v>
      </c>
      <c r="D10674" s="69">
        <v>44651</v>
      </c>
      <c r="E10674" s="71" t="s">
        <v>5</v>
      </c>
      <c r="F10674" s="71" t="s">
        <v>6</v>
      </c>
      <c r="G10674" s="49" t="str">
        <f t="shared" si="166"/>
        <v>INSERT INTO NCM_MATRIZ(NCM, DESCRICAO, INICIO_VIGENCIA, FIM_VIGENCIA) VALUES('84621090', '', '2016-01-01', '2022-03-31')</v>
      </c>
    </row>
    <row r="10675" spans="1:7" ht="18" customHeight="1">
      <c r="A10675" s="87">
        <v>84622100</v>
      </c>
      <c r="B10675" s="47" t="str">
        <f>IFERROR(VLOOKUP(A10675,Descricao!A10675:C21398,3,FALSE),"")</f>
        <v/>
      </c>
      <c r="C10675" s="69">
        <v>42370</v>
      </c>
      <c r="D10675" s="69">
        <v>44651</v>
      </c>
      <c r="E10675" s="71" t="s">
        <v>5</v>
      </c>
      <c r="F10675" s="71" t="s">
        <v>6</v>
      </c>
      <c r="G10675" s="49" t="str">
        <f t="shared" si="166"/>
        <v>INSERT INTO NCM_MATRIZ(NCM, DESCRICAO, INICIO_VIGENCIA, FIM_VIGENCIA) VALUES('84622100', '', '2016-01-01', '2022-03-31')</v>
      </c>
    </row>
    <row r="10676" spans="1:7" ht="18" customHeight="1">
      <c r="A10676" s="87">
        <v>84623100</v>
      </c>
      <c r="B10676" s="47" t="str">
        <f>IFERROR(VLOOKUP(A10676,Descricao!A10676:C21399,3,FALSE),"")</f>
        <v/>
      </c>
      <c r="C10676" s="69">
        <v>42370</v>
      </c>
      <c r="D10676" s="69">
        <v>44651</v>
      </c>
      <c r="E10676" s="71" t="s">
        <v>5</v>
      </c>
      <c r="F10676" s="71" t="s">
        <v>6</v>
      </c>
      <c r="G10676" s="49" t="str">
        <f t="shared" si="166"/>
        <v>INSERT INTO NCM_MATRIZ(NCM, DESCRICAO, INICIO_VIGENCIA, FIM_VIGENCIA) VALUES('84623100', '', '2016-01-01', '2022-03-31')</v>
      </c>
    </row>
    <row r="10677" spans="1:7" ht="18" customHeight="1">
      <c r="A10677" s="87">
        <v>84623910</v>
      </c>
      <c r="B10677" s="47" t="str">
        <f>IFERROR(VLOOKUP(A10677,Descricao!A10677:C21400,3,FALSE),"")</f>
        <v/>
      </c>
      <c r="C10677" s="69">
        <v>42370</v>
      </c>
      <c r="D10677" s="69">
        <v>44651</v>
      </c>
      <c r="E10677" s="71" t="s">
        <v>5</v>
      </c>
      <c r="F10677" s="71" t="s">
        <v>6</v>
      </c>
      <c r="G10677" s="49" t="str">
        <f t="shared" si="166"/>
        <v>INSERT INTO NCM_MATRIZ(NCM, DESCRICAO, INICIO_VIGENCIA, FIM_VIGENCIA) VALUES('84623910', '', '2016-01-01', '2022-03-31')</v>
      </c>
    </row>
    <row r="10678" spans="1:7" ht="18" customHeight="1">
      <c r="A10678" s="87">
        <v>84623990</v>
      </c>
      <c r="B10678" s="47" t="str">
        <f>IFERROR(VLOOKUP(A10678,Descricao!A10678:C21401,3,FALSE),"")</f>
        <v/>
      </c>
      <c r="C10678" s="69">
        <v>42370</v>
      </c>
      <c r="D10678" s="69">
        <v>44651</v>
      </c>
      <c r="E10678" s="71" t="s">
        <v>5</v>
      </c>
      <c r="F10678" s="71" t="s">
        <v>6</v>
      </c>
      <c r="G10678" s="49" t="str">
        <f t="shared" si="166"/>
        <v>INSERT INTO NCM_MATRIZ(NCM, DESCRICAO, INICIO_VIGENCIA, FIM_VIGENCIA) VALUES('84623990', '', '2016-01-01', '2022-03-31')</v>
      </c>
    </row>
    <row r="10679" spans="1:7" ht="18" customHeight="1">
      <c r="A10679" s="87">
        <v>84624100</v>
      </c>
      <c r="B10679" s="47" t="str">
        <f>IFERROR(VLOOKUP(A10679,Descricao!A10679:C21402,3,FALSE),"")</f>
        <v/>
      </c>
      <c r="C10679" s="69">
        <v>42370</v>
      </c>
      <c r="D10679" s="69">
        <v>44651</v>
      </c>
      <c r="E10679" s="71" t="s">
        <v>5</v>
      </c>
      <c r="F10679" s="71" t="s">
        <v>6</v>
      </c>
      <c r="G10679" s="49" t="str">
        <f t="shared" si="166"/>
        <v>INSERT INTO NCM_MATRIZ(NCM, DESCRICAO, INICIO_VIGENCIA, FIM_VIGENCIA) VALUES('84624100', '', '2016-01-01', '2022-03-31')</v>
      </c>
    </row>
    <row r="10680" spans="1:7" ht="18" customHeight="1">
      <c r="A10680" s="87">
        <v>84629111</v>
      </c>
      <c r="B10680" s="47" t="str">
        <f>IFERROR(VLOOKUP(A10680,Descricao!A10680:C21403,3,FALSE),"")</f>
        <v/>
      </c>
      <c r="C10680" s="69">
        <v>42370</v>
      </c>
      <c r="D10680" s="69">
        <v>44651</v>
      </c>
      <c r="E10680" s="71" t="s">
        <v>5</v>
      </c>
      <c r="F10680" s="71" t="s">
        <v>6</v>
      </c>
      <c r="G10680" s="49" t="str">
        <f t="shared" si="166"/>
        <v>INSERT INTO NCM_MATRIZ(NCM, DESCRICAO, INICIO_VIGENCIA, FIM_VIGENCIA) VALUES('84629111', '', '2016-01-01', '2022-03-31')</v>
      </c>
    </row>
    <row r="10681" spans="1:7" ht="18" customHeight="1">
      <c r="A10681" s="87">
        <v>84629119</v>
      </c>
      <c r="B10681" s="47" t="str">
        <f>IFERROR(VLOOKUP(A10681,Descricao!A10681:C21404,3,FALSE),"")</f>
        <v/>
      </c>
      <c r="C10681" s="69">
        <v>42370</v>
      </c>
      <c r="D10681" s="69">
        <v>44651</v>
      </c>
      <c r="E10681" s="71" t="s">
        <v>5</v>
      </c>
      <c r="F10681" s="71" t="s">
        <v>6</v>
      </c>
      <c r="G10681" s="49" t="str">
        <f t="shared" si="166"/>
        <v>INSERT INTO NCM_MATRIZ(NCM, DESCRICAO, INICIO_VIGENCIA, FIM_VIGENCIA) VALUES('84629119', '', '2016-01-01', '2022-03-31')</v>
      </c>
    </row>
    <row r="10682" spans="1:7" ht="18" customHeight="1">
      <c r="A10682" s="87">
        <v>84629191</v>
      </c>
      <c r="B10682" s="47" t="str">
        <f>IFERROR(VLOOKUP(A10682,Descricao!A10682:C21405,3,FALSE),"")</f>
        <v/>
      </c>
      <c r="C10682" s="69">
        <v>42370</v>
      </c>
      <c r="D10682" s="69">
        <v>44651</v>
      </c>
      <c r="E10682" s="71" t="s">
        <v>5</v>
      </c>
      <c r="F10682" s="71" t="s">
        <v>6</v>
      </c>
      <c r="G10682" s="49" t="str">
        <f t="shared" si="166"/>
        <v>INSERT INTO NCM_MATRIZ(NCM, DESCRICAO, INICIO_VIGENCIA, FIM_VIGENCIA) VALUES('84629191', '', '2016-01-01', '2022-03-31')</v>
      </c>
    </row>
    <row r="10683" spans="1:7" ht="18" customHeight="1">
      <c r="A10683" s="87">
        <v>84629199</v>
      </c>
      <c r="B10683" s="47" t="str">
        <f>IFERROR(VLOOKUP(A10683,Descricao!A10683:C21406,3,FALSE),"")</f>
        <v/>
      </c>
      <c r="C10683" s="69">
        <v>42370</v>
      </c>
      <c r="D10683" s="69">
        <v>44651</v>
      </c>
      <c r="E10683" s="71" t="s">
        <v>5</v>
      </c>
      <c r="F10683" s="71" t="s">
        <v>6</v>
      </c>
      <c r="G10683" s="49" t="str">
        <f t="shared" si="166"/>
        <v>INSERT INTO NCM_MATRIZ(NCM, DESCRICAO, INICIO_VIGENCIA, FIM_VIGENCIA) VALUES('84629199', '', '2016-01-01', '2022-03-31')</v>
      </c>
    </row>
    <row r="10684" spans="1:7" ht="18" customHeight="1">
      <c r="A10684" s="87">
        <v>84629910</v>
      </c>
      <c r="B10684" s="47" t="str">
        <f>IFERROR(VLOOKUP(A10684,Descricao!A10684:C21407,3,FALSE),"")</f>
        <v/>
      </c>
      <c r="C10684" s="69">
        <v>42370</v>
      </c>
      <c r="D10684" s="69">
        <v>44651</v>
      </c>
      <c r="E10684" s="71" t="s">
        <v>5</v>
      </c>
      <c r="F10684" s="71" t="s">
        <v>6</v>
      </c>
      <c r="G10684" s="49" t="str">
        <f t="shared" si="166"/>
        <v>INSERT INTO NCM_MATRIZ(NCM, DESCRICAO, INICIO_VIGENCIA, FIM_VIGENCIA) VALUES('84629910', '', '2016-01-01', '2022-03-31')</v>
      </c>
    </row>
    <row r="10685" spans="1:7" ht="18" customHeight="1">
      <c r="A10685" s="87">
        <v>84629920</v>
      </c>
      <c r="B10685" s="47" t="str">
        <f>IFERROR(VLOOKUP(A10685,Descricao!A10685:C21408,3,FALSE),"")</f>
        <v/>
      </c>
      <c r="C10685" s="69">
        <v>42370</v>
      </c>
      <c r="D10685" s="69">
        <v>44651</v>
      </c>
      <c r="E10685" s="71" t="s">
        <v>5</v>
      </c>
      <c r="F10685" s="71" t="s">
        <v>6</v>
      </c>
      <c r="G10685" s="49" t="str">
        <f t="shared" si="166"/>
        <v>INSERT INTO NCM_MATRIZ(NCM, DESCRICAO, INICIO_VIGENCIA, FIM_VIGENCIA) VALUES('84629920', '', '2016-01-01', '2022-03-31')</v>
      </c>
    </row>
    <row r="10686" spans="1:7" ht="18" customHeight="1">
      <c r="A10686" s="87">
        <v>84629990</v>
      </c>
      <c r="B10686" s="47" t="str">
        <f>IFERROR(VLOOKUP(A10686,Descricao!A10686:C21409,3,FALSE),"")</f>
        <v/>
      </c>
      <c r="C10686" s="69">
        <v>42370</v>
      </c>
      <c r="D10686" s="69">
        <v>44651</v>
      </c>
      <c r="E10686" s="71" t="s">
        <v>5</v>
      </c>
      <c r="F10686" s="71" t="s">
        <v>6</v>
      </c>
      <c r="G10686" s="49" t="str">
        <f t="shared" si="166"/>
        <v>INSERT INTO NCM_MATRIZ(NCM, DESCRICAO, INICIO_VIGENCIA, FIM_VIGENCIA) VALUES('84629990', '', '2016-01-01', '2022-03-31')</v>
      </c>
    </row>
    <row r="10687" spans="1:7" ht="18" customHeight="1">
      <c r="A10687" s="87">
        <v>84669430</v>
      </c>
      <c r="B10687" s="47" t="str">
        <f>IFERROR(VLOOKUP(A10687,Descricao!A10687:C21410,3,FALSE),"")</f>
        <v/>
      </c>
      <c r="C10687" s="69">
        <v>42370</v>
      </c>
      <c r="D10687" s="69">
        <v>44651</v>
      </c>
      <c r="E10687" s="71" t="s">
        <v>7</v>
      </c>
      <c r="F10687" s="71" t="s">
        <v>8</v>
      </c>
      <c r="G10687" s="49" t="str">
        <f t="shared" si="166"/>
        <v>INSERT INTO NCM_MATRIZ(NCM, DESCRICAO, INICIO_VIGENCIA, FIM_VIGENCIA) VALUES('84669430', '', '2016-01-01', '2022-03-31')</v>
      </c>
    </row>
    <row r="10688" spans="1:7" ht="18" customHeight="1">
      <c r="A10688" s="87">
        <v>84705011</v>
      </c>
      <c r="B10688" s="47" t="str">
        <f>IFERROR(VLOOKUP(A10688,Descricao!A10688:C21411,3,FALSE),"")</f>
        <v/>
      </c>
      <c r="C10688" s="69">
        <v>42370</v>
      </c>
      <c r="D10688" s="69">
        <v>44651</v>
      </c>
      <c r="E10688" s="71" t="s">
        <v>5</v>
      </c>
      <c r="F10688" s="71" t="s">
        <v>6</v>
      </c>
      <c r="G10688" s="49" t="str">
        <f t="shared" si="166"/>
        <v>INSERT INTO NCM_MATRIZ(NCM, DESCRICAO, INICIO_VIGENCIA, FIM_VIGENCIA) VALUES('84705011', '', '2016-01-01', '2022-03-31')</v>
      </c>
    </row>
    <row r="10689" spans="1:7" ht="18" customHeight="1">
      <c r="A10689" s="87">
        <v>84705019</v>
      </c>
      <c r="B10689" s="47" t="str">
        <f>IFERROR(VLOOKUP(A10689,Descricao!A10689:C21412,3,FALSE),"")</f>
        <v/>
      </c>
      <c r="C10689" s="69">
        <v>42370</v>
      </c>
      <c r="D10689" s="69">
        <v>44651</v>
      </c>
      <c r="E10689" s="71" t="s">
        <v>5</v>
      </c>
      <c r="F10689" s="71" t="s">
        <v>6</v>
      </c>
      <c r="G10689" s="49" t="str">
        <f t="shared" si="166"/>
        <v>INSERT INTO NCM_MATRIZ(NCM, DESCRICAO, INICIO_VIGENCIA, FIM_VIGENCIA) VALUES('84705019', '', '2016-01-01', '2022-03-31')</v>
      </c>
    </row>
    <row r="10690" spans="1:7" ht="18" customHeight="1">
      <c r="A10690" s="87">
        <v>84714110</v>
      </c>
      <c r="B10690" s="47" t="str">
        <f>IFERROR(VLOOKUP(A10690,Descricao!A10690:C21413,3,FALSE),"")</f>
        <v/>
      </c>
      <c r="C10690" s="69">
        <v>42370</v>
      </c>
      <c r="D10690" s="69">
        <v>44651</v>
      </c>
      <c r="E10690" s="71" t="s">
        <v>5</v>
      </c>
      <c r="F10690" s="71" t="s">
        <v>6</v>
      </c>
      <c r="G10690" s="49" t="str">
        <f t="shared" si="166"/>
        <v>INSERT INTO NCM_MATRIZ(NCM, DESCRICAO, INICIO_VIGENCIA, FIM_VIGENCIA) VALUES('84714110', '', '2016-01-01', '2022-03-31')</v>
      </c>
    </row>
    <row r="10691" spans="1:7" ht="18" customHeight="1">
      <c r="A10691" s="87">
        <v>84714190</v>
      </c>
      <c r="B10691" s="47" t="str">
        <f>IFERROR(VLOOKUP(A10691,Descricao!A10691:C21414,3,FALSE),"")</f>
        <v/>
      </c>
      <c r="C10691" s="69">
        <v>42370</v>
      </c>
      <c r="D10691" s="69">
        <v>44651</v>
      </c>
      <c r="E10691" s="71" t="s">
        <v>5</v>
      </c>
      <c r="F10691" s="71" t="s">
        <v>6</v>
      </c>
      <c r="G10691" s="49" t="str">
        <f t="shared" ref="G10691:G10754" si="167">"INSERT INTO NCM_MATRIZ(NCM, DESCRICAO, INICIO_VIGENCIA, FIM_VIGENCIA) VALUES('"&amp;TEXT(A10691,"00000000")&amp;"', '"&amp;SUBSTITUTE(B10691,"'","")&amp;"', "&amp;IF(ISBLANK(C10691), "NULL", "'"&amp;YEAR(C10691)&amp;TEXT(C10691, "-mm-dd")&amp;"'")&amp;", "&amp;IF(ISBLANK(D10691), "NULL", "'"&amp;YEAR(D10691)&amp;TEXT(D10691, "-mm-dd")&amp;"'")&amp;")"</f>
        <v>INSERT INTO NCM_MATRIZ(NCM, DESCRICAO, INICIO_VIGENCIA, FIM_VIGENCIA) VALUES('84714190', '', '2016-01-01', '2022-03-31')</v>
      </c>
    </row>
    <row r="10692" spans="1:7" ht="18" customHeight="1">
      <c r="A10692" s="87">
        <v>84717011</v>
      </c>
      <c r="B10692" s="47" t="str">
        <f>IFERROR(VLOOKUP(A10692,Descricao!A10692:C21415,3,FALSE),"")</f>
        <v/>
      </c>
      <c r="C10692" s="69">
        <v>42370</v>
      </c>
      <c r="D10692" s="69">
        <v>44651</v>
      </c>
      <c r="E10692" s="71" t="s">
        <v>5</v>
      </c>
      <c r="F10692" s="71" t="s">
        <v>6</v>
      </c>
      <c r="G10692" s="49" t="str">
        <f t="shared" si="167"/>
        <v>INSERT INTO NCM_MATRIZ(NCM, DESCRICAO, INICIO_VIGENCIA, FIM_VIGENCIA) VALUES('84717011', '', '2016-01-01', '2022-03-31')</v>
      </c>
    </row>
    <row r="10693" spans="1:7" ht="18" customHeight="1">
      <c r="A10693" s="87">
        <v>84717012</v>
      </c>
      <c r="B10693" s="47" t="str">
        <f>IFERROR(VLOOKUP(A10693,Descricao!A10693:C21416,3,FALSE),"")</f>
        <v/>
      </c>
      <c r="C10693" s="69">
        <v>42370</v>
      </c>
      <c r="D10693" s="69">
        <v>44651</v>
      </c>
      <c r="E10693" s="71" t="s">
        <v>5</v>
      </c>
      <c r="F10693" s="71" t="s">
        <v>6</v>
      </c>
      <c r="G10693" s="49" t="str">
        <f t="shared" si="167"/>
        <v>INSERT INTO NCM_MATRIZ(NCM, DESCRICAO, INICIO_VIGENCIA, FIM_VIGENCIA) VALUES('84717012', '', '2016-01-01', '2022-03-31')</v>
      </c>
    </row>
    <row r="10694" spans="1:7" ht="18" customHeight="1">
      <c r="A10694" s="87">
        <v>84717019</v>
      </c>
      <c r="B10694" s="47" t="str">
        <f>IFERROR(VLOOKUP(A10694,Descricao!A10694:C21417,3,FALSE),"")</f>
        <v/>
      </c>
      <c r="C10694" s="69">
        <v>42370</v>
      </c>
      <c r="D10694" s="69">
        <v>44651</v>
      </c>
      <c r="E10694" s="71" t="s">
        <v>5</v>
      </c>
      <c r="F10694" s="71" t="s">
        <v>6</v>
      </c>
      <c r="G10694" s="49" t="str">
        <f t="shared" si="167"/>
        <v>INSERT INTO NCM_MATRIZ(NCM, DESCRICAO, INICIO_VIGENCIA, FIM_VIGENCIA) VALUES('84717019', '', '2016-01-01', '2022-03-31')</v>
      </c>
    </row>
    <row r="10695" spans="1:7" ht="18" customHeight="1">
      <c r="A10695" s="87">
        <v>84717021</v>
      </c>
      <c r="B10695" s="47" t="str">
        <f>IFERROR(VLOOKUP(A10695,Descricao!A10695:C21418,3,FALSE),"")</f>
        <v/>
      </c>
      <c r="C10695" s="69">
        <v>42370</v>
      </c>
      <c r="D10695" s="69">
        <v>44651</v>
      </c>
      <c r="E10695" s="71" t="s">
        <v>5</v>
      </c>
      <c r="F10695" s="71" t="s">
        <v>6</v>
      </c>
      <c r="G10695" s="49" t="str">
        <f t="shared" si="167"/>
        <v>INSERT INTO NCM_MATRIZ(NCM, DESCRICAO, INICIO_VIGENCIA, FIM_VIGENCIA) VALUES('84717021', '', '2016-01-01', '2022-03-31')</v>
      </c>
    </row>
    <row r="10696" spans="1:7" ht="18" customHeight="1">
      <c r="A10696" s="87">
        <v>84717029</v>
      </c>
      <c r="B10696" s="47" t="str">
        <f>IFERROR(VLOOKUP(A10696,Descricao!A10696:C21419,3,FALSE),"")</f>
        <v/>
      </c>
      <c r="C10696" s="69">
        <v>42370</v>
      </c>
      <c r="D10696" s="69">
        <v>44651</v>
      </c>
      <c r="E10696" s="71" t="s">
        <v>5</v>
      </c>
      <c r="F10696" s="71" t="s">
        <v>6</v>
      </c>
      <c r="G10696" s="49" t="str">
        <f t="shared" si="167"/>
        <v>INSERT INTO NCM_MATRIZ(NCM, DESCRICAO, INICIO_VIGENCIA, FIM_VIGENCIA) VALUES('84717029', '', '2016-01-01', '2022-03-31')</v>
      </c>
    </row>
    <row r="10697" spans="1:7" ht="18" customHeight="1">
      <c r="A10697" s="87">
        <v>84717032</v>
      </c>
      <c r="B10697" s="47" t="str">
        <f>IFERROR(VLOOKUP(A10697,Descricao!A10697:C21420,3,FALSE),"")</f>
        <v/>
      </c>
      <c r="C10697" s="69">
        <v>42370</v>
      </c>
      <c r="D10697" s="69">
        <v>44651</v>
      </c>
      <c r="E10697" s="71" t="s">
        <v>5</v>
      </c>
      <c r="F10697" s="71" t="s">
        <v>6</v>
      </c>
      <c r="G10697" s="49" t="str">
        <f t="shared" si="167"/>
        <v>INSERT INTO NCM_MATRIZ(NCM, DESCRICAO, INICIO_VIGENCIA, FIM_VIGENCIA) VALUES('84717032', '', '2016-01-01', '2022-03-31')</v>
      </c>
    </row>
    <row r="10698" spans="1:7" ht="18" customHeight="1">
      <c r="A10698" s="87">
        <v>84717033</v>
      </c>
      <c r="B10698" s="47" t="str">
        <f>IFERROR(VLOOKUP(A10698,Descricao!A10698:C21421,3,FALSE),"")</f>
        <v/>
      </c>
      <c r="C10698" s="69">
        <v>42370</v>
      </c>
      <c r="D10698" s="69">
        <v>44651</v>
      </c>
      <c r="E10698" s="71" t="s">
        <v>5</v>
      </c>
      <c r="F10698" s="71" t="s">
        <v>6</v>
      </c>
      <c r="G10698" s="49" t="str">
        <f t="shared" si="167"/>
        <v>INSERT INTO NCM_MATRIZ(NCM, DESCRICAO, INICIO_VIGENCIA, FIM_VIGENCIA) VALUES('84717033', '', '2016-01-01', '2022-03-31')</v>
      </c>
    </row>
    <row r="10699" spans="1:7" ht="18" customHeight="1">
      <c r="A10699" s="87">
        <v>84717039</v>
      </c>
      <c r="B10699" s="47" t="str">
        <f>IFERROR(VLOOKUP(A10699,Descricao!A10699:C21422,3,FALSE),"")</f>
        <v/>
      </c>
      <c r="C10699" s="69">
        <v>42370</v>
      </c>
      <c r="D10699" s="69">
        <v>44651</v>
      </c>
      <c r="E10699" s="71" t="s">
        <v>5</v>
      </c>
      <c r="F10699" s="71" t="s">
        <v>6</v>
      </c>
      <c r="G10699" s="49" t="str">
        <f t="shared" si="167"/>
        <v>INSERT INTO NCM_MATRIZ(NCM, DESCRICAO, INICIO_VIGENCIA, FIM_VIGENCIA) VALUES('84717039', '', '2016-01-01', '2022-03-31')</v>
      </c>
    </row>
    <row r="10700" spans="1:7" ht="18" customHeight="1">
      <c r="A10700" s="87">
        <v>84729021</v>
      </c>
      <c r="B10700" s="47" t="str">
        <f>IFERROR(VLOOKUP(A10700,Descricao!A10700:C21423,3,FALSE),"")</f>
        <v/>
      </c>
      <c r="C10700" s="69">
        <v>42370</v>
      </c>
      <c r="D10700" s="69">
        <v>44651</v>
      </c>
      <c r="E10700" s="71" t="s">
        <v>5</v>
      </c>
      <c r="F10700" s="71" t="s">
        <v>6</v>
      </c>
      <c r="G10700" s="49" t="str">
        <f t="shared" si="167"/>
        <v>INSERT INTO NCM_MATRIZ(NCM, DESCRICAO, INICIO_VIGENCIA, FIM_VIGENCIA) VALUES('84729021', '', '2016-01-01', '2022-03-31')</v>
      </c>
    </row>
    <row r="10701" spans="1:7" ht="18" customHeight="1">
      <c r="A10701" s="87">
        <v>84729029</v>
      </c>
      <c r="B10701" s="47" t="str">
        <f>IFERROR(VLOOKUP(A10701,Descricao!A10701:C21424,3,FALSE),"")</f>
        <v/>
      </c>
      <c r="C10701" s="69">
        <v>42370</v>
      </c>
      <c r="D10701" s="69">
        <v>44651</v>
      </c>
      <c r="E10701" s="71" t="s">
        <v>5</v>
      </c>
      <c r="F10701" s="71" t="s">
        <v>6</v>
      </c>
      <c r="G10701" s="49" t="str">
        <f t="shared" si="167"/>
        <v>INSERT INTO NCM_MATRIZ(NCM, DESCRICAO, INICIO_VIGENCIA, FIM_VIGENCIA) VALUES('84729029', '', '2016-01-01', '2022-03-31')</v>
      </c>
    </row>
    <row r="10702" spans="1:7" ht="18" customHeight="1">
      <c r="A10702" s="87">
        <v>84733043</v>
      </c>
      <c r="B10702" s="47" t="str">
        <f>IFERROR(VLOOKUP(A10702,Descricao!A10702:C21425,3,FALSE),"")</f>
        <v/>
      </c>
      <c r="C10702" s="69">
        <v>42370</v>
      </c>
      <c r="D10702" s="69">
        <v>44651</v>
      </c>
      <c r="E10702" s="71" t="s">
        <v>5</v>
      </c>
      <c r="F10702" s="71" t="s">
        <v>6</v>
      </c>
      <c r="G10702" s="49" t="str">
        <f t="shared" si="167"/>
        <v>INSERT INTO NCM_MATRIZ(NCM, DESCRICAO, INICIO_VIGENCIA, FIM_VIGENCIA) VALUES('84733043', '', '2016-01-01', '2022-03-31')</v>
      </c>
    </row>
    <row r="10703" spans="1:7" ht="18" customHeight="1">
      <c r="A10703" s="87">
        <v>84733092</v>
      </c>
      <c r="B10703" s="47" t="str">
        <f>IFERROR(VLOOKUP(A10703,Descricao!A10703:C21426,3,FALSE),"")</f>
        <v/>
      </c>
      <c r="C10703" s="69">
        <v>42370</v>
      </c>
      <c r="D10703" s="69">
        <v>44651</v>
      </c>
      <c r="E10703" s="71" t="s">
        <v>5</v>
      </c>
      <c r="F10703" s="71" t="s">
        <v>6</v>
      </c>
      <c r="G10703" s="49" t="str">
        <f t="shared" si="167"/>
        <v>INSERT INTO NCM_MATRIZ(NCM, DESCRICAO, INICIO_VIGENCIA, FIM_VIGENCIA) VALUES('84733092', '', '2016-01-01', '2022-03-31')</v>
      </c>
    </row>
    <row r="10704" spans="1:7" ht="18" customHeight="1">
      <c r="A10704" s="87">
        <v>84733099</v>
      </c>
      <c r="B10704" s="47" t="str">
        <f>IFERROR(VLOOKUP(A10704,Descricao!A10704:C21427,3,FALSE),"")</f>
        <v/>
      </c>
      <c r="C10704" s="69">
        <v>42370</v>
      </c>
      <c r="D10704" s="69">
        <v>44651</v>
      </c>
      <c r="E10704" s="71" t="s">
        <v>7</v>
      </c>
      <c r="F10704" s="71" t="s">
        <v>8</v>
      </c>
      <c r="G10704" s="49" t="str">
        <f t="shared" si="167"/>
        <v>INSERT INTO NCM_MATRIZ(NCM, DESCRICAO, INICIO_VIGENCIA, FIM_VIGENCIA) VALUES('84733099', '', '2016-01-01', '2022-03-31')</v>
      </c>
    </row>
    <row r="10705" spans="1:7" ht="18" customHeight="1">
      <c r="A10705" s="87">
        <v>85074000</v>
      </c>
      <c r="B10705" s="47" t="str">
        <f>IFERROR(VLOOKUP(A10705,Descricao!A10705:C21428,3,FALSE),"")</f>
        <v/>
      </c>
      <c r="C10705" s="69">
        <v>42370</v>
      </c>
      <c r="D10705" s="69">
        <v>44651</v>
      </c>
      <c r="E10705" s="71" t="s">
        <v>5</v>
      </c>
      <c r="F10705" s="71" t="s">
        <v>6</v>
      </c>
      <c r="G10705" s="49" t="str">
        <f t="shared" si="167"/>
        <v>INSERT INTO NCM_MATRIZ(NCM, DESCRICAO, INICIO_VIGENCIA, FIM_VIGENCIA) VALUES('85074000', '', '2016-01-01', '2022-03-31')</v>
      </c>
    </row>
    <row r="10706" spans="1:7" ht="18" customHeight="1">
      <c r="A10706" s="87">
        <v>85141010</v>
      </c>
      <c r="B10706" s="47" t="str">
        <f>IFERROR(VLOOKUP(A10706,Descricao!A10706:C21429,3,FALSE),"")</f>
        <v/>
      </c>
      <c r="C10706" s="69">
        <v>42370</v>
      </c>
      <c r="D10706" s="69">
        <v>44651</v>
      </c>
      <c r="E10706" s="71" t="s">
        <v>5</v>
      </c>
      <c r="F10706" s="71" t="s">
        <v>6</v>
      </c>
      <c r="G10706" s="49" t="str">
        <f t="shared" si="167"/>
        <v>INSERT INTO NCM_MATRIZ(NCM, DESCRICAO, INICIO_VIGENCIA, FIM_VIGENCIA) VALUES('85141010', '', '2016-01-01', '2022-03-31')</v>
      </c>
    </row>
    <row r="10707" spans="1:7" ht="18" customHeight="1">
      <c r="A10707" s="87">
        <v>85141090</v>
      </c>
      <c r="B10707" s="47" t="str">
        <f>IFERROR(VLOOKUP(A10707,Descricao!A10707:C21430,3,FALSE),"")</f>
        <v/>
      </c>
      <c r="C10707" s="69">
        <v>42370</v>
      </c>
      <c r="D10707" s="69">
        <v>44651</v>
      </c>
      <c r="E10707" s="71" t="s">
        <v>5</v>
      </c>
      <c r="F10707" s="71" t="s">
        <v>6</v>
      </c>
      <c r="G10707" s="49" t="str">
        <f t="shared" si="167"/>
        <v>INSERT INTO NCM_MATRIZ(NCM, DESCRICAO, INICIO_VIGENCIA, FIM_VIGENCIA) VALUES('85141090', '', '2016-01-01', '2022-03-31')</v>
      </c>
    </row>
    <row r="10708" spans="1:7" ht="18" customHeight="1">
      <c r="A10708" s="87">
        <v>85143011</v>
      </c>
      <c r="B10708" s="47" t="str">
        <f>IFERROR(VLOOKUP(A10708,Descricao!A10708:C21431,3,FALSE),"")</f>
        <v/>
      </c>
      <c r="C10708" s="69">
        <v>42370</v>
      </c>
      <c r="D10708" s="69">
        <v>44651</v>
      </c>
      <c r="E10708" s="71" t="s">
        <v>5</v>
      </c>
      <c r="F10708" s="71" t="s">
        <v>6</v>
      </c>
      <c r="G10708" s="49" t="str">
        <f t="shared" si="167"/>
        <v>INSERT INTO NCM_MATRIZ(NCM, DESCRICAO, INICIO_VIGENCIA, FIM_VIGENCIA) VALUES('85143011', '', '2016-01-01', '2022-03-31')</v>
      </c>
    </row>
    <row r="10709" spans="1:7" ht="18" customHeight="1">
      <c r="A10709" s="87">
        <v>85143019</v>
      </c>
      <c r="B10709" s="47" t="str">
        <f>IFERROR(VLOOKUP(A10709,Descricao!A10709:C21432,3,FALSE),"")</f>
        <v/>
      </c>
      <c r="C10709" s="69">
        <v>42370</v>
      </c>
      <c r="D10709" s="69">
        <v>44651</v>
      </c>
      <c r="E10709" s="71" t="s">
        <v>5</v>
      </c>
      <c r="F10709" s="71" t="s">
        <v>6</v>
      </c>
      <c r="G10709" s="49" t="str">
        <f t="shared" si="167"/>
        <v>INSERT INTO NCM_MATRIZ(NCM, DESCRICAO, INICIO_VIGENCIA, FIM_VIGENCIA) VALUES('85143019', '', '2016-01-01', '2022-03-31')</v>
      </c>
    </row>
    <row r="10710" spans="1:7" ht="18" customHeight="1">
      <c r="A10710" s="87">
        <v>85143021</v>
      </c>
      <c r="B10710" s="47" t="str">
        <f>IFERROR(VLOOKUP(A10710,Descricao!A10710:C21433,3,FALSE),"")</f>
        <v/>
      </c>
      <c r="C10710" s="69">
        <v>42370</v>
      </c>
      <c r="D10710" s="69">
        <v>44651</v>
      </c>
      <c r="E10710" s="71" t="s">
        <v>5</v>
      </c>
      <c r="F10710" s="71" t="s">
        <v>6</v>
      </c>
      <c r="G10710" s="49" t="str">
        <f t="shared" si="167"/>
        <v>INSERT INTO NCM_MATRIZ(NCM, DESCRICAO, INICIO_VIGENCIA, FIM_VIGENCIA) VALUES('85143021', '', '2016-01-01', '2022-03-31')</v>
      </c>
    </row>
    <row r="10711" spans="1:7" ht="18" customHeight="1">
      <c r="A10711" s="87">
        <v>85143029</v>
      </c>
      <c r="B10711" s="47" t="str">
        <f>IFERROR(VLOOKUP(A10711,Descricao!A10711:C21434,3,FALSE),"")</f>
        <v/>
      </c>
      <c r="C10711" s="69">
        <v>42370</v>
      </c>
      <c r="D10711" s="69">
        <v>44651</v>
      </c>
      <c r="E10711" s="71" t="s">
        <v>5</v>
      </c>
      <c r="F10711" s="71" t="s">
        <v>6</v>
      </c>
      <c r="G10711" s="49" t="str">
        <f t="shared" si="167"/>
        <v>INSERT INTO NCM_MATRIZ(NCM, DESCRICAO, INICIO_VIGENCIA, FIM_VIGENCIA) VALUES('85143029', '', '2016-01-01', '2022-03-31')</v>
      </c>
    </row>
    <row r="10712" spans="1:7" ht="18" customHeight="1">
      <c r="A10712" s="87">
        <v>85143090</v>
      </c>
      <c r="B10712" s="47" t="str">
        <f>IFERROR(VLOOKUP(A10712,Descricao!A10712:C21435,3,FALSE),"")</f>
        <v/>
      </c>
      <c r="C10712" s="69">
        <v>42370</v>
      </c>
      <c r="D10712" s="69">
        <v>44651</v>
      </c>
      <c r="E10712" s="71" t="s">
        <v>5</v>
      </c>
      <c r="F10712" s="71" t="s">
        <v>6</v>
      </c>
      <c r="G10712" s="49" t="str">
        <f t="shared" si="167"/>
        <v>INSERT INTO NCM_MATRIZ(NCM, DESCRICAO, INICIO_VIGENCIA, FIM_VIGENCIA) VALUES('85143090', '', '2016-01-01', '2022-03-31')</v>
      </c>
    </row>
    <row r="10713" spans="1:7" ht="18" customHeight="1">
      <c r="A10713" s="87">
        <v>85171211</v>
      </c>
      <c r="B10713" s="47" t="str">
        <f>IFERROR(VLOOKUP(A10713,Descricao!A10713:C21436,3,FALSE),"")</f>
        <v/>
      </c>
      <c r="C10713" s="69">
        <v>42370</v>
      </c>
      <c r="D10713" s="69">
        <v>44651</v>
      </c>
      <c r="E10713" s="71" t="s">
        <v>5</v>
      </c>
      <c r="F10713" s="71" t="s">
        <v>6</v>
      </c>
      <c r="G10713" s="49" t="str">
        <f t="shared" si="167"/>
        <v>INSERT INTO NCM_MATRIZ(NCM, DESCRICAO, INICIO_VIGENCIA, FIM_VIGENCIA) VALUES('85171211', '', '2016-01-01', '2022-03-31')</v>
      </c>
    </row>
    <row r="10714" spans="1:7" ht="18" customHeight="1">
      <c r="A10714" s="87">
        <v>85171212</v>
      </c>
      <c r="B10714" s="47" t="str">
        <f>IFERROR(VLOOKUP(A10714,Descricao!A10714:C21437,3,FALSE),"")</f>
        <v/>
      </c>
      <c r="C10714" s="69">
        <v>42370</v>
      </c>
      <c r="D10714" s="69">
        <v>44651</v>
      </c>
      <c r="E10714" s="71" t="s">
        <v>5</v>
      </c>
      <c r="F10714" s="71" t="s">
        <v>6</v>
      </c>
      <c r="G10714" s="49" t="str">
        <f t="shared" si="167"/>
        <v>INSERT INTO NCM_MATRIZ(NCM, DESCRICAO, INICIO_VIGENCIA, FIM_VIGENCIA) VALUES('85171212', '', '2016-01-01', '2022-03-31')</v>
      </c>
    </row>
    <row r="10715" spans="1:7" ht="18" customHeight="1">
      <c r="A10715" s="87">
        <v>85171213</v>
      </c>
      <c r="B10715" s="47" t="str">
        <f>IFERROR(VLOOKUP(A10715,Descricao!A10715:C21438,3,FALSE),"")</f>
        <v/>
      </c>
      <c r="C10715" s="69">
        <v>42370</v>
      </c>
      <c r="D10715" s="69">
        <v>44651</v>
      </c>
      <c r="E10715" s="71" t="s">
        <v>5</v>
      </c>
      <c r="F10715" s="71" t="s">
        <v>6</v>
      </c>
      <c r="G10715" s="49" t="str">
        <f t="shared" si="167"/>
        <v>INSERT INTO NCM_MATRIZ(NCM, DESCRICAO, INICIO_VIGENCIA, FIM_VIGENCIA) VALUES('85171213', '', '2016-01-01', '2022-03-31')</v>
      </c>
    </row>
    <row r="10716" spans="1:7" ht="18" customHeight="1">
      <c r="A10716" s="87">
        <v>85171219</v>
      </c>
      <c r="B10716" s="47" t="str">
        <f>IFERROR(VLOOKUP(A10716,Descricao!A10716:C21439,3,FALSE),"")</f>
        <v/>
      </c>
      <c r="C10716" s="69">
        <v>42370</v>
      </c>
      <c r="D10716" s="69">
        <v>44651</v>
      </c>
      <c r="E10716" s="71" t="s">
        <v>5</v>
      </c>
      <c r="F10716" s="71" t="s">
        <v>6</v>
      </c>
      <c r="G10716" s="49" t="str">
        <f t="shared" si="167"/>
        <v>INSERT INTO NCM_MATRIZ(NCM, DESCRICAO, INICIO_VIGENCIA, FIM_VIGENCIA) VALUES('85171219', '', '2016-01-01', '2022-03-31')</v>
      </c>
    </row>
    <row r="10717" spans="1:7" ht="18" customHeight="1">
      <c r="A10717" s="87">
        <v>85171221</v>
      </c>
      <c r="B10717" s="47" t="str">
        <f>IFERROR(VLOOKUP(A10717,Descricao!A10717:C21440,3,FALSE),"")</f>
        <v/>
      </c>
      <c r="C10717" s="69">
        <v>42370</v>
      </c>
      <c r="D10717" s="69">
        <v>44651</v>
      </c>
      <c r="E10717" s="71" t="s">
        <v>5</v>
      </c>
      <c r="F10717" s="71" t="s">
        <v>6</v>
      </c>
      <c r="G10717" s="49" t="str">
        <f t="shared" si="167"/>
        <v>INSERT INTO NCM_MATRIZ(NCM, DESCRICAO, INICIO_VIGENCIA, FIM_VIGENCIA) VALUES('85171221', '', '2016-01-01', '2022-03-31')</v>
      </c>
    </row>
    <row r="10718" spans="1:7" ht="18" customHeight="1">
      <c r="A10718" s="87">
        <v>85171222</v>
      </c>
      <c r="B10718" s="47" t="str">
        <f>IFERROR(VLOOKUP(A10718,Descricao!A10718:C21441,3,FALSE),"")</f>
        <v/>
      </c>
      <c r="C10718" s="69">
        <v>42370</v>
      </c>
      <c r="D10718" s="69">
        <v>44651</v>
      </c>
      <c r="E10718" s="71" t="s">
        <v>5</v>
      </c>
      <c r="F10718" s="71" t="s">
        <v>6</v>
      </c>
      <c r="G10718" s="49" t="str">
        <f t="shared" si="167"/>
        <v>INSERT INTO NCM_MATRIZ(NCM, DESCRICAO, INICIO_VIGENCIA, FIM_VIGENCIA) VALUES('85171222', '', '2016-01-01', '2022-03-31')</v>
      </c>
    </row>
    <row r="10719" spans="1:7" ht="18" customHeight="1">
      <c r="A10719" s="87">
        <v>85171223</v>
      </c>
      <c r="B10719" s="47" t="str">
        <f>IFERROR(VLOOKUP(A10719,Descricao!A10719:C21442,3,FALSE),"")</f>
        <v/>
      </c>
      <c r="C10719" s="69">
        <v>42370</v>
      </c>
      <c r="D10719" s="69">
        <v>44651</v>
      </c>
      <c r="E10719" s="71" t="s">
        <v>5</v>
      </c>
      <c r="F10719" s="71" t="s">
        <v>6</v>
      </c>
      <c r="G10719" s="49" t="str">
        <f t="shared" si="167"/>
        <v>INSERT INTO NCM_MATRIZ(NCM, DESCRICAO, INICIO_VIGENCIA, FIM_VIGENCIA) VALUES('85171223', '', '2016-01-01', '2022-03-31')</v>
      </c>
    </row>
    <row r="10720" spans="1:7" ht="18" customHeight="1">
      <c r="A10720" s="87">
        <v>85171229</v>
      </c>
      <c r="B10720" s="47" t="str">
        <f>IFERROR(VLOOKUP(A10720,Descricao!A10720:C21443,3,FALSE),"")</f>
        <v/>
      </c>
      <c r="C10720" s="69">
        <v>42370</v>
      </c>
      <c r="D10720" s="69">
        <v>44651</v>
      </c>
      <c r="E10720" s="71" t="s">
        <v>5</v>
      </c>
      <c r="F10720" s="71" t="s">
        <v>6</v>
      </c>
      <c r="G10720" s="49" t="str">
        <f t="shared" si="167"/>
        <v>INSERT INTO NCM_MATRIZ(NCM, DESCRICAO, INICIO_VIGENCIA, FIM_VIGENCIA) VALUES('85171229', '', '2016-01-01', '2022-03-31')</v>
      </c>
    </row>
    <row r="10721" spans="1:7" ht="18" customHeight="1">
      <c r="A10721" s="87">
        <v>85171231</v>
      </c>
      <c r="B10721" s="47" t="str">
        <f>IFERROR(VLOOKUP(A10721,Descricao!A10721:C21444,3,FALSE),"")</f>
        <v/>
      </c>
      <c r="C10721" s="69">
        <v>42370</v>
      </c>
      <c r="D10721" s="69">
        <v>44651</v>
      </c>
      <c r="E10721" s="71" t="s">
        <v>5</v>
      </c>
      <c r="F10721" s="71" t="s">
        <v>6</v>
      </c>
      <c r="G10721" s="49" t="str">
        <f t="shared" si="167"/>
        <v>INSERT INTO NCM_MATRIZ(NCM, DESCRICAO, INICIO_VIGENCIA, FIM_VIGENCIA) VALUES('85171231', '', '2016-01-01', '2022-03-31')</v>
      </c>
    </row>
    <row r="10722" spans="1:7" ht="18" customHeight="1">
      <c r="A10722" s="87">
        <v>85171232</v>
      </c>
      <c r="B10722" s="47" t="str">
        <f>IFERROR(VLOOKUP(A10722,Descricao!A10722:C21445,3,FALSE),"")</f>
        <v/>
      </c>
      <c r="C10722" s="69">
        <v>42370</v>
      </c>
      <c r="D10722" s="69">
        <v>44651</v>
      </c>
      <c r="E10722" s="71" t="s">
        <v>5</v>
      </c>
      <c r="F10722" s="71" t="s">
        <v>6</v>
      </c>
      <c r="G10722" s="49" t="str">
        <f t="shared" si="167"/>
        <v>INSERT INTO NCM_MATRIZ(NCM, DESCRICAO, INICIO_VIGENCIA, FIM_VIGENCIA) VALUES('85171232', '', '2016-01-01', '2022-03-31')</v>
      </c>
    </row>
    <row r="10723" spans="1:7" ht="18" customHeight="1">
      <c r="A10723" s="87">
        <v>85171233</v>
      </c>
      <c r="B10723" s="47" t="str">
        <f>IFERROR(VLOOKUP(A10723,Descricao!A10723:C21446,3,FALSE),"")</f>
        <v/>
      </c>
      <c r="C10723" s="69">
        <v>42370</v>
      </c>
      <c r="D10723" s="69">
        <v>44651</v>
      </c>
      <c r="E10723" s="71" t="s">
        <v>5</v>
      </c>
      <c r="F10723" s="71" t="s">
        <v>6</v>
      </c>
      <c r="G10723" s="49" t="str">
        <f t="shared" si="167"/>
        <v>INSERT INTO NCM_MATRIZ(NCM, DESCRICAO, INICIO_VIGENCIA, FIM_VIGENCIA) VALUES('85171233', '', '2016-01-01', '2022-03-31')</v>
      </c>
    </row>
    <row r="10724" spans="1:7" ht="18" customHeight="1">
      <c r="A10724" s="87">
        <v>85171239</v>
      </c>
      <c r="B10724" s="47" t="str">
        <f>IFERROR(VLOOKUP(A10724,Descricao!A10724:C21447,3,FALSE),"")</f>
        <v/>
      </c>
      <c r="C10724" s="69">
        <v>42370</v>
      </c>
      <c r="D10724" s="69">
        <v>44651</v>
      </c>
      <c r="E10724" s="71" t="s">
        <v>5</v>
      </c>
      <c r="F10724" s="71" t="s">
        <v>6</v>
      </c>
      <c r="G10724" s="49" t="str">
        <f t="shared" si="167"/>
        <v>INSERT INTO NCM_MATRIZ(NCM, DESCRICAO, INICIO_VIGENCIA, FIM_VIGENCIA) VALUES('85171239', '', '2016-01-01', '2022-03-31')</v>
      </c>
    </row>
    <row r="10725" spans="1:7" ht="18" customHeight="1">
      <c r="A10725" s="87">
        <v>85171241</v>
      </c>
      <c r="B10725" s="47" t="str">
        <f>IFERROR(VLOOKUP(A10725,Descricao!A10725:C21448,3,FALSE),"")</f>
        <v/>
      </c>
      <c r="C10725" s="69">
        <v>42370</v>
      </c>
      <c r="D10725" s="69">
        <v>44651</v>
      </c>
      <c r="E10725" s="71" t="s">
        <v>5</v>
      </c>
      <c r="F10725" s="71" t="s">
        <v>6</v>
      </c>
      <c r="G10725" s="49" t="str">
        <f t="shared" si="167"/>
        <v>INSERT INTO NCM_MATRIZ(NCM, DESCRICAO, INICIO_VIGENCIA, FIM_VIGENCIA) VALUES('85171241', '', '2016-01-01', '2022-03-31')</v>
      </c>
    </row>
    <row r="10726" spans="1:7" ht="18" customHeight="1">
      <c r="A10726" s="87">
        <v>85171249</v>
      </c>
      <c r="B10726" s="47" t="str">
        <f>IFERROR(VLOOKUP(A10726,Descricao!A10726:C21449,3,FALSE),"")</f>
        <v/>
      </c>
      <c r="C10726" s="69">
        <v>42370</v>
      </c>
      <c r="D10726" s="69">
        <v>44651</v>
      </c>
      <c r="E10726" s="71" t="s">
        <v>5</v>
      </c>
      <c r="F10726" s="71" t="s">
        <v>6</v>
      </c>
      <c r="G10726" s="49" t="str">
        <f t="shared" si="167"/>
        <v>INSERT INTO NCM_MATRIZ(NCM, DESCRICAO, INICIO_VIGENCIA, FIM_VIGENCIA) VALUES('85171249', '', '2016-01-01', '2022-03-31')</v>
      </c>
    </row>
    <row r="10727" spans="1:7" ht="18" customHeight="1">
      <c r="A10727" s="87">
        <v>85171290</v>
      </c>
      <c r="B10727" s="47" t="str">
        <f>IFERROR(VLOOKUP(A10727,Descricao!A10727:C21450,3,FALSE),"")</f>
        <v/>
      </c>
      <c r="C10727" s="69">
        <v>42370</v>
      </c>
      <c r="D10727" s="69">
        <v>44651</v>
      </c>
      <c r="E10727" s="71" t="s">
        <v>5</v>
      </c>
      <c r="F10727" s="71" t="s">
        <v>6</v>
      </c>
      <c r="G10727" s="49" t="str">
        <f t="shared" si="167"/>
        <v>INSERT INTO NCM_MATRIZ(NCM, DESCRICAO, INICIO_VIGENCIA, FIM_VIGENCIA) VALUES('85171290', '', '2016-01-01', '2022-03-31')</v>
      </c>
    </row>
    <row r="10728" spans="1:7" ht="18" customHeight="1">
      <c r="A10728" s="87">
        <v>85171810</v>
      </c>
      <c r="B10728" s="47" t="str">
        <f>IFERROR(VLOOKUP(A10728,Descricao!A10728:C21451,3,FALSE),"")</f>
        <v/>
      </c>
      <c r="C10728" s="69">
        <v>42370</v>
      </c>
      <c r="D10728" s="69">
        <v>44651</v>
      </c>
      <c r="E10728" s="71" t="s">
        <v>5</v>
      </c>
      <c r="F10728" s="71" t="s">
        <v>6</v>
      </c>
      <c r="G10728" s="49" t="str">
        <f t="shared" si="167"/>
        <v>INSERT INTO NCM_MATRIZ(NCM, DESCRICAO, INICIO_VIGENCIA, FIM_VIGENCIA) VALUES('85171810', '', '2016-01-01', '2022-03-31')</v>
      </c>
    </row>
    <row r="10729" spans="1:7" ht="18" customHeight="1">
      <c r="A10729" s="87">
        <v>85171820</v>
      </c>
      <c r="B10729" s="47" t="str">
        <f>IFERROR(VLOOKUP(A10729,Descricao!A10729:C21452,3,FALSE),"")</f>
        <v/>
      </c>
      <c r="C10729" s="69">
        <v>42370</v>
      </c>
      <c r="D10729" s="69">
        <v>44651</v>
      </c>
      <c r="E10729" s="71" t="s">
        <v>5</v>
      </c>
      <c r="F10729" s="71" t="s">
        <v>6</v>
      </c>
      <c r="G10729" s="49" t="str">
        <f t="shared" si="167"/>
        <v>INSERT INTO NCM_MATRIZ(NCM, DESCRICAO, INICIO_VIGENCIA, FIM_VIGENCIA) VALUES('85171820', '', '2016-01-01', '2022-03-31')</v>
      </c>
    </row>
    <row r="10730" spans="1:7" ht="18" customHeight="1">
      <c r="A10730" s="87">
        <v>85171891</v>
      </c>
      <c r="B10730" s="47" t="str">
        <f>IFERROR(VLOOKUP(A10730,Descricao!A10730:C21453,3,FALSE),"")</f>
        <v/>
      </c>
      <c r="C10730" s="69">
        <v>42370</v>
      </c>
      <c r="D10730" s="69">
        <v>44651</v>
      </c>
      <c r="E10730" s="71" t="s">
        <v>5</v>
      </c>
      <c r="F10730" s="71" t="s">
        <v>6</v>
      </c>
      <c r="G10730" s="49" t="str">
        <f t="shared" si="167"/>
        <v>INSERT INTO NCM_MATRIZ(NCM, DESCRICAO, INICIO_VIGENCIA, FIM_VIGENCIA) VALUES('85171891', '', '2016-01-01', '2022-03-31')</v>
      </c>
    </row>
    <row r="10731" spans="1:7" ht="18" customHeight="1">
      <c r="A10731" s="87">
        <v>85171899</v>
      </c>
      <c r="B10731" s="47" t="str">
        <f>IFERROR(VLOOKUP(A10731,Descricao!A10731:C21454,3,FALSE),"")</f>
        <v/>
      </c>
      <c r="C10731" s="69">
        <v>42370</v>
      </c>
      <c r="D10731" s="69">
        <v>44651</v>
      </c>
      <c r="E10731" s="71" t="s">
        <v>5</v>
      </c>
      <c r="F10731" s="71" t="s">
        <v>6</v>
      </c>
      <c r="G10731" s="49" t="str">
        <f t="shared" si="167"/>
        <v>INSERT INTO NCM_MATRIZ(NCM, DESCRICAO, INICIO_VIGENCIA, FIM_VIGENCIA) VALUES('85171899', '', '2016-01-01', '2022-03-31')</v>
      </c>
    </row>
    <row r="10732" spans="1:7" ht="18" customHeight="1">
      <c r="A10732" s="87">
        <v>85176111</v>
      </c>
      <c r="B10732" s="47" t="str">
        <f>IFERROR(VLOOKUP(A10732,Descricao!A10732:C21455,3,FALSE),"")</f>
        <v/>
      </c>
      <c r="C10732" s="69">
        <v>42370</v>
      </c>
      <c r="D10732" s="69">
        <v>44651</v>
      </c>
      <c r="E10732" s="71" t="s">
        <v>5</v>
      </c>
      <c r="F10732" s="71" t="s">
        <v>6</v>
      </c>
      <c r="G10732" s="49" t="str">
        <f t="shared" si="167"/>
        <v>INSERT INTO NCM_MATRIZ(NCM, DESCRICAO, INICIO_VIGENCIA, FIM_VIGENCIA) VALUES('85176111', '', '2016-01-01', '2022-03-31')</v>
      </c>
    </row>
    <row r="10733" spans="1:7" ht="18" customHeight="1">
      <c r="A10733" s="87">
        <v>85176119</v>
      </c>
      <c r="B10733" s="47" t="str">
        <f>IFERROR(VLOOKUP(A10733,Descricao!A10733:C21456,3,FALSE),"")</f>
        <v/>
      </c>
      <c r="C10733" s="69">
        <v>42370</v>
      </c>
      <c r="D10733" s="69">
        <v>44651</v>
      </c>
      <c r="E10733" s="71" t="s">
        <v>5</v>
      </c>
      <c r="F10733" s="71" t="s">
        <v>6</v>
      </c>
      <c r="G10733" s="49" t="str">
        <f t="shared" si="167"/>
        <v>INSERT INTO NCM_MATRIZ(NCM, DESCRICAO, INICIO_VIGENCIA, FIM_VIGENCIA) VALUES('85176119', '', '2016-01-01', '2022-03-31')</v>
      </c>
    </row>
    <row r="10734" spans="1:7" ht="18" customHeight="1">
      <c r="A10734" s="87">
        <v>85176120</v>
      </c>
      <c r="B10734" s="47" t="str">
        <f>IFERROR(VLOOKUP(A10734,Descricao!A10734:C21457,3,FALSE),"")</f>
        <v/>
      </c>
      <c r="C10734" s="69">
        <v>42370</v>
      </c>
      <c r="D10734" s="69">
        <v>44651</v>
      </c>
      <c r="E10734" s="71" t="s">
        <v>5</v>
      </c>
      <c r="F10734" s="71" t="s">
        <v>6</v>
      </c>
      <c r="G10734" s="49" t="str">
        <f t="shared" si="167"/>
        <v>INSERT INTO NCM_MATRIZ(NCM, DESCRICAO, INICIO_VIGENCIA, FIM_VIGENCIA) VALUES('85176120', '', '2016-01-01', '2022-03-31')</v>
      </c>
    </row>
    <row r="10735" spans="1:7" ht="18" customHeight="1">
      <c r="A10735" s="87">
        <v>85176211</v>
      </c>
      <c r="B10735" s="47" t="str">
        <f>IFERROR(VLOOKUP(A10735,Descricao!A10735:C21458,3,FALSE),"")</f>
        <v/>
      </c>
      <c r="C10735" s="69">
        <v>42370</v>
      </c>
      <c r="D10735" s="69">
        <v>44651</v>
      </c>
      <c r="E10735" s="71" t="s">
        <v>5</v>
      </c>
      <c r="F10735" s="71" t="s">
        <v>6</v>
      </c>
      <c r="G10735" s="49" t="str">
        <f t="shared" si="167"/>
        <v>INSERT INTO NCM_MATRIZ(NCM, DESCRICAO, INICIO_VIGENCIA, FIM_VIGENCIA) VALUES('85176211', '', '2016-01-01', '2022-03-31')</v>
      </c>
    </row>
    <row r="10736" spans="1:7" ht="18" customHeight="1">
      <c r="A10736" s="87">
        <v>85176212</v>
      </c>
      <c r="B10736" s="47" t="str">
        <f>IFERROR(VLOOKUP(A10736,Descricao!A10736:C21459,3,FALSE),"")</f>
        <v/>
      </c>
      <c r="C10736" s="69">
        <v>42370</v>
      </c>
      <c r="D10736" s="69">
        <v>44651</v>
      </c>
      <c r="E10736" s="71" t="s">
        <v>5</v>
      </c>
      <c r="F10736" s="71" t="s">
        <v>6</v>
      </c>
      <c r="G10736" s="49" t="str">
        <f t="shared" si="167"/>
        <v>INSERT INTO NCM_MATRIZ(NCM, DESCRICAO, INICIO_VIGENCIA, FIM_VIGENCIA) VALUES('85176212', '', '2016-01-01', '2022-03-31')</v>
      </c>
    </row>
    <row r="10737" spans="1:7" ht="18" customHeight="1">
      <c r="A10737" s="87">
        <v>85176213</v>
      </c>
      <c r="B10737" s="47" t="str">
        <f>IFERROR(VLOOKUP(A10737,Descricao!A10737:C21460,3,FALSE),"")</f>
        <v/>
      </c>
      <c r="C10737" s="69">
        <v>42370</v>
      </c>
      <c r="D10737" s="69">
        <v>44651</v>
      </c>
      <c r="E10737" s="71" t="s">
        <v>5</v>
      </c>
      <c r="F10737" s="71" t="s">
        <v>6</v>
      </c>
      <c r="G10737" s="49" t="str">
        <f t="shared" si="167"/>
        <v>INSERT INTO NCM_MATRIZ(NCM, DESCRICAO, INICIO_VIGENCIA, FIM_VIGENCIA) VALUES('85176213', '', '2016-01-01', '2022-03-31')</v>
      </c>
    </row>
    <row r="10738" spans="1:7" ht="18" customHeight="1">
      <c r="A10738" s="87">
        <v>85176219</v>
      </c>
      <c r="B10738" s="47" t="str">
        <f>IFERROR(VLOOKUP(A10738,Descricao!A10738:C21461,3,FALSE),"")</f>
        <v/>
      </c>
      <c r="C10738" s="69">
        <v>42370</v>
      </c>
      <c r="D10738" s="69">
        <v>44651</v>
      </c>
      <c r="E10738" s="71" t="s">
        <v>5</v>
      </c>
      <c r="F10738" s="71" t="s">
        <v>6</v>
      </c>
      <c r="G10738" s="49" t="str">
        <f t="shared" si="167"/>
        <v>INSERT INTO NCM_MATRIZ(NCM, DESCRICAO, INICIO_VIGENCIA, FIM_VIGENCIA) VALUES('85176219', '', '2016-01-01', '2022-03-31')</v>
      </c>
    </row>
    <row r="10739" spans="1:7" ht="18" customHeight="1">
      <c r="A10739" s="87">
        <v>85176222</v>
      </c>
      <c r="B10739" s="47" t="str">
        <f>IFERROR(VLOOKUP(A10739,Descricao!A10739:C21462,3,FALSE),"")</f>
        <v/>
      </c>
      <c r="C10739" s="69">
        <v>42370</v>
      </c>
      <c r="D10739" s="69">
        <v>44651</v>
      </c>
      <c r="E10739" s="71" t="s">
        <v>5</v>
      </c>
      <c r="F10739" s="71" t="s">
        <v>6</v>
      </c>
      <c r="G10739" s="49" t="str">
        <f t="shared" si="167"/>
        <v>INSERT INTO NCM_MATRIZ(NCM, DESCRICAO, INICIO_VIGENCIA, FIM_VIGENCIA) VALUES('85176222', '', '2016-01-01', '2022-03-31')</v>
      </c>
    </row>
    <row r="10740" spans="1:7" ht="18" customHeight="1">
      <c r="A10740" s="87">
        <v>85176223</v>
      </c>
      <c r="B10740" s="47" t="str">
        <f>IFERROR(VLOOKUP(A10740,Descricao!A10740:C21463,3,FALSE),"")</f>
        <v/>
      </c>
      <c r="C10740" s="69">
        <v>42370</v>
      </c>
      <c r="D10740" s="69">
        <v>44651</v>
      </c>
      <c r="E10740" s="71" t="s">
        <v>5</v>
      </c>
      <c r="F10740" s="71" t="s">
        <v>6</v>
      </c>
      <c r="G10740" s="49" t="str">
        <f t="shared" si="167"/>
        <v>INSERT INTO NCM_MATRIZ(NCM, DESCRICAO, INICIO_VIGENCIA, FIM_VIGENCIA) VALUES('85176223', '', '2016-01-01', '2022-03-31')</v>
      </c>
    </row>
    <row r="10741" spans="1:7" ht="18" customHeight="1">
      <c r="A10741" s="87">
        <v>85176224</v>
      </c>
      <c r="B10741" s="47" t="str">
        <f>IFERROR(VLOOKUP(A10741,Descricao!A10741:C21464,3,FALSE),"")</f>
        <v/>
      </c>
      <c r="C10741" s="69">
        <v>42370</v>
      </c>
      <c r="D10741" s="69">
        <v>44651</v>
      </c>
      <c r="E10741" s="71" t="s">
        <v>5</v>
      </c>
      <c r="F10741" s="71" t="s">
        <v>6</v>
      </c>
      <c r="G10741" s="49" t="str">
        <f t="shared" si="167"/>
        <v>INSERT INTO NCM_MATRIZ(NCM, DESCRICAO, INICIO_VIGENCIA, FIM_VIGENCIA) VALUES('85176224', '', '2016-01-01', '2022-03-31')</v>
      </c>
    </row>
    <row r="10742" spans="1:7" ht="18" customHeight="1">
      <c r="A10742" s="87">
        <v>85176231</v>
      </c>
      <c r="B10742" s="47" t="str">
        <f>IFERROR(VLOOKUP(A10742,Descricao!A10742:C21465,3,FALSE),"")</f>
        <v/>
      </c>
      <c r="C10742" s="69">
        <v>42370</v>
      </c>
      <c r="D10742" s="69">
        <v>44651</v>
      </c>
      <c r="E10742" s="71" t="s">
        <v>5</v>
      </c>
      <c r="F10742" s="71" t="s">
        <v>6</v>
      </c>
      <c r="G10742" s="49" t="str">
        <f t="shared" si="167"/>
        <v>INSERT INTO NCM_MATRIZ(NCM, DESCRICAO, INICIO_VIGENCIA, FIM_VIGENCIA) VALUES('85176231', '', '2016-01-01', '2022-03-31')</v>
      </c>
    </row>
    <row r="10743" spans="1:7" ht="18" customHeight="1">
      <c r="A10743" s="87">
        <v>85176232</v>
      </c>
      <c r="B10743" s="47" t="str">
        <f>IFERROR(VLOOKUP(A10743,Descricao!A10743:C21466,3,FALSE),"")</f>
        <v/>
      </c>
      <c r="C10743" s="69">
        <v>42370</v>
      </c>
      <c r="D10743" s="69">
        <v>44651</v>
      </c>
      <c r="E10743" s="71" t="s">
        <v>5</v>
      </c>
      <c r="F10743" s="71" t="s">
        <v>6</v>
      </c>
      <c r="G10743" s="49" t="str">
        <f t="shared" si="167"/>
        <v>INSERT INTO NCM_MATRIZ(NCM, DESCRICAO, INICIO_VIGENCIA, FIM_VIGENCIA) VALUES('85176232', '', '2016-01-01', '2022-03-31')</v>
      </c>
    </row>
    <row r="10744" spans="1:7" ht="18" customHeight="1">
      <c r="A10744" s="87">
        <v>85176233</v>
      </c>
      <c r="B10744" s="47" t="str">
        <f>IFERROR(VLOOKUP(A10744,Descricao!A10744:C21467,3,FALSE),"")</f>
        <v/>
      </c>
      <c r="C10744" s="69">
        <v>42370</v>
      </c>
      <c r="D10744" s="69">
        <v>44651</v>
      </c>
      <c r="E10744" s="71" t="s">
        <v>5</v>
      </c>
      <c r="F10744" s="71" t="s">
        <v>6</v>
      </c>
      <c r="G10744" s="49" t="str">
        <f t="shared" si="167"/>
        <v>INSERT INTO NCM_MATRIZ(NCM, DESCRICAO, INICIO_VIGENCIA, FIM_VIGENCIA) VALUES('85176233', '', '2016-01-01', '2022-03-31')</v>
      </c>
    </row>
    <row r="10745" spans="1:7" ht="18" customHeight="1">
      <c r="A10745" s="87">
        <v>85176248</v>
      </c>
      <c r="B10745" s="47" t="str">
        <f>IFERROR(VLOOKUP(A10745,Descricao!A10745:C21468,3,FALSE),"")</f>
        <v/>
      </c>
      <c r="C10745" s="69">
        <v>42370</v>
      </c>
      <c r="D10745" s="69">
        <v>44651</v>
      </c>
      <c r="E10745" s="71" t="s">
        <v>5</v>
      </c>
      <c r="F10745" s="71" t="s">
        <v>6</v>
      </c>
      <c r="G10745" s="49" t="str">
        <f t="shared" si="167"/>
        <v>INSERT INTO NCM_MATRIZ(NCM, DESCRICAO, INICIO_VIGENCIA, FIM_VIGENCIA) VALUES('85176248', '', '2016-01-01', '2022-03-31')</v>
      </c>
    </row>
    <row r="10746" spans="1:7" ht="18" customHeight="1">
      <c r="A10746" s="87">
        <v>85176261</v>
      </c>
      <c r="B10746" s="47" t="str">
        <f>IFERROR(VLOOKUP(A10746,Descricao!A10746:C21469,3,FALSE),"")</f>
        <v/>
      </c>
      <c r="C10746" s="69">
        <v>42370</v>
      </c>
      <c r="D10746" s="69">
        <v>44651</v>
      </c>
      <c r="E10746" s="71" t="s">
        <v>5</v>
      </c>
      <c r="F10746" s="71" t="s">
        <v>6</v>
      </c>
      <c r="G10746" s="49" t="str">
        <f t="shared" si="167"/>
        <v>INSERT INTO NCM_MATRIZ(NCM, DESCRICAO, INICIO_VIGENCIA, FIM_VIGENCIA) VALUES('85176261', '', '2016-01-01', '2022-03-31')</v>
      </c>
    </row>
    <row r="10747" spans="1:7" ht="18" customHeight="1">
      <c r="A10747" s="87">
        <v>85176271</v>
      </c>
      <c r="B10747" s="47" t="str">
        <f>IFERROR(VLOOKUP(A10747,Descricao!A10747:C21470,3,FALSE),"")</f>
        <v/>
      </c>
      <c r="C10747" s="69">
        <v>42370</v>
      </c>
      <c r="D10747" s="69">
        <v>44651</v>
      </c>
      <c r="E10747" s="71" t="s">
        <v>5</v>
      </c>
      <c r="F10747" s="71" t="s">
        <v>6</v>
      </c>
      <c r="G10747" s="49" t="str">
        <f t="shared" si="167"/>
        <v>INSERT INTO NCM_MATRIZ(NCM, DESCRICAO, INICIO_VIGENCIA, FIM_VIGENCIA) VALUES('85176271', '', '2016-01-01', '2022-03-31')</v>
      </c>
    </row>
    <row r="10748" spans="1:7" ht="18" customHeight="1">
      <c r="A10748" s="87">
        <v>85176292</v>
      </c>
      <c r="B10748" s="47" t="str">
        <f>IFERROR(VLOOKUP(A10748,Descricao!A10748:C21471,3,FALSE),"")</f>
        <v/>
      </c>
      <c r="C10748" s="69">
        <v>42370</v>
      </c>
      <c r="D10748" s="69">
        <v>44651</v>
      </c>
      <c r="E10748" s="71" t="s">
        <v>5</v>
      </c>
      <c r="F10748" s="71" t="s">
        <v>6</v>
      </c>
      <c r="G10748" s="49" t="str">
        <f t="shared" si="167"/>
        <v>INSERT INTO NCM_MATRIZ(NCM, DESCRICAO, INICIO_VIGENCIA, FIM_VIGENCIA) VALUES('85176292', '', '2016-01-01', '2022-03-31')</v>
      </c>
    </row>
    <row r="10749" spans="1:7" ht="18" customHeight="1">
      <c r="A10749" s="87">
        <v>85176293</v>
      </c>
      <c r="B10749" s="47" t="str">
        <f>IFERROR(VLOOKUP(A10749,Descricao!A10749:C21472,3,FALSE),"")</f>
        <v/>
      </c>
      <c r="C10749" s="69">
        <v>42370</v>
      </c>
      <c r="D10749" s="69">
        <v>44651</v>
      </c>
      <c r="E10749" s="71" t="s">
        <v>5</v>
      </c>
      <c r="F10749" s="71" t="s">
        <v>6</v>
      </c>
      <c r="G10749" s="49" t="str">
        <f t="shared" si="167"/>
        <v>INSERT INTO NCM_MATRIZ(NCM, DESCRICAO, INICIO_VIGENCIA, FIM_VIGENCIA) VALUES('85176293', '', '2016-01-01', '2022-03-31')</v>
      </c>
    </row>
    <row r="10750" spans="1:7" ht="18" customHeight="1">
      <c r="A10750" s="87">
        <v>85176295</v>
      </c>
      <c r="B10750" s="47" t="str">
        <f>IFERROR(VLOOKUP(A10750,Descricao!A10750:C21473,3,FALSE),"")</f>
        <v/>
      </c>
      <c r="C10750" s="69">
        <v>42370</v>
      </c>
      <c r="D10750" s="69">
        <v>44651</v>
      </c>
      <c r="E10750" s="71" t="s">
        <v>5</v>
      </c>
      <c r="F10750" s="71" t="s">
        <v>6</v>
      </c>
      <c r="G10750" s="49" t="str">
        <f t="shared" si="167"/>
        <v>INSERT INTO NCM_MATRIZ(NCM, DESCRICAO, INICIO_VIGENCIA, FIM_VIGENCIA) VALUES('85176295', '', '2016-01-01', '2022-03-31')</v>
      </c>
    </row>
    <row r="10751" spans="1:7" ht="18" customHeight="1">
      <c r="A10751" s="87">
        <v>85177010</v>
      </c>
      <c r="B10751" s="47" t="str">
        <f>IFERROR(VLOOKUP(A10751,Descricao!A10751:C21474,3,FALSE),"")</f>
        <v/>
      </c>
      <c r="C10751" s="69">
        <v>42370</v>
      </c>
      <c r="D10751" s="69">
        <v>44651</v>
      </c>
      <c r="E10751" s="71" t="s">
        <v>5</v>
      </c>
      <c r="F10751" s="71" t="s">
        <v>6</v>
      </c>
      <c r="G10751" s="49" t="str">
        <f t="shared" si="167"/>
        <v>INSERT INTO NCM_MATRIZ(NCM, DESCRICAO, INICIO_VIGENCIA, FIM_VIGENCIA) VALUES('85177010', '', '2016-01-01', '2022-03-31')</v>
      </c>
    </row>
    <row r="10752" spans="1:7" ht="18" customHeight="1">
      <c r="A10752" s="87">
        <v>85177021</v>
      </c>
      <c r="B10752" s="47" t="str">
        <f>IFERROR(VLOOKUP(A10752,Descricao!A10752:C21475,3,FALSE),"")</f>
        <v/>
      </c>
      <c r="C10752" s="69">
        <v>42370</v>
      </c>
      <c r="D10752" s="69">
        <v>44651</v>
      </c>
      <c r="E10752" s="71" t="s">
        <v>5</v>
      </c>
      <c r="F10752" s="71" t="s">
        <v>6</v>
      </c>
      <c r="G10752" s="49" t="str">
        <f t="shared" si="167"/>
        <v>INSERT INTO NCM_MATRIZ(NCM, DESCRICAO, INICIO_VIGENCIA, FIM_VIGENCIA) VALUES('85177021', '', '2016-01-01', '2022-03-31')</v>
      </c>
    </row>
    <row r="10753" spans="1:7" ht="18" customHeight="1">
      <c r="A10753" s="87">
        <v>85177029</v>
      </c>
      <c r="B10753" s="47" t="str">
        <f>IFERROR(VLOOKUP(A10753,Descricao!A10753:C21476,3,FALSE),"")</f>
        <v/>
      </c>
      <c r="C10753" s="69">
        <v>42370</v>
      </c>
      <c r="D10753" s="69">
        <v>44651</v>
      </c>
      <c r="E10753" s="71" t="s">
        <v>5</v>
      </c>
      <c r="F10753" s="71" t="s">
        <v>6</v>
      </c>
      <c r="G10753" s="49" t="str">
        <f t="shared" si="167"/>
        <v>INSERT INTO NCM_MATRIZ(NCM, DESCRICAO, INICIO_VIGENCIA, FIM_VIGENCIA) VALUES('85177029', '', '2016-01-01', '2022-03-31')</v>
      </c>
    </row>
    <row r="10754" spans="1:7" ht="18" customHeight="1">
      <c r="A10754" s="87">
        <v>85177091</v>
      </c>
      <c r="B10754" s="47" t="str">
        <f>IFERROR(VLOOKUP(A10754,Descricao!A10754:C21477,3,FALSE),"")</f>
        <v/>
      </c>
      <c r="C10754" s="69">
        <v>42370</v>
      </c>
      <c r="D10754" s="69">
        <v>44651</v>
      </c>
      <c r="E10754" s="71" t="s">
        <v>5</v>
      </c>
      <c r="F10754" s="71" t="s">
        <v>6</v>
      </c>
      <c r="G10754" s="49" t="str">
        <f t="shared" si="167"/>
        <v>INSERT INTO NCM_MATRIZ(NCM, DESCRICAO, INICIO_VIGENCIA, FIM_VIGENCIA) VALUES('85177091', '', '2016-01-01', '2022-03-31')</v>
      </c>
    </row>
    <row r="10755" spans="1:7" ht="18" customHeight="1">
      <c r="A10755" s="87">
        <v>85177092</v>
      </c>
      <c r="B10755" s="47" t="str">
        <f>IFERROR(VLOOKUP(A10755,Descricao!A10755:C21478,3,FALSE),"")</f>
        <v/>
      </c>
      <c r="C10755" s="69">
        <v>42370</v>
      </c>
      <c r="D10755" s="69">
        <v>44651</v>
      </c>
      <c r="E10755" s="71" t="s">
        <v>5</v>
      </c>
      <c r="F10755" s="71" t="s">
        <v>6</v>
      </c>
      <c r="G10755" s="49" t="str">
        <f t="shared" ref="G10755:G10818" si="168">"INSERT INTO NCM_MATRIZ(NCM, DESCRICAO, INICIO_VIGENCIA, FIM_VIGENCIA) VALUES('"&amp;TEXT(A10755,"00000000")&amp;"', '"&amp;SUBSTITUTE(B10755,"'","")&amp;"', "&amp;IF(ISBLANK(C10755), "NULL", "'"&amp;YEAR(C10755)&amp;TEXT(C10755, "-mm-dd")&amp;"'")&amp;", "&amp;IF(ISBLANK(D10755), "NULL", "'"&amp;YEAR(D10755)&amp;TEXT(D10755, "-mm-dd")&amp;"'")&amp;")"</f>
        <v>INSERT INTO NCM_MATRIZ(NCM, DESCRICAO, INICIO_VIGENCIA, FIM_VIGENCIA) VALUES('85177092', '', '2016-01-01', '2022-03-31')</v>
      </c>
    </row>
    <row r="10756" spans="1:7" ht="18" customHeight="1">
      <c r="A10756" s="87">
        <v>85177099</v>
      </c>
      <c r="B10756" s="47" t="str">
        <f>IFERROR(VLOOKUP(A10756,Descricao!A10756:C21479,3,FALSE),"")</f>
        <v/>
      </c>
      <c r="C10756" s="69">
        <v>42370</v>
      </c>
      <c r="D10756" s="69">
        <v>44651</v>
      </c>
      <c r="E10756" s="71" t="s">
        <v>7</v>
      </c>
      <c r="F10756" s="71" t="s">
        <v>8</v>
      </c>
      <c r="G10756" s="49" t="str">
        <f t="shared" si="168"/>
        <v>INSERT INTO NCM_MATRIZ(NCM, DESCRICAO, INICIO_VIGENCIA, FIM_VIGENCIA) VALUES('85177099', '', '2016-01-01', '2022-03-31')</v>
      </c>
    </row>
    <row r="10757" spans="1:7" ht="18" customHeight="1">
      <c r="A10757" s="87">
        <v>85195000</v>
      </c>
      <c r="B10757" s="47" t="str">
        <f>IFERROR(VLOOKUP(A10757,Descricao!A10757:C21480,3,FALSE),"")</f>
        <v/>
      </c>
      <c r="C10757" s="69">
        <v>42370</v>
      </c>
      <c r="D10757" s="69">
        <v>44651</v>
      </c>
      <c r="E10757" s="71" t="s">
        <v>5</v>
      </c>
      <c r="F10757" s="71" t="s">
        <v>6</v>
      </c>
      <c r="G10757" s="49" t="str">
        <f t="shared" si="168"/>
        <v>INSERT INTO NCM_MATRIZ(NCM, DESCRICAO, INICIO_VIGENCIA, FIM_VIGENCIA) VALUES('85195000', '', '2016-01-01', '2022-03-31')</v>
      </c>
    </row>
    <row r="10758" spans="1:7" ht="18" customHeight="1">
      <c r="A10758" s="87">
        <v>85229020</v>
      </c>
      <c r="B10758" s="47" t="str">
        <f>IFERROR(VLOOKUP(A10758,Descricao!A10758:C21481,3,FALSE),"")</f>
        <v/>
      </c>
      <c r="C10758" s="69">
        <v>42370</v>
      </c>
      <c r="D10758" s="69">
        <v>44651</v>
      </c>
      <c r="E10758" s="71" t="s">
        <v>7</v>
      </c>
      <c r="F10758" s="71" t="s">
        <v>8</v>
      </c>
      <c r="G10758" s="49" t="str">
        <f t="shared" si="168"/>
        <v>INSERT INTO NCM_MATRIZ(NCM, DESCRICAO, INICIO_VIGENCIA, FIM_VIGENCIA) VALUES('85229020', '', '2016-01-01', '2022-03-31')</v>
      </c>
    </row>
    <row r="10759" spans="1:7" ht="18" customHeight="1">
      <c r="A10759" s="87">
        <v>85229090</v>
      </c>
      <c r="B10759" s="47" t="str">
        <f>IFERROR(VLOOKUP(A10759,Descricao!A10759:C21482,3,FALSE),"")</f>
        <v/>
      </c>
      <c r="C10759" s="69">
        <v>42370</v>
      </c>
      <c r="D10759" s="69">
        <v>44651</v>
      </c>
      <c r="E10759" s="71" t="s">
        <v>7</v>
      </c>
      <c r="F10759" s="71" t="s">
        <v>8</v>
      </c>
      <c r="G10759" s="49" t="str">
        <f t="shared" si="168"/>
        <v>INSERT INTO NCM_MATRIZ(NCM, DESCRICAO, INICIO_VIGENCIA, FIM_VIGENCIA) VALUES('85229090', '', '2016-01-01', '2022-03-31')</v>
      </c>
    </row>
    <row r="10760" spans="1:7" ht="18" customHeight="1">
      <c r="A10760" s="87">
        <v>85232921</v>
      </c>
      <c r="B10760" s="47" t="str">
        <f>IFERROR(VLOOKUP(A10760,Descricao!A10760:C21483,3,FALSE),"")</f>
        <v/>
      </c>
      <c r="C10760" s="69">
        <v>42370</v>
      </c>
      <c r="D10760" s="69">
        <v>44651</v>
      </c>
      <c r="E10760" s="71" t="s">
        <v>5</v>
      </c>
      <c r="F10760" s="71" t="s">
        <v>6</v>
      </c>
      <c r="G10760" s="49" t="str">
        <f t="shared" si="168"/>
        <v>INSERT INTO NCM_MATRIZ(NCM, DESCRICAO, INICIO_VIGENCIA, FIM_VIGENCIA) VALUES('85232921', '', '2016-01-01', '2022-03-31')</v>
      </c>
    </row>
    <row r="10761" spans="1:7" ht="18" customHeight="1">
      <c r="A10761" s="87">
        <v>85232922</v>
      </c>
      <c r="B10761" s="47" t="str">
        <f>IFERROR(VLOOKUP(A10761,Descricao!A10761:C21484,3,FALSE),"")</f>
        <v/>
      </c>
      <c r="C10761" s="69">
        <v>42370</v>
      </c>
      <c r="D10761" s="69">
        <v>44651</v>
      </c>
      <c r="E10761" s="71" t="s">
        <v>5</v>
      </c>
      <c r="F10761" s="71" t="s">
        <v>6</v>
      </c>
      <c r="G10761" s="49" t="str">
        <f t="shared" si="168"/>
        <v>INSERT INTO NCM_MATRIZ(NCM, DESCRICAO, INICIO_VIGENCIA, FIM_VIGENCIA) VALUES('85232922', '', '2016-01-01', '2022-03-31')</v>
      </c>
    </row>
    <row r="10762" spans="1:7" ht="18" customHeight="1">
      <c r="A10762" s="87">
        <v>85232923</v>
      </c>
      <c r="B10762" s="47" t="str">
        <f>IFERROR(VLOOKUP(A10762,Descricao!A10762:C21485,3,FALSE),"")</f>
        <v/>
      </c>
      <c r="C10762" s="69">
        <v>42370</v>
      </c>
      <c r="D10762" s="69">
        <v>44651</v>
      </c>
      <c r="E10762" s="71" t="s">
        <v>5</v>
      </c>
      <c r="F10762" s="71" t="s">
        <v>6</v>
      </c>
      <c r="G10762" s="49" t="str">
        <f t="shared" si="168"/>
        <v>INSERT INTO NCM_MATRIZ(NCM, DESCRICAO, INICIO_VIGENCIA, FIM_VIGENCIA) VALUES('85232923', '', '2016-01-01', '2022-03-31')</v>
      </c>
    </row>
    <row r="10763" spans="1:7" ht="18" customHeight="1">
      <c r="A10763" s="87">
        <v>85232924</v>
      </c>
      <c r="B10763" s="47" t="str">
        <f>IFERROR(VLOOKUP(A10763,Descricao!A10763:C21486,3,FALSE),"")</f>
        <v/>
      </c>
      <c r="C10763" s="69">
        <v>42370</v>
      </c>
      <c r="D10763" s="69">
        <v>44651</v>
      </c>
      <c r="E10763" s="71" t="s">
        <v>5</v>
      </c>
      <c r="F10763" s="71" t="s">
        <v>6</v>
      </c>
      <c r="G10763" s="49" t="str">
        <f t="shared" si="168"/>
        <v>INSERT INTO NCM_MATRIZ(NCM, DESCRICAO, INICIO_VIGENCIA, FIM_VIGENCIA) VALUES('85232924', '', '2016-01-01', '2022-03-31')</v>
      </c>
    </row>
    <row r="10764" spans="1:7" ht="18" customHeight="1">
      <c r="A10764" s="87">
        <v>85232929</v>
      </c>
      <c r="B10764" s="47" t="str">
        <f>IFERROR(VLOOKUP(A10764,Descricao!A10764:C21487,3,FALSE),"")</f>
        <v/>
      </c>
      <c r="C10764" s="69">
        <v>42370</v>
      </c>
      <c r="D10764" s="69">
        <v>44651</v>
      </c>
      <c r="E10764" s="71" t="s">
        <v>5</v>
      </c>
      <c r="F10764" s="71" t="s">
        <v>6</v>
      </c>
      <c r="G10764" s="49" t="str">
        <f t="shared" si="168"/>
        <v>INSERT INTO NCM_MATRIZ(NCM, DESCRICAO, INICIO_VIGENCIA, FIM_VIGENCIA) VALUES('85232929', '', '2016-01-01', '2022-03-31')</v>
      </c>
    </row>
    <row r="10765" spans="1:7" ht="18" customHeight="1">
      <c r="A10765" s="87">
        <v>85232931</v>
      </c>
      <c r="B10765" s="47" t="str">
        <f>IFERROR(VLOOKUP(A10765,Descricao!A10765:C21488,3,FALSE),"")</f>
        <v/>
      </c>
      <c r="C10765" s="69">
        <v>42370</v>
      </c>
      <c r="D10765" s="69">
        <v>44651</v>
      </c>
      <c r="E10765" s="71" t="s">
        <v>5</v>
      </c>
      <c r="F10765" s="71" t="s">
        <v>6</v>
      </c>
      <c r="G10765" s="49" t="str">
        <f t="shared" si="168"/>
        <v>INSERT INTO NCM_MATRIZ(NCM, DESCRICAO, INICIO_VIGENCIA, FIM_VIGENCIA) VALUES('85232931', '', '2016-01-01', '2022-03-31')</v>
      </c>
    </row>
    <row r="10766" spans="1:7" ht="18" customHeight="1">
      <c r="A10766" s="87">
        <v>85232932</v>
      </c>
      <c r="B10766" s="47" t="str">
        <f>IFERROR(VLOOKUP(A10766,Descricao!A10766:C21489,3,FALSE),"")</f>
        <v/>
      </c>
      <c r="C10766" s="69">
        <v>42370</v>
      </c>
      <c r="D10766" s="69">
        <v>44651</v>
      </c>
      <c r="E10766" s="71" t="s">
        <v>5</v>
      </c>
      <c r="F10766" s="71" t="s">
        <v>6</v>
      </c>
      <c r="G10766" s="49" t="str">
        <f t="shared" si="168"/>
        <v>INSERT INTO NCM_MATRIZ(NCM, DESCRICAO, INICIO_VIGENCIA, FIM_VIGENCIA) VALUES('85232932', '', '2016-01-01', '2022-03-31')</v>
      </c>
    </row>
    <row r="10767" spans="1:7" ht="18" customHeight="1">
      <c r="A10767" s="87">
        <v>85232933</v>
      </c>
      <c r="B10767" s="47" t="str">
        <f>IFERROR(VLOOKUP(A10767,Descricao!A10767:C21490,3,FALSE),"")</f>
        <v/>
      </c>
      <c r="C10767" s="69">
        <v>42370</v>
      </c>
      <c r="D10767" s="69">
        <v>44651</v>
      </c>
      <c r="E10767" s="71" t="s">
        <v>5</v>
      </c>
      <c r="F10767" s="71" t="s">
        <v>6</v>
      </c>
      <c r="G10767" s="49" t="str">
        <f t="shared" si="168"/>
        <v>INSERT INTO NCM_MATRIZ(NCM, DESCRICAO, INICIO_VIGENCIA, FIM_VIGENCIA) VALUES('85232933', '', '2016-01-01', '2022-03-31')</v>
      </c>
    </row>
    <row r="10768" spans="1:7" ht="18" customHeight="1">
      <c r="A10768" s="87">
        <v>85232939</v>
      </c>
      <c r="B10768" s="47" t="str">
        <f>IFERROR(VLOOKUP(A10768,Descricao!A10768:C21491,3,FALSE),"")</f>
        <v/>
      </c>
      <c r="C10768" s="69">
        <v>42370</v>
      </c>
      <c r="D10768" s="69">
        <v>44651</v>
      </c>
      <c r="E10768" s="71" t="s">
        <v>5</v>
      </c>
      <c r="F10768" s="71" t="s">
        <v>6</v>
      </c>
      <c r="G10768" s="49" t="str">
        <f t="shared" si="168"/>
        <v>INSERT INTO NCM_MATRIZ(NCM, DESCRICAO, INICIO_VIGENCIA, FIM_VIGENCIA) VALUES('85232939', '', '2016-01-01', '2022-03-31')</v>
      </c>
    </row>
    <row r="10769" spans="1:7" ht="18" customHeight="1">
      <c r="A10769" s="87">
        <v>85255012</v>
      </c>
      <c r="B10769" s="47" t="str">
        <f>IFERROR(VLOOKUP(A10769,Descricao!A10769:C21492,3,FALSE),"")</f>
        <v/>
      </c>
      <c r="C10769" s="69">
        <v>42370</v>
      </c>
      <c r="D10769" s="69">
        <v>44651</v>
      </c>
      <c r="E10769" s="71" t="s">
        <v>5</v>
      </c>
      <c r="F10769" s="71" t="s">
        <v>6</v>
      </c>
      <c r="G10769" s="49" t="str">
        <f t="shared" si="168"/>
        <v>INSERT INTO NCM_MATRIZ(NCM, DESCRICAO, INICIO_VIGENCIA, FIM_VIGENCIA) VALUES('85255012', '', '2016-01-01', '2022-03-31')</v>
      </c>
    </row>
    <row r="10770" spans="1:7" ht="18" customHeight="1">
      <c r="A10770" s="87">
        <v>85258011</v>
      </c>
      <c r="B10770" s="47" t="str">
        <f>IFERROR(VLOOKUP(A10770,Descricao!A10770:C21493,3,FALSE),"")</f>
        <v/>
      </c>
      <c r="C10770" s="69">
        <v>42370</v>
      </c>
      <c r="D10770" s="69">
        <v>44651</v>
      </c>
      <c r="E10770" s="71" t="s">
        <v>5</v>
      </c>
      <c r="F10770" s="71" t="s">
        <v>6</v>
      </c>
      <c r="G10770" s="49" t="str">
        <f t="shared" si="168"/>
        <v>INSERT INTO NCM_MATRIZ(NCM, DESCRICAO, INICIO_VIGENCIA, FIM_VIGENCIA) VALUES('85258011', '', '2016-01-01', '2022-03-31')</v>
      </c>
    </row>
    <row r="10771" spans="1:7" ht="18" customHeight="1">
      <c r="A10771" s="87">
        <v>85258012</v>
      </c>
      <c r="B10771" s="47" t="str">
        <f>IFERROR(VLOOKUP(A10771,Descricao!A10771:C21494,3,FALSE),"")</f>
        <v/>
      </c>
      <c r="C10771" s="69">
        <v>42370</v>
      </c>
      <c r="D10771" s="69">
        <v>44651</v>
      </c>
      <c r="E10771" s="71" t="s">
        <v>5</v>
      </c>
      <c r="F10771" s="71" t="s">
        <v>6</v>
      </c>
      <c r="G10771" s="49" t="str">
        <f t="shared" si="168"/>
        <v>INSERT INTO NCM_MATRIZ(NCM, DESCRICAO, INICIO_VIGENCIA, FIM_VIGENCIA) VALUES('85258012', '', '2016-01-01', '2022-03-31')</v>
      </c>
    </row>
    <row r="10772" spans="1:7" ht="18" customHeight="1">
      <c r="A10772" s="87">
        <v>85258014</v>
      </c>
      <c r="B10772" s="47" t="str">
        <f>IFERROR(VLOOKUP(A10772,Descricao!A10772:C21495,3,FALSE),"")</f>
        <v/>
      </c>
      <c r="C10772" s="69">
        <v>44470</v>
      </c>
      <c r="D10772" s="69">
        <v>44651</v>
      </c>
      <c r="E10772" s="71" t="s">
        <v>5</v>
      </c>
      <c r="F10772" s="71" t="s">
        <v>6</v>
      </c>
      <c r="G10772" s="49" t="str">
        <f t="shared" si="168"/>
        <v>INSERT INTO NCM_MATRIZ(NCM, DESCRICAO, INICIO_VIGENCIA, FIM_VIGENCIA) VALUES('85258014', '', '2021-10-01', '2022-03-31')</v>
      </c>
    </row>
    <row r="10773" spans="1:7" ht="18" customHeight="1">
      <c r="A10773" s="87">
        <v>85258015</v>
      </c>
      <c r="B10773" s="47" t="str">
        <f>IFERROR(VLOOKUP(A10773,Descricao!A10773:C21496,3,FALSE),"")</f>
        <v/>
      </c>
      <c r="C10773" s="69">
        <v>44470</v>
      </c>
      <c r="D10773" s="69">
        <v>44651</v>
      </c>
      <c r="E10773" s="71" t="s">
        <v>5</v>
      </c>
      <c r="F10773" s="71" t="s">
        <v>6</v>
      </c>
      <c r="G10773" s="49" t="str">
        <f t="shared" si="168"/>
        <v>INSERT INTO NCM_MATRIZ(NCM, DESCRICAO, INICIO_VIGENCIA, FIM_VIGENCIA) VALUES('85258015', '', '2021-10-01', '2022-03-31')</v>
      </c>
    </row>
    <row r="10774" spans="1:7" ht="18" customHeight="1">
      <c r="A10774" s="87">
        <v>85258019</v>
      </c>
      <c r="B10774" s="47" t="str">
        <f>IFERROR(VLOOKUP(A10774,Descricao!A10774:C21497,3,FALSE),"")</f>
        <v/>
      </c>
      <c r="C10774" s="69">
        <v>42370</v>
      </c>
      <c r="D10774" s="69">
        <v>44651</v>
      </c>
      <c r="E10774" s="71" t="s">
        <v>5</v>
      </c>
      <c r="F10774" s="71" t="s">
        <v>6</v>
      </c>
      <c r="G10774" s="49" t="str">
        <f t="shared" si="168"/>
        <v>INSERT INTO NCM_MATRIZ(NCM, DESCRICAO, INICIO_VIGENCIA, FIM_VIGENCIA) VALUES('85258019', '', '2016-01-01', '2022-03-31')</v>
      </c>
    </row>
    <row r="10775" spans="1:7" ht="18" customHeight="1">
      <c r="A10775" s="87">
        <v>85258021</v>
      </c>
      <c r="B10775" s="47" t="str">
        <f>IFERROR(VLOOKUP(A10775,Descricao!A10775:C21498,3,FALSE),"")</f>
        <v/>
      </c>
      <c r="C10775" s="69">
        <v>42370</v>
      </c>
      <c r="D10775" s="69">
        <v>44651</v>
      </c>
      <c r="E10775" s="71" t="s">
        <v>5</v>
      </c>
      <c r="F10775" s="71" t="s">
        <v>6</v>
      </c>
      <c r="G10775" s="49" t="str">
        <f t="shared" si="168"/>
        <v>INSERT INTO NCM_MATRIZ(NCM, DESCRICAO, INICIO_VIGENCIA, FIM_VIGENCIA) VALUES('85258021', '', '2016-01-01', '2022-03-31')</v>
      </c>
    </row>
    <row r="10776" spans="1:7" ht="18" customHeight="1">
      <c r="A10776" s="87">
        <v>85258022</v>
      </c>
      <c r="B10776" s="47" t="str">
        <f>IFERROR(VLOOKUP(A10776,Descricao!A10776:C21499,3,FALSE),"")</f>
        <v/>
      </c>
      <c r="C10776" s="69">
        <v>42370</v>
      </c>
      <c r="D10776" s="69">
        <v>44651</v>
      </c>
      <c r="E10776" s="71" t="s">
        <v>5</v>
      </c>
      <c r="F10776" s="71" t="s">
        <v>6</v>
      </c>
      <c r="G10776" s="49" t="str">
        <f t="shared" si="168"/>
        <v>INSERT INTO NCM_MATRIZ(NCM, DESCRICAO, INICIO_VIGENCIA, FIM_VIGENCIA) VALUES('85258022', '', '2016-01-01', '2022-03-31')</v>
      </c>
    </row>
    <row r="10777" spans="1:7" ht="18" customHeight="1">
      <c r="A10777" s="87">
        <v>85258029</v>
      </c>
      <c r="B10777" s="47" t="str">
        <f>IFERROR(VLOOKUP(A10777,Descricao!A10777:C21500,3,FALSE),"")</f>
        <v/>
      </c>
      <c r="C10777" s="69">
        <v>42370</v>
      </c>
      <c r="D10777" s="69">
        <v>44651</v>
      </c>
      <c r="E10777" s="71" t="s">
        <v>5</v>
      </c>
      <c r="F10777" s="71" t="s">
        <v>6</v>
      </c>
      <c r="G10777" s="49" t="str">
        <f t="shared" si="168"/>
        <v>INSERT INTO NCM_MATRIZ(NCM, DESCRICAO, INICIO_VIGENCIA, FIM_VIGENCIA) VALUES('85258029', '', '2016-01-01', '2022-03-31')</v>
      </c>
    </row>
    <row r="10778" spans="1:7" ht="18" customHeight="1">
      <c r="A10778" s="87">
        <v>85271910</v>
      </c>
      <c r="B10778" s="47" t="str">
        <f>IFERROR(VLOOKUP(A10778,Descricao!A10778:C21501,3,FALSE),"")</f>
        <v/>
      </c>
      <c r="C10778" s="69">
        <v>42370</v>
      </c>
      <c r="D10778" s="69">
        <v>44651</v>
      </c>
      <c r="E10778" s="71" t="s">
        <v>5</v>
      </c>
      <c r="F10778" s="71" t="s">
        <v>6</v>
      </c>
      <c r="G10778" s="49" t="str">
        <f t="shared" si="168"/>
        <v>INSERT INTO NCM_MATRIZ(NCM, DESCRICAO, INICIO_VIGENCIA, FIM_VIGENCIA) VALUES('85271910', '', '2016-01-01', '2022-03-31')</v>
      </c>
    </row>
    <row r="10779" spans="1:7" ht="18" customHeight="1">
      <c r="A10779" s="87">
        <v>85271990</v>
      </c>
      <c r="B10779" s="47" t="str">
        <f>IFERROR(VLOOKUP(A10779,Descricao!A10779:C21502,3,FALSE),"")</f>
        <v/>
      </c>
      <c r="C10779" s="69">
        <v>42370</v>
      </c>
      <c r="D10779" s="69">
        <v>44651</v>
      </c>
      <c r="E10779" s="71" t="s">
        <v>5</v>
      </c>
      <c r="F10779" s="71" t="s">
        <v>6</v>
      </c>
      <c r="G10779" s="49" t="str">
        <f t="shared" si="168"/>
        <v>INSERT INTO NCM_MATRIZ(NCM, DESCRICAO, INICIO_VIGENCIA, FIM_VIGENCIA) VALUES('85271990', '', '2016-01-01', '2022-03-31')</v>
      </c>
    </row>
    <row r="10780" spans="1:7" ht="18" customHeight="1">
      <c r="A10780" s="87">
        <v>85284210</v>
      </c>
      <c r="B10780" s="47" t="str">
        <f>IFERROR(VLOOKUP(A10780,Descricao!A10780:C21503,3,FALSE),"")</f>
        <v/>
      </c>
      <c r="C10780" s="69">
        <v>42736</v>
      </c>
      <c r="D10780" s="69">
        <v>44651</v>
      </c>
      <c r="E10780" s="71" t="s">
        <v>5</v>
      </c>
      <c r="F10780" s="71" t="s">
        <v>6</v>
      </c>
      <c r="G10780" s="49" t="str">
        <f t="shared" si="168"/>
        <v>INSERT INTO NCM_MATRIZ(NCM, DESCRICAO, INICIO_VIGENCIA, FIM_VIGENCIA) VALUES('85284210', '', '2017-01-01', '2022-03-31')</v>
      </c>
    </row>
    <row r="10781" spans="1:7" ht="18" customHeight="1">
      <c r="A10781" s="87">
        <v>85284220</v>
      </c>
      <c r="B10781" s="47" t="str">
        <f>IFERROR(VLOOKUP(A10781,Descricao!A10781:C21504,3,FALSE),"")</f>
        <v/>
      </c>
      <c r="C10781" s="69">
        <v>42736</v>
      </c>
      <c r="D10781" s="69">
        <v>44651</v>
      </c>
      <c r="E10781" s="71" t="s">
        <v>5</v>
      </c>
      <c r="F10781" s="71" t="s">
        <v>6</v>
      </c>
      <c r="G10781" s="49" t="str">
        <f t="shared" si="168"/>
        <v>INSERT INTO NCM_MATRIZ(NCM, DESCRICAO, INICIO_VIGENCIA, FIM_VIGENCIA) VALUES('85284220', '', '2017-01-01', '2022-03-31')</v>
      </c>
    </row>
    <row r="10782" spans="1:7" ht="18" customHeight="1">
      <c r="A10782" s="87">
        <v>85284910</v>
      </c>
      <c r="B10782" s="47" t="str">
        <f>IFERROR(VLOOKUP(A10782,Descricao!A10782:C21505,3,FALSE),"")</f>
        <v/>
      </c>
      <c r="C10782" s="69">
        <v>42370</v>
      </c>
      <c r="D10782" s="69">
        <v>44651</v>
      </c>
      <c r="E10782" s="71" t="s">
        <v>5</v>
      </c>
      <c r="F10782" s="71" t="s">
        <v>6</v>
      </c>
      <c r="G10782" s="49" t="str">
        <f t="shared" si="168"/>
        <v>INSERT INTO NCM_MATRIZ(NCM, DESCRICAO, INICIO_VIGENCIA, FIM_VIGENCIA) VALUES('85284910', '', '2016-01-01', '2022-03-31')</v>
      </c>
    </row>
    <row r="10783" spans="1:7" ht="18" customHeight="1">
      <c r="A10783" s="87">
        <v>85284921</v>
      </c>
      <c r="B10783" s="47" t="str">
        <f>IFERROR(VLOOKUP(A10783,Descricao!A10783:C21506,3,FALSE),"")</f>
        <v/>
      </c>
      <c r="C10783" s="69">
        <v>42370</v>
      </c>
      <c r="D10783" s="69">
        <v>44651</v>
      </c>
      <c r="E10783" s="71" t="s">
        <v>5</v>
      </c>
      <c r="F10783" s="71" t="s">
        <v>6</v>
      </c>
      <c r="G10783" s="49" t="str">
        <f t="shared" si="168"/>
        <v>INSERT INTO NCM_MATRIZ(NCM, DESCRICAO, INICIO_VIGENCIA, FIM_VIGENCIA) VALUES('85284921', '', '2016-01-01', '2022-03-31')</v>
      </c>
    </row>
    <row r="10784" spans="1:7" ht="18" customHeight="1">
      <c r="A10784" s="87">
        <v>85284929</v>
      </c>
      <c r="B10784" s="47" t="str">
        <f>IFERROR(VLOOKUP(A10784,Descricao!A10784:C21507,3,FALSE),"")</f>
        <v/>
      </c>
      <c r="C10784" s="69">
        <v>42370</v>
      </c>
      <c r="D10784" s="69">
        <v>44651</v>
      </c>
      <c r="E10784" s="71" t="s">
        <v>5</v>
      </c>
      <c r="F10784" s="71" t="s">
        <v>6</v>
      </c>
      <c r="G10784" s="49" t="str">
        <f t="shared" si="168"/>
        <v>INSERT INTO NCM_MATRIZ(NCM, DESCRICAO, INICIO_VIGENCIA, FIM_VIGENCIA) VALUES('85284929', '', '2016-01-01', '2022-03-31')</v>
      </c>
    </row>
    <row r="10785" spans="1:7" ht="18" customHeight="1">
      <c r="A10785" s="87">
        <v>85285210</v>
      </c>
      <c r="B10785" s="47" t="str">
        <f>IFERROR(VLOOKUP(A10785,Descricao!A10785:C21508,3,FALSE),"")</f>
        <v/>
      </c>
      <c r="C10785" s="69">
        <v>42736</v>
      </c>
      <c r="D10785" s="69">
        <v>44651</v>
      </c>
      <c r="E10785" s="71" t="s">
        <v>5</v>
      </c>
      <c r="F10785" s="71" t="s">
        <v>6</v>
      </c>
      <c r="G10785" s="49" t="str">
        <f t="shared" si="168"/>
        <v>INSERT INTO NCM_MATRIZ(NCM, DESCRICAO, INICIO_VIGENCIA, FIM_VIGENCIA) VALUES('85285210', '', '2017-01-01', '2022-03-31')</v>
      </c>
    </row>
    <row r="10786" spans="1:7" ht="18" customHeight="1">
      <c r="A10786" s="87">
        <v>85285220</v>
      </c>
      <c r="B10786" s="47" t="str">
        <f>IFERROR(VLOOKUP(A10786,Descricao!A10786:C21509,3,FALSE),"")</f>
        <v/>
      </c>
      <c r="C10786" s="69">
        <v>42736</v>
      </c>
      <c r="D10786" s="69">
        <v>44651</v>
      </c>
      <c r="E10786" s="71" t="s">
        <v>5</v>
      </c>
      <c r="F10786" s="71" t="s">
        <v>6</v>
      </c>
      <c r="G10786" s="49" t="str">
        <f t="shared" si="168"/>
        <v>INSERT INTO NCM_MATRIZ(NCM, DESCRICAO, INICIO_VIGENCIA, FIM_VIGENCIA) VALUES('85285220', '', '2017-01-01', '2022-03-31')</v>
      </c>
    </row>
    <row r="10787" spans="1:7" ht="18" customHeight="1">
      <c r="A10787" s="87">
        <v>85285910</v>
      </c>
      <c r="B10787" s="47" t="str">
        <f>IFERROR(VLOOKUP(A10787,Descricao!A10787:C21510,3,FALSE),"")</f>
        <v/>
      </c>
      <c r="C10787" s="69">
        <v>42370</v>
      </c>
      <c r="D10787" s="69">
        <v>44651</v>
      </c>
      <c r="E10787" s="71" t="s">
        <v>5</v>
      </c>
      <c r="F10787" s="71" t="s">
        <v>6</v>
      </c>
      <c r="G10787" s="49" t="str">
        <f t="shared" si="168"/>
        <v>INSERT INTO NCM_MATRIZ(NCM, DESCRICAO, INICIO_VIGENCIA, FIM_VIGENCIA) VALUES('85285910', '', '2016-01-01', '2022-03-31')</v>
      </c>
    </row>
    <row r="10788" spans="1:7" ht="18" customHeight="1">
      <c r="A10788" s="87">
        <v>85285920</v>
      </c>
      <c r="B10788" s="47" t="str">
        <f>IFERROR(VLOOKUP(A10788,Descricao!A10788:C21511,3,FALSE),"")</f>
        <v/>
      </c>
      <c r="C10788" s="69">
        <v>42370</v>
      </c>
      <c r="D10788" s="69">
        <v>44651</v>
      </c>
      <c r="E10788" s="71" t="s">
        <v>5</v>
      </c>
      <c r="F10788" s="71" t="s">
        <v>6</v>
      </c>
      <c r="G10788" s="49" t="str">
        <f t="shared" si="168"/>
        <v>INSERT INTO NCM_MATRIZ(NCM, DESCRICAO, INICIO_VIGENCIA, FIM_VIGENCIA) VALUES('85285920', '', '2016-01-01', '2022-03-31')</v>
      </c>
    </row>
    <row r="10789" spans="1:7" ht="18" customHeight="1">
      <c r="A10789" s="87">
        <v>85291011</v>
      </c>
      <c r="B10789" s="47" t="str">
        <f>IFERROR(VLOOKUP(A10789,Descricao!A10789:C21512,3,FALSE),"")</f>
        <v/>
      </c>
      <c r="C10789" s="69">
        <v>42370</v>
      </c>
      <c r="D10789" s="69">
        <v>44651</v>
      </c>
      <c r="E10789" s="71" t="s">
        <v>5</v>
      </c>
      <c r="F10789" s="71" t="s">
        <v>6</v>
      </c>
      <c r="G10789" s="49" t="str">
        <f t="shared" si="168"/>
        <v>INSERT INTO NCM_MATRIZ(NCM, DESCRICAO, INICIO_VIGENCIA, FIM_VIGENCIA) VALUES('85291011', '', '2016-01-01', '2022-03-31')</v>
      </c>
    </row>
    <row r="10790" spans="1:7" ht="18" customHeight="1">
      <c r="A10790" s="87">
        <v>85291019</v>
      </c>
      <c r="B10790" s="47" t="str">
        <f>IFERROR(VLOOKUP(A10790,Descricao!A10790:C21513,3,FALSE),"")</f>
        <v/>
      </c>
      <c r="C10790" s="69">
        <v>42370</v>
      </c>
      <c r="D10790" s="69">
        <v>44651</v>
      </c>
      <c r="E10790" s="71" t="s">
        <v>5</v>
      </c>
      <c r="F10790" s="71" t="s">
        <v>6</v>
      </c>
      <c r="G10790" s="49" t="str">
        <f t="shared" si="168"/>
        <v>INSERT INTO NCM_MATRIZ(NCM, DESCRICAO, INICIO_VIGENCIA, FIM_VIGENCIA) VALUES('85291019', '', '2016-01-01', '2022-03-31')</v>
      </c>
    </row>
    <row r="10791" spans="1:7" ht="18" customHeight="1">
      <c r="A10791" s="87">
        <v>85395000</v>
      </c>
      <c r="B10791" s="47" t="str">
        <f>IFERROR(VLOOKUP(A10791,Descricao!A10791:C21514,3,FALSE),"")</f>
        <v/>
      </c>
      <c r="C10791" s="69">
        <v>42736</v>
      </c>
      <c r="D10791" s="69">
        <v>44651</v>
      </c>
      <c r="E10791" s="71" t="s">
        <v>5</v>
      </c>
      <c r="F10791" s="71" t="s">
        <v>6</v>
      </c>
      <c r="G10791" s="49" t="str">
        <f t="shared" si="168"/>
        <v>INSERT INTO NCM_MATRIZ(NCM, DESCRICAO, INICIO_VIGENCIA, FIM_VIGENCIA) VALUES('85395000', '', '2017-01-01', '2022-03-31')</v>
      </c>
    </row>
    <row r="10792" spans="1:7" ht="18" customHeight="1">
      <c r="A10792" s="87">
        <v>85414011</v>
      </c>
      <c r="B10792" s="47" t="str">
        <f>IFERROR(VLOOKUP(A10792,Descricao!A10792:C21515,3,FALSE),"")</f>
        <v/>
      </c>
      <c r="C10792" s="69">
        <v>42370</v>
      </c>
      <c r="D10792" s="69">
        <v>44651</v>
      </c>
      <c r="E10792" s="71" t="s">
        <v>5</v>
      </c>
      <c r="F10792" s="71" t="s">
        <v>6</v>
      </c>
      <c r="G10792" s="49" t="str">
        <f t="shared" si="168"/>
        <v>INSERT INTO NCM_MATRIZ(NCM, DESCRICAO, INICIO_VIGENCIA, FIM_VIGENCIA) VALUES('85414011', '', '2016-01-01', '2022-03-31')</v>
      </c>
    </row>
    <row r="10793" spans="1:7" ht="18" customHeight="1">
      <c r="A10793" s="87">
        <v>85414012</v>
      </c>
      <c r="B10793" s="47" t="str">
        <f>IFERROR(VLOOKUP(A10793,Descricao!A10793:C21516,3,FALSE),"")</f>
        <v/>
      </c>
      <c r="C10793" s="69">
        <v>42370</v>
      </c>
      <c r="D10793" s="69">
        <v>44651</v>
      </c>
      <c r="E10793" s="71" t="s">
        <v>5</v>
      </c>
      <c r="F10793" s="71" t="s">
        <v>6</v>
      </c>
      <c r="G10793" s="49" t="str">
        <f t="shared" si="168"/>
        <v>INSERT INTO NCM_MATRIZ(NCM, DESCRICAO, INICIO_VIGENCIA, FIM_VIGENCIA) VALUES('85414012', '', '2016-01-01', '2022-03-31')</v>
      </c>
    </row>
    <row r="10794" spans="1:7" ht="18" customHeight="1">
      <c r="A10794" s="87">
        <v>85414013</v>
      </c>
      <c r="B10794" s="47" t="str">
        <f>IFERROR(VLOOKUP(A10794,Descricao!A10794:C21517,3,FALSE),"")</f>
        <v/>
      </c>
      <c r="C10794" s="69">
        <v>42370</v>
      </c>
      <c r="D10794" s="69">
        <v>44651</v>
      </c>
      <c r="E10794" s="71" t="s">
        <v>5</v>
      </c>
      <c r="F10794" s="71" t="s">
        <v>6</v>
      </c>
      <c r="G10794" s="49" t="str">
        <f t="shared" si="168"/>
        <v>INSERT INTO NCM_MATRIZ(NCM, DESCRICAO, INICIO_VIGENCIA, FIM_VIGENCIA) VALUES('85414013', '', '2016-01-01', '2022-03-31')</v>
      </c>
    </row>
    <row r="10795" spans="1:7" ht="18" customHeight="1">
      <c r="A10795" s="87">
        <v>85414014</v>
      </c>
      <c r="B10795" s="47" t="str">
        <f>IFERROR(VLOOKUP(A10795,Descricao!A10795:C21518,3,FALSE),"")</f>
        <v/>
      </c>
      <c r="C10795" s="69">
        <v>42370</v>
      </c>
      <c r="D10795" s="69">
        <v>44651</v>
      </c>
      <c r="E10795" s="71" t="s">
        <v>5</v>
      </c>
      <c r="F10795" s="71" t="s">
        <v>6</v>
      </c>
      <c r="G10795" s="49" t="str">
        <f t="shared" si="168"/>
        <v>INSERT INTO NCM_MATRIZ(NCM, DESCRICAO, INICIO_VIGENCIA, FIM_VIGENCIA) VALUES('85414014', '', '2016-01-01', '2022-03-31')</v>
      </c>
    </row>
    <row r="10796" spans="1:7" ht="18" customHeight="1">
      <c r="A10796" s="87">
        <v>85414015</v>
      </c>
      <c r="B10796" s="47" t="str">
        <f>IFERROR(VLOOKUP(A10796,Descricao!A10796:C21519,3,FALSE),"")</f>
        <v/>
      </c>
      <c r="C10796" s="69">
        <v>42370</v>
      </c>
      <c r="D10796" s="69">
        <v>44651</v>
      </c>
      <c r="E10796" s="71" t="s">
        <v>5</v>
      </c>
      <c r="F10796" s="71" t="s">
        <v>6</v>
      </c>
      <c r="G10796" s="49" t="str">
        <f t="shared" si="168"/>
        <v>INSERT INTO NCM_MATRIZ(NCM, DESCRICAO, INICIO_VIGENCIA, FIM_VIGENCIA) VALUES('85414015', '', '2016-01-01', '2022-03-31')</v>
      </c>
    </row>
    <row r="10797" spans="1:7" ht="18" customHeight="1">
      <c r="A10797" s="87">
        <v>85414017</v>
      </c>
      <c r="B10797" s="47" t="str">
        <f>IFERROR(VLOOKUP(A10797,Descricao!A10797:C21520,3,FALSE),"")</f>
        <v/>
      </c>
      <c r="C10797" s="69">
        <v>44470</v>
      </c>
      <c r="D10797" s="69">
        <v>44651</v>
      </c>
      <c r="E10797" s="71" t="s">
        <v>5</v>
      </c>
      <c r="F10797" s="71" t="s">
        <v>6</v>
      </c>
      <c r="G10797" s="49" t="str">
        <f t="shared" si="168"/>
        <v>INSERT INTO NCM_MATRIZ(NCM, DESCRICAO, INICIO_VIGENCIA, FIM_VIGENCIA) VALUES('85414017', '', '2021-10-01', '2022-03-31')</v>
      </c>
    </row>
    <row r="10798" spans="1:7" ht="18" customHeight="1">
      <c r="A10798" s="87">
        <v>85414018</v>
      </c>
      <c r="B10798" s="47" t="str">
        <f>IFERROR(VLOOKUP(A10798,Descricao!A10798:C21521,3,FALSE),"")</f>
        <v/>
      </c>
      <c r="C10798" s="69">
        <v>44470</v>
      </c>
      <c r="D10798" s="69">
        <v>44651</v>
      </c>
      <c r="E10798" s="71" t="s">
        <v>5</v>
      </c>
      <c r="F10798" s="71" t="s">
        <v>6</v>
      </c>
      <c r="G10798" s="49" t="str">
        <f t="shared" si="168"/>
        <v>INSERT INTO NCM_MATRIZ(NCM, DESCRICAO, INICIO_VIGENCIA, FIM_VIGENCIA) VALUES('85414018', '', '2021-10-01', '2022-03-31')</v>
      </c>
    </row>
    <row r="10799" spans="1:7" ht="18" customHeight="1">
      <c r="A10799" s="87">
        <v>85414019</v>
      </c>
      <c r="B10799" s="47" t="str">
        <f>IFERROR(VLOOKUP(A10799,Descricao!A10799:C21522,3,FALSE),"")</f>
        <v/>
      </c>
      <c r="C10799" s="69">
        <v>42370</v>
      </c>
      <c r="D10799" s="69">
        <v>44651</v>
      </c>
      <c r="E10799" s="71" t="s">
        <v>5</v>
      </c>
      <c r="F10799" s="71" t="s">
        <v>6</v>
      </c>
      <c r="G10799" s="49" t="str">
        <f t="shared" si="168"/>
        <v>INSERT INTO NCM_MATRIZ(NCM, DESCRICAO, INICIO_VIGENCIA, FIM_VIGENCIA) VALUES('85414019', '', '2016-01-01', '2022-03-31')</v>
      </c>
    </row>
    <row r="10800" spans="1:7" ht="18" customHeight="1">
      <c r="A10800" s="87">
        <v>85414021</v>
      </c>
      <c r="B10800" s="47" t="str">
        <f>IFERROR(VLOOKUP(A10800,Descricao!A10800:C21523,3,FALSE),"")</f>
        <v/>
      </c>
      <c r="C10800" s="69">
        <v>42370</v>
      </c>
      <c r="D10800" s="69">
        <v>44651</v>
      </c>
      <c r="E10800" s="71" t="s">
        <v>5</v>
      </c>
      <c r="F10800" s="71" t="s">
        <v>6</v>
      </c>
      <c r="G10800" s="49" t="str">
        <f t="shared" si="168"/>
        <v>INSERT INTO NCM_MATRIZ(NCM, DESCRICAO, INICIO_VIGENCIA, FIM_VIGENCIA) VALUES('85414021', '', '2016-01-01', '2022-03-31')</v>
      </c>
    </row>
    <row r="10801" spans="1:7" ht="18" customHeight="1">
      <c r="A10801" s="87">
        <v>85414022</v>
      </c>
      <c r="B10801" s="47" t="str">
        <f>IFERROR(VLOOKUP(A10801,Descricao!A10801:C21524,3,FALSE),"")</f>
        <v/>
      </c>
      <c r="C10801" s="69">
        <v>42370</v>
      </c>
      <c r="D10801" s="69">
        <v>44651</v>
      </c>
      <c r="E10801" s="71" t="s">
        <v>5</v>
      </c>
      <c r="F10801" s="71" t="s">
        <v>6</v>
      </c>
      <c r="G10801" s="49" t="str">
        <f t="shared" si="168"/>
        <v>INSERT INTO NCM_MATRIZ(NCM, DESCRICAO, INICIO_VIGENCIA, FIM_VIGENCIA) VALUES('85414022', '', '2016-01-01', '2022-03-31')</v>
      </c>
    </row>
    <row r="10802" spans="1:7" ht="18" customHeight="1">
      <c r="A10802" s="87">
        <v>85414023</v>
      </c>
      <c r="B10802" s="47" t="str">
        <f>IFERROR(VLOOKUP(A10802,Descricao!A10802:C21525,3,FALSE),"")</f>
        <v/>
      </c>
      <c r="C10802" s="69">
        <v>42370</v>
      </c>
      <c r="D10802" s="69">
        <v>44651</v>
      </c>
      <c r="E10802" s="71" t="s">
        <v>5</v>
      </c>
      <c r="F10802" s="71" t="s">
        <v>6</v>
      </c>
      <c r="G10802" s="49" t="str">
        <f t="shared" si="168"/>
        <v>INSERT INTO NCM_MATRIZ(NCM, DESCRICAO, INICIO_VIGENCIA, FIM_VIGENCIA) VALUES('85414023', '', '2016-01-01', '2022-03-31')</v>
      </c>
    </row>
    <row r="10803" spans="1:7" ht="18" customHeight="1">
      <c r="A10803" s="87">
        <v>85414024</v>
      </c>
      <c r="B10803" s="47" t="str">
        <f>IFERROR(VLOOKUP(A10803,Descricao!A10803:C21526,3,FALSE),"")</f>
        <v/>
      </c>
      <c r="C10803" s="69">
        <v>42370</v>
      </c>
      <c r="D10803" s="69">
        <v>44651</v>
      </c>
      <c r="E10803" s="71" t="s">
        <v>5</v>
      </c>
      <c r="F10803" s="71" t="s">
        <v>6</v>
      </c>
      <c r="G10803" s="49" t="str">
        <f t="shared" si="168"/>
        <v>INSERT INTO NCM_MATRIZ(NCM, DESCRICAO, INICIO_VIGENCIA, FIM_VIGENCIA) VALUES('85414024', '', '2016-01-01', '2022-03-31')</v>
      </c>
    </row>
    <row r="10804" spans="1:7" ht="18" customHeight="1">
      <c r="A10804" s="87">
        <v>85414025</v>
      </c>
      <c r="B10804" s="47" t="str">
        <f>IFERROR(VLOOKUP(A10804,Descricao!A10804:C21527,3,FALSE),"")</f>
        <v/>
      </c>
      <c r="C10804" s="69">
        <v>42370</v>
      </c>
      <c r="D10804" s="69">
        <v>44651</v>
      </c>
      <c r="E10804" s="71" t="s">
        <v>5</v>
      </c>
      <c r="F10804" s="71" t="s">
        <v>6</v>
      </c>
      <c r="G10804" s="49" t="str">
        <f t="shared" si="168"/>
        <v>INSERT INTO NCM_MATRIZ(NCM, DESCRICAO, INICIO_VIGENCIA, FIM_VIGENCIA) VALUES('85414025', '', '2016-01-01', '2022-03-31')</v>
      </c>
    </row>
    <row r="10805" spans="1:7" ht="18" customHeight="1">
      <c r="A10805" s="87">
        <v>85414026</v>
      </c>
      <c r="B10805" s="47" t="str">
        <f>IFERROR(VLOOKUP(A10805,Descricao!A10805:C21528,3,FALSE),"")</f>
        <v/>
      </c>
      <c r="C10805" s="69">
        <v>42370</v>
      </c>
      <c r="D10805" s="69">
        <v>44651</v>
      </c>
      <c r="E10805" s="71" t="s">
        <v>5</v>
      </c>
      <c r="F10805" s="71" t="s">
        <v>6</v>
      </c>
      <c r="G10805" s="49" t="str">
        <f t="shared" si="168"/>
        <v>INSERT INTO NCM_MATRIZ(NCM, DESCRICAO, INICIO_VIGENCIA, FIM_VIGENCIA) VALUES('85414026', '', '2016-01-01', '2022-03-31')</v>
      </c>
    </row>
    <row r="10806" spans="1:7" ht="18" customHeight="1">
      <c r="A10806" s="87">
        <v>85414027</v>
      </c>
      <c r="B10806" s="47" t="str">
        <f>IFERROR(VLOOKUP(A10806,Descricao!A10806:C21529,3,FALSE),"")</f>
        <v/>
      </c>
      <c r="C10806" s="69">
        <v>42370</v>
      </c>
      <c r="D10806" s="69">
        <v>44651</v>
      </c>
      <c r="E10806" s="71" t="s">
        <v>5</v>
      </c>
      <c r="F10806" s="71" t="s">
        <v>6</v>
      </c>
      <c r="G10806" s="49" t="str">
        <f t="shared" si="168"/>
        <v>INSERT INTO NCM_MATRIZ(NCM, DESCRICAO, INICIO_VIGENCIA, FIM_VIGENCIA) VALUES('85414027', '', '2016-01-01', '2022-03-31')</v>
      </c>
    </row>
    <row r="10807" spans="1:7" ht="18" customHeight="1">
      <c r="A10807" s="87">
        <v>85414029</v>
      </c>
      <c r="B10807" s="47" t="str">
        <f>IFERROR(VLOOKUP(A10807,Descricao!A10807:C21530,3,FALSE),"")</f>
        <v/>
      </c>
      <c r="C10807" s="69">
        <v>42370</v>
      </c>
      <c r="D10807" s="69">
        <v>44651</v>
      </c>
      <c r="E10807" s="71" t="s">
        <v>5</v>
      </c>
      <c r="F10807" s="71" t="s">
        <v>6</v>
      </c>
      <c r="G10807" s="49" t="str">
        <f t="shared" si="168"/>
        <v>INSERT INTO NCM_MATRIZ(NCM, DESCRICAO, INICIO_VIGENCIA, FIM_VIGENCIA) VALUES('85414029', '', '2016-01-01', '2022-03-31')</v>
      </c>
    </row>
    <row r="10808" spans="1:7" ht="18" customHeight="1">
      <c r="A10808" s="87">
        <v>85414031</v>
      </c>
      <c r="B10808" s="47" t="str">
        <f>IFERROR(VLOOKUP(A10808,Descricao!A10808:C21531,3,FALSE),"")</f>
        <v/>
      </c>
      <c r="C10808" s="69">
        <v>42370</v>
      </c>
      <c r="D10808" s="69">
        <v>44651</v>
      </c>
      <c r="E10808" s="71" t="s">
        <v>5</v>
      </c>
      <c r="F10808" s="71" t="s">
        <v>6</v>
      </c>
      <c r="G10808" s="49" t="str">
        <f t="shared" si="168"/>
        <v>INSERT INTO NCM_MATRIZ(NCM, DESCRICAO, INICIO_VIGENCIA, FIM_VIGENCIA) VALUES('85414031', '', '2016-01-01', '2022-03-31')</v>
      </c>
    </row>
    <row r="10809" spans="1:7" ht="18" customHeight="1">
      <c r="A10809" s="87">
        <v>85414032</v>
      </c>
      <c r="B10809" s="47" t="str">
        <f>IFERROR(VLOOKUP(A10809,Descricao!A10809:C21532,3,FALSE),"")</f>
        <v/>
      </c>
      <c r="C10809" s="69">
        <v>42370</v>
      </c>
      <c r="D10809" s="69">
        <v>44651</v>
      </c>
      <c r="E10809" s="71" t="s">
        <v>5</v>
      </c>
      <c r="F10809" s="71" t="s">
        <v>6</v>
      </c>
      <c r="G10809" s="49" t="str">
        <f t="shared" si="168"/>
        <v>INSERT INTO NCM_MATRIZ(NCM, DESCRICAO, INICIO_VIGENCIA, FIM_VIGENCIA) VALUES('85414032', '', '2016-01-01', '2022-03-31')</v>
      </c>
    </row>
    <row r="10810" spans="1:7" ht="18" customHeight="1">
      <c r="A10810" s="87">
        <v>85414039</v>
      </c>
      <c r="B10810" s="47" t="str">
        <f>IFERROR(VLOOKUP(A10810,Descricao!A10810:C21533,3,FALSE),"")</f>
        <v/>
      </c>
      <c r="C10810" s="69">
        <v>42370</v>
      </c>
      <c r="D10810" s="69">
        <v>44651</v>
      </c>
      <c r="E10810" s="71" t="s">
        <v>5</v>
      </c>
      <c r="F10810" s="71" t="s">
        <v>6</v>
      </c>
      <c r="G10810" s="49" t="str">
        <f t="shared" si="168"/>
        <v>INSERT INTO NCM_MATRIZ(NCM, DESCRICAO, INICIO_VIGENCIA, FIM_VIGENCIA) VALUES('85414039', '', '2016-01-01', '2022-03-31')</v>
      </c>
    </row>
    <row r="10811" spans="1:7" ht="18" customHeight="1">
      <c r="A10811" s="87">
        <v>85415010</v>
      </c>
      <c r="B10811" s="47" t="str">
        <f>IFERROR(VLOOKUP(A10811,Descricao!A10811:C21534,3,FALSE),"")</f>
        <v/>
      </c>
      <c r="C10811" s="69">
        <v>42370</v>
      </c>
      <c r="D10811" s="69">
        <v>44651</v>
      </c>
      <c r="E10811" s="71" t="s">
        <v>5</v>
      </c>
      <c r="F10811" s="71" t="s">
        <v>6</v>
      </c>
      <c r="G10811" s="49" t="str">
        <f t="shared" si="168"/>
        <v>INSERT INTO NCM_MATRIZ(NCM, DESCRICAO, INICIO_VIGENCIA, FIM_VIGENCIA) VALUES('85415010', '', '2016-01-01', '2022-03-31')</v>
      </c>
    </row>
    <row r="10812" spans="1:7" ht="18" customHeight="1">
      <c r="A10812" s="87">
        <v>85415020</v>
      </c>
      <c r="B10812" s="47" t="str">
        <f>IFERROR(VLOOKUP(A10812,Descricao!A10812:C21535,3,FALSE),"")</f>
        <v/>
      </c>
      <c r="C10812" s="69">
        <v>42370</v>
      </c>
      <c r="D10812" s="69">
        <v>44651</v>
      </c>
      <c r="E10812" s="71" t="s">
        <v>5</v>
      </c>
      <c r="F10812" s="71" t="s">
        <v>6</v>
      </c>
      <c r="G10812" s="49" t="str">
        <f t="shared" si="168"/>
        <v>INSERT INTO NCM_MATRIZ(NCM, DESCRICAO, INICIO_VIGENCIA, FIM_VIGENCIA) VALUES('85415020', '', '2016-01-01', '2022-03-31')</v>
      </c>
    </row>
    <row r="10813" spans="1:7" ht="18" customHeight="1">
      <c r="A10813" s="87">
        <v>85429010</v>
      </c>
      <c r="B10813" s="47" t="str">
        <f>IFERROR(VLOOKUP(A10813,Descricao!A10813:C21536,3,FALSE),"")</f>
        <v/>
      </c>
      <c r="C10813" s="69">
        <v>42370</v>
      </c>
      <c r="D10813" s="69">
        <v>44651</v>
      </c>
      <c r="E10813" s="71" t="s">
        <v>7</v>
      </c>
      <c r="F10813" s="71" t="s">
        <v>8</v>
      </c>
      <c r="G10813" s="49" t="str">
        <f t="shared" si="168"/>
        <v>INSERT INTO NCM_MATRIZ(NCM, DESCRICAO, INICIO_VIGENCIA, FIM_VIGENCIA) VALUES('85429010', '', '2016-01-01', '2022-03-31')</v>
      </c>
    </row>
    <row r="10814" spans="1:7" ht="18" customHeight="1">
      <c r="A10814" s="87">
        <v>85429020</v>
      </c>
      <c r="B10814" s="47" t="str">
        <f>IFERROR(VLOOKUP(A10814,Descricao!A10814:C21537,3,FALSE),"")</f>
        <v/>
      </c>
      <c r="C10814" s="69">
        <v>42370</v>
      </c>
      <c r="D10814" s="69">
        <v>44651</v>
      </c>
      <c r="E10814" s="71" t="s">
        <v>7</v>
      </c>
      <c r="F10814" s="71" t="s">
        <v>8</v>
      </c>
      <c r="G10814" s="49" t="str">
        <f t="shared" si="168"/>
        <v>INSERT INTO NCM_MATRIZ(NCM, DESCRICAO, INICIO_VIGENCIA, FIM_VIGENCIA) VALUES('85429020', '', '2016-01-01', '2022-03-31')</v>
      </c>
    </row>
    <row r="10815" spans="1:7" ht="18" customHeight="1">
      <c r="A10815" s="87">
        <v>85429090</v>
      </c>
      <c r="B10815" s="47" t="str">
        <f>IFERROR(VLOOKUP(A10815,Descricao!A10815:C21538,3,FALSE),"")</f>
        <v/>
      </c>
      <c r="C10815" s="69">
        <v>42370</v>
      </c>
      <c r="D10815" s="69">
        <v>44651</v>
      </c>
      <c r="E10815" s="71" t="s">
        <v>7</v>
      </c>
      <c r="F10815" s="71" t="s">
        <v>8</v>
      </c>
      <c r="G10815" s="49" t="str">
        <f t="shared" si="168"/>
        <v>INSERT INTO NCM_MATRIZ(NCM, DESCRICAO, INICIO_VIGENCIA, FIM_VIGENCIA) VALUES('85429090', '', '2016-01-01', '2022-03-31')</v>
      </c>
    </row>
    <row r="10816" spans="1:7" ht="18" customHeight="1">
      <c r="A10816" s="87">
        <v>85481010</v>
      </c>
      <c r="B10816" s="47" t="str">
        <f>IFERROR(VLOOKUP(A10816,Descricao!A10816:C21539,3,FALSE),"")</f>
        <v/>
      </c>
      <c r="C10816" s="69">
        <v>42370</v>
      </c>
      <c r="D10816" s="69">
        <v>44651</v>
      </c>
      <c r="E10816" s="71" t="s">
        <v>7</v>
      </c>
      <c r="F10816" s="71" t="s">
        <v>8</v>
      </c>
      <c r="G10816" s="49" t="str">
        <f t="shared" si="168"/>
        <v>INSERT INTO NCM_MATRIZ(NCM, DESCRICAO, INICIO_VIGENCIA, FIM_VIGENCIA) VALUES('85481010', '', '2016-01-01', '2022-03-31')</v>
      </c>
    </row>
    <row r="10817" spans="1:7" ht="18" customHeight="1">
      <c r="A10817" s="87">
        <v>85481090</v>
      </c>
      <c r="B10817" s="47" t="str">
        <f>IFERROR(VLOOKUP(A10817,Descricao!A10817:C21540,3,FALSE),"")</f>
        <v/>
      </c>
      <c r="C10817" s="69">
        <v>42370</v>
      </c>
      <c r="D10817" s="69">
        <v>44651</v>
      </c>
      <c r="E10817" s="71" t="s">
        <v>7</v>
      </c>
      <c r="F10817" s="71" t="s">
        <v>8</v>
      </c>
      <c r="G10817" s="49" t="str">
        <f t="shared" si="168"/>
        <v>INSERT INTO NCM_MATRIZ(NCM, DESCRICAO, INICIO_VIGENCIA, FIM_VIGENCIA) VALUES('85481090', '', '2016-01-01', '2022-03-31')</v>
      </c>
    </row>
    <row r="10818" spans="1:7" ht="18" customHeight="1">
      <c r="A10818" s="87">
        <v>85489010</v>
      </c>
      <c r="B10818" s="47" t="str">
        <f>IFERROR(VLOOKUP(A10818,Descricao!A10818:C21541,3,FALSE),"")</f>
        <v/>
      </c>
      <c r="C10818" s="69">
        <v>42370</v>
      </c>
      <c r="D10818" s="69">
        <v>44651</v>
      </c>
      <c r="E10818" s="71" t="s">
        <v>7</v>
      </c>
      <c r="F10818" s="71" t="s">
        <v>8</v>
      </c>
      <c r="G10818" s="49" t="str">
        <f t="shared" si="168"/>
        <v>INSERT INTO NCM_MATRIZ(NCM, DESCRICAO, INICIO_VIGENCIA, FIM_VIGENCIA) VALUES('85489010', '', '2016-01-01', '2022-03-31')</v>
      </c>
    </row>
    <row r="10819" spans="1:7" ht="18" customHeight="1">
      <c r="A10819" s="87">
        <v>85489090</v>
      </c>
      <c r="B10819" s="47" t="str">
        <f>IFERROR(VLOOKUP(A10819,Descricao!A10819:C21542,3,FALSE),"")</f>
        <v/>
      </c>
      <c r="C10819" s="69">
        <v>42370</v>
      </c>
      <c r="D10819" s="69">
        <v>44651</v>
      </c>
      <c r="E10819" s="71" t="s">
        <v>7</v>
      </c>
      <c r="F10819" s="71" t="s">
        <v>8</v>
      </c>
      <c r="G10819" s="49" t="str">
        <f t="shared" ref="G10819:G10882" si="169">"INSERT INTO NCM_MATRIZ(NCM, DESCRICAO, INICIO_VIGENCIA, FIM_VIGENCIA) VALUES('"&amp;TEXT(A10819,"00000000")&amp;"', '"&amp;SUBSTITUTE(B10819,"'","")&amp;"', "&amp;IF(ISBLANK(C10819), "NULL", "'"&amp;YEAR(C10819)&amp;TEXT(C10819, "-mm-dd")&amp;"'")&amp;", "&amp;IF(ISBLANK(D10819), "NULL", "'"&amp;YEAR(D10819)&amp;TEXT(D10819, "-mm-dd")&amp;"'")&amp;")"</f>
        <v>INSERT INTO NCM_MATRIZ(NCM, DESCRICAO, INICIO_VIGENCIA, FIM_VIGENCIA) VALUES('85489090', '', '2016-01-01', '2022-03-31')</v>
      </c>
    </row>
    <row r="10820" spans="1:7" ht="18" customHeight="1">
      <c r="A10820" s="87">
        <v>87012000</v>
      </c>
      <c r="B10820" s="47" t="str">
        <f>IFERROR(VLOOKUP(A10820,Descricao!A10820:C21543,3,FALSE),"")</f>
        <v/>
      </c>
      <c r="C10820" s="69">
        <v>42370</v>
      </c>
      <c r="D10820" s="69">
        <v>44651</v>
      </c>
      <c r="E10820" s="71" t="s">
        <v>5</v>
      </c>
      <c r="F10820" s="71" t="s">
        <v>6</v>
      </c>
      <c r="G10820" s="49" t="str">
        <f t="shared" si="169"/>
        <v>INSERT INTO NCM_MATRIZ(NCM, DESCRICAO, INICIO_VIGENCIA, FIM_VIGENCIA) VALUES('87012000', '', '2016-01-01', '2022-03-31')</v>
      </c>
    </row>
    <row r="10821" spans="1:7" ht="18" customHeight="1">
      <c r="A10821" s="87">
        <v>88031000</v>
      </c>
      <c r="B10821" s="47" t="str">
        <f>IFERROR(VLOOKUP(A10821,Descricao!A10821:C21544,3,FALSE),"")</f>
        <v/>
      </c>
      <c r="C10821" s="69">
        <v>42370</v>
      </c>
      <c r="D10821" s="69">
        <v>44651</v>
      </c>
      <c r="E10821" s="71" t="s">
        <v>7</v>
      </c>
      <c r="F10821" s="71" t="s">
        <v>8</v>
      </c>
      <c r="G10821" s="49" t="str">
        <f t="shared" si="169"/>
        <v>INSERT INTO NCM_MATRIZ(NCM, DESCRICAO, INICIO_VIGENCIA, FIM_VIGENCIA) VALUES('88031000', '', '2016-01-01', '2022-03-31')</v>
      </c>
    </row>
    <row r="10822" spans="1:7" ht="18" customHeight="1">
      <c r="A10822" s="87">
        <v>88032000</v>
      </c>
      <c r="B10822" s="47" t="str">
        <f>IFERROR(VLOOKUP(A10822,Descricao!A10822:C21545,3,FALSE),"")</f>
        <v/>
      </c>
      <c r="C10822" s="69">
        <v>42370</v>
      </c>
      <c r="D10822" s="69">
        <v>44651</v>
      </c>
      <c r="E10822" s="71" t="s">
        <v>7</v>
      </c>
      <c r="F10822" s="71" t="s">
        <v>8</v>
      </c>
      <c r="G10822" s="49" t="str">
        <f t="shared" si="169"/>
        <v>INSERT INTO NCM_MATRIZ(NCM, DESCRICAO, INICIO_VIGENCIA, FIM_VIGENCIA) VALUES('88032000', '', '2016-01-01', '2022-03-31')</v>
      </c>
    </row>
    <row r="10823" spans="1:7" ht="18" customHeight="1">
      <c r="A10823" s="87">
        <v>88033000</v>
      </c>
      <c r="B10823" s="47" t="str">
        <f>IFERROR(VLOOKUP(A10823,Descricao!A10823:C21546,3,FALSE),"")</f>
        <v/>
      </c>
      <c r="C10823" s="69">
        <v>42370</v>
      </c>
      <c r="D10823" s="69">
        <v>44651</v>
      </c>
      <c r="E10823" s="71" t="s">
        <v>7</v>
      </c>
      <c r="F10823" s="71" t="s">
        <v>8</v>
      </c>
      <c r="G10823" s="49" t="str">
        <f t="shared" si="169"/>
        <v>INSERT INTO NCM_MATRIZ(NCM, DESCRICAO, INICIO_VIGENCIA, FIM_VIGENCIA) VALUES('88033000', '', '2016-01-01', '2022-03-31')</v>
      </c>
    </row>
    <row r="10824" spans="1:7" ht="18" customHeight="1">
      <c r="A10824" s="87">
        <v>88039000</v>
      </c>
      <c r="B10824" s="47" t="str">
        <f>IFERROR(VLOOKUP(A10824,Descricao!A10824:C21547,3,FALSE),"")</f>
        <v/>
      </c>
      <c r="C10824" s="69">
        <v>42370</v>
      </c>
      <c r="D10824" s="69">
        <v>44651</v>
      </c>
      <c r="E10824" s="71" t="s">
        <v>7</v>
      </c>
      <c r="F10824" s="71" t="s">
        <v>8</v>
      </c>
      <c r="G10824" s="49" t="str">
        <f t="shared" si="169"/>
        <v>INSERT INTO NCM_MATRIZ(NCM, DESCRICAO, INICIO_VIGENCIA, FIM_VIGENCIA) VALUES('88039000', '', '2016-01-01', '2022-03-31')</v>
      </c>
    </row>
    <row r="10825" spans="1:7" ht="18" customHeight="1">
      <c r="A10825" s="87">
        <v>89031000</v>
      </c>
      <c r="B10825" s="47" t="str">
        <f>IFERROR(VLOOKUP(A10825,Descricao!A10825:C21548,3,FALSE),"")</f>
        <v/>
      </c>
      <c r="C10825" s="69">
        <v>42370</v>
      </c>
      <c r="D10825" s="69">
        <v>44651</v>
      </c>
      <c r="E10825" s="71" t="s">
        <v>5</v>
      </c>
      <c r="F10825" s="71" t="s">
        <v>6</v>
      </c>
      <c r="G10825" s="49" t="str">
        <f t="shared" si="169"/>
        <v>INSERT INTO NCM_MATRIZ(NCM, DESCRICAO, INICIO_VIGENCIA, FIM_VIGENCIA) VALUES('89031000', '', '2016-01-01', '2022-03-31')</v>
      </c>
    </row>
    <row r="10826" spans="1:7" ht="18" customHeight="1">
      <c r="A10826" s="87">
        <v>89039100</v>
      </c>
      <c r="B10826" s="47" t="str">
        <f>IFERROR(VLOOKUP(A10826,Descricao!A10826:C21549,3,FALSE),"")</f>
        <v/>
      </c>
      <c r="C10826" s="69">
        <v>42370</v>
      </c>
      <c r="D10826" s="69">
        <v>44651</v>
      </c>
      <c r="E10826" s="71" t="s">
        <v>5</v>
      </c>
      <c r="F10826" s="71" t="s">
        <v>6</v>
      </c>
      <c r="G10826" s="49" t="str">
        <f t="shared" si="169"/>
        <v>INSERT INTO NCM_MATRIZ(NCM, DESCRICAO, INICIO_VIGENCIA, FIM_VIGENCIA) VALUES('89039100', '', '2016-01-01', '2022-03-31')</v>
      </c>
    </row>
    <row r="10827" spans="1:7" ht="18" customHeight="1">
      <c r="A10827" s="87">
        <v>89039200</v>
      </c>
      <c r="B10827" s="47" t="str">
        <f>IFERROR(VLOOKUP(A10827,Descricao!A10827:C21550,3,FALSE),"")</f>
        <v/>
      </c>
      <c r="C10827" s="69">
        <v>42370</v>
      </c>
      <c r="D10827" s="69">
        <v>44651</v>
      </c>
      <c r="E10827" s="71" t="s">
        <v>5</v>
      </c>
      <c r="F10827" s="71" t="s">
        <v>6</v>
      </c>
      <c r="G10827" s="49" t="str">
        <f t="shared" si="169"/>
        <v>INSERT INTO NCM_MATRIZ(NCM, DESCRICAO, INICIO_VIGENCIA, FIM_VIGENCIA) VALUES('89039200', '', '2016-01-01', '2022-03-31')</v>
      </c>
    </row>
    <row r="10828" spans="1:7" ht="18" customHeight="1">
      <c r="A10828" s="87">
        <v>90065100</v>
      </c>
      <c r="B10828" s="47" t="str">
        <f>IFERROR(VLOOKUP(A10828,Descricao!A10828:C21551,3,FALSE),"")</f>
        <v/>
      </c>
      <c r="C10828" s="69">
        <v>42370</v>
      </c>
      <c r="D10828" s="69">
        <v>44651</v>
      </c>
      <c r="E10828" s="71" t="s">
        <v>5</v>
      </c>
      <c r="F10828" s="71" t="s">
        <v>6</v>
      </c>
      <c r="G10828" s="49" t="str">
        <f t="shared" si="169"/>
        <v>INSERT INTO NCM_MATRIZ(NCM, DESCRICAO, INICIO_VIGENCIA, FIM_VIGENCIA) VALUES('90065100', '', '2016-01-01', '2022-03-31')</v>
      </c>
    </row>
    <row r="10829" spans="1:7" ht="18" customHeight="1">
      <c r="A10829" s="87">
        <v>90065200</v>
      </c>
      <c r="B10829" s="47" t="str">
        <f>IFERROR(VLOOKUP(A10829,Descricao!A10829:C21552,3,FALSE),"")</f>
        <v/>
      </c>
      <c r="C10829" s="69">
        <v>42370</v>
      </c>
      <c r="D10829" s="69">
        <v>44651</v>
      </c>
      <c r="E10829" s="71" t="s">
        <v>5</v>
      </c>
      <c r="F10829" s="71" t="s">
        <v>6</v>
      </c>
      <c r="G10829" s="49" t="str">
        <f t="shared" si="169"/>
        <v>INSERT INTO NCM_MATRIZ(NCM, DESCRICAO, INICIO_VIGENCIA, FIM_VIGENCIA) VALUES('90065200', '', '2016-01-01', '2022-03-31')</v>
      </c>
    </row>
    <row r="10830" spans="1:7" ht="18" customHeight="1">
      <c r="A10830" s="87">
        <v>90138010</v>
      </c>
      <c r="B10830" s="47" t="str">
        <f>IFERROR(VLOOKUP(A10830,Descricao!A10830:C21553,3,FALSE),"")</f>
        <v/>
      </c>
      <c r="C10830" s="69">
        <v>42370</v>
      </c>
      <c r="D10830" s="69">
        <v>44651</v>
      </c>
      <c r="E10830" s="71" t="s">
        <v>5</v>
      </c>
      <c r="F10830" s="71" t="s">
        <v>6</v>
      </c>
      <c r="G10830" s="49" t="str">
        <f t="shared" si="169"/>
        <v>INSERT INTO NCM_MATRIZ(NCM, DESCRICAO, INICIO_VIGENCIA, FIM_VIGENCIA) VALUES('90138010', '', '2016-01-01', '2022-03-31')</v>
      </c>
    </row>
    <row r="10831" spans="1:7" ht="18" customHeight="1">
      <c r="A10831" s="87">
        <v>90138090</v>
      </c>
      <c r="B10831" s="47" t="str">
        <f>IFERROR(VLOOKUP(A10831,Descricao!A10831:C21554,3,FALSE),"")</f>
        <v/>
      </c>
      <c r="C10831" s="69">
        <v>42370</v>
      </c>
      <c r="D10831" s="69">
        <v>44651</v>
      </c>
      <c r="E10831" s="71" t="s">
        <v>5</v>
      </c>
      <c r="F10831" s="71" t="s">
        <v>6</v>
      </c>
      <c r="G10831" s="49" t="str">
        <f t="shared" si="169"/>
        <v>INSERT INTO NCM_MATRIZ(NCM, DESCRICAO, INICIO_VIGENCIA, FIM_VIGENCIA) VALUES('90138090', '', '2016-01-01', '2022-03-31')</v>
      </c>
    </row>
    <row r="10832" spans="1:7" ht="18" customHeight="1">
      <c r="A10832" s="87">
        <v>90229011</v>
      </c>
      <c r="B10832" s="47" t="str">
        <f>IFERROR(VLOOKUP(A10832,Descricao!A10832:C21555,3,FALSE),"")</f>
        <v/>
      </c>
      <c r="C10832" s="69">
        <v>42370</v>
      </c>
      <c r="D10832" s="69">
        <v>44651</v>
      </c>
      <c r="E10832" s="71" t="s">
        <v>5</v>
      </c>
      <c r="F10832" s="71" t="s">
        <v>6</v>
      </c>
      <c r="G10832" s="49" t="str">
        <f t="shared" si="169"/>
        <v>INSERT INTO NCM_MATRIZ(NCM, DESCRICAO, INICIO_VIGENCIA, FIM_VIGENCIA) VALUES('90229011', '', '2016-01-01', '2022-03-31')</v>
      </c>
    </row>
    <row r="10833" spans="1:7" ht="18" customHeight="1">
      <c r="A10833" s="87">
        <v>90229012</v>
      </c>
      <c r="B10833" s="47" t="str">
        <f>IFERROR(VLOOKUP(A10833,Descricao!A10833:C21556,3,FALSE),"")</f>
        <v/>
      </c>
      <c r="C10833" s="69">
        <v>42370</v>
      </c>
      <c r="D10833" s="69">
        <v>44651</v>
      </c>
      <c r="E10833" s="71" t="s">
        <v>5</v>
      </c>
      <c r="F10833" s="71" t="s">
        <v>6</v>
      </c>
      <c r="G10833" s="49" t="str">
        <f t="shared" si="169"/>
        <v>INSERT INTO NCM_MATRIZ(NCM, DESCRICAO, INICIO_VIGENCIA, FIM_VIGENCIA) VALUES('90229012', '', '2016-01-01', '2022-03-31')</v>
      </c>
    </row>
    <row r="10834" spans="1:7" ht="18" customHeight="1">
      <c r="A10834" s="87">
        <v>90229019</v>
      </c>
      <c r="B10834" s="47" t="str">
        <f>IFERROR(VLOOKUP(A10834,Descricao!A10834:C21557,3,FALSE),"")</f>
        <v/>
      </c>
      <c r="C10834" s="69">
        <v>42370</v>
      </c>
      <c r="D10834" s="69">
        <v>44651</v>
      </c>
      <c r="E10834" s="71" t="s">
        <v>5</v>
      </c>
      <c r="F10834" s="71" t="s">
        <v>6</v>
      </c>
      <c r="G10834" s="49" t="str">
        <f t="shared" si="169"/>
        <v>INSERT INTO NCM_MATRIZ(NCM, DESCRICAO, INICIO_VIGENCIA, FIM_VIGENCIA) VALUES('90229019', '', '2016-01-01', '2022-03-31')</v>
      </c>
    </row>
    <row r="10835" spans="1:7" ht="18" customHeight="1">
      <c r="A10835" s="87">
        <v>90229090</v>
      </c>
      <c r="B10835" s="47" t="str">
        <f>IFERROR(VLOOKUP(A10835,Descricao!A10835:C21558,3,FALSE),"")</f>
        <v/>
      </c>
      <c r="C10835" s="69">
        <v>42370</v>
      </c>
      <c r="D10835" s="69">
        <v>44651</v>
      </c>
      <c r="E10835" s="71" t="s">
        <v>7</v>
      </c>
      <c r="F10835" s="71" t="s">
        <v>8</v>
      </c>
      <c r="G10835" s="49" t="str">
        <f t="shared" si="169"/>
        <v>INSERT INTO NCM_MATRIZ(NCM, DESCRICAO, INICIO_VIGENCIA, FIM_VIGENCIA) VALUES('90229090', '', '2016-01-01', '2022-03-31')</v>
      </c>
    </row>
    <row r="10836" spans="1:7" ht="18" customHeight="1">
      <c r="A10836" s="87">
        <v>90278011</v>
      </c>
      <c r="B10836" s="47" t="str">
        <f>IFERROR(VLOOKUP(A10836,Descricao!A10836:C21559,3,FALSE),"")</f>
        <v/>
      </c>
      <c r="C10836" s="69">
        <v>42370</v>
      </c>
      <c r="D10836" s="69">
        <v>44651</v>
      </c>
      <c r="E10836" s="71" t="s">
        <v>5</v>
      </c>
      <c r="F10836" s="71" t="s">
        <v>6</v>
      </c>
      <c r="G10836" s="49" t="str">
        <f t="shared" si="169"/>
        <v>INSERT INTO NCM_MATRIZ(NCM, DESCRICAO, INICIO_VIGENCIA, FIM_VIGENCIA) VALUES('90278011', '', '2016-01-01', '2022-03-31')</v>
      </c>
    </row>
    <row r="10837" spans="1:7" ht="18" customHeight="1">
      <c r="A10837" s="87">
        <v>90278012</v>
      </c>
      <c r="B10837" s="47" t="str">
        <f>IFERROR(VLOOKUP(A10837,Descricao!A10837:C21560,3,FALSE),"")</f>
        <v/>
      </c>
      <c r="C10837" s="69">
        <v>42370</v>
      </c>
      <c r="D10837" s="69">
        <v>44651</v>
      </c>
      <c r="E10837" s="71" t="s">
        <v>5</v>
      </c>
      <c r="F10837" s="71" t="s">
        <v>6</v>
      </c>
      <c r="G10837" s="49" t="str">
        <f t="shared" si="169"/>
        <v>INSERT INTO NCM_MATRIZ(NCM, DESCRICAO, INICIO_VIGENCIA, FIM_VIGENCIA) VALUES('90278012', '', '2016-01-01', '2022-03-31')</v>
      </c>
    </row>
    <row r="10838" spans="1:7" ht="18" customHeight="1">
      <c r="A10838" s="87">
        <v>90278013</v>
      </c>
      <c r="B10838" s="47" t="str">
        <f>IFERROR(VLOOKUP(A10838,Descricao!A10838:C21561,3,FALSE),"")</f>
        <v/>
      </c>
      <c r="C10838" s="69">
        <v>42370</v>
      </c>
      <c r="D10838" s="69">
        <v>44651</v>
      </c>
      <c r="E10838" s="71" t="s">
        <v>5</v>
      </c>
      <c r="F10838" s="71" t="s">
        <v>6</v>
      </c>
      <c r="G10838" s="49" t="str">
        <f t="shared" si="169"/>
        <v>INSERT INTO NCM_MATRIZ(NCM, DESCRICAO, INICIO_VIGENCIA, FIM_VIGENCIA) VALUES('90278013', '', '2016-01-01', '2022-03-31')</v>
      </c>
    </row>
    <row r="10839" spans="1:7" ht="18" customHeight="1">
      <c r="A10839" s="87">
        <v>90278014</v>
      </c>
      <c r="B10839" s="47" t="str">
        <f>IFERROR(VLOOKUP(A10839,Descricao!A10839:C21562,3,FALSE),"")</f>
        <v/>
      </c>
      <c r="C10839" s="69">
        <v>42370</v>
      </c>
      <c r="D10839" s="69">
        <v>44651</v>
      </c>
      <c r="E10839" s="71" t="s">
        <v>5</v>
      </c>
      <c r="F10839" s="71" t="s">
        <v>6</v>
      </c>
      <c r="G10839" s="49" t="str">
        <f t="shared" si="169"/>
        <v>INSERT INTO NCM_MATRIZ(NCM, DESCRICAO, INICIO_VIGENCIA, FIM_VIGENCIA) VALUES('90278014', '', '2016-01-01', '2022-03-31')</v>
      </c>
    </row>
    <row r="10840" spans="1:7" ht="18" customHeight="1">
      <c r="A10840" s="87">
        <v>90278020</v>
      </c>
      <c r="B10840" s="47" t="str">
        <f>IFERROR(VLOOKUP(A10840,Descricao!A10840:C21563,3,FALSE),"")</f>
        <v/>
      </c>
      <c r="C10840" s="69">
        <v>42370</v>
      </c>
      <c r="D10840" s="69">
        <v>44651</v>
      </c>
      <c r="E10840" s="71" t="s">
        <v>5</v>
      </c>
      <c r="F10840" s="71" t="s">
        <v>6</v>
      </c>
      <c r="G10840" s="49" t="str">
        <f t="shared" si="169"/>
        <v>INSERT INTO NCM_MATRIZ(NCM, DESCRICAO, INICIO_VIGENCIA, FIM_VIGENCIA) VALUES('90278020', '', '2016-01-01', '2022-03-31')</v>
      </c>
    </row>
    <row r="10841" spans="1:7" ht="18" customHeight="1">
      <c r="A10841" s="87">
        <v>90278030</v>
      </c>
      <c r="B10841" s="47" t="str">
        <f>IFERROR(VLOOKUP(A10841,Descricao!A10841:C21564,3,FALSE),"")</f>
        <v/>
      </c>
      <c r="C10841" s="69">
        <v>42370</v>
      </c>
      <c r="D10841" s="69">
        <v>44651</v>
      </c>
      <c r="E10841" s="71" t="s">
        <v>5</v>
      </c>
      <c r="F10841" s="71" t="s">
        <v>6</v>
      </c>
      <c r="G10841" s="49" t="str">
        <f t="shared" si="169"/>
        <v>INSERT INTO NCM_MATRIZ(NCM, DESCRICAO, INICIO_VIGENCIA, FIM_VIGENCIA) VALUES('90278030', '', '2016-01-01', '2022-03-31')</v>
      </c>
    </row>
    <row r="10842" spans="1:7" ht="18" customHeight="1">
      <c r="A10842" s="87">
        <v>90278091</v>
      </c>
      <c r="B10842" s="47" t="str">
        <f>IFERROR(VLOOKUP(A10842,Descricao!A10842:C21565,3,FALSE),"")</f>
        <v/>
      </c>
      <c r="C10842" s="69">
        <v>42370</v>
      </c>
      <c r="D10842" s="69">
        <v>44651</v>
      </c>
      <c r="E10842" s="71" t="s">
        <v>5</v>
      </c>
      <c r="F10842" s="71" t="s">
        <v>6</v>
      </c>
      <c r="G10842" s="49" t="str">
        <f t="shared" si="169"/>
        <v>INSERT INTO NCM_MATRIZ(NCM, DESCRICAO, INICIO_VIGENCIA, FIM_VIGENCIA) VALUES('90278091', '', '2016-01-01', '2022-03-31')</v>
      </c>
    </row>
    <row r="10843" spans="1:7" ht="18" customHeight="1">
      <c r="A10843" s="87">
        <v>90278099</v>
      </c>
      <c r="B10843" s="47" t="str">
        <f>IFERROR(VLOOKUP(A10843,Descricao!A10843:C21566,3,FALSE),"")</f>
        <v/>
      </c>
      <c r="C10843" s="69">
        <v>42370</v>
      </c>
      <c r="D10843" s="69">
        <v>44651</v>
      </c>
      <c r="E10843" s="71" t="s">
        <v>5</v>
      </c>
      <c r="F10843" s="71" t="s">
        <v>6</v>
      </c>
      <c r="G10843" s="49" t="str">
        <f t="shared" si="169"/>
        <v>INSERT INTO NCM_MATRIZ(NCM, DESCRICAO, INICIO_VIGENCIA, FIM_VIGENCIA) VALUES('90278099', '', '2016-01-01', '2022-03-31')</v>
      </c>
    </row>
    <row r="10844" spans="1:7" ht="18" customHeight="1">
      <c r="A10844" s="87">
        <v>91141000</v>
      </c>
      <c r="B10844" s="47" t="str">
        <f>IFERROR(VLOOKUP(A10844,Descricao!A10844:C21567,3,FALSE),"")</f>
        <v/>
      </c>
      <c r="C10844" s="69">
        <v>42370</v>
      </c>
      <c r="D10844" s="69">
        <v>44651</v>
      </c>
      <c r="E10844" s="71" t="s">
        <v>7</v>
      </c>
      <c r="F10844" s="71" t="s">
        <v>8</v>
      </c>
      <c r="G10844" s="49" t="str">
        <f t="shared" si="169"/>
        <v>INSERT INTO NCM_MATRIZ(NCM, DESCRICAO, INICIO_VIGENCIA, FIM_VIGENCIA) VALUES('91141000', '', '2016-01-01', '2022-03-31')</v>
      </c>
    </row>
    <row r="10845" spans="1:7" ht="18" customHeight="1">
      <c r="A10845" s="87">
        <v>91149010</v>
      </c>
      <c r="B10845" s="47" t="str">
        <f>IFERROR(VLOOKUP(A10845,Descricao!A10845:C21568,3,FALSE),"")</f>
        <v/>
      </c>
      <c r="C10845" s="69">
        <v>42370</v>
      </c>
      <c r="D10845" s="69">
        <v>44651</v>
      </c>
      <c r="E10845" s="71" t="s">
        <v>7</v>
      </c>
      <c r="F10845" s="71" t="s">
        <v>8</v>
      </c>
      <c r="G10845" s="49" t="str">
        <f t="shared" si="169"/>
        <v>INSERT INTO NCM_MATRIZ(NCM, DESCRICAO, INICIO_VIGENCIA, FIM_VIGENCIA) VALUES('91149010', '', '2016-01-01', '2022-03-31')</v>
      </c>
    </row>
    <row r="10846" spans="1:7" ht="18" customHeight="1">
      <c r="A10846" s="87">
        <v>91149020</v>
      </c>
      <c r="B10846" s="47" t="str">
        <f>IFERROR(VLOOKUP(A10846,Descricao!A10846:C21569,3,FALSE),"")</f>
        <v/>
      </c>
      <c r="C10846" s="69">
        <v>42370</v>
      </c>
      <c r="D10846" s="69">
        <v>44651</v>
      </c>
      <c r="E10846" s="71" t="s">
        <v>7</v>
      </c>
      <c r="F10846" s="71" t="s">
        <v>8</v>
      </c>
      <c r="G10846" s="49" t="str">
        <f t="shared" si="169"/>
        <v>INSERT INTO NCM_MATRIZ(NCM, DESCRICAO, INICIO_VIGENCIA, FIM_VIGENCIA) VALUES('91149020', '', '2016-01-01', '2022-03-31')</v>
      </c>
    </row>
    <row r="10847" spans="1:7" ht="18" customHeight="1">
      <c r="A10847" s="87">
        <v>91149030</v>
      </c>
      <c r="B10847" s="47" t="str">
        <f>IFERROR(VLOOKUP(A10847,Descricao!A10847:C21570,3,FALSE),"")</f>
        <v/>
      </c>
      <c r="C10847" s="69">
        <v>42370</v>
      </c>
      <c r="D10847" s="69">
        <v>44651</v>
      </c>
      <c r="E10847" s="71" t="s">
        <v>7</v>
      </c>
      <c r="F10847" s="71" t="s">
        <v>8</v>
      </c>
      <c r="G10847" s="49" t="str">
        <f t="shared" si="169"/>
        <v>INSERT INTO NCM_MATRIZ(NCM, DESCRICAO, INICIO_VIGENCIA, FIM_VIGENCIA) VALUES('91149030', '', '2016-01-01', '2022-03-31')</v>
      </c>
    </row>
    <row r="10848" spans="1:7" ht="18" customHeight="1">
      <c r="A10848" s="87">
        <v>91149040</v>
      </c>
      <c r="B10848" s="47" t="str">
        <f>IFERROR(VLOOKUP(A10848,Descricao!A10848:C21571,3,FALSE),"")</f>
        <v/>
      </c>
      <c r="C10848" s="69">
        <v>42370</v>
      </c>
      <c r="D10848" s="69">
        <v>44651</v>
      </c>
      <c r="E10848" s="71" t="s">
        <v>7</v>
      </c>
      <c r="F10848" s="71" t="s">
        <v>8</v>
      </c>
      <c r="G10848" s="49" t="str">
        <f t="shared" si="169"/>
        <v>INSERT INTO NCM_MATRIZ(NCM, DESCRICAO, INICIO_VIGENCIA, FIM_VIGENCIA) VALUES('91149040', '', '2016-01-01', '2022-03-31')</v>
      </c>
    </row>
    <row r="10849" spans="1:7" ht="18" customHeight="1">
      <c r="A10849" s="87">
        <v>91149050</v>
      </c>
      <c r="B10849" s="47" t="str">
        <f>IFERROR(VLOOKUP(A10849,Descricao!A10849:C21572,3,FALSE),"")</f>
        <v/>
      </c>
      <c r="C10849" s="69">
        <v>42370</v>
      </c>
      <c r="D10849" s="69">
        <v>44651</v>
      </c>
      <c r="E10849" s="71" t="s">
        <v>7</v>
      </c>
      <c r="F10849" s="71" t="s">
        <v>8</v>
      </c>
      <c r="G10849" s="49" t="str">
        <f t="shared" si="169"/>
        <v>INSERT INTO NCM_MATRIZ(NCM, DESCRICAO, INICIO_VIGENCIA, FIM_VIGENCIA) VALUES('91149050', '', '2016-01-01', '2022-03-31')</v>
      </c>
    </row>
    <row r="10850" spans="1:7" ht="18" customHeight="1">
      <c r="A10850" s="87">
        <v>91149060</v>
      </c>
      <c r="B10850" s="47" t="str">
        <f>IFERROR(VLOOKUP(A10850,Descricao!A10850:C21573,3,FALSE),"")</f>
        <v/>
      </c>
      <c r="C10850" s="69">
        <v>42370</v>
      </c>
      <c r="D10850" s="69">
        <v>44651</v>
      </c>
      <c r="E10850" s="71" t="s">
        <v>7</v>
      </c>
      <c r="F10850" s="71" t="s">
        <v>8</v>
      </c>
      <c r="G10850" s="49" t="str">
        <f t="shared" si="169"/>
        <v>INSERT INTO NCM_MATRIZ(NCM, DESCRICAO, INICIO_VIGENCIA, FIM_VIGENCIA) VALUES('91149060', '', '2016-01-01', '2022-03-31')</v>
      </c>
    </row>
    <row r="10851" spans="1:7" ht="18" customHeight="1">
      <c r="A10851" s="87">
        <v>91149070</v>
      </c>
      <c r="B10851" s="47" t="str">
        <f>IFERROR(VLOOKUP(A10851,Descricao!A10851:C21574,3,FALSE),"")</f>
        <v/>
      </c>
      <c r="C10851" s="69">
        <v>42370</v>
      </c>
      <c r="D10851" s="69">
        <v>44651</v>
      </c>
      <c r="E10851" s="71" t="s">
        <v>7</v>
      </c>
      <c r="F10851" s="71" t="s">
        <v>8</v>
      </c>
      <c r="G10851" s="49" t="str">
        <f t="shared" si="169"/>
        <v>INSERT INTO NCM_MATRIZ(NCM, DESCRICAO, INICIO_VIGENCIA, FIM_VIGENCIA) VALUES('91149070', '', '2016-01-01', '2022-03-31')</v>
      </c>
    </row>
    <row r="10852" spans="1:7" ht="18" customHeight="1">
      <c r="A10852" s="87">
        <v>91149090</v>
      </c>
      <c r="B10852" s="47" t="str">
        <f>IFERROR(VLOOKUP(A10852,Descricao!A10852:C21575,3,FALSE),"")</f>
        <v/>
      </c>
      <c r="C10852" s="69">
        <v>42370</v>
      </c>
      <c r="D10852" s="69">
        <v>44651</v>
      </c>
      <c r="E10852" s="71" t="s">
        <v>7</v>
      </c>
      <c r="F10852" s="71" t="s">
        <v>8</v>
      </c>
      <c r="G10852" s="49" t="str">
        <f t="shared" si="169"/>
        <v>INSERT INTO NCM_MATRIZ(NCM, DESCRICAO, INICIO_VIGENCIA, FIM_VIGENCIA) VALUES('91149090', '', '2016-01-01', '2022-03-31')</v>
      </c>
    </row>
    <row r="10853" spans="1:7" ht="18" customHeight="1">
      <c r="A10853" s="87">
        <v>94013010</v>
      </c>
      <c r="B10853" s="47" t="str">
        <f>IFERROR(VLOOKUP(A10853,Descricao!A10853:C21576,3,FALSE),"")</f>
        <v/>
      </c>
      <c r="C10853" s="69">
        <v>42370</v>
      </c>
      <c r="D10853" s="69">
        <v>44651</v>
      </c>
      <c r="E10853" s="71" t="s">
        <v>5</v>
      </c>
      <c r="F10853" s="71" t="s">
        <v>6</v>
      </c>
      <c r="G10853" s="49" t="str">
        <f t="shared" si="169"/>
        <v>INSERT INTO NCM_MATRIZ(NCM, DESCRICAO, INICIO_VIGENCIA, FIM_VIGENCIA) VALUES('94013010', '', '2016-01-01', '2022-03-31')</v>
      </c>
    </row>
    <row r="10854" spans="1:7" ht="18" customHeight="1">
      <c r="A10854" s="87">
        <v>94013090</v>
      </c>
      <c r="B10854" s="47" t="str">
        <f>IFERROR(VLOOKUP(A10854,Descricao!A10854:C21577,3,FALSE),"")</f>
        <v/>
      </c>
      <c r="C10854" s="69">
        <v>42370</v>
      </c>
      <c r="D10854" s="69">
        <v>44651</v>
      </c>
      <c r="E10854" s="71" t="s">
        <v>5</v>
      </c>
      <c r="F10854" s="71" t="s">
        <v>6</v>
      </c>
      <c r="G10854" s="49" t="str">
        <f t="shared" si="169"/>
        <v>INSERT INTO NCM_MATRIZ(NCM, DESCRICAO, INICIO_VIGENCIA, FIM_VIGENCIA) VALUES('94013090', '', '2016-01-01', '2022-03-31')</v>
      </c>
    </row>
    <row r="10855" spans="1:7" ht="18" customHeight="1">
      <c r="A10855" s="87">
        <v>94014010</v>
      </c>
      <c r="B10855" s="47" t="str">
        <f>IFERROR(VLOOKUP(A10855,Descricao!A10855:C21578,3,FALSE),"")</f>
        <v/>
      </c>
      <c r="C10855" s="69">
        <v>42370</v>
      </c>
      <c r="D10855" s="69">
        <v>44651</v>
      </c>
      <c r="E10855" s="71" t="s">
        <v>5</v>
      </c>
      <c r="F10855" s="71" t="s">
        <v>6</v>
      </c>
      <c r="G10855" s="49" t="str">
        <f t="shared" si="169"/>
        <v>INSERT INTO NCM_MATRIZ(NCM, DESCRICAO, INICIO_VIGENCIA, FIM_VIGENCIA) VALUES('94014010', '', '2016-01-01', '2022-03-31')</v>
      </c>
    </row>
    <row r="10856" spans="1:7" ht="18" customHeight="1">
      <c r="A10856" s="87">
        <v>94014090</v>
      </c>
      <c r="B10856" s="47" t="str">
        <f>IFERROR(VLOOKUP(A10856,Descricao!A10856:C21579,3,FALSE),"")</f>
        <v/>
      </c>
      <c r="C10856" s="69">
        <v>42370</v>
      </c>
      <c r="D10856" s="69">
        <v>44651</v>
      </c>
      <c r="E10856" s="71" t="s">
        <v>5</v>
      </c>
      <c r="F10856" s="71" t="s">
        <v>6</v>
      </c>
      <c r="G10856" s="49" t="str">
        <f t="shared" si="169"/>
        <v>INSERT INTO NCM_MATRIZ(NCM, DESCRICAO, INICIO_VIGENCIA, FIM_VIGENCIA) VALUES('94014090', '', '2016-01-01', '2022-03-31')</v>
      </c>
    </row>
    <row r="10857" spans="1:7" ht="18" customHeight="1">
      <c r="A10857" s="87">
        <v>94019010</v>
      </c>
      <c r="B10857" s="47" t="str">
        <f>IFERROR(VLOOKUP(A10857,Descricao!A10857:C21580,3,FALSE),"")</f>
        <v/>
      </c>
      <c r="C10857" s="69">
        <v>42370</v>
      </c>
      <c r="D10857" s="69">
        <v>44651</v>
      </c>
      <c r="E10857" s="71" t="s">
        <v>7</v>
      </c>
      <c r="F10857" s="71" t="s">
        <v>8</v>
      </c>
      <c r="G10857" s="49" t="str">
        <f t="shared" si="169"/>
        <v>INSERT INTO NCM_MATRIZ(NCM, DESCRICAO, INICIO_VIGENCIA, FIM_VIGENCIA) VALUES('94019010', '', '2016-01-01', '2022-03-31')</v>
      </c>
    </row>
    <row r="10858" spans="1:7" ht="18" customHeight="1">
      <c r="A10858" s="87">
        <v>94019090</v>
      </c>
      <c r="B10858" s="47" t="str">
        <f>IFERROR(VLOOKUP(A10858,Descricao!A10858:C21581,3,FALSE),"")</f>
        <v/>
      </c>
      <c r="C10858" s="69">
        <v>42370</v>
      </c>
      <c r="D10858" s="69">
        <v>44651</v>
      </c>
      <c r="E10858" s="71" t="s">
        <v>7</v>
      </c>
      <c r="F10858" s="71" t="s">
        <v>8</v>
      </c>
      <c r="G10858" s="49" t="str">
        <f t="shared" si="169"/>
        <v>INSERT INTO NCM_MATRIZ(NCM, DESCRICAO, INICIO_VIGENCIA, FIM_VIGENCIA) VALUES('94019090', '', '2016-01-01', '2022-03-31')</v>
      </c>
    </row>
    <row r="10859" spans="1:7" ht="18" customHeight="1">
      <c r="A10859" s="87">
        <v>94039010</v>
      </c>
      <c r="B10859" s="47" t="str">
        <f>IFERROR(VLOOKUP(A10859,Descricao!A10859:C21582,3,FALSE),"")</f>
        <v/>
      </c>
      <c r="C10859" s="69">
        <v>42370</v>
      </c>
      <c r="D10859" s="69">
        <v>44651</v>
      </c>
      <c r="E10859" s="71" t="s">
        <v>7</v>
      </c>
      <c r="F10859" s="71" t="s">
        <v>8</v>
      </c>
      <c r="G10859" s="49" t="str">
        <f t="shared" si="169"/>
        <v>INSERT INTO NCM_MATRIZ(NCM, DESCRICAO, INICIO_VIGENCIA, FIM_VIGENCIA) VALUES('94039010', '', '2016-01-01', '2022-03-31')</v>
      </c>
    </row>
    <row r="10860" spans="1:7" ht="18" customHeight="1">
      <c r="A10860" s="87">
        <v>94039090</v>
      </c>
      <c r="B10860" s="47" t="str">
        <f>IFERROR(VLOOKUP(A10860,Descricao!A10860:C21583,3,FALSE),"")</f>
        <v/>
      </c>
      <c r="C10860" s="69">
        <v>42370</v>
      </c>
      <c r="D10860" s="69">
        <v>44651</v>
      </c>
      <c r="E10860" s="71" t="s">
        <v>7</v>
      </c>
      <c r="F10860" s="71" t="s">
        <v>8</v>
      </c>
      <c r="G10860" s="49" t="str">
        <f t="shared" si="169"/>
        <v>INSERT INTO NCM_MATRIZ(NCM, DESCRICAO, INICIO_VIGENCIA, FIM_VIGENCIA) VALUES('94039090', '', '2016-01-01', '2022-03-31')</v>
      </c>
    </row>
    <row r="10861" spans="1:7" ht="18" customHeight="1">
      <c r="A10861" s="87">
        <v>94051010</v>
      </c>
      <c r="B10861" s="47" t="str">
        <f>IFERROR(VLOOKUP(A10861,Descricao!A10861:C21584,3,FALSE),"")</f>
        <v/>
      </c>
      <c r="C10861" s="69">
        <v>42370</v>
      </c>
      <c r="D10861" s="69">
        <v>44651</v>
      </c>
      <c r="E10861" s="71" t="s">
        <v>7</v>
      </c>
      <c r="F10861" s="71" t="s">
        <v>8</v>
      </c>
      <c r="G10861" s="49" t="str">
        <f t="shared" si="169"/>
        <v>INSERT INTO NCM_MATRIZ(NCM, DESCRICAO, INICIO_VIGENCIA, FIM_VIGENCIA) VALUES('94051010', '', '2016-01-01', '2022-03-31')</v>
      </c>
    </row>
    <row r="10862" spans="1:7" ht="18" customHeight="1">
      <c r="A10862" s="87">
        <v>94051091</v>
      </c>
      <c r="B10862" s="47" t="str">
        <f>IFERROR(VLOOKUP(A10862,Descricao!A10862:C21585,3,FALSE),"")</f>
        <v/>
      </c>
      <c r="C10862" s="69">
        <v>42370</v>
      </c>
      <c r="D10862" s="69">
        <v>44651</v>
      </c>
      <c r="E10862" s="71" t="s">
        <v>7</v>
      </c>
      <c r="F10862" s="71" t="s">
        <v>8</v>
      </c>
      <c r="G10862" s="49" t="str">
        <f t="shared" si="169"/>
        <v>INSERT INTO NCM_MATRIZ(NCM, DESCRICAO, INICIO_VIGENCIA, FIM_VIGENCIA) VALUES('94051091', '', '2016-01-01', '2022-03-31')</v>
      </c>
    </row>
    <row r="10863" spans="1:7" ht="18" customHeight="1">
      <c r="A10863" s="87">
        <v>94051092</v>
      </c>
      <c r="B10863" s="47" t="str">
        <f>IFERROR(VLOOKUP(A10863,Descricao!A10863:C21586,3,FALSE),"")</f>
        <v/>
      </c>
      <c r="C10863" s="69">
        <v>42370</v>
      </c>
      <c r="D10863" s="69">
        <v>44651</v>
      </c>
      <c r="E10863" s="71" t="s">
        <v>7</v>
      </c>
      <c r="F10863" s="71" t="s">
        <v>8</v>
      </c>
      <c r="G10863" s="49" t="str">
        <f t="shared" si="169"/>
        <v>INSERT INTO NCM_MATRIZ(NCM, DESCRICAO, INICIO_VIGENCIA, FIM_VIGENCIA) VALUES('94051092', '', '2016-01-01', '2022-03-31')</v>
      </c>
    </row>
    <row r="10864" spans="1:7" ht="18" customHeight="1">
      <c r="A10864" s="87">
        <v>94051093</v>
      </c>
      <c r="B10864" s="47" t="str">
        <f>IFERROR(VLOOKUP(A10864,Descricao!A10864:C21587,3,FALSE),"")</f>
        <v/>
      </c>
      <c r="C10864" s="69">
        <v>42370</v>
      </c>
      <c r="D10864" s="69">
        <v>44651</v>
      </c>
      <c r="E10864" s="71" t="s">
        <v>7</v>
      </c>
      <c r="F10864" s="71" t="s">
        <v>8</v>
      </c>
      <c r="G10864" s="49" t="str">
        <f t="shared" si="169"/>
        <v>INSERT INTO NCM_MATRIZ(NCM, DESCRICAO, INICIO_VIGENCIA, FIM_VIGENCIA) VALUES('94051093', '', '2016-01-01', '2022-03-31')</v>
      </c>
    </row>
    <row r="10865" spans="1:7" ht="18" customHeight="1">
      <c r="A10865" s="87">
        <v>94051099</v>
      </c>
      <c r="B10865" s="47" t="str">
        <f>IFERROR(VLOOKUP(A10865,Descricao!A10865:C21588,3,FALSE),"")</f>
        <v/>
      </c>
      <c r="C10865" s="69">
        <v>42370</v>
      </c>
      <c r="D10865" s="69">
        <v>44651</v>
      </c>
      <c r="E10865" s="71" t="s">
        <v>7</v>
      </c>
      <c r="F10865" s="71" t="s">
        <v>8</v>
      </c>
      <c r="G10865" s="49" t="str">
        <f t="shared" si="169"/>
        <v>INSERT INTO NCM_MATRIZ(NCM, DESCRICAO, INICIO_VIGENCIA, FIM_VIGENCIA) VALUES('94051099', '', '2016-01-01', '2022-03-31')</v>
      </c>
    </row>
    <row r="10866" spans="1:7" ht="18" customHeight="1">
      <c r="A10866" s="87">
        <v>94052000</v>
      </c>
      <c r="B10866" s="47" t="str">
        <f>IFERROR(VLOOKUP(A10866,Descricao!A10866:C21589,3,FALSE),"")</f>
        <v/>
      </c>
      <c r="C10866" s="69">
        <v>42370</v>
      </c>
      <c r="D10866" s="69">
        <v>44651</v>
      </c>
      <c r="E10866" s="71" t="s">
        <v>7</v>
      </c>
      <c r="F10866" s="71" t="s">
        <v>8</v>
      </c>
      <c r="G10866" s="49" t="str">
        <f t="shared" si="169"/>
        <v>INSERT INTO NCM_MATRIZ(NCM, DESCRICAO, INICIO_VIGENCIA, FIM_VIGENCIA) VALUES('94052000', '', '2016-01-01', '2022-03-31')</v>
      </c>
    </row>
    <row r="10867" spans="1:7" ht="18" customHeight="1">
      <c r="A10867" s="87">
        <v>94053000</v>
      </c>
      <c r="B10867" s="47" t="str">
        <f>IFERROR(VLOOKUP(A10867,Descricao!A10867:C21590,3,FALSE),"")</f>
        <v/>
      </c>
      <c r="C10867" s="69">
        <v>42370</v>
      </c>
      <c r="D10867" s="69">
        <v>44651</v>
      </c>
      <c r="E10867" s="71" t="s">
        <v>7</v>
      </c>
      <c r="F10867" s="71" t="s">
        <v>8</v>
      </c>
      <c r="G10867" s="49" t="str">
        <f t="shared" si="169"/>
        <v>INSERT INTO NCM_MATRIZ(NCM, DESCRICAO, INICIO_VIGENCIA, FIM_VIGENCIA) VALUES('94053000', '', '2016-01-01', '2022-03-31')</v>
      </c>
    </row>
    <row r="10868" spans="1:7" ht="18" customHeight="1">
      <c r="A10868" s="87">
        <v>94054010</v>
      </c>
      <c r="B10868" s="47" t="str">
        <f>IFERROR(VLOOKUP(A10868,Descricao!A10868:C21591,3,FALSE),"")</f>
        <v/>
      </c>
      <c r="C10868" s="69">
        <v>42370</v>
      </c>
      <c r="D10868" s="69">
        <v>44651</v>
      </c>
      <c r="E10868" s="71" t="s">
        <v>7</v>
      </c>
      <c r="F10868" s="71" t="s">
        <v>8</v>
      </c>
      <c r="G10868" s="49" t="str">
        <f t="shared" si="169"/>
        <v>INSERT INTO NCM_MATRIZ(NCM, DESCRICAO, INICIO_VIGENCIA, FIM_VIGENCIA) VALUES('94054010', '', '2016-01-01', '2022-03-31')</v>
      </c>
    </row>
    <row r="10869" spans="1:7" ht="18" customHeight="1">
      <c r="A10869" s="87">
        <v>94054090</v>
      </c>
      <c r="B10869" s="47" t="str">
        <f>IFERROR(VLOOKUP(A10869,Descricao!A10869:C21592,3,FALSE),"")</f>
        <v/>
      </c>
      <c r="C10869" s="69">
        <v>42370</v>
      </c>
      <c r="D10869" s="69">
        <v>44651</v>
      </c>
      <c r="E10869" s="71" t="s">
        <v>7</v>
      </c>
      <c r="F10869" s="71" t="s">
        <v>8</v>
      </c>
      <c r="G10869" s="49" t="str">
        <f t="shared" si="169"/>
        <v>INSERT INTO NCM_MATRIZ(NCM, DESCRICAO, INICIO_VIGENCIA, FIM_VIGENCIA) VALUES('94054090', '', '2016-01-01', '2022-03-31')</v>
      </c>
    </row>
    <row r="10870" spans="1:7" ht="18" customHeight="1">
      <c r="A10870" s="87">
        <v>94056000</v>
      </c>
      <c r="B10870" s="47" t="str">
        <f>IFERROR(VLOOKUP(A10870,Descricao!A10870:C21593,3,FALSE),"")</f>
        <v/>
      </c>
      <c r="C10870" s="69">
        <v>42370</v>
      </c>
      <c r="D10870" s="69">
        <v>44651</v>
      </c>
      <c r="E10870" s="71" t="s">
        <v>7</v>
      </c>
      <c r="F10870" s="71" t="s">
        <v>8</v>
      </c>
      <c r="G10870" s="49" t="str">
        <f t="shared" si="169"/>
        <v>INSERT INTO NCM_MATRIZ(NCM, DESCRICAO, INICIO_VIGENCIA, FIM_VIGENCIA) VALUES('94056000', '', '2016-01-01', '2022-03-31')</v>
      </c>
    </row>
    <row r="10871" spans="1:7" ht="18" customHeight="1">
      <c r="A10871" s="87">
        <v>95089011</v>
      </c>
      <c r="B10871" s="47" t="str">
        <f>IFERROR(VLOOKUP(A10871,Descricao!A10871:C21594,3,FALSE),"")</f>
        <v/>
      </c>
      <c r="C10871" s="69">
        <v>43831</v>
      </c>
      <c r="D10871" s="69">
        <v>44651</v>
      </c>
      <c r="E10871" s="71" t="s">
        <v>7</v>
      </c>
      <c r="F10871" s="71" t="s">
        <v>8</v>
      </c>
      <c r="G10871" s="49" t="str">
        <f t="shared" si="169"/>
        <v>INSERT INTO NCM_MATRIZ(NCM, DESCRICAO, INICIO_VIGENCIA, FIM_VIGENCIA) VALUES('95089011', '', '2020-01-01', '2022-03-31')</v>
      </c>
    </row>
    <row r="10872" spans="1:7" ht="18" customHeight="1">
      <c r="A10872" s="87">
        <v>95089012</v>
      </c>
      <c r="B10872" s="47" t="str">
        <f>IFERROR(VLOOKUP(A10872,Descricao!A10872:C21595,3,FALSE),"")</f>
        <v/>
      </c>
      <c r="C10872" s="69">
        <v>43831</v>
      </c>
      <c r="D10872" s="69">
        <v>44651</v>
      </c>
      <c r="E10872" s="71" t="s">
        <v>7</v>
      </c>
      <c r="F10872" s="71" t="s">
        <v>8</v>
      </c>
      <c r="G10872" s="49" t="str">
        <f t="shared" si="169"/>
        <v>INSERT INTO NCM_MATRIZ(NCM, DESCRICAO, INICIO_VIGENCIA, FIM_VIGENCIA) VALUES('95089012', '', '2020-01-01', '2022-03-31')</v>
      </c>
    </row>
    <row r="10873" spans="1:7" ht="18" customHeight="1">
      <c r="A10873" s="87">
        <v>95089019</v>
      </c>
      <c r="B10873" s="47" t="str">
        <f>IFERROR(VLOOKUP(A10873,Descricao!A10873:C21596,3,FALSE),"")</f>
        <v/>
      </c>
      <c r="C10873" s="69">
        <v>43831</v>
      </c>
      <c r="D10873" s="69">
        <v>44651</v>
      </c>
      <c r="E10873" s="71" t="s">
        <v>7</v>
      </c>
      <c r="F10873" s="71" t="s">
        <v>8</v>
      </c>
      <c r="G10873" s="49" t="str">
        <f t="shared" si="169"/>
        <v>INSERT INTO NCM_MATRIZ(NCM, DESCRICAO, INICIO_VIGENCIA, FIM_VIGENCIA) VALUES('95089019', '', '2020-01-01', '2022-03-31')</v>
      </c>
    </row>
    <row r="10874" spans="1:7" ht="18" customHeight="1">
      <c r="A10874" s="87">
        <v>95089021</v>
      </c>
      <c r="B10874" s="47" t="str">
        <f>IFERROR(VLOOKUP(A10874,Descricao!A10874:C21597,3,FALSE),"")</f>
        <v/>
      </c>
      <c r="C10874" s="69">
        <v>43831</v>
      </c>
      <c r="D10874" s="69">
        <v>44651</v>
      </c>
      <c r="E10874" s="71" t="s">
        <v>7</v>
      </c>
      <c r="F10874" s="71" t="s">
        <v>8</v>
      </c>
      <c r="G10874" s="49" t="str">
        <f t="shared" si="169"/>
        <v>INSERT INTO NCM_MATRIZ(NCM, DESCRICAO, INICIO_VIGENCIA, FIM_VIGENCIA) VALUES('95089021', '', '2020-01-01', '2022-03-31')</v>
      </c>
    </row>
    <row r="10875" spans="1:7" ht="18" customHeight="1">
      <c r="A10875" s="87">
        <v>95089022</v>
      </c>
      <c r="B10875" s="47" t="str">
        <f>IFERROR(VLOOKUP(A10875,Descricao!A10875:C21598,3,FALSE),"")</f>
        <v/>
      </c>
      <c r="C10875" s="69">
        <v>43831</v>
      </c>
      <c r="D10875" s="69">
        <v>44651</v>
      </c>
      <c r="E10875" s="71" t="s">
        <v>7</v>
      </c>
      <c r="F10875" s="71" t="s">
        <v>8</v>
      </c>
      <c r="G10875" s="49" t="str">
        <f t="shared" si="169"/>
        <v>INSERT INTO NCM_MATRIZ(NCM, DESCRICAO, INICIO_VIGENCIA, FIM_VIGENCIA) VALUES('95089022', '', '2020-01-01', '2022-03-31')</v>
      </c>
    </row>
    <row r="10876" spans="1:7" ht="18" customHeight="1">
      <c r="A10876" s="87">
        <v>95089023</v>
      </c>
      <c r="B10876" s="47" t="str">
        <f>IFERROR(VLOOKUP(A10876,Descricao!A10876:C21599,3,FALSE),"")</f>
        <v/>
      </c>
      <c r="C10876" s="69">
        <v>43831</v>
      </c>
      <c r="D10876" s="69">
        <v>44651</v>
      </c>
      <c r="E10876" s="71" t="s">
        <v>7</v>
      </c>
      <c r="F10876" s="71" t="s">
        <v>8</v>
      </c>
      <c r="G10876" s="49" t="str">
        <f t="shared" si="169"/>
        <v>INSERT INTO NCM_MATRIZ(NCM, DESCRICAO, INICIO_VIGENCIA, FIM_VIGENCIA) VALUES('95089023', '', '2020-01-01', '2022-03-31')</v>
      </c>
    </row>
    <row r="10877" spans="1:7" ht="18" customHeight="1">
      <c r="A10877" s="87">
        <v>95089041</v>
      </c>
      <c r="B10877" s="47" t="str">
        <f>IFERROR(VLOOKUP(A10877,Descricao!A10877:C21600,3,FALSE),"")</f>
        <v/>
      </c>
      <c r="C10877" s="69">
        <v>43831</v>
      </c>
      <c r="D10877" s="69">
        <v>44651</v>
      </c>
      <c r="E10877" s="71" t="s">
        <v>7</v>
      </c>
      <c r="F10877" s="71" t="s">
        <v>8</v>
      </c>
      <c r="G10877" s="49" t="str">
        <f t="shared" si="169"/>
        <v>INSERT INTO NCM_MATRIZ(NCM, DESCRICAO, INICIO_VIGENCIA, FIM_VIGENCIA) VALUES('95089041', '', '2020-01-01', '2022-03-31')</v>
      </c>
    </row>
    <row r="10878" spans="1:7" ht="18" customHeight="1">
      <c r="A10878" s="87">
        <v>95089042</v>
      </c>
      <c r="B10878" s="47" t="str">
        <f>IFERROR(VLOOKUP(A10878,Descricao!A10878:C21601,3,FALSE),"")</f>
        <v/>
      </c>
      <c r="C10878" s="69">
        <v>43831</v>
      </c>
      <c r="D10878" s="69">
        <v>44651</v>
      </c>
      <c r="E10878" s="71" t="s">
        <v>7</v>
      </c>
      <c r="F10878" s="71" t="s">
        <v>8</v>
      </c>
      <c r="G10878" s="49" t="str">
        <f t="shared" si="169"/>
        <v>INSERT INTO NCM_MATRIZ(NCM, DESCRICAO, INICIO_VIGENCIA, FIM_VIGENCIA) VALUES('95089042', '', '2020-01-01', '2022-03-31')</v>
      </c>
    </row>
    <row r="10879" spans="1:7" ht="18" customHeight="1">
      <c r="A10879" s="87">
        <v>95089043</v>
      </c>
      <c r="B10879" s="47" t="str">
        <f>IFERROR(VLOOKUP(A10879,Descricao!A10879:C21602,3,FALSE),"")</f>
        <v/>
      </c>
      <c r="C10879" s="69">
        <v>43831</v>
      </c>
      <c r="D10879" s="69">
        <v>44651</v>
      </c>
      <c r="E10879" s="71" t="s">
        <v>7</v>
      </c>
      <c r="F10879" s="71" t="s">
        <v>8</v>
      </c>
      <c r="G10879" s="49" t="str">
        <f t="shared" si="169"/>
        <v>INSERT INTO NCM_MATRIZ(NCM, DESCRICAO, INICIO_VIGENCIA, FIM_VIGENCIA) VALUES('95089043', '', '2020-01-01', '2022-03-31')</v>
      </c>
    </row>
    <row r="10880" spans="1:7" ht="18" customHeight="1">
      <c r="A10880" s="87">
        <v>95089049</v>
      </c>
      <c r="B10880" s="47" t="str">
        <f>IFERROR(VLOOKUP(A10880,Descricao!A10880:C21603,3,FALSE),"")</f>
        <v/>
      </c>
      <c r="C10880" s="69">
        <v>43831</v>
      </c>
      <c r="D10880" s="69">
        <v>44651</v>
      </c>
      <c r="E10880" s="71" t="s">
        <v>7</v>
      </c>
      <c r="F10880" s="71" t="s">
        <v>8</v>
      </c>
      <c r="G10880" s="49" t="str">
        <f t="shared" si="169"/>
        <v>INSERT INTO NCM_MATRIZ(NCM, DESCRICAO, INICIO_VIGENCIA, FIM_VIGENCIA) VALUES('95089049', '', '2020-01-01', '2022-03-31')</v>
      </c>
    </row>
    <row r="10881" spans="1:7" ht="18" customHeight="1">
      <c r="A10881" s="87">
        <v>95089050</v>
      </c>
      <c r="B10881" s="47" t="str">
        <f>IFERROR(VLOOKUP(A10881,Descricao!A10881:C21604,3,FALSE),"")</f>
        <v/>
      </c>
      <c r="C10881" s="69">
        <v>43831</v>
      </c>
      <c r="D10881" s="69">
        <v>44651</v>
      </c>
      <c r="E10881" s="71" t="s">
        <v>7</v>
      </c>
      <c r="F10881" s="71" t="s">
        <v>8</v>
      </c>
      <c r="G10881" s="49" t="str">
        <f t="shared" si="169"/>
        <v>INSERT INTO NCM_MATRIZ(NCM, DESCRICAO, INICIO_VIGENCIA, FIM_VIGENCIA) VALUES('95089050', '', '2020-01-01', '2022-03-31')</v>
      </c>
    </row>
    <row r="10882" spans="1:7" ht="18" customHeight="1">
      <c r="A10882" s="87">
        <v>95089060</v>
      </c>
      <c r="B10882" s="47" t="str">
        <f>IFERROR(VLOOKUP(A10882,Descricao!A10882:C21605,3,FALSE),"")</f>
        <v/>
      </c>
      <c r="C10882" s="69">
        <v>43831</v>
      </c>
      <c r="D10882" s="69">
        <v>44651</v>
      </c>
      <c r="E10882" s="71" t="s">
        <v>7</v>
      </c>
      <c r="F10882" s="71" t="s">
        <v>8</v>
      </c>
      <c r="G10882" s="49" t="str">
        <f t="shared" si="169"/>
        <v>INSERT INTO NCM_MATRIZ(NCM, DESCRICAO, INICIO_VIGENCIA, FIM_VIGENCIA) VALUES('95089060', '', '2020-01-01', '2022-03-31')</v>
      </c>
    </row>
    <row r="10883" spans="1:7" ht="18" customHeight="1">
      <c r="A10883" s="89">
        <v>96121011</v>
      </c>
      <c r="B10883" s="47" t="str">
        <f>IFERROR(VLOOKUP(A10883,Descricao!A10883:C21606,3,FALSE),"")</f>
        <v/>
      </c>
      <c r="C10883" s="69">
        <v>42370</v>
      </c>
      <c r="D10883" s="69">
        <v>44651</v>
      </c>
      <c r="E10883" s="71" t="s">
        <v>5</v>
      </c>
      <c r="F10883" s="71" t="s">
        <v>6</v>
      </c>
      <c r="G10883" s="49" t="str">
        <f t="shared" ref="G10883:G10942" si="170">"INSERT INTO NCM_MATRIZ(NCM, DESCRICAO, INICIO_VIGENCIA, FIM_VIGENCIA) VALUES('"&amp;TEXT(A10883,"00000000")&amp;"', '"&amp;SUBSTITUTE(B10883,"'","")&amp;"', "&amp;IF(ISBLANK(C10883), "NULL", "'"&amp;YEAR(C10883)&amp;TEXT(C10883, "-mm-dd")&amp;"'")&amp;", "&amp;IF(ISBLANK(D10883), "NULL", "'"&amp;YEAR(D10883)&amp;TEXT(D10883, "-mm-dd")&amp;"'")&amp;")"</f>
        <v>INSERT INTO NCM_MATRIZ(NCM, DESCRICAO, INICIO_VIGENCIA, FIM_VIGENCIA) VALUES('96121011', '', '2016-01-01', '2022-03-31')</v>
      </c>
    </row>
    <row r="10884" spans="1:7" ht="18" customHeight="1">
      <c r="A10884" s="89">
        <v>96121012</v>
      </c>
      <c r="B10884" s="47" t="str">
        <f>IFERROR(VLOOKUP(A10884,Descricao!A10884:C21607,3,FALSE),"")</f>
        <v/>
      </c>
      <c r="C10884" s="69">
        <v>42370</v>
      </c>
      <c r="D10884" s="69">
        <v>44651</v>
      </c>
      <c r="E10884" s="71" t="s">
        <v>5</v>
      </c>
      <c r="F10884" s="71" t="s">
        <v>6</v>
      </c>
      <c r="G10884" s="49" t="str">
        <f t="shared" si="170"/>
        <v>INSERT INTO NCM_MATRIZ(NCM, DESCRICAO, INICIO_VIGENCIA, FIM_VIGENCIA) VALUES('96121012', '', '2016-01-01', '2022-03-31')</v>
      </c>
    </row>
    <row r="10885" spans="1:7" ht="18" customHeight="1">
      <c r="A10885" s="89">
        <v>96121013</v>
      </c>
      <c r="B10885" s="47" t="str">
        <f>IFERROR(VLOOKUP(A10885,Descricao!A10885:C21608,3,FALSE),"")</f>
        <v/>
      </c>
      <c r="C10885" s="69">
        <v>42370</v>
      </c>
      <c r="D10885" s="69">
        <v>44651</v>
      </c>
      <c r="E10885" s="71" t="s">
        <v>5</v>
      </c>
      <c r="F10885" s="71" t="s">
        <v>6</v>
      </c>
      <c r="G10885" s="49" t="str">
        <f t="shared" si="170"/>
        <v>INSERT INTO NCM_MATRIZ(NCM, DESCRICAO, INICIO_VIGENCIA, FIM_VIGENCIA) VALUES('96121013', '', '2016-01-01', '2022-03-31')</v>
      </c>
    </row>
    <row r="10886" spans="1:7" ht="18" customHeight="1">
      <c r="A10886" s="89">
        <v>96121019</v>
      </c>
      <c r="B10886" s="47" t="str">
        <f>IFERROR(VLOOKUP(A10886,Descricao!A10886:C21609,3,FALSE),"")</f>
        <v/>
      </c>
      <c r="C10886" s="69">
        <v>42370</v>
      </c>
      <c r="D10886" s="69">
        <v>44651</v>
      </c>
      <c r="E10886" s="71" t="s">
        <v>5</v>
      </c>
      <c r="F10886" s="71" t="s">
        <v>6</v>
      </c>
      <c r="G10886" s="49" t="str">
        <f t="shared" si="170"/>
        <v>INSERT INTO NCM_MATRIZ(NCM, DESCRICAO, INICIO_VIGENCIA, FIM_VIGENCIA) VALUES('96121019', '', '2016-01-01', '2022-03-31')</v>
      </c>
    </row>
    <row r="10887" spans="1:7" ht="18" customHeight="1">
      <c r="A10887" s="89">
        <v>96121090</v>
      </c>
      <c r="B10887" s="47" t="str">
        <f>IFERROR(VLOOKUP(A10887,Descricao!A10887:C21610,3,FALSE),"")</f>
        <v/>
      </c>
      <c r="C10887" s="69">
        <v>42370</v>
      </c>
      <c r="D10887" s="69">
        <v>44651</v>
      </c>
      <c r="E10887" s="71" t="s">
        <v>5</v>
      </c>
      <c r="F10887" s="71" t="s">
        <v>6</v>
      </c>
      <c r="G10887" s="49" t="str">
        <f t="shared" si="170"/>
        <v>INSERT INTO NCM_MATRIZ(NCM, DESCRICAO, INICIO_VIGENCIA, FIM_VIGENCIA) VALUES('96121090', '', '2016-01-01', '2022-03-31')</v>
      </c>
    </row>
    <row r="10888" spans="1:7" ht="18" customHeight="1">
      <c r="A10888" s="89">
        <v>97011000</v>
      </c>
      <c r="B10888" s="47" t="str">
        <f>IFERROR(VLOOKUP(A10888,Descricao!A10888:C21611,3,FALSE),"")</f>
        <v/>
      </c>
      <c r="C10888" s="69">
        <v>42370</v>
      </c>
      <c r="D10888" s="69">
        <v>44651</v>
      </c>
      <c r="E10888" s="71" t="s">
        <v>5</v>
      </c>
      <c r="F10888" s="71" t="s">
        <v>6</v>
      </c>
      <c r="G10888" s="49" t="str">
        <f t="shared" si="170"/>
        <v>INSERT INTO NCM_MATRIZ(NCM, DESCRICAO, INICIO_VIGENCIA, FIM_VIGENCIA) VALUES('97011000', '', '2016-01-01', '2022-03-31')</v>
      </c>
    </row>
    <row r="10889" spans="1:7" ht="18" customHeight="1">
      <c r="A10889" s="89">
        <v>97019000</v>
      </c>
      <c r="B10889" s="47" t="str">
        <f>IFERROR(VLOOKUP(A10889,Descricao!A10889:C21612,3,FALSE),"")</f>
        <v/>
      </c>
      <c r="C10889" s="69">
        <v>42370</v>
      </c>
      <c r="D10889" s="69">
        <v>44651</v>
      </c>
      <c r="E10889" s="71" t="s">
        <v>7</v>
      </c>
      <c r="F10889" s="71" t="s">
        <v>8</v>
      </c>
      <c r="G10889" s="49" t="str">
        <f t="shared" si="170"/>
        <v>INSERT INTO NCM_MATRIZ(NCM, DESCRICAO, INICIO_VIGENCIA, FIM_VIGENCIA) VALUES('97019000', '', '2016-01-01', '2022-03-31')</v>
      </c>
    </row>
    <row r="10890" spans="1:7" ht="18" customHeight="1">
      <c r="A10890" s="89">
        <v>97020000</v>
      </c>
      <c r="B10890" s="47" t="str">
        <f>IFERROR(VLOOKUP(A10890,Descricao!A10890:C21613,3,FALSE),"")</f>
        <v/>
      </c>
      <c r="C10890" s="69">
        <v>42370</v>
      </c>
      <c r="D10890" s="69">
        <v>44651</v>
      </c>
      <c r="E10890" s="71" t="s">
        <v>5</v>
      </c>
      <c r="F10890" s="71" t="s">
        <v>6</v>
      </c>
      <c r="G10890" s="49" t="str">
        <f t="shared" si="170"/>
        <v>INSERT INTO NCM_MATRIZ(NCM, DESCRICAO, INICIO_VIGENCIA, FIM_VIGENCIA) VALUES('97020000', '', '2016-01-01', '2022-03-31')</v>
      </c>
    </row>
    <row r="10891" spans="1:7" ht="18" customHeight="1">
      <c r="A10891" s="89">
        <v>97030000</v>
      </c>
      <c r="B10891" s="47" t="str">
        <f>IFERROR(VLOOKUP(A10891,Descricao!A10891:C21614,3,FALSE),"")</f>
        <v/>
      </c>
      <c r="C10891" s="69">
        <v>42370</v>
      </c>
      <c r="D10891" s="69">
        <v>44651</v>
      </c>
      <c r="E10891" s="71" t="s">
        <v>5</v>
      </c>
      <c r="F10891" s="71" t="s">
        <v>6</v>
      </c>
      <c r="G10891" s="49" t="str">
        <f t="shared" si="170"/>
        <v>INSERT INTO NCM_MATRIZ(NCM, DESCRICAO, INICIO_VIGENCIA, FIM_VIGENCIA) VALUES('97030000', '', '2016-01-01', '2022-03-31')</v>
      </c>
    </row>
    <row r="10892" spans="1:7" ht="18" customHeight="1">
      <c r="A10892" s="89">
        <v>97050000</v>
      </c>
      <c r="B10892" s="47" t="str">
        <f>IFERROR(VLOOKUP(A10892,Descricao!A10892:C21615,3,FALSE),"")</f>
        <v/>
      </c>
      <c r="C10892" s="69">
        <v>42370</v>
      </c>
      <c r="D10892" s="69">
        <v>44651</v>
      </c>
      <c r="E10892" s="71" t="s">
        <v>7</v>
      </c>
      <c r="F10892" s="71" t="s">
        <v>8</v>
      </c>
      <c r="G10892" s="49" t="str">
        <f t="shared" si="170"/>
        <v>INSERT INTO NCM_MATRIZ(NCM, DESCRICAO, INICIO_VIGENCIA, FIM_VIGENCIA) VALUES('97050000', '', '2016-01-01', '2022-03-31')</v>
      </c>
    </row>
    <row r="10893" spans="1:7" ht="18" customHeight="1">
      <c r="A10893" s="89">
        <v>97060000</v>
      </c>
      <c r="B10893" s="47" t="str">
        <f>IFERROR(VLOOKUP(A10893,Descricao!A10893:C21616,3,FALSE),"")</f>
        <v/>
      </c>
      <c r="C10893" s="69">
        <v>42370</v>
      </c>
      <c r="D10893" s="69">
        <v>44651</v>
      </c>
      <c r="E10893" s="71" t="s">
        <v>7</v>
      </c>
      <c r="F10893" s="71" t="s">
        <v>8</v>
      </c>
      <c r="G10893" s="49" t="str">
        <f t="shared" si="170"/>
        <v>INSERT INTO NCM_MATRIZ(NCM, DESCRICAO, INICIO_VIGENCIA, FIM_VIGENCIA) VALUES('97060000', '', '2016-01-01', '2022-03-31')</v>
      </c>
    </row>
    <row r="10894" spans="1:7" ht="18" customHeight="1">
      <c r="A10894" s="90">
        <v>39233000</v>
      </c>
      <c r="B10894" s="47" t="str">
        <f>IFERROR(VLOOKUP(A10894,Descricao!A10894:C21617,3,FALSE),"")</f>
        <v/>
      </c>
      <c r="C10894" s="74">
        <v>42370</v>
      </c>
      <c r="D10894" s="74">
        <v>44196</v>
      </c>
      <c r="E10894" s="75" t="s">
        <v>7</v>
      </c>
      <c r="F10894" s="75" t="s">
        <v>8</v>
      </c>
      <c r="G10894" s="49" t="str">
        <f t="shared" si="170"/>
        <v>INSERT INTO NCM_MATRIZ(NCM, DESCRICAO, INICIO_VIGENCIA, FIM_VIGENCIA) VALUES('39233000', '', '2016-01-01', '2020-12-31')</v>
      </c>
    </row>
    <row r="10895" spans="1:7" ht="18" customHeight="1">
      <c r="A10895" s="91">
        <v>54022000</v>
      </c>
      <c r="B10895" s="47" t="str">
        <f>IFERROR(VLOOKUP(A10895,Descricao!A10895:C21618,3,FALSE),"")</f>
        <v/>
      </c>
      <c r="C10895" s="76">
        <v>42370</v>
      </c>
      <c r="D10895" s="76">
        <v>44469</v>
      </c>
      <c r="E10895" s="77" t="s">
        <v>7</v>
      </c>
      <c r="F10895" s="77" t="s">
        <v>8</v>
      </c>
      <c r="G10895" s="49" t="str">
        <f t="shared" si="170"/>
        <v>INSERT INTO NCM_MATRIZ(NCM, DESCRICAO, INICIO_VIGENCIA, FIM_VIGENCIA) VALUES('54022000', '', '2016-01-01', '2021-09-30')</v>
      </c>
    </row>
    <row r="10896" spans="1:7" ht="18" customHeight="1">
      <c r="A10896" s="91">
        <v>74082911</v>
      </c>
      <c r="B10896" s="47" t="str">
        <f>IFERROR(VLOOKUP(A10896,Descricao!A10896:C21619,3,FALSE),"")</f>
        <v/>
      </c>
      <c r="C10896" s="76">
        <v>42370</v>
      </c>
      <c r="D10896" s="76">
        <v>44469</v>
      </c>
      <c r="E10896" s="77" t="s">
        <v>7</v>
      </c>
      <c r="F10896" s="77" t="s">
        <v>8</v>
      </c>
      <c r="G10896" s="49" t="str">
        <f t="shared" si="170"/>
        <v>INSERT INTO NCM_MATRIZ(NCM, DESCRICAO, INICIO_VIGENCIA, FIM_VIGENCIA) VALUES('74082911', '', '2016-01-01', '2021-09-30')</v>
      </c>
    </row>
    <row r="10897" spans="1:7" ht="18" customHeight="1">
      <c r="A10897" s="91">
        <v>85219010</v>
      </c>
      <c r="B10897" s="47" t="str">
        <f>IFERROR(VLOOKUP(A10897,Descricao!A10897:C21620,3,FALSE),"")</f>
        <v/>
      </c>
      <c r="C10897" s="76">
        <v>42370</v>
      </c>
      <c r="D10897" s="76">
        <v>44469</v>
      </c>
      <c r="E10897" s="77" t="s">
        <v>5</v>
      </c>
      <c r="F10897" s="77" t="s">
        <v>6</v>
      </c>
      <c r="G10897" s="49" t="str">
        <f t="shared" si="170"/>
        <v>INSERT INTO NCM_MATRIZ(NCM, DESCRICAO, INICIO_VIGENCIA, FIM_VIGENCIA) VALUES('85219010', '', '2016-01-01', '2021-09-30')</v>
      </c>
    </row>
    <row r="10898" spans="1:7" ht="18" customHeight="1">
      <c r="A10898" s="91">
        <v>85219090</v>
      </c>
      <c r="B10898" s="47" t="str">
        <f>IFERROR(VLOOKUP(A10898,Descricao!A10898:C21621,3,FALSE),"")</f>
        <v/>
      </c>
      <c r="C10898" s="76">
        <v>42370</v>
      </c>
      <c r="D10898" s="76">
        <v>44469</v>
      </c>
      <c r="E10898" s="77" t="s">
        <v>5</v>
      </c>
      <c r="F10898" s="77" t="s">
        <v>6</v>
      </c>
      <c r="G10898" s="49" t="str">
        <f t="shared" si="170"/>
        <v>INSERT INTO NCM_MATRIZ(NCM, DESCRICAO, INICIO_VIGENCIA, FIM_VIGENCIA) VALUES('85219090', '', '2016-01-01', '2021-09-30')</v>
      </c>
    </row>
    <row r="10899" spans="1:7" ht="18" customHeight="1">
      <c r="A10899" s="91">
        <v>85229010</v>
      </c>
      <c r="B10899" s="47" t="str">
        <f>IFERROR(VLOOKUP(A10899,Descricao!A10899:C21622,3,FALSE),"")</f>
        <v/>
      </c>
      <c r="C10899" s="76">
        <v>42370</v>
      </c>
      <c r="D10899" s="76">
        <v>44469</v>
      </c>
      <c r="E10899" s="77" t="s">
        <v>7</v>
      </c>
      <c r="F10899" s="77" t="s">
        <v>8</v>
      </c>
      <c r="G10899" s="49" t="str">
        <f t="shared" si="170"/>
        <v>INSERT INTO NCM_MATRIZ(NCM, DESCRICAO, INICIO_VIGENCIA, FIM_VIGENCIA) VALUES('85229010', '', '2016-01-01', '2021-09-30')</v>
      </c>
    </row>
    <row r="10900" spans="1:7" ht="18" customHeight="1">
      <c r="A10900" s="91">
        <v>85229030</v>
      </c>
      <c r="B10900" s="47" t="str">
        <f>IFERROR(VLOOKUP(A10900,Descricao!A10900:C21623,3,FALSE),"")</f>
        <v/>
      </c>
      <c r="C10900" s="76">
        <v>42370</v>
      </c>
      <c r="D10900" s="76">
        <v>44469</v>
      </c>
      <c r="E10900" s="77" t="s">
        <v>7</v>
      </c>
      <c r="F10900" s="77" t="s">
        <v>8</v>
      </c>
      <c r="G10900" s="49" t="str">
        <f t="shared" si="170"/>
        <v>INSERT INTO NCM_MATRIZ(NCM, DESCRICAO, INICIO_VIGENCIA, FIM_VIGENCIA) VALUES('85229030', '', '2016-01-01', '2021-09-30')</v>
      </c>
    </row>
    <row r="10901" spans="1:7" ht="18" customHeight="1">
      <c r="A10901" s="91">
        <v>85229040</v>
      </c>
      <c r="B10901" s="47" t="str">
        <f>IFERROR(VLOOKUP(A10901,Descricao!A10901:C21624,3,FALSE),"")</f>
        <v/>
      </c>
      <c r="C10901" s="76">
        <v>42370</v>
      </c>
      <c r="D10901" s="76">
        <v>44469</v>
      </c>
      <c r="E10901" s="77" t="s">
        <v>7</v>
      </c>
      <c r="F10901" s="77" t="s">
        <v>8</v>
      </c>
      <c r="G10901" s="49" t="str">
        <f t="shared" si="170"/>
        <v>INSERT INTO NCM_MATRIZ(NCM, DESCRICAO, INICIO_VIGENCIA, FIM_VIGENCIA) VALUES('85229040', '', '2016-01-01', '2021-09-30')</v>
      </c>
    </row>
    <row r="10902" spans="1:7" ht="18" customHeight="1">
      <c r="A10902" s="91">
        <v>85229050</v>
      </c>
      <c r="B10902" s="47" t="str">
        <f>IFERROR(VLOOKUP(A10902,Descricao!A10902:C21625,3,FALSE),"")</f>
        <v/>
      </c>
      <c r="C10902" s="76">
        <v>42370</v>
      </c>
      <c r="D10902" s="76">
        <v>44469</v>
      </c>
      <c r="E10902" s="77" t="s">
        <v>7</v>
      </c>
      <c r="F10902" s="77" t="s">
        <v>8</v>
      </c>
      <c r="G10902" s="49" t="str">
        <f t="shared" si="170"/>
        <v>INSERT INTO NCM_MATRIZ(NCM, DESCRICAO, INICIO_VIGENCIA, FIM_VIGENCIA) VALUES('85229050', '', '2016-01-01', '2021-09-30')</v>
      </c>
    </row>
    <row r="10903" spans="1:7" ht="18" customHeight="1">
      <c r="A10903" s="91">
        <v>85258013</v>
      </c>
      <c r="B10903" s="47" t="str">
        <f>IFERROR(VLOOKUP(A10903,Descricao!A10903:C21626,3,FALSE),"")</f>
        <v/>
      </c>
      <c r="C10903" s="76">
        <v>42370</v>
      </c>
      <c r="D10903" s="76">
        <v>44469</v>
      </c>
      <c r="E10903" s="77" t="s">
        <v>5</v>
      </c>
      <c r="F10903" s="77" t="s">
        <v>6</v>
      </c>
      <c r="G10903" s="49" t="str">
        <f t="shared" si="170"/>
        <v>INSERT INTO NCM_MATRIZ(NCM, DESCRICAO, INICIO_VIGENCIA, FIM_VIGENCIA) VALUES('85258013', '', '2016-01-01', '2021-09-30')</v>
      </c>
    </row>
    <row r="10904" spans="1:7" ht="18" customHeight="1">
      <c r="A10904" s="91">
        <v>85414016</v>
      </c>
      <c r="B10904" s="47" t="str">
        <f>IFERROR(VLOOKUP(A10904,Descricao!A10904:C21627,3,FALSE),"")</f>
        <v/>
      </c>
      <c r="C10904" s="76">
        <v>42370</v>
      </c>
      <c r="D10904" s="76">
        <v>44469</v>
      </c>
      <c r="E10904" s="77" t="s">
        <v>5</v>
      </c>
      <c r="F10904" s="77" t="s">
        <v>6</v>
      </c>
      <c r="G10904" s="49" t="str">
        <f t="shared" si="170"/>
        <v>INSERT INTO NCM_MATRIZ(NCM, DESCRICAO, INICIO_VIGENCIA, FIM_VIGENCIA) VALUES('85414016', '', '2016-01-01', '2021-09-30')</v>
      </c>
    </row>
    <row r="10905" spans="1:7" ht="18" customHeight="1">
      <c r="A10905" s="92">
        <v>29032900</v>
      </c>
      <c r="B10905" s="47" t="str">
        <f>IFERROR(VLOOKUP(A10905,Descricao!A10905:C21628,3,FALSE),"")</f>
        <v/>
      </c>
      <c r="C10905" s="78">
        <v>42370</v>
      </c>
      <c r="D10905" s="72">
        <v>44377</v>
      </c>
      <c r="E10905" s="79" t="s">
        <v>7</v>
      </c>
      <c r="F10905" s="79" t="s">
        <v>8</v>
      </c>
      <c r="G10905" s="49" t="str">
        <f t="shared" si="170"/>
        <v>INSERT INTO NCM_MATRIZ(NCM, DESCRICAO, INICIO_VIGENCIA, FIM_VIGENCIA) VALUES('29032900', '', '2016-01-01', '2021-06-30')</v>
      </c>
    </row>
    <row r="10906" spans="1:7" ht="18" customHeight="1">
      <c r="A10906" s="92">
        <v>29038900</v>
      </c>
      <c r="B10906" s="47" t="str">
        <f>IFERROR(VLOOKUP(A10906,Descricao!A10906:C21629,3,FALSE),"")</f>
        <v/>
      </c>
      <c r="C10906" s="78">
        <v>42736</v>
      </c>
      <c r="D10906" s="72">
        <v>44377</v>
      </c>
      <c r="E10906" s="79" t="s">
        <v>7</v>
      </c>
      <c r="F10906" s="79" t="s">
        <v>8</v>
      </c>
      <c r="G10906" s="49" t="str">
        <f t="shared" si="170"/>
        <v>INSERT INTO NCM_MATRIZ(NCM, DESCRICAO, INICIO_VIGENCIA, FIM_VIGENCIA) VALUES('29038900', '', '2017-01-01', '2021-06-30')</v>
      </c>
    </row>
    <row r="10907" spans="1:7" ht="18" customHeight="1">
      <c r="A10907" s="92">
        <v>29159042</v>
      </c>
      <c r="B10907" s="47" t="str">
        <f>IFERROR(VLOOKUP(A10907,Descricao!A10907:C21630,3,FALSE),"")</f>
        <v/>
      </c>
      <c r="C10907" s="78">
        <v>42370</v>
      </c>
      <c r="D10907" s="72">
        <v>44377</v>
      </c>
      <c r="E10907" s="79" t="s">
        <v>7</v>
      </c>
      <c r="F10907" s="79" t="s">
        <v>8</v>
      </c>
      <c r="G10907" s="49" t="str">
        <f t="shared" si="170"/>
        <v>INSERT INTO NCM_MATRIZ(NCM, DESCRICAO, INICIO_VIGENCIA, FIM_VIGENCIA) VALUES('29159042', '', '2016-01-01', '2021-06-30')</v>
      </c>
    </row>
    <row r="10908" spans="1:7" ht="18" customHeight="1">
      <c r="A10908" s="92">
        <v>38248200</v>
      </c>
      <c r="B10908" s="47" t="str">
        <f>IFERROR(VLOOKUP(A10908,Descricao!A10908:C21631,3,FALSE),"")</f>
        <v/>
      </c>
      <c r="C10908" s="78">
        <v>42370</v>
      </c>
      <c r="D10908" s="72">
        <v>44377</v>
      </c>
      <c r="E10908" s="79" t="s">
        <v>7</v>
      </c>
      <c r="F10908" s="79" t="s">
        <v>8</v>
      </c>
      <c r="G10908" s="49" t="str">
        <f t="shared" si="170"/>
        <v>INSERT INTO NCM_MATRIZ(NCM, DESCRICAO, INICIO_VIGENCIA, FIM_VIGENCIA) VALUES('38248200', '', '2016-01-01', '2021-06-30')</v>
      </c>
    </row>
    <row r="10909" spans="1:7" ht="18" customHeight="1">
      <c r="A10909" s="92">
        <v>38248800</v>
      </c>
      <c r="B10909" s="47" t="str">
        <f>IFERROR(VLOOKUP(A10909,Descricao!A10909:C21632,3,FALSE),"")</f>
        <v/>
      </c>
      <c r="C10909" s="78">
        <v>42736</v>
      </c>
      <c r="D10909" s="72">
        <v>44377</v>
      </c>
      <c r="E10909" s="79" t="s">
        <v>7</v>
      </c>
      <c r="F10909" s="79" t="s">
        <v>8</v>
      </c>
      <c r="G10909" s="49" t="str">
        <f t="shared" si="170"/>
        <v>INSERT INTO NCM_MATRIZ(NCM, DESCRICAO, INICIO_VIGENCIA, FIM_VIGENCIA) VALUES('38248800', '', '2017-01-01', '2021-06-30')</v>
      </c>
    </row>
    <row r="10910" spans="1:7" ht="18" customHeight="1">
      <c r="A10910" s="92">
        <v>75052200</v>
      </c>
      <c r="B10910" s="47" t="str">
        <f>IFERROR(VLOOKUP(A10910,Descricao!A10910:C21633,3,FALSE),"")</f>
        <v/>
      </c>
      <c r="C10910" s="78">
        <v>42370</v>
      </c>
      <c r="D10910" s="72">
        <v>44377</v>
      </c>
      <c r="E10910" s="79" t="s">
        <v>7</v>
      </c>
      <c r="F10910" s="79" t="s">
        <v>8</v>
      </c>
      <c r="G10910" s="49" t="str">
        <f t="shared" si="170"/>
        <v>INSERT INTO NCM_MATRIZ(NCM, DESCRICAO, INICIO_VIGENCIA, FIM_VIGENCIA) VALUES('75052200', '', '2016-01-01', '2021-06-30')</v>
      </c>
    </row>
    <row r="10911" spans="1:7" ht="18" customHeight="1">
      <c r="A10911" s="92">
        <v>85359000</v>
      </c>
      <c r="B10911" s="47" t="str">
        <f>IFERROR(VLOOKUP(A10911,Descricao!A10911:C21634,3,FALSE),"")</f>
        <v/>
      </c>
      <c r="C10911" s="78">
        <v>42370</v>
      </c>
      <c r="D10911" s="72">
        <v>44377</v>
      </c>
      <c r="E10911" s="79" t="s">
        <v>5</v>
      </c>
      <c r="F10911" s="79" t="s">
        <v>6</v>
      </c>
      <c r="G10911" s="49" t="str">
        <f t="shared" si="170"/>
        <v>INSERT INTO NCM_MATRIZ(NCM, DESCRICAO, INICIO_VIGENCIA, FIM_VIGENCIA) VALUES('85359000', '', '2016-01-01', '2021-06-30')</v>
      </c>
    </row>
    <row r="10912" spans="1:7" ht="18" customHeight="1">
      <c r="A10912" s="92">
        <v>85393100</v>
      </c>
      <c r="B10912" s="47" t="str">
        <f>IFERROR(VLOOKUP(A10912,Descricao!A10912:C21635,3,FALSE),"")</f>
        <v/>
      </c>
      <c r="C10912" s="78">
        <v>42370</v>
      </c>
      <c r="D10912" s="72">
        <v>44377</v>
      </c>
      <c r="E10912" s="79" t="s">
        <v>5</v>
      </c>
      <c r="F10912" s="79" t="s">
        <v>6</v>
      </c>
      <c r="G10912" s="49" t="str">
        <f t="shared" si="170"/>
        <v>INSERT INTO NCM_MATRIZ(NCM, DESCRICAO, INICIO_VIGENCIA, FIM_VIGENCIA) VALUES('85393100', '', '2016-01-01', '2021-06-30')</v>
      </c>
    </row>
    <row r="10913" spans="1:7" ht="18" customHeight="1">
      <c r="A10913" s="92">
        <v>85393200</v>
      </c>
      <c r="B10913" s="47" t="str">
        <f>IFERROR(VLOOKUP(A10913,Descricao!A10913:C21636,3,FALSE),"")</f>
        <v/>
      </c>
      <c r="C10913" s="78">
        <v>42370</v>
      </c>
      <c r="D10913" s="72">
        <v>44377</v>
      </c>
      <c r="E10913" s="79" t="s">
        <v>5</v>
      </c>
      <c r="F10913" s="79" t="s">
        <v>6</v>
      </c>
      <c r="G10913" s="49" t="str">
        <f t="shared" si="170"/>
        <v>INSERT INTO NCM_MATRIZ(NCM, DESCRICAO, INICIO_VIGENCIA, FIM_VIGENCIA) VALUES('85393200', '', '2016-01-01', '2021-06-30')</v>
      </c>
    </row>
    <row r="10914" spans="1:7" ht="18" customHeight="1">
      <c r="A10914" s="92">
        <v>85393900</v>
      </c>
      <c r="B10914" s="47" t="str">
        <f>IFERROR(VLOOKUP(A10914,Descricao!A10914:C21637,3,FALSE),"")</f>
        <v/>
      </c>
      <c r="C10914" s="78">
        <v>42370</v>
      </c>
      <c r="D10914" s="72">
        <v>44377</v>
      </c>
      <c r="E10914" s="79" t="s">
        <v>5</v>
      </c>
      <c r="F10914" s="79" t="s">
        <v>6</v>
      </c>
      <c r="G10914" s="49" t="str">
        <f t="shared" si="170"/>
        <v>INSERT INTO NCM_MATRIZ(NCM, DESCRICAO, INICIO_VIGENCIA, FIM_VIGENCIA) VALUES('85393900', '', '2016-01-01', '2021-06-30')</v>
      </c>
    </row>
    <row r="10915" spans="1:7" ht="18" customHeight="1">
      <c r="A10915" s="92">
        <v>90021110</v>
      </c>
      <c r="B10915" s="47" t="str">
        <f>IFERROR(VLOOKUP(A10915,Descricao!A10915:C21638,3,FALSE),"")</f>
        <v/>
      </c>
      <c r="C10915" s="78">
        <v>42370</v>
      </c>
      <c r="D10915" s="72">
        <v>44377</v>
      </c>
      <c r="E10915" s="79" t="s">
        <v>5</v>
      </c>
      <c r="F10915" s="79" t="s">
        <v>6</v>
      </c>
      <c r="G10915" s="49" t="str">
        <f t="shared" si="170"/>
        <v>INSERT INTO NCM_MATRIZ(NCM, DESCRICAO, INICIO_VIGENCIA, FIM_VIGENCIA) VALUES('90021110', '', '2016-01-01', '2021-06-30')</v>
      </c>
    </row>
    <row r="10916" spans="1:7" ht="18" customHeight="1">
      <c r="A10916" s="92">
        <v>90189092</v>
      </c>
      <c r="B10916" s="47" t="str">
        <f>IFERROR(VLOOKUP(A10916,Descricao!A10916:C21639,3,FALSE),"")</f>
        <v/>
      </c>
      <c r="C10916" s="78">
        <v>42370</v>
      </c>
      <c r="D10916" s="72">
        <v>44377</v>
      </c>
      <c r="E10916" s="79" t="s">
        <v>5</v>
      </c>
      <c r="F10916" s="79" t="s">
        <v>6</v>
      </c>
      <c r="G10916" s="49" t="str">
        <f t="shared" si="170"/>
        <v>INSERT INTO NCM_MATRIZ(NCM, DESCRICAO, INICIO_VIGENCIA, FIM_VIGENCIA) VALUES('90189092', '', '2016-01-01', '2021-06-30')</v>
      </c>
    </row>
    <row r="10917" spans="1:7" ht="18" customHeight="1">
      <c r="A10917" s="92">
        <v>90251110</v>
      </c>
      <c r="B10917" s="47" t="str">
        <f>IFERROR(VLOOKUP(A10917,Descricao!A10917:C21640,3,FALSE),"")</f>
        <v/>
      </c>
      <c r="C10917" s="78">
        <v>42370</v>
      </c>
      <c r="D10917" s="72">
        <v>44377</v>
      </c>
      <c r="E10917" s="79" t="s">
        <v>5</v>
      </c>
      <c r="F10917" s="79" t="s">
        <v>6</v>
      </c>
      <c r="G10917" s="49" t="str">
        <f t="shared" si="170"/>
        <v>INSERT INTO NCM_MATRIZ(NCM, DESCRICAO, INICIO_VIGENCIA, FIM_VIGENCIA) VALUES('90251110', '', '2016-01-01', '2021-06-30')</v>
      </c>
    </row>
    <row r="10918" spans="1:7" ht="18" customHeight="1">
      <c r="A10918" s="92">
        <v>90251190</v>
      </c>
      <c r="B10918" s="47" t="str">
        <f>IFERROR(VLOOKUP(A10918,Descricao!A10918:C21641,3,FALSE),"")</f>
        <v/>
      </c>
      <c r="C10918" s="78">
        <v>42370</v>
      </c>
      <c r="D10918" s="72">
        <v>44377</v>
      </c>
      <c r="E10918" s="79" t="s">
        <v>5</v>
      </c>
      <c r="F10918" s="79" t="s">
        <v>6</v>
      </c>
      <c r="G10918" s="49" t="str">
        <f t="shared" si="170"/>
        <v>INSERT INTO NCM_MATRIZ(NCM, DESCRICAO, INICIO_VIGENCIA, FIM_VIGENCIA) VALUES('90251190', '', '2016-01-01', '2021-06-30')</v>
      </c>
    </row>
    <row r="10919" spans="1:7" ht="18" customHeight="1">
      <c r="A10919" s="93">
        <v>39233000</v>
      </c>
      <c r="B10919" s="47" t="str">
        <f>IFERROR(VLOOKUP(A10919,Descricao!A10919:C21642,3,FALSE),"")</f>
        <v/>
      </c>
      <c r="C10919" s="82">
        <v>42370</v>
      </c>
      <c r="D10919" s="82">
        <v>44196</v>
      </c>
      <c r="E10919" s="83" t="s">
        <v>7</v>
      </c>
      <c r="F10919" s="83" t="s">
        <v>8</v>
      </c>
      <c r="G10919" s="49" t="str">
        <f t="shared" si="170"/>
        <v>INSERT INTO NCM_MATRIZ(NCM, DESCRICAO, INICIO_VIGENCIA, FIM_VIGENCIA) VALUES('39233000', '', '2016-01-01', '2020-12-31')</v>
      </c>
    </row>
    <row r="10920" spans="1:7" ht="18" customHeight="1">
      <c r="A10920" s="94">
        <v>82071900</v>
      </c>
      <c r="B10920" s="47" t="str">
        <f>IFERROR(VLOOKUP(A10920,Descricao!A10920:C21643,3,FALSE),"")</f>
        <v/>
      </c>
      <c r="C10920" s="80">
        <v>42370</v>
      </c>
      <c r="D10920" s="80">
        <v>44286</v>
      </c>
      <c r="E10920" s="81" t="s">
        <v>7</v>
      </c>
      <c r="F10920" s="81" t="s">
        <v>8</v>
      </c>
      <c r="G10920" s="49" t="str">
        <f t="shared" si="170"/>
        <v>INSERT INTO NCM_MATRIZ(NCM, DESCRICAO, INICIO_VIGENCIA, FIM_VIGENCIA) VALUES('82071900', '', '2016-01-01', '2021-03-31')</v>
      </c>
    </row>
    <row r="10921" spans="1:7" ht="18" customHeight="1">
      <c r="A10921" s="90">
        <v>90219081</v>
      </c>
      <c r="B10921" s="47" t="str">
        <f>IFERROR(VLOOKUP(A10921,Descricao!A10921:C21644,3,FALSE),"")</f>
        <v/>
      </c>
      <c r="C10921" s="74">
        <v>42370</v>
      </c>
      <c r="D10921" s="74">
        <v>44012</v>
      </c>
      <c r="E10921" s="75" t="s">
        <v>7</v>
      </c>
      <c r="F10921" s="75" t="s">
        <v>8</v>
      </c>
      <c r="G10921" s="49" t="str">
        <f t="shared" si="170"/>
        <v>INSERT INTO NCM_MATRIZ(NCM, DESCRICAO, INICIO_VIGENCIA, FIM_VIGENCIA) VALUES('90219081', '', '2016-01-01', '2020-06-30')</v>
      </c>
    </row>
    <row r="10922" spans="1:7" ht="18" customHeight="1">
      <c r="A10922" s="90">
        <v>90219082</v>
      </c>
      <c r="B10922" s="47" t="str">
        <f>IFERROR(VLOOKUP(A10922,Descricao!A10922:C21645,3,FALSE),"")</f>
        <v/>
      </c>
      <c r="C10922" s="74">
        <v>42370</v>
      </c>
      <c r="D10922" s="74">
        <v>44012</v>
      </c>
      <c r="E10922" s="75" t="s">
        <v>7</v>
      </c>
      <c r="F10922" s="75" t="s">
        <v>8</v>
      </c>
      <c r="G10922" s="49" t="str">
        <f t="shared" si="170"/>
        <v>INSERT INTO NCM_MATRIZ(NCM, DESCRICAO, INICIO_VIGENCIA, FIM_VIGENCIA) VALUES('90219082', '', '2016-01-01', '2020-06-30')</v>
      </c>
    </row>
    <row r="10923" spans="1:7" ht="18" customHeight="1">
      <c r="A10923" s="90">
        <v>90219089</v>
      </c>
      <c r="B10923" s="47" t="str">
        <f>IFERROR(VLOOKUP(A10923,Descricao!A10923:C21646,3,FALSE),"")</f>
        <v/>
      </c>
      <c r="C10923" s="74">
        <v>42370</v>
      </c>
      <c r="D10923" s="74">
        <v>44012</v>
      </c>
      <c r="E10923" s="75" t="s">
        <v>7</v>
      </c>
      <c r="F10923" s="75" t="s">
        <v>8</v>
      </c>
      <c r="G10923" s="49" t="str">
        <f t="shared" si="170"/>
        <v>INSERT INTO NCM_MATRIZ(NCM, DESCRICAO, INICIO_VIGENCIA, FIM_VIGENCIA) VALUES('90219089', '', '2016-01-01', '2020-06-30')</v>
      </c>
    </row>
    <row r="10924" spans="1:7" ht="18" customHeight="1">
      <c r="A10924" s="90">
        <v>39049000</v>
      </c>
      <c r="B10924" s="47" t="str">
        <f>IFERROR(VLOOKUP(A10924,Descricao!A10924:C21647,3,FALSE),"")</f>
        <v/>
      </c>
      <c r="C10924" s="84">
        <v>42370</v>
      </c>
      <c r="D10924" s="84">
        <v>43830</v>
      </c>
      <c r="E10924" s="75" t="s">
        <v>7</v>
      </c>
      <c r="F10924" s="75" t="s">
        <v>8</v>
      </c>
      <c r="G10924" s="49" t="str">
        <f t="shared" si="170"/>
        <v>INSERT INTO NCM_MATRIZ(NCM, DESCRICAO, INICIO_VIGENCIA, FIM_VIGENCIA) VALUES('39049000', '', '2016-01-01', '2019-12-31')</v>
      </c>
    </row>
    <row r="10925" spans="1:7" ht="18" customHeight="1">
      <c r="A10925" s="90">
        <v>48101390</v>
      </c>
      <c r="B10925" s="47" t="str">
        <f>IFERROR(VLOOKUP(A10925,Descricao!A10925:C21648,3,FALSE),"")</f>
        <v/>
      </c>
      <c r="C10925" s="85">
        <v>42370</v>
      </c>
      <c r="D10925" s="85">
        <v>43830</v>
      </c>
      <c r="E10925" s="86" t="s">
        <v>7</v>
      </c>
      <c r="F10925" s="86" t="s">
        <v>8</v>
      </c>
      <c r="G10925" s="49" t="str">
        <f t="shared" si="170"/>
        <v>INSERT INTO NCM_MATRIZ(NCM, DESCRICAO, INICIO_VIGENCIA, FIM_VIGENCIA) VALUES('48101390', '', '2016-01-01', '2019-12-31')</v>
      </c>
    </row>
    <row r="10926" spans="1:7" ht="18" customHeight="1">
      <c r="A10926" s="90">
        <v>48101990</v>
      </c>
      <c r="B10926" s="47" t="str">
        <f>IFERROR(VLOOKUP(A10926,Descricao!A10926:C21649,3,FALSE),"")</f>
        <v/>
      </c>
      <c r="C10926" s="84">
        <v>42370</v>
      </c>
      <c r="D10926" s="84">
        <v>43830</v>
      </c>
      <c r="E10926" s="75" t="s">
        <v>7</v>
      </c>
      <c r="F10926" s="75" t="s">
        <v>8</v>
      </c>
      <c r="G10926" s="49" t="str">
        <f t="shared" si="170"/>
        <v>INSERT INTO NCM_MATRIZ(NCM, DESCRICAO, INICIO_VIGENCIA, FIM_VIGENCIA) VALUES('48101990', '', '2016-01-01', '2019-12-31')</v>
      </c>
    </row>
    <row r="10927" spans="1:7" ht="18" customHeight="1">
      <c r="A10927" s="90">
        <v>84807900</v>
      </c>
      <c r="B10927" s="47" t="str">
        <f>IFERROR(VLOOKUP(A10927,Descricao!A10927:C21650,3,FALSE),"")</f>
        <v/>
      </c>
      <c r="C10927" s="84">
        <v>42370</v>
      </c>
      <c r="D10927" s="84">
        <v>43830</v>
      </c>
      <c r="E10927" s="75" t="s">
        <v>5</v>
      </c>
      <c r="F10927" s="75" t="s">
        <v>6</v>
      </c>
      <c r="G10927" s="49" t="str">
        <f t="shared" si="170"/>
        <v>INSERT INTO NCM_MATRIZ(NCM, DESCRICAO, INICIO_VIGENCIA, FIM_VIGENCIA) VALUES('84807900', '', '2016-01-01', '2019-12-31')</v>
      </c>
    </row>
    <row r="10928" spans="1:7" ht="18" customHeight="1">
      <c r="A10928" s="90">
        <v>85061010</v>
      </c>
      <c r="B10928" s="47" t="str">
        <f>IFERROR(VLOOKUP(A10928,Descricao!A10928:C21651,3,FALSE),"")</f>
        <v/>
      </c>
      <c r="C10928" s="84">
        <v>42370</v>
      </c>
      <c r="D10928" s="84">
        <v>43830</v>
      </c>
      <c r="E10928" s="75" t="s">
        <v>5</v>
      </c>
      <c r="F10928" s="75" t="s">
        <v>6</v>
      </c>
      <c r="G10928" s="49" t="str">
        <f t="shared" si="170"/>
        <v>INSERT INTO NCM_MATRIZ(NCM, DESCRICAO, INICIO_VIGENCIA, FIM_VIGENCIA) VALUES('85061010', '', '2016-01-01', '2019-12-31')</v>
      </c>
    </row>
    <row r="10929" spans="1:7" ht="18" customHeight="1">
      <c r="A10929" s="90">
        <v>85061030</v>
      </c>
      <c r="B10929" s="47" t="str">
        <f>IFERROR(VLOOKUP(A10929,Descricao!A10929:C21652,3,FALSE),"")</f>
        <v/>
      </c>
      <c r="C10929" s="84">
        <v>42370</v>
      </c>
      <c r="D10929" s="84">
        <v>43830</v>
      </c>
      <c r="E10929" s="75" t="s">
        <v>5</v>
      </c>
      <c r="F10929" s="75" t="s">
        <v>6</v>
      </c>
      <c r="G10929" s="49" t="str">
        <f t="shared" si="170"/>
        <v>INSERT INTO NCM_MATRIZ(NCM, DESCRICAO, INICIO_VIGENCIA, FIM_VIGENCIA) VALUES('85061030', '', '2016-01-01', '2019-12-31')</v>
      </c>
    </row>
    <row r="10930" spans="1:7" ht="18" customHeight="1">
      <c r="A10930" s="90">
        <v>85075000</v>
      </c>
      <c r="B10930" s="47" t="str">
        <f>IFERROR(VLOOKUP(A10930,Descricao!A10930:C21653,3,FALSE),"")</f>
        <v/>
      </c>
      <c r="C10930" s="84">
        <v>42370</v>
      </c>
      <c r="D10930" s="84">
        <v>43830</v>
      </c>
      <c r="E10930" s="75" t="s">
        <v>5</v>
      </c>
      <c r="F10930" s="75" t="s">
        <v>6</v>
      </c>
      <c r="G10930" s="49" t="str">
        <f t="shared" si="170"/>
        <v>INSERT INTO NCM_MATRIZ(NCM, DESCRICAO, INICIO_VIGENCIA, FIM_VIGENCIA) VALUES('85075000', '', '2016-01-01', '2019-12-31')</v>
      </c>
    </row>
    <row r="10931" spans="1:7" ht="18" customHeight="1">
      <c r="A10931" s="90">
        <v>85235200</v>
      </c>
      <c r="B10931" s="47" t="str">
        <f>IFERROR(VLOOKUP(A10931,Descricao!A10931:C21654,3,FALSE),"")</f>
        <v/>
      </c>
      <c r="C10931" s="84">
        <v>42370</v>
      </c>
      <c r="D10931" s="84">
        <v>43830</v>
      </c>
      <c r="E10931" s="75" t="s">
        <v>5</v>
      </c>
      <c r="F10931" s="75" t="s">
        <v>6</v>
      </c>
      <c r="G10931" s="49" t="str">
        <f t="shared" si="170"/>
        <v>INSERT INTO NCM_MATRIZ(NCM, DESCRICAO, INICIO_VIGENCIA, FIM_VIGENCIA) VALUES('85235200', '', '2016-01-01', '2019-12-31')</v>
      </c>
    </row>
    <row r="10932" spans="1:7" ht="18" customHeight="1">
      <c r="A10932" s="90">
        <v>85235910</v>
      </c>
      <c r="B10932" s="47" t="str">
        <f>IFERROR(VLOOKUP(A10932,Descricao!A10932:C21655,3,FALSE),"")</f>
        <v/>
      </c>
      <c r="C10932" s="84">
        <v>42370</v>
      </c>
      <c r="D10932" s="84">
        <v>43830</v>
      </c>
      <c r="E10932" s="75" t="s">
        <v>5</v>
      </c>
      <c r="F10932" s="75" t="s">
        <v>6</v>
      </c>
      <c r="G10932" s="49" t="str">
        <f t="shared" si="170"/>
        <v>INSERT INTO NCM_MATRIZ(NCM, DESCRICAO, INICIO_VIGENCIA, FIM_VIGENCIA) VALUES('85235910', '', '2016-01-01', '2019-12-31')</v>
      </c>
    </row>
    <row r="10933" spans="1:7" ht="18" customHeight="1">
      <c r="A10933" s="90">
        <v>85235990</v>
      </c>
      <c r="B10933" s="47" t="str">
        <f>IFERROR(VLOOKUP(A10933,Descricao!A10933:C21656,3,FALSE),"")</f>
        <v/>
      </c>
      <c r="C10933" s="84">
        <v>42370</v>
      </c>
      <c r="D10933" s="84">
        <v>43830</v>
      </c>
      <c r="E10933" s="75" t="s">
        <v>5</v>
      </c>
      <c r="F10933" s="75" t="s">
        <v>6</v>
      </c>
      <c r="G10933" s="49" t="str">
        <f t="shared" si="170"/>
        <v>INSERT INTO NCM_MATRIZ(NCM, DESCRICAO, INICIO_VIGENCIA, FIM_VIGENCIA) VALUES('85235990', '', '2016-01-01', '2019-12-31')</v>
      </c>
    </row>
    <row r="10934" spans="1:7" ht="18" customHeight="1">
      <c r="A10934" s="90">
        <v>85433000</v>
      </c>
      <c r="B10934" s="47" t="str">
        <f>IFERROR(VLOOKUP(A10934,Descricao!A10934:C21657,3,FALSE),"")</f>
        <v/>
      </c>
      <c r="C10934" s="84">
        <v>42370</v>
      </c>
      <c r="D10934" s="84">
        <v>43830</v>
      </c>
      <c r="E10934" s="75" t="s">
        <v>5</v>
      </c>
      <c r="F10934" s="75" t="s">
        <v>6</v>
      </c>
      <c r="G10934" s="49" t="str">
        <f t="shared" si="170"/>
        <v>INSERT INTO NCM_MATRIZ(NCM, DESCRICAO, INICIO_VIGENCIA, FIM_VIGENCIA) VALUES('85433000', '', '2016-01-01', '2019-12-31')</v>
      </c>
    </row>
    <row r="10935" spans="1:7" ht="18" customHeight="1">
      <c r="A10935" s="90">
        <v>93039000</v>
      </c>
      <c r="B10935" s="47" t="str">
        <f>IFERROR(VLOOKUP(A10935,Descricao!A10935:C21658,3,FALSE),"")</f>
        <v/>
      </c>
      <c r="C10935" s="84">
        <v>42370</v>
      </c>
      <c r="D10935" s="84">
        <v>43830</v>
      </c>
      <c r="E10935" s="75" t="s">
        <v>5</v>
      </c>
      <c r="F10935" s="75" t="s">
        <v>6</v>
      </c>
      <c r="G10935" s="49" t="str">
        <f t="shared" si="170"/>
        <v>INSERT INTO NCM_MATRIZ(NCM, DESCRICAO, INICIO_VIGENCIA, FIM_VIGENCIA) VALUES('93039000', '', '2016-01-01', '2019-12-31')</v>
      </c>
    </row>
    <row r="10936" spans="1:7" ht="18" customHeight="1">
      <c r="A10936" s="90">
        <v>93040000</v>
      </c>
      <c r="B10936" s="47" t="str">
        <f>IFERROR(VLOOKUP(A10936,Descricao!A10936:C21659,3,FALSE),"")</f>
        <v/>
      </c>
      <c r="C10936" s="84">
        <v>42370</v>
      </c>
      <c r="D10936" s="84">
        <v>43830</v>
      </c>
      <c r="E10936" s="75" t="s">
        <v>5</v>
      </c>
      <c r="F10936" s="75" t="s">
        <v>6</v>
      </c>
      <c r="G10936" s="49" t="str">
        <f t="shared" si="170"/>
        <v>INSERT INTO NCM_MATRIZ(NCM, DESCRICAO, INICIO_VIGENCIA, FIM_VIGENCIA) VALUES('93040000', '', '2016-01-01', '2019-12-31')</v>
      </c>
    </row>
    <row r="10937" spans="1:7" ht="18" customHeight="1">
      <c r="A10937" s="90">
        <v>93062100</v>
      </c>
      <c r="B10937" s="47" t="str">
        <f>IFERROR(VLOOKUP(A10937,Descricao!A10937:C21660,3,FALSE),"")</f>
        <v/>
      </c>
      <c r="C10937" s="84">
        <v>42370</v>
      </c>
      <c r="D10937" s="84">
        <v>43830</v>
      </c>
      <c r="E10937" s="75" t="s">
        <v>7</v>
      </c>
      <c r="F10937" s="75" t="s">
        <v>8</v>
      </c>
      <c r="G10937" s="49" t="str">
        <f t="shared" si="170"/>
        <v>INSERT INTO NCM_MATRIZ(NCM, DESCRICAO, INICIO_VIGENCIA, FIM_VIGENCIA) VALUES('93062100', '', '2016-01-01', '2019-12-31')</v>
      </c>
    </row>
    <row r="10938" spans="1:7" ht="18" customHeight="1">
      <c r="A10938" s="90">
        <v>93069000</v>
      </c>
      <c r="B10938" s="47" t="str">
        <f>IFERROR(VLOOKUP(A10938,Descricao!A10938:C21661,3,FALSE),"")</f>
        <v/>
      </c>
      <c r="C10938" s="84">
        <v>42370</v>
      </c>
      <c r="D10938" s="84">
        <v>43830</v>
      </c>
      <c r="E10938" s="75" t="s">
        <v>7</v>
      </c>
      <c r="F10938" s="75" t="s">
        <v>8</v>
      </c>
      <c r="G10938" s="49" t="str">
        <f t="shared" si="170"/>
        <v>INSERT INTO NCM_MATRIZ(NCM, DESCRICAO, INICIO_VIGENCIA, FIM_VIGENCIA) VALUES('93069000', '', '2016-01-01', '2019-12-31')</v>
      </c>
    </row>
    <row r="10939" spans="1:7" ht="18" customHeight="1">
      <c r="A10939" s="90">
        <v>95089010</v>
      </c>
      <c r="B10939" s="47" t="str">
        <f>IFERROR(VLOOKUP(A10939,Descricao!A10939:C21662,3,FALSE),"")</f>
        <v/>
      </c>
      <c r="C10939" s="84">
        <v>42370</v>
      </c>
      <c r="D10939" s="84">
        <v>43830</v>
      </c>
      <c r="E10939" s="75" t="s">
        <v>7</v>
      </c>
      <c r="F10939" s="75" t="s">
        <v>8</v>
      </c>
      <c r="G10939" s="49" t="str">
        <f t="shared" si="170"/>
        <v>INSERT INTO NCM_MATRIZ(NCM, DESCRICAO, INICIO_VIGENCIA, FIM_VIGENCIA) VALUES('95089010', '', '2016-01-01', '2019-12-31')</v>
      </c>
    </row>
    <row r="10940" spans="1:7" ht="18" customHeight="1">
      <c r="A10940" s="90">
        <v>95089020</v>
      </c>
      <c r="B10940" s="47" t="str">
        <f>IFERROR(VLOOKUP(A10940,Descricao!A10940:C21663,3,FALSE),"")</f>
        <v/>
      </c>
      <c r="C10940" s="84">
        <v>42370</v>
      </c>
      <c r="D10940" s="84">
        <v>43830</v>
      </c>
      <c r="E10940" s="75" t="s">
        <v>7</v>
      </c>
      <c r="F10940" s="75" t="s">
        <v>8</v>
      </c>
      <c r="G10940" s="49" t="str">
        <f t="shared" si="170"/>
        <v>INSERT INTO NCM_MATRIZ(NCM, DESCRICAO, INICIO_VIGENCIA, FIM_VIGENCIA) VALUES('95089020', '', '2016-01-01', '2019-12-31')</v>
      </c>
    </row>
    <row r="10941" spans="1:7" ht="18" customHeight="1">
      <c r="A10941" s="90">
        <v>95089030</v>
      </c>
      <c r="B10941" s="47" t="str">
        <f>IFERROR(VLOOKUP(A10941,Descricao!A10941:C21664,3,FALSE),"")</f>
        <v/>
      </c>
      <c r="C10941" s="84">
        <v>42370</v>
      </c>
      <c r="D10941" s="84">
        <v>43830</v>
      </c>
      <c r="E10941" s="75" t="s">
        <v>7</v>
      </c>
      <c r="F10941" s="75" t="s">
        <v>8</v>
      </c>
      <c r="G10941" s="49" t="str">
        <f t="shared" si="170"/>
        <v>INSERT INTO NCM_MATRIZ(NCM, DESCRICAO, INICIO_VIGENCIA, FIM_VIGENCIA) VALUES('95089030', '', '2016-01-01', '2019-12-31')</v>
      </c>
    </row>
    <row r="10942" spans="1:7" ht="18" customHeight="1">
      <c r="A10942" s="90">
        <v>95089090</v>
      </c>
      <c r="B10942" s="47" t="str">
        <f>IFERROR(VLOOKUP(A10942,Descricao!A10942:C21665,3,FALSE),"")</f>
        <v/>
      </c>
      <c r="C10942" s="84">
        <v>42370</v>
      </c>
      <c r="D10942" s="84">
        <v>43830</v>
      </c>
      <c r="E10942" s="75" t="s">
        <v>7</v>
      </c>
      <c r="F10942" s="75" t="s">
        <v>8</v>
      </c>
      <c r="G10942" s="49" t="str">
        <f t="shared" si="170"/>
        <v>INSERT INTO NCM_MATRIZ(NCM, DESCRICAO, INICIO_VIGENCIA, FIM_VIGENCIA) VALUES('95089090', '', '2016-01-01', '2019-12-31')</v>
      </c>
    </row>
  </sheetData>
  <sheetProtection selectLockedCells="1" selectUnlockedCells="1"/>
  <autoFilter ref="A1:G10942" xr:uid="{00000000-0001-0000-0000-000000000000}"/>
  <phoneticPr fontId="19" type="noConversion"/>
  <pageMargins left="0.59027777777777779" right="0.59027777777777779" top="1.2993055555555555" bottom="0.74791666666666656" header="0.51180555555555551" footer="0.51180555555555551"/>
  <pageSetup paperSize="9" firstPageNumber="0" orientation="portrait" horizontalDpi="300" verticalDpi="300" r:id="rId1"/>
  <headerFooter alignWithMargins="0">
    <oddHeader>&amp;C&amp;"Times New Roman,Normal"&amp;12Ministério da Fazenda
Receita Federal do Brasil
Análise de Dados</oddHeader>
    <oddFooter>&amp;CPágina &amp;P de &amp;N</oddFooter>
  </headerFooter>
  <ignoredErrors>
    <ignoredError sqref="A1 A10943:A6563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30035-EBC0-46E6-9319-3BAB599EAEE4}">
  <dimension ref="A1:C10725"/>
  <sheetViews>
    <sheetView workbookViewId="0">
      <selection activeCell="A2" sqref="A2"/>
    </sheetView>
  </sheetViews>
  <sheetFormatPr defaultRowHeight="12.75"/>
  <cols>
    <col min="1" max="1" width="14.42578125" style="68" customWidth="1"/>
    <col min="2" max="2" width="15.42578125" customWidth="1"/>
    <col min="3" max="3" width="39.85546875" customWidth="1"/>
  </cols>
  <sheetData>
    <row r="1" spans="1:3" ht="15">
      <c r="A1" s="54" t="s">
        <v>0</v>
      </c>
      <c r="B1" s="20" t="s">
        <v>162</v>
      </c>
      <c r="C1" s="20" t="s">
        <v>163</v>
      </c>
    </row>
    <row r="2" spans="1:3" ht="14.25">
      <c r="A2" s="55">
        <v>1012100</v>
      </c>
      <c r="B2" s="21" t="s">
        <v>164</v>
      </c>
      <c r="C2" s="21" t="s">
        <v>165</v>
      </c>
    </row>
    <row r="3" spans="1:3" ht="14.25">
      <c r="A3" s="55">
        <v>1012900</v>
      </c>
      <c r="B3" s="21" t="s">
        <v>164</v>
      </c>
      <c r="C3" s="21" t="s">
        <v>166</v>
      </c>
    </row>
    <row r="4" spans="1:3" ht="14.25">
      <c r="A4" s="55">
        <v>1013000</v>
      </c>
      <c r="B4" s="21" t="s">
        <v>164</v>
      </c>
      <c r="C4" s="21" t="s">
        <v>167</v>
      </c>
    </row>
    <row r="5" spans="1:3" ht="14.25">
      <c r="A5" s="55">
        <v>1019000</v>
      </c>
      <c r="B5" s="21" t="s">
        <v>164</v>
      </c>
      <c r="C5" s="21" t="s">
        <v>168</v>
      </c>
    </row>
    <row r="6" spans="1:3" ht="14.25">
      <c r="A6" s="55">
        <v>1022110</v>
      </c>
      <c r="B6" s="21" t="s">
        <v>164</v>
      </c>
      <c r="C6" s="21" t="s">
        <v>169</v>
      </c>
    </row>
    <row r="7" spans="1:3" ht="14.25">
      <c r="A7" s="55">
        <v>1022190</v>
      </c>
      <c r="B7" s="21" t="s">
        <v>164</v>
      </c>
      <c r="C7" s="21" t="s">
        <v>170</v>
      </c>
    </row>
    <row r="8" spans="1:3" ht="14.25">
      <c r="A8" s="55">
        <v>1022911</v>
      </c>
      <c r="B8" s="21" t="s">
        <v>164</v>
      </c>
      <c r="C8" s="21" t="s">
        <v>171</v>
      </c>
    </row>
    <row r="9" spans="1:3" ht="14.25">
      <c r="A9" s="55">
        <v>1022919</v>
      </c>
      <c r="B9" s="21" t="s">
        <v>164</v>
      </c>
      <c r="C9" s="21" t="s">
        <v>172</v>
      </c>
    </row>
    <row r="10" spans="1:3" ht="14.25">
      <c r="A10" s="55">
        <v>1022990</v>
      </c>
      <c r="B10" s="21" t="s">
        <v>164</v>
      </c>
      <c r="C10" s="21" t="s">
        <v>173</v>
      </c>
    </row>
    <row r="11" spans="1:3" ht="14.25">
      <c r="A11" s="55">
        <v>1023110</v>
      </c>
      <c r="B11" s="21" t="s">
        <v>164</v>
      </c>
      <c r="C11" s="21" t="s">
        <v>174</v>
      </c>
    </row>
    <row r="12" spans="1:3" ht="14.25">
      <c r="A12" s="55">
        <v>1023190</v>
      </c>
      <c r="B12" s="21" t="s">
        <v>164</v>
      </c>
      <c r="C12" s="21" t="s">
        <v>175</v>
      </c>
    </row>
    <row r="13" spans="1:3" ht="14.25">
      <c r="A13" s="55">
        <v>1023911</v>
      </c>
      <c r="B13" s="21" t="s">
        <v>164</v>
      </c>
      <c r="C13" s="21" t="s">
        <v>176</v>
      </c>
    </row>
    <row r="14" spans="1:3" ht="14.25">
      <c r="A14" s="55">
        <v>1023919</v>
      </c>
      <c r="B14" s="21" t="s">
        <v>164</v>
      </c>
      <c r="C14" s="21" t="s">
        <v>177</v>
      </c>
    </row>
    <row r="15" spans="1:3" ht="14.25">
      <c r="A15" s="55">
        <v>1023990</v>
      </c>
      <c r="B15" s="21" t="s">
        <v>164</v>
      </c>
      <c r="C15" s="21" t="s">
        <v>178</v>
      </c>
    </row>
    <row r="16" spans="1:3" ht="14.25">
      <c r="A16" s="55">
        <v>1029000</v>
      </c>
      <c r="B16" s="21" t="s">
        <v>164</v>
      </c>
      <c r="C16" s="21" t="s">
        <v>179</v>
      </c>
    </row>
    <row r="17" spans="1:3" ht="14.25">
      <c r="A17" s="55">
        <v>1031000</v>
      </c>
      <c r="B17" s="21" t="s">
        <v>164</v>
      </c>
      <c r="C17" s="21" t="s">
        <v>180</v>
      </c>
    </row>
    <row r="18" spans="1:3" ht="14.25">
      <c r="A18" s="55">
        <v>1039100</v>
      </c>
      <c r="B18" s="21" t="s">
        <v>164</v>
      </c>
      <c r="C18" s="21" t="s">
        <v>181</v>
      </c>
    </row>
    <row r="19" spans="1:3" ht="14.25">
      <c r="A19" s="55">
        <v>1039200</v>
      </c>
      <c r="B19" s="21" t="s">
        <v>164</v>
      </c>
      <c r="C19" s="21" t="s">
        <v>182</v>
      </c>
    </row>
    <row r="20" spans="1:3" ht="14.25">
      <c r="A20" s="55">
        <v>1041011</v>
      </c>
      <c r="B20" s="21" t="s">
        <v>164</v>
      </c>
      <c r="C20" s="21" t="s">
        <v>183</v>
      </c>
    </row>
    <row r="21" spans="1:3" ht="14.25">
      <c r="A21" s="55">
        <v>1041019</v>
      </c>
      <c r="B21" s="21" t="s">
        <v>164</v>
      </c>
      <c r="C21" s="21" t="s">
        <v>184</v>
      </c>
    </row>
    <row r="22" spans="1:3" ht="14.25">
      <c r="A22" s="55">
        <v>1041090</v>
      </c>
      <c r="B22" s="21" t="s">
        <v>164</v>
      </c>
      <c r="C22" s="21" t="s">
        <v>185</v>
      </c>
    </row>
    <row r="23" spans="1:3" ht="14.25">
      <c r="A23" s="55">
        <v>1042010</v>
      </c>
      <c r="B23" s="21" t="s">
        <v>164</v>
      </c>
      <c r="C23" s="21" t="s">
        <v>186</v>
      </c>
    </row>
    <row r="24" spans="1:3" ht="14.25">
      <c r="A24" s="55">
        <v>1042090</v>
      </c>
      <c r="B24" s="21" t="s">
        <v>164</v>
      </c>
      <c r="C24" s="21" t="s">
        <v>187</v>
      </c>
    </row>
    <row r="25" spans="1:3" ht="14.25">
      <c r="A25" s="55">
        <v>1051110</v>
      </c>
      <c r="B25" s="21" t="s">
        <v>164</v>
      </c>
      <c r="C25" s="21" t="s">
        <v>188</v>
      </c>
    </row>
    <row r="26" spans="1:3" ht="14.25">
      <c r="A26" s="55">
        <v>1051190</v>
      </c>
      <c r="B26" s="21" t="s">
        <v>164</v>
      </c>
      <c r="C26" s="21" t="s">
        <v>189</v>
      </c>
    </row>
    <row r="27" spans="1:3" ht="14.25">
      <c r="A27" s="55">
        <v>1051200</v>
      </c>
      <c r="B27" s="21" t="s">
        <v>164</v>
      </c>
      <c r="C27" s="21" t="s">
        <v>190</v>
      </c>
    </row>
    <row r="28" spans="1:3" ht="14.25">
      <c r="A28" s="55">
        <v>1051300</v>
      </c>
      <c r="B28" s="21" t="s">
        <v>164</v>
      </c>
      <c r="C28" s="21" t="s">
        <v>191</v>
      </c>
    </row>
    <row r="29" spans="1:3" ht="14.25">
      <c r="A29" s="55">
        <v>1051400</v>
      </c>
      <c r="B29" s="21" t="s">
        <v>164</v>
      </c>
      <c r="C29" s="21" t="s">
        <v>192</v>
      </c>
    </row>
    <row r="30" spans="1:3" ht="14.25">
      <c r="A30" s="55">
        <v>1051500</v>
      </c>
      <c r="B30" s="21" t="s">
        <v>164</v>
      </c>
      <c r="C30" s="21" t="s">
        <v>193</v>
      </c>
    </row>
    <row r="31" spans="1:3" ht="14.25">
      <c r="A31" s="55">
        <v>1059400</v>
      </c>
      <c r="B31" s="21" t="s">
        <v>164</v>
      </c>
      <c r="C31" s="21" t="s">
        <v>194</v>
      </c>
    </row>
    <row r="32" spans="1:3" ht="14.25">
      <c r="A32" s="55">
        <v>1059900</v>
      </c>
      <c r="B32" s="21" t="s">
        <v>164</v>
      </c>
      <c r="C32" s="21" t="s">
        <v>195</v>
      </c>
    </row>
    <row r="33" spans="1:3" ht="14.25">
      <c r="A33" s="55">
        <v>1061100</v>
      </c>
      <c r="B33" s="21" t="s">
        <v>164</v>
      </c>
      <c r="C33" s="21" t="s">
        <v>196</v>
      </c>
    </row>
    <row r="34" spans="1:3" ht="14.25">
      <c r="A34" s="55">
        <v>1061200</v>
      </c>
      <c r="B34" s="21" t="s">
        <v>164</v>
      </c>
      <c r="C34" s="21" t="s">
        <v>197</v>
      </c>
    </row>
    <row r="35" spans="1:3" ht="14.25">
      <c r="A35" s="55">
        <v>1061300</v>
      </c>
      <c r="B35" s="21" t="s">
        <v>164</v>
      </c>
      <c r="C35" s="21" t="s">
        <v>198</v>
      </c>
    </row>
    <row r="36" spans="1:3" ht="14.25">
      <c r="A36" s="55">
        <v>1061400</v>
      </c>
      <c r="B36" s="21" t="s">
        <v>164</v>
      </c>
      <c r="C36" s="21" t="s">
        <v>199</v>
      </c>
    </row>
    <row r="37" spans="1:3" ht="14.25">
      <c r="A37" s="55">
        <v>1061900</v>
      </c>
      <c r="B37" s="21" t="s">
        <v>164</v>
      </c>
      <c r="C37" s="21" t="s">
        <v>200</v>
      </c>
    </row>
    <row r="38" spans="1:3" ht="14.25">
      <c r="A38" s="55">
        <v>1062000</v>
      </c>
      <c r="B38" s="21" t="s">
        <v>164</v>
      </c>
      <c r="C38" s="21" t="s">
        <v>201</v>
      </c>
    </row>
    <row r="39" spans="1:3" ht="14.25">
      <c r="A39" s="55">
        <v>1063100</v>
      </c>
      <c r="B39" s="21" t="s">
        <v>164</v>
      </c>
      <c r="C39" s="21" t="s">
        <v>202</v>
      </c>
    </row>
    <row r="40" spans="1:3" ht="14.25">
      <c r="A40" s="55">
        <v>1063200</v>
      </c>
      <c r="B40" s="21" t="s">
        <v>164</v>
      </c>
      <c r="C40" s="21" t="s">
        <v>203</v>
      </c>
    </row>
    <row r="41" spans="1:3" ht="14.25">
      <c r="A41" s="55">
        <v>1063310</v>
      </c>
      <c r="B41" s="21" t="s">
        <v>164</v>
      </c>
      <c r="C41" s="21" t="s">
        <v>204</v>
      </c>
    </row>
    <row r="42" spans="1:3" ht="14.25">
      <c r="A42" s="55">
        <v>1063390</v>
      </c>
      <c r="B42" s="21" t="s">
        <v>164</v>
      </c>
      <c r="C42" s="21" t="s">
        <v>205</v>
      </c>
    </row>
    <row r="43" spans="1:3" ht="14.25">
      <c r="A43" s="55">
        <v>1063900</v>
      </c>
      <c r="B43" s="21" t="s">
        <v>164</v>
      </c>
      <c r="C43" s="21" t="s">
        <v>206</v>
      </c>
    </row>
    <row r="44" spans="1:3" ht="14.25">
      <c r="A44" s="55">
        <v>1064100</v>
      </c>
      <c r="B44" s="21" t="s">
        <v>164</v>
      </c>
      <c r="C44" s="21" t="s">
        <v>207</v>
      </c>
    </row>
    <row r="45" spans="1:3" ht="14.25">
      <c r="A45" s="55">
        <v>1064900</v>
      </c>
      <c r="B45" s="21" t="s">
        <v>164</v>
      </c>
      <c r="C45" s="21" t="s">
        <v>208</v>
      </c>
    </row>
    <row r="46" spans="1:3" ht="14.25">
      <c r="A46" s="55">
        <v>1069000</v>
      </c>
      <c r="B46" s="21" t="s">
        <v>164</v>
      </c>
      <c r="C46" s="21" t="s">
        <v>209</v>
      </c>
    </row>
    <row r="47" spans="1:3" ht="14.25">
      <c r="A47" s="55">
        <v>2011000</v>
      </c>
      <c r="B47" s="21" t="s">
        <v>210</v>
      </c>
      <c r="C47" s="21" t="s">
        <v>211</v>
      </c>
    </row>
    <row r="48" spans="1:3" ht="14.25">
      <c r="A48" s="55">
        <v>2012010</v>
      </c>
      <c r="B48" s="21" t="s">
        <v>210</v>
      </c>
      <c r="C48" s="21" t="s">
        <v>212</v>
      </c>
    </row>
    <row r="49" spans="1:3" ht="14.25">
      <c r="A49" s="55">
        <v>2012020</v>
      </c>
      <c r="B49" s="21" t="s">
        <v>210</v>
      </c>
      <c r="C49" s="21" t="s">
        <v>213</v>
      </c>
    </row>
    <row r="50" spans="1:3" ht="14.25">
      <c r="A50" s="55">
        <v>2012090</v>
      </c>
      <c r="B50" s="21" t="s">
        <v>210</v>
      </c>
      <c r="C50" s="21" t="s">
        <v>214</v>
      </c>
    </row>
    <row r="51" spans="1:3" ht="14.25">
      <c r="A51" s="55">
        <v>2013000</v>
      </c>
      <c r="B51" s="21" t="s">
        <v>210</v>
      </c>
      <c r="C51" s="21" t="s">
        <v>215</v>
      </c>
    </row>
    <row r="52" spans="1:3" ht="14.25">
      <c r="A52" s="55">
        <v>2021000</v>
      </c>
      <c r="B52" s="21" t="s">
        <v>210</v>
      </c>
      <c r="C52" s="21" t="s">
        <v>216</v>
      </c>
    </row>
    <row r="53" spans="1:3" ht="14.25">
      <c r="A53" s="55">
        <v>2022010</v>
      </c>
      <c r="B53" s="21" t="s">
        <v>210</v>
      </c>
      <c r="C53" s="21" t="s">
        <v>217</v>
      </c>
    </row>
    <row r="54" spans="1:3" ht="14.25">
      <c r="A54" s="55">
        <v>2022020</v>
      </c>
      <c r="B54" s="21" t="s">
        <v>210</v>
      </c>
      <c r="C54" s="21" t="s">
        <v>218</v>
      </c>
    </row>
    <row r="55" spans="1:3" ht="14.25">
      <c r="A55" s="55">
        <v>2022090</v>
      </c>
      <c r="B55" s="21" t="s">
        <v>210</v>
      </c>
      <c r="C55" s="21" t="s">
        <v>219</v>
      </c>
    </row>
    <row r="56" spans="1:3" ht="14.25">
      <c r="A56" s="55">
        <v>2023000</v>
      </c>
      <c r="B56" s="21" t="s">
        <v>210</v>
      </c>
      <c r="C56" s="21" t="s">
        <v>220</v>
      </c>
    </row>
    <row r="57" spans="1:3" ht="14.25">
      <c r="A57" s="55">
        <v>2031100</v>
      </c>
      <c r="B57" s="21" t="s">
        <v>210</v>
      </c>
      <c r="C57" s="21" t="s">
        <v>221</v>
      </c>
    </row>
    <row r="58" spans="1:3" ht="14.25">
      <c r="A58" s="55">
        <v>2031200</v>
      </c>
      <c r="B58" s="21" t="s">
        <v>210</v>
      </c>
      <c r="C58" s="21" t="s">
        <v>222</v>
      </c>
    </row>
    <row r="59" spans="1:3" ht="14.25">
      <c r="A59" s="55">
        <v>2031900</v>
      </c>
      <c r="B59" s="21" t="s">
        <v>210</v>
      </c>
      <c r="C59" s="21" t="s">
        <v>223</v>
      </c>
    </row>
    <row r="60" spans="1:3" ht="14.25">
      <c r="A60" s="55">
        <v>2032100</v>
      </c>
      <c r="B60" s="21" t="s">
        <v>210</v>
      </c>
      <c r="C60" s="21" t="s">
        <v>224</v>
      </c>
    </row>
    <row r="61" spans="1:3" ht="14.25">
      <c r="A61" s="55">
        <v>2032200</v>
      </c>
      <c r="B61" s="21" t="s">
        <v>210</v>
      </c>
      <c r="C61" s="21" t="s">
        <v>225</v>
      </c>
    </row>
    <row r="62" spans="1:3" ht="14.25">
      <c r="A62" s="55">
        <v>2032900</v>
      </c>
      <c r="B62" s="21" t="s">
        <v>210</v>
      </c>
      <c r="C62" s="21" t="s">
        <v>226</v>
      </c>
    </row>
    <row r="63" spans="1:3" ht="14.25">
      <c r="A63" s="55">
        <v>2041000</v>
      </c>
      <c r="B63" s="21" t="s">
        <v>210</v>
      </c>
      <c r="C63" s="21" t="s">
        <v>227</v>
      </c>
    </row>
    <row r="64" spans="1:3" ht="14.25">
      <c r="A64" s="55">
        <v>2042100</v>
      </c>
      <c r="B64" s="21" t="s">
        <v>210</v>
      </c>
      <c r="C64" s="21" t="s">
        <v>228</v>
      </c>
    </row>
    <row r="65" spans="1:3" ht="14.25">
      <c r="A65" s="55">
        <v>2042200</v>
      </c>
      <c r="B65" s="21" t="s">
        <v>210</v>
      </c>
      <c r="C65" s="21" t="s">
        <v>229</v>
      </c>
    </row>
    <row r="66" spans="1:3" ht="14.25">
      <c r="A66" s="55">
        <v>2042300</v>
      </c>
      <c r="B66" s="21" t="s">
        <v>210</v>
      </c>
      <c r="C66" s="21" t="s">
        <v>230</v>
      </c>
    </row>
    <row r="67" spans="1:3" ht="14.25">
      <c r="A67" s="55">
        <v>2043000</v>
      </c>
      <c r="B67" s="21" t="s">
        <v>210</v>
      </c>
      <c r="C67" s="21" t="s">
        <v>231</v>
      </c>
    </row>
    <row r="68" spans="1:3" ht="14.25">
      <c r="A68" s="55">
        <v>2044100</v>
      </c>
      <c r="B68" s="21" t="s">
        <v>210</v>
      </c>
      <c r="C68" s="21" t="s">
        <v>232</v>
      </c>
    </row>
    <row r="69" spans="1:3" ht="14.25">
      <c r="A69" s="55">
        <v>2044200</v>
      </c>
      <c r="B69" s="21" t="s">
        <v>210</v>
      </c>
      <c r="C69" s="21" t="s">
        <v>233</v>
      </c>
    </row>
    <row r="70" spans="1:3" ht="14.25">
      <c r="A70" s="55">
        <v>2044300</v>
      </c>
      <c r="B70" s="21" t="s">
        <v>210</v>
      </c>
      <c r="C70" s="21" t="s">
        <v>234</v>
      </c>
    </row>
    <row r="71" spans="1:3" ht="14.25">
      <c r="A71" s="55">
        <v>2045000</v>
      </c>
      <c r="B71" s="21" t="s">
        <v>210</v>
      </c>
      <c r="C71" s="21" t="s">
        <v>235</v>
      </c>
    </row>
    <row r="72" spans="1:3" ht="14.25">
      <c r="A72" s="55">
        <v>2050000</v>
      </c>
      <c r="B72" s="21" t="s">
        <v>210</v>
      </c>
      <c r="C72" s="21" t="s">
        <v>236</v>
      </c>
    </row>
    <row r="73" spans="1:3" ht="14.25">
      <c r="A73" s="55">
        <v>2061000</v>
      </c>
      <c r="B73" s="21" t="s">
        <v>210</v>
      </c>
      <c r="C73" s="21" t="s">
        <v>237</v>
      </c>
    </row>
    <row r="74" spans="1:3" ht="14.25">
      <c r="A74" s="55">
        <v>2062100</v>
      </c>
      <c r="B74" s="21" t="s">
        <v>210</v>
      </c>
      <c r="C74" s="21" t="s">
        <v>238</v>
      </c>
    </row>
    <row r="75" spans="1:3" ht="14.25">
      <c r="A75" s="55">
        <v>2062200</v>
      </c>
      <c r="B75" s="21" t="s">
        <v>210</v>
      </c>
      <c r="C75" s="21" t="s">
        <v>239</v>
      </c>
    </row>
    <row r="76" spans="1:3" ht="14.25">
      <c r="A76" s="55">
        <v>2062910</v>
      </c>
      <c r="B76" s="21" t="s">
        <v>210</v>
      </c>
      <c r="C76" s="21" t="s">
        <v>240</v>
      </c>
    </row>
    <row r="77" spans="1:3" ht="14.25">
      <c r="A77" s="55">
        <v>2062990</v>
      </c>
      <c r="B77" s="21" t="s">
        <v>210</v>
      </c>
      <c r="C77" s="21" t="s">
        <v>241</v>
      </c>
    </row>
    <row r="78" spans="1:3" ht="14.25">
      <c r="A78" s="55">
        <v>2063000</v>
      </c>
      <c r="B78" s="21" t="s">
        <v>210</v>
      </c>
      <c r="C78" s="21" t="s">
        <v>242</v>
      </c>
    </row>
    <row r="79" spans="1:3" ht="14.25">
      <c r="A79" s="55">
        <v>2064100</v>
      </c>
      <c r="B79" s="21" t="s">
        <v>210</v>
      </c>
      <c r="C79" s="21" t="s">
        <v>243</v>
      </c>
    </row>
    <row r="80" spans="1:3" ht="14.25">
      <c r="A80" s="55">
        <v>2064900</v>
      </c>
      <c r="B80" s="21" t="s">
        <v>210</v>
      </c>
      <c r="C80" s="21" t="s">
        <v>244</v>
      </c>
    </row>
    <row r="81" spans="1:3" ht="14.25">
      <c r="A81" s="55">
        <v>2068000</v>
      </c>
      <c r="B81" s="21" t="s">
        <v>210</v>
      </c>
      <c r="C81" s="21" t="s">
        <v>245</v>
      </c>
    </row>
    <row r="82" spans="1:3" ht="14.25">
      <c r="A82" s="55">
        <v>2069000</v>
      </c>
      <c r="B82" s="21" t="s">
        <v>210</v>
      </c>
      <c r="C82" s="21" t="s">
        <v>246</v>
      </c>
    </row>
    <row r="83" spans="1:3" ht="14.25">
      <c r="A83" s="55">
        <v>2071100</v>
      </c>
      <c r="B83" s="21" t="s">
        <v>210</v>
      </c>
      <c r="C83" s="21" t="s">
        <v>247</v>
      </c>
    </row>
    <row r="84" spans="1:3" ht="14.25">
      <c r="A84" s="55">
        <v>2071200</v>
      </c>
      <c r="B84" s="21" t="s">
        <v>210</v>
      </c>
      <c r="C84" s="21" t="s">
        <v>248</v>
      </c>
    </row>
    <row r="85" spans="1:3" ht="14.25">
      <c r="A85" s="55">
        <v>2071300</v>
      </c>
      <c r="B85" s="21" t="s">
        <v>210</v>
      </c>
      <c r="C85" s="21" t="s">
        <v>249</v>
      </c>
    </row>
    <row r="86" spans="1:3" ht="14.25">
      <c r="A86" s="55">
        <v>2071400</v>
      </c>
      <c r="B86" s="21" t="s">
        <v>210</v>
      </c>
      <c r="C86" s="21" t="s">
        <v>250</v>
      </c>
    </row>
    <row r="87" spans="1:3" ht="14.25">
      <c r="A87" s="55">
        <v>2072400</v>
      </c>
      <c r="B87" s="21" t="s">
        <v>210</v>
      </c>
      <c r="C87" s="21" t="s">
        <v>251</v>
      </c>
    </row>
    <row r="88" spans="1:3" ht="14.25">
      <c r="A88" s="55">
        <v>2072500</v>
      </c>
      <c r="B88" s="21" t="s">
        <v>210</v>
      </c>
      <c r="C88" s="21" t="s">
        <v>252</v>
      </c>
    </row>
    <row r="89" spans="1:3" ht="14.25">
      <c r="A89" s="55">
        <v>2072600</v>
      </c>
      <c r="B89" s="21" t="s">
        <v>210</v>
      </c>
      <c r="C89" s="21" t="s">
        <v>253</v>
      </c>
    </row>
    <row r="90" spans="1:3" ht="14.25">
      <c r="A90" s="55">
        <v>2072700</v>
      </c>
      <c r="B90" s="21" t="s">
        <v>210</v>
      </c>
      <c r="C90" s="21" t="s">
        <v>254</v>
      </c>
    </row>
    <row r="91" spans="1:3" ht="14.25">
      <c r="A91" s="55">
        <v>2074100</v>
      </c>
      <c r="B91" s="21" t="s">
        <v>210</v>
      </c>
      <c r="C91" s="21" t="s">
        <v>255</v>
      </c>
    </row>
    <row r="92" spans="1:3" ht="14.25">
      <c r="A92" s="55">
        <v>2074200</v>
      </c>
      <c r="B92" s="21" t="s">
        <v>210</v>
      </c>
      <c r="C92" s="21" t="s">
        <v>256</v>
      </c>
    </row>
    <row r="93" spans="1:3" ht="14.25">
      <c r="A93" s="55">
        <v>2074300</v>
      </c>
      <c r="B93" s="21" t="s">
        <v>210</v>
      </c>
      <c r="C93" s="21" t="s">
        <v>257</v>
      </c>
    </row>
    <row r="94" spans="1:3" ht="14.25">
      <c r="A94" s="55">
        <v>2074400</v>
      </c>
      <c r="B94" s="21" t="s">
        <v>210</v>
      </c>
      <c r="C94" s="21" t="s">
        <v>258</v>
      </c>
    </row>
    <row r="95" spans="1:3" ht="14.25">
      <c r="A95" s="55">
        <v>2074500</v>
      </c>
      <c r="B95" s="21" t="s">
        <v>210</v>
      </c>
      <c r="C95" s="21" t="s">
        <v>259</v>
      </c>
    </row>
    <row r="96" spans="1:3" ht="14.25">
      <c r="A96" s="55">
        <v>2075100</v>
      </c>
      <c r="B96" s="21" t="s">
        <v>210</v>
      </c>
      <c r="C96" s="21" t="s">
        <v>260</v>
      </c>
    </row>
    <row r="97" spans="1:3" ht="14.25">
      <c r="A97" s="55">
        <v>2075200</v>
      </c>
      <c r="B97" s="21" t="s">
        <v>210</v>
      </c>
      <c r="C97" s="21" t="s">
        <v>261</v>
      </c>
    </row>
    <row r="98" spans="1:3" ht="14.25">
      <c r="A98" s="55">
        <v>2075300</v>
      </c>
      <c r="B98" s="21" t="s">
        <v>210</v>
      </c>
      <c r="C98" s="21" t="s">
        <v>262</v>
      </c>
    </row>
    <row r="99" spans="1:3" ht="14.25">
      <c r="A99" s="55">
        <v>2075400</v>
      </c>
      <c r="B99" s="21" t="s">
        <v>210</v>
      </c>
      <c r="C99" s="21" t="s">
        <v>263</v>
      </c>
    </row>
    <row r="100" spans="1:3" ht="14.25">
      <c r="A100" s="55">
        <v>2075500</v>
      </c>
      <c r="B100" s="21" t="s">
        <v>210</v>
      </c>
      <c r="C100" s="21" t="s">
        <v>264</v>
      </c>
    </row>
    <row r="101" spans="1:3" ht="14.25">
      <c r="A101" s="55">
        <v>2076000</v>
      </c>
      <c r="B101" s="21" t="s">
        <v>210</v>
      </c>
      <c r="C101" s="21" t="s">
        <v>265</v>
      </c>
    </row>
    <row r="102" spans="1:3" ht="14.25">
      <c r="A102" s="55">
        <v>2081000</v>
      </c>
      <c r="B102" s="21" t="s">
        <v>210</v>
      </c>
      <c r="C102" s="21" t="s">
        <v>266</v>
      </c>
    </row>
    <row r="103" spans="1:3" ht="14.25">
      <c r="A103" s="55">
        <v>2083000</v>
      </c>
      <c r="B103" s="21" t="s">
        <v>210</v>
      </c>
      <c r="C103" s="21" t="s">
        <v>267</v>
      </c>
    </row>
    <row r="104" spans="1:3" ht="14.25">
      <c r="A104" s="55">
        <v>2084000</v>
      </c>
      <c r="B104" s="21" t="s">
        <v>210</v>
      </c>
      <c r="C104" s="21" t="s">
        <v>268</v>
      </c>
    </row>
    <row r="105" spans="1:3" ht="14.25">
      <c r="A105" s="55">
        <v>2085000</v>
      </c>
      <c r="B105" s="21" t="s">
        <v>210</v>
      </c>
      <c r="C105" s="21" t="s">
        <v>269</v>
      </c>
    </row>
    <row r="106" spans="1:3" ht="14.25">
      <c r="A106" s="55">
        <v>2086000</v>
      </c>
      <c r="B106" s="21" t="s">
        <v>210</v>
      </c>
      <c r="C106" s="21" t="s">
        <v>270</v>
      </c>
    </row>
    <row r="107" spans="1:3" ht="14.25">
      <c r="A107" s="55">
        <v>2089000</v>
      </c>
      <c r="B107" s="21" t="s">
        <v>210</v>
      </c>
      <c r="C107" s="21" t="s">
        <v>271</v>
      </c>
    </row>
    <row r="108" spans="1:3" ht="14.25">
      <c r="A108" s="55">
        <v>2091011</v>
      </c>
      <c r="B108" s="21" t="s">
        <v>210</v>
      </c>
      <c r="C108" s="21" t="s">
        <v>272</v>
      </c>
    </row>
    <row r="109" spans="1:3" ht="14.25">
      <c r="A109" s="55">
        <v>2091019</v>
      </c>
      <c r="B109" s="21" t="s">
        <v>210</v>
      </c>
      <c r="C109" s="21" t="s">
        <v>273</v>
      </c>
    </row>
    <row r="110" spans="1:3" ht="14.25">
      <c r="A110" s="55">
        <v>2091021</v>
      </c>
      <c r="B110" s="21" t="s">
        <v>210</v>
      </c>
      <c r="C110" s="21" t="s">
        <v>274</v>
      </c>
    </row>
    <row r="111" spans="1:3" ht="14.25">
      <c r="A111" s="55">
        <v>2091029</v>
      </c>
      <c r="B111" s="21" t="s">
        <v>210</v>
      </c>
      <c r="C111" s="21" t="s">
        <v>275</v>
      </c>
    </row>
    <row r="112" spans="1:3" ht="14.25">
      <c r="A112" s="55">
        <v>2099000</v>
      </c>
      <c r="B112" s="21" t="s">
        <v>210</v>
      </c>
      <c r="C112" s="21" t="s">
        <v>276</v>
      </c>
    </row>
    <row r="113" spans="1:3" ht="14.25">
      <c r="A113" s="55">
        <v>2101100</v>
      </c>
      <c r="B113" s="21" t="s">
        <v>210</v>
      </c>
      <c r="C113" s="21" t="s">
        <v>277</v>
      </c>
    </row>
    <row r="114" spans="1:3" ht="14.25">
      <c r="A114" s="55">
        <v>2101200</v>
      </c>
      <c r="B114" s="21" t="s">
        <v>210</v>
      </c>
      <c r="C114" s="21" t="s">
        <v>278</v>
      </c>
    </row>
    <row r="115" spans="1:3" ht="14.25">
      <c r="A115" s="55">
        <v>2101900</v>
      </c>
      <c r="B115" s="21" t="s">
        <v>210</v>
      </c>
      <c r="C115" s="21" t="s">
        <v>279</v>
      </c>
    </row>
    <row r="116" spans="1:3" ht="14.25">
      <c r="A116" s="55">
        <v>2102000</v>
      </c>
      <c r="B116" s="21" t="s">
        <v>210</v>
      </c>
      <c r="C116" s="21" t="s">
        <v>280</v>
      </c>
    </row>
    <row r="117" spans="1:3" ht="14.25">
      <c r="A117" s="55">
        <v>2109100</v>
      </c>
      <c r="B117" s="21" t="s">
        <v>210</v>
      </c>
      <c r="C117" s="21" t="s">
        <v>281</v>
      </c>
    </row>
    <row r="118" spans="1:3" ht="14.25">
      <c r="A118" s="55">
        <v>2109200</v>
      </c>
      <c r="B118" s="21" t="s">
        <v>210</v>
      </c>
      <c r="C118" s="21" t="s">
        <v>282</v>
      </c>
    </row>
    <row r="119" spans="1:3" ht="14.25">
      <c r="A119" s="55">
        <v>2109300</v>
      </c>
      <c r="B119" s="21" t="s">
        <v>210</v>
      </c>
      <c r="C119" s="21" t="s">
        <v>283</v>
      </c>
    </row>
    <row r="120" spans="1:3" ht="14.25">
      <c r="A120" s="55">
        <v>2109911</v>
      </c>
      <c r="B120" s="21" t="s">
        <v>210</v>
      </c>
      <c r="C120" s="21" t="s">
        <v>284</v>
      </c>
    </row>
    <row r="121" spans="1:3" ht="14.25">
      <c r="A121" s="55">
        <v>2109919</v>
      </c>
      <c r="B121" s="21" t="s">
        <v>210</v>
      </c>
      <c r="C121" s="21" t="s">
        <v>285</v>
      </c>
    </row>
    <row r="122" spans="1:3" ht="14.25">
      <c r="A122" s="55">
        <v>2109920</v>
      </c>
      <c r="B122" s="21" t="s">
        <v>210</v>
      </c>
      <c r="C122" s="21" t="s">
        <v>286</v>
      </c>
    </row>
    <row r="123" spans="1:3" ht="14.25">
      <c r="A123" s="55">
        <v>2109930</v>
      </c>
      <c r="B123" s="21" t="s">
        <v>210</v>
      </c>
      <c r="C123" s="21" t="s">
        <v>287</v>
      </c>
    </row>
    <row r="124" spans="1:3" ht="14.25">
      <c r="A124" s="55">
        <v>2109940</v>
      </c>
      <c r="B124" s="21" t="s">
        <v>210</v>
      </c>
      <c r="C124" s="21" t="s">
        <v>288</v>
      </c>
    </row>
    <row r="125" spans="1:3" ht="14.25">
      <c r="A125" s="55">
        <v>2109990</v>
      </c>
      <c r="B125" s="21" t="s">
        <v>210</v>
      </c>
      <c r="C125" s="21" t="s">
        <v>289</v>
      </c>
    </row>
    <row r="126" spans="1:3" ht="14.25">
      <c r="A126" s="56">
        <v>2109900</v>
      </c>
      <c r="B126" s="22" t="s">
        <v>210</v>
      </c>
      <c r="C126" s="22" t="s">
        <v>290</v>
      </c>
    </row>
    <row r="127" spans="1:3" ht="14.25">
      <c r="A127" s="55">
        <v>3011110</v>
      </c>
      <c r="B127" s="21" t="s">
        <v>291</v>
      </c>
      <c r="C127" s="21" t="s">
        <v>292</v>
      </c>
    </row>
    <row r="128" spans="1:3" ht="14.25">
      <c r="A128" s="55">
        <v>3011190</v>
      </c>
      <c r="B128" s="21" t="s">
        <v>291</v>
      </c>
      <c r="C128" s="21" t="s">
        <v>293</v>
      </c>
    </row>
    <row r="129" spans="1:3" ht="14.25">
      <c r="A129" s="55">
        <v>3011900</v>
      </c>
      <c r="B129" s="21" t="s">
        <v>291</v>
      </c>
      <c r="C129" s="21" t="s">
        <v>294</v>
      </c>
    </row>
    <row r="130" spans="1:3" ht="14.25">
      <c r="A130" s="55">
        <v>3019110</v>
      </c>
      <c r="B130" s="21" t="s">
        <v>291</v>
      </c>
      <c r="C130" s="21" t="s">
        <v>295</v>
      </c>
    </row>
    <row r="131" spans="1:3" ht="14.25">
      <c r="A131" s="55">
        <v>3019190</v>
      </c>
      <c r="B131" s="21" t="s">
        <v>291</v>
      </c>
      <c r="C131" s="21" t="s">
        <v>296</v>
      </c>
    </row>
    <row r="132" spans="1:3" ht="14.25">
      <c r="A132" s="55">
        <v>3019210</v>
      </c>
      <c r="B132" s="21" t="s">
        <v>291</v>
      </c>
      <c r="C132" s="21" t="s">
        <v>297</v>
      </c>
    </row>
    <row r="133" spans="1:3" ht="14.25">
      <c r="A133" s="55">
        <v>3019290</v>
      </c>
      <c r="B133" s="21" t="s">
        <v>291</v>
      </c>
      <c r="C133" s="21" t="s">
        <v>298</v>
      </c>
    </row>
    <row r="134" spans="1:3" ht="14.25">
      <c r="A134" s="55">
        <v>3019310</v>
      </c>
      <c r="B134" s="21" t="s">
        <v>291</v>
      </c>
      <c r="C134" s="21" t="s">
        <v>299</v>
      </c>
    </row>
    <row r="135" spans="1:3" ht="14.25">
      <c r="A135" s="55">
        <v>3019390</v>
      </c>
      <c r="B135" s="21" t="s">
        <v>291</v>
      </c>
      <c r="C135" s="21" t="s">
        <v>300</v>
      </c>
    </row>
    <row r="136" spans="1:3" ht="14.25">
      <c r="A136" s="55">
        <v>3019410</v>
      </c>
      <c r="B136" s="21" t="s">
        <v>291</v>
      </c>
      <c r="C136" s="21" t="s">
        <v>301</v>
      </c>
    </row>
    <row r="137" spans="1:3" ht="14.25">
      <c r="A137" s="55">
        <v>3019490</v>
      </c>
      <c r="B137" s="21" t="s">
        <v>291</v>
      </c>
      <c r="C137" s="21" t="s">
        <v>302</v>
      </c>
    </row>
    <row r="138" spans="1:3" ht="14.25">
      <c r="A138" s="55">
        <v>3019510</v>
      </c>
      <c r="B138" s="21" t="s">
        <v>291</v>
      </c>
      <c r="C138" s="21" t="s">
        <v>303</v>
      </c>
    </row>
    <row r="139" spans="1:3" ht="14.25">
      <c r="A139" s="55">
        <v>3019590</v>
      </c>
      <c r="B139" s="21" t="s">
        <v>291</v>
      </c>
      <c r="C139" s="21" t="s">
        <v>304</v>
      </c>
    </row>
    <row r="140" spans="1:3" ht="14.25">
      <c r="A140" s="55">
        <v>3019911</v>
      </c>
      <c r="B140" s="21" t="s">
        <v>291</v>
      </c>
      <c r="C140" s="21" t="s">
        <v>305</v>
      </c>
    </row>
    <row r="141" spans="1:3" ht="14.25">
      <c r="A141" s="55">
        <v>3019912</v>
      </c>
      <c r="B141" s="21" t="s">
        <v>291</v>
      </c>
      <c r="C141" s="21" t="s">
        <v>306</v>
      </c>
    </row>
    <row r="142" spans="1:3" ht="14.25">
      <c r="A142" s="55">
        <v>3019919</v>
      </c>
      <c r="B142" s="21" t="s">
        <v>291</v>
      </c>
      <c r="C142" s="21" t="s">
        <v>307</v>
      </c>
    </row>
    <row r="143" spans="1:3" ht="14.25">
      <c r="A143" s="55">
        <v>3019991</v>
      </c>
      <c r="B143" s="21" t="s">
        <v>291</v>
      </c>
      <c r="C143" s="21" t="s">
        <v>308</v>
      </c>
    </row>
    <row r="144" spans="1:3" ht="14.25">
      <c r="A144" s="55">
        <v>3019992</v>
      </c>
      <c r="B144" s="21" t="s">
        <v>291</v>
      </c>
      <c r="C144" s="21" t="s">
        <v>309</v>
      </c>
    </row>
    <row r="145" spans="1:3" ht="14.25">
      <c r="A145" s="55">
        <v>3019999</v>
      </c>
      <c r="B145" s="21" t="s">
        <v>291</v>
      </c>
      <c r="C145" s="21" t="s">
        <v>310</v>
      </c>
    </row>
    <row r="146" spans="1:3" ht="14.25">
      <c r="A146" s="55">
        <v>3021100</v>
      </c>
      <c r="B146" s="21" t="s">
        <v>291</v>
      </c>
      <c r="C146" s="21" t="s">
        <v>311</v>
      </c>
    </row>
    <row r="147" spans="1:3" ht="14.25">
      <c r="A147" s="55">
        <v>3021300</v>
      </c>
      <c r="B147" s="21" t="s">
        <v>291</v>
      </c>
      <c r="C147" s="21" t="s">
        <v>312</v>
      </c>
    </row>
    <row r="148" spans="1:3" ht="14.25">
      <c r="A148" s="55">
        <v>3021400</v>
      </c>
      <c r="B148" s="21" t="s">
        <v>291</v>
      </c>
      <c r="C148" s="21" t="s">
        <v>313</v>
      </c>
    </row>
    <row r="149" spans="1:3" ht="14.25">
      <c r="A149" s="55">
        <v>3021900</v>
      </c>
      <c r="B149" s="21" t="s">
        <v>291</v>
      </c>
      <c r="C149" s="21" t="s">
        <v>314</v>
      </c>
    </row>
    <row r="150" spans="1:3" ht="14.25">
      <c r="A150" s="55">
        <v>3022100</v>
      </c>
      <c r="B150" s="21" t="s">
        <v>291</v>
      </c>
      <c r="C150" s="21" t="s">
        <v>315</v>
      </c>
    </row>
    <row r="151" spans="1:3" ht="14.25">
      <c r="A151" s="55">
        <v>3022200</v>
      </c>
      <c r="B151" s="21" t="s">
        <v>291</v>
      </c>
      <c r="C151" s="21" t="s">
        <v>316</v>
      </c>
    </row>
    <row r="152" spans="1:3" ht="14.25">
      <c r="A152" s="55">
        <v>3022300</v>
      </c>
      <c r="B152" s="21" t="s">
        <v>291</v>
      </c>
      <c r="C152" s="21" t="s">
        <v>317</v>
      </c>
    </row>
    <row r="153" spans="1:3" ht="14.25">
      <c r="A153" s="55">
        <v>3022400</v>
      </c>
      <c r="B153" s="21" t="s">
        <v>291</v>
      </c>
      <c r="C153" s="21" t="s">
        <v>318</v>
      </c>
    </row>
    <row r="154" spans="1:3" ht="14.25">
      <c r="A154" s="55">
        <v>3022900</v>
      </c>
      <c r="B154" s="21" t="s">
        <v>291</v>
      </c>
      <c r="C154" s="21" t="s">
        <v>319</v>
      </c>
    </row>
    <row r="155" spans="1:3" ht="14.25">
      <c r="A155" s="55">
        <v>3023100</v>
      </c>
      <c r="B155" s="21" t="s">
        <v>291</v>
      </c>
      <c r="C155" s="21" t="s">
        <v>320</v>
      </c>
    </row>
    <row r="156" spans="1:3" ht="14.25">
      <c r="A156" s="55">
        <v>3023200</v>
      </c>
      <c r="B156" s="21" t="s">
        <v>291</v>
      </c>
      <c r="C156" s="21" t="s">
        <v>321</v>
      </c>
    </row>
    <row r="157" spans="1:3" ht="14.25">
      <c r="A157" s="55">
        <v>3023300</v>
      </c>
      <c r="B157" s="21" t="s">
        <v>291</v>
      </c>
      <c r="C157" s="21" t="s">
        <v>322</v>
      </c>
    </row>
    <row r="158" spans="1:3" ht="14.25">
      <c r="A158" s="55">
        <v>3023400</v>
      </c>
      <c r="B158" s="21" t="s">
        <v>291</v>
      </c>
      <c r="C158" s="21" t="s">
        <v>323</v>
      </c>
    </row>
    <row r="159" spans="1:3" ht="14.25">
      <c r="A159" s="55">
        <v>3023500</v>
      </c>
      <c r="B159" s="21" t="s">
        <v>291</v>
      </c>
      <c r="C159" s="21" t="s">
        <v>324</v>
      </c>
    </row>
    <row r="160" spans="1:3" ht="14.25">
      <c r="A160" s="55">
        <v>3023600</v>
      </c>
      <c r="B160" s="21" t="s">
        <v>291</v>
      </c>
      <c r="C160" s="21" t="s">
        <v>325</v>
      </c>
    </row>
    <row r="161" spans="1:3" ht="14.25">
      <c r="A161" s="55">
        <v>3023900</v>
      </c>
      <c r="B161" s="21" t="s">
        <v>291</v>
      </c>
      <c r="C161" s="21" t="s">
        <v>326</v>
      </c>
    </row>
    <row r="162" spans="1:3" ht="14.25">
      <c r="A162" s="55">
        <v>3024100</v>
      </c>
      <c r="B162" s="21" t="s">
        <v>291</v>
      </c>
      <c r="C162" s="21" t="s">
        <v>327</v>
      </c>
    </row>
    <row r="163" spans="1:3" ht="14.25">
      <c r="A163" s="55">
        <v>3024210</v>
      </c>
      <c r="B163" s="21" t="s">
        <v>291</v>
      </c>
      <c r="C163" s="21" t="s">
        <v>328</v>
      </c>
    </row>
    <row r="164" spans="1:3" ht="14.25">
      <c r="A164" s="55">
        <v>3024290</v>
      </c>
      <c r="B164" s="21" t="s">
        <v>291</v>
      </c>
      <c r="C164" s="21" t="s">
        <v>329</v>
      </c>
    </row>
    <row r="165" spans="1:3" ht="14.25">
      <c r="A165" s="55">
        <v>3024300</v>
      </c>
      <c r="B165" s="21" t="s">
        <v>291</v>
      </c>
      <c r="C165" s="21" t="s">
        <v>330</v>
      </c>
    </row>
    <row r="166" spans="1:3" ht="14.25">
      <c r="A166" s="55">
        <v>3024400</v>
      </c>
      <c r="B166" s="21" t="s">
        <v>291</v>
      </c>
      <c r="C166" s="21" t="s">
        <v>331</v>
      </c>
    </row>
    <row r="167" spans="1:3" ht="14.25">
      <c r="A167" s="55">
        <v>3024500</v>
      </c>
      <c r="B167" s="21" t="s">
        <v>291</v>
      </c>
      <c r="C167" s="21" t="s">
        <v>332</v>
      </c>
    </row>
    <row r="168" spans="1:3" ht="14.25">
      <c r="A168" s="55">
        <v>3024600</v>
      </c>
      <c r="B168" s="21" t="s">
        <v>291</v>
      </c>
      <c r="C168" s="21" t="s">
        <v>333</v>
      </c>
    </row>
    <row r="169" spans="1:3" ht="14.25">
      <c r="A169" s="55">
        <v>3024700</v>
      </c>
      <c r="B169" s="21" t="s">
        <v>291</v>
      </c>
      <c r="C169" s="21" t="s">
        <v>334</v>
      </c>
    </row>
    <row r="170" spans="1:3" ht="14.25">
      <c r="A170" s="55">
        <v>3024910</v>
      </c>
      <c r="B170" s="21" t="s">
        <v>291</v>
      </c>
      <c r="C170" s="21" t="s">
        <v>335</v>
      </c>
    </row>
    <row r="171" spans="1:3" ht="14.25">
      <c r="A171" s="55">
        <v>3024990</v>
      </c>
      <c r="B171" s="21" t="s">
        <v>291</v>
      </c>
      <c r="C171" s="21"/>
    </row>
    <row r="172" spans="1:3" ht="14.25">
      <c r="A172" s="55">
        <v>3025100</v>
      </c>
      <c r="B172" s="21" t="s">
        <v>291</v>
      </c>
      <c r="C172" s="21" t="s">
        <v>336</v>
      </c>
    </row>
    <row r="173" spans="1:3" ht="14.25">
      <c r="A173" s="55">
        <v>3025200</v>
      </c>
      <c r="B173" s="21" t="s">
        <v>291</v>
      </c>
      <c r="C173" s="21" t="s">
        <v>337</v>
      </c>
    </row>
    <row r="174" spans="1:3" ht="14.25">
      <c r="A174" s="55">
        <v>3025300</v>
      </c>
      <c r="B174" s="21" t="s">
        <v>291</v>
      </c>
      <c r="C174" s="21" t="s">
        <v>338</v>
      </c>
    </row>
    <row r="175" spans="1:3" ht="14.25">
      <c r="A175" s="55">
        <v>3025400</v>
      </c>
      <c r="B175" s="21" t="s">
        <v>291</v>
      </c>
      <c r="C175" s="21" t="s">
        <v>339</v>
      </c>
    </row>
    <row r="176" spans="1:3" ht="14.25">
      <c r="A176" s="55">
        <v>3025500</v>
      </c>
      <c r="B176" s="21" t="s">
        <v>291</v>
      </c>
      <c r="C176" s="21" t="s">
        <v>340</v>
      </c>
    </row>
    <row r="177" spans="1:3" ht="14.25">
      <c r="A177" s="55">
        <v>3025600</v>
      </c>
      <c r="B177" s="21" t="s">
        <v>291</v>
      </c>
      <c r="C177" s="21" t="s">
        <v>341</v>
      </c>
    </row>
    <row r="178" spans="1:3" ht="14.25">
      <c r="A178" s="55">
        <v>3025900</v>
      </c>
      <c r="B178" s="21" t="s">
        <v>291</v>
      </c>
      <c r="C178" s="21" t="s">
        <v>342</v>
      </c>
    </row>
    <row r="179" spans="1:3" ht="14.25">
      <c r="A179" s="55">
        <v>3027100</v>
      </c>
      <c r="B179" s="21" t="s">
        <v>291</v>
      </c>
      <c r="C179" s="21" t="s">
        <v>343</v>
      </c>
    </row>
    <row r="180" spans="1:3" ht="14.25">
      <c r="A180" s="55">
        <v>3027210</v>
      </c>
      <c r="B180" s="21" t="s">
        <v>291</v>
      </c>
      <c r="C180" s="21" t="s">
        <v>344</v>
      </c>
    </row>
    <row r="181" spans="1:3" ht="14.25">
      <c r="A181" s="55">
        <v>3027290</v>
      </c>
      <c r="B181" s="21" t="s">
        <v>291</v>
      </c>
      <c r="C181" s="21" t="s">
        <v>345</v>
      </c>
    </row>
    <row r="182" spans="1:3" ht="14.25">
      <c r="A182" s="55">
        <v>3027300</v>
      </c>
      <c r="B182" s="21" t="s">
        <v>291</v>
      </c>
      <c r="C182" s="21" t="s">
        <v>346</v>
      </c>
    </row>
    <row r="183" spans="1:3" ht="14.25">
      <c r="A183" s="55">
        <v>3027400</v>
      </c>
      <c r="B183" s="21" t="s">
        <v>291</v>
      </c>
      <c r="C183" s="21" t="s">
        <v>347</v>
      </c>
    </row>
    <row r="184" spans="1:3" ht="14.25">
      <c r="A184" s="55">
        <v>3027900</v>
      </c>
      <c r="B184" s="21" t="s">
        <v>291</v>
      </c>
      <c r="C184" s="21" t="s">
        <v>342</v>
      </c>
    </row>
    <row r="185" spans="1:3" ht="14.25">
      <c r="A185" s="55">
        <v>3028100</v>
      </c>
      <c r="B185" s="21" t="s">
        <v>291</v>
      </c>
      <c r="C185" s="21" t="s">
        <v>348</v>
      </c>
    </row>
    <row r="186" spans="1:3" ht="14.25">
      <c r="A186" s="55">
        <v>3028200</v>
      </c>
      <c r="B186" s="21" t="s">
        <v>291</v>
      </c>
      <c r="C186" s="21" t="s">
        <v>349</v>
      </c>
    </row>
    <row r="187" spans="1:3" ht="14.25">
      <c r="A187" s="55">
        <v>3028310</v>
      </c>
      <c r="B187" s="21" t="s">
        <v>291</v>
      </c>
      <c r="C187" s="21" t="s">
        <v>350</v>
      </c>
    </row>
    <row r="188" spans="1:3" ht="14.25">
      <c r="A188" s="55">
        <v>3028320</v>
      </c>
      <c r="B188" s="21" t="s">
        <v>291</v>
      </c>
      <c r="C188" s="21" t="s">
        <v>351</v>
      </c>
    </row>
    <row r="189" spans="1:3" ht="14.25">
      <c r="A189" s="55">
        <v>3028400</v>
      </c>
      <c r="B189" s="21" t="s">
        <v>291</v>
      </c>
      <c r="C189" s="21" t="s">
        <v>352</v>
      </c>
    </row>
    <row r="190" spans="1:3" ht="14.25">
      <c r="A190" s="55">
        <v>3028500</v>
      </c>
      <c r="B190" s="21" t="s">
        <v>291</v>
      </c>
      <c r="C190" s="21" t="s">
        <v>353</v>
      </c>
    </row>
    <row r="191" spans="1:3" ht="14.25">
      <c r="A191" s="55">
        <v>3028910</v>
      </c>
      <c r="B191" s="21" t="s">
        <v>291</v>
      </c>
      <c r="C191" s="21" t="s">
        <v>354</v>
      </c>
    </row>
    <row r="192" spans="1:3" ht="14.25">
      <c r="A192" s="56">
        <v>3028911</v>
      </c>
      <c r="B192" s="22" t="s">
        <v>291</v>
      </c>
      <c r="C192" s="22" t="s">
        <v>355</v>
      </c>
    </row>
    <row r="193" spans="1:3" ht="14.25">
      <c r="A193" s="56">
        <v>3028912</v>
      </c>
      <c r="B193" s="22" t="s">
        <v>291</v>
      </c>
      <c r="C193" s="22" t="s">
        <v>356</v>
      </c>
    </row>
    <row r="194" spans="1:3" ht="14.25">
      <c r="A194" s="55">
        <v>3028921</v>
      </c>
      <c r="B194" s="21" t="s">
        <v>291</v>
      </c>
      <c r="C194" s="21" t="s">
        <v>357</v>
      </c>
    </row>
    <row r="195" spans="1:3" ht="14.25">
      <c r="A195" s="55">
        <v>3028922</v>
      </c>
      <c r="B195" s="21" t="s">
        <v>291</v>
      </c>
      <c r="C195" s="21" t="s">
        <v>358</v>
      </c>
    </row>
    <row r="196" spans="1:3" ht="14.25">
      <c r="A196" s="55">
        <v>3028923</v>
      </c>
      <c r="B196" s="21" t="s">
        <v>291</v>
      </c>
      <c r="C196" s="21" t="s">
        <v>359</v>
      </c>
    </row>
    <row r="197" spans="1:3" ht="14.25">
      <c r="A197" s="55">
        <v>3028924</v>
      </c>
      <c r="B197" s="21" t="s">
        <v>291</v>
      </c>
      <c r="C197" s="21" t="s">
        <v>360</v>
      </c>
    </row>
    <row r="198" spans="1:3" ht="14.25">
      <c r="A198" s="55">
        <v>3028931</v>
      </c>
      <c r="B198" s="21" t="s">
        <v>291</v>
      </c>
      <c r="C198" s="21" t="s">
        <v>361</v>
      </c>
    </row>
    <row r="199" spans="1:3" ht="14.25">
      <c r="A199" s="55">
        <v>3028932</v>
      </c>
      <c r="B199" s="21" t="s">
        <v>291</v>
      </c>
      <c r="C199" s="21" t="s">
        <v>343</v>
      </c>
    </row>
    <row r="200" spans="1:3" ht="14.25">
      <c r="A200" s="55">
        <v>3028933</v>
      </c>
      <c r="B200" s="21" t="s">
        <v>291</v>
      </c>
      <c r="C200" s="21" t="s">
        <v>362</v>
      </c>
    </row>
    <row r="201" spans="1:3" ht="14.25">
      <c r="A201" s="55">
        <v>3028934</v>
      </c>
      <c r="B201" s="21" t="s">
        <v>291</v>
      </c>
      <c r="C201" s="21" t="s">
        <v>363</v>
      </c>
    </row>
    <row r="202" spans="1:3" ht="14.25">
      <c r="A202" s="55">
        <v>3028935</v>
      </c>
      <c r="B202" s="21" t="s">
        <v>291</v>
      </c>
      <c r="C202" s="21" t="s">
        <v>364</v>
      </c>
    </row>
    <row r="203" spans="1:3" ht="14.25">
      <c r="A203" s="55">
        <v>3028936</v>
      </c>
      <c r="B203" s="21" t="s">
        <v>291</v>
      </c>
      <c r="C203" s="21" t="s">
        <v>365</v>
      </c>
    </row>
    <row r="204" spans="1:3" ht="14.25">
      <c r="A204" s="55">
        <v>3028937</v>
      </c>
      <c r="B204" s="21" t="s">
        <v>291</v>
      </c>
      <c r="C204" s="21" t="s">
        <v>366</v>
      </c>
    </row>
    <row r="205" spans="1:3" ht="14.25">
      <c r="A205" s="55">
        <v>3028938</v>
      </c>
      <c r="B205" s="21" t="s">
        <v>291</v>
      </c>
      <c r="C205" s="21" t="s">
        <v>367</v>
      </c>
    </row>
    <row r="206" spans="1:3" ht="14.25">
      <c r="A206" s="55">
        <v>3028941</v>
      </c>
      <c r="B206" s="21" t="s">
        <v>291</v>
      </c>
      <c r="C206" s="21" t="s">
        <v>368</v>
      </c>
    </row>
    <row r="207" spans="1:3" ht="14.25">
      <c r="A207" s="55">
        <v>3028942</v>
      </c>
      <c r="B207" s="21" t="s">
        <v>291</v>
      </c>
      <c r="C207" s="21" t="s">
        <v>369</v>
      </c>
    </row>
    <row r="208" spans="1:3" ht="14.25">
      <c r="A208" s="55">
        <v>3028943</v>
      </c>
      <c r="B208" s="21" t="s">
        <v>291</v>
      </c>
      <c r="C208" s="21" t="s">
        <v>370</v>
      </c>
    </row>
    <row r="209" spans="1:3" ht="14.25">
      <c r="A209" s="55">
        <v>3028944</v>
      </c>
      <c r="B209" s="21" t="s">
        <v>291</v>
      </c>
      <c r="C209" s="21" t="s">
        <v>371</v>
      </c>
    </row>
    <row r="210" spans="1:3" ht="14.25">
      <c r="A210" s="55">
        <v>3028945</v>
      </c>
      <c r="B210" s="21" t="s">
        <v>291</v>
      </c>
      <c r="C210" s="21" t="s">
        <v>372</v>
      </c>
    </row>
    <row r="211" spans="1:3" ht="14.25">
      <c r="A211" s="55">
        <v>3028990</v>
      </c>
      <c r="B211" s="21" t="s">
        <v>291</v>
      </c>
      <c r="C211" s="21" t="s">
        <v>342</v>
      </c>
    </row>
    <row r="212" spans="1:3" ht="14.25">
      <c r="A212" s="56">
        <v>3029000</v>
      </c>
      <c r="B212" s="22" t="s">
        <v>291</v>
      </c>
      <c r="C212" s="22" t="s">
        <v>373</v>
      </c>
    </row>
    <row r="213" spans="1:3" ht="14.25">
      <c r="A213" s="55">
        <v>3029100</v>
      </c>
      <c r="B213" s="21" t="s">
        <v>291</v>
      </c>
      <c r="C213" s="21" t="s">
        <v>374</v>
      </c>
    </row>
    <row r="214" spans="1:3" ht="14.25">
      <c r="A214" s="55">
        <v>3029200</v>
      </c>
      <c r="B214" s="21" t="s">
        <v>291</v>
      </c>
      <c r="C214" s="21" t="s">
        <v>375</v>
      </c>
    </row>
    <row r="215" spans="1:3" ht="14.25">
      <c r="A215" s="55">
        <v>3029900</v>
      </c>
      <c r="B215" s="21" t="s">
        <v>291</v>
      </c>
      <c r="C215" s="21" t="s">
        <v>376</v>
      </c>
    </row>
    <row r="216" spans="1:3" ht="14.25">
      <c r="A216" s="55">
        <v>3031100</v>
      </c>
      <c r="B216" s="21" t="s">
        <v>291</v>
      </c>
      <c r="C216" s="21" t="s">
        <v>377</v>
      </c>
    </row>
    <row r="217" spans="1:3" ht="14.25">
      <c r="A217" s="55">
        <v>3031200</v>
      </c>
      <c r="B217" s="21" t="s">
        <v>291</v>
      </c>
      <c r="C217" s="21" t="s">
        <v>378</v>
      </c>
    </row>
    <row r="218" spans="1:3" ht="14.25">
      <c r="A218" s="55">
        <v>3031300</v>
      </c>
      <c r="B218" s="21" t="s">
        <v>291</v>
      </c>
      <c r="C218" s="21" t="s">
        <v>379</v>
      </c>
    </row>
    <row r="219" spans="1:3" ht="14.25">
      <c r="A219" s="55">
        <v>3031400</v>
      </c>
      <c r="B219" s="21" t="s">
        <v>291</v>
      </c>
      <c r="C219" s="21" t="s">
        <v>380</v>
      </c>
    </row>
    <row r="220" spans="1:3" ht="14.25">
      <c r="A220" s="55">
        <v>3031900</v>
      </c>
      <c r="B220" s="21" t="s">
        <v>291</v>
      </c>
      <c r="C220" s="21" t="s">
        <v>381</v>
      </c>
    </row>
    <row r="221" spans="1:3" ht="14.25">
      <c r="A221" s="55">
        <v>3032300</v>
      </c>
      <c r="B221" s="21" t="s">
        <v>291</v>
      </c>
      <c r="C221" s="21" t="s">
        <v>382</v>
      </c>
    </row>
    <row r="222" spans="1:3" ht="14.25">
      <c r="A222" s="55">
        <v>3032410</v>
      </c>
      <c r="B222" s="21" t="s">
        <v>291</v>
      </c>
      <c r="C222" s="21" t="s">
        <v>383</v>
      </c>
    </row>
    <row r="223" spans="1:3" ht="14.25">
      <c r="A223" s="55">
        <v>3032490</v>
      </c>
      <c r="B223" s="21" t="s">
        <v>291</v>
      </c>
      <c r="C223" s="21" t="s">
        <v>384</v>
      </c>
    </row>
    <row r="224" spans="1:3" ht="14.25">
      <c r="A224" s="55">
        <v>3032500</v>
      </c>
      <c r="B224" s="21" t="s">
        <v>291</v>
      </c>
      <c r="C224" s="21" t="s">
        <v>385</v>
      </c>
    </row>
    <row r="225" spans="1:3" ht="14.25">
      <c r="A225" s="55">
        <v>3032600</v>
      </c>
      <c r="B225" s="21" t="s">
        <v>291</v>
      </c>
      <c r="C225" s="21" t="s">
        <v>386</v>
      </c>
    </row>
    <row r="226" spans="1:3" ht="14.25">
      <c r="A226" s="55">
        <v>3032900</v>
      </c>
      <c r="B226" s="21" t="s">
        <v>291</v>
      </c>
      <c r="C226" s="21" t="s">
        <v>387</v>
      </c>
    </row>
    <row r="227" spans="1:3" ht="14.25">
      <c r="A227" s="55">
        <v>3033100</v>
      </c>
      <c r="B227" s="21" t="s">
        <v>291</v>
      </c>
      <c r="C227" s="21" t="s">
        <v>388</v>
      </c>
    </row>
    <row r="228" spans="1:3" ht="14.25">
      <c r="A228" s="55">
        <v>3033200</v>
      </c>
      <c r="B228" s="21" t="s">
        <v>291</v>
      </c>
      <c r="C228" s="21" t="s">
        <v>389</v>
      </c>
    </row>
    <row r="229" spans="1:3" ht="14.25">
      <c r="A229" s="55">
        <v>3033300</v>
      </c>
      <c r="B229" s="21" t="s">
        <v>291</v>
      </c>
      <c r="C229" s="21" t="s">
        <v>390</v>
      </c>
    </row>
    <row r="230" spans="1:3" ht="14.25">
      <c r="A230" s="55">
        <v>3033400</v>
      </c>
      <c r="B230" s="21" t="s">
        <v>291</v>
      </c>
      <c r="C230" s="21" t="s">
        <v>391</v>
      </c>
    </row>
    <row r="231" spans="1:3" ht="14.25">
      <c r="A231" s="55">
        <v>3033900</v>
      </c>
      <c r="B231" s="21" t="s">
        <v>291</v>
      </c>
      <c r="C231" s="21" t="s">
        <v>392</v>
      </c>
    </row>
    <row r="232" spans="1:3" ht="14.25">
      <c r="A232" s="55">
        <v>3034100</v>
      </c>
      <c r="B232" s="21" t="s">
        <v>291</v>
      </c>
      <c r="C232" s="21" t="s">
        <v>393</v>
      </c>
    </row>
    <row r="233" spans="1:3" ht="14.25">
      <c r="A233" s="55">
        <v>3034200</v>
      </c>
      <c r="B233" s="21" t="s">
        <v>291</v>
      </c>
      <c r="C233" s="21" t="s">
        <v>394</v>
      </c>
    </row>
    <row r="234" spans="1:3" ht="14.25">
      <c r="A234" s="55">
        <v>3034300</v>
      </c>
      <c r="B234" s="21" t="s">
        <v>291</v>
      </c>
      <c r="C234" s="21" t="s">
        <v>395</v>
      </c>
    </row>
    <row r="235" spans="1:3" ht="14.25">
      <c r="A235" s="55">
        <v>3034400</v>
      </c>
      <c r="B235" s="21" t="s">
        <v>291</v>
      </c>
      <c r="C235" s="21" t="s">
        <v>396</v>
      </c>
    </row>
    <row r="236" spans="1:3" ht="14.25">
      <c r="A236" s="55">
        <v>3034500</v>
      </c>
      <c r="B236" s="21" t="s">
        <v>291</v>
      </c>
      <c r="C236" s="21" t="s">
        <v>397</v>
      </c>
    </row>
    <row r="237" spans="1:3" ht="14.25">
      <c r="A237" s="55">
        <v>3034600</v>
      </c>
      <c r="B237" s="21" t="s">
        <v>291</v>
      </c>
      <c r="C237" s="21" t="s">
        <v>398</v>
      </c>
    </row>
    <row r="238" spans="1:3" ht="14.25">
      <c r="A238" s="55">
        <v>3034900</v>
      </c>
      <c r="B238" s="21" t="s">
        <v>291</v>
      </c>
      <c r="C238" s="21" t="s">
        <v>381</v>
      </c>
    </row>
    <row r="239" spans="1:3" ht="14.25">
      <c r="A239" s="55">
        <v>3035100</v>
      </c>
      <c r="B239" s="21" t="s">
        <v>291</v>
      </c>
      <c r="C239" s="21" t="s">
        <v>399</v>
      </c>
    </row>
    <row r="240" spans="1:3" ht="14.25">
      <c r="A240" s="55">
        <v>3035300</v>
      </c>
      <c r="B240" s="21" t="s">
        <v>291</v>
      </c>
      <c r="C240" s="21" t="s">
        <v>400</v>
      </c>
    </row>
    <row r="241" spans="1:3" ht="14.25">
      <c r="A241" s="55">
        <v>3035400</v>
      </c>
      <c r="B241" s="21" t="s">
        <v>291</v>
      </c>
      <c r="C241" s="21" t="s">
        <v>401</v>
      </c>
    </row>
    <row r="242" spans="1:3" ht="14.25">
      <c r="A242" s="55">
        <v>3035500</v>
      </c>
      <c r="B242" s="21" t="s">
        <v>291</v>
      </c>
      <c r="C242" s="21" t="s">
        <v>402</v>
      </c>
    </row>
    <row r="243" spans="1:3" ht="14.25">
      <c r="A243" s="55">
        <v>3035600</v>
      </c>
      <c r="B243" s="21" t="s">
        <v>291</v>
      </c>
      <c r="C243" s="21" t="s">
        <v>403</v>
      </c>
    </row>
    <row r="244" spans="1:3" ht="14.25">
      <c r="A244" s="55">
        <v>3035700</v>
      </c>
      <c r="B244" s="21" t="s">
        <v>291</v>
      </c>
      <c r="C244" s="21" t="s">
        <v>404</v>
      </c>
    </row>
    <row r="245" spans="1:3" ht="14.25">
      <c r="A245" s="55">
        <v>3035910</v>
      </c>
      <c r="B245" s="21" t="s">
        <v>291</v>
      </c>
      <c r="C245" s="21" t="s">
        <v>405</v>
      </c>
    </row>
    <row r="246" spans="1:3" ht="14.25">
      <c r="A246" s="55">
        <v>3035920</v>
      </c>
      <c r="B246" s="21" t="s">
        <v>291</v>
      </c>
      <c r="C246" s="21" t="s">
        <v>406</v>
      </c>
    </row>
    <row r="247" spans="1:3" ht="14.25">
      <c r="A247" s="55">
        <v>3035990</v>
      </c>
      <c r="B247" s="21" t="s">
        <v>291</v>
      </c>
      <c r="C247" s="21" t="s">
        <v>376</v>
      </c>
    </row>
    <row r="248" spans="1:3" ht="14.25">
      <c r="A248" s="55">
        <v>3036300</v>
      </c>
      <c r="B248" s="21" t="s">
        <v>291</v>
      </c>
      <c r="C248" s="21" t="s">
        <v>407</v>
      </c>
    </row>
    <row r="249" spans="1:3" ht="14.25">
      <c r="A249" s="55">
        <v>3036400</v>
      </c>
      <c r="B249" s="21" t="s">
        <v>291</v>
      </c>
      <c r="C249" s="21" t="s">
        <v>408</v>
      </c>
    </row>
    <row r="250" spans="1:3" ht="14.25">
      <c r="A250" s="55">
        <v>3036500</v>
      </c>
      <c r="B250" s="21" t="s">
        <v>291</v>
      </c>
      <c r="C250" s="21" t="s">
        <v>409</v>
      </c>
    </row>
    <row r="251" spans="1:3" ht="14.25">
      <c r="A251" s="55">
        <v>3036600</v>
      </c>
      <c r="B251" s="21" t="s">
        <v>291</v>
      </c>
      <c r="C251" s="21" t="s">
        <v>410</v>
      </c>
    </row>
    <row r="252" spans="1:3" ht="14.25">
      <c r="A252" s="55">
        <v>3036700</v>
      </c>
      <c r="B252" s="21" t="s">
        <v>291</v>
      </c>
      <c r="C252" s="21" t="s">
        <v>411</v>
      </c>
    </row>
    <row r="253" spans="1:3" ht="14.25">
      <c r="A253" s="55">
        <v>3036800</v>
      </c>
      <c r="B253" s="21" t="s">
        <v>291</v>
      </c>
      <c r="C253" s="21" t="s">
        <v>412</v>
      </c>
    </row>
    <row r="254" spans="1:3" ht="14.25">
      <c r="A254" s="55">
        <v>3036910</v>
      </c>
      <c r="B254" s="21" t="s">
        <v>291</v>
      </c>
      <c r="C254" s="21" t="s">
        <v>413</v>
      </c>
    </row>
    <row r="255" spans="1:3" ht="14.25">
      <c r="A255" s="55">
        <v>3036990</v>
      </c>
      <c r="B255" s="21" t="s">
        <v>291</v>
      </c>
      <c r="C255" s="21" t="s">
        <v>381</v>
      </c>
    </row>
    <row r="256" spans="1:3" ht="14.25">
      <c r="A256" s="55">
        <v>3038111</v>
      </c>
      <c r="B256" s="21" t="s">
        <v>291</v>
      </c>
      <c r="C256" s="21" t="s">
        <v>414</v>
      </c>
    </row>
    <row r="257" spans="1:3" ht="14.25">
      <c r="A257" s="55">
        <v>3038112</v>
      </c>
      <c r="B257" s="21" t="s">
        <v>291</v>
      </c>
      <c r="C257" s="21" t="s">
        <v>415</v>
      </c>
    </row>
    <row r="258" spans="1:3" ht="14.25">
      <c r="A258" s="55">
        <v>3038113</v>
      </c>
      <c r="B258" s="21" t="s">
        <v>291</v>
      </c>
      <c r="C258" s="21" t="s">
        <v>416</v>
      </c>
    </row>
    <row r="259" spans="1:3" ht="14.25">
      <c r="A259" s="55">
        <v>3038114</v>
      </c>
      <c r="B259" s="21" t="s">
        <v>291</v>
      </c>
      <c r="C259" s="21" t="s">
        <v>417</v>
      </c>
    </row>
    <row r="260" spans="1:3" ht="14.25">
      <c r="A260" s="55">
        <v>3038119</v>
      </c>
      <c r="B260" s="21" t="s">
        <v>291</v>
      </c>
      <c r="C260" s="21" t="s">
        <v>418</v>
      </c>
    </row>
    <row r="261" spans="1:3" ht="14.25">
      <c r="A261" s="55">
        <v>3038190</v>
      </c>
      <c r="B261" s="21" t="s">
        <v>291</v>
      </c>
      <c r="C261" s="21" t="s">
        <v>419</v>
      </c>
    </row>
    <row r="262" spans="1:3" ht="14.25">
      <c r="A262" s="55">
        <v>3038200</v>
      </c>
      <c r="B262" s="21" t="s">
        <v>291</v>
      </c>
      <c r="C262" s="21" t="s">
        <v>420</v>
      </c>
    </row>
    <row r="263" spans="1:3" ht="14.25">
      <c r="A263" s="55">
        <v>3038311</v>
      </c>
      <c r="B263" s="21" t="s">
        <v>291</v>
      </c>
      <c r="C263" s="21" t="s">
        <v>421</v>
      </c>
    </row>
    <row r="264" spans="1:3" ht="14.25">
      <c r="A264" s="56">
        <v>3038312</v>
      </c>
      <c r="B264" s="22" t="s">
        <v>291</v>
      </c>
      <c r="C264" s="22" t="s">
        <v>422</v>
      </c>
    </row>
    <row r="265" spans="1:3" ht="14.25">
      <c r="A265" s="55">
        <v>3038319</v>
      </c>
      <c r="B265" s="21" t="s">
        <v>291</v>
      </c>
      <c r="C265" s="21" t="s">
        <v>423</v>
      </c>
    </row>
    <row r="266" spans="1:3" ht="14.25">
      <c r="A266" s="55">
        <v>3038321</v>
      </c>
      <c r="B266" s="21" t="s">
        <v>291</v>
      </c>
      <c r="C266" s="21" t="s">
        <v>424</v>
      </c>
    </row>
    <row r="267" spans="1:3" ht="14.25">
      <c r="A267" s="56">
        <v>3038322</v>
      </c>
      <c r="B267" s="22" t="s">
        <v>291</v>
      </c>
      <c r="C267" s="22" t="s">
        <v>425</v>
      </c>
    </row>
    <row r="268" spans="1:3" ht="14.25">
      <c r="A268" s="55">
        <v>3038329</v>
      </c>
      <c r="B268" s="21" t="s">
        <v>291</v>
      </c>
      <c r="C268" s="21" t="s">
        <v>426</v>
      </c>
    </row>
    <row r="269" spans="1:3" ht="14.25">
      <c r="A269" s="55">
        <v>3038400</v>
      </c>
      <c r="B269" s="21" t="s">
        <v>291</v>
      </c>
      <c r="C269" s="21" t="s">
        <v>427</v>
      </c>
    </row>
    <row r="270" spans="1:3" ht="14.25">
      <c r="A270" s="55">
        <v>3038910</v>
      </c>
      <c r="B270" s="21" t="s">
        <v>291</v>
      </c>
      <c r="C270" s="21" t="s">
        <v>428</v>
      </c>
    </row>
    <row r="271" spans="1:3" ht="14.25">
      <c r="A271" s="55">
        <v>3038920</v>
      </c>
      <c r="B271" s="21" t="s">
        <v>291</v>
      </c>
      <c r="C271" s="21" t="s">
        <v>429</v>
      </c>
    </row>
    <row r="272" spans="1:3" ht="14.25">
      <c r="A272" s="56">
        <v>3038931</v>
      </c>
      <c r="B272" s="22" t="s">
        <v>291</v>
      </c>
      <c r="C272" s="22" t="s">
        <v>430</v>
      </c>
    </row>
    <row r="273" spans="1:3" ht="14.25">
      <c r="A273" s="55">
        <v>3038932</v>
      </c>
      <c r="B273" s="21" t="s">
        <v>291</v>
      </c>
      <c r="C273" s="21" t="s">
        <v>431</v>
      </c>
    </row>
    <row r="274" spans="1:3" ht="14.25">
      <c r="A274" s="55">
        <v>3038933</v>
      </c>
      <c r="B274" s="21" t="s">
        <v>291</v>
      </c>
      <c r="C274" s="21" t="s">
        <v>432</v>
      </c>
    </row>
    <row r="275" spans="1:3" ht="14.25">
      <c r="A275" s="55">
        <v>3038941</v>
      </c>
      <c r="B275" s="21" t="s">
        <v>291</v>
      </c>
      <c r="C275" s="21" t="s">
        <v>433</v>
      </c>
    </row>
    <row r="276" spans="1:3" ht="14.25">
      <c r="A276" s="55">
        <v>3038942</v>
      </c>
      <c r="B276" s="21" t="s">
        <v>291</v>
      </c>
      <c r="C276" s="21" t="s">
        <v>434</v>
      </c>
    </row>
    <row r="277" spans="1:3" ht="14.25">
      <c r="A277" s="55">
        <v>3038943</v>
      </c>
      <c r="B277" s="21" t="s">
        <v>291</v>
      </c>
      <c r="C277" s="21" t="s">
        <v>435</v>
      </c>
    </row>
    <row r="278" spans="1:3" ht="14.25">
      <c r="A278" s="55">
        <v>3038944</v>
      </c>
      <c r="B278" s="21" t="s">
        <v>291</v>
      </c>
      <c r="C278" s="21" t="s">
        <v>436</v>
      </c>
    </row>
    <row r="279" spans="1:3" ht="14.25">
      <c r="A279" s="55">
        <v>3038945</v>
      </c>
      <c r="B279" s="21" t="s">
        <v>291</v>
      </c>
      <c r="C279" s="21" t="s">
        <v>437</v>
      </c>
    </row>
    <row r="280" spans="1:3" ht="14.25">
      <c r="A280" s="55">
        <v>3038946</v>
      </c>
      <c r="B280" s="21" t="s">
        <v>291</v>
      </c>
      <c r="C280" s="21" t="s">
        <v>438</v>
      </c>
    </row>
    <row r="281" spans="1:3" ht="14.25">
      <c r="A281" s="55">
        <v>3038951</v>
      </c>
      <c r="B281" s="21" t="s">
        <v>291</v>
      </c>
      <c r="C281" s="21" t="s">
        <v>439</v>
      </c>
    </row>
    <row r="282" spans="1:3" ht="14.25">
      <c r="A282" s="55">
        <v>3038952</v>
      </c>
      <c r="B282" s="21" t="s">
        <v>291</v>
      </c>
      <c r="C282" s="21" t="s">
        <v>382</v>
      </c>
    </row>
    <row r="283" spans="1:3" ht="14.25">
      <c r="A283" s="55">
        <v>3038953</v>
      </c>
      <c r="B283" s="21" t="s">
        <v>291</v>
      </c>
      <c r="C283" s="21" t="s">
        <v>440</v>
      </c>
    </row>
    <row r="284" spans="1:3" ht="14.25">
      <c r="A284" s="55">
        <v>3038954</v>
      </c>
      <c r="B284" s="21" t="s">
        <v>291</v>
      </c>
      <c r="C284" s="21" t="s">
        <v>441</v>
      </c>
    </row>
    <row r="285" spans="1:3" ht="14.25">
      <c r="A285" s="55">
        <v>3038955</v>
      </c>
      <c r="B285" s="21" t="s">
        <v>291</v>
      </c>
      <c r="C285" s="21" t="s">
        <v>442</v>
      </c>
    </row>
    <row r="286" spans="1:3" ht="14.25">
      <c r="A286" s="55">
        <v>3038956</v>
      </c>
      <c r="B286" s="21" t="s">
        <v>291</v>
      </c>
      <c r="C286" s="21" t="s">
        <v>443</v>
      </c>
    </row>
    <row r="287" spans="1:3" ht="14.25">
      <c r="A287" s="56">
        <v>3038957</v>
      </c>
      <c r="B287" s="22" t="s">
        <v>291</v>
      </c>
      <c r="C287" s="22" t="s">
        <v>444</v>
      </c>
    </row>
    <row r="288" spans="1:3" ht="14.25">
      <c r="A288" s="55">
        <v>3038961</v>
      </c>
      <c r="B288" s="21" t="s">
        <v>291</v>
      </c>
      <c r="C288" s="21" t="s">
        <v>445</v>
      </c>
    </row>
    <row r="289" spans="1:3" ht="14.25">
      <c r="A289" s="55">
        <v>3038962</v>
      </c>
      <c r="B289" s="21" t="s">
        <v>291</v>
      </c>
      <c r="C289" s="21" t="s">
        <v>446</v>
      </c>
    </row>
    <row r="290" spans="1:3" ht="14.25">
      <c r="A290" s="55">
        <v>3038963</v>
      </c>
      <c r="B290" s="21" t="s">
        <v>291</v>
      </c>
      <c r="C290" s="21" t="s">
        <v>447</v>
      </c>
    </row>
    <row r="291" spans="1:3" ht="14.25">
      <c r="A291" s="55">
        <v>3038964</v>
      </c>
      <c r="B291" s="21" t="s">
        <v>291</v>
      </c>
      <c r="C291" s="21" t="s">
        <v>448</v>
      </c>
    </row>
    <row r="292" spans="1:3" ht="14.25">
      <c r="A292" s="55">
        <v>3038965</v>
      </c>
      <c r="B292" s="21" t="s">
        <v>291</v>
      </c>
      <c r="C292" s="21" t="s">
        <v>449</v>
      </c>
    </row>
    <row r="293" spans="1:3" ht="14.25">
      <c r="A293" s="55">
        <v>3038990</v>
      </c>
      <c r="B293" s="21" t="s">
        <v>291</v>
      </c>
      <c r="C293" s="21" t="s">
        <v>381</v>
      </c>
    </row>
    <row r="294" spans="1:3" ht="14.25">
      <c r="A294" s="56">
        <v>3039000</v>
      </c>
      <c r="B294" s="22" t="s">
        <v>291</v>
      </c>
      <c r="C294" s="22" t="s">
        <v>450</v>
      </c>
    </row>
    <row r="295" spans="1:3" ht="14.25">
      <c r="A295" s="55">
        <v>3039100</v>
      </c>
      <c r="B295" s="21" t="s">
        <v>291</v>
      </c>
      <c r="C295" s="21" t="s">
        <v>451</v>
      </c>
    </row>
    <row r="296" spans="1:3" ht="14.25">
      <c r="A296" s="55">
        <v>3039200</v>
      </c>
      <c r="B296" s="21" t="s">
        <v>291</v>
      </c>
      <c r="C296" s="21" t="s">
        <v>452</v>
      </c>
    </row>
    <row r="297" spans="1:3" ht="14.25">
      <c r="A297" s="55">
        <v>3039910</v>
      </c>
      <c r="B297" s="21" t="s">
        <v>291</v>
      </c>
      <c r="C297" s="21" t="s">
        <v>453</v>
      </c>
    </row>
    <row r="298" spans="1:3" ht="14.25">
      <c r="A298" s="55">
        <v>3039920</v>
      </c>
      <c r="B298" s="21" t="s">
        <v>291</v>
      </c>
      <c r="C298" s="21" t="s">
        <v>454</v>
      </c>
    </row>
    <row r="299" spans="1:3" ht="14.25">
      <c r="A299" s="55">
        <v>3039990</v>
      </c>
      <c r="B299" s="21" t="s">
        <v>291</v>
      </c>
      <c r="C299" s="21" t="s">
        <v>376</v>
      </c>
    </row>
    <row r="300" spans="1:3" ht="14.25">
      <c r="A300" s="55">
        <v>3043100</v>
      </c>
      <c r="B300" s="21" t="s">
        <v>291</v>
      </c>
      <c r="C300" s="21" t="s">
        <v>455</v>
      </c>
    </row>
    <row r="301" spans="1:3" ht="14.25">
      <c r="A301" s="55">
        <v>3043210</v>
      </c>
      <c r="B301" s="21" t="s">
        <v>291</v>
      </c>
      <c r="C301" s="21" t="s">
        <v>456</v>
      </c>
    </row>
    <row r="302" spans="1:3" ht="14.25">
      <c r="A302" s="55">
        <v>3043290</v>
      </c>
      <c r="B302" s="21" t="s">
        <v>291</v>
      </c>
      <c r="C302" s="21" t="s">
        <v>457</v>
      </c>
    </row>
    <row r="303" spans="1:3" ht="14.25">
      <c r="A303" s="55">
        <v>3043300</v>
      </c>
      <c r="B303" s="21" t="s">
        <v>291</v>
      </c>
      <c r="C303" s="21" t="s">
        <v>458</v>
      </c>
    </row>
    <row r="304" spans="1:3" ht="14.25">
      <c r="A304" s="55">
        <v>3043900</v>
      </c>
      <c r="B304" s="21" t="s">
        <v>291</v>
      </c>
      <c r="C304" s="21" t="s">
        <v>459</v>
      </c>
    </row>
    <row r="305" spans="1:3" ht="14.25">
      <c r="A305" s="55">
        <v>3044100</v>
      </c>
      <c r="B305" s="21" t="s">
        <v>291</v>
      </c>
      <c r="C305" s="21" t="s">
        <v>460</v>
      </c>
    </row>
    <row r="306" spans="1:3" ht="14.25">
      <c r="A306" s="55">
        <v>3044200</v>
      </c>
      <c r="B306" s="21" t="s">
        <v>291</v>
      </c>
      <c r="C306" s="21" t="s">
        <v>461</v>
      </c>
    </row>
    <row r="307" spans="1:3" ht="14.25">
      <c r="A307" s="55">
        <v>3044300</v>
      </c>
      <c r="B307" s="21" t="s">
        <v>291</v>
      </c>
      <c r="C307" s="21" t="s">
        <v>462</v>
      </c>
    </row>
    <row r="308" spans="1:3" ht="14.25">
      <c r="A308" s="55">
        <v>3044400</v>
      </c>
      <c r="B308" s="21" t="s">
        <v>291</v>
      </c>
      <c r="C308" s="21" t="s">
        <v>463</v>
      </c>
    </row>
    <row r="309" spans="1:3" ht="14.25">
      <c r="A309" s="55">
        <v>3044500</v>
      </c>
      <c r="B309" s="21" t="s">
        <v>291</v>
      </c>
      <c r="C309" s="21" t="s">
        <v>464</v>
      </c>
    </row>
    <row r="310" spans="1:3" ht="14.25">
      <c r="A310" s="55">
        <v>3044600</v>
      </c>
      <c r="B310" s="21" t="s">
        <v>291</v>
      </c>
      <c r="C310" s="21" t="s">
        <v>465</v>
      </c>
    </row>
    <row r="311" spans="1:3" ht="14.25">
      <c r="A311" s="55">
        <v>3044700</v>
      </c>
      <c r="B311" s="21" t="s">
        <v>291</v>
      </c>
      <c r="C311" s="21" t="s">
        <v>466</v>
      </c>
    </row>
    <row r="312" spans="1:3" ht="14.25">
      <c r="A312" s="55">
        <v>3044800</v>
      </c>
      <c r="B312" s="21" t="s">
        <v>291</v>
      </c>
      <c r="C312" s="21" t="s">
        <v>467</v>
      </c>
    </row>
    <row r="313" spans="1:3" ht="14.25">
      <c r="A313" s="55">
        <v>3044910</v>
      </c>
      <c r="B313" s="21" t="s">
        <v>291</v>
      </c>
      <c r="C313" s="21" t="s">
        <v>468</v>
      </c>
    </row>
    <row r="314" spans="1:3" ht="14.25">
      <c r="A314" s="55">
        <v>3044920</v>
      </c>
      <c r="B314" s="21" t="s">
        <v>291</v>
      </c>
      <c r="C314" s="21" t="s">
        <v>469</v>
      </c>
    </row>
    <row r="315" spans="1:3" ht="14.25">
      <c r="A315" s="55">
        <v>3044990</v>
      </c>
      <c r="B315" s="21" t="s">
        <v>291</v>
      </c>
      <c r="C315" s="21" t="s">
        <v>470</v>
      </c>
    </row>
    <row r="316" spans="1:3" ht="14.25">
      <c r="A316" s="55">
        <v>3045100</v>
      </c>
      <c r="B316" s="21" t="s">
        <v>291</v>
      </c>
      <c r="C316" s="21" t="s">
        <v>471</v>
      </c>
    </row>
    <row r="317" spans="1:3" ht="14.25">
      <c r="A317" s="55">
        <v>3045200</v>
      </c>
      <c r="B317" s="21" t="s">
        <v>291</v>
      </c>
      <c r="C317" s="21" t="s">
        <v>472</v>
      </c>
    </row>
    <row r="318" spans="1:3" ht="14.25">
      <c r="A318" s="55">
        <v>3045300</v>
      </c>
      <c r="B318" s="21" t="s">
        <v>291</v>
      </c>
      <c r="C318" s="21" t="s">
        <v>473</v>
      </c>
    </row>
    <row r="319" spans="1:3" ht="14.25">
      <c r="A319" s="55">
        <v>3045400</v>
      </c>
      <c r="B319" s="21" t="s">
        <v>291</v>
      </c>
      <c r="C319" s="21" t="s">
        <v>474</v>
      </c>
    </row>
    <row r="320" spans="1:3" ht="14.25">
      <c r="A320" s="55">
        <v>3045500</v>
      </c>
      <c r="B320" s="21" t="s">
        <v>291</v>
      </c>
      <c r="C320" s="21" t="s">
        <v>475</v>
      </c>
    </row>
    <row r="321" spans="1:3" ht="14.25">
      <c r="A321" s="55">
        <v>3045600</v>
      </c>
      <c r="B321" s="21" t="s">
        <v>291</v>
      </c>
      <c r="C321" s="21" t="s">
        <v>466</v>
      </c>
    </row>
    <row r="322" spans="1:3" ht="14.25">
      <c r="A322" s="55">
        <v>3045700</v>
      </c>
      <c r="B322" s="21" t="s">
        <v>291</v>
      </c>
      <c r="C322" s="21" t="s">
        <v>467</v>
      </c>
    </row>
    <row r="323" spans="1:3" ht="14.25">
      <c r="A323" s="55">
        <v>3045900</v>
      </c>
      <c r="B323" s="21" t="s">
        <v>291</v>
      </c>
      <c r="C323" s="21" t="s">
        <v>476</v>
      </c>
    </row>
    <row r="324" spans="1:3" ht="14.25">
      <c r="A324" s="55">
        <v>3046100</v>
      </c>
      <c r="B324" s="21" t="s">
        <v>291</v>
      </c>
      <c r="C324" s="21" t="s">
        <v>477</v>
      </c>
    </row>
    <row r="325" spans="1:3" ht="14.25">
      <c r="A325" s="55">
        <v>3046210</v>
      </c>
      <c r="B325" s="21" t="s">
        <v>291</v>
      </c>
      <c r="C325" s="21" t="s">
        <v>478</v>
      </c>
    </row>
    <row r="326" spans="1:3" ht="14.25">
      <c r="A326" s="55">
        <v>3046290</v>
      </c>
      <c r="B326" s="21" t="s">
        <v>291</v>
      </c>
      <c r="C326" s="21" t="s">
        <v>479</v>
      </c>
    </row>
    <row r="327" spans="1:3" ht="14.25">
      <c r="A327" s="55">
        <v>3046300</v>
      </c>
      <c r="B327" s="21" t="s">
        <v>291</v>
      </c>
      <c r="C327" s="21" t="s">
        <v>480</v>
      </c>
    </row>
    <row r="328" spans="1:3" ht="14.25">
      <c r="A328" s="55">
        <v>3046900</v>
      </c>
      <c r="B328" s="21" t="s">
        <v>291</v>
      </c>
      <c r="C328" s="21" t="s">
        <v>481</v>
      </c>
    </row>
    <row r="329" spans="1:3" ht="14.25">
      <c r="A329" s="55">
        <v>3047100</v>
      </c>
      <c r="B329" s="21" t="s">
        <v>291</v>
      </c>
      <c r="C329" s="21" t="s">
        <v>482</v>
      </c>
    </row>
    <row r="330" spans="1:3" ht="14.25">
      <c r="A330" s="55">
        <v>3047200</v>
      </c>
      <c r="B330" s="21" t="s">
        <v>291</v>
      </c>
      <c r="C330" s="21" t="s">
        <v>483</v>
      </c>
    </row>
    <row r="331" spans="1:3" ht="14.25">
      <c r="A331" s="55">
        <v>3047300</v>
      </c>
      <c r="B331" s="21" t="s">
        <v>291</v>
      </c>
      <c r="C331" s="21" t="s">
        <v>484</v>
      </c>
    </row>
    <row r="332" spans="1:3" ht="14.25">
      <c r="A332" s="55">
        <v>3047400</v>
      </c>
      <c r="B332" s="21" t="s">
        <v>291</v>
      </c>
      <c r="C332" s="21" t="s">
        <v>485</v>
      </c>
    </row>
    <row r="333" spans="1:3" ht="14.25">
      <c r="A333" s="55">
        <v>3047500</v>
      </c>
      <c r="B333" s="21" t="s">
        <v>291</v>
      </c>
      <c r="C333" s="21" t="s">
        <v>486</v>
      </c>
    </row>
    <row r="334" spans="1:3" ht="14.25">
      <c r="A334" s="55">
        <v>3047900</v>
      </c>
      <c r="B334" s="21" t="s">
        <v>291</v>
      </c>
      <c r="C334" s="21" t="s">
        <v>487</v>
      </c>
    </row>
    <row r="335" spans="1:3" ht="14.25">
      <c r="A335" s="55">
        <v>3048100</v>
      </c>
      <c r="B335" s="21" t="s">
        <v>291</v>
      </c>
      <c r="C335" s="21" t="s">
        <v>488</v>
      </c>
    </row>
    <row r="336" spans="1:3" ht="14.25">
      <c r="A336" s="55">
        <v>3048200</v>
      </c>
      <c r="B336" s="21" t="s">
        <v>291</v>
      </c>
      <c r="C336" s="21" t="s">
        <v>489</v>
      </c>
    </row>
    <row r="337" spans="1:3" ht="14.25">
      <c r="A337" s="55">
        <v>3048300</v>
      </c>
      <c r="B337" s="21" t="s">
        <v>291</v>
      </c>
      <c r="C337" s="21" t="s">
        <v>490</v>
      </c>
    </row>
    <row r="338" spans="1:3" ht="14.25">
      <c r="A338" s="55">
        <v>3048400</v>
      </c>
      <c r="B338" s="21" t="s">
        <v>291</v>
      </c>
      <c r="C338" s="21" t="s">
        <v>491</v>
      </c>
    </row>
    <row r="339" spans="1:3" ht="14.25">
      <c r="A339" s="55">
        <v>3048510</v>
      </c>
      <c r="B339" s="21" t="s">
        <v>291</v>
      </c>
      <c r="C339" s="21" t="s">
        <v>492</v>
      </c>
    </row>
    <row r="340" spans="1:3" ht="14.25">
      <c r="A340" s="55">
        <v>3048520</v>
      </c>
      <c r="B340" s="21" t="s">
        <v>291</v>
      </c>
      <c r="C340" s="21" t="s">
        <v>493</v>
      </c>
    </row>
    <row r="341" spans="1:3" ht="14.25">
      <c r="A341" s="55">
        <v>3048600</v>
      </c>
      <c r="B341" s="21" t="s">
        <v>291</v>
      </c>
      <c r="C341" s="21" t="s">
        <v>494</v>
      </c>
    </row>
    <row r="342" spans="1:3" ht="14.25">
      <c r="A342" s="55">
        <v>3048700</v>
      </c>
      <c r="B342" s="21" t="s">
        <v>291</v>
      </c>
      <c r="C342" s="21" t="s">
        <v>495</v>
      </c>
    </row>
    <row r="343" spans="1:3" ht="14.25">
      <c r="A343" s="55">
        <v>3048810</v>
      </c>
      <c r="B343" s="21" t="s">
        <v>291</v>
      </c>
      <c r="C343" s="21" t="s">
        <v>496</v>
      </c>
    </row>
    <row r="344" spans="1:3" ht="14.25">
      <c r="A344" s="55">
        <v>3048890</v>
      </c>
      <c r="B344" s="21" t="s">
        <v>291</v>
      </c>
      <c r="C344" s="21" t="s">
        <v>376</v>
      </c>
    </row>
    <row r="345" spans="1:3" ht="14.25">
      <c r="A345" s="55">
        <v>3048910</v>
      </c>
      <c r="B345" s="21" t="s">
        <v>291</v>
      </c>
      <c r="C345" s="21" t="s">
        <v>497</v>
      </c>
    </row>
    <row r="346" spans="1:3" ht="14.25">
      <c r="A346" s="55">
        <v>3048920</v>
      </c>
      <c r="B346" s="21" t="s">
        <v>291</v>
      </c>
      <c r="C346" s="21" t="s">
        <v>498</v>
      </c>
    </row>
    <row r="347" spans="1:3" ht="14.25">
      <c r="A347" s="55">
        <v>3048930</v>
      </c>
      <c r="B347" s="21" t="s">
        <v>291</v>
      </c>
      <c r="C347" s="21" t="s">
        <v>499</v>
      </c>
    </row>
    <row r="348" spans="1:3" ht="14.25">
      <c r="A348" s="56">
        <v>3048940</v>
      </c>
      <c r="B348" s="22" t="s">
        <v>291</v>
      </c>
      <c r="C348" s="22" t="s">
        <v>500</v>
      </c>
    </row>
    <row r="349" spans="1:3" ht="14.25">
      <c r="A349" s="55">
        <v>3048990</v>
      </c>
      <c r="B349" s="21" t="s">
        <v>291</v>
      </c>
      <c r="C349" s="21" t="s">
        <v>487</v>
      </c>
    </row>
    <row r="350" spans="1:3" ht="14.25">
      <c r="A350" s="55">
        <v>3049100</v>
      </c>
      <c r="B350" s="21" t="s">
        <v>291</v>
      </c>
      <c r="C350" s="21" t="s">
        <v>501</v>
      </c>
    </row>
    <row r="351" spans="1:3" ht="14.25">
      <c r="A351" s="55">
        <v>3049211</v>
      </c>
      <c r="B351" s="21" t="s">
        <v>291</v>
      </c>
      <c r="C351" s="21" t="s">
        <v>502</v>
      </c>
    </row>
    <row r="352" spans="1:3" ht="14.25">
      <c r="A352" s="55">
        <v>3049212</v>
      </c>
      <c r="B352" s="21" t="s">
        <v>291</v>
      </c>
      <c r="C352" s="21" t="s">
        <v>503</v>
      </c>
    </row>
    <row r="353" spans="1:3" ht="14.25">
      <c r="A353" s="55">
        <v>3049219</v>
      </c>
      <c r="B353" s="21" t="s">
        <v>291</v>
      </c>
      <c r="C353" s="21" t="s">
        <v>504</v>
      </c>
    </row>
    <row r="354" spans="1:3" ht="14.25">
      <c r="A354" s="55">
        <v>3049221</v>
      </c>
      <c r="B354" s="21" t="s">
        <v>291</v>
      </c>
      <c r="C354" s="21" t="s">
        <v>505</v>
      </c>
    </row>
    <row r="355" spans="1:3" ht="14.25">
      <c r="A355" s="55">
        <v>3049222</v>
      </c>
      <c r="B355" s="21" t="s">
        <v>291</v>
      </c>
      <c r="C355" s="21" t="s">
        <v>506</v>
      </c>
    </row>
    <row r="356" spans="1:3" ht="14.25">
      <c r="A356" s="55">
        <v>3049229</v>
      </c>
      <c r="B356" s="21" t="s">
        <v>291</v>
      </c>
      <c r="C356" s="21" t="s">
        <v>507</v>
      </c>
    </row>
    <row r="357" spans="1:3" ht="14.25">
      <c r="A357" s="55">
        <v>3049300</v>
      </c>
      <c r="B357" s="21" t="s">
        <v>291</v>
      </c>
      <c r="C357" s="21" t="s">
        <v>508</v>
      </c>
    </row>
    <row r="358" spans="1:3" ht="14.25">
      <c r="A358" s="55">
        <v>3049400</v>
      </c>
      <c r="B358" s="21" t="s">
        <v>291</v>
      </c>
      <c r="C358" s="21" t="s">
        <v>509</v>
      </c>
    </row>
    <row r="359" spans="1:3" ht="14.25">
      <c r="A359" s="55">
        <v>3049500</v>
      </c>
      <c r="B359" s="21" t="s">
        <v>291</v>
      </c>
      <c r="C359" s="21" t="s">
        <v>510</v>
      </c>
    </row>
    <row r="360" spans="1:3" ht="14.25">
      <c r="A360" s="55">
        <v>3049600</v>
      </c>
      <c r="B360" s="21" t="s">
        <v>291</v>
      </c>
      <c r="C360" s="21" t="s">
        <v>466</v>
      </c>
    </row>
    <row r="361" spans="1:3" ht="14.25">
      <c r="A361" s="55">
        <v>3049700</v>
      </c>
      <c r="B361" s="21" t="s">
        <v>291</v>
      </c>
      <c r="C361" s="21" t="s">
        <v>467</v>
      </c>
    </row>
    <row r="362" spans="1:3" ht="14.25">
      <c r="A362" s="55">
        <v>3049900</v>
      </c>
      <c r="B362" s="21" t="s">
        <v>291</v>
      </c>
      <c r="C362" s="21" t="s">
        <v>511</v>
      </c>
    </row>
    <row r="363" spans="1:3" ht="14.25">
      <c r="A363" s="55">
        <v>3051000</v>
      </c>
      <c r="B363" s="21" t="s">
        <v>291</v>
      </c>
      <c r="C363" s="21" t="s">
        <v>512</v>
      </c>
    </row>
    <row r="364" spans="1:3" ht="14.25">
      <c r="A364" s="55">
        <v>3052000</v>
      </c>
      <c r="B364" s="21" t="s">
        <v>291</v>
      </c>
      <c r="C364" s="21" t="s">
        <v>513</v>
      </c>
    </row>
    <row r="365" spans="1:3" ht="14.25">
      <c r="A365" s="55">
        <v>3053100</v>
      </c>
      <c r="B365" s="21" t="s">
        <v>291</v>
      </c>
      <c r="C365" s="21" t="s">
        <v>514</v>
      </c>
    </row>
    <row r="366" spans="1:3" ht="14.25">
      <c r="A366" s="55">
        <v>3053210</v>
      </c>
      <c r="B366" s="21" t="s">
        <v>291</v>
      </c>
      <c r="C366" s="21" t="s">
        <v>515</v>
      </c>
    </row>
    <row r="367" spans="1:3" ht="14.25">
      <c r="A367" s="55">
        <v>3053220</v>
      </c>
      <c r="B367" s="21" t="s">
        <v>291</v>
      </c>
      <c r="C367" s="21" t="s">
        <v>516</v>
      </c>
    </row>
    <row r="368" spans="1:3" ht="14.25">
      <c r="A368" s="55">
        <v>3053230</v>
      </c>
      <c r="B368" s="21" t="s">
        <v>291</v>
      </c>
      <c r="C368" s="21" t="s">
        <v>517</v>
      </c>
    </row>
    <row r="369" spans="1:3" ht="14.25">
      <c r="A369" s="55">
        <v>3053290</v>
      </c>
      <c r="B369" s="21" t="s">
        <v>291</v>
      </c>
      <c r="C369" s="21" t="s">
        <v>518</v>
      </c>
    </row>
    <row r="370" spans="1:3" ht="14.25">
      <c r="A370" s="55">
        <v>3053900</v>
      </c>
      <c r="B370" s="21" t="s">
        <v>291</v>
      </c>
      <c r="C370" s="21" t="s">
        <v>376</v>
      </c>
    </row>
    <row r="371" spans="1:3" ht="14.25">
      <c r="A371" s="56">
        <v>3053910</v>
      </c>
      <c r="B371" s="22" t="s">
        <v>291</v>
      </c>
      <c r="C371" s="22" t="s">
        <v>519</v>
      </c>
    </row>
    <row r="372" spans="1:3" ht="14.25">
      <c r="A372" s="56">
        <v>3053990</v>
      </c>
      <c r="B372" s="22" t="s">
        <v>291</v>
      </c>
      <c r="C372" s="22" t="s">
        <v>520</v>
      </c>
    </row>
    <row r="373" spans="1:3" ht="14.25">
      <c r="A373" s="55">
        <v>3054100</v>
      </c>
      <c r="B373" s="21" t="s">
        <v>291</v>
      </c>
      <c r="C373" s="21" t="s">
        <v>521</v>
      </c>
    </row>
    <row r="374" spans="1:3" ht="14.25">
      <c r="A374" s="55">
        <v>3054200</v>
      </c>
      <c r="B374" s="21" t="s">
        <v>291</v>
      </c>
      <c r="C374" s="21" t="s">
        <v>522</v>
      </c>
    </row>
    <row r="375" spans="1:3" ht="14.25">
      <c r="A375" s="55">
        <v>3054300</v>
      </c>
      <c r="B375" s="21" t="s">
        <v>291</v>
      </c>
      <c r="C375" s="21" t="s">
        <v>523</v>
      </c>
    </row>
    <row r="376" spans="1:3" ht="14.25">
      <c r="A376" s="55">
        <v>3054400</v>
      </c>
      <c r="B376" s="21" t="s">
        <v>291</v>
      </c>
      <c r="C376" s="21" t="s">
        <v>524</v>
      </c>
    </row>
    <row r="377" spans="1:3" ht="14.25">
      <c r="A377" s="55">
        <v>3054910</v>
      </c>
      <c r="B377" s="21" t="s">
        <v>291</v>
      </c>
      <c r="C377" s="21" t="s">
        <v>525</v>
      </c>
    </row>
    <row r="378" spans="1:3" ht="14.25">
      <c r="A378" s="55">
        <v>3054920</v>
      </c>
      <c r="B378" s="21" t="s">
        <v>291</v>
      </c>
      <c r="C378" s="21" t="s">
        <v>526</v>
      </c>
    </row>
    <row r="379" spans="1:3" ht="14.25">
      <c r="A379" s="55">
        <v>3054990</v>
      </c>
      <c r="B379" s="21" t="s">
        <v>291</v>
      </c>
      <c r="C379" s="21" t="s">
        <v>527</v>
      </c>
    </row>
    <row r="380" spans="1:3" ht="14.25">
      <c r="A380" s="55">
        <v>3055100</v>
      </c>
      <c r="B380" s="21" t="s">
        <v>291</v>
      </c>
      <c r="C380" s="21" t="s">
        <v>528</v>
      </c>
    </row>
    <row r="381" spans="1:3" ht="14.25">
      <c r="A381" s="55">
        <v>3055200</v>
      </c>
      <c r="B381" s="21" t="s">
        <v>291</v>
      </c>
      <c r="C381" s="21" t="s">
        <v>529</v>
      </c>
    </row>
    <row r="382" spans="1:3" ht="14.25">
      <c r="A382" s="55">
        <v>3055310</v>
      </c>
      <c r="B382" s="21" t="s">
        <v>291</v>
      </c>
      <c r="C382" s="21" t="s">
        <v>530</v>
      </c>
    </row>
    <row r="383" spans="1:3" ht="14.25">
      <c r="A383" s="55">
        <v>3055390</v>
      </c>
      <c r="B383" s="21" t="s">
        <v>291</v>
      </c>
      <c r="C383" s="21" t="s">
        <v>376</v>
      </c>
    </row>
    <row r="384" spans="1:3" ht="14.25">
      <c r="A384" s="55">
        <v>3055400</v>
      </c>
      <c r="B384" s="21" t="s">
        <v>291</v>
      </c>
      <c r="C384" s="21" t="s">
        <v>531</v>
      </c>
    </row>
    <row r="385" spans="1:3" ht="14.25">
      <c r="A385" s="55">
        <v>3055900</v>
      </c>
      <c r="B385" s="21" t="s">
        <v>291</v>
      </c>
      <c r="C385" s="21" t="s">
        <v>376</v>
      </c>
    </row>
    <row r="386" spans="1:3" ht="14.25">
      <c r="A386" s="56">
        <v>3055910</v>
      </c>
      <c r="B386" s="22" t="s">
        <v>291</v>
      </c>
      <c r="C386" s="22" t="s">
        <v>532</v>
      </c>
    </row>
    <row r="387" spans="1:3" ht="14.25">
      <c r="A387" s="56">
        <v>3055990</v>
      </c>
      <c r="B387" s="22" t="s">
        <v>291</v>
      </c>
      <c r="C387" s="22" t="s">
        <v>533</v>
      </c>
    </row>
    <row r="388" spans="1:3" ht="14.25">
      <c r="A388" s="55">
        <v>3056100</v>
      </c>
      <c r="B388" s="21" t="s">
        <v>291</v>
      </c>
      <c r="C388" s="21" t="s">
        <v>534</v>
      </c>
    </row>
    <row r="389" spans="1:3" ht="14.25">
      <c r="A389" s="55">
        <v>3056200</v>
      </c>
      <c r="B389" s="21" t="s">
        <v>291</v>
      </c>
      <c r="C389" s="21" t="s">
        <v>535</v>
      </c>
    </row>
    <row r="390" spans="1:3" ht="14.25">
      <c r="A390" s="55">
        <v>3056300</v>
      </c>
      <c r="B390" s="21" t="s">
        <v>291</v>
      </c>
      <c r="C390" s="21" t="s">
        <v>536</v>
      </c>
    </row>
    <row r="391" spans="1:3" ht="14.25">
      <c r="A391" s="55">
        <v>3056400</v>
      </c>
      <c r="B391" s="21" t="s">
        <v>291</v>
      </c>
      <c r="C391" s="21" t="s">
        <v>537</v>
      </c>
    </row>
    <row r="392" spans="1:3" ht="14.25">
      <c r="A392" s="55">
        <v>3056910</v>
      </c>
      <c r="B392" s="21" t="s">
        <v>291</v>
      </c>
      <c r="C392" s="21" t="s">
        <v>538</v>
      </c>
    </row>
    <row r="393" spans="1:3" ht="14.25">
      <c r="A393" s="55">
        <v>3056990</v>
      </c>
      <c r="B393" s="21" t="s">
        <v>291</v>
      </c>
      <c r="C393" s="21" t="s">
        <v>539</v>
      </c>
    </row>
    <row r="394" spans="1:3" ht="14.25">
      <c r="A394" s="55">
        <v>3057100</v>
      </c>
      <c r="B394" s="21" t="s">
        <v>291</v>
      </c>
      <c r="C394" s="21" t="s">
        <v>540</v>
      </c>
    </row>
    <row r="395" spans="1:3" ht="14.25">
      <c r="A395" s="55">
        <v>3057200</v>
      </c>
      <c r="B395" s="21" t="s">
        <v>291</v>
      </c>
      <c r="C395" s="21" t="s">
        <v>541</v>
      </c>
    </row>
    <row r="396" spans="1:3" ht="14.25">
      <c r="A396" s="55">
        <v>3057900</v>
      </c>
      <c r="B396" s="21" t="s">
        <v>291</v>
      </c>
      <c r="C396" s="21" t="s">
        <v>542</v>
      </c>
    </row>
    <row r="397" spans="1:3" ht="14.25">
      <c r="A397" s="55">
        <v>3061110</v>
      </c>
      <c r="B397" s="21" t="s">
        <v>291</v>
      </c>
      <c r="C397" s="21" t="s">
        <v>543</v>
      </c>
    </row>
    <row r="398" spans="1:3" ht="14.25">
      <c r="A398" s="55">
        <v>3061190</v>
      </c>
      <c r="B398" s="21" t="s">
        <v>291</v>
      </c>
      <c r="C398" s="21" t="s">
        <v>544</v>
      </c>
    </row>
    <row r="399" spans="1:3" ht="14.25">
      <c r="A399" s="55">
        <v>3061200</v>
      </c>
      <c r="B399" s="21" t="s">
        <v>291</v>
      </c>
      <c r="C399" s="21" t="s">
        <v>545</v>
      </c>
    </row>
    <row r="400" spans="1:3" ht="14.25">
      <c r="A400" s="55">
        <v>3061400</v>
      </c>
      <c r="B400" s="21" t="s">
        <v>291</v>
      </c>
      <c r="C400" s="21" t="s">
        <v>546</v>
      </c>
    </row>
    <row r="401" spans="1:3" ht="14.25">
      <c r="A401" s="55">
        <v>3061500</v>
      </c>
      <c r="B401" s="21" t="s">
        <v>291</v>
      </c>
      <c r="C401" s="21" t="s">
        <v>547</v>
      </c>
    </row>
    <row r="402" spans="1:3" ht="14.25">
      <c r="A402" s="55">
        <v>3061610</v>
      </c>
      <c r="B402" s="21" t="s">
        <v>291</v>
      </c>
      <c r="C402" s="21" t="s">
        <v>548</v>
      </c>
    </row>
    <row r="403" spans="1:3" ht="14.25">
      <c r="A403" s="55">
        <v>3061690</v>
      </c>
      <c r="B403" s="21" t="s">
        <v>291</v>
      </c>
      <c r="C403" s="21" t="s">
        <v>549</v>
      </c>
    </row>
    <row r="404" spans="1:3" ht="14.25">
      <c r="A404" s="55">
        <v>3061710</v>
      </c>
      <c r="B404" s="21" t="s">
        <v>291</v>
      </c>
      <c r="C404" s="21" t="s">
        <v>550</v>
      </c>
    </row>
    <row r="405" spans="1:3" ht="14.25">
      <c r="A405" s="55">
        <v>3061790</v>
      </c>
      <c r="B405" s="21" t="s">
        <v>291</v>
      </c>
      <c r="C405" s="21" t="s">
        <v>551</v>
      </c>
    </row>
    <row r="406" spans="1:3" ht="14.25">
      <c r="A406" s="55">
        <v>3061910</v>
      </c>
      <c r="B406" s="21" t="s">
        <v>291</v>
      </c>
      <c r="C406" s="21" t="s">
        <v>552</v>
      </c>
    </row>
    <row r="407" spans="1:3" ht="14.25">
      <c r="A407" s="55">
        <v>3061990</v>
      </c>
      <c r="B407" s="21" t="s">
        <v>291</v>
      </c>
      <c r="C407" s="21" t="s">
        <v>553</v>
      </c>
    </row>
    <row r="408" spans="1:3" ht="14.25">
      <c r="A408" s="56">
        <v>3062100</v>
      </c>
      <c r="B408" s="22" t="s">
        <v>291</v>
      </c>
      <c r="C408" s="22" t="s">
        <v>554</v>
      </c>
    </row>
    <row r="409" spans="1:3" ht="14.25">
      <c r="A409" s="56">
        <v>3062200</v>
      </c>
      <c r="B409" s="22" t="s">
        <v>291</v>
      </c>
      <c r="C409" s="22" t="s">
        <v>555</v>
      </c>
    </row>
    <row r="410" spans="1:3" ht="14.25">
      <c r="A410" s="56">
        <v>3062400</v>
      </c>
      <c r="B410" s="22" t="s">
        <v>291</v>
      </c>
      <c r="C410" s="22" t="s">
        <v>556</v>
      </c>
    </row>
    <row r="411" spans="1:3" ht="14.25">
      <c r="A411" s="56">
        <v>3062500</v>
      </c>
      <c r="B411" s="22" t="s">
        <v>291</v>
      </c>
      <c r="C411" s="22" t="s">
        <v>557</v>
      </c>
    </row>
    <row r="412" spans="1:3" ht="14.25">
      <c r="A412" s="56">
        <v>3062600</v>
      </c>
      <c r="B412" s="22" t="s">
        <v>291</v>
      </c>
      <c r="C412" s="22" t="s">
        <v>558</v>
      </c>
    </row>
    <row r="413" spans="1:3" ht="14.25">
      <c r="A413" s="56">
        <v>3062700</v>
      </c>
      <c r="B413" s="22" t="s">
        <v>291</v>
      </c>
      <c r="C413" s="22" t="s">
        <v>559</v>
      </c>
    </row>
    <row r="414" spans="1:3" ht="14.25">
      <c r="A414" s="56">
        <v>3062910</v>
      </c>
      <c r="B414" s="22" t="s">
        <v>291</v>
      </c>
      <c r="C414" s="22" t="s">
        <v>560</v>
      </c>
    </row>
    <row r="415" spans="1:3" ht="14.25">
      <c r="A415" s="56">
        <v>3062990</v>
      </c>
      <c r="B415" s="22" t="s">
        <v>291</v>
      </c>
      <c r="C415" s="22" t="s">
        <v>561</v>
      </c>
    </row>
    <row r="416" spans="1:3" ht="14.25">
      <c r="A416" s="55">
        <v>3063100</v>
      </c>
      <c r="B416" s="21" t="s">
        <v>291</v>
      </c>
      <c r="C416" s="21" t="s">
        <v>562</v>
      </c>
    </row>
    <row r="417" spans="1:3" ht="14.25">
      <c r="A417" s="55">
        <v>3063200</v>
      </c>
      <c r="B417" s="21" t="s">
        <v>291</v>
      </c>
      <c r="C417" s="21" t="s">
        <v>563</v>
      </c>
    </row>
    <row r="418" spans="1:3" ht="14.25">
      <c r="A418" s="55">
        <v>3063300</v>
      </c>
      <c r="B418" s="21" t="s">
        <v>291</v>
      </c>
      <c r="C418" s="21" t="s">
        <v>564</v>
      </c>
    </row>
    <row r="419" spans="1:3" ht="14.25">
      <c r="A419" s="55">
        <v>3063400</v>
      </c>
      <c r="B419" s="21" t="s">
        <v>291</v>
      </c>
      <c r="C419" s="21" t="s">
        <v>565</v>
      </c>
    </row>
    <row r="420" spans="1:3" ht="14.25">
      <c r="A420" s="55">
        <v>3063500</v>
      </c>
      <c r="B420" s="21" t="s">
        <v>291</v>
      </c>
      <c r="C420" s="21" t="s">
        <v>566</v>
      </c>
    </row>
    <row r="421" spans="1:3" ht="14.25">
      <c r="A421" s="55">
        <v>3063600</v>
      </c>
      <c r="B421" s="21" t="s">
        <v>291</v>
      </c>
      <c r="C421" s="21" t="s">
        <v>567</v>
      </c>
    </row>
    <row r="422" spans="1:3" ht="14.25">
      <c r="A422" s="55">
        <v>3063910</v>
      </c>
      <c r="B422" s="21" t="s">
        <v>291</v>
      </c>
      <c r="C422" s="21" t="s">
        <v>568</v>
      </c>
    </row>
    <row r="423" spans="1:3" ht="14.25">
      <c r="A423" s="55">
        <v>3063990</v>
      </c>
      <c r="B423" s="21" t="s">
        <v>291</v>
      </c>
      <c r="C423" s="21" t="s">
        <v>376</v>
      </c>
    </row>
    <row r="424" spans="1:3" ht="14.25">
      <c r="A424" s="55">
        <v>3069100</v>
      </c>
      <c r="B424" s="21" t="s">
        <v>291</v>
      </c>
      <c r="C424" s="21" t="s">
        <v>562</v>
      </c>
    </row>
    <row r="425" spans="1:3" ht="14.25">
      <c r="A425" s="55">
        <v>3069200</v>
      </c>
      <c r="B425" s="21" t="s">
        <v>291</v>
      </c>
      <c r="C425" s="21" t="s">
        <v>563</v>
      </c>
    </row>
    <row r="426" spans="1:3" ht="14.25">
      <c r="A426" s="55">
        <v>3069300</v>
      </c>
      <c r="B426" s="21" t="s">
        <v>291</v>
      </c>
      <c r="C426" s="21" t="s">
        <v>569</v>
      </c>
    </row>
    <row r="427" spans="1:3" ht="14.25">
      <c r="A427" s="55">
        <v>3069400</v>
      </c>
      <c r="B427" s="21" t="s">
        <v>291</v>
      </c>
      <c r="C427" s="21" t="s">
        <v>565</v>
      </c>
    </row>
    <row r="428" spans="1:3" ht="14.25">
      <c r="A428" s="55">
        <v>3069500</v>
      </c>
      <c r="B428" s="21" t="s">
        <v>291</v>
      </c>
      <c r="C428" s="21" t="s">
        <v>570</v>
      </c>
    </row>
    <row r="429" spans="1:3" ht="14.25">
      <c r="A429" s="55">
        <v>3069910</v>
      </c>
      <c r="B429" s="21" t="s">
        <v>291</v>
      </c>
      <c r="C429" s="21" t="s">
        <v>568</v>
      </c>
    </row>
    <row r="430" spans="1:3" ht="14.25">
      <c r="A430" s="55">
        <v>3069990</v>
      </c>
      <c r="B430" s="21" t="s">
        <v>291</v>
      </c>
      <c r="C430" s="21" t="s">
        <v>376</v>
      </c>
    </row>
    <row r="431" spans="1:3" ht="14.25">
      <c r="A431" s="55">
        <v>3071100</v>
      </c>
      <c r="B431" s="21" t="s">
        <v>291</v>
      </c>
      <c r="C431" s="21" t="s">
        <v>571</v>
      </c>
    </row>
    <row r="432" spans="1:3" ht="14.25">
      <c r="A432" s="55">
        <v>3071200</v>
      </c>
      <c r="B432" s="21" t="s">
        <v>291</v>
      </c>
      <c r="C432" s="21" t="s">
        <v>572</v>
      </c>
    </row>
    <row r="433" spans="1:3" ht="14.25">
      <c r="A433" s="55">
        <v>3071900</v>
      </c>
      <c r="B433" s="21" t="s">
        <v>291</v>
      </c>
      <c r="C433" s="21" t="s">
        <v>573</v>
      </c>
    </row>
    <row r="434" spans="1:3" ht="14.25">
      <c r="A434" s="55">
        <v>3072100</v>
      </c>
      <c r="B434" s="21" t="s">
        <v>291</v>
      </c>
      <c r="C434" s="21" t="s">
        <v>574</v>
      </c>
    </row>
    <row r="435" spans="1:3" ht="14.25">
      <c r="A435" s="55">
        <v>3072200</v>
      </c>
      <c r="B435" s="21" t="s">
        <v>291</v>
      </c>
      <c r="C435" s="21"/>
    </row>
    <row r="436" spans="1:3" ht="14.25">
      <c r="A436" s="55">
        <v>3072900</v>
      </c>
      <c r="B436" s="21" t="s">
        <v>291</v>
      </c>
      <c r="C436" s="21" t="s">
        <v>575</v>
      </c>
    </row>
    <row r="437" spans="1:3" ht="14.25">
      <c r="A437" s="55">
        <v>3073100</v>
      </c>
      <c r="B437" s="21" t="s">
        <v>291</v>
      </c>
      <c r="C437" s="21" t="s">
        <v>576</v>
      </c>
    </row>
    <row r="438" spans="1:3" ht="14.25">
      <c r="A438" s="55">
        <v>3073200</v>
      </c>
      <c r="B438" s="21" t="s">
        <v>291</v>
      </c>
      <c r="C438" s="21" t="s">
        <v>577</v>
      </c>
    </row>
    <row r="439" spans="1:3" ht="14.25">
      <c r="A439" s="55">
        <v>3073900</v>
      </c>
      <c r="B439" s="21" t="s">
        <v>291</v>
      </c>
      <c r="C439" s="21" t="s">
        <v>578</v>
      </c>
    </row>
    <row r="440" spans="1:3" ht="14.25">
      <c r="A440" s="56">
        <v>3074100</v>
      </c>
      <c r="B440" s="22" t="s">
        <v>291</v>
      </c>
      <c r="C440" s="22" t="s">
        <v>579</v>
      </c>
    </row>
    <row r="441" spans="1:3" ht="14.25">
      <c r="A441" s="55">
        <v>3074200</v>
      </c>
      <c r="B441" s="21" t="s">
        <v>291</v>
      </c>
      <c r="C441" s="21" t="s">
        <v>580</v>
      </c>
    </row>
    <row r="442" spans="1:3" ht="14.25">
      <c r="A442" s="55">
        <v>3074310</v>
      </c>
      <c r="B442" s="21" t="s">
        <v>291</v>
      </c>
      <c r="C442" s="21" t="s">
        <v>581</v>
      </c>
    </row>
    <row r="443" spans="1:3" ht="14.25">
      <c r="A443" s="55">
        <v>3074320</v>
      </c>
      <c r="B443" s="21" t="s">
        <v>291</v>
      </c>
      <c r="C443" s="21" t="s">
        <v>582</v>
      </c>
    </row>
    <row r="444" spans="1:3" ht="14.25">
      <c r="A444" s="55">
        <v>3074900</v>
      </c>
      <c r="B444" s="21" t="s">
        <v>291</v>
      </c>
      <c r="C444" s="21" t="s">
        <v>583</v>
      </c>
    </row>
    <row r="445" spans="1:3" ht="14.25">
      <c r="A445" s="56">
        <v>3074911</v>
      </c>
      <c r="B445" s="22" t="s">
        <v>291</v>
      </c>
      <c r="C445" s="22" t="s">
        <v>584</v>
      </c>
    </row>
    <row r="446" spans="1:3" ht="14.25">
      <c r="A446" s="56">
        <v>3074919</v>
      </c>
      <c r="B446" s="22" t="s">
        <v>291</v>
      </c>
      <c r="C446" s="22" t="s">
        <v>585</v>
      </c>
    </row>
    <row r="447" spans="1:3" ht="14.25">
      <c r="A447" s="56">
        <v>3074990</v>
      </c>
      <c r="B447" s="22" t="s">
        <v>291</v>
      </c>
      <c r="C447" s="22" t="s">
        <v>586</v>
      </c>
    </row>
    <row r="448" spans="1:3" ht="14.25">
      <c r="A448" s="55">
        <v>3075100</v>
      </c>
      <c r="B448" s="21" t="s">
        <v>291</v>
      </c>
      <c r="C448" s="21" t="s">
        <v>587</v>
      </c>
    </row>
    <row r="449" spans="1:3" ht="14.25">
      <c r="A449" s="55">
        <v>3075200</v>
      </c>
      <c r="B449" s="21" t="s">
        <v>291</v>
      </c>
      <c r="C449" s="21" t="s">
        <v>588</v>
      </c>
    </row>
    <row r="450" spans="1:3" ht="14.25">
      <c r="A450" s="55">
        <v>3075900</v>
      </c>
      <c r="B450" s="21" t="s">
        <v>291</v>
      </c>
      <c r="C450" s="21" t="s">
        <v>376</v>
      </c>
    </row>
    <row r="451" spans="1:3" ht="14.25">
      <c r="A451" s="56">
        <v>3075910</v>
      </c>
      <c r="B451" s="22" t="s">
        <v>291</v>
      </c>
      <c r="C451" s="22" t="s">
        <v>589</v>
      </c>
    </row>
    <row r="452" spans="1:3" ht="14.25">
      <c r="A452" s="56">
        <v>3075990</v>
      </c>
      <c r="B452" s="22" t="s">
        <v>291</v>
      </c>
      <c r="C452" s="22" t="s">
        <v>590</v>
      </c>
    </row>
    <row r="453" spans="1:3" ht="14.25">
      <c r="A453" s="55">
        <v>3076000</v>
      </c>
      <c r="B453" s="21" t="s">
        <v>291</v>
      </c>
      <c r="C453" s="21" t="s">
        <v>591</v>
      </c>
    </row>
    <row r="454" spans="1:3" ht="14.25">
      <c r="A454" s="55">
        <v>3077100</v>
      </c>
      <c r="B454" s="21" t="s">
        <v>291</v>
      </c>
      <c r="C454" s="21" t="s">
        <v>592</v>
      </c>
    </row>
    <row r="455" spans="1:3" ht="14.25">
      <c r="A455" s="55">
        <v>3077200</v>
      </c>
      <c r="B455" s="21" t="s">
        <v>291</v>
      </c>
      <c r="C455" s="21" t="s">
        <v>577</v>
      </c>
    </row>
    <row r="456" spans="1:3" ht="14.25">
      <c r="A456" s="55">
        <v>3077900</v>
      </c>
      <c r="B456" s="21" t="s">
        <v>291</v>
      </c>
      <c r="C456" s="21" t="s">
        <v>593</v>
      </c>
    </row>
    <row r="457" spans="1:3" ht="14.25">
      <c r="A457" s="55">
        <v>3078100</v>
      </c>
      <c r="B457" s="21" t="s">
        <v>291</v>
      </c>
      <c r="C457" s="21" t="s">
        <v>594</v>
      </c>
    </row>
    <row r="458" spans="1:3" ht="14.25">
      <c r="A458" s="55">
        <v>3078200</v>
      </c>
      <c r="B458" s="21" t="s">
        <v>291</v>
      </c>
      <c r="C458" s="21" t="s">
        <v>595</v>
      </c>
    </row>
    <row r="459" spans="1:3" ht="14.25">
      <c r="A459" s="55">
        <v>3078300</v>
      </c>
      <c r="B459" s="21" t="s">
        <v>291</v>
      </c>
      <c r="C459" s="21" t="s">
        <v>596</v>
      </c>
    </row>
    <row r="460" spans="1:3" ht="14.25">
      <c r="A460" s="55">
        <v>3078400</v>
      </c>
      <c r="B460" s="21" t="s">
        <v>291</v>
      </c>
      <c r="C460" s="21" t="s">
        <v>597</v>
      </c>
    </row>
    <row r="461" spans="1:3" ht="14.25">
      <c r="A461" s="55">
        <v>3078700</v>
      </c>
      <c r="B461" s="21" t="s">
        <v>291</v>
      </c>
      <c r="C461" s="21" t="s">
        <v>598</v>
      </c>
    </row>
    <row r="462" spans="1:3" ht="14.25">
      <c r="A462" s="55">
        <v>3078800</v>
      </c>
      <c r="B462" s="21" t="s">
        <v>291</v>
      </c>
      <c r="C462" s="21" t="s">
        <v>599</v>
      </c>
    </row>
    <row r="463" spans="1:3" ht="14.25">
      <c r="A463" s="56">
        <v>3078900</v>
      </c>
      <c r="B463" s="22" t="s">
        <v>291</v>
      </c>
      <c r="C463" s="22" t="s">
        <v>600</v>
      </c>
    </row>
    <row r="464" spans="1:3" ht="14.25">
      <c r="A464" s="55">
        <v>3079100</v>
      </c>
      <c r="B464" s="21" t="s">
        <v>291</v>
      </c>
      <c r="C464" s="21" t="s">
        <v>601</v>
      </c>
    </row>
    <row r="465" spans="1:3" ht="14.25">
      <c r="A465" s="55">
        <v>3079200</v>
      </c>
      <c r="B465" s="21" t="s">
        <v>291</v>
      </c>
      <c r="C465" s="21" t="s">
        <v>577</v>
      </c>
    </row>
    <row r="466" spans="1:3" ht="14.25">
      <c r="A466" s="55">
        <v>3079900</v>
      </c>
      <c r="B466" s="21" t="s">
        <v>291</v>
      </c>
      <c r="C466" s="21" t="s">
        <v>602</v>
      </c>
    </row>
    <row r="467" spans="1:3" ht="14.25">
      <c r="A467" s="55">
        <v>3081100</v>
      </c>
      <c r="B467" s="21" t="s">
        <v>291</v>
      </c>
      <c r="C467" s="21" t="s">
        <v>603</v>
      </c>
    </row>
    <row r="468" spans="1:3" ht="14.25">
      <c r="A468" s="55">
        <v>3081200</v>
      </c>
      <c r="B468" s="21" t="s">
        <v>291</v>
      </c>
      <c r="C468" s="21" t="s">
        <v>577</v>
      </c>
    </row>
    <row r="469" spans="1:3" ht="14.25">
      <c r="A469" s="55">
        <v>3081900</v>
      </c>
      <c r="B469" s="21" t="s">
        <v>291</v>
      </c>
      <c r="C469" s="21" t="s">
        <v>604</v>
      </c>
    </row>
    <row r="470" spans="1:3" ht="14.25">
      <c r="A470" s="55">
        <v>3082100</v>
      </c>
      <c r="B470" s="21" t="s">
        <v>291</v>
      </c>
      <c r="C470" s="21" t="s">
        <v>605</v>
      </c>
    </row>
    <row r="471" spans="1:3" ht="14.25">
      <c r="A471" s="55">
        <v>3082200</v>
      </c>
      <c r="B471" s="21" t="s">
        <v>291</v>
      </c>
      <c r="C471" s="21" t="s">
        <v>588</v>
      </c>
    </row>
    <row r="472" spans="1:3" ht="14.25">
      <c r="A472" s="55">
        <v>3082900</v>
      </c>
      <c r="B472" s="21" t="s">
        <v>291</v>
      </c>
      <c r="C472" s="21" t="s">
        <v>606</v>
      </c>
    </row>
    <row r="473" spans="1:3" ht="14.25">
      <c r="A473" s="55">
        <v>3083000</v>
      </c>
      <c r="B473" s="21" t="s">
        <v>291</v>
      </c>
      <c r="C473" s="21" t="s">
        <v>607</v>
      </c>
    </row>
    <row r="474" spans="1:3" ht="14.25">
      <c r="A474" s="55">
        <v>3089000</v>
      </c>
      <c r="B474" s="21" t="s">
        <v>291</v>
      </c>
      <c r="C474" s="21" t="s">
        <v>608</v>
      </c>
    </row>
    <row r="475" spans="1:3" ht="14.25">
      <c r="A475" s="55">
        <v>4011010</v>
      </c>
      <c r="B475" s="21" t="s">
        <v>609</v>
      </c>
      <c r="C475" s="21" t="s">
        <v>610</v>
      </c>
    </row>
    <row r="476" spans="1:3" ht="14.25">
      <c r="A476" s="55">
        <v>4011090</v>
      </c>
      <c r="B476" s="21" t="s">
        <v>609</v>
      </c>
      <c r="C476" s="21" t="s">
        <v>611</v>
      </c>
    </row>
    <row r="477" spans="1:3" ht="14.25">
      <c r="A477" s="55">
        <v>4012010</v>
      </c>
      <c r="B477" s="21" t="s">
        <v>609</v>
      </c>
      <c r="C477" s="21" t="s">
        <v>612</v>
      </c>
    </row>
    <row r="478" spans="1:3" ht="14.25">
      <c r="A478" s="55">
        <v>4012090</v>
      </c>
      <c r="B478" s="21" t="s">
        <v>609</v>
      </c>
      <c r="C478" s="21" t="s">
        <v>613</v>
      </c>
    </row>
    <row r="479" spans="1:3" ht="14.25">
      <c r="A479" s="55">
        <v>4014010</v>
      </c>
      <c r="B479" s="21" t="s">
        <v>609</v>
      </c>
      <c r="C479" s="21" t="s">
        <v>614</v>
      </c>
    </row>
    <row r="480" spans="1:3" ht="14.25">
      <c r="A480" s="55">
        <v>4014021</v>
      </c>
      <c r="B480" s="21" t="s">
        <v>609</v>
      </c>
      <c r="C480" s="21" t="s">
        <v>615</v>
      </c>
    </row>
    <row r="481" spans="1:3" ht="14.25">
      <c r="A481" s="55">
        <v>4014029</v>
      </c>
      <c r="B481" s="21" t="s">
        <v>609</v>
      </c>
      <c r="C481" s="21" t="s">
        <v>616</v>
      </c>
    </row>
    <row r="482" spans="1:3" ht="14.25">
      <c r="A482" s="55">
        <v>4015010</v>
      </c>
      <c r="B482" s="21" t="s">
        <v>609</v>
      </c>
      <c r="C482" s="21" t="s">
        <v>617</v>
      </c>
    </row>
    <row r="483" spans="1:3" ht="14.25">
      <c r="A483" s="55">
        <v>4015021</v>
      </c>
      <c r="B483" s="21" t="s">
        <v>609</v>
      </c>
      <c r="C483" s="21" t="s">
        <v>615</v>
      </c>
    </row>
    <row r="484" spans="1:3" ht="14.25">
      <c r="A484" s="55">
        <v>4015029</v>
      </c>
      <c r="B484" s="21" t="s">
        <v>609</v>
      </c>
      <c r="C484" s="21" t="s">
        <v>616</v>
      </c>
    </row>
    <row r="485" spans="1:3" ht="14.25">
      <c r="A485" s="55">
        <v>4021010</v>
      </c>
      <c r="B485" s="21" t="s">
        <v>609</v>
      </c>
      <c r="C485" s="21" t="s">
        <v>618</v>
      </c>
    </row>
    <row r="486" spans="1:3" ht="14.25">
      <c r="A486" s="55">
        <v>4021090</v>
      </c>
      <c r="B486" s="21" t="s">
        <v>609</v>
      </c>
      <c r="C486" s="21" t="s">
        <v>619</v>
      </c>
    </row>
    <row r="487" spans="1:3" ht="14.25">
      <c r="A487" s="55">
        <v>4022110</v>
      </c>
      <c r="B487" s="21" t="s">
        <v>609</v>
      </c>
      <c r="C487" s="21" t="s">
        <v>620</v>
      </c>
    </row>
    <row r="488" spans="1:3" ht="14.25">
      <c r="A488" s="55">
        <v>4022120</v>
      </c>
      <c r="B488" s="21" t="s">
        <v>609</v>
      </c>
      <c r="C488" s="21" t="s">
        <v>621</v>
      </c>
    </row>
    <row r="489" spans="1:3" ht="14.25">
      <c r="A489" s="55">
        <v>4022130</v>
      </c>
      <c r="B489" s="21" t="s">
        <v>609</v>
      </c>
      <c r="C489" s="21" t="s">
        <v>622</v>
      </c>
    </row>
    <row r="490" spans="1:3" ht="14.25">
      <c r="A490" s="55">
        <v>4022910</v>
      </c>
      <c r="B490" s="21" t="s">
        <v>609</v>
      </c>
      <c r="C490" s="21" t="s">
        <v>623</v>
      </c>
    </row>
    <row r="491" spans="1:3" ht="14.25">
      <c r="A491" s="55">
        <v>4022920</v>
      </c>
      <c r="B491" s="21" t="s">
        <v>609</v>
      </c>
      <c r="C491" s="21" t="s">
        <v>624</v>
      </c>
    </row>
    <row r="492" spans="1:3" ht="14.25">
      <c r="A492" s="55">
        <v>4022930</v>
      </c>
      <c r="B492" s="21" t="s">
        <v>609</v>
      </c>
      <c r="C492" s="21" t="s">
        <v>625</v>
      </c>
    </row>
    <row r="493" spans="1:3" ht="14.25">
      <c r="A493" s="55">
        <v>4029100</v>
      </c>
      <c r="B493" s="21" t="s">
        <v>609</v>
      </c>
      <c r="C493" s="21" t="s">
        <v>626</v>
      </c>
    </row>
    <row r="494" spans="1:3" ht="14.25">
      <c r="A494" s="55">
        <v>4029900</v>
      </c>
      <c r="B494" s="21" t="s">
        <v>609</v>
      </c>
      <c r="C494" s="21" t="s">
        <v>627</v>
      </c>
    </row>
    <row r="495" spans="1:3" ht="14.25">
      <c r="A495" s="55">
        <v>4031000</v>
      </c>
      <c r="B495" s="21" t="s">
        <v>609</v>
      </c>
      <c r="C495" s="21" t="s">
        <v>628</v>
      </c>
    </row>
    <row r="496" spans="1:3" ht="14.25">
      <c r="A496" s="55">
        <v>4039000</v>
      </c>
      <c r="B496" s="21" t="s">
        <v>609</v>
      </c>
      <c r="C496" s="21" t="s">
        <v>629</v>
      </c>
    </row>
    <row r="497" spans="1:3" ht="14.25">
      <c r="A497" s="55">
        <v>4041000</v>
      </c>
      <c r="B497" s="21" t="s">
        <v>609</v>
      </c>
      <c r="C497" s="21" t="s">
        <v>630</v>
      </c>
    </row>
    <row r="498" spans="1:3" ht="14.25">
      <c r="A498" s="55">
        <v>4049000</v>
      </c>
      <c r="B498" s="21" t="s">
        <v>609</v>
      </c>
      <c r="C498" s="21" t="s">
        <v>631</v>
      </c>
    </row>
    <row r="499" spans="1:3" ht="14.25">
      <c r="A499" s="55">
        <v>4051000</v>
      </c>
      <c r="B499" s="21" t="s">
        <v>609</v>
      </c>
      <c r="C499" s="21" t="s">
        <v>632</v>
      </c>
    </row>
    <row r="500" spans="1:3" ht="14.25">
      <c r="A500" s="55">
        <v>4052000</v>
      </c>
      <c r="B500" s="21" t="s">
        <v>609</v>
      </c>
      <c r="C500" s="21" t="s">
        <v>633</v>
      </c>
    </row>
    <row r="501" spans="1:3" ht="14.25">
      <c r="A501" s="55">
        <v>4059010</v>
      </c>
      <c r="B501" s="21" t="s">
        <v>609</v>
      </c>
      <c r="C501" s="21" t="s">
        <v>634</v>
      </c>
    </row>
    <row r="502" spans="1:3" ht="14.25">
      <c r="A502" s="55">
        <v>4059090</v>
      </c>
      <c r="B502" s="21" t="s">
        <v>609</v>
      </c>
      <c r="C502" s="21" t="s">
        <v>635</v>
      </c>
    </row>
    <row r="503" spans="1:3" ht="14.25">
      <c r="A503" s="55">
        <v>4061010</v>
      </c>
      <c r="B503" s="21" t="s">
        <v>609</v>
      </c>
      <c r="C503" s="21" t="s">
        <v>636</v>
      </c>
    </row>
    <row r="504" spans="1:3" ht="14.25">
      <c r="A504" s="55">
        <v>4061090</v>
      </c>
      <c r="B504" s="21" t="s">
        <v>609</v>
      </c>
      <c r="C504" s="21" t="s">
        <v>637</v>
      </c>
    </row>
    <row r="505" spans="1:3" ht="14.25">
      <c r="A505" s="55">
        <v>4062000</v>
      </c>
      <c r="B505" s="21" t="s">
        <v>609</v>
      </c>
      <c r="C505" s="21" t="s">
        <v>638</v>
      </c>
    </row>
    <row r="506" spans="1:3" ht="14.25">
      <c r="A506" s="55">
        <v>4063000</v>
      </c>
      <c r="B506" s="21" t="s">
        <v>609</v>
      </c>
      <c r="C506" s="21" t="s">
        <v>639</v>
      </c>
    </row>
    <row r="507" spans="1:3" ht="14.25">
      <c r="A507" s="55">
        <v>4064000</v>
      </c>
      <c r="B507" s="21" t="s">
        <v>609</v>
      </c>
      <c r="C507" s="21" t="s">
        <v>640</v>
      </c>
    </row>
    <row r="508" spans="1:3" ht="14.25">
      <c r="A508" s="55">
        <v>4069010</v>
      </c>
      <c r="B508" s="21" t="s">
        <v>609</v>
      </c>
      <c r="C508" s="21" t="s">
        <v>641</v>
      </c>
    </row>
    <row r="509" spans="1:3" ht="14.25">
      <c r="A509" s="55">
        <v>4069020</v>
      </c>
      <c r="B509" s="21" t="s">
        <v>609</v>
      </c>
      <c r="C509" s="21" t="s">
        <v>642</v>
      </c>
    </row>
    <row r="510" spans="1:3" ht="14.25">
      <c r="A510" s="55">
        <v>4069030</v>
      </c>
      <c r="B510" s="21" t="s">
        <v>609</v>
      </c>
      <c r="C510" s="21" t="s">
        <v>643</v>
      </c>
    </row>
    <row r="511" spans="1:3" ht="14.25">
      <c r="A511" s="55">
        <v>4069090</v>
      </c>
      <c r="B511" s="21" t="s">
        <v>609</v>
      </c>
      <c r="C511" s="21" t="s">
        <v>644</v>
      </c>
    </row>
    <row r="512" spans="1:3" ht="14.25">
      <c r="A512" s="55">
        <v>4071100</v>
      </c>
      <c r="B512" s="21" t="s">
        <v>609</v>
      </c>
      <c r="C512" s="21" t="s">
        <v>645</v>
      </c>
    </row>
    <row r="513" spans="1:3" ht="14.25">
      <c r="A513" s="55">
        <v>4071900</v>
      </c>
      <c r="B513" s="21" t="s">
        <v>609</v>
      </c>
      <c r="C513" s="21" t="s">
        <v>646</v>
      </c>
    </row>
    <row r="514" spans="1:3" ht="14.25">
      <c r="A514" s="55">
        <v>4072100</v>
      </c>
      <c r="B514" s="21" t="s">
        <v>609</v>
      </c>
      <c r="C514" s="21" t="s">
        <v>647</v>
      </c>
    </row>
    <row r="515" spans="1:3" ht="14.25">
      <c r="A515" s="55">
        <v>4072900</v>
      </c>
      <c r="B515" s="21" t="s">
        <v>609</v>
      </c>
      <c r="C515" s="21" t="s">
        <v>648</v>
      </c>
    </row>
    <row r="516" spans="1:3" ht="14.25">
      <c r="A516" s="55">
        <v>4079000</v>
      </c>
      <c r="B516" s="21" t="s">
        <v>609</v>
      </c>
      <c r="C516" s="21" t="s">
        <v>649</v>
      </c>
    </row>
    <row r="517" spans="1:3" ht="14.25">
      <c r="A517" s="55">
        <v>4081100</v>
      </c>
      <c r="B517" s="21" t="s">
        <v>609</v>
      </c>
      <c r="C517" s="21" t="s">
        <v>650</v>
      </c>
    </row>
    <row r="518" spans="1:3" ht="14.25">
      <c r="A518" s="55">
        <v>4081900</v>
      </c>
      <c r="B518" s="21" t="s">
        <v>609</v>
      </c>
      <c r="C518" s="21" t="s">
        <v>651</v>
      </c>
    </row>
    <row r="519" spans="1:3" ht="14.25">
      <c r="A519" s="55">
        <v>4089100</v>
      </c>
      <c r="B519" s="21" t="s">
        <v>609</v>
      </c>
      <c r="C519" s="21" t="s">
        <v>652</v>
      </c>
    </row>
    <row r="520" spans="1:3" ht="14.25">
      <c r="A520" s="55">
        <v>4089900</v>
      </c>
      <c r="B520" s="21" t="s">
        <v>609</v>
      </c>
      <c r="C520" s="21" t="s">
        <v>653</v>
      </c>
    </row>
    <row r="521" spans="1:3" ht="14.25">
      <c r="A521" s="55">
        <v>4090000</v>
      </c>
      <c r="B521" s="21" t="s">
        <v>609</v>
      </c>
      <c r="C521" s="21" t="s">
        <v>654</v>
      </c>
    </row>
    <row r="522" spans="1:3" ht="14.25">
      <c r="A522" s="55">
        <v>4100000</v>
      </c>
      <c r="B522" s="21" t="s">
        <v>609</v>
      </c>
      <c r="C522" s="21" t="s">
        <v>655</v>
      </c>
    </row>
    <row r="523" spans="1:3" ht="14.25">
      <c r="A523" s="55">
        <v>5010000</v>
      </c>
      <c r="B523" s="21" t="s">
        <v>656</v>
      </c>
      <c r="C523" s="21" t="s">
        <v>657</v>
      </c>
    </row>
    <row r="524" spans="1:3" ht="14.25">
      <c r="A524" s="55">
        <v>5021011</v>
      </c>
      <c r="B524" s="21" t="s">
        <v>656</v>
      </c>
      <c r="C524" s="21" t="s">
        <v>658</v>
      </c>
    </row>
    <row r="525" spans="1:3" ht="14.25">
      <c r="A525" s="55">
        <v>5021019</v>
      </c>
      <c r="B525" s="21" t="s">
        <v>656</v>
      </c>
      <c r="C525" s="21" t="s">
        <v>659</v>
      </c>
    </row>
    <row r="526" spans="1:3" ht="14.25">
      <c r="A526" s="55">
        <v>5021090</v>
      </c>
      <c r="B526" s="21" t="s">
        <v>656</v>
      </c>
      <c r="C526" s="21" t="s">
        <v>660</v>
      </c>
    </row>
    <row r="527" spans="1:3" ht="14.25">
      <c r="A527" s="55">
        <v>5029010</v>
      </c>
      <c r="B527" s="21" t="s">
        <v>656</v>
      </c>
      <c r="C527" s="21" t="s">
        <v>661</v>
      </c>
    </row>
    <row r="528" spans="1:3" ht="14.25">
      <c r="A528" s="55">
        <v>5029020</v>
      </c>
      <c r="B528" s="21" t="s">
        <v>656</v>
      </c>
      <c r="C528" s="21" t="s">
        <v>662</v>
      </c>
    </row>
    <row r="529" spans="1:3" ht="14.25">
      <c r="A529" s="55">
        <v>5040011</v>
      </c>
      <c r="B529" s="21" t="s">
        <v>656</v>
      </c>
      <c r="C529" s="21" t="s">
        <v>663</v>
      </c>
    </row>
    <row r="530" spans="1:3" ht="14.25">
      <c r="A530" s="55">
        <v>5040012</v>
      </c>
      <c r="B530" s="21" t="s">
        <v>656</v>
      </c>
      <c r="C530" s="21" t="s">
        <v>664</v>
      </c>
    </row>
    <row r="531" spans="1:3" ht="14.25">
      <c r="A531" s="55">
        <v>5040013</v>
      </c>
      <c r="B531" s="21" t="s">
        <v>656</v>
      </c>
      <c r="C531" s="21" t="s">
        <v>665</v>
      </c>
    </row>
    <row r="532" spans="1:3" ht="14.25">
      <c r="A532" s="55">
        <v>5040019</v>
      </c>
      <c r="B532" s="21" t="s">
        <v>656</v>
      </c>
      <c r="C532" s="21" t="s">
        <v>666</v>
      </c>
    </row>
    <row r="533" spans="1:3" ht="14.25">
      <c r="A533" s="55">
        <v>5040090</v>
      </c>
      <c r="B533" s="21" t="s">
        <v>656</v>
      </c>
      <c r="C533" s="21" t="s">
        <v>667</v>
      </c>
    </row>
    <row r="534" spans="1:3" ht="14.25">
      <c r="A534" s="55">
        <v>5051000</v>
      </c>
      <c r="B534" s="21" t="s">
        <v>656</v>
      </c>
      <c r="C534" s="21" t="s">
        <v>668</v>
      </c>
    </row>
    <row r="535" spans="1:3" ht="14.25">
      <c r="A535" s="55">
        <v>5059000</v>
      </c>
      <c r="B535" s="21" t="s">
        <v>656</v>
      </c>
      <c r="C535" s="21" t="s">
        <v>669</v>
      </c>
    </row>
    <row r="536" spans="1:3" ht="14.25">
      <c r="A536" s="55">
        <v>5061000</v>
      </c>
      <c r="B536" s="21" t="s">
        <v>656</v>
      </c>
      <c r="C536" s="21" t="s">
        <v>670</v>
      </c>
    </row>
    <row r="537" spans="1:3" ht="14.25">
      <c r="A537" s="55">
        <v>5069000</v>
      </c>
      <c r="B537" s="21" t="s">
        <v>656</v>
      </c>
      <c r="C537" s="21" t="s">
        <v>671</v>
      </c>
    </row>
    <row r="538" spans="1:3" ht="14.25">
      <c r="A538" s="55">
        <v>5071000</v>
      </c>
      <c r="B538" s="21" t="s">
        <v>656</v>
      </c>
      <c r="C538" s="21" t="s">
        <v>672</v>
      </c>
    </row>
    <row r="539" spans="1:3" ht="14.25">
      <c r="A539" s="55">
        <v>5079000</v>
      </c>
      <c r="B539" s="21" t="s">
        <v>656</v>
      </c>
      <c r="C539" s="21" t="s">
        <v>673</v>
      </c>
    </row>
    <row r="540" spans="1:3" ht="14.25">
      <c r="A540" s="55">
        <v>5080000</v>
      </c>
      <c r="B540" s="21" t="s">
        <v>656</v>
      </c>
      <c r="C540" s="21" t="s">
        <v>674</v>
      </c>
    </row>
    <row r="541" spans="1:3" ht="14.25">
      <c r="A541" s="55">
        <v>5100010</v>
      </c>
      <c r="B541" s="21" t="s">
        <v>656</v>
      </c>
      <c r="C541" s="21" t="s">
        <v>675</v>
      </c>
    </row>
    <row r="542" spans="1:3" ht="14.25">
      <c r="A542" s="55">
        <v>5100090</v>
      </c>
      <c r="B542" s="21" t="s">
        <v>656</v>
      </c>
      <c r="C542" s="21" t="s">
        <v>676</v>
      </c>
    </row>
    <row r="543" spans="1:3" ht="14.25">
      <c r="A543" s="55">
        <v>5111000</v>
      </c>
      <c r="B543" s="21" t="s">
        <v>656</v>
      </c>
      <c r="C543" s="21" t="s">
        <v>677</v>
      </c>
    </row>
    <row r="544" spans="1:3" ht="14.25">
      <c r="A544" s="55">
        <v>5119110</v>
      </c>
      <c r="B544" s="21" t="s">
        <v>656</v>
      </c>
      <c r="C544" s="21" t="s">
        <v>678</v>
      </c>
    </row>
    <row r="545" spans="1:3" ht="14.25">
      <c r="A545" s="55">
        <v>5119190</v>
      </c>
      <c r="B545" s="21" t="s">
        <v>656</v>
      </c>
      <c r="C545" s="21" t="s">
        <v>679</v>
      </c>
    </row>
    <row r="546" spans="1:3" ht="14.25">
      <c r="A546" s="55">
        <v>5119910</v>
      </c>
      <c r="B546" s="21" t="s">
        <v>656</v>
      </c>
      <c r="C546" s="21" t="s">
        <v>680</v>
      </c>
    </row>
    <row r="547" spans="1:3" ht="14.25">
      <c r="A547" s="55">
        <v>5119920</v>
      </c>
      <c r="B547" s="21" t="s">
        <v>656</v>
      </c>
      <c r="C547" s="21" t="s">
        <v>681</v>
      </c>
    </row>
    <row r="548" spans="1:3" ht="14.25">
      <c r="A548" s="55">
        <v>5119930</v>
      </c>
      <c r="B548" s="21" t="s">
        <v>656</v>
      </c>
      <c r="C548" s="21" t="s">
        <v>682</v>
      </c>
    </row>
    <row r="549" spans="1:3" ht="14.25">
      <c r="A549" s="55">
        <v>5119991</v>
      </c>
      <c r="B549" s="21" t="s">
        <v>656</v>
      </c>
      <c r="C549" s="21" t="s">
        <v>683</v>
      </c>
    </row>
    <row r="550" spans="1:3" ht="14.25">
      <c r="A550" s="55">
        <v>5119999</v>
      </c>
      <c r="B550" s="21" t="s">
        <v>656</v>
      </c>
      <c r="C550" s="21" t="s">
        <v>684</v>
      </c>
    </row>
    <row r="551" spans="1:3" ht="14.25">
      <c r="A551" s="55">
        <v>6011000</v>
      </c>
      <c r="B551" s="21" t="s">
        <v>685</v>
      </c>
      <c r="C551" s="21" t="s">
        <v>686</v>
      </c>
    </row>
    <row r="552" spans="1:3" ht="14.25">
      <c r="A552" s="55">
        <v>6012000</v>
      </c>
      <c r="B552" s="21" t="s">
        <v>685</v>
      </c>
      <c r="C552" s="21" t="s">
        <v>687</v>
      </c>
    </row>
    <row r="553" spans="1:3" ht="14.25">
      <c r="A553" s="55">
        <v>6021000</v>
      </c>
      <c r="B553" s="21" t="s">
        <v>685</v>
      </c>
      <c r="C553" s="21" t="s">
        <v>688</v>
      </c>
    </row>
    <row r="554" spans="1:3" ht="14.25">
      <c r="A554" s="55">
        <v>6022000</v>
      </c>
      <c r="B554" s="21" t="s">
        <v>685</v>
      </c>
      <c r="C554" s="21" t="s">
        <v>689</v>
      </c>
    </row>
    <row r="555" spans="1:3" ht="14.25">
      <c r="A555" s="55">
        <v>6023000</v>
      </c>
      <c r="B555" s="21" t="s">
        <v>685</v>
      </c>
      <c r="C555" s="21" t="s">
        <v>690</v>
      </c>
    </row>
    <row r="556" spans="1:3" ht="14.25">
      <c r="A556" s="55">
        <v>6024000</v>
      </c>
      <c r="B556" s="21" t="s">
        <v>685</v>
      </c>
      <c r="C556" s="21" t="s">
        <v>691</v>
      </c>
    </row>
    <row r="557" spans="1:3" ht="14.25">
      <c r="A557" s="55">
        <v>6029010</v>
      </c>
      <c r="B557" s="21" t="s">
        <v>685</v>
      </c>
      <c r="C557" s="21" t="s">
        <v>692</v>
      </c>
    </row>
    <row r="558" spans="1:3" ht="14.25">
      <c r="A558" s="55">
        <v>6029021</v>
      </c>
      <c r="B558" s="21" t="s">
        <v>685</v>
      </c>
      <c r="C558" s="21" t="s">
        <v>693</v>
      </c>
    </row>
    <row r="559" spans="1:3" ht="14.25">
      <c r="A559" s="55">
        <v>6029029</v>
      </c>
      <c r="B559" s="21" t="s">
        <v>685</v>
      </c>
      <c r="C559" s="21" t="s">
        <v>694</v>
      </c>
    </row>
    <row r="560" spans="1:3" ht="14.25">
      <c r="A560" s="55">
        <v>6029081</v>
      </c>
      <c r="B560" s="21" t="s">
        <v>685</v>
      </c>
      <c r="C560" s="21" t="s">
        <v>695</v>
      </c>
    </row>
    <row r="561" spans="1:3" ht="14.25">
      <c r="A561" s="55">
        <v>6029082</v>
      </c>
      <c r="B561" s="21" t="s">
        <v>685</v>
      </c>
      <c r="C561" s="21" t="s">
        <v>696</v>
      </c>
    </row>
    <row r="562" spans="1:3" ht="14.25">
      <c r="A562" s="55">
        <v>6029083</v>
      </c>
      <c r="B562" s="21" t="s">
        <v>685</v>
      </c>
      <c r="C562" s="21" t="s">
        <v>697</v>
      </c>
    </row>
    <row r="563" spans="1:3" ht="14.25">
      <c r="A563" s="55">
        <v>6029089</v>
      </c>
      <c r="B563" s="21" t="s">
        <v>685</v>
      </c>
      <c r="C563" s="21" t="s">
        <v>698</v>
      </c>
    </row>
    <row r="564" spans="1:3" ht="14.25">
      <c r="A564" s="55">
        <v>6029090</v>
      </c>
      <c r="B564" s="21" t="s">
        <v>685</v>
      </c>
      <c r="C564" s="21" t="s">
        <v>699</v>
      </c>
    </row>
    <row r="565" spans="1:3" ht="14.25">
      <c r="A565" s="55">
        <v>6031100</v>
      </c>
      <c r="B565" s="21" t="s">
        <v>685</v>
      </c>
      <c r="C565" s="21" t="s">
        <v>700</v>
      </c>
    </row>
    <row r="566" spans="1:3" ht="14.25">
      <c r="A566" s="55">
        <v>6031200</v>
      </c>
      <c r="B566" s="21" t="s">
        <v>685</v>
      </c>
      <c r="C566" s="21" t="s">
        <v>701</v>
      </c>
    </row>
    <row r="567" spans="1:3" ht="14.25">
      <c r="A567" s="55">
        <v>6031300</v>
      </c>
      <c r="B567" s="21" t="s">
        <v>685</v>
      </c>
      <c r="C567" s="21" t="s">
        <v>702</v>
      </c>
    </row>
    <row r="568" spans="1:3" ht="14.25">
      <c r="A568" s="55">
        <v>6031400</v>
      </c>
      <c r="B568" s="21" t="s">
        <v>685</v>
      </c>
      <c r="C568" s="21" t="s">
        <v>703</v>
      </c>
    </row>
    <row r="569" spans="1:3" ht="14.25">
      <c r="A569" s="55">
        <v>6031500</v>
      </c>
      <c r="B569" s="21" t="s">
        <v>685</v>
      </c>
      <c r="C569" s="21" t="s">
        <v>704</v>
      </c>
    </row>
    <row r="570" spans="1:3" ht="14.25">
      <c r="A570" s="55">
        <v>6031900</v>
      </c>
      <c r="B570" s="21" t="s">
        <v>685</v>
      </c>
      <c r="C570" s="21" t="s">
        <v>705</v>
      </c>
    </row>
    <row r="571" spans="1:3" ht="14.25">
      <c r="A571" s="55">
        <v>6039000</v>
      </c>
      <c r="B571" s="21" t="s">
        <v>685</v>
      </c>
      <c r="C571" s="21" t="s">
        <v>706</v>
      </c>
    </row>
    <row r="572" spans="1:3" ht="14.25">
      <c r="A572" s="55">
        <v>6042000</v>
      </c>
      <c r="B572" s="21" t="s">
        <v>685</v>
      </c>
      <c r="C572" s="21" t="s">
        <v>707</v>
      </c>
    </row>
    <row r="573" spans="1:3" ht="14.25">
      <c r="A573" s="55">
        <v>6049000</v>
      </c>
      <c r="B573" s="21" t="s">
        <v>685</v>
      </c>
      <c r="C573" s="21" t="s">
        <v>708</v>
      </c>
    </row>
    <row r="574" spans="1:3" ht="14.25">
      <c r="A574" s="55">
        <v>7011000</v>
      </c>
      <c r="B574" s="21" t="s">
        <v>709</v>
      </c>
      <c r="C574" s="21" t="s">
        <v>710</v>
      </c>
    </row>
    <row r="575" spans="1:3" ht="14.25">
      <c r="A575" s="55">
        <v>7019000</v>
      </c>
      <c r="B575" s="21" t="s">
        <v>709</v>
      </c>
      <c r="C575" s="21" t="s">
        <v>711</v>
      </c>
    </row>
    <row r="576" spans="1:3" ht="14.25">
      <c r="A576" s="55">
        <v>7020000</v>
      </c>
      <c r="B576" s="21" t="s">
        <v>709</v>
      </c>
      <c r="C576" s="21" t="s">
        <v>712</v>
      </c>
    </row>
    <row r="577" spans="1:3" ht="14.25">
      <c r="A577" s="55">
        <v>7031011</v>
      </c>
      <c r="B577" s="21" t="s">
        <v>709</v>
      </c>
      <c r="C577" s="21" t="s">
        <v>713</v>
      </c>
    </row>
    <row r="578" spans="1:3" ht="14.25">
      <c r="A578" s="55">
        <v>7031019</v>
      </c>
      <c r="B578" s="21" t="s">
        <v>709</v>
      </c>
      <c r="C578" s="21" t="s">
        <v>714</v>
      </c>
    </row>
    <row r="579" spans="1:3" ht="14.25">
      <c r="A579" s="55">
        <v>7031021</v>
      </c>
      <c r="B579" s="21" t="s">
        <v>709</v>
      </c>
      <c r="C579" s="21" t="s">
        <v>715</v>
      </c>
    </row>
    <row r="580" spans="1:3" ht="14.25">
      <c r="A580" s="55">
        <v>7031029</v>
      </c>
      <c r="B580" s="21" t="s">
        <v>709</v>
      </c>
      <c r="C580" s="21" t="s">
        <v>716</v>
      </c>
    </row>
    <row r="581" spans="1:3" ht="14.25">
      <c r="A581" s="55">
        <v>7032010</v>
      </c>
      <c r="B581" s="21" t="s">
        <v>709</v>
      </c>
      <c r="C581" s="21" t="s">
        <v>717</v>
      </c>
    </row>
    <row r="582" spans="1:3" ht="14.25">
      <c r="A582" s="55">
        <v>7032090</v>
      </c>
      <c r="B582" s="21" t="s">
        <v>709</v>
      </c>
      <c r="C582" s="21" t="s">
        <v>718</v>
      </c>
    </row>
    <row r="583" spans="1:3" ht="14.25">
      <c r="A583" s="55">
        <v>7039010</v>
      </c>
      <c r="B583" s="21" t="s">
        <v>709</v>
      </c>
      <c r="C583" s="21" t="s">
        <v>719</v>
      </c>
    </row>
    <row r="584" spans="1:3" ht="14.25">
      <c r="A584" s="55">
        <v>7039090</v>
      </c>
      <c r="B584" s="21" t="s">
        <v>709</v>
      </c>
      <c r="C584" s="21" t="s">
        <v>720</v>
      </c>
    </row>
    <row r="585" spans="1:3" ht="14.25">
      <c r="A585" s="55">
        <v>7041000</v>
      </c>
      <c r="B585" s="21" t="s">
        <v>709</v>
      </c>
      <c r="C585" s="21" t="s">
        <v>721</v>
      </c>
    </row>
    <row r="586" spans="1:3" ht="14.25">
      <c r="A586" s="55">
        <v>7042000</v>
      </c>
      <c r="B586" s="21" t="s">
        <v>709</v>
      </c>
      <c r="C586" s="21" t="s">
        <v>722</v>
      </c>
    </row>
    <row r="587" spans="1:3" ht="14.25">
      <c r="A587" s="55">
        <v>7049000</v>
      </c>
      <c r="B587" s="21" t="s">
        <v>709</v>
      </c>
      <c r="C587" s="21" t="s">
        <v>723</v>
      </c>
    </row>
    <row r="588" spans="1:3" ht="14.25">
      <c r="A588" s="55">
        <v>7051100</v>
      </c>
      <c r="B588" s="21" t="s">
        <v>709</v>
      </c>
      <c r="C588" s="21" t="s">
        <v>724</v>
      </c>
    </row>
    <row r="589" spans="1:3" ht="14.25">
      <c r="A589" s="55">
        <v>7051900</v>
      </c>
      <c r="B589" s="21" t="s">
        <v>709</v>
      </c>
      <c r="C589" s="21" t="s">
        <v>725</v>
      </c>
    </row>
    <row r="590" spans="1:3" ht="14.25">
      <c r="A590" s="55">
        <v>7052100</v>
      </c>
      <c r="B590" s="21" t="s">
        <v>709</v>
      </c>
      <c r="C590" s="21" t="s">
        <v>726</v>
      </c>
    </row>
    <row r="591" spans="1:3" ht="14.25">
      <c r="A591" s="55">
        <v>7052900</v>
      </c>
      <c r="B591" s="21" t="s">
        <v>709</v>
      </c>
      <c r="C591" s="21" t="s">
        <v>727</v>
      </c>
    </row>
    <row r="592" spans="1:3" ht="14.25">
      <c r="A592" s="55">
        <v>7061000</v>
      </c>
      <c r="B592" s="21" t="s">
        <v>709</v>
      </c>
      <c r="C592" s="21" t="s">
        <v>728</v>
      </c>
    </row>
    <row r="593" spans="1:3" ht="14.25">
      <c r="A593" s="55">
        <v>7069000</v>
      </c>
      <c r="B593" s="21" t="s">
        <v>709</v>
      </c>
      <c r="C593" s="21" t="s">
        <v>729</v>
      </c>
    </row>
    <row r="594" spans="1:3" ht="14.25">
      <c r="A594" s="55">
        <v>7070000</v>
      </c>
      <c r="B594" s="21" t="s">
        <v>709</v>
      </c>
      <c r="C594" s="21" t="s">
        <v>730</v>
      </c>
    </row>
    <row r="595" spans="1:3" ht="14.25">
      <c r="A595" s="55">
        <v>7081000</v>
      </c>
      <c r="B595" s="21" t="s">
        <v>709</v>
      </c>
      <c r="C595" s="21" t="s">
        <v>731</v>
      </c>
    </row>
    <row r="596" spans="1:3" ht="14.25">
      <c r="A596" s="55">
        <v>7082000</v>
      </c>
      <c r="B596" s="21" t="s">
        <v>709</v>
      </c>
      <c r="C596" s="21" t="s">
        <v>732</v>
      </c>
    </row>
    <row r="597" spans="1:3" ht="14.25">
      <c r="A597" s="55">
        <v>7089000</v>
      </c>
      <c r="B597" s="21" t="s">
        <v>709</v>
      </c>
      <c r="C597" s="21" t="s">
        <v>733</v>
      </c>
    </row>
    <row r="598" spans="1:3" ht="14.25">
      <c r="A598" s="55">
        <v>7092000</v>
      </c>
      <c r="B598" s="21" t="s">
        <v>709</v>
      </c>
      <c r="C598" s="21" t="s">
        <v>734</v>
      </c>
    </row>
    <row r="599" spans="1:3" ht="14.25">
      <c r="A599" s="55">
        <v>7093000</v>
      </c>
      <c r="B599" s="21" t="s">
        <v>709</v>
      </c>
      <c r="C599" s="21" t="s">
        <v>735</v>
      </c>
    </row>
    <row r="600" spans="1:3" ht="14.25">
      <c r="A600" s="55">
        <v>7094000</v>
      </c>
      <c r="B600" s="21" t="s">
        <v>709</v>
      </c>
      <c r="C600" s="21" t="s">
        <v>736</v>
      </c>
    </row>
    <row r="601" spans="1:3" ht="14.25">
      <c r="A601" s="55">
        <v>7095100</v>
      </c>
      <c r="B601" s="21" t="s">
        <v>709</v>
      </c>
      <c r="C601" s="21" t="s">
        <v>737</v>
      </c>
    </row>
    <row r="602" spans="1:3" ht="14.25">
      <c r="A602" s="55">
        <v>7095900</v>
      </c>
      <c r="B602" s="21" t="s">
        <v>709</v>
      </c>
      <c r="C602" s="21" t="s">
        <v>738</v>
      </c>
    </row>
    <row r="603" spans="1:3" ht="14.25">
      <c r="A603" s="55">
        <v>7096000</v>
      </c>
      <c r="B603" s="21" t="s">
        <v>709</v>
      </c>
      <c r="C603" s="21" t="s">
        <v>739</v>
      </c>
    </row>
    <row r="604" spans="1:3" ht="14.25">
      <c r="A604" s="55">
        <v>7097000</v>
      </c>
      <c r="B604" s="21" t="s">
        <v>709</v>
      </c>
      <c r="C604" s="21" t="s">
        <v>740</v>
      </c>
    </row>
    <row r="605" spans="1:3" ht="14.25">
      <c r="A605" s="55">
        <v>7099100</v>
      </c>
      <c r="B605" s="21" t="s">
        <v>709</v>
      </c>
      <c r="C605" s="21" t="s">
        <v>741</v>
      </c>
    </row>
    <row r="606" spans="1:3" ht="14.25">
      <c r="A606" s="55">
        <v>7099200</v>
      </c>
      <c r="B606" s="21" t="s">
        <v>709</v>
      </c>
      <c r="C606" s="21" t="s">
        <v>742</v>
      </c>
    </row>
    <row r="607" spans="1:3" ht="14.25">
      <c r="A607" s="55">
        <v>7099300</v>
      </c>
      <c r="B607" s="21" t="s">
        <v>709</v>
      </c>
      <c r="C607" s="21" t="s">
        <v>743</v>
      </c>
    </row>
    <row r="608" spans="1:3" ht="14.25">
      <c r="A608" s="55">
        <v>7099911</v>
      </c>
      <c r="B608" s="21" t="s">
        <v>709</v>
      </c>
      <c r="C608" s="21" t="s">
        <v>744</v>
      </c>
    </row>
    <row r="609" spans="1:3" ht="14.25">
      <c r="A609" s="55">
        <v>7099919</v>
      </c>
      <c r="B609" s="21" t="s">
        <v>709</v>
      </c>
      <c r="C609" s="21" t="s">
        <v>745</v>
      </c>
    </row>
    <row r="610" spans="1:3" ht="14.25">
      <c r="A610" s="55">
        <v>7099990</v>
      </c>
      <c r="B610" s="21" t="s">
        <v>709</v>
      </c>
      <c r="C610" s="21" t="s">
        <v>746</v>
      </c>
    </row>
    <row r="611" spans="1:3" ht="14.25">
      <c r="A611" s="55">
        <v>7101000</v>
      </c>
      <c r="B611" s="21" t="s">
        <v>709</v>
      </c>
      <c r="C611" s="21" t="s">
        <v>747</v>
      </c>
    </row>
    <row r="612" spans="1:3" ht="14.25">
      <c r="A612" s="55">
        <v>7102100</v>
      </c>
      <c r="B612" s="21" t="s">
        <v>709</v>
      </c>
      <c r="C612" s="21" t="s">
        <v>748</v>
      </c>
    </row>
    <row r="613" spans="1:3" ht="14.25">
      <c r="A613" s="55">
        <v>7102200</v>
      </c>
      <c r="B613" s="21" t="s">
        <v>709</v>
      </c>
      <c r="C613" s="21" t="s">
        <v>749</v>
      </c>
    </row>
    <row r="614" spans="1:3" ht="14.25">
      <c r="A614" s="55">
        <v>7102900</v>
      </c>
      <c r="B614" s="21" t="s">
        <v>709</v>
      </c>
      <c r="C614" s="21" t="s">
        <v>750</v>
      </c>
    </row>
    <row r="615" spans="1:3" ht="14.25">
      <c r="A615" s="55">
        <v>7103000</v>
      </c>
      <c r="B615" s="21" t="s">
        <v>709</v>
      </c>
      <c r="C615" s="21" t="s">
        <v>751</v>
      </c>
    </row>
    <row r="616" spans="1:3" ht="14.25">
      <c r="A616" s="55">
        <v>7104000</v>
      </c>
      <c r="B616" s="21" t="s">
        <v>709</v>
      </c>
      <c r="C616" s="21" t="s">
        <v>752</v>
      </c>
    </row>
    <row r="617" spans="1:3" ht="14.25">
      <c r="A617" s="55">
        <v>7108000</v>
      </c>
      <c r="B617" s="21" t="s">
        <v>709</v>
      </c>
      <c r="C617" s="21" t="s">
        <v>753</v>
      </c>
    </row>
    <row r="618" spans="1:3" ht="14.25">
      <c r="A618" s="55">
        <v>7109000</v>
      </c>
      <c r="B618" s="21" t="s">
        <v>709</v>
      </c>
      <c r="C618" s="21" t="s">
        <v>754</v>
      </c>
    </row>
    <row r="619" spans="1:3" ht="14.25">
      <c r="A619" s="55">
        <v>7112010</v>
      </c>
      <c r="B619" s="21" t="s">
        <v>709</v>
      </c>
      <c r="C619" s="21" t="s">
        <v>755</v>
      </c>
    </row>
    <row r="620" spans="1:3" ht="14.25">
      <c r="A620" s="55">
        <v>7112020</v>
      </c>
      <c r="B620" s="21" t="s">
        <v>709</v>
      </c>
      <c r="C620" s="21" t="s">
        <v>756</v>
      </c>
    </row>
    <row r="621" spans="1:3" ht="14.25">
      <c r="A621" s="55">
        <v>7112090</v>
      </c>
      <c r="B621" s="21" t="s">
        <v>709</v>
      </c>
      <c r="C621" s="21" t="s">
        <v>757</v>
      </c>
    </row>
    <row r="622" spans="1:3" ht="14.25">
      <c r="A622" s="55">
        <v>7114000</v>
      </c>
      <c r="B622" s="21" t="s">
        <v>709</v>
      </c>
      <c r="C622" s="21" t="s">
        <v>758</v>
      </c>
    </row>
    <row r="623" spans="1:3" ht="14.25">
      <c r="A623" s="55">
        <v>7115100</v>
      </c>
      <c r="B623" s="21" t="s">
        <v>709</v>
      </c>
      <c r="C623" s="21" t="s">
        <v>759</v>
      </c>
    </row>
    <row r="624" spans="1:3" ht="14.25">
      <c r="A624" s="55">
        <v>7115900</v>
      </c>
      <c r="B624" s="21" t="s">
        <v>709</v>
      </c>
      <c r="C624" s="21" t="s">
        <v>760</v>
      </c>
    </row>
    <row r="625" spans="1:3" ht="14.25">
      <c r="A625" s="55">
        <v>7119000</v>
      </c>
      <c r="B625" s="21" t="s">
        <v>709</v>
      </c>
      <c r="C625" s="21" t="s">
        <v>761</v>
      </c>
    </row>
    <row r="626" spans="1:3" ht="14.25">
      <c r="A626" s="55">
        <v>7122000</v>
      </c>
      <c r="B626" s="21" t="s">
        <v>709</v>
      </c>
      <c r="C626" s="21" t="s">
        <v>762</v>
      </c>
    </row>
    <row r="627" spans="1:3" ht="14.25">
      <c r="A627" s="55">
        <v>7123100</v>
      </c>
      <c r="B627" s="21" t="s">
        <v>709</v>
      </c>
      <c r="C627" s="21" t="s">
        <v>763</v>
      </c>
    </row>
    <row r="628" spans="1:3" ht="14.25">
      <c r="A628" s="55">
        <v>7123200</v>
      </c>
      <c r="B628" s="21" t="s">
        <v>709</v>
      </c>
      <c r="C628" s="21" t="s">
        <v>764</v>
      </c>
    </row>
    <row r="629" spans="1:3" ht="14.25">
      <c r="A629" s="55">
        <v>7123300</v>
      </c>
      <c r="B629" s="21" t="s">
        <v>709</v>
      </c>
      <c r="C629" s="21" t="s">
        <v>765</v>
      </c>
    </row>
    <row r="630" spans="1:3" ht="14.25">
      <c r="A630" s="55">
        <v>7123900</v>
      </c>
      <c r="B630" s="21" t="s">
        <v>709</v>
      </c>
      <c r="C630" s="21" t="s">
        <v>766</v>
      </c>
    </row>
    <row r="631" spans="1:3" ht="14.25">
      <c r="A631" s="55">
        <v>7129010</v>
      </c>
      <c r="B631" s="21" t="s">
        <v>709</v>
      </c>
      <c r="C631" s="21" t="s">
        <v>767</v>
      </c>
    </row>
    <row r="632" spans="1:3" ht="14.25">
      <c r="A632" s="55">
        <v>7129090</v>
      </c>
      <c r="B632" s="21" t="s">
        <v>709</v>
      </c>
      <c r="C632" s="21" t="s">
        <v>768</v>
      </c>
    </row>
    <row r="633" spans="1:3" ht="14.25">
      <c r="A633" s="55">
        <v>7131010</v>
      </c>
      <c r="B633" s="21" t="s">
        <v>709</v>
      </c>
      <c r="C633" s="21" t="s">
        <v>769</v>
      </c>
    </row>
    <row r="634" spans="1:3" ht="14.25">
      <c r="A634" s="55">
        <v>7131090</v>
      </c>
      <c r="B634" s="21" t="s">
        <v>709</v>
      </c>
      <c r="C634" s="21" t="s">
        <v>770</v>
      </c>
    </row>
    <row r="635" spans="1:3" ht="14.25">
      <c r="A635" s="55">
        <v>7132010</v>
      </c>
      <c r="B635" s="21" t="s">
        <v>709</v>
      </c>
      <c r="C635" s="21" t="s">
        <v>771</v>
      </c>
    </row>
    <row r="636" spans="1:3" ht="14.25">
      <c r="A636" s="55">
        <v>7132090</v>
      </c>
      <c r="B636" s="21" t="s">
        <v>709</v>
      </c>
      <c r="C636" s="21" t="s">
        <v>772</v>
      </c>
    </row>
    <row r="637" spans="1:3" ht="14.25">
      <c r="A637" s="55">
        <v>7133110</v>
      </c>
      <c r="B637" s="21" t="s">
        <v>709</v>
      </c>
      <c r="C637" s="21" t="s">
        <v>773</v>
      </c>
    </row>
    <row r="638" spans="1:3" ht="14.25">
      <c r="A638" s="55">
        <v>7133190</v>
      </c>
      <c r="B638" s="21" t="s">
        <v>709</v>
      </c>
      <c r="C638" s="21" t="s">
        <v>774</v>
      </c>
    </row>
    <row r="639" spans="1:3" ht="14.25">
      <c r="A639" s="55">
        <v>7133210</v>
      </c>
      <c r="B639" s="21" t="s">
        <v>709</v>
      </c>
      <c r="C639" s="21" t="s">
        <v>775</v>
      </c>
    </row>
    <row r="640" spans="1:3" ht="14.25">
      <c r="A640" s="55">
        <v>7133290</v>
      </c>
      <c r="B640" s="21" t="s">
        <v>709</v>
      </c>
      <c r="C640" s="21" t="s">
        <v>776</v>
      </c>
    </row>
    <row r="641" spans="1:3" ht="14.25">
      <c r="A641" s="55">
        <v>7133311</v>
      </c>
      <c r="B641" s="21" t="s">
        <v>709</v>
      </c>
      <c r="C641" s="21" t="s">
        <v>777</v>
      </c>
    </row>
    <row r="642" spans="1:3" ht="14.25">
      <c r="A642" s="55">
        <v>7133319</v>
      </c>
      <c r="B642" s="21" t="s">
        <v>709</v>
      </c>
      <c r="C642" s="21" t="s">
        <v>778</v>
      </c>
    </row>
    <row r="643" spans="1:3" ht="14.25">
      <c r="A643" s="55">
        <v>7133321</v>
      </c>
      <c r="B643" s="21" t="s">
        <v>709</v>
      </c>
      <c r="C643" s="21" t="s">
        <v>779</v>
      </c>
    </row>
    <row r="644" spans="1:3" ht="14.25">
      <c r="A644" s="55">
        <v>7133329</v>
      </c>
      <c r="B644" s="21" t="s">
        <v>709</v>
      </c>
      <c r="C644" s="21" t="s">
        <v>780</v>
      </c>
    </row>
    <row r="645" spans="1:3" ht="14.25">
      <c r="A645" s="55">
        <v>7133391</v>
      </c>
      <c r="B645" s="21" t="s">
        <v>709</v>
      </c>
      <c r="C645" s="21" t="s">
        <v>781</v>
      </c>
    </row>
    <row r="646" spans="1:3" ht="14.25">
      <c r="A646" s="55">
        <v>7133399</v>
      </c>
      <c r="B646" s="21" t="s">
        <v>709</v>
      </c>
      <c r="C646" s="21" t="s">
        <v>782</v>
      </c>
    </row>
    <row r="647" spans="1:3" ht="14.25">
      <c r="A647" s="55">
        <v>7133410</v>
      </c>
      <c r="B647" s="21" t="s">
        <v>709</v>
      </c>
      <c r="C647" s="21" t="s">
        <v>783</v>
      </c>
    </row>
    <row r="648" spans="1:3" ht="14.25">
      <c r="A648" s="55">
        <v>7133490</v>
      </c>
      <c r="B648" s="21" t="s">
        <v>709</v>
      </c>
      <c r="C648" s="21" t="s">
        <v>784</v>
      </c>
    </row>
    <row r="649" spans="1:3" ht="14.25">
      <c r="A649" s="55">
        <v>7133510</v>
      </c>
      <c r="B649" s="21" t="s">
        <v>709</v>
      </c>
      <c r="C649" s="21" t="s">
        <v>785</v>
      </c>
    </row>
    <row r="650" spans="1:3" ht="14.25">
      <c r="A650" s="55">
        <v>7133590</v>
      </c>
      <c r="B650" s="21" t="s">
        <v>709</v>
      </c>
      <c r="C650" s="21" t="s">
        <v>786</v>
      </c>
    </row>
    <row r="651" spans="1:3" ht="14.25">
      <c r="A651" s="55">
        <v>7133910</v>
      </c>
      <c r="B651" s="21" t="s">
        <v>709</v>
      </c>
      <c r="C651" s="21" t="s">
        <v>787</v>
      </c>
    </row>
    <row r="652" spans="1:3" ht="14.25">
      <c r="A652" s="55">
        <v>7133990</v>
      </c>
      <c r="B652" s="21" t="s">
        <v>709</v>
      </c>
      <c r="C652" s="21" t="s">
        <v>788</v>
      </c>
    </row>
    <row r="653" spans="1:3" ht="14.25">
      <c r="A653" s="55">
        <v>7134010</v>
      </c>
      <c r="B653" s="21" t="s">
        <v>709</v>
      </c>
      <c r="C653" s="21" t="s">
        <v>789</v>
      </c>
    </row>
    <row r="654" spans="1:3" ht="14.25">
      <c r="A654" s="55">
        <v>7134090</v>
      </c>
      <c r="B654" s="21" t="s">
        <v>709</v>
      </c>
      <c r="C654" s="21" t="s">
        <v>790</v>
      </c>
    </row>
    <row r="655" spans="1:3" ht="14.25">
      <c r="A655" s="55">
        <v>7135010</v>
      </c>
      <c r="B655" s="21" t="s">
        <v>709</v>
      </c>
      <c r="C655" s="21" t="s">
        <v>791</v>
      </c>
    </row>
    <row r="656" spans="1:3" ht="14.25">
      <c r="A656" s="55">
        <v>7135090</v>
      </c>
      <c r="B656" s="21" t="s">
        <v>709</v>
      </c>
      <c r="C656" s="21" t="s">
        <v>792</v>
      </c>
    </row>
    <row r="657" spans="1:3" ht="14.25">
      <c r="A657" s="55">
        <v>7136010</v>
      </c>
      <c r="B657" s="21" t="s">
        <v>709</v>
      </c>
      <c r="C657" s="21" t="s">
        <v>793</v>
      </c>
    </row>
    <row r="658" spans="1:3" ht="14.25">
      <c r="A658" s="55">
        <v>7136090</v>
      </c>
      <c r="B658" s="21" t="s">
        <v>709</v>
      </c>
      <c r="C658" s="21" t="s">
        <v>794</v>
      </c>
    </row>
    <row r="659" spans="1:3" ht="14.25">
      <c r="A659" s="55">
        <v>7139010</v>
      </c>
      <c r="B659" s="21" t="s">
        <v>709</v>
      </c>
      <c r="C659" s="21" t="s">
        <v>795</v>
      </c>
    </row>
    <row r="660" spans="1:3" ht="14.25">
      <c r="A660" s="55">
        <v>7139090</v>
      </c>
      <c r="B660" s="21" t="s">
        <v>709</v>
      </c>
      <c r="C660" s="21" t="s">
        <v>796</v>
      </c>
    </row>
    <row r="661" spans="1:3" ht="14.25">
      <c r="A661" s="55">
        <v>7141000</v>
      </c>
      <c r="B661" s="21" t="s">
        <v>709</v>
      </c>
      <c r="C661" s="21" t="s">
        <v>797</v>
      </c>
    </row>
    <row r="662" spans="1:3" ht="14.25">
      <c r="A662" s="55">
        <v>7142000</v>
      </c>
      <c r="B662" s="21" t="s">
        <v>709</v>
      </c>
      <c r="C662" s="21" t="s">
        <v>798</v>
      </c>
    </row>
    <row r="663" spans="1:3" ht="14.25">
      <c r="A663" s="55">
        <v>7143000</v>
      </c>
      <c r="B663" s="21" t="s">
        <v>709</v>
      </c>
      <c r="C663" s="21" t="s">
        <v>799</v>
      </c>
    </row>
    <row r="664" spans="1:3" ht="14.25">
      <c r="A664" s="55">
        <v>7144000</v>
      </c>
      <c r="B664" s="21" t="s">
        <v>709</v>
      </c>
      <c r="C664" s="21" t="s">
        <v>800</v>
      </c>
    </row>
    <row r="665" spans="1:3" ht="14.25">
      <c r="A665" s="55">
        <v>7145000</v>
      </c>
      <c r="B665" s="21" t="s">
        <v>709</v>
      </c>
      <c r="C665" s="21" t="s">
        <v>801</v>
      </c>
    </row>
    <row r="666" spans="1:3" ht="14.25">
      <c r="A666" s="55">
        <v>7149000</v>
      </c>
      <c r="B666" s="21" t="s">
        <v>709</v>
      </c>
      <c r="C666" s="21" t="s">
        <v>802</v>
      </c>
    </row>
    <row r="667" spans="1:3" ht="14.25">
      <c r="A667" s="55">
        <v>8011100</v>
      </c>
      <c r="B667" s="21" t="s">
        <v>803</v>
      </c>
      <c r="C667" s="21" t="s">
        <v>804</v>
      </c>
    </row>
    <row r="668" spans="1:3" ht="14.25">
      <c r="A668" s="55">
        <v>8011200</v>
      </c>
      <c r="B668" s="21" t="s">
        <v>803</v>
      </c>
      <c r="C668" s="21" t="s">
        <v>805</v>
      </c>
    </row>
    <row r="669" spans="1:3" ht="14.25">
      <c r="A669" s="55">
        <v>8011900</v>
      </c>
      <c r="B669" s="21" t="s">
        <v>803</v>
      </c>
      <c r="C669" s="21" t="s">
        <v>806</v>
      </c>
    </row>
    <row r="670" spans="1:3" ht="14.25">
      <c r="A670" s="55">
        <v>8012100</v>
      </c>
      <c r="B670" s="21" t="s">
        <v>803</v>
      </c>
      <c r="C670" s="21" t="s">
        <v>807</v>
      </c>
    </row>
    <row r="671" spans="1:3" ht="14.25">
      <c r="A671" s="55">
        <v>8012200</v>
      </c>
      <c r="B671" s="21" t="s">
        <v>803</v>
      </c>
      <c r="C671" s="21" t="s">
        <v>808</v>
      </c>
    </row>
    <row r="672" spans="1:3" ht="14.25">
      <c r="A672" s="55">
        <v>8013100</v>
      </c>
      <c r="B672" s="21" t="s">
        <v>803</v>
      </c>
      <c r="C672" s="21" t="s">
        <v>809</v>
      </c>
    </row>
    <row r="673" spans="1:3" ht="14.25">
      <c r="A673" s="55">
        <v>8013200</v>
      </c>
      <c r="B673" s="21" t="s">
        <v>803</v>
      </c>
      <c r="C673" s="21" t="s">
        <v>810</v>
      </c>
    </row>
    <row r="674" spans="1:3" ht="14.25">
      <c r="A674" s="55">
        <v>8021100</v>
      </c>
      <c r="B674" s="21" t="s">
        <v>803</v>
      </c>
      <c r="C674" s="21" t="s">
        <v>811</v>
      </c>
    </row>
    <row r="675" spans="1:3" ht="14.25">
      <c r="A675" s="55">
        <v>8021200</v>
      </c>
      <c r="B675" s="21" t="s">
        <v>803</v>
      </c>
      <c r="C675" s="21" t="s">
        <v>812</v>
      </c>
    </row>
    <row r="676" spans="1:3" ht="14.25">
      <c r="A676" s="55">
        <v>8022100</v>
      </c>
      <c r="B676" s="21" t="s">
        <v>803</v>
      </c>
      <c r="C676" s="21" t="s">
        <v>813</v>
      </c>
    </row>
    <row r="677" spans="1:3" ht="14.25">
      <c r="A677" s="55">
        <v>8022200</v>
      </c>
      <c r="B677" s="21" t="s">
        <v>803</v>
      </c>
      <c r="C677" s="21" t="s">
        <v>814</v>
      </c>
    </row>
    <row r="678" spans="1:3" ht="14.25">
      <c r="A678" s="55">
        <v>8023100</v>
      </c>
      <c r="B678" s="21" t="s">
        <v>803</v>
      </c>
      <c r="C678" s="21" t="s">
        <v>815</v>
      </c>
    </row>
    <row r="679" spans="1:3" ht="14.25">
      <c r="A679" s="55">
        <v>8023200</v>
      </c>
      <c r="B679" s="21" t="s">
        <v>803</v>
      </c>
      <c r="C679" s="21" t="s">
        <v>816</v>
      </c>
    </row>
    <row r="680" spans="1:3" ht="14.25">
      <c r="A680" s="55">
        <v>8024100</v>
      </c>
      <c r="B680" s="21" t="s">
        <v>803</v>
      </c>
      <c r="C680" s="21" t="s">
        <v>817</v>
      </c>
    </row>
    <row r="681" spans="1:3" ht="14.25">
      <c r="A681" s="55">
        <v>8024200</v>
      </c>
      <c r="B681" s="21" t="s">
        <v>803</v>
      </c>
      <c r="C681" s="21" t="s">
        <v>818</v>
      </c>
    </row>
    <row r="682" spans="1:3" ht="14.25">
      <c r="A682" s="55">
        <v>8025100</v>
      </c>
      <c r="B682" s="21" t="s">
        <v>803</v>
      </c>
      <c r="C682" s="21" t="s">
        <v>819</v>
      </c>
    </row>
    <row r="683" spans="1:3" ht="14.25">
      <c r="A683" s="55">
        <v>8025200</v>
      </c>
      <c r="B683" s="21" t="s">
        <v>803</v>
      </c>
      <c r="C683" s="21" t="s">
        <v>820</v>
      </c>
    </row>
    <row r="684" spans="1:3" ht="14.25">
      <c r="A684" s="55">
        <v>8026100</v>
      </c>
      <c r="B684" s="21" t="s">
        <v>803</v>
      </c>
      <c r="C684" s="21" t="s">
        <v>821</v>
      </c>
    </row>
    <row r="685" spans="1:3" ht="14.25">
      <c r="A685" s="55">
        <v>8026200</v>
      </c>
      <c r="B685" s="21" t="s">
        <v>803</v>
      </c>
      <c r="C685" s="21" t="s">
        <v>822</v>
      </c>
    </row>
    <row r="686" spans="1:3" ht="14.25">
      <c r="A686" s="55">
        <v>8027000</v>
      </c>
      <c r="B686" s="21" t="s">
        <v>803</v>
      </c>
      <c r="C686" s="21" t="s">
        <v>823</v>
      </c>
    </row>
    <row r="687" spans="1:3" ht="14.25">
      <c r="A687" s="55">
        <v>8028000</v>
      </c>
      <c r="B687" s="21" t="s">
        <v>803</v>
      </c>
      <c r="C687" s="21" t="s">
        <v>824</v>
      </c>
    </row>
    <row r="688" spans="1:3" ht="14.25">
      <c r="A688" s="55">
        <v>8029000</v>
      </c>
      <c r="B688" s="21" t="s">
        <v>803</v>
      </c>
      <c r="C688" s="21" t="s">
        <v>825</v>
      </c>
    </row>
    <row r="689" spans="1:3" ht="14.25">
      <c r="A689" s="55">
        <v>8031000</v>
      </c>
      <c r="B689" s="21" t="s">
        <v>803</v>
      </c>
      <c r="C689" s="21" t="s">
        <v>826</v>
      </c>
    </row>
    <row r="690" spans="1:3" ht="14.25">
      <c r="A690" s="55">
        <v>8039000</v>
      </c>
      <c r="B690" s="21" t="s">
        <v>803</v>
      </c>
      <c r="C690" s="21" t="s">
        <v>827</v>
      </c>
    </row>
    <row r="691" spans="1:3" ht="14.25">
      <c r="A691" s="55">
        <v>8041010</v>
      </c>
      <c r="B691" s="21" t="s">
        <v>803</v>
      </c>
      <c r="C691" s="21" t="s">
        <v>828</v>
      </c>
    </row>
    <row r="692" spans="1:3" ht="14.25">
      <c r="A692" s="55">
        <v>8041020</v>
      </c>
      <c r="B692" s="21" t="s">
        <v>803</v>
      </c>
      <c r="C692" s="21" t="s">
        <v>829</v>
      </c>
    </row>
    <row r="693" spans="1:3" ht="14.25">
      <c r="A693" s="55">
        <v>8042010</v>
      </c>
      <c r="B693" s="21" t="s">
        <v>803</v>
      </c>
      <c r="C693" s="21" t="s">
        <v>830</v>
      </c>
    </row>
    <row r="694" spans="1:3" ht="14.25">
      <c r="A694" s="55">
        <v>8042020</v>
      </c>
      <c r="B694" s="21" t="s">
        <v>803</v>
      </c>
      <c r="C694" s="21" t="s">
        <v>831</v>
      </c>
    </row>
    <row r="695" spans="1:3" ht="14.25">
      <c r="A695" s="55">
        <v>8043000</v>
      </c>
      <c r="B695" s="21" t="s">
        <v>803</v>
      </c>
      <c r="C695" s="21" t="s">
        <v>832</v>
      </c>
    </row>
    <row r="696" spans="1:3" ht="14.25">
      <c r="A696" s="55">
        <v>8044000</v>
      </c>
      <c r="B696" s="21" t="s">
        <v>803</v>
      </c>
      <c r="C696" s="21" t="s">
        <v>833</v>
      </c>
    </row>
    <row r="697" spans="1:3" ht="14.25">
      <c r="A697" s="55">
        <v>8045010</v>
      </c>
      <c r="B697" s="21" t="s">
        <v>803</v>
      </c>
      <c r="C697" s="21" t="s">
        <v>834</v>
      </c>
    </row>
    <row r="698" spans="1:3" ht="14.25">
      <c r="A698" s="55">
        <v>8045020</v>
      </c>
      <c r="B698" s="21" t="s">
        <v>803</v>
      </c>
      <c r="C698" s="21" t="s">
        <v>835</v>
      </c>
    </row>
    <row r="699" spans="1:3" ht="14.25">
      <c r="A699" s="55">
        <v>8045030</v>
      </c>
      <c r="B699" s="21" t="s">
        <v>803</v>
      </c>
      <c r="C699" s="21" t="s">
        <v>836</v>
      </c>
    </row>
    <row r="700" spans="1:3" ht="14.25">
      <c r="A700" s="55">
        <v>8051000</v>
      </c>
      <c r="B700" s="21" t="s">
        <v>803</v>
      </c>
      <c r="C700" s="21" t="s">
        <v>837</v>
      </c>
    </row>
    <row r="701" spans="1:3" ht="14.25">
      <c r="A701" s="56">
        <v>8052000</v>
      </c>
      <c r="B701" s="22" t="s">
        <v>803</v>
      </c>
      <c r="C701" s="22" t="s">
        <v>838</v>
      </c>
    </row>
    <row r="702" spans="1:3" ht="14.25">
      <c r="A702" s="55">
        <v>8052100</v>
      </c>
      <c r="B702" s="21" t="s">
        <v>803</v>
      </c>
      <c r="C702" s="21"/>
    </row>
    <row r="703" spans="1:3" ht="14.25">
      <c r="A703" s="55">
        <v>8052200</v>
      </c>
      <c r="B703" s="21" t="s">
        <v>803</v>
      </c>
      <c r="C703" s="21"/>
    </row>
    <row r="704" spans="1:3" ht="14.25">
      <c r="A704" s="55">
        <v>8052900</v>
      </c>
      <c r="B704" s="21" t="s">
        <v>803</v>
      </c>
      <c r="C704" s="21"/>
    </row>
    <row r="705" spans="1:3" ht="14.25">
      <c r="A705" s="55">
        <v>8054000</v>
      </c>
      <c r="B705" s="21" t="s">
        <v>803</v>
      </c>
      <c r="C705" s="21" t="s">
        <v>839</v>
      </c>
    </row>
    <row r="706" spans="1:3" ht="14.25">
      <c r="A706" s="55">
        <v>8055000</v>
      </c>
      <c r="B706" s="21" t="s">
        <v>803</v>
      </c>
      <c r="C706" s="21" t="s">
        <v>840</v>
      </c>
    </row>
    <row r="707" spans="1:3" ht="14.25">
      <c r="A707" s="55">
        <v>8059000</v>
      </c>
      <c r="B707" s="21" t="s">
        <v>803</v>
      </c>
      <c r="C707" s="21" t="s">
        <v>841</v>
      </c>
    </row>
    <row r="708" spans="1:3" ht="14.25">
      <c r="A708" s="55">
        <v>8061000</v>
      </c>
      <c r="B708" s="21" t="s">
        <v>803</v>
      </c>
      <c r="C708" s="21" t="s">
        <v>842</v>
      </c>
    </row>
    <row r="709" spans="1:3" ht="14.25">
      <c r="A709" s="55">
        <v>8062000</v>
      </c>
      <c r="B709" s="21" t="s">
        <v>803</v>
      </c>
      <c r="C709" s="21" t="s">
        <v>843</v>
      </c>
    </row>
    <row r="710" spans="1:3" ht="14.25">
      <c r="A710" s="55">
        <v>8071100</v>
      </c>
      <c r="B710" s="21" t="s">
        <v>803</v>
      </c>
      <c r="C710" s="21" t="s">
        <v>844</v>
      </c>
    </row>
    <row r="711" spans="1:3" ht="14.25">
      <c r="A711" s="55">
        <v>8071900</v>
      </c>
      <c r="B711" s="21" t="s">
        <v>803</v>
      </c>
      <c r="C711" s="21" t="s">
        <v>845</v>
      </c>
    </row>
    <row r="712" spans="1:3" ht="14.25">
      <c r="A712" s="55">
        <v>8072000</v>
      </c>
      <c r="B712" s="21" t="s">
        <v>803</v>
      </c>
      <c r="C712" s="21" t="s">
        <v>846</v>
      </c>
    </row>
    <row r="713" spans="1:3" ht="14.25">
      <c r="A713" s="55">
        <v>8081000</v>
      </c>
      <c r="B713" s="21" t="s">
        <v>803</v>
      </c>
      <c r="C713" s="21" t="s">
        <v>847</v>
      </c>
    </row>
    <row r="714" spans="1:3" ht="14.25">
      <c r="A714" s="55">
        <v>8083000</v>
      </c>
      <c r="B714" s="21" t="s">
        <v>803</v>
      </c>
      <c r="C714" s="21" t="s">
        <v>848</v>
      </c>
    </row>
    <row r="715" spans="1:3" ht="14.25">
      <c r="A715" s="55">
        <v>8084000</v>
      </c>
      <c r="B715" s="21" t="s">
        <v>803</v>
      </c>
      <c r="C715" s="21" t="s">
        <v>849</v>
      </c>
    </row>
    <row r="716" spans="1:3" ht="14.25">
      <c r="A716" s="55">
        <v>8091000</v>
      </c>
      <c r="B716" s="21" t="s">
        <v>803</v>
      </c>
      <c r="C716" s="21" t="s">
        <v>850</v>
      </c>
    </row>
    <row r="717" spans="1:3" ht="14.25">
      <c r="A717" s="55">
        <v>8092100</v>
      </c>
      <c r="B717" s="21" t="s">
        <v>803</v>
      </c>
      <c r="C717" s="21" t="s">
        <v>851</v>
      </c>
    </row>
    <row r="718" spans="1:3" ht="14.25">
      <c r="A718" s="55">
        <v>8092900</v>
      </c>
      <c r="B718" s="21" t="s">
        <v>803</v>
      </c>
      <c r="C718" s="21" t="s">
        <v>852</v>
      </c>
    </row>
    <row r="719" spans="1:3" ht="14.25">
      <c r="A719" s="55">
        <v>8093010</v>
      </c>
      <c r="B719" s="21" t="s">
        <v>803</v>
      </c>
      <c r="C719" s="21" t="s">
        <v>853</v>
      </c>
    </row>
    <row r="720" spans="1:3" ht="14.25">
      <c r="A720" s="55">
        <v>8093020</v>
      </c>
      <c r="B720" s="21" t="s">
        <v>803</v>
      </c>
      <c r="C720" s="21" t="s">
        <v>854</v>
      </c>
    </row>
    <row r="721" spans="1:3" ht="14.25">
      <c r="A721" s="55">
        <v>8094000</v>
      </c>
      <c r="B721" s="21" t="s">
        <v>803</v>
      </c>
      <c r="C721" s="21" t="s">
        <v>855</v>
      </c>
    </row>
    <row r="722" spans="1:3" ht="14.25">
      <c r="A722" s="55">
        <v>8101000</v>
      </c>
      <c r="B722" s="21" t="s">
        <v>803</v>
      </c>
      <c r="C722" s="21" t="s">
        <v>856</v>
      </c>
    </row>
    <row r="723" spans="1:3" ht="14.25">
      <c r="A723" s="55">
        <v>8102000</v>
      </c>
      <c r="B723" s="21" t="s">
        <v>803</v>
      </c>
      <c r="C723" s="21" t="s">
        <v>857</v>
      </c>
    </row>
    <row r="724" spans="1:3" ht="14.25">
      <c r="A724" s="55">
        <v>8103000</v>
      </c>
      <c r="B724" s="21" t="s">
        <v>803</v>
      </c>
      <c r="C724" s="21" t="s">
        <v>858</v>
      </c>
    </row>
    <row r="725" spans="1:3" ht="14.25">
      <c r="A725" s="55">
        <v>8104000</v>
      </c>
      <c r="B725" s="21" t="s">
        <v>803</v>
      </c>
      <c r="C725" s="21" t="s">
        <v>859</v>
      </c>
    </row>
    <row r="726" spans="1:3" ht="14.25">
      <c r="A726" s="55">
        <v>8105000</v>
      </c>
      <c r="B726" s="21" t="s">
        <v>803</v>
      </c>
      <c r="C726" s="21" t="s">
        <v>860</v>
      </c>
    </row>
    <row r="727" spans="1:3" ht="14.25">
      <c r="A727" s="55">
        <v>8106000</v>
      </c>
      <c r="B727" s="21" t="s">
        <v>803</v>
      </c>
      <c r="C727" s="21" t="s">
        <v>861</v>
      </c>
    </row>
    <row r="728" spans="1:3" ht="14.25">
      <c r="A728" s="55">
        <v>8107000</v>
      </c>
      <c r="B728" s="21" t="s">
        <v>803</v>
      </c>
      <c r="C728" s="21" t="s">
        <v>862</v>
      </c>
    </row>
    <row r="729" spans="1:3" ht="14.25">
      <c r="A729" s="56">
        <v>8109000</v>
      </c>
      <c r="B729" s="22" t="s">
        <v>803</v>
      </c>
      <c r="C729" s="22" t="s">
        <v>863</v>
      </c>
    </row>
    <row r="730" spans="1:3" ht="14.25">
      <c r="A730" s="55">
        <v>8109011</v>
      </c>
      <c r="B730" s="21" t="s">
        <v>803</v>
      </c>
      <c r="C730" s="21"/>
    </row>
    <row r="731" spans="1:3" ht="14.25">
      <c r="A731" s="55">
        <v>8109012</v>
      </c>
      <c r="B731" s="21" t="s">
        <v>803</v>
      </c>
      <c r="C731" s="21"/>
    </row>
    <row r="732" spans="1:3" ht="14.25">
      <c r="A732" s="55">
        <v>8109013</v>
      </c>
      <c r="B732" s="21" t="s">
        <v>803</v>
      </c>
      <c r="C732" s="21"/>
    </row>
    <row r="733" spans="1:3" ht="14.25">
      <c r="A733" s="55">
        <v>8109014</v>
      </c>
      <c r="B733" s="21" t="s">
        <v>803</v>
      </c>
      <c r="C733" s="21"/>
    </row>
    <row r="734" spans="1:3" ht="14.25">
      <c r="A734" s="55">
        <v>8109015</v>
      </c>
      <c r="B734" s="21" t="s">
        <v>803</v>
      </c>
      <c r="C734" s="21"/>
    </row>
    <row r="735" spans="1:3" ht="14.25">
      <c r="A735" s="55">
        <v>8109016</v>
      </c>
      <c r="B735" s="21" t="s">
        <v>803</v>
      </c>
      <c r="C735" s="21"/>
    </row>
    <row r="736" spans="1:3" ht="14.25">
      <c r="A736" s="55">
        <v>8109017</v>
      </c>
      <c r="B736" s="21" t="s">
        <v>803</v>
      </c>
      <c r="C736" s="21"/>
    </row>
    <row r="737" spans="1:3" ht="14.25">
      <c r="A737" s="55">
        <v>8109090</v>
      </c>
      <c r="B737" s="21" t="s">
        <v>803</v>
      </c>
      <c r="C737" s="21"/>
    </row>
    <row r="738" spans="1:3" ht="14.25">
      <c r="A738" s="55">
        <v>8111000</v>
      </c>
      <c r="B738" s="21" t="s">
        <v>803</v>
      </c>
      <c r="C738" s="21" t="s">
        <v>864</v>
      </c>
    </row>
    <row r="739" spans="1:3" ht="14.25">
      <c r="A739" s="55">
        <v>8112000</v>
      </c>
      <c r="B739" s="21" t="s">
        <v>803</v>
      </c>
      <c r="C739" s="21" t="s">
        <v>865</v>
      </c>
    </row>
    <row r="740" spans="1:3" ht="14.25">
      <c r="A740" s="55">
        <v>8119000</v>
      </c>
      <c r="B740" s="21" t="s">
        <v>803</v>
      </c>
      <c r="C740" s="21" t="s">
        <v>866</v>
      </c>
    </row>
    <row r="741" spans="1:3" ht="14.25">
      <c r="A741" s="55">
        <v>8121000</v>
      </c>
      <c r="B741" s="21" t="s">
        <v>803</v>
      </c>
      <c r="C741" s="21" t="s">
        <v>867</v>
      </c>
    </row>
    <row r="742" spans="1:3" ht="14.25">
      <c r="A742" s="55">
        <v>8129000</v>
      </c>
      <c r="B742" s="21" t="s">
        <v>803</v>
      </c>
      <c r="C742" s="21" t="s">
        <v>868</v>
      </c>
    </row>
    <row r="743" spans="1:3" ht="14.25">
      <c r="A743" s="55">
        <v>8131000</v>
      </c>
      <c r="B743" s="21" t="s">
        <v>803</v>
      </c>
      <c r="C743" s="21" t="s">
        <v>869</v>
      </c>
    </row>
    <row r="744" spans="1:3" ht="14.25">
      <c r="A744" s="55">
        <v>8132010</v>
      </c>
      <c r="B744" s="21" t="s">
        <v>803</v>
      </c>
      <c r="C744" s="21" t="s">
        <v>870</v>
      </c>
    </row>
    <row r="745" spans="1:3" ht="14.25">
      <c r="A745" s="55">
        <v>8132020</v>
      </c>
      <c r="B745" s="21" t="s">
        <v>803</v>
      </c>
      <c r="C745" s="21" t="s">
        <v>871</v>
      </c>
    </row>
    <row r="746" spans="1:3" ht="14.25">
      <c r="A746" s="55">
        <v>8133000</v>
      </c>
      <c r="B746" s="21" t="s">
        <v>803</v>
      </c>
      <c r="C746" s="21" t="s">
        <v>872</v>
      </c>
    </row>
    <row r="747" spans="1:3" ht="14.25">
      <c r="A747" s="55">
        <v>8134010</v>
      </c>
      <c r="B747" s="21" t="s">
        <v>803</v>
      </c>
      <c r="C747" s="21" t="s">
        <v>873</v>
      </c>
    </row>
    <row r="748" spans="1:3" ht="14.25">
      <c r="A748" s="55">
        <v>8134090</v>
      </c>
      <c r="B748" s="21" t="s">
        <v>803</v>
      </c>
      <c r="C748" s="21" t="s">
        <v>874</v>
      </c>
    </row>
    <row r="749" spans="1:3" ht="14.25">
      <c r="A749" s="55">
        <v>8135000</v>
      </c>
      <c r="B749" s="21" t="s">
        <v>803</v>
      </c>
      <c r="C749" s="21" t="s">
        <v>875</v>
      </c>
    </row>
    <row r="750" spans="1:3" ht="14.25">
      <c r="A750" s="55">
        <v>8140000</v>
      </c>
      <c r="B750" s="21" t="s">
        <v>803</v>
      </c>
      <c r="C750" s="21" t="s">
        <v>876</v>
      </c>
    </row>
    <row r="751" spans="1:3" ht="14.25">
      <c r="A751" s="55">
        <v>9011110</v>
      </c>
      <c r="B751" s="21" t="s">
        <v>877</v>
      </c>
      <c r="C751" s="21" t="s">
        <v>878</v>
      </c>
    </row>
    <row r="752" spans="1:3" ht="14.25">
      <c r="A752" s="55">
        <v>9011190</v>
      </c>
      <c r="B752" s="21" t="s">
        <v>877</v>
      </c>
      <c r="C752" s="21" t="s">
        <v>879</v>
      </c>
    </row>
    <row r="753" spans="1:3" ht="14.25">
      <c r="A753" s="55">
        <v>9011200</v>
      </c>
      <c r="B753" s="21" t="s">
        <v>877</v>
      </c>
      <c r="C753" s="21" t="s">
        <v>880</v>
      </c>
    </row>
    <row r="754" spans="1:3" ht="14.25">
      <c r="A754" s="55">
        <v>9012100</v>
      </c>
      <c r="B754" s="21" t="s">
        <v>877</v>
      </c>
      <c r="C754" s="21" t="s">
        <v>881</v>
      </c>
    </row>
    <row r="755" spans="1:3" ht="14.25">
      <c r="A755" s="55">
        <v>9012200</v>
      </c>
      <c r="B755" s="21" t="s">
        <v>877</v>
      </c>
      <c r="C755" s="21" t="s">
        <v>882</v>
      </c>
    </row>
    <row r="756" spans="1:3" ht="14.25">
      <c r="A756" s="55">
        <v>9019000</v>
      </c>
      <c r="B756" s="21" t="s">
        <v>877</v>
      </c>
      <c r="C756" s="21" t="s">
        <v>883</v>
      </c>
    </row>
    <row r="757" spans="1:3" ht="14.25">
      <c r="A757" s="55">
        <v>9021000</v>
      </c>
      <c r="B757" s="21" t="s">
        <v>877</v>
      </c>
      <c r="C757" s="21" t="s">
        <v>884</v>
      </c>
    </row>
    <row r="758" spans="1:3" ht="14.25">
      <c r="A758" s="55">
        <v>9022000</v>
      </c>
      <c r="B758" s="21" t="s">
        <v>877</v>
      </c>
      <c r="C758" s="21" t="s">
        <v>885</v>
      </c>
    </row>
    <row r="759" spans="1:3" ht="14.25">
      <c r="A759" s="55">
        <v>9023000</v>
      </c>
      <c r="B759" s="21" t="s">
        <v>877</v>
      </c>
      <c r="C759" s="21" t="s">
        <v>886</v>
      </c>
    </row>
    <row r="760" spans="1:3" ht="14.25">
      <c r="A760" s="55">
        <v>9024000</v>
      </c>
      <c r="B760" s="21" t="s">
        <v>877</v>
      </c>
      <c r="C760" s="21" t="s">
        <v>887</v>
      </c>
    </row>
    <row r="761" spans="1:3" ht="14.25">
      <c r="A761" s="55">
        <v>9030010</v>
      </c>
      <c r="B761" s="21" t="s">
        <v>877</v>
      </c>
      <c r="C761" s="21" t="s">
        <v>888</v>
      </c>
    </row>
    <row r="762" spans="1:3" ht="14.25">
      <c r="A762" s="55">
        <v>9030090</v>
      </c>
      <c r="B762" s="21" t="s">
        <v>877</v>
      </c>
      <c r="C762" s="21" t="s">
        <v>889</v>
      </c>
    </row>
    <row r="763" spans="1:3" ht="14.25">
      <c r="A763" s="55">
        <v>9041100</v>
      </c>
      <c r="B763" s="21" t="s">
        <v>877</v>
      </c>
      <c r="C763" s="21" t="s">
        <v>890</v>
      </c>
    </row>
    <row r="764" spans="1:3" ht="14.25">
      <c r="A764" s="55">
        <v>9041200</v>
      </c>
      <c r="B764" s="21" t="s">
        <v>877</v>
      </c>
      <c r="C764" s="21" t="s">
        <v>891</v>
      </c>
    </row>
    <row r="765" spans="1:3" ht="14.25">
      <c r="A765" s="55">
        <v>9042100</v>
      </c>
      <c r="B765" s="21" t="s">
        <v>877</v>
      </c>
      <c r="C765" s="21" t="s">
        <v>892</v>
      </c>
    </row>
    <row r="766" spans="1:3" ht="14.25">
      <c r="A766" s="55">
        <v>9042200</v>
      </c>
      <c r="B766" s="21" t="s">
        <v>877</v>
      </c>
      <c r="C766" s="21" t="s">
        <v>893</v>
      </c>
    </row>
    <row r="767" spans="1:3" ht="14.25">
      <c r="A767" s="55">
        <v>9051000</v>
      </c>
      <c r="B767" s="21" t="s">
        <v>877</v>
      </c>
      <c r="C767" s="21" t="s">
        <v>894</v>
      </c>
    </row>
    <row r="768" spans="1:3" ht="14.25">
      <c r="A768" s="55">
        <v>9052000</v>
      </c>
      <c r="B768" s="21" t="s">
        <v>877</v>
      </c>
      <c r="C768" s="21" t="s">
        <v>895</v>
      </c>
    </row>
    <row r="769" spans="1:3" ht="14.25">
      <c r="A769" s="55">
        <v>9061100</v>
      </c>
      <c r="B769" s="21" t="s">
        <v>877</v>
      </c>
      <c r="C769" s="21" t="s">
        <v>896</v>
      </c>
    </row>
    <row r="770" spans="1:3" ht="14.25">
      <c r="A770" s="55">
        <v>9061900</v>
      </c>
      <c r="B770" s="21" t="s">
        <v>877</v>
      </c>
      <c r="C770" s="21" t="s">
        <v>897</v>
      </c>
    </row>
    <row r="771" spans="1:3" ht="14.25">
      <c r="A771" s="55">
        <v>9062000</v>
      </c>
      <c r="B771" s="21" t="s">
        <v>877</v>
      </c>
      <c r="C771" s="21" t="s">
        <v>898</v>
      </c>
    </row>
    <row r="772" spans="1:3" ht="14.25">
      <c r="A772" s="55">
        <v>9071000</v>
      </c>
      <c r="B772" s="21" t="s">
        <v>877</v>
      </c>
      <c r="C772" s="21" t="s">
        <v>899</v>
      </c>
    </row>
    <row r="773" spans="1:3" ht="14.25">
      <c r="A773" s="55">
        <v>9072000</v>
      </c>
      <c r="B773" s="21" t="s">
        <v>877</v>
      </c>
      <c r="C773" s="21" t="s">
        <v>900</v>
      </c>
    </row>
    <row r="774" spans="1:3" ht="14.25">
      <c r="A774" s="55">
        <v>9081100</v>
      </c>
      <c r="B774" s="21" t="s">
        <v>877</v>
      </c>
      <c r="C774" s="21" t="s">
        <v>901</v>
      </c>
    </row>
    <row r="775" spans="1:3" ht="14.25">
      <c r="A775" s="55">
        <v>9081200</v>
      </c>
      <c r="B775" s="21" t="s">
        <v>877</v>
      </c>
      <c r="C775" s="21" t="s">
        <v>902</v>
      </c>
    </row>
    <row r="776" spans="1:3" ht="14.25">
      <c r="A776" s="55">
        <v>9082100</v>
      </c>
      <c r="B776" s="21" t="s">
        <v>877</v>
      </c>
      <c r="C776" s="21" t="s">
        <v>903</v>
      </c>
    </row>
    <row r="777" spans="1:3" ht="14.25">
      <c r="A777" s="55">
        <v>9082200</v>
      </c>
      <c r="B777" s="21" t="s">
        <v>877</v>
      </c>
      <c r="C777" s="21" t="s">
        <v>904</v>
      </c>
    </row>
    <row r="778" spans="1:3" ht="14.25">
      <c r="A778" s="55">
        <v>9083100</v>
      </c>
      <c r="B778" s="21" t="s">
        <v>877</v>
      </c>
      <c r="C778" s="21" t="s">
        <v>905</v>
      </c>
    </row>
    <row r="779" spans="1:3" ht="14.25">
      <c r="A779" s="55">
        <v>9083200</v>
      </c>
      <c r="B779" s="21" t="s">
        <v>877</v>
      </c>
      <c r="C779" s="21" t="s">
        <v>906</v>
      </c>
    </row>
    <row r="780" spans="1:3" ht="14.25">
      <c r="A780" s="55">
        <v>9092100</v>
      </c>
      <c r="B780" s="21" t="s">
        <v>877</v>
      </c>
      <c r="C780" s="21" t="s">
        <v>907</v>
      </c>
    </row>
    <row r="781" spans="1:3" ht="14.25">
      <c r="A781" s="55">
        <v>9092200</v>
      </c>
      <c r="B781" s="21" t="s">
        <v>877</v>
      </c>
      <c r="C781" s="21" t="s">
        <v>908</v>
      </c>
    </row>
    <row r="782" spans="1:3" ht="14.25">
      <c r="A782" s="55">
        <v>9093100</v>
      </c>
      <c r="B782" s="21" t="s">
        <v>877</v>
      </c>
      <c r="C782" s="21" t="s">
        <v>909</v>
      </c>
    </row>
    <row r="783" spans="1:3" ht="14.25">
      <c r="A783" s="55">
        <v>9093200</v>
      </c>
      <c r="B783" s="21" t="s">
        <v>877</v>
      </c>
      <c r="C783" s="21" t="s">
        <v>910</v>
      </c>
    </row>
    <row r="784" spans="1:3" ht="14.25">
      <c r="A784" s="55">
        <v>9096110</v>
      </c>
      <c r="B784" s="21" t="s">
        <v>877</v>
      </c>
      <c r="C784" s="21" t="s">
        <v>911</v>
      </c>
    </row>
    <row r="785" spans="1:3" ht="14.25">
      <c r="A785" s="55">
        <v>9096120</v>
      </c>
      <c r="B785" s="21" t="s">
        <v>877</v>
      </c>
      <c r="C785" s="21" t="s">
        <v>912</v>
      </c>
    </row>
    <row r="786" spans="1:3" ht="14.25">
      <c r="A786" s="55">
        <v>9096190</v>
      </c>
      <c r="B786" s="21" t="s">
        <v>877</v>
      </c>
      <c r="C786" s="21" t="s">
        <v>913</v>
      </c>
    </row>
    <row r="787" spans="1:3" ht="14.25">
      <c r="A787" s="55">
        <v>9096210</v>
      </c>
      <c r="B787" s="21" t="s">
        <v>877</v>
      </c>
      <c r="C787" s="21" t="s">
        <v>914</v>
      </c>
    </row>
    <row r="788" spans="1:3" ht="14.25">
      <c r="A788" s="55">
        <v>9096220</v>
      </c>
      <c r="B788" s="21" t="s">
        <v>877</v>
      </c>
      <c r="C788" s="21" t="s">
        <v>915</v>
      </c>
    </row>
    <row r="789" spans="1:3" ht="14.25">
      <c r="A789" s="55">
        <v>9096290</v>
      </c>
      <c r="B789" s="21" t="s">
        <v>877</v>
      </c>
      <c r="C789" s="21" t="s">
        <v>916</v>
      </c>
    </row>
    <row r="790" spans="1:3" ht="14.25">
      <c r="A790" s="55">
        <v>9101100</v>
      </c>
      <c r="B790" s="21" t="s">
        <v>877</v>
      </c>
      <c r="C790" s="21" t="s">
        <v>917</v>
      </c>
    </row>
    <row r="791" spans="1:3" ht="14.25">
      <c r="A791" s="55">
        <v>9101200</v>
      </c>
      <c r="B791" s="21" t="s">
        <v>877</v>
      </c>
      <c r="C791" s="21" t="s">
        <v>918</v>
      </c>
    </row>
    <row r="792" spans="1:3" ht="14.25">
      <c r="A792" s="55">
        <v>9102000</v>
      </c>
      <c r="B792" s="21" t="s">
        <v>877</v>
      </c>
      <c r="C792" s="21" t="s">
        <v>919</v>
      </c>
    </row>
    <row r="793" spans="1:3" ht="14.25">
      <c r="A793" s="55">
        <v>9103000</v>
      </c>
      <c r="B793" s="21" t="s">
        <v>877</v>
      </c>
      <c r="C793" s="21" t="s">
        <v>920</v>
      </c>
    </row>
    <row r="794" spans="1:3" ht="14.25">
      <c r="A794" s="55">
        <v>9109100</v>
      </c>
      <c r="B794" s="21" t="s">
        <v>877</v>
      </c>
      <c r="C794" s="21" t="s">
        <v>921</v>
      </c>
    </row>
    <row r="795" spans="1:3" ht="14.25">
      <c r="A795" s="55">
        <v>9109900</v>
      </c>
      <c r="B795" s="21" t="s">
        <v>877</v>
      </c>
      <c r="C795" s="21" t="s">
        <v>922</v>
      </c>
    </row>
    <row r="796" spans="1:3" ht="14.25">
      <c r="A796" s="55">
        <v>10011100</v>
      </c>
      <c r="B796" s="21" t="s">
        <v>923</v>
      </c>
      <c r="C796" s="21" t="s">
        <v>924</v>
      </c>
    </row>
    <row r="797" spans="1:3" ht="14.25">
      <c r="A797" s="55">
        <v>10011900</v>
      </c>
      <c r="B797" s="21" t="s">
        <v>923</v>
      </c>
      <c r="C797" s="21" t="s">
        <v>925</v>
      </c>
    </row>
    <row r="798" spans="1:3" ht="14.25">
      <c r="A798" s="55">
        <v>10019100</v>
      </c>
      <c r="B798" s="21" t="s">
        <v>923</v>
      </c>
      <c r="C798" s="21" t="s">
        <v>926</v>
      </c>
    </row>
    <row r="799" spans="1:3" ht="14.25">
      <c r="A799" s="55">
        <v>10019900</v>
      </c>
      <c r="B799" s="21" t="s">
        <v>923</v>
      </c>
      <c r="C799" s="21" t="s">
        <v>927</v>
      </c>
    </row>
    <row r="800" spans="1:3" ht="14.25">
      <c r="A800" s="55">
        <v>10021000</v>
      </c>
      <c r="B800" s="21" t="s">
        <v>923</v>
      </c>
      <c r="C800" s="21" t="s">
        <v>928</v>
      </c>
    </row>
    <row r="801" spans="1:3" ht="14.25">
      <c r="A801" s="55">
        <v>10029000</v>
      </c>
      <c r="B801" s="21" t="s">
        <v>923</v>
      </c>
      <c r="C801" s="21" t="s">
        <v>929</v>
      </c>
    </row>
    <row r="802" spans="1:3" ht="14.25">
      <c r="A802" s="55">
        <v>10031000</v>
      </c>
      <c r="B802" s="21" t="s">
        <v>923</v>
      </c>
      <c r="C802" s="21" t="s">
        <v>930</v>
      </c>
    </row>
    <row r="803" spans="1:3" ht="14.25">
      <c r="A803" s="55">
        <v>10039010</v>
      </c>
      <c r="B803" s="21" t="s">
        <v>923</v>
      </c>
      <c r="C803" s="21" t="s">
        <v>931</v>
      </c>
    </row>
    <row r="804" spans="1:3" ht="14.25">
      <c r="A804" s="55">
        <v>10039080</v>
      </c>
      <c r="B804" s="21" t="s">
        <v>923</v>
      </c>
      <c r="C804" s="21" t="s">
        <v>932</v>
      </c>
    </row>
    <row r="805" spans="1:3" ht="14.25">
      <c r="A805" s="55">
        <v>10039090</v>
      </c>
      <c r="B805" s="21" t="s">
        <v>923</v>
      </c>
      <c r="C805" s="21" t="s">
        <v>933</v>
      </c>
    </row>
    <row r="806" spans="1:3" ht="14.25">
      <c r="A806" s="55">
        <v>10041000</v>
      </c>
      <c r="B806" s="21" t="s">
        <v>923</v>
      </c>
      <c r="C806" s="21" t="s">
        <v>934</v>
      </c>
    </row>
    <row r="807" spans="1:3" ht="14.25">
      <c r="A807" s="55">
        <v>10049000</v>
      </c>
      <c r="B807" s="21" t="s">
        <v>923</v>
      </c>
      <c r="C807" s="21" t="s">
        <v>935</v>
      </c>
    </row>
    <row r="808" spans="1:3" ht="14.25">
      <c r="A808" s="55">
        <v>10051000</v>
      </c>
      <c r="B808" s="21" t="s">
        <v>923</v>
      </c>
      <c r="C808" s="21" t="s">
        <v>936</v>
      </c>
    </row>
    <row r="809" spans="1:3" ht="14.25">
      <c r="A809" s="55">
        <v>10059010</v>
      </c>
      <c r="B809" s="21" t="s">
        <v>923</v>
      </c>
      <c r="C809" s="21" t="s">
        <v>937</v>
      </c>
    </row>
    <row r="810" spans="1:3" ht="14.25">
      <c r="A810" s="55">
        <v>10059090</v>
      </c>
      <c r="B810" s="21" t="s">
        <v>923</v>
      </c>
      <c r="C810" s="21" t="s">
        <v>938</v>
      </c>
    </row>
    <row r="811" spans="1:3" ht="14.25">
      <c r="A811" s="55">
        <v>10061010</v>
      </c>
      <c r="B811" s="21" t="s">
        <v>923</v>
      </c>
      <c r="C811" s="21" t="s">
        <v>939</v>
      </c>
    </row>
    <row r="812" spans="1:3" ht="14.25">
      <c r="A812" s="55">
        <v>10061091</v>
      </c>
      <c r="B812" s="21" t="s">
        <v>923</v>
      </c>
      <c r="C812" s="21" t="s">
        <v>940</v>
      </c>
    </row>
    <row r="813" spans="1:3" ht="14.25">
      <c r="A813" s="55">
        <v>10061092</v>
      </c>
      <c r="B813" s="21" t="s">
        <v>923</v>
      </c>
      <c r="C813" s="21" t="s">
        <v>941</v>
      </c>
    </row>
    <row r="814" spans="1:3" ht="14.25">
      <c r="A814" s="55">
        <v>10062010</v>
      </c>
      <c r="B814" s="21" t="s">
        <v>923</v>
      </c>
      <c r="C814" s="21" t="s">
        <v>942</v>
      </c>
    </row>
    <row r="815" spans="1:3" ht="14.25">
      <c r="A815" s="55">
        <v>10062020</v>
      </c>
      <c r="B815" s="21" t="s">
        <v>923</v>
      </c>
      <c r="C815" s="21" t="s">
        <v>943</v>
      </c>
    </row>
    <row r="816" spans="1:3" ht="14.25">
      <c r="A816" s="55">
        <v>10063011</v>
      </c>
      <c r="B816" s="21" t="s">
        <v>923</v>
      </c>
      <c r="C816" s="21" t="s">
        <v>944</v>
      </c>
    </row>
    <row r="817" spans="1:3" ht="14.25">
      <c r="A817" s="55">
        <v>10063019</v>
      </c>
      <c r="B817" s="21" t="s">
        <v>923</v>
      </c>
      <c r="C817" s="21" t="s">
        <v>945</v>
      </c>
    </row>
    <row r="818" spans="1:3" ht="14.25">
      <c r="A818" s="55">
        <v>10063021</v>
      </c>
      <c r="B818" s="21" t="s">
        <v>923</v>
      </c>
      <c r="C818" s="21" t="s">
        <v>946</v>
      </c>
    </row>
    <row r="819" spans="1:3" ht="14.25">
      <c r="A819" s="55">
        <v>10063029</v>
      </c>
      <c r="B819" s="21" t="s">
        <v>923</v>
      </c>
      <c r="C819" s="21" t="s">
        <v>947</v>
      </c>
    </row>
    <row r="820" spans="1:3" ht="14.25">
      <c r="A820" s="55">
        <v>10064000</v>
      </c>
      <c r="B820" s="21" t="s">
        <v>923</v>
      </c>
      <c r="C820" s="21" t="s">
        <v>948</v>
      </c>
    </row>
    <row r="821" spans="1:3" ht="14.25">
      <c r="A821" s="55">
        <v>10071000</v>
      </c>
      <c r="B821" s="21" t="s">
        <v>923</v>
      </c>
      <c r="C821" s="21" t="s">
        <v>949</v>
      </c>
    </row>
    <row r="822" spans="1:3" ht="14.25">
      <c r="A822" s="55">
        <v>10079000</v>
      </c>
      <c r="B822" s="21" t="s">
        <v>923</v>
      </c>
      <c r="C822" s="21" t="s">
        <v>950</v>
      </c>
    </row>
    <row r="823" spans="1:3" ht="14.25">
      <c r="A823" s="55">
        <v>10081010</v>
      </c>
      <c r="B823" s="21" t="s">
        <v>923</v>
      </c>
      <c r="C823" s="21" t="s">
        <v>951</v>
      </c>
    </row>
    <row r="824" spans="1:3" ht="14.25">
      <c r="A824" s="55">
        <v>10081090</v>
      </c>
      <c r="B824" s="21" t="s">
        <v>923</v>
      </c>
      <c r="C824" s="21" t="s">
        <v>952</v>
      </c>
    </row>
    <row r="825" spans="1:3" ht="14.25">
      <c r="A825" s="55">
        <v>10082110</v>
      </c>
      <c r="B825" s="21" t="s">
        <v>923</v>
      </c>
      <c r="C825" s="21" t="s">
        <v>953</v>
      </c>
    </row>
    <row r="826" spans="1:3" ht="14.25">
      <c r="A826" s="55">
        <v>10082190</v>
      </c>
      <c r="B826" s="21" t="s">
        <v>923</v>
      </c>
      <c r="C826" s="21" t="s">
        <v>954</v>
      </c>
    </row>
    <row r="827" spans="1:3" ht="14.25">
      <c r="A827" s="55">
        <v>10082910</v>
      </c>
      <c r="B827" s="21" t="s">
        <v>923</v>
      </c>
      <c r="C827" s="21" t="s">
        <v>955</v>
      </c>
    </row>
    <row r="828" spans="1:3" ht="14.25">
      <c r="A828" s="55">
        <v>10082990</v>
      </c>
      <c r="B828" s="21" t="s">
        <v>923</v>
      </c>
      <c r="C828" s="21" t="s">
        <v>956</v>
      </c>
    </row>
    <row r="829" spans="1:3" ht="14.25">
      <c r="A829" s="55">
        <v>10083010</v>
      </c>
      <c r="B829" s="21" t="s">
        <v>923</v>
      </c>
      <c r="C829" s="21" t="s">
        <v>957</v>
      </c>
    </row>
    <row r="830" spans="1:3" ht="14.25">
      <c r="A830" s="55">
        <v>10083090</v>
      </c>
      <c r="B830" s="21" t="s">
        <v>923</v>
      </c>
      <c r="C830" s="21" t="s">
        <v>958</v>
      </c>
    </row>
    <row r="831" spans="1:3" ht="14.25">
      <c r="A831" s="55">
        <v>10084010</v>
      </c>
      <c r="B831" s="21" t="s">
        <v>923</v>
      </c>
      <c r="C831" s="21" t="s">
        <v>959</v>
      </c>
    </row>
    <row r="832" spans="1:3" ht="14.25">
      <c r="A832" s="55">
        <v>10084090</v>
      </c>
      <c r="B832" s="21" t="s">
        <v>923</v>
      </c>
      <c r="C832" s="21" t="s">
        <v>960</v>
      </c>
    </row>
    <row r="833" spans="1:3" ht="14.25">
      <c r="A833" s="55">
        <v>10085010</v>
      </c>
      <c r="B833" s="21" t="s">
        <v>923</v>
      </c>
      <c r="C833" s="21" t="s">
        <v>961</v>
      </c>
    </row>
    <row r="834" spans="1:3" ht="14.25">
      <c r="A834" s="55">
        <v>10085090</v>
      </c>
      <c r="B834" s="21" t="s">
        <v>923</v>
      </c>
      <c r="C834" s="21" t="s">
        <v>962</v>
      </c>
    </row>
    <row r="835" spans="1:3" ht="14.25">
      <c r="A835" s="55">
        <v>10086010</v>
      </c>
      <c r="B835" s="21" t="s">
        <v>923</v>
      </c>
      <c r="C835" s="21" t="s">
        <v>963</v>
      </c>
    </row>
    <row r="836" spans="1:3" ht="14.25">
      <c r="A836" s="55">
        <v>10086090</v>
      </c>
      <c r="B836" s="21" t="s">
        <v>923</v>
      </c>
      <c r="C836" s="21" t="s">
        <v>964</v>
      </c>
    </row>
    <row r="837" spans="1:3" ht="14.25">
      <c r="A837" s="55">
        <v>10089010</v>
      </c>
      <c r="B837" s="21" t="s">
        <v>923</v>
      </c>
      <c r="C837" s="21" t="s">
        <v>965</v>
      </c>
    </row>
    <row r="838" spans="1:3" ht="14.25">
      <c r="A838" s="55">
        <v>10089090</v>
      </c>
      <c r="B838" s="21" t="s">
        <v>923</v>
      </c>
      <c r="C838" s="21" t="s">
        <v>966</v>
      </c>
    </row>
    <row r="839" spans="1:3" ht="14.25">
      <c r="A839" s="55">
        <v>11010010</v>
      </c>
      <c r="B839" s="21" t="s">
        <v>967</v>
      </c>
      <c r="C839" s="21" t="s">
        <v>968</v>
      </c>
    </row>
    <row r="840" spans="1:3" ht="14.25">
      <c r="A840" s="55">
        <v>11010020</v>
      </c>
      <c r="B840" s="21" t="s">
        <v>967</v>
      </c>
      <c r="C840" s="21" t="s">
        <v>969</v>
      </c>
    </row>
    <row r="841" spans="1:3" ht="14.25">
      <c r="A841" s="55">
        <v>11022000</v>
      </c>
      <c r="B841" s="21" t="s">
        <v>967</v>
      </c>
      <c r="C841" s="21" t="s">
        <v>970</v>
      </c>
    </row>
    <row r="842" spans="1:3" ht="14.25">
      <c r="A842" s="55">
        <v>11029000</v>
      </c>
      <c r="B842" s="21" t="s">
        <v>967</v>
      </c>
      <c r="C842" s="21" t="s">
        <v>971</v>
      </c>
    </row>
    <row r="843" spans="1:3" ht="14.25">
      <c r="A843" s="55">
        <v>11031100</v>
      </c>
      <c r="B843" s="21" t="s">
        <v>967</v>
      </c>
      <c r="C843" s="21" t="s">
        <v>972</v>
      </c>
    </row>
    <row r="844" spans="1:3" ht="14.25">
      <c r="A844" s="55">
        <v>11031300</v>
      </c>
      <c r="B844" s="21" t="s">
        <v>967</v>
      </c>
      <c r="C844" s="21" t="s">
        <v>973</v>
      </c>
    </row>
    <row r="845" spans="1:3" ht="14.25">
      <c r="A845" s="55">
        <v>11031900</v>
      </c>
      <c r="B845" s="21" t="s">
        <v>967</v>
      </c>
      <c r="C845" s="21" t="s">
        <v>974</v>
      </c>
    </row>
    <row r="846" spans="1:3" ht="14.25">
      <c r="A846" s="55">
        <v>11032000</v>
      </c>
      <c r="B846" s="21" t="s">
        <v>967</v>
      </c>
      <c r="C846" s="21" t="s">
        <v>975</v>
      </c>
    </row>
    <row r="847" spans="1:3" ht="14.25">
      <c r="A847" s="55">
        <v>11041200</v>
      </c>
      <c r="B847" s="21" t="s">
        <v>967</v>
      </c>
      <c r="C847" s="21" t="s">
        <v>976</v>
      </c>
    </row>
    <row r="848" spans="1:3" ht="14.25">
      <c r="A848" s="55">
        <v>11041900</v>
      </c>
      <c r="B848" s="21" t="s">
        <v>967</v>
      </c>
      <c r="C848" s="21" t="s">
        <v>977</v>
      </c>
    </row>
    <row r="849" spans="1:3" ht="14.25">
      <c r="A849" s="55">
        <v>11042200</v>
      </c>
      <c r="B849" s="21" t="s">
        <v>967</v>
      </c>
      <c r="C849" s="21" t="s">
        <v>978</v>
      </c>
    </row>
    <row r="850" spans="1:3" ht="14.25">
      <c r="A850" s="55">
        <v>11042300</v>
      </c>
      <c r="B850" s="21" t="s">
        <v>967</v>
      </c>
      <c r="C850" s="21" t="s">
        <v>979</v>
      </c>
    </row>
    <row r="851" spans="1:3" ht="14.25">
      <c r="A851" s="55">
        <v>11042900</v>
      </c>
      <c r="B851" s="21" t="s">
        <v>967</v>
      </c>
      <c r="C851" s="21" t="s">
        <v>980</v>
      </c>
    </row>
    <row r="852" spans="1:3" ht="14.25">
      <c r="A852" s="55">
        <v>11043000</v>
      </c>
      <c r="B852" s="21" t="s">
        <v>967</v>
      </c>
      <c r="C852" s="21" t="s">
        <v>981</v>
      </c>
    </row>
    <row r="853" spans="1:3" ht="14.25">
      <c r="A853" s="55">
        <v>11051000</v>
      </c>
      <c r="B853" s="21" t="s">
        <v>967</v>
      </c>
      <c r="C853" s="21" t="s">
        <v>982</v>
      </c>
    </row>
    <row r="854" spans="1:3" ht="14.25">
      <c r="A854" s="55">
        <v>11052000</v>
      </c>
      <c r="B854" s="21" t="s">
        <v>967</v>
      </c>
      <c r="C854" s="21" t="s">
        <v>983</v>
      </c>
    </row>
    <row r="855" spans="1:3" ht="14.25">
      <c r="A855" s="55">
        <v>11061000</v>
      </c>
      <c r="B855" s="21" t="s">
        <v>967</v>
      </c>
      <c r="C855" s="21" t="s">
        <v>984</v>
      </c>
    </row>
    <row r="856" spans="1:3" ht="14.25">
      <c r="A856" s="55">
        <v>11062000</v>
      </c>
      <c r="B856" s="21" t="s">
        <v>967</v>
      </c>
      <c r="C856" s="21" t="s">
        <v>985</v>
      </c>
    </row>
    <row r="857" spans="1:3" ht="14.25">
      <c r="A857" s="55">
        <v>11063000</v>
      </c>
      <c r="B857" s="21" t="s">
        <v>967</v>
      </c>
      <c r="C857" s="21" t="s">
        <v>986</v>
      </c>
    </row>
    <row r="858" spans="1:3" ht="14.25">
      <c r="A858" s="55">
        <v>11071010</v>
      </c>
      <c r="B858" s="21" t="s">
        <v>967</v>
      </c>
      <c r="C858" s="21" t="s">
        <v>987</v>
      </c>
    </row>
    <row r="859" spans="1:3" ht="14.25">
      <c r="A859" s="55">
        <v>11071020</v>
      </c>
      <c r="B859" s="21" t="s">
        <v>967</v>
      </c>
      <c r="C859" s="21" t="s">
        <v>988</v>
      </c>
    </row>
    <row r="860" spans="1:3" ht="14.25">
      <c r="A860" s="55">
        <v>11072010</v>
      </c>
      <c r="B860" s="21" t="s">
        <v>967</v>
      </c>
      <c r="C860" s="21" t="s">
        <v>989</v>
      </c>
    </row>
    <row r="861" spans="1:3" ht="14.25">
      <c r="A861" s="55">
        <v>11072020</v>
      </c>
      <c r="B861" s="21" t="s">
        <v>967</v>
      </c>
      <c r="C861" s="21" t="s">
        <v>990</v>
      </c>
    </row>
    <row r="862" spans="1:3" ht="14.25">
      <c r="A862" s="55">
        <v>11081100</v>
      </c>
      <c r="B862" s="21" t="s">
        <v>967</v>
      </c>
      <c r="C862" s="21" t="s">
        <v>991</v>
      </c>
    </row>
    <row r="863" spans="1:3" ht="14.25">
      <c r="A863" s="55">
        <v>11081200</v>
      </c>
      <c r="B863" s="21" t="s">
        <v>967</v>
      </c>
      <c r="C863" s="21" t="s">
        <v>992</v>
      </c>
    </row>
    <row r="864" spans="1:3" ht="14.25">
      <c r="A864" s="55">
        <v>11081300</v>
      </c>
      <c r="B864" s="21" t="s">
        <v>967</v>
      </c>
      <c r="C864" s="21" t="s">
        <v>993</v>
      </c>
    </row>
    <row r="865" spans="1:3" ht="14.25">
      <c r="A865" s="55">
        <v>11081400</v>
      </c>
      <c r="B865" s="21" t="s">
        <v>967</v>
      </c>
      <c r="C865" s="21" t="s">
        <v>994</v>
      </c>
    </row>
    <row r="866" spans="1:3" ht="14.25">
      <c r="A866" s="55">
        <v>11081900</v>
      </c>
      <c r="B866" s="21" t="s">
        <v>967</v>
      </c>
      <c r="C866" s="21" t="s">
        <v>995</v>
      </c>
    </row>
    <row r="867" spans="1:3" ht="14.25">
      <c r="A867" s="55">
        <v>11082000</v>
      </c>
      <c r="B867" s="21" t="s">
        <v>967</v>
      </c>
      <c r="C867" s="21" t="s">
        <v>996</v>
      </c>
    </row>
    <row r="868" spans="1:3" ht="14.25">
      <c r="A868" s="55">
        <v>11090000</v>
      </c>
      <c r="B868" s="21" t="s">
        <v>967</v>
      </c>
      <c r="C868" s="21" t="s">
        <v>997</v>
      </c>
    </row>
    <row r="869" spans="1:3" ht="14.25">
      <c r="A869" s="55">
        <v>12011000</v>
      </c>
      <c r="B869" s="21" t="s">
        <v>998</v>
      </c>
      <c r="C869" s="21" t="s">
        <v>999</v>
      </c>
    </row>
    <row r="870" spans="1:3" ht="14.25">
      <c r="A870" s="55">
        <v>12019000</v>
      </c>
      <c r="B870" s="21" t="s">
        <v>998</v>
      </c>
      <c r="C870" s="21" t="s">
        <v>1000</v>
      </c>
    </row>
    <row r="871" spans="1:3" ht="14.25">
      <c r="A871" s="55">
        <v>12023000</v>
      </c>
      <c r="B871" s="21" t="s">
        <v>998</v>
      </c>
      <c r="C871" s="21" t="s">
        <v>1001</v>
      </c>
    </row>
    <row r="872" spans="1:3" ht="14.25">
      <c r="A872" s="55">
        <v>12024100</v>
      </c>
      <c r="B872" s="21" t="s">
        <v>998</v>
      </c>
      <c r="C872" s="21" t="s">
        <v>1002</v>
      </c>
    </row>
    <row r="873" spans="1:3" ht="14.25">
      <c r="A873" s="55">
        <v>12024200</v>
      </c>
      <c r="B873" s="21" t="s">
        <v>998</v>
      </c>
      <c r="C873" s="21" t="s">
        <v>1003</v>
      </c>
    </row>
    <row r="874" spans="1:3" ht="14.25">
      <c r="A874" s="55">
        <v>12030000</v>
      </c>
      <c r="B874" s="21" t="s">
        <v>998</v>
      </c>
      <c r="C874" s="21" t="s">
        <v>1004</v>
      </c>
    </row>
    <row r="875" spans="1:3" ht="14.25">
      <c r="A875" s="55">
        <v>12040010</v>
      </c>
      <c r="B875" s="21" t="s">
        <v>998</v>
      </c>
      <c r="C875" s="21" t="s">
        <v>1005</v>
      </c>
    </row>
    <row r="876" spans="1:3" ht="14.25">
      <c r="A876" s="55">
        <v>12040090</v>
      </c>
      <c r="B876" s="21" t="s">
        <v>998</v>
      </c>
      <c r="C876" s="21" t="s">
        <v>1006</v>
      </c>
    </row>
    <row r="877" spans="1:3" ht="14.25">
      <c r="A877" s="55">
        <v>12051010</v>
      </c>
      <c r="B877" s="21" t="s">
        <v>998</v>
      </c>
      <c r="C877" s="21" t="s">
        <v>1007</v>
      </c>
    </row>
    <row r="878" spans="1:3" ht="14.25">
      <c r="A878" s="55">
        <v>12051090</v>
      </c>
      <c r="B878" s="21" t="s">
        <v>998</v>
      </c>
      <c r="C878" s="21" t="s">
        <v>1008</v>
      </c>
    </row>
    <row r="879" spans="1:3" ht="14.25">
      <c r="A879" s="55">
        <v>12059010</v>
      </c>
      <c r="B879" s="21" t="s">
        <v>998</v>
      </c>
      <c r="C879" s="21" t="s">
        <v>1009</v>
      </c>
    </row>
    <row r="880" spans="1:3" ht="14.25">
      <c r="A880" s="55">
        <v>12059090</v>
      </c>
      <c r="B880" s="21" t="s">
        <v>998</v>
      </c>
      <c r="C880" s="21" t="s">
        <v>1010</v>
      </c>
    </row>
    <row r="881" spans="1:3" ht="14.25">
      <c r="A881" s="55">
        <v>12060010</v>
      </c>
      <c r="B881" s="21" t="s">
        <v>998</v>
      </c>
      <c r="C881" s="21" t="s">
        <v>1011</v>
      </c>
    </row>
    <row r="882" spans="1:3" ht="14.25">
      <c r="A882" s="55">
        <v>12060090</v>
      </c>
      <c r="B882" s="21" t="s">
        <v>998</v>
      </c>
      <c r="C882" s="21" t="s">
        <v>1012</v>
      </c>
    </row>
    <row r="883" spans="1:3" ht="14.25">
      <c r="A883" s="55">
        <v>12071010</v>
      </c>
      <c r="B883" s="21" t="s">
        <v>998</v>
      </c>
      <c r="C883" s="21" t="s">
        <v>1013</v>
      </c>
    </row>
    <row r="884" spans="1:3" ht="14.25">
      <c r="A884" s="55">
        <v>12071090</v>
      </c>
      <c r="B884" s="21" t="s">
        <v>998</v>
      </c>
      <c r="C884" s="21" t="s">
        <v>1014</v>
      </c>
    </row>
    <row r="885" spans="1:3" ht="14.25">
      <c r="A885" s="55">
        <v>12072100</v>
      </c>
      <c r="B885" s="21" t="s">
        <v>998</v>
      </c>
      <c r="C885" s="21" t="s">
        <v>1015</v>
      </c>
    </row>
    <row r="886" spans="1:3" ht="14.25">
      <c r="A886" s="55">
        <v>12072900</v>
      </c>
      <c r="B886" s="21" t="s">
        <v>998</v>
      </c>
      <c r="C886" s="21" t="s">
        <v>1016</v>
      </c>
    </row>
    <row r="887" spans="1:3" ht="14.25">
      <c r="A887" s="55">
        <v>12073010</v>
      </c>
      <c r="B887" s="21" t="s">
        <v>998</v>
      </c>
      <c r="C887" s="21" t="s">
        <v>1017</v>
      </c>
    </row>
    <row r="888" spans="1:3" ht="14.25">
      <c r="A888" s="55">
        <v>12073090</v>
      </c>
      <c r="B888" s="21" t="s">
        <v>998</v>
      </c>
      <c r="C888" s="21" t="s">
        <v>1018</v>
      </c>
    </row>
    <row r="889" spans="1:3" ht="14.25">
      <c r="A889" s="55">
        <v>12074010</v>
      </c>
      <c r="B889" s="21" t="s">
        <v>998</v>
      </c>
      <c r="C889" s="21" t="s">
        <v>1019</v>
      </c>
    </row>
    <row r="890" spans="1:3" ht="14.25">
      <c r="A890" s="55">
        <v>12074090</v>
      </c>
      <c r="B890" s="21" t="s">
        <v>998</v>
      </c>
      <c r="C890" s="21" t="s">
        <v>1020</v>
      </c>
    </row>
    <row r="891" spans="1:3" ht="14.25">
      <c r="A891" s="55">
        <v>12075010</v>
      </c>
      <c r="B891" s="21" t="s">
        <v>998</v>
      </c>
      <c r="C891" s="21" t="s">
        <v>1021</v>
      </c>
    </row>
    <row r="892" spans="1:3" ht="14.25">
      <c r="A892" s="55">
        <v>12075090</v>
      </c>
      <c r="B892" s="21" t="s">
        <v>998</v>
      </c>
      <c r="C892" s="21" t="s">
        <v>1022</v>
      </c>
    </row>
    <row r="893" spans="1:3" ht="14.25">
      <c r="A893" s="55">
        <v>12076010</v>
      </c>
      <c r="B893" s="21" t="s">
        <v>998</v>
      </c>
      <c r="C893" s="21" t="s">
        <v>1023</v>
      </c>
    </row>
    <row r="894" spans="1:3" ht="14.25">
      <c r="A894" s="55">
        <v>12076090</v>
      </c>
      <c r="B894" s="21" t="s">
        <v>998</v>
      </c>
      <c r="C894" s="21" t="s">
        <v>1024</v>
      </c>
    </row>
    <row r="895" spans="1:3" ht="14.25">
      <c r="A895" s="55">
        <v>12077010</v>
      </c>
      <c r="B895" s="21" t="s">
        <v>998</v>
      </c>
      <c r="C895" s="21" t="s">
        <v>1025</v>
      </c>
    </row>
    <row r="896" spans="1:3" ht="14.25">
      <c r="A896" s="55">
        <v>12077090</v>
      </c>
      <c r="B896" s="21" t="s">
        <v>998</v>
      </c>
      <c r="C896" s="21" t="s">
        <v>1026</v>
      </c>
    </row>
    <row r="897" spans="1:3" ht="14.25">
      <c r="A897" s="55">
        <v>12079110</v>
      </c>
      <c r="B897" s="21" t="s">
        <v>998</v>
      </c>
      <c r="C897" s="21" t="s">
        <v>1027</v>
      </c>
    </row>
    <row r="898" spans="1:3" ht="14.25">
      <c r="A898" s="55">
        <v>12079190</v>
      </c>
      <c r="B898" s="21" t="s">
        <v>998</v>
      </c>
      <c r="C898" s="21" t="s">
        <v>1028</v>
      </c>
    </row>
    <row r="899" spans="1:3" ht="14.25">
      <c r="A899" s="55">
        <v>12079910</v>
      </c>
      <c r="B899" s="21" t="s">
        <v>998</v>
      </c>
      <c r="C899" s="21" t="s">
        <v>1029</v>
      </c>
    </row>
    <row r="900" spans="1:3" ht="14.25">
      <c r="A900" s="55">
        <v>12079990</v>
      </c>
      <c r="B900" s="21" t="s">
        <v>998</v>
      </c>
      <c r="C900" s="21" t="s">
        <v>376</v>
      </c>
    </row>
    <row r="901" spans="1:3" ht="14.25">
      <c r="A901" s="55">
        <v>12081000</v>
      </c>
      <c r="B901" s="21" t="s">
        <v>998</v>
      </c>
      <c r="C901" s="21" t="s">
        <v>1030</v>
      </c>
    </row>
    <row r="902" spans="1:3" ht="14.25">
      <c r="A902" s="55">
        <v>12089000</v>
      </c>
      <c r="B902" s="21" t="s">
        <v>998</v>
      </c>
      <c r="C902" s="21" t="s">
        <v>1031</v>
      </c>
    </row>
    <row r="903" spans="1:3" ht="14.25">
      <c r="A903" s="55">
        <v>12091000</v>
      </c>
      <c r="B903" s="21" t="s">
        <v>998</v>
      </c>
      <c r="C903" s="21" t="s">
        <v>1032</v>
      </c>
    </row>
    <row r="904" spans="1:3" ht="14.25">
      <c r="A904" s="55">
        <v>12092100</v>
      </c>
      <c r="B904" s="21" t="s">
        <v>998</v>
      </c>
      <c r="C904" s="21" t="s">
        <v>1033</v>
      </c>
    </row>
    <row r="905" spans="1:3" ht="14.25">
      <c r="A905" s="55">
        <v>12092200</v>
      </c>
      <c r="B905" s="21" t="s">
        <v>998</v>
      </c>
      <c r="C905" s="21" t="s">
        <v>1034</v>
      </c>
    </row>
    <row r="906" spans="1:3" ht="14.25">
      <c r="A906" s="55">
        <v>12092300</v>
      </c>
      <c r="B906" s="21" t="s">
        <v>998</v>
      </c>
      <c r="C906" s="21" t="s">
        <v>1035</v>
      </c>
    </row>
    <row r="907" spans="1:3" ht="14.25">
      <c r="A907" s="55">
        <v>12092400</v>
      </c>
      <c r="B907" s="21" t="s">
        <v>998</v>
      </c>
      <c r="C907" s="21" t="s">
        <v>1036</v>
      </c>
    </row>
    <row r="908" spans="1:3" ht="14.25">
      <c r="A908" s="55">
        <v>12092500</v>
      </c>
      <c r="B908" s="21" t="s">
        <v>998</v>
      </c>
      <c r="C908" s="21" t="s">
        <v>1037</v>
      </c>
    </row>
    <row r="909" spans="1:3" ht="14.25">
      <c r="A909" s="55">
        <v>12092900</v>
      </c>
      <c r="B909" s="21" t="s">
        <v>998</v>
      </c>
      <c r="C909" s="21" t="s">
        <v>1038</v>
      </c>
    </row>
    <row r="910" spans="1:3" ht="14.25">
      <c r="A910" s="55">
        <v>12093000</v>
      </c>
      <c r="B910" s="21" t="s">
        <v>998</v>
      </c>
      <c r="C910" s="21" t="s">
        <v>1039</v>
      </c>
    </row>
    <row r="911" spans="1:3" ht="14.25">
      <c r="A911" s="55">
        <v>12099100</v>
      </c>
      <c r="B911" s="21" t="s">
        <v>998</v>
      </c>
      <c r="C911" s="21" t="s">
        <v>1040</v>
      </c>
    </row>
    <row r="912" spans="1:3" ht="14.25">
      <c r="A912" s="55">
        <v>12099900</v>
      </c>
      <c r="B912" s="21" t="s">
        <v>998</v>
      </c>
      <c r="C912" s="21" t="s">
        <v>1041</v>
      </c>
    </row>
    <row r="913" spans="1:3" ht="14.25">
      <c r="A913" s="55">
        <v>12101000</v>
      </c>
      <c r="B913" s="21" t="s">
        <v>998</v>
      </c>
      <c r="C913" s="21" t="s">
        <v>1042</v>
      </c>
    </row>
    <row r="914" spans="1:3" ht="14.25">
      <c r="A914" s="55">
        <v>12102010</v>
      </c>
      <c r="B914" s="21" t="s">
        <v>998</v>
      </c>
      <c r="C914" s="21" t="s">
        <v>1043</v>
      </c>
    </row>
    <row r="915" spans="1:3" ht="14.25">
      <c r="A915" s="55">
        <v>12102020</v>
      </c>
      <c r="B915" s="21" t="s">
        <v>998</v>
      </c>
      <c r="C915" s="21" t="s">
        <v>1044</v>
      </c>
    </row>
    <row r="916" spans="1:3" ht="14.25">
      <c r="A916" s="55">
        <v>12112000</v>
      </c>
      <c r="B916" s="21" t="s">
        <v>998</v>
      </c>
      <c r="C916" s="21" t="s">
        <v>1045</v>
      </c>
    </row>
    <row r="917" spans="1:3" ht="14.25">
      <c r="A917" s="55">
        <v>12113000</v>
      </c>
      <c r="B917" s="21" t="s">
        <v>998</v>
      </c>
      <c r="C917" s="21" t="s">
        <v>1046</v>
      </c>
    </row>
    <row r="918" spans="1:3" ht="14.25">
      <c r="A918" s="55">
        <v>12114000</v>
      </c>
      <c r="B918" s="21" t="s">
        <v>998</v>
      </c>
      <c r="C918" s="21" t="s">
        <v>1047</v>
      </c>
    </row>
    <row r="919" spans="1:3" ht="14.25">
      <c r="A919" s="55">
        <v>12115000</v>
      </c>
      <c r="B919" s="21" t="s">
        <v>998</v>
      </c>
      <c r="C919" s="21"/>
    </row>
    <row r="920" spans="1:3" ht="14.25">
      <c r="A920" s="55">
        <v>12119010</v>
      </c>
      <c r="B920" s="21" t="s">
        <v>998</v>
      </c>
      <c r="C920" s="21" t="s">
        <v>1048</v>
      </c>
    </row>
    <row r="921" spans="1:3" ht="14.25">
      <c r="A921" s="55">
        <v>12119090</v>
      </c>
      <c r="B921" s="21" t="s">
        <v>998</v>
      </c>
      <c r="C921" s="21" t="s">
        <v>1049</v>
      </c>
    </row>
    <row r="922" spans="1:3" ht="14.25">
      <c r="A922" s="55">
        <v>12122100</v>
      </c>
      <c r="B922" s="21" t="s">
        <v>998</v>
      </c>
      <c r="C922" s="21" t="s">
        <v>1050</v>
      </c>
    </row>
    <row r="923" spans="1:3" ht="14.25">
      <c r="A923" s="55">
        <v>12122900</v>
      </c>
      <c r="B923" s="21" t="s">
        <v>998</v>
      </c>
      <c r="C923" s="21" t="s">
        <v>1051</v>
      </c>
    </row>
    <row r="924" spans="1:3" ht="14.25">
      <c r="A924" s="55">
        <v>12129100</v>
      </c>
      <c r="B924" s="21" t="s">
        <v>998</v>
      </c>
      <c r="C924" s="21" t="s">
        <v>1052</v>
      </c>
    </row>
    <row r="925" spans="1:3" ht="14.25">
      <c r="A925" s="55">
        <v>12129200</v>
      </c>
      <c r="B925" s="21" t="s">
        <v>998</v>
      </c>
      <c r="C925" s="21" t="s">
        <v>1053</v>
      </c>
    </row>
    <row r="926" spans="1:3" ht="14.25">
      <c r="A926" s="55">
        <v>12129300</v>
      </c>
      <c r="B926" s="21" t="s">
        <v>998</v>
      </c>
      <c r="C926" s="21" t="s">
        <v>1054</v>
      </c>
    </row>
    <row r="927" spans="1:3" ht="14.25">
      <c r="A927" s="55">
        <v>12129400</v>
      </c>
      <c r="B927" s="21" t="s">
        <v>998</v>
      </c>
      <c r="C927" s="21" t="s">
        <v>1055</v>
      </c>
    </row>
    <row r="928" spans="1:3" ht="14.25">
      <c r="A928" s="55">
        <v>12129910</v>
      </c>
      <c r="B928" s="21" t="s">
        <v>998</v>
      </c>
      <c r="C928" s="21" t="s">
        <v>1056</v>
      </c>
    </row>
    <row r="929" spans="1:3" ht="14.25">
      <c r="A929" s="55">
        <v>12129990</v>
      </c>
      <c r="B929" s="21" t="s">
        <v>998</v>
      </c>
      <c r="C929" s="21" t="s">
        <v>1057</v>
      </c>
    </row>
    <row r="930" spans="1:3" ht="14.25">
      <c r="A930" s="55">
        <v>12130000</v>
      </c>
      <c r="B930" s="21" t="s">
        <v>998</v>
      </c>
      <c r="C930" s="21" t="s">
        <v>1058</v>
      </c>
    </row>
    <row r="931" spans="1:3" ht="14.25">
      <c r="A931" s="55">
        <v>12141000</v>
      </c>
      <c r="B931" s="21" t="s">
        <v>998</v>
      </c>
      <c r="C931" s="21" t="s">
        <v>1059</v>
      </c>
    </row>
    <row r="932" spans="1:3" ht="14.25">
      <c r="A932" s="55">
        <v>12149000</v>
      </c>
      <c r="B932" s="21" t="s">
        <v>998</v>
      </c>
      <c r="C932" s="21" t="s">
        <v>1060</v>
      </c>
    </row>
    <row r="933" spans="1:3" ht="14.25">
      <c r="A933" s="55">
        <v>13012000</v>
      </c>
      <c r="B933" s="21" t="s">
        <v>1061</v>
      </c>
      <c r="C933" s="21" t="s">
        <v>1062</v>
      </c>
    </row>
    <row r="934" spans="1:3" ht="14.25">
      <c r="A934" s="55">
        <v>13019010</v>
      </c>
      <c r="B934" s="21" t="s">
        <v>1061</v>
      </c>
      <c r="C934" s="21" t="s">
        <v>1063</v>
      </c>
    </row>
    <row r="935" spans="1:3" ht="14.25">
      <c r="A935" s="55">
        <v>13019090</v>
      </c>
      <c r="B935" s="21" t="s">
        <v>1061</v>
      </c>
      <c r="C935" s="21" t="s">
        <v>1064</v>
      </c>
    </row>
    <row r="936" spans="1:3" ht="14.25">
      <c r="A936" s="55">
        <v>13021110</v>
      </c>
      <c r="B936" s="21" t="s">
        <v>1061</v>
      </c>
      <c r="C936" s="21" t="s">
        <v>1065</v>
      </c>
    </row>
    <row r="937" spans="1:3" ht="14.25">
      <c r="A937" s="55">
        <v>13021190</v>
      </c>
      <c r="B937" s="21" t="s">
        <v>1061</v>
      </c>
      <c r="C937" s="21" t="s">
        <v>1066</v>
      </c>
    </row>
    <row r="938" spans="1:3" ht="14.25">
      <c r="A938" s="55">
        <v>13021200</v>
      </c>
      <c r="B938" s="21" t="s">
        <v>1061</v>
      </c>
      <c r="C938" s="21" t="s">
        <v>1067</v>
      </c>
    </row>
    <row r="939" spans="1:3" ht="14.25">
      <c r="A939" s="55">
        <v>13021300</v>
      </c>
      <c r="B939" s="21" t="s">
        <v>1061</v>
      </c>
      <c r="C939" s="21" t="s">
        <v>1068</v>
      </c>
    </row>
    <row r="940" spans="1:3" ht="14.25">
      <c r="A940" s="55">
        <v>13021400</v>
      </c>
      <c r="B940" s="21" t="s">
        <v>1061</v>
      </c>
      <c r="C940" s="21"/>
    </row>
    <row r="941" spans="1:3" ht="14.25">
      <c r="A941" s="55">
        <v>13021910</v>
      </c>
      <c r="B941" s="21" t="s">
        <v>1061</v>
      </c>
      <c r="C941" s="21" t="s">
        <v>1069</v>
      </c>
    </row>
    <row r="942" spans="1:3" ht="14.25">
      <c r="A942" s="55">
        <v>13021920</v>
      </c>
      <c r="B942" s="21" t="s">
        <v>1061</v>
      </c>
      <c r="C942" s="21" t="s">
        <v>1070</v>
      </c>
    </row>
    <row r="943" spans="1:3" ht="14.25">
      <c r="A943" s="55">
        <v>13021930</v>
      </c>
      <c r="B943" s="21" t="s">
        <v>1061</v>
      </c>
      <c r="C943" s="21" t="s">
        <v>1071</v>
      </c>
    </row>
    <row r="944" spans="1:3" ht="14.25">
      <c r="A944" s="55">
        <v>13021940</v>
      </c>
      <c r="B944" s="21" t="s">
        <v>1061</v>
      </c>
      <c r="C944" s="21" t="s">
        <v>1072</v>
      </c>
    </row>
    <row r="945" spans="1:3" ht="14.25">
      <c r="A945" s="55">
        <v>13021950</v>
      </c>
      <c r="B945" s="21" t="s">
        <v>1061</v>
      </c>
      <c r="C945" s="21" t="s">
        <v>1073</v>
      </c>
    </row>
    <row r="946" spans="1:3" ht="14.25">
      <c r="A946" s="55">
        <v>13021960</v>
      </c>
      <c r="B946" s="21" t="s">
        <v>1061</v>
      </c>
      <c r="C946" s="21" t="s">
        <v>1074</v>
      </c>
    </row>
    <row r="947" spans="1:3" ht="14.25">
      <c r="A947" s="55">
        <v>13021991</v>
      </c>
      <c r="B947" s="21" t="s">
        <v>1061</v>
      </c>
      <c r="C947" s="21" t="s">
        <v>1075</v>
      </c>
    </row>
    <row r="948" spans="1:3" ht="14.25">
      <c r="A948" s="55">
        <v>13021999</v>
      </c>
      <c r="B948" s="21" t="s">
        <v>1061</v>
      </c>
      <c r="C948" s="21" t="s">
        <v>1076</v>
      </c>
    </row>
    <row r="949" spans="1:3" ht="14.25">
      <c r="A949" s="55">
        <v>13022010</v>
      </c>
      <c r="B949" s="21" t="s">
        <v>1061</v>
      </c>
      <c r="C949" s="21" t="s">
        <v>1077</v>
      </c>
    </row>
    <row r="950" spans="1:3" ht="14.25">
      <c r="A950" s="55">
        <v>13022090</v>
      </c>
      <c r="B950" s="21" t="s">
        <v>1061</v>
      </c>
      <c r="C950" s="21" t="s">
        <v>1078</v>
      </c>
    </row>
    <row r="951" spans="1:3" ht="14.25">
      <c r="A951" s="55">
        <v>13023100</v>
      </c>
      <c r="B951" s="21" t="s">
        <v>1061</v>
      </c>
      <c r="C951" s="21" t="s">
        <v>1079</v>
      </c>
    </row>
    <row r="952" spans="1:3" ht="14.25">
      <c r="A952" s="55">
        <v>13023211</v>
      </c>
      <c r="B952" s="21" t="s">
        <v>1061</v>
      </c>
      <c r="C952" s="21" t="s">
        <v>1080</v>
      </c>
    </row>
    <row r="953" spans="1:3" ht="14.25">
      <c r="A953" s="55">
        <v>13023219</v>
      </c>
      <c r="B953" s="21" t="s">
        <v>1061</v>
      </c>
      <c r="C953" s="21" t="s">
        <v>1081</v>
      </c>
    </row>
    <row r="954" spans="1:3" ht="14.25">
      <c r="A954" s="55">
        <v>13023220</v>
      </c>
      <c r="B954" s="21" t="s">
        <v>1061</v>
      </c>
      <c r="C954" s="21" t="s">
        <v>1082</v>
      </c>
    </row>
    <row r="955" spans="1:3" ht="14.25">
      <c r="A955" s="55">
        <v>13023910</v>
      </c>
      <c r="B955" s="21" t="s">
        <v>1061</v>
      </c>
      <c r="C955" s="21" t="s">
        <v>1083</v>
      </c>
    </row>
    <row r="956" spans="1:3" ht="14.25">
      <c r="A956" s="55">
        <v>13023990</v>
      </c>
      <c r="B956" s="21" t="s">
        <v>1061</v>
      </c>
      <c r="C956" s="21" t="s">
        <v>1084</v>
      </c>
    </row>
    <row r="957" spans="1:3" ht="14.25">
      <c r="A957" s="55">
        <v>14011000</v>
      </c>
      <c r="B957" s="21" t="s">
        <v>1085</v>
      </c>
      <c r="C957" s="21" t="s">
        <v>1086</v>
      </c>
    </row>
    <row r="958" spans="1:3" ht="14.25">
      <c r="A958" s="55">
        <v>14012000</v>
      </c>
      <c r="B958" s="21" t="s">
        <v>1085</v>
      </c>
      <c r="C958" s="21" t="s">
        <v>1087</v>
      </c>
    </row>
    <row r="959" spans="1:3" ht="14.25">
      <c r="A959" s="55">
        <v>14019000</v>
      </c>
      <c r="B959" s="21" t="s">
        <v>1085</v>
      </c>
      <c r="C959" s="21" t="s">
        <v>1088</v>
      </c>
    </row>
    <row r="960" spans="1:3" ht="14.25">
      <c r="A960" s="55">
        <v>14042010</v>
      </c>
      <c r="B960" s="21" t="s">
        <v>1085</v>
      </c>
      <c r="C960" s="21" t="s">
        <v>1089</v>
      </c>
    </row>
    <row r="961" spans="1:3" ht="14.25">
      <c r="A961" s="55">
        <v>14042090</v>
      </c>
      <c r="B961" s="21" t="s">
        <v>1085</v>
      </c>
      <c r="C961" s="21" t="s">
        <v>1090</v>
      </c>
    </row>
    <row r="962" spans="1:3" ht="14.25">
      <c r="A962" s="55">
        <v>14049010</v>
      </c>
      <c r="B962" s="21" t="s">
        <v>1085</v>
      </c>
      <c r="C962" s="21" t="s">
        <v>1091</v>
      </c>
    </row>
    <row r="963" spans="1:3" ht="14.25">
      <c r="A963" s="55">
        <v>14049090</v>
      </c>
      <c r="B963" s="21" t="s">
        <v>1085</v>
      </c>
      <c r="C963" s="21" t="s">
        <v>1092</v>
      </c>
    </row>
    <row r="964" spans="1:3" ht="14.25">
      <c r="A964" s="55">
        <v>15011000</v>
      </c>
      <c r="B964" s="21" t="s">
        <v>1093</v>
      </c>
      <c r="C964" s="21" t="s">
        <v>1094</v>
      </c>
    </row>
    <row r="965" spans="1:3" ht="14.25">
      <c r="A965" s="55">
        <v>15012000</v>
      </c>
      <c r="B965" s="21" t="s">
        <v>1093</v>
      </c>
      <c r="C965" s="21" t="s">
        <v>1095</v>
      </c>
    </row>
    <row r="966" spans="1:3" ht="14.25">
      <c r="A966" s="55">
        <v>15019000</v>
      </c>
      <c r="B966" s="21" t="s">
        <v>1093</v>
      </c>
      <c r="C966" s="21" t="s">
        <v>1096</v>
      </c>
    </row>
    <row r="967" spans="1:3" ht="14.25">
      <c r="A967" s="55">
        <v>15021011</v>
      </c>
      <c r="B967" s="21" t="s">
        <v>1093</v>
      </c>
      <c r="C967" s="21" t="s">
        <v>1097</v>
      </c>
    </row>
    <row r="968" spans="1:3" ht="14.25">
      <c r="A968" s="55">
        <v>15021012</v>
      </c>
      <c r="B968" s="21" t="s">
        <v>1093</v>
      </c>
      <c r="C968" s="21" t="s">
        <v>1098</v>
      </c>
    </row>
    <row r="969" spans="1:3" ht="14.25">
      <c r="A969" s="55">
        <v>15021019</v>
      </c>
      <c r="B969" s="21" t="s">
        <v>1093</v>
      </c>
      <c r="C969" s="21" t="s">
        <v>1099</v>
      </c>
    </row>
    <row r="970" spans="1:3" ht="14.25">
      <c r="A970" s="55">
        <v>15021090</v>
      </c>
      <c r="B970" s="21" t="s">
        <v>1093</v>
      </c>
      <c r="C970" s="21" t="s">
        <v>376</v>
      </c>
    </row>
    <row r="971" spans="1:3" ht="14.25">
      <c r="A971" s="55">
        <v>15029000</v>
      </c>
      <c r="B971" s="21" t="s">
        <v>1093</v>
      </c>
      <c r="C971" s="21" t="s">
        <v>289</v>
      </c>
    </row>
    <row r="972" spans="1:3" ht="14.25">
      <c r="A972" s="55">
        <v>15030000</v>
      </c>
      <c r="B972" s="21" t="s">
        <v>1093</v>
      </c>
      <c r="C972" s="21" t="s">
        <v>1100</v>
      </c>
    </row>
    <row r="973" spans="1:3" ht="14.25">
      <c r="A973" s="55">
        <v>15041011</v>
      </c>
      <c r="B973" s="21" t="s">
        <v>1093</v>
      </c>
      <c r="C973" s="21" t="s">
        <v>1101</v>
      </c>
    </row>
    <row r="974" spans="1:3" ht="14.25">
      <c r="A974" s="55">
        <v>15041019</v>
      </c>
      <c r="B974" s="21" t="s">
        <v>1093</v>
      </c>
      <c r="C974" s="21" t="s">
        <v>1102</v>
      </c>
    </row>
    <row r="975" spans="1:3" ht="14.25">
      <c r="A975" s="55">
        <v>15041090</v>
      </c>
      <c r="B975" s="21" t="s">
        <v>1093</v>
      </c>
      <c r="C975" s="21" t="s">
        <v>1103</v>
      </c>
    </row>
    <row r="976" spans="1:3" ht="14.25">
      <c r="A976" s="55">
        <v>15042000</v>
      </c>
      <c r="B976" s="21" t="s">
        <v>1093</v>
      </c>
      <c r="C976" s="21" t="s">
        <v>1104</v>
      </c>
    </row>
    <row r="977" spans="1:3" ht="14.25">
      <c r="A977" s="55">
        <v>15043000</v>
      </c>
      <c r="B977" s="21" t="s">
        <v>1093</v>
      </c>
      <c r="C977" s="21" t="s">
        <v>1105</v>
      </c>
    </row>
    <row r="978" spans="1:3" ht="14.25">
      <c r="A978" s="55">
        <v>15050010</v>
      </c>
      <c r="B978" s="21" t="s">
        <v>1093</v>
      </c>
      <c r="C978" s="21" t="s">
        <v>1106</v>
      </c>
    </row>
    <row r="979" spans="1:3" ht="14.25">
      <c r="A979" s="55">
        <v>15050090</v>
      </c>
      <c r="B979" s="21" t="s">
        <v>1093</v>
      </c>
      <c r="C979" s="21" t="s">
        <v>1107</v>
      </c>
    </row>
    <row r="980" spans="1:3" ht="14.25">
      <c r="A980" s="55">
        <v>15060000</v>
      </c>
      <c r="B980" s="21" t="s">
        <v>1093</v>
      </c>
      <c r="C980" s="21" t="s">
        <v>1108</v>
      </c>
    </row>
    <row r="981" spans="1:3" ht="14.25">
      <c r="A981" s="55">
        <v>15071000</v>
      </c>
      <c r="B981" s="21" t="s">
        <v>1093</v>
      </c>
      <c r="C981" s="21" t="s">
        <v>1109</v>
      </c>
    </row>
    <row r="982" spans="1:3" ht="14.25">
      <c r="A982" s="55">
        <v>15079011</v>
      </c>
      <c r="B982" s="21" t="s">
        <v>1093</v>
      </c>
      <c r="C982" s="21" t="s">
        <v>1110</v>
      </c>
    </row>
    <row r="983" spans="1:3" ht="14.25">
      <c r="A983" s="55">
        <v>15079019</v>
      </c>
      <c r="B983" s="21" t="s">
        <v>1093</v>
      </c>
      <c r="C983" s="21" t="s">
        <v>1111</v>
      </c>
    </row>
    <row r="984" spans="1:3" ht="14.25">
      <c r="A984" s="55">
        <v>15079090</v>
      </c>
      <c r="B984" s="21" t="s">
        <v>1093</v>
      </c>
      <c r="C984" s="21" t="s">
        <v>1112</v>
      </c>
    </row>
    <row r="985" spans="1:3" ht="14.25">
      <c r="A985" s="55">
        <v>15081000</v>
      </c>
      <c r="B985" s="21" t="s">
        <v>1093</v>
      </c>
      <c r="C985" s="21" t="s">
        <v>1113</v>
      </c>
    </row>
    <row r="986" spans="1:3" ht="14.25">
      <c r="A986" s="55">
        <v>15089000</v>
      </c>
      <c r="B986" s="21" t="s">
        <v>1093</v>
      </c>
      <c r="C986" s="21" t="s">
        <v>1114</v>
      </c>
    </row>
    <row r="987" spans="1:3" ht="14.25">
      <c r="A987" s="55">
        <v>15091000</v>
      </c>
      <c r="B987" s="21" t="s">
        <v>1093</v>
      </c>
      <c r="C987" s="21" t="s">
        <v>1115</v>
      </c>
    </row>
    <row r="988" spans="1:3" ht="14.25">
      <c r="A988" s="55">
        <v>15099010</v>
      </c>
      <c r="B988" s="21" t="s">
        <v>1093</v>
      </c>
      <c r="C988" s="21" t="s">
        <v>1116</v>
      </c>
    </row>
    <row r="989" spans="1:3" ht="14.25">
      <c r="A989" s="55">
        <v>15099090</v>
      </c>
      <c r="B989" s="21" t="s">
        <v>1093</v>
      </c>
      <c r="C989" s="21" t="s">
        <v>1117</v>
      </c>
    </row>
    <row r="990" spans="1:3" ht="14.25">
      <c r="A990" s="55">
        <v>15100000</v>
      </c>
      <c r="B990" s="21" t="s">
        <v>1093</v>
      </c>
      <c r="C990" s="21" t="s">
        <v>1118</v>
      </c>
    </row>
    <row r="991" spans="1:3" ht="14.25">
      <c r="A991" s="55">
        <v>15111000</v>
      </c>
      <c r="B991" s="21" t="s">
        <v>1093</v>
      </c>
      <c r="C991" s="21" t="s">
        <v>1119</v>
      </c>
    </row>
    <row r="992" spans="1:3" ht="14.25">
      <c r="A992" s="55">
        <v>15119000</v>
      </c>
      <c r="B992" s="21" t="s">
        <v>1093</v>
      </c>
      <c r="C992" s="21" t="s">
        <v>1120</v>
      </c>
    </row>
    <row r="993" spans="1:3" ht="14.25">
      <c r="A993" s="55">
        <v>15121110</v>
      </c>
      <c r="B993" s="21" t="s">
        <v>1093</v>
      </c>
      <c r="C993" s="21" t="s">
        <v>1121</v>
      </c>
    </row>
    <row r="994" spans="1:3" ht="14.25">
      <c r="A994" s="55">
        <v>15121120</v>
      </c>
      <c r="B994" s="21" t="s">
        <v>1093</v>
      </c>
      <c r="C994" s="21" t="s">
        <v>1122</v>
      </c>
    </row>
    <row r="995" spans="1:3" ht="14.25">
      <c r="A995" s="55">
        <v>15121911</v>
      </c>
      <c r="B995" s="21" t="s">
        <v>1093</v>
      </c>
      <c r="C995" s="21" t="s">
        <v>1123</v>
      </c>
    </row>
    <row r="996" spans="1:3" ht="14.25">
      <c r="A996" s="55">
        <v>15121919</v>
      </c>
      <c r="B996" s="21" t="s">
        <v>1093</v>
      </c>
      <c r="C996" s="21" t="s">
        <v>1124</v>
      </c>
    </row>
    <row r="997" spans="1:3" ht="14.25">
      <c r="A997" s="55">
        <v>15121920</v>
      </c>
      <c r="B997" s="21" t="s">
        <v>1093</v>
      </c>
      <c r="C997" s="21" t="s">
        <v>1125</v>
      </c>
    </row>
    <row r="998" spans="1:3" ht="14.25">
      <c r="A998" s="55">
        <v>15122100</v>
      </c>
      <c r="B998" s="21" t="s">
        <v>1093</v>
      </c>
      <c r="C998" s="21" t="s">
        <v>1126</v>
      </c>
    </row>
    <row r="999" spans="1:3" ht="14.25">
      <c r="A999" s="55">
        <v>15122910</v>
      </c>
      <c r="B999" s="21" t="s">
        <v>1093</v>
      </c>
      <c r="C999" s="21" t="s">
        <v>1127</v>
      </c>
    </row>
    <row r="1000" spans="1:3" ht="14.25">
      <c r="A1000" s="55">
        <v>15122990</v>
      </c>
      <c r="B1000" s="21" t="s">
        <v>1093</v>
      </c>
      <c r="C1000" s="21" t="s">
        <v>1128</v>
      </c>
    </row>
    <row r="1001" spans="1:3" ht="14.25">
      <c r="A1001" s="55">
        <v>15131100</v>
      </c>
      <c r="B1001" s="21" t="s">
        <v>1093</v>
      </c>
      <c r="C1001" s="21" t="s">
        <v>1129</v>
      </c>
    </row>
    <row r="1002" spans="1:3" ht="14.25">
      <c r="A1002" s="55">
        <v>15131900</v>
      </c>
      <c r="B1002" s="21" t="s">
        <v>1093</v>
      </c>
      <c r="C1002" s="21" t="s">
        <v>1130</v>
      </c>
    </row>
    <row r="1003" spans="1:3" ht="14.25">
      <c r="A1003" s="55">
        <v>15132110</v>
      </c>
      <c r="B1003" s="21" t="s">
        <v>1093</v>
      </c>
      <c r="C1003" s="21" t="s">
        <v>1131</v>
      </c>
    </row>
    <row r="1004" spans="1:3" ht="14.25">
      <c r="A1004" s="55">
        <v>15132120</v>
      </c>
      <c r="B1004" s="21" t="s">
        <v>1093</v>
      </c>
      <c r="C1004" s="21" t="s">
        <v>1132</v>
      </c>
    </row>
    <row r="1005" spans="1:3" ht="14.25">
      <c r="A1005" s="55">
        <v>15132910</v>
      </c>
      <c r="B1005" s="21" t="s">
        <v>1093</v>
      </c>
      <c r="C1005" s="21" t="s">
        <v>1133</v>
      </c>
    </row>
    <row r="1006" spans="1:3" ht="14.25">
      <c r="A1006" s="55">
        <v>15132920</v>
      </c>
      <c r="B1006" s="21" t="s">
        <v>1093</v>
      </c>
      <c r="C1006" s="21" t="s">
        <v>1134</v>
      </c>
    </row>
    <row r="1007" spans="1:3" ht="14.25">
      <c r="A1007" s="55">
        <v>15141100</v>
      </c>
      <c r="B1007" s="21" t="s">
        <v>1093</v>
      </c>
      <c r="C1007" s="21" t="s">
        <v>1135</v>
      </c>
    </row>
    <row r="1008" spans="1:3" ht="14.25">
      <c r="A1008" s="55">
        <v>15141910</v>
      </c>
      <c r="B1008" s="21" t="s">
        <v>1093</v>
      </c>
      <c r="C1008" s="21" t="s">
        <v>1136</v>
      </c>
    </row>
    <row r="1009" spans="1:3" ht="14.25">
      <c r="A1009" s="55">
        <v>15141990</v>
      </c>
      <c r="B1009" s="21" t="s">
        <v>1093</v>
      </c>
      <c r="C1009" s="21" t="s">
        <v>1137</v>
      </c>
    </row>
    <row r="1010" spans="1:3" ht="14.25">
      <c r="A1010" s="55">
        <v>15149100</v>
      </c>
      <c r="B1010" s="21" t="s">
        <v>1093</v>
      </c>
      <c r="C1010" s="21" t="s">
        <v>1138</v>
      </c>
    </row>
    <row r="1011" spans="1:3" ht="14.25">
      <c r="A1011" s="55">
        <v>15149910</v>
      </c>
      <c r="B1011" s="21" t="s">
        <v>1093</v>
      </c>
      <c r="C1011" s="21" t="s">
        <v>1139</v>
      </c>
    </row>
    <row r="1012" spans="1:3" ht="14.25">
      <c r="A1012" s="55">
        <v>15149990</v>
      </c>
      <c r="B1012" s="21" t="s">
        <v>1093</v>
      </c>
      <c r="C1012" s="21" t="s">
        <v>1140</v>
      </c>
    </row>
    <row r="1013" spans="1:3" ht="14.25">
      <c r="A1013" s="55">
        <v>15151100</v>
      </c>
      <c r="B1013" s="21" t="s">
        <v>1093</v>
      </c>
      <c r="C1013" s="21" t="s">
        <v>1141</v>
      </c>
    </row>
    <row r="1014" spans="1:3" ht="14.25">
      <c r="A1014" s="55">
        <v>15151900</v>
      </c>
      <c r="B1014" s="21" t="s">
        <v>1093</v>
      </c>
      <c r="C1014" s="21" t="s">
        <v>1142</v>
      </c>
    </row>
    <row r="1015" spans="1:3" ht="14.25">
      <c r="A1015" s="55">
        <v>15152100</v>
      </c>
      <c r="B1015" s="21" t="s">
        <v>1093</v>
      </c>
      <c r="C1015" s="21" t="s">
        <v>1143</v>
      </c>
    </row>
    <row r="1016" spans="1:3" ht="14.25">
      <c r="A1016" s="55">
        <v>15152910</v>
      </c>
      <c r="B1016" s="21" t="s">
        <v>1093</v>
      </c>
      <c r="C1016" s="21" t="s">
        <v>1144</v>
      </c>
    </row>
    <row r="1017" spans="1:3" ht="14.25">
      <c r="A1017" s="55">
        <v>15152990</v>
      </c>
      <c r="B1017" s="21" t="s">
        <v>1093</v>
      </c>
      <c r="C1017" s="21" t="s">
        <v>1145</v>
      </c>
    </row>
    <row r="1018" spans="1:3" ht="14.25">
      <c r="A1018" s="55">
        <v>15153000</v>
      </c>
      <c r="B1018" s="21" t="s">
        <v>1093</v>
      </c>
      <c r="C1018" s="21" t="s">
        <v>1146</v>
      </c>
    </row>
    <row r="1019" spans="1:3" ht="14.25">
      <c r="A1019" s="55">
        <v>15155000</v>
      </c>
      <c r="B1019" s="21" t="s">
        <v>1093</v>
      </c>
      <c r="C1019" s="21" t="s">
        <v>1147</v>
      </c>
    </row>
    <row r="1020" spans="1:3" ht="14.25">
      <c r="A1020" s="55">
        <v>15159010</v>
      </c>
      <c r="B1020" s="21" t="s">
        <v>1093</v>
      </c>
      <c r="C1020" s="21" t="s">
        <v>1148</v>
      </c>
    </row>
    <row r="1021" spans="1:3" ht="14.25">
      <c r="A1021" s="55">
        <v>15159021</v>
      </c>
      <c r="B1021" s="21" t="s">
        <v>1093</v>
      </c>
      <c r="C1021" s="21" t="s">
        <v>1149</v>
      </c>
    </row>
    <row r="1022" spans="1:3" ht="14.25">
      <c r="A1022" s="55">
        <v>15159022</v>
      </c>
      <c r="B1022" s="21" t="s">
        <v>1093</v>
      </c>
      <c r="C1022" s="21" t="s">
        <v>1150</v>
      </c>
    </row>
    <row r="1023" spans="1:3" ht="14.25">
      <c r="A1023" s="55">
        <v>15159090</v>
      </c>
      <c r="B1023" s="21" t="s">
        <v>1093</v>
      </c>
      <c r="C1023" s="21" t="s">
        <v>1151</v>
      </c>
    </row>
    <row r="1024" spans="1:3" ht="14.25">
      <c r="A1024" s="55">
        <v>15161000</v>
      </c>
      <c r="B1024" s="21" t="s">
        <v>1093</v>
      </c>
      <c r="C1024" s="21" t="s">
        <v>1152</v>
      </c>
    </row>
    <row r="1025" spans="1:3" ht="14.25">
      <c r="A1025" s="55">
        <v>15162000</v>
      </c>
      <c r="B1025" s="21" t="s">
        <v>1093</v>
      </c>
      <c r="C1025" s="21" t="s">
        <v>1153</v>
      </c>
    </row>
    <row r="1026" spans="1:3" ht="14.25">
      <c r="A1026" s="55">
        <v>15171000</v>
      </c>
      <c r="B1026" s="21" t="s">
        <v>1093</v>
      </c>
      <c r="C1026" s="21" t="s">
        <v>1154</v>
      </c>
    </row>
    <row r="1027" spans="1:3" ht="14.25">
      <c r="A1027" s="55">
        <v>15179010</v>
      </c>
      <c r="B1027" s="21" t="s">
        <v>1093</v>
      </c>
      <c r="C1027" s="21" t="s">
        <v>1155</v>
      </c>
    </row>
    <row r="1028" spans="1:3" ht="14.25">
      <c r="A1028" s="55">
        <v>15179090</v>
      </c>
      <c r="B1028" s="21" t="s">
        <v>1093</v>
      </c>
      <c r="C1028" s="21" t="s">
        <v>1156</v>
      </c>
    </row>
    <row r="1029" spans="1:3" ht="14.25">
      <c r="A1029" s="55">
        <v>15180010</v>
      </c>
      <c r="B1029" s="21" t="s">
        <v>1093</v>
      </c>
      <c r="C1029" s="21" t="s">
        <v>1157</v>
      </c>
    </row>
    <row r="1030" spans="1:3" ht="14.25">
      <c r="A1030" s="55">
        <v>15180090</v>
      </c>
      <c r="B1030" s="21" t="s">
        <v>1093</v>
      </c>
      <c r="C1030" s="21" t="s">
        <v>1158</v>
      </c>
    </row>
    <row r="1031" spans="1:3" ht="14.25">
      <c r="A1031" s="55">
        <v>15200010</v>
      </c>
      <c r="B1031" s="21" t="s">
        <v>1093</v>
      </c>
      <c r="C1031" s="21" t="s">
        <v>1159</v>
      </c>
    </row>
    <row r="1032" spans="1:3" ht="14.25">
      <c r="A1032" s="55">
        <v>15200020</v>
      </c>
      <c r="B1032" s="21" t="s">
        <v>1093</v>
      </c>
      <c r="C1032" s="21" t="s">
        <v>1160</v>
      </c>
    </row>
    <row r="1033" spans="1:3" ht="14.25">
      <c r="A1033" s="55">
        <v>15211000</v>
      </c>
      <c r="B1033" s="21" t="s">
        <v>1093</v>
      </c>
      <c r="C1033" s="21" t="s">
        <v>1161</v>
      </c>
    </row>
    <row r="1034" spans="1:3" ht="14.25">
      <c r="A1034" s="55">
        <v>15219011</v>
      </c>
      <c r="B1034" s="21" t="s">
        <v>1093</v>
      </c>
      <c r="C1034" s="21" t="s">
        <v>1162</v>
      </c>
    </row>
    <row r="1035" spans="1:3" ht="14.25">
      <c r="A1035" s="55">
        <v>15219019</v>
      </c>
      <c r="B1035" s="21" t="s">
        <v>1093</v>
      </c>
      <c r="C1035" s="21" t="s">
        <v>1163</v>
      </c>
    </row>
    <row r="1036" spans="1:3" ht="14.25">
      <c r="A1036" s="55">
        <v>15219090</v>
      </c>
      <c r="B1036" s="21" t="s">
        <v>1093</v>
      </c>
      <c r="C1036" s="21" t="s">
        <v>1164</v>
      </c>
    </row>
    <row r="1037" spans="1:3" ht="14.25">
      <c r="A1037" s="55">
        <v>15220000</v>
      </c>
      <c r="B1037" s="21" t="s">
        <v>1093</v>
      </c>
      <c r="C1037" s="21" t="s">
        <v>1165</v>
      </c>
    </row>
    <row r="1038" spans="1:3" ht="14.25">
      <c r="A1038" s="55">
        <v>16010000</v>
      </c>
      <c r="B1038" s="21" t="s">
        <v>1166</v>
      </c>
      <c r="C1038" s="21" t="s">
        <v>1167</v>
      </c>
    </row>
    <row r="1039" spans="1:3" ht="14.25">
      <c r="A1039" s="55">
        <v>16021000</v>
      </c>
      <c r="B1039" s="21" t="s">
        <v>1166</v>
      </c>
      <c r="C1039" s="21" t="s">
        <v>1168</v>
      </c>
    </row>
    <row r="1040" spans="1:3" ht="14.25">
      <c r="A1040" s="55">
        <v>16022000</v>
      </c>
      <c r="B1040" s="21" t="s">
        <v>1166</v>
      </c>
      <c r="C1040" s="21" t="s">
        <v>1169</v>
      </c>
    </row>
    <row r="1041" spans="1:3" ht="14.25">
      <c r="A1041" s="55">
        <v>16023100</v>
      </c>
      <c r="B1041" s="21" t="s">
        <v>1166</v>
      </c>
      <c r="C1041" s="21" t="s">
        <v>1170</v>
      </c>
    </row>
    <row r="1042" spans="1:3" ht="14.25">
      <c r="A1042" s="55">
        <v>16023210</v>
      </c>
      <c r="B1042" s="21" t="s">
        <v>1166</v>
      </c>
      <c r="C1042" s="21" t="s">
        <v>1171</v>
      </c>
    </row>
    <row r="1043" spans="1:3" ht="14.25">
      <c r="A1043" s="55">
        <v>16023220</v>
      </c>
      <c r="B1043" s="21" t="s">
        <v>1166</v>
      </c>
      <c r="C1043" s="21" t="s">
        <v>1172</v>
      </c>
    </row>
    <row r="1044" spans="1:3" ht="14.25">
      <c r="A1044" s="55">
        <v>16023230</v>
      </c>
      <c r="B1044" s="21" t="s">
        <v>1166</v>
      </c>
      <c r="C1044" s="21" t="s">
        <v>1173</v>
      </c>
    </row>
    <row r="1045" spans="1:3" ht="14.25">
      <c r="A1045" s="55">
        <v>16023290</v>
      </c>
      <c r="B1045" s="21" t="s">
        <v>1166</v>
      </c>
      <c r="C1045" s="21" t="s">
        <v>1174</v>
      </c>
    </row>
    <row r="1046" spans="1:3" ht="14.25">
      <c r="A1046" s="55">
        <v>16023900</v>
      </c>
      <c r="B1046" s="21" t="s">
        <v>1166</v>
      </c>
      <c r="C1046" s="21" t="s">
        <v>1175</v>
      </c>
    </row>
    <row r="1047" spans="1:3" ht="14.25">
      <c r="A1047" s="55">
        <v>16024100</v>
      </c>
      <c r="B1047" s="21" t="s">
        <v>1166</v>
      </c>
      <c r="C1047" s="21" t="s">
        <v>1176</v>
      </c>
    </row>
    <row r="1048" spans="1:3" ht="14.25">
      <c r="A1048" s="55">
        <v>16024200</v>
      </c>
      <c r="B1048" s="21" t="s">
        <v>1166</v>
      </c>
      <c r="C1048" s="21" t="s">
        <v>1177</v>
      </c>
    </row>
    <row r="1049" spans="1:3" ht="14.25">
      <c r="A1049" s="55">
        <v>16024900</v>
      </c>
      <c r="B1049" s="21" t="s">
        <v>1166</v>
      </c>
      <c r="C1049" s="21" t="s">
        <v>1178</v>
      </c>
    </row>
    <row r="1050" spans="1:3" ht="14.25">
      <c r="A1050" s="55">
        <v>16025000</v>
      </c>
      <c r="B1050" s="21" t="s">
        <v>1166</v>
      </c>
      <c r="C1050" s="21" t="s">
        <v>1179</v>
      </c>
    </row>
    <row r="1051" spans="1:3" ht="14.25">
      <c r="A1051" s="55">
        <v>16029000</v>
      </c>
      <c r="B1051" s="21" t="s">
        <v>1166</v>
      </c>
      <c r="C1051" s="21" t="s">
        <v>1180</v>
      </c>
    </row>
    <row r="1052" spans="1:3" ht="14.25">
      <c r="A1052" s="55">
        <v>16030000</v>
      </c>
      <c r="B1052" s="21" t="s">
        <v>1166</v>
      </c>
      <c r="C1052" s="21" t="s">
        <v>1181</v>
      </c>
    </row>
    <row r="1053" spans="1:3" ht="14.25">
      <c r="A1053" s="55">
        <v>16041100</v>
      </c>
      <c r="B1053" s="21" t="s">
        <v>1166</v>
      </c>
      <c r="C1053" s="21" t="s">
        <v>1182</v>
      </c>
    </row>
    <row r="1054" spans="1:3" ht="14.25">
      <c r="A1054" s="55">
        <v>16041200</v>
      </c>
      <c r="B1054" s="21" t="s">
        <v>1166</v>
      </c>
      <c r="C1054" s="21" t="s">
        <v>1183</v>
      </c>
    </row>
    <row r="1055" spans="1:3" ht="14.25">
      <c r="A1055" s="55">
        <v>16041310</v>
      </c>
      <c r="B1055" s="21" t="s">
        <v>1166</v>
      </c>
      <c r="C1055" s="21" t="s">
        <v>1184</v>
      </c>
    </row>
    <row r="1056" spans="1:3" ht="14.25">
      <c r="A1056" s="55">
        <v>16041390</v>
      </c>
      <c r="B1056" s="21" t="s">
        <v>1166</v>
      </c>
      <c r="C1056" s="21" t="s">
        <v>1185</v>
      </c>
    </row>
    <row r="1057" spans="1:3" ht="14.25">
      <c r="A1057" s="55">
        <v>16041410</v>
      </c>
      <c r="B1057" s="21" t="s">
        <v>1166</v>
      </c>
      <c r="C1057" s="21" t="s">
        <v>1186</v>
      </c>
    </row>
    <row r="1058" spans="1:3" ht="14.25">
      <c r="A1058" s="55">
        <v>16041420</v>
      </c>
      <c r="B1058" s="21" t="s">
        <v>1166</v>
      </c>
      <c r="C1058" s="21" t="s">
        <v>1187</v>
      </c>
    </row>
    <row r="1059" spans="1:3" ht="14.25">
      <c r="A1059" s="55">
        <v>16041430</v>
      </c>
      <c r="B1059" s="21" t="s">
        <v>1166</v>
      </c>
      <c r="C1059" s="21" t="s">
        <v>1188</v>
      </c>
    </row>
    <row r="1060" spans="1:3" ht="14.25">
      <c r="A1060" s="55">
        <v>16041500</v>
      </c>
      <c r="B1060" s="21" t="s">
        <v>1166</v>
      </c>
      <c r="C1060" s="21" t="s">
        <v>1189</v>
      </c>
    </row>
    <row r="1061" spans="1:3" ht="14.25">
      <c r="A1061" s="55">
        <v>16041600</v>
      </c>
      <c r="B1061" s="21" t="s">
        <v>1166</v>
      </c>
      <c r="C1061" s="21" t="s">
        <v>1190</v>
      </c>
    </row>
    <row r="1062" spans="1:3" ht="14.25">
      <c r="A1062" s="55">
        <v>16041700</v>
      </c>
      <c r="B1062" s="21" t="s">
        <v>1166</v>
      </c>
      <c r="C1062" s="21" t="s">
        <v>1191</v>
      </c>
    </row>
    <row r="1063" spans="1:3" ht="14.25">
      <c r="A1063" s="55">
        <v>16041800</v>
      </c>
      <c r="B1063" s="21" t="s">
        <v>1166</v>
      </c>
      <c r="C1063" s="21"/>
    </row>
    <row r="1064" spans="1:3" ht="14.25">
      <c r="A1064" s="55">
        <v>16041900</v>
      </c>
      <c r="B1064" s="21" t="s">
        <v>1166</v>
      </c>
      <c r="C1064" s="21" t="s">
        <v>1192</v>
      </c>
    </row>
    <row r="1065" spans="1:3" ht="14.25">
      <c r="A1065" s="55">
        <v>16042010</v>
      </c>
      <c r="B1065" s="21" t="s">
        <v>1166</v>
      </c>
      <c r="C1065" s="21" t="s">
        <v>1193</v>
      </c>
    </row>
    <row r="1066" spans="1:3" ht="14.25">
      <c r="A1066" s="55">
        <v>16042020</v>
      </c>
      <c r="B1066" s="21" t="s">
        <v>1166</v>
      </c>
      <c r="C1066" s="21" t="s">
        <v>1194</v>
      </c>
    </row>
    <row r="1067" spans="1:3" ht="14.25">
      <c r="A1067" s="55">
        <v>16042030</v>
      </c>
      <c r="B1067" s="21" t="s">
        <v>1166</v>
      </c>
      <c r="C1067" s="21" t="s">
        <v>1195</v>
      </c>
    </row>
    <row r="1068" spans="1:3" ht="14.25">
      <c r="A1068" s="55">
        <v>16042090</v>
      </c>
      <c r="B1068" s="21" t="s">
        <v>1166</v>
      </c>
      <c r="C1068" s="21" t="s">
        <v>1196</v>
      </c>
    </row>
    <row r="1069" spans="1:3" ht="14.25">
      <c r="A1069" s="55">
        <v>16043100</v>
      </c>
      <c r="B1069" s="21" t="s">
        <v>1166</v>
      </c>
      <c r="C1069" s="21" t="s">
        <v>1197</v>
      </c>
    </row>
    <row r="1070" spans="1:3" ht="14.25">
      <c r="A1070" s="55">
        <v>16043200</v>
      </c>
      <c r="B1070" s="21" t="s">
        <v>1166</v>
      </c>
      <c r="C1070" s="21" t="s">
        <v>1198</v>
      </c>
    </row>
    <row r="1071" spans="1:3" ht="14.25">
      <c r="A1071" s="55">
        <v>16051000</v>
      </c>
      <c r="B1071" s="21" t="s">
        <v>1166</v>
      </c>
      <c r="C1071" s="21" t="s">
        <v>1199</v>
      </c>
    </row>
    <row r="1072" spans="1:3" ht="14.25">
      <c r="A1072" s="55">
        <v>16052100</v>
      </c>
      <c r="B1072" s="21" t="s">
        <v>1166</v>
      </c>
      <c r="C1072" s="21" t="s">
        <v>1200</v>
      </c>
    </row>
    <row r="1073" spans="1:3" ht="14.25">
      <c r="A1073" s="55">
        <v>16052900</v>
      </c>
      <c r="B1073" s="21" t="s">
        <v>1166</v>
      </c>
      <c r="C1073" s="21" t="s">
        <v>1201</v>
      </c>
    </row>
    <row r="1074" spans="1:3" ht="14.25">
      <c r="A1074" s="55">
        <v>16053000</v>
      </c>
      <c r="B1074" s="21" t="s">
        <v>1166</v>
      </c>
      <c r="C1074" s="21" t="s">
        <v>1202</v>
      </c>
    </row>
    <row r="1075" spans="1:3" ht="14.25">
      <c r="A1075" s="55">
        <v>16054000</v>
      </c>
      <c r="B1075" s="21" t="s">
        <v>1166</v>
      </c>
      <c r="C1075" s="21" t="s">
        <v>1203</v>
      </c>
    </row>
    <row r="1076" spans="1:3" ht="14.25">
      <c r="A1076" s="55">
        <v>16055100</v>
      </c>
      <c r="B1076" s="21" t="s">
        <v>1166</v>
      </c>
      <c r="C1076" s="21" t="s">
        <v>1204</v>
      </c>
    </row>
    <row r="1077" spans="1:3" ht="14.25">
      <c r="A1077" s="55">
        <v>16055200</v>
      </c>
      <c r="B1077" s="21" t="s">
        <v>1166</v>
      </c>
      <c r="C1077" s="21" t="s">
        <v>1205</v>
      </c>
    </row>
    <row r="1078" spans="1:3" ht="14.25">
      <c r="A1078" s="55">
        <v>16055300</v>
      </c>
      <c r="B1078" s="21" t="s">
        <v>1166</v>
      </c>
      <c r="C1078" s="21" t="s">
        <v>1206</v>
      </c>
    </row>
    <row r="1079" spans="1:3" ht="14.25">
      <c r="A1079" s="55">
        <v>16055400</v>
      </c>
      <c r="B1079" s="21" t="s">
        <v>1166</v>
      </c>
      <c r="C1079" s="21" t="s">
        <v>1207</v>
      </c>
    </row>
    <row r="1080" spans="1:3" ht="14.25">
      <c r="A1080" s="55">
        <v>16055500</v>
      </c>
      <c r="B1080" s="21" t="s">
        <v>1166</v>
      </c>
      <c r="C1080" s="21" t="s">
        <v>1208</v>
      </c>
    </row>
    <row r="1081" spans="1:3" ht="14.25">
      <c r="A1081" s="55">
        <v>16055600</v>
      </c>
      <c r="B1081" s="21" t="s">
        <v>1166</v>
      </c>
      <c r="C1081" s="21" t="s">
        <v>1209</v>
      </c>
    </row>
    <row r="1082" spans="1:3" ht="14.25">
      <c r="A1082" s="55">
        <v>16055700</v>
      </c>
      <c r="B1082" s="21" t="s">
        <v>1166</v>
      </c>
      <c r="C1082" s="21" t="s">
        <v>1210</v>
      </c>
    </row>
    <row r="1083" spans="1:3" ht="14.25">
      <c r="A1083" s="55">
        <v>16055800</v>
      </c>
      <c r="B1083" s="21" t="s">
        <v>1166</v>
      </c>
      <c r="C1083" s="21" t="s">
        <v>1211</v>
      </c>
    </row>
    <row r="1084" spans="1:3" ht="14.25">
      <c r="A1084" s="55">
        <v>16055900</v>
      </c>
      <c r="B1084" s="21" t="s">
        <v>1166</v>
      </c>
      <c r="C1084" s="21" t="s">
        <v>1212</v>
      </c>
    </row>
    <row r="1085" spans="1:3" ht="14.25">
      <c r="A1085" s="55">
        <v>16056100</v>
      </c>
      <c r="B1085" s="21" t="s">
        <v>1166</v>
      </c>
      <c r="C1085" s="21" t="s">
        <v>1213</v>
      </c>
    </row>
    <row r="1086" spans="1:3" ht="14.25">
      <c r="A1086" s="55">
        <v>16056200</v>
      </c>
      <c r="B1086" s="21" t="s">
        <v>1166</v>
      </c>
      <c r="C1086" s="21" t="s">
        <v>1214</v>
      </c>
    </row>
    <row r="1087" spans="1:3" ht="14.25">
      <c r="A1087" s="55">
        <v>16056300</v>
      </c>
      <c r="B1087" s="21" t="s">
        <v>1166</v>
      </c>
      <c r="C1087" s="21" t="s">
        <v>1215</v>
      </c>
    </row>
    <row r="1088" spans="1:3" ht="14.25">
      <c r="A1088" s="55">
        <v>16056900</v>
      </c>
      <c r="B1088" s="21" t="s">
        <v>1166</v>
      </c>
      <c r="C1088" s="21" t="s">
        <v>1216</v>
      </c>
    </row>
    <row r="1089" spans="1:3" ht="14.25">
      <c r="A1089" s="55">
        <v>17011200</v>
      </c>
      <c r="B1089" s="21" t="s">
        <v>1217</v>
      </c>
      <c r="C1089" s="21" t="s">
        <v>1218</v>
      </c>
    </row>
    <row r="1090" spans="1:3" ht="14.25">
      <c r="A1090" s="55">
        <v>17011300</v>
      </c>
      <c r="B1090" s="21" t="s">
        <v>1217</v>
      </c>
      <c r="C1090" s="21" t="s">
        <v>1219</v>
      </c>
    </row>
    <row r="1091" spans="1:3" ht="14.25">
      <c r="A1091" s="55">
        <v>17011400</v>
      </c>
      <c r="B1091" s="21" t="s">
        <v>1217</v>
      </c>
      <c r="C1091" s="21" t="s">
        <v>1220</v>
      </c>
    </row>
    <row r="1092" spans="1:3" ht="14.25">
      <c r="A1092" s="55">
        <v>17019100</v>
      </c>
      <c r="B1092" s="21" t="s">
        <v>1217</v>
      </c>
      <c r="C1092" s="21" t="s">
        <v>1221</v>
      </c>
    </row>
    <row r="1093" spans="1:3" ht="14.25">
      <c r="A1093" s="55">
        <v>17019900</v>
      </c>
      <c r="B1093" s="21" t="s">
        <v>1217</v>
      </c>
      <c r="C1093" s="21" t="s">
        <v>1222</v>
      </c>
    </row>
    <row r="1094" spans="1:3" ht="14.25">
      <c r="A1094" s="55">
        <v>17021100</v>
      </c>
      <c r="B1094" s="21" t="s">
        <v>1217</v>
      </c>
      <c r="C1094" s="21" t="s">
        <v>1223</v>
      </c>
    </row>
    <row r="1095" spans="1:3" ht="14.25">
      <c r="A1095" s="55">
        <v>17021900</v>
      </c>
      <c r="B1095" s="21" t="s">
        <v>1217</v>
      </c>
      <c r="C1095" s="21" t="s">
        <v>1224</v>
      </c>
    </row>
    <row r="1096" spans="1:3" ht="14.25">
      <c r="A1096" s="55">
        <v>17022000</v>
      </c>
      <c r="B1096" s="21" t="s">
        <v>1217</v>
      </c>
      <c r="C1096" s="21" t="s">
        <v>1225</v>
      </c>
    </row>
    <row r="1097" spans="1:3" ht="14.25">
      <c r="A1097" s="55">
        <v>17023011</v>
      </c>
      <c r="B1097" s="21" t="s">
        <v>1217</v>
      </c>
      <c r="C1097" s="21" t="s">
        <v>1226</v>
      </c>
    </row>
    <row r="1098" spans="1:3" ht="14.25">
      <c r="A1098" s="55">
        <v>17023019</v>
      </c>
      <c r="B1098" s="21" t="s">
        <v>1217</v>
      </c>
      <c r="C1098" s="21" t="s">
        <v>1227</v>
      </c>
    </row>
    <row r="1099" spans="1:3" ht="14.25">
      <c r="A1099" s="55">
        <v>17023020</v>
      </c>
      <c r="B1099" s="21" t="s">
        <v>1217</v>
      </c>
      <c r="C1099" s="21" t="s">
        <v>1228</v>
      </c>
    </row>
    <row r="1100" spans="1:3" ht="14.25">
      <c r="A1100" s="55">
        <v>17024010</v>
      </c>
      <c r="B1100" s="21" t="s">
        <v>1217</v>
      </c>
      <c r="C1100" s="21" t="s">
        <v>1229</v>
      </c>
    </row>
    <row r="1101" spans="1:3" ht="14.25">
      <c r="A1101" s="55">
        <v>17024020</v>
      </c>
      <c r="B1101" s="21" t="s">
        <v>1217</v>
      </c>
      <c r="C1101" s="21" t="s">
        <v>1230</v>
      </c>
    </row>
    <row r="1102" spans="1:3" ht="14.25">
      <c r="A1102" s="55">
        <v>17025000</v>
      </c>
      <c r="B1102" s="21" t="s">
        <v>1217</v>
      </c>
      <c r="C1102" s="21" t="s">
        <v>1231</v>
      </c>
    </row>
    <row r="1103" spans="1:3" ht="14.25">
      <c r="A1103" s="55">
        <v>17026010</v>
      </c>
      <c r="B1103" s="21" t="s">
        <v>1217</v>
      </c>
      <c r="C1103" s="21" t="s">
        <v>1232</v>
      </c>
    </row>
    <row r="1104" spans="1:3" ht="14.25">
      <c r="A1104" s="55">
        <v>17026020</v>
      </c>
      <c r="B1104" s="21" t="s">
        <v>1217</v>
      </c>
      <c r="C1104" s="21" t="s">
        <v>1233</v>
      </c>
    </row>
    <row r="1105" spans="1:3" ht="14.25">
      <c r="A1105" s="55">
        <v>17029000</v>
      </c>
      <c r="B1105" s="21" t="s">
        <v>1217</v>
      </c>
      <c r="C1105" s="21" t="s">
        <v>1234</v>
      </c>
    </row>
    <row r="1106" spans="1:3" ht="14.25">
      <c r="A1106" s="55">
        <v>17031000</v>
      </c>
      <c r="B1106" s="21" t="s">
        <v>1217</v>
      </c>
      <c r="C1106" s="21" t="s">
        <v>1235</v>
      </c>
    </row>
    <row r="1107" spans="1:3" ht="14.25">
      <c r="A1107" s="55">
        <v>17039000</v>
      </c>
      <c r="B1107" s="21" t="s">
        <v>1217</v>
      </c>
      <c r="C1107" s="21" t="s">
        <v>1236</v>
      </c>
    </row>
    <row r="1108" spans="1:3" ht="14.25">
      <c r="A1108" s="55">
        <v>17041000</v>
      </c>
      <c r="B1108" s="21" t="s">
        <v>1217</v>
      </c>
      <c r="C1108" s="21" t="s">
        <v>1237</v>
      </c>
    </row>
    <row r="1109" spans="1:3" ht="14.25">
      <c r="A1109" s="55">
        <v>17049010</v>
      </c>
      <c r="B1109" s="21" t="s">
        <v>1217</v>
      </c>
      <c r="C1109" s="21" t="s">
        <v>1238</v>
      </c>
    </row>
    <row r="1110" spans="1:3" ht="14.25">
      <c r="A1110" s="55">
        <v>17049020</v>
      </c>
      <c r="B1110" s="21" t="s">
        <v>1217</v>
      </c>
      <c r="C1110" s="21" t="s">
        <v>1239</v>
      </c>
    </row>
    <row r="1111" spans="1:3" ht="14.25">
      <c r="A1111" s="55">
        <v>17049090</v>
      </c>
      <c r="B1111" s="21" t="s">
        <v>1217</v>
      </c>
      <c r="C1111" s="21" t="s">
        <v>1240</v>
      </c>
    </row>
    <row r="1112" spans="1:3" ht="14.25">
      <c r="A1112" s="55">
        <v>18010000</v>
      </c>
      <c r="B1112" s="21" t="s">
        <v>1241</v>
      </c>
      <c r="C1112" s="21" t="s">
        <v>1242</v>
      </c>
    </row>
    <row r="1113" spans="1:3" ht="14.25">
      <c r="A1113" s="55">
        <v>18020000</v>
      </c>
      <c r="B1113" s="21" t="s">
        <v>1241</v>
      </c>
      <c r="C1113" s="21" t="s">
        <v>1243</v>
      </c>
    </row>
    <row r="1114" spans="1:3" ht="14.25">
      <c r="A1114" s="55">
        <v>18031000</v>
      </c>
      <c r="B1114" s="21" t="s">
        <v>1241</v>
      </c>
      <c r="C1114" s="21" t="s">
        <v>1244</v>
      </c>
    </row>
    <row r="1115" spans="1:3" ht="14.25">
      <c r="A1115" s="55">
        <v>18032000</v>
      </c>
      <c r="B1115" s="21" t="s">
        <v>1241</v>
      </c>
      <c r="C1115" s="21" t="s">
        <v>1245</v>
      </c>
    </row>
    <row r="1116" spans="1:3" ht="14.25">
      <c r="A1116" s="55">
        <v>18040000</v>
      </c>
      <c r="B1116" s="21" t="s">
        <v>1241</v>
      </c>
      <c r="C1116" s="21" t="s">
        <v>1246</v>
      </c>
    </row>
    <row r="1117" spans="1:3" ht="14.25">
      <c r="A1117" s="55">
        <v>18050000</v>
      </c>
      <c r="B1117" s="21" t="s">
        <v>1241</v>
      </c>
      <c r="C1117" s="21" t="s">
        <v>1247</v>
      </c>
    </row>
    <row r="1118" spans="1:3" ht="14.25">
      <c r="A1118" s="55">
        <v>18061000</v>
      </c>
      <c r="B1118" s="21" t="s">
        <v>1241</v>
      </c>
      <c r="C1118" s="21" t="s">
        <v>1248</v>
      </c>
    </row>
    <row r="1119" spans="1:3" ht="14.25">
      <c r="A1119" s="55">
        <v>18062000</v>
      </c>
      <c r="B1119" s="21" t="s">
        <v>1241</v>
      </c>
      <c r="C1119" s="21" t="s">
        <v>1249</v>
      </c>
    </row>
    <row r="1120" spans="1:3" ht="14.25">
      <c r="A1120" s="55">
        <v>18063110</v>
      </c>
      <c r="B1120" s="21" t="s">
        <v>1241</v>
      </c>
      <c r="C1120" s="21" t="s">
        <v>1250</v>
      </c>
    </row>
    <row r="1121" spans="1:3" ht="14.25">
      <c r="A1121" s="55">
        <v>18063120</v>
      </c>
      <c r="B1121" s="21" t="s">
        <v>1241</v>
      </c>
      <c r="C1121" s="21" t="s">
        <v>1251</v>
      </c>
    </row>
    <row r="1122" spans="1:3" ht="14.25">
      <c r="A1122" s="55">
        <v>18063210</v>
      </c>
      <c r="B1122" s="21" t="s">
        <v>1241</v>
      </c>
      <c r="C1122" s="21" t="s">
        <v>1252</v>
      </c>
    </row>
    <row r="1123" spans="1:3" ht="14.25">
      <c r="A1123" s="55">
        <v>18063220</v>
      </c>
      <c r="B1123" s="21" t="s">
        <v>1241</v>
      </c>
      <c r="C1123" s="21" t="s">
        <v>1253</v>
      </c>
    </row>
    <row r="1124" spans="1:3" ht="14.25">
      <c r="A1124" s="55">
        <v>18069000</v>
      </c>
      <c r="B1124" s="21" t="s">
        <v>1241</v>
      </c>
      <c r="C1124" s="21" t="s">
        <v>1254</v>
      </c>
    </row>
    <row r="1125" spans="1:3" ht="14.25">
      <c r="A1125" s="55">
        <v>19011010</v>
      </c>
      <c r="B1125" s="21" t="s">
        <v>1255</v>
      </c>
      <c r="C1125" s="21" t="s">
        <v>1256</v>
      </c>
    </row>
    <row r="1126" spans="1:3" ht="14.25">
      <c r="A1126" s="55">
        <v>19011020</v>
      </c>
      <c r="B1126" s="21" t="s">
        <v>1255</v>
      </c>
      <c r="C1126" s="21" t="s">
        <v>1257</v>
      </c>
    </row>
    <row r="1127" spans="1:3" ht="14.25">
      <c r="A1127" s="55">
        <v>19011030</v>
      </c>
      <c r="B1127" s="21" t="s">
        <v>1255</v>
      </c>
      <c r="C1127" s="21" t="s">
        <v>1258</v>
      </c>
    </row>
    <row r="1128" spans="1:3" ht="14.25">
      <c r="A1128" s="55">
        <v>19011090</v>
      </c>
      <c r="B1128" s="21" t="s">
        <v>1255</v>
      </c>
      <c r="C1128" s="21" t="s">
        <v>1259</v>
      </c>
    </row>
    <row r="1129" spans="1:3" ht="14.25">
      <c r="A1129" s="55">
        <v>19012000</v>
      </c>
      <c r="B1129" s="21" t="s">
        <v>1255</v>
      </c>
      <c r="C1129" s="21" t="s">
        <v>1260</v>
      </c>
    </row>
    <row r="1130" spans="1:3" ht="14.25">
      <c r="A1130" s="55">
        <v>19019010</v>
      </c>
      <c r="B1130" s="21" t="s">
        <v>1255</v>
      </c>
      <c r="C1130" s="21" t="s">
        <v>1261</v>
      </c>
    </row>
    <row r="1131" spans="1:3" ht="14.25">
      <c r="A1131" s="55">
        <v>19019020</v>
      </c>
      <c r="B1131" s="21" t="s">
        <v>1255</v>
      </c>
      <c r="C1131" s="21" t="s">
        <v>1262</v>
      </c>
    </row>
    <row r="1132" spans="1:3" ht="14.25">
      <c r="A1132" s="55">
        <v>19019090</v>
      </c>
      <c r="B1132" s="21" t="s">
        <v>1255</v>
      </c>
      <c r="C1132" s="21" t="s">
        <v>1263</v>
      </c>
    </row>
    <row r="1133" spans="1:3" ht="14.25">
      <c r="A1133" s="55">
        <v>19021100</v>
      </c>
      <c r="B1133" s="21" t="s">
        <v>1255</v>
      </c>
      <c r="C1133" s="21" t="s">
        <v>1264</v>
      </c>
    </row>
    <row r="1134" spans="1:3" ht="14.25">
      <c r="A1134" s="55">
        <v>19021900</v>
      </c>
      <c r="B1134" s="21" t="s">
        <v>1255</v>
      </c>
      <c r="C1134" s="21" t="s">
        <v>1265</v>
      </c>
    </row>
    <row r="1135" spans="1:3" ht="14.25">
      <c r="A1135" s="55">
        <v>19022000</v>
      </c>
      <c r="B1135" s="21" t="s">
        <v>1255</v>
      </c>
      <c r="C1135" s="21" t="s">
        <v>1266</v>
      </c>
    </row>
    <row r="1136" spans="1:3" ht="14.25">
      <c r="A1136" s="55">
        <v>19023000</v>
      </c>
      <c r="B1136" s="21" t="s">
        <v>1255</v>
      </c>
      <c r="C1136" s="21" t="s">
        <v>1267</v>
      </c>
    </row>
    <row r="1137" spans="1:3" ht="14.25">
      <c r="A1137" s="55">
        <v>19024000</v>
      </c>
      <c r="B1137" s="21" t="s">
        <v>1255</v>
      </c>
      <c r="C1137" s="21" t="s">
        <v>1268</v>
      </c>
    </row>
    <row r="1138" spans="1:3" ht="14.25">
      <c r="A1138" s="55">
        <v>19030000</v>
      </c>
      <c r="B1138" s="21" t="s">
        <v>1255</v>
      </c>
      <c r="C1138" s="21" t="s">
        <v>1269</v>
      </c>
    </row>
    <row r="1139" spans="1:3" ht="14.25">
      <c r="A1139" s="55">
        <v>19041000</v>
      </c>
      <c r="B1139" s="21" t="s">
        <v>1255</v>
      </c>
      <c r="C1139" s="21" t="s">
        <v>1270</v>
      </c>
    </row>
    <row r="1140" spans="1:3" ht="14.25">
      <c r="A1140" s="55">
        <v>19042000</v>
      </c>
      <c r="B1140" s="21" t="s">
        <v>1255</v>
      </c>
      <c r="C1140" s="21" t="s">
        <v>1271</v>
      </c>
    </row>
    <row r="1141" spans="1:3" ht="14.25">
      <c r="A1141" s="55">
        <v>19043000</v>
      </c>
      <c r="B1141" s="21" t="s">
        <v>1255</v>
      </c>
      <c r="C1141" s="21" t="s">
        <v>1272</v>
      </c>
    </row>
    <row r="1142" spans="1:3" ht="14.25">
      <c r="A1142" s="55">
        <v>19049000</v>
      </c>
      <c r="B1142" s="21" t="s">
        <v>1255</v>
      </c>
      <c r="C1142" s="21" t="s">
        <v>1273</v>
      </c>
    </row>
    <row r="1143" spans="1:3" ht="14.25">
      <c r="A1143" s="55">
        <v>19051000</v>
      </c>
      <c r="B1143" s="21" t="s">
        <v>1255</v>
      </c>
      <c r="C1143" s="21" t="s">
        <v>1274</v>
      </c>
    </row>
    <row r="1144" spans="1:3" ht="14.25">
      <c r="A1144" s="55">
        <v>19052010</v>
      </c>
      <c r="B1144" s="21" t="s">
        <v>1255</v>
      </c>
      <c r="C1144" s="21" t="s">
        <v>1275</v>
      </c>
    </row>
    <row r="1145" spans="1:3" ht="14.25">
      <c r="A1145" s="55">
        <v>19052090</v>
      </c>
      <c r="B1145" s="21" t="s">
        <v>1255</v>
      </c>
      <c r="C1145" s="21" t="s">
        <v>1276</v>
      </c>
    </row>
    <row r="1146" spans="1:3" ht="14.25">
      <c r="A1146" s="55">
        <v>19053100</v>
      </c>
      <c r="B1146" s="21" t="s">
        <v>1255</v>
      </c>
      <c r="C1146" s="21" t="s">
        <v>1277</v>
      </c>
    </row>
    <row r="1147" spans="1:3" ht="14.25">
      <c r="A1147" s="55">
        <v>19053200</v>
      </c>
      <c r="B1147" s="21" t="s">
        <v>1255</v>
      </c>
      <c r="C1147" s="21" t="s">
        <v>1278</v>
      </c>
    </row>
    <row r="1148" spans="1:3" ht="14.25">
      <c r="A1148" s="55">
        <v>19054000</v>
      </c>
      <c r="B1148" s="21" t="s">
        <v>1255</v>
      </c>
      <c r="C1148" s="21" t="s">
        <v>1279</v>
      </c>
    </row>
    <row r="1149" spans="1:3" ht="14.25">
      <c r="A1149" s="55">
        <v>19059010</v>
      </c>
      <c r="B1149" s="21" t="s">
        <v>1255</v>
      </c>
      <c r="C1149" s="21" t="s">
        <v>1280</v>
      </c>
    </row>
    <row r="1150" spans="1:3" ht="14.25">
      <c r="A1150" s="55">
        <v>19059020</v>
      </c>
      <c r="B1150" s="21" t="s">
        <v>1255</v>
      </c>
      <c r="C1150" s="21" t="s">
        <v>1281</v>
      </c>
    </row>
    <row r="1151" spans="1:3" ht="14.25">
      <c r="A1151" s="55">
        <v>19059090</v>
      </c>
      <c r="B1151" s="21" t="s">
        <v>1255</v>
      </c>
      <c r="C1151" s="21" t="s">
        <v>1282</v>
      </c>
    </row>
    <row r="1152" spans="1:3" ht="14.25">
      <c r="A1152" s="55">
        <v>20011000</v>
      </c>
      <c r="B1152" s="21" t="s">
        <v>1283</v>
      </c>
      <c r="C1152" s="21" t="s">
        <v>1284</v>
      </c>
    </row>
    <row r="1153" spans="1:3" ht="14.25">
      <c r="A1153" s="55">
        <v>20019000</v>
      </c>
      <c r="B1153" s="21" t="s">
        <v>1283</v>
      </c>
      <c r="C1153" s="21" t="s">
        <v>1285</v>
      </c>
    </row>
    <row r="1154" spans="1:3" ht="14.25">
      <c r="A1154" s="55">
        <v>20021000</v>
      </c>
      <c r="B1154" s="21" t="s">
        <v>1283</v>
      </c>
      <c r="C1154" s="21" t="s">
        <v>1286</v>
      </c>
    </row>
    <row r="1155" spans="1:3" ht="14.25">
      <c r="A1155" s="55">
        <v>20029010</v>
      </c>
      <c r="B1155" s="21" t="s">
        <v>1283</v>
      </c>
      <c r="C1155" s="21" t="s">
        <v>1287</v>
      </c>
    </row>
    <row r="1156" spans="1:3" ht="14.25">
      <c r="A1156" s="55">
        <v>20029090</v>
      </c>
      <c r="B1156" s="21" t="s">
        <v>1283</v>
      </c>
      <c r="C1156" s="21" t="s">
        <v>1288</v>
      </c>
    </row>
    <row r="1157" spans="1:3" ht="14.25">
      <c r="A1157" s="55">
        <v>20031000</v>
      </c>
      <c r="B1157" s="21" t="s">
        <v>1283</v>
      </c>
      <c r="C1157" s="21" t="s">
        <v>1289</v>
      </c>
    </row>
    <row r="1158" spans="1:3" ht="14.25">
      <c r="A1158" s="55">
        <v>20039000</v>
      </c>
      <c r="B1158" s="21" t="s">
        <v>1283</v>
      </c>
      <c r="C1158" s="21" t="s">
        <v>1290</v>
      </c>
    </row>
    <row r="1159" spans="1:3" ht="14.25">
      <c r="A1159" s="55">
        <v>20041000</v>
      </c>
      <c r="B1159" s="21" t="s">
        <v>1283</v>
      </c>
      <c r="C1159" s="21" t="s">
        <v>1291</v>
      </c>
    </row>
    <row r="1160" spans="1:3" ht="14.25">
      <c r="A1160" s="55">
        <v>20049000</v>
      </c>
      <c r="B1160" s="21" t="s">
        <v>1283</v>
      </c>
      <c r="C1160" s="21" t="s">
        <v>1292</v>
      </c>
    </row>
    <row r="1161" spans="1:3" ht="14.25">
      <c r="A1161" s="55">
        <v>20051000</v>
      </c>
      <c r="B1161" s="21" t="s">
        <v>1283</v>
      </c>
      <c r="C1161" s="21" t="s">
        <v>1293</v>
      </c>
    </row>
    <row r="1162" spans="1:3" ht="14.25">
      <c r="A1162" s="55">
        <v>20052000</v>
      </c>
      <c r="B1162" s="21" t="s">
        <v>1283</v>
      </c>
      <c r="C1162" s="21" t="s">
        <v>1294</v>
      </c>
    </row>
    <row r="1163" spans="1:3" ht="14.25">
      <c r="A1163" s="55">
        <v>20054000</v>
      </c>
      <c r="B1163" s="21" t="s">
        <v>1283</v>
      </c>
      <c r="C1163" s="21" t="s">
        <v>1295</v>
      </c>
    </row>
    <row r="1164" spans="1:3" ht="14.25">
      <c r="A1164" s="55">
        <v>20055100</v>
      </c>
      <c r="B1164" s="21" t="s">
        <v>1283</v>
      </c>
      <c r="C1164" s="21" t="s">
        <v>1296</v>
      </c>
    </row>
    <row r="1165" spans="1:3" ht="14.25">
      <c r="A1165" s="55">
        <v>20055900</v>
      </c>
      <c r="B1165" s="21" t="s">
        <v>1283</v>
      </c>
      <c r="C1165" s="21" t="s">
        <v>1297</v>
      </c>
    </row>
    <row r="1166" spans="1:3" ht="14.25">
      <c r="A1166" s="55">
        <v>20056000</v>
      </c>
      <c r="B1166" s="21" t="s">
        <v>1283</v>
      </c>
      <c r="C1166" s="21" t="s">
        <v>1298</v>
      </c>
    </row>
    <row r="1167" spans="1:3" ht="14.25">
      <c r="A1167" s="55">
        <v>20057000</v>
      </c>
      <c r="B1167" s="21" t="s">
        <v>1283</v>
      </c>
      <c r="C1167" s="21" t="s">
        <v>1299</v>
      </c>
    </row>
    <row r="1168" spans="1:3" ht="14.25">
      <c r="A1168" s="55">
        <v>20058000</v>
      </c>
      <c r="B1168" s="21" t="s">
        <v>1283</v>
      </c>
      <c r="C1168" s="21" t="s">
        <v>1300</v>
      </c>
    </row>
    <row r="1169" spans="1:3" ht="14.25">
      <c r="A1169" s="55">
        <v>20059100</v>
      </c>
      <c r="B1169" s="21" t="s">
        <v>1283</v>
      </c>
      <c r="C1169" s="21" t="s">
        <v>1301</v>
      </c>
    </row>
    <row r="1170" spans="1:3" ht="14.25">
      <c r="A1170" s="55">
        <v>20059900</v>
      </c>
      <c r="B1170" s="21" t="s">
        <v>1283</v>
      </c>
      <c r="C1170" s="21" t="s">
        <v>1302</v>
      </c>
    </row>
    <row r="1171" spans="1:3" ht="14.25">
      <c r="A1171" s="55">
        <v>20060000</v>
      </c>
      <c r="B1171" s="21" t="s">
        <v>1283</v>
      </c>
      <c r="C1171" s="21" t="s">
        <v>1303</v>
      </c>
    </row>
    <row r="1172" spans="1:3" ht="14.25">
      <c r="A1172" s="55">
        <v>20071000</v>
      </c>
      <c r="B1172" s="21" t="s">
        <v>1283</v>
      </c>
      <c r="C1172" s="21" t="s">
        <v>1304</v>
      </c>
    </row>
    <row r="1173" spans="1:3" ht="14.25">
      <c r="A1173" s="55">
        <v>20079100</v>
      </c>
      <c r="B1173" s="21" t="s">
        <v>1283</v>
      </c>
      <c r="C1173" s="21" t="s">
        <v>1305</v>
      </c>
    </row>
    <row r="1174" spans="1:3" ht="14.25">
      <c r="A1174" s="55">
        <v>20079910</v>
      </c>
      <c r="B1174" s="21" t="s">
        <v>1283</v>
      </c>
      <c r="C1174" s="21" t="s">
        <v>1306</v>
      </c>
    </row>
    <row r="1175" spans="1:3" ht="14.25">
      <c r="A1175" s="55">
        <v>20079921</v>
      </c>
      <c r="B1175" s="21" t="s">
        <v>1283</v>
      </c>
      <c r="C1175" s="21" t="s">
        <v>1307</v>
      </c>
    </row>
    <row r="1176" spans="1:3" ht="14.25">
      <c r="A1176" s="55">
        <v>20079922</v>
      </c>
      <c r="B1176" s="21" t="s">
        <v>1283</v>
      </c>
      <c r="C1176" s="21" t="s">
        <v>1308</v>
      </c>
    </row>
    <row r="1177" spans="1:3" ht="14.25">
      <c r="A1177" s="55">
        <v>20079923</v>
      </c>
      <c r="B1177" s="21" t="s">
        <v>1283</v>
      </c>
      <c r="C1177" s="21" t="s">
        <v>1309</v>
      </c>
    </row>
    <row r="1178" spans="1:3" ht="14.25">
      <c r="A1178" s="55">
        <v>20079924</v>
      </c>
      <c r="B1178" s="21" t="s">
        <v>1283</v>
      </c>
      <c r="C1178" s="21" t="s">
        <v>1310</v>
      </c>
    </row>
    <row r="1179" spans="1:3" ht="14.25">
      <c r="A1179" s="55">
        <v>20079925</v>
      </c>
      <c r="B1179" s="21" t="s">
        <v>1283</v>
      </c>
      <c r="C1179" s="21" t="s">
        <v>1311</v>
      </c>
    </row>
    <row r="1180" spans="1:3" ht="14.25">
      <c r="A1180" s="55" t="s">
        <v>15</v>
      </c>
      <c r="B1180" s="21" t="s">
        <v>1283</v>
      </c>
      <c r="C1180" s="21"/>
    </row>
    <row r="1181" spans="1:3" ht="14.25">
      <c r="A1181" s="55" t="s">
        <v>16</v>
      </c>
      <c r="B1181" s="21" t="s">
        <v>1283</v>
      </c>
      <c r="C1181" s="21"/>
    </row>
    <row r="1182" spans="1:3" ht="14.25">
      <c r="A1182" s="55">
        <v>20079929</v>
      </c>
      <c r="B1182" s="21" t="s">
        <v>1283</v>
      </c>
      <c r="C1182" s="21" t="s">
        <v>376</v>
      </c>
    </row>
    <row r="1183" spans="1:3" ht="14.25">
      <c r="A1183" s="55">
        <v>20079990</v>
      </c>
      <c r="B1183" s="21" t="s">
        <v>1283</v>
      </c>
      <c r="C1183" s="21" t="s">
        <v>1312</v>
      </c>
    </row>
    <row r="1184" spans="1:3" ht="14.25">
      <c r="A1184" s="55">
        <v>20081100</v>
      </c>
      <c r="B1184" s="21" t="s">
        <v>1283</v>
      </c>
      <c r="C1184" s="21" t="s">
        <v>1313</v>
      </c>
    </row>
    <row r="1185" spans="1:3" ht="14.25">
      <c r="A1185" s="55">
        <v>20081900</v>
      </c>
      <c r="B1185" s="21" t="s">
        <v>1283</v>
      </c>
      <c r="C1185" s="21" t="s">
        <v>1314</v>
      </c>
    </row>
    <row r="1186" spans="1:3" ht="14.25">
      <c r="A1186" s="55">
        <v>20082010</v>
      </c>
      <c r="B1186" s="21" t="s">
        <v>1283</v>
      </c>
      <c r="C1186" s="21" t="s">
        <v>1315</v>
      </c>
    </row>
    <row r="1187" spans="1:3" ht="14.25">
      <c r="A1187" s="55">
        <v>20082090</v>
      </c>
      <c r="B1187" s="21" t="s">
        <v>1283</v>
      </c>
      <c r="C1187" s="21" t="s">
        <v>1316</v>
      </c>
    </row>
    <row r="1188" spans="1:3" ht="14.25">
      <c r="A1188" s="55">
        <v>20083000</v>
      </c>
      <c r="B1188" s="21" t="s">
        <v>1283</v>
      </c>
      <c r="C1188" s="21" t="s">
        <v>1317</v>
      </c>
    </row>
    <row r="1189" spans="1:3" ht="14.25">
      <c r="A1189" s="55">
        <v>20084010</v>
      </c>
      <c r="B1189" s="21" t="s">
        <v>1283</v>
      </c>
      <c r="C1189" s="21" t="s">
        <v>1318</v>
      </c>
    </row>
    <row r="1190" spans="1:3" ht="14.25">
      <c r="A1190" s="55">
        <v>20084090</v>
      </c>
      <c r="B1190" s="21" t="s">
        <v>1283</v>
      </c>
      <c r="C1190" s="21" t="s">
        <v>1319</v>
      </c>
    </row>
    <row r="1191" spans="1:3" ht="14.25">
      <c r="A1191" s="55">
        <v>20085000</v>
      </c>
      <c r="B1191" s="21" t="s">
        <v>1283</v>
      </c>
      <c r="C1191" s="21" t="s">
        <v>1320</v>
      </c>
    </row>
    <row r="1192" spans="1:3" ht="14.25">
      <c r="A1192" s="55">
        <v>20086010</v>
      </c>
      <c r="B1192" s="21" t="s">
        <v>1283</v>
      </c>
      <c r="C1192" s="21" t="s">
        <v>1321</v>
      </c>
    </row>
    <row r="1193" spans="1:3" ht="14.25">
      <c r="A1193" s="55">
        <v>20086090</v>
      </c>
      <c r="B1193" s="21" t="s">
        <v>1283</v>
      </c>
      <c r="C1193" s="21" t="s">
        <v>1322</v>
      </c>
    </row>
    <row r="1194" spans="1:3" ht="14.25">
      <c r="A1194" s="55">
        <v>20087010</v>
      </c>
      <c r="B1194" s="21" t="s">
        <v>1283</v>
      </c>
      <c r="C1194" s="21" t="s">
        <v>1323</v>
      </c>
    </row>
    <row r="1195" spans="1:3" ht="14.25">
      <c r="A1195" s="55">
        <v>20087020</v>
      </c>
      <c r="B1195" s="21" t="s">
        <v>1283</v>
      </c>
      <c r="C1195" s="21" t="s">
        <v>1324</v>
      </c>
    </row>
    <row r="1196" spans="1:3" ht="14.25">
      <c r="A1196" s="55">
        <v>20087090</v>
      </c>
      <c r="B1196" s="21" t="s">
        <v>1283</v>
      </c>
      <c r="C1196" s="21" t="s">
        <v>1325</v>
      </c>
    </row>
    <row r="1197" spans="1:3" ht="14.25">
      <c r="A1197" s="55">
        <v>20088000</v>
      </c>
      <c r="B1197" s="21" t="s">
        <v>1283</v>
      </c>
      <c r="C1197" s="21" t="s">
        <v>1326</v>
      </c>
    </row>
    <row r="1198" spans="1:3" ht="14.25">
      <c r="A1198" s="55">
        <v>20089100</v>
      </c>
      <c r="B1198" s="21" t="s">
        <v>1283</v>
      </c>
      <c r="C1198" s="21" t="s">
        <v>1327</v>
      </c>
    </row>
    <row r="1199" spans="1:3" ht="14.25">
      <c r="A1199" s="55">
        <v>20089300</v>
      </c>
      <c r="B1199" s="21" t="s">
        <v>1283</v>
      </c>
      <c r="C1199" s="21" t="s">
        <v>1328</v>
      </c>
    </row>
    <row r="1200" spans="1:3" ht="14.25">
      <c r="A1200" s="55">
        <v>20089710</v>
      </c>
      <c r="B1200" s="21" t="s">
        <v>1283</v>
      </c>
      <c r="C1200" s="21" t="s">
        <v>1329</v>
      </c>
    </row>
    <row r="1201" spans="1:3" ht="14.25">
      <c r="A1201" s="55">
        <v>20089790</v>
      </c>
      <c r="B1201" s="21" t="s">
        <v>1283</v>
      </c>
      <c r="C1201" s="21" t="s">
        <v>1330</v>
      </c>
    </row>
    <row r="1202" spans="1:3" ht="14.25">
      <c r="A1202" s="55">
        <v>20089900</v>
      </c>
      <c r="B1202" s="21" t="s">
        <v>1283</v>
      </c>
      <c r="C1202" s="21" t="s">
        <v>1331</v>
      </c>
    </row>
    <row r="1203" spans="1:3" ht="14.25">
      <c r="A1203" s="55">
        <v>20091100</v>
      </c>
      <c r="B1203" s="21" t="s">
        <v>1283</v>
      </c>
      <c r="C1203" s="21" t="s">
        <v>1332</v>
      </c>
    </row>
    <row r="1204" spans="1:3" ht="14.25">
      <c r="A1204" s="55">
        <v>20091200</v>
      </c>
      <c r="B1204" s="21" t="s">
        <v>1283</v>
      </c>
      <c r="C1204" s="21" t="s">
        <v>1333</v>
      </c>
    </row>
    <row r="1205" spans="1:3" ht="14.25">
      <c r="A1205" s="55">
        <v>20091900</v>
      </c>
      <c r="B1205" s="21" t="s">
        <v>1283</v>
      </c>
      <c r="C1205" s="21" t="s">
        <v>1334</v>
      </c>
    </row>
    <row r="1206" spans="1:3" ht="14.25">
      <c r="A1206" s="55">
        <v>20092100</v>
      </c>
      <c r="B1206" s="21" t="s">
        <v>1283</v>
      </c>
      <c r="C1206" s="21" t="s">
        <v>1335</v>
      </c>
    </row>
    <row r="1207" spans="1:3" ht="14.25">
      <c r="A1207" s="55">
        <v>20092900</v>
      </c>
      <c r="B1207" s="21" t="s">
        <v>1283</v>
      </c>
      <c r="C1207" s="21" t="s">
        <v>1336</v>
      </c>
    </row>
    <row r="1208" spans="1:3" ht="14.25">
      <c r="A1208" s="55">
        <v>20093100</v>
      </c>
      <c r="B1208" s="21" t="s">
        <v>1283</v>
      </c>
      <c r="C1208" s="21" t="s">
        <v>1337</v>
      </c>
    </row>
    <row r="1209" spans="1:3" ht="14.25">
      <c r="A1209" s="55">
        <v>20093900</v>
      </c>
      <c r="B1209" s="21" t="s">
        <v>1283</v>
      </c>
      <c r="C1209" s="21" t="s">
        <v>1338</v>
      </c>
    </row>
    <row r="1210" spans="1:3" ht="14.25">
      <c r="A1210" s="55">
        <v>20094100</v>
      </c>
      <c r="B1210" s="21" t="s">
        <v>1283</v>
      </c>
      <c r="C1210" s="21" t="s">
        <v>1339</v>
      </c>
    </row>
    <row r="1211" spans="1:3" ht="14.25">
      <c r="A1211" s="55">
        <v>20094900</v>
      </c>
      <c r="B1211" s="21" t="s">
        <v>1283</v>
      </c>
      <c r="C1211" s="21" t="s">
        <v>1340</v>
      </c>
    </row>
    <row r="1212" spans="1:3" ht="14.25">
      <c r="A1212" s="55">
        <v>20095000</v>
      </c>
      <c r="B1212" s="21" t="s">
        <v>1283</v>
      </c>
      <c r="C1212" s="21" t="s">
        <v>1341</v>
      </c>
    </row>
    <row r="1213" spans="1:3" ht="14.25">
      <c r="A1213" s="55">
        <v>20096100</v>
      </c>
      <c r="B1213" s="21" t="s">
        <v>1283</v>
      </c>
      <c r="C1213" s="21" t="s">
        <v>1342</v>
      </c>
    </row>
    <row r="1214" spans="1:3" ht="14.25">
      <c r="A1214" s="55">
        <v>20096900</v>
      </c>
      <c r="B1214" s="21" t="s">
        <v>1283</v>
      </c>
      <c r="C1214" s="21" t="s">
        <v>1343</v>
      </c>
    </row>
    <row r="1215" spans="1:3" ht="14.25">
      <c r="A1215" s="55">
        <v>20097100</v>
      </c>
      <c r="B1215" s="21" t="s">
        <v>1283</v>
      </c>
      <c r="C1215" s="21" t="s">
        <v>1344</v>
      </c>
    </row>
    <row r="1216" spans="1:3" ht="14.25">
      <c r="A1216" s="55">
        <v>20097900</v>
      </c>
      <c r="B1216" s="21" t="s">
        <v>1283</v>
      </c>
      <c r="C1216" s="21" t="s">
        <v>1345</v>
      </c>
    </row>
    <row r="1217" spans="1:3" ht="14.25">
      <c r="A1217" s="55">
        <v>20098100</v>
      </c>
      <c r="B1217" s="21" t="s">
        <v>1283</v>
      </c>
      <c r="C1217" s="21" t="s">
        <v>1346</v>
      </c>
    </row>
    <row r="1218" spans="1:3" ht="14.25">
      <c r="A1218" s="55">
        <v>20098911</v>
      </c>
      <c r="B1218" s="21" t="s">
        <v>1283</v>
      </c>
      <c r="C1218" s="21" t="s">
        <v>1347</v>
      </c>
    </row>
    <row r="1219" spans="1:3" ht="14.25">
      <c r="A1219" s="55">
        <v>20098912</v>
      </c>
      <c r="B1219" s="21" t="s">
        <v>1283</v>
      </c>
      <c r="C1219" s="21" t="s">
        <v>1308</v>
      </c>
    </row>
    <row r="1220" spans="1:3" ht="14.25">
      <c r="A1220" s="55">
        <v>20098913</v>
      </c>
      <c r="B1220" s="21" t="s">
        <v>1283</v>
      </c>
      <c r="C1220" s="21" t="s">
        <v>1348</v>
      </c>
    </row>
    <row r="1221" spans="1:3" ht="14.25">
      <c r="A1221" s="55">
        <v>20098919</v>
      </c>
      <c r="B1221" s="21" t="s">
        <v>1283</v>
      </c>
      <c r="C1221" s="21" t="s">
        <v>376</v>
      </c>
    </row>
    <row r="1222" spans="1:3" ht="14.25">
      <c r="A1222" s="55" t="s">
        <v>17</v>
      </c>
      <c r="B1222" s="21" t="s">
        <v>1283</v>
      </c>
      <c r="C1222" s="21"/>
    </row>
    <row r="1223" spans="1:3" ht="14.25">
      <c r="A1223" s="55" t="s">
        <v>18</v>
      </c>
      <c r="B1223" s="21" t="s">
        <v>1283</v>
      </c>
      <c r="C1223" s="21"/>
    </row>
    <row r="1224" spans="1:3" ht="14.25">
      <c r="A1224" s="55">
        <v>20098990</v>
      </c>
      <c r="B1224" s="21" t="s">
        <v>1283</v>
      </c>
      <c r="C1224" s="21" t="s">
        <v>1349</v>
      </c>
    </row>
    <row r="1225" spans="1:3" ht="14.25">
      <c r="A1225" s="55">
        <v>20099000</v>
      </c>
      <c r="B1225" s="21" t="s">
        <v>1283</v>
      </c>
      <c r="C1225" s="21" t="s">
        <v>1350</v>
      </c>
    </row>
    <row r="1226" spans="1:3" ht="14.25">
      <c r="A1226" s="55">
        <v>21011110</v>
      </c>
      <c r="B1226" s="21" t="s">
        <v>1351</v>
      </c>
      <c r="C1226" s="21" t="s">
        <v>1352</v>
      </c>
    </row>
    <row r="1227" spans="1:3" ht="14.25">
      <c r="A1227" s="55">
        <v>21011190</v>
      </c>
      <c r="B1227" s="21" t="s">
        <v>1351</v>
      </c>
      <c r="C1227" s="21" t="s">
        <v>1353</v>
      </c>
    </row>
    <row r="1228" spans="1:3" ht="14.25">
      <c r="A1228" s="55">
        <v>21011200</v>
      </c>
      <c r="B1228" s="21" t="s">
        <v>1351</v>
      </c>
      <c r="C1228" s="21" t="s">
        <v>1354</v>
      </c>
    </row>
    <row r="1229" spans="1:3" ht="14.25">
      <c r="A1229" s="55">
        <v>21012010</v>
      </c>
      <c r="B1229" s="21" t="s">
        <v>1351</v>
      </c>
      <c r="C1229" s="21" t="s">
        <v>1355</v>
      </c>
    </row>
    <row r="1230" spans="1:3" ht="14.25">
      <c r="A1230" s="55">
        <v>21012020</v>
      </c>
      <c r="B1230" s="21" t="s">
        <v>1351</v>
      </c>
      <c r="C1230" s="21" t="s">
        <v>1356</v>
      </c>
    </row>
    <row r="1231" spans="1:3" ht="14.25">
      <c r="A1231" s="55">
        <v>21013000</v>
      </c>
      <c r="B1231" s="21" t="s">
        <v>1351</v>
      </c>
      <c r="C1231" s="21" t="s">
        <v>1357</v>
      </c>
    </row>
    <row r="1232" spans="1:3" ht="14.25">
      <c r="A1232" s="55">
        <v>21021010</v>
      </c>
      <c r="B1232" s="21" t="s">
        <v>1351</v>
      </c>
      <c r="C1232" s="21" t="s">
        <v>1358</v>
      </c>
    </row>
    <row r="1233" spans="1:3" ht="14.25">
      <c r="A1233" s="55">
        <v>21021090</v>
      </c>
      <c r="B1233" s="21" t="s">
        <v>1351</v>
      </c>
      <c r="C1233" s="21" t="s">
        <v>1359</v>
      </c>
    </row>
    <row r="1234" spans="1:3" ht="14.25">
      <c r="A1234" s="55">
        <v>21022000</v>
      </c>
      <c r="B1234" s="21" t="s">
        <v>1351</v>
      </c>
      <c r="C1234" s="21" t="s">
        <v>1360</v>
      </c>
    </row>
    <row r="1235" spans="1:3" ht="14.25">
      <c r="A1235" s="55">
        <v>21023000</v>
      </c>
      <c r="B1235" s="21" t="s">
        <v>1351</v>
      </c>
      <c r="C1235" s="21" t="s">
        <v>1361</v>
      </c>
    </row>
    <row r="1236" spans="1:3" ht="14.25">
      <c r="A1236" s="55">
        <v>21031010</v>
      </c>
      <c r="B1236" s="21" t="s">
        <v>1351</v>
      </c>
      <c r="C1236" s="21" t="s">
        <v>1362</v>
      </c>
    </row>
    <row r="1237" spans="1:3" ht="14.25">
      <c r="A1237" s="55">
        <v>21031090</v>
      </c>
      <c r="B1237" s="21" t="s">
        <v>1351</v>
      </c>
      <c r="C1237" s="21" t="s">
        <v>1363</v>
      </c>
    </row>
    <row r="1238" spans="1:3" ht="14.25">
      <c r="A1238" s="55">
        <v>21032010</v>
      </c>
      <c r="B1238" s="21" t="s">
        <v>1351</v>
      </c>
      <c r="C1238" s="21" t="s">
        <v>1364</v>
      </c>
    </row>
    <row r="1239" spans="1:3" ht="14.25">
      <c r="A1239" s="55">
        <v>21032090</v>
      </c>
      <c r="B1239" s="21" t="s">
        <v>1351</v>
      </c>
      <c r="C1239" s="21" t="s">
        <v>1365</v>
      </c>
    </row>
    <row r="1240" spans="1:3" ht="14.25">
      <c r="A1240" s="55">
        <v>21033010</v>
      </c>
      <c r="B1240" s="21" t="s">
        <v>1351</v>
      </c>
      <c r="C1240" s="21" t="s">
        <v>1366</v>
      </c>
    </row>
    <row r="1241" spans="1:3" ht="14.25">
      <c r="A1241" s="55">
        <v>21033021</v>
      </c>
      <c r="B1241" s="21" t="s">
        <v>1351</v>
      </c>
      <c r="C1241" s="21" t="s">
        <v>1367</v>
      </c>
    </row>
    <row r="1242" spans="1:3" ht="14.25">
      <c r="A1242" s="55">
        <v>21033029</v>
      </c>
      <c r="B1242" s="21" t="s">
        <v>1351</v>
      </c>
      <c r="C1242" s="21" t="s">
        <v>1368</v>
      </c>
    </row>
    <row r="1243" spans="1:3" ht="14.25">
      <c r="A1243" s="55">
        <v>21039011</v>
      </c>
      <c r="B1243" s="21" t="s">
        <v>1351</v>
      </c>
      <c r="C1243" s="21" t="s">
        <v>1369</v>
      </c>
    </row>
    <row r="1244" spans="1:3" ht="14.25">
      <c r="A1244" s="55">
        <v>21039019</v>
      </c>
      <c r="B1244" s="21" t="s">
        <v>1351</v>
      </c>
      <c r="C1244" s="21" t="s">
        <v>1370</v>
      </c>
    </row>
    <row r="1245" spans="1:3" ht="14.25">
      <c r="A1245" s="55">
        <v>21039021</v>
      </c>
      <c r="B1245" s="21" t="s">
        <v>1351</v>
      </c>
      <c r="C1245" s="21" t="s">
        <v>1371</v>
      </c>
    </row>
    <row r="1246" spans="1:3" ht="14.25">
      <c r="A1246" s="55">
        <v>21039029</v>
      </c>
      <c r="B1246" s="21" t="s">
        <v>1351</v>
      </c>
      <c r="C1246" s="21" t="s">
        <v>1372</v>
      </c>
    </row>
    <row r="1247" spans="1:3" ht="14.25">
      <c r="A1247" s="55">
        <v>21039091</v>
      </c>
      <c r="B1247" s="21" t="s">
        <v>1351</v>
      </c>
      <c r="C1247" s="21" t="s">
        <v>1373</v>
      </c>
    </row>
    <row r="1248" spans="1:3" ht="14.25">
      <c r="A1248" s="55">
        <v>21039099</v>
      </c>
      <c r="B1248" s="21" t="s">
        <v>1351</v>
      </c>
      <c r="C1248" s="21" t="s">
        <v>1374</v>
      </c>
    </row>
    <row r="1249" spans="1:3" ht="14.25">
      <c r="A1249" s="55">
        <v>21041011</v>
      </c>
      <c r="B1249" s="21" t="s">
        <v>1351</v>
      </c>
      <c r="C1249" s="21" t="s">
        <v>1375</v>
      </c>
    </row>
    <row r="1250" spans="1:3" ht="14.25">
      <c r="A1250" s="55">
        <v>21041019</v>
      </c>
      <c r="B1250" s="21" t="s">
        <v>1351</v>
      </c>
      <c r="C1250" s="21" t="s">
        <v>1376</v>
      </c>
    </row>
    <row r="1251" spans="1:3" ht="14.25">
      <c r="A1251" s="55">
        <v>21041021</v>
      </c>
      <c r="B1251" s="21" t="s">
        <v>1351</v>
      </c>
      <c r="C1251" s="21" t="s">
        <v>1377</v>
      </c>
    </row>
    <row r="1252" spans="1:3" ht="14.25">
      <c r="A1252" s="55">
        <v>21041029</v>
      </c>
      <c r="B1252" s="21" t="s">
        <v>1351</v>
      </c>
      <c r="C1252" s="21" t="s">
        <v>1378</v>
      </c>
    </row>
    <row r="1253" spans="1:3" ht="14.25">
      <c r="A1253" s="55">
        <v>21042000</v>
      </c>
      <c r="B1253" s="21" t="s">
        <v>1351</v>
      </c>
      <c r="C1253" s="21" t="s">
        <v>1379</v>
      </c>
    </row>
    <row r="1254" spans="1:3" ht="14.25">
      <c r="A1254" s="55">
        <v>21050010</v>
      </c>
      <c r="B1254" s="21" t="s">
        <v>1351</v>
      </c>
      <c r="C1254" s="21" t="s">
        <v>1380</v>
      </c>
    </row>
    <row r="1255" spans="1:3" ht="14.25">
      <c r="A1255" s="55">
        <v>21050090</v>
      </c>
      <c r="B1255" s="21" t="s">
        <v>1351</v>
      </c>
      <c r="C1255" s="21" t="s">
        <v>1381</v>
      </c>
    </row>
    <row r="1256" spans="1:3" ht="14.25">
      <c r="A1256" s="55">
        <v>21061000</v>
      </c>
      <c r="B1256" s="21" t="s">
        <v>1351</v>
      </c>
      <c r="C1256" s="21" t="s">
        <v>1382</v>
      </c>
    </row>
    <row r="1257" spans="1:3" ht="14.25">
      <c r="A1257" s="55">
        <v>21069010</v>
      </c>
      <c r="B1257" s="21" t="s">
        <v>1351</v>
      </c>
      <c r="C1257" s="21" t="s">
        <v>1383</v>
      </c>
    </row>
    <row r="1258" spans="1:3" ht="14.25">
      <c r="A1258" s="55">
        <v>21069021</v>
      </c>
      <c r="B1258" s="21" t="s">
        <v>1351</v>
      </c>
      <c r="C1258" s="21" t="s">
        <v>1384</v>
      </c>
    </row>
    <row r="1259" spans="1:3" ht="14.25">
      <c r="A1259" s="55">
        <v>21069029</v>
      </c>
      <c r="B1259" s="21" t="s">
        <v>1351</v>
      </c>
      <c r="C1259" s="21" t="s">
        <v>1385</v>
      </c>
    </row>
    <row r="1260" spans="1:3" ht="14.25">
      <c r="A1260" s="55">
        <v>21069030</v>
      </c>
      <c r="B1260" s="21" t="s">
        <v>1351</v>
      </c>
      <c r="C1260" s="21" t="s">
        <v>1386</v>
      </c>
    </row>
    <row r="1261" spans="1:3" ht="14.25">
      <c r="A1261" s="55">
        <v>21069040</v>
      </c>
      <c r="B1261" s="21" t="s">
        <v>1351</v>
      </c>
      <c r="C1261" s="21" t="s">
        <v>1387</v>
      </c>
    </row>
    <row r="1262" spans="1:3" ht="14.25">
      <c r="A1262" s="55">
        <v>21069050</v>
      </c>
      <c r="B1262" s="21" t="s">
        <v>1351</v>
      </c>
      <c r="C1262" s="21" t="s">
        <v>1388</v>
      </c>
    </row>
    <row r="1263" spans="1:3" ht="14.25">
      <c r="A1263" s="55">
        <v>21069060</v>
      </c>
      <c r="B1263" s="21" t="s">
        <v>1351</v>
      </c>
      <c r="C1263" s="21" t="s">
        <v>1389</v>
      </c>
    </row>
    <row r="1264" spans="1:3" ht="14.25">
      <c r="A1264" s="55">
        <v>21069090</v>
      </c>
      <c r="B1264" s="21" t="s">
        <v>1351</v>
      </c>
      <c r="C1264" s="21" t="s">
        <v>1390</v>
      </c>
    </row>
    <row r="1265" spans="1:3" ht="14.25">
      <c r="A1265" s="55">
        <v>22011000</v>
      </c>
      <c r="B1265" s="21" t="s">
        <v>1391</v>
      </c>
      <c r="C1265" s="21" t="s">
        <v>1392</v>
      </c>
    </row>
    <row r="1266" spans="1:3" ht="14.25">
      <c r="A1266" s="55">
        <v>22019000</v>
      </c>
      <c r="B1266" s="21" t="s">
        <v>1391</v>
      </c>
      <c r="C1266" s="21" t="s">
        <v>1393</v>
      </c>
    </row>
    <row r="1267" spans="1:3" ht="14.25">
      <c r="A1267" s="55">
        <v>22021000</v>
      </c>
      <c r="B1267" s="21" t="s">
        <v>1391</v>
      </c>
      <c r="C1267" s="21" t="s">
        <v>1394</v>
      </c>
    </row>
    <row r="1268" spans="1:3" ht="14.25">
      <c r="A1268" s="56">
        <v>22029000</v>
      </c>
      <c r="B1268" s="22" t="s">
        <v>1391</v>
      </c>
      <c r="C1268" s="22" t="s">
        <v>1395</v>
      </c>
    </row>
    <row r="1269" spans="1:3" ht="14.25">
      <c r="A1269" s="55">
        <v>22029100</v>
      </c>
      <c r="B1269" s="21" t="s">
        <v>1391</v>
      </c>
      <c r="C1269" s="21"/>
    </row>
    <row r="1270" spans="1:3" ht="14.25">
      <c r="A1270" s="55">
        <v>22029900</v>
      </c>
      <c r="B1270" s="21" t="s">
        <v>1391</v>
      </c>
      <c r="C1270" s="21"/>
    </row>
    <row r="1271" spans="1:3" ht="14.25">
      <c r="A1271" s="55">
        <v>22030000</v>
      </c>
      <c r="B1271" s="21" t="s">
        <v>1391</v>
      </c>
      <c r="C1271" s="21" t="s">
        <v>1396</v>
      </c>
    </row>
    <row r="1272" spans="1:3" ht="14.25">
      <c r="A1272" s="55">
        <v>22041010</v>
      </c>
      <c r="B1272" s="21" t="s">
        <v>1391</v>
      </c>
      <c r="C1272" s="21" t="s">
        <v>1397</v>
      </c>
    </row>
    <row r="1273" spans="1:3" ht="14.25">
      <c r="A1273" s="55">
        <v>22041090</v>
      </c>
      <c r="B1273" s="21" t="s">
        <v>1391</v>
      </c>
      <c r="C1273" s="21" t="s">
        <v>1398</v>
      </c>
    </row>
    <row r="1274" spans="1:3" ht="14.25">
      <c r="A1274" s="55">
        <v>22042100</v>
      </c>
      <c r="B1274" s="21" t="s">
        <v>1391</v>
      </c>
      <c r="C1274" s="21" t="s">
        <v>1399</v>
      </c>
    </row>
    <row r="1275" spans="1:3" ht="14.25">
      <c r="A1275" s="55">
        <v>22042211</v>
      </c>
      <c r="B1275" s="21" t="s">
        <v>1391</v>
      </c>
      <c r="C1275" s="21"/>
    </row>
    <row r="1276" spans="1:3" ht="14.25">
      <c r="A1276" s="55">
        <v>22042219</v>
      </c>
      <c r="B1276" s="21" t="s">
        <v>1391</v>
      </c>
      <c r="C1276" s="21"/>
    </row>
    <row r="1277" spans="1:3" ht="14.25">
      <c r="A1277" s="55">
        <v>22042220</v>
      </c>
      <c r="B1277" s="21" t="s">
        <v>1391</v>
      </c>
      <c r="C1277" s="21"/>
    </row>
    <row r="1278" spans="1:3" ht="14.25">
      <c r="A1278" s="55">
        <v>22042910</v>
      </c>
      <c r="B1278" s="21" t="s">
        <v>1391</v>
      </c>
      <c r="C1278" s="21"/>
    </row>
    <row r="1279" spans="1:3" ht="14.25">
      <c r="A1279" s="56">
        <v>22042911</v>
      </c>
      <c r="B1279" s="22" t="s">
        <v>1391</v>
      </c>
      <c r="C1279" s="22" t="s">
        <v>1400</v>
      </c>
    </row>
    <row r="1280" spans="1:3" ht="14.25">
      <c r="A1280" s="56">
        <v>22042919</v>
      </c>
      <c r="B1280" s="22" t="s">
        <v>1391</v>
      </c>
      <c r="C1280" s="22" t="s">
        <v>1401</v>
      </c>
    </row>
    <row r="1281" spans="1:3" ht="14.25">
      <c r="A1281" s="55">
        <v>22042920</v>
      </c>
      <c r="B1281" s="21" t="s">
        <v>1391</v>
      </c>
      <c r="C1281" s="21" t="s">
        <v>1402</v>
      </c>
    </row>
    <row r="1282" spans="1:3" ht="14.25">
      <c r="A1282" s="55">
        <v>22043000</v>
      </c>
      <c r="B1282" s="21" t="s">
        <v>1391</v>
      </c>
      <c r="C1282" s="21" t="s">
        <v>1403</v>
      </c>
    </row>
    <row r="1283" spans="1:3" ht="14.25">
      <c r="A1283" s="55">
        <v>22051000</v>
      </c>
      <c r="B1283" s="21" t="s">
        <v>1391</v>
      </c>
      <c r="C1283" s="21" t="s">
        <v>1404</v>
      </c>
    </row>
    <row r="1284" spans="1:3" ht="14.25">
      <c r="A1284" s="55">
        <v>22059000</v>
      </c>
      <c r="B1284" s="21" t="s">
        <v>1391</v>
      </c>
      <c r="C1284" s="21" t="s">
        <v>1405</v>
      </c>
    </row>
    <row r="1285" spans="1:3" ht="14.25">
      <c r="A1285" s="55">
        <v>22060010</v>
      </c>
      <c r="B1285" s="21" t="s">
        <v>1391</v>
      </c>
      <c r="C1285" s="21" t="s">
        <v>1406</v>
      </c>
    </row>
    <row r="1286" spans="1:3" ht="14.25">
      <c r="A1286" s="55">
        <v>22060090</v>
      </c>
      <c r="B1286" s="21" t="s">
        <v>1391</v>
      </c>
      <c r="C1286" s="21" t="s">
        <v>1407</v>
      </c>
    </row>
    <row r="1287" spans="1:3" ht="14.25">
      <c r="A1287" s="55">
        <v>22071010</v>
      </c>
      <c r="B1287" s="21" t="s">
        <v>1391</v>
      </c>
      <c r="C1287" s="21" t="s">
        <v>1408</v>
      </c>
    </row>
    <row r="1288" spans="1:3" ht="14.25">
      <c r="A1288" s="55">
        <v>22071090</v>
      </c>
      <c r="B1288" s="21" t="s">
        <v>1391</v>
      </c>
      <c r="C1288" s="21" t="s">
        <v>1409</v>
      </c>
    </row>
    <row r="1289" spans="1:3" ht="14.25">
      <c r="A1289" s="55">
        <v>22072011</v>
      </c>
      <c r="B1289" s="21" t="s">
        <v>1391</v>
      </c>
      <c r="C1289" s="21" t="s">
        <v>1410</v>
      </c>
    </row>
    <row r="1290" spans="1:3" ht="14.25">
      <c r="A1290" s="55">
        <v>22072019</v>
      </c>
      <c r="B1290" s="21" t="s">
        <v>1391</v>
      </c>
      <c r="C1290" s="21" t="s">
        <v>1411</v>
      </c>
    </row>
    <row r="1291" spans="1:3" ht="14.25">
      <c r="A1291" s="55">
        <v>22072020</v>
      </c>
      <c r="B1291" s="21" t="s">
        <v>1391</v>
      </c>
      <c r="C1291" s="21" t="s">
        <v>1412</v>
      </c>
    </row>
    <row r="1292" spans="1:3" ht="14.25">
      <c r="A1292" s="55">
        <v>22082000</v>
      </c>
      <c r="B1292" s="21" t="s">
        <v>1391</v>
      </c>
      <c r="C1292" s="21" t="s">
        <v>1413</v>
      </c>
    </row>
    <row r="1293" spans="1:3" ht="14.25">
      <c r="A1293" s="55">
        <v>22083010</v>
      </c>
      <c r="B1293" s="21" t="s">
        <v>1391</v>
      </c>
      <c r="C1293" s="21" t="s">
        <v>1414</v>
      </c>
    </row>
    <row r="1294" spans="1:3" ht="14.25">
      <c r="A1294" s="55">
        <v>22083020</v>
      </c>
      <c r="B1294" s="21" t="s">
        <v>1391</v>
      </c>
      <c r="C1294" s="21" t="s">
        <v>1415</v>
      </c>
    </row>
    <row r="1295" spans="1:3" ht="14.25">
      <c r="A1295" s="55">
        <v>22083090</v>
      </c>
      <c r="B1295" s="21" t="s">
        <v>1391</v>
      </c>
      <c r="C1295" s="21" t="s">
        <v>1416</v>
      </c>
    </row>
    <row r="1296" spans="1:3" ht="14.25">
      <c r="A1296" s="55">
        <v>22084000</v>
      </c>
      <c r="B1296" s="21" t="s">
        <v>1391</v>
      </c>
      <c r="C1296" s="21" t="s">
        <v>1417</v>
      </c>
    </row>
    <row r="1297" spans="1:3" ht="14.25">
      <c r="A1297" s="55">
        <v>22085000</v>
      </c>
      <c r="B1297" s="21" t="s">
        <v>1391</v>
      </c>
      <c r="C1297" s="21" t="s">
        <v>1418</v>
      </c>
    </row>
    <row r="1298" spans="1:3" ht="14.25">
      <c r="A1298" s="55">
        <v>22086000</v>
      </c>
      <c r="B1298" s="21" t="s">
        <v>1391</v>
      </c>
      <c r="C1298" s="21" t="s">
        <v>1419</v>
      </c>
    </row>
    <row r="1299" spans="1:3" ht="14.25">
      <c r="A1299" s="55">
        <v>22087000</v>
      </c>
      <c r="B1299" s="21" t="s">
        <v>1391</v>
      </c>
      <c r="C1299" s="21" t="s">
        <v>1420</v>
      </c>
    </row>
    <row r="1300" spans="1:3" ht="14.25">
      <c r="A1300" s="55">
        <v>22089000</v>
      </c>
      <c r="B1300" s="21" t="s">
        <v>1391</v>
      </c>
      <c r="C1300" s="21" t="s">
        <v>1421</v>
      </c>
    </row>
    <row r="1301" spans="1:3" ht="14.25">
      <c r="A1301" s="55">
        <v>22090000</v>
      </c>
      <c r="B1301" s="21" t="s">
        <v>1391</v>
      </c>
      <c r="C1301" s="21" t="s">
        <v>1422</v>
      </c>
    </row>
    <row r="1302" spans="1:3" ht="14.25">
      <c r="A1302" s="55">
        <v>23011010</v>
      </c>
      <c r="B1302" s="21" t="s">
        <v>1423</v>
      </c>
      <c r="C1302" s="21" t="s">
        <v>1424</v>
      </c>
    </row>
    <row r="1303" spans="1:3" ht="14.25">
      <c r="A1303" s="55">
        <v>23011090</v>
      </c>
      <c r="B1303" s="21" t="s">
        <v>1423</v>
      </c>
      <c r="C1303" s="21" t="s">
        <v>1425</v>
      </c>
    </row>
    <row r="1304" spans="1:3" ht="14.25">
      <c r="A1304" s="55">
        <v>23012010</v>
      </c>
      <c r="B1304" s="21" t="s">
        <v>1423</v>
      </c>
      <c r="C1304" s="21" t="s">
        <v>1426</v>
      </c>
    </row>
    <row r="1305" spans="1:3" ht="14.25">
      <c r="A1305" s="55">
        <v>23012090</v>
      </c>
      <c r="B1305" s="21" t="s">
        <v>1423</v>
      </c>
      <c r="C1305" s="21" t="s">
        <v>1427</v>
      </c>
    </row>
    <row r="1306" spans="1:3" ht="14.25">
      <c r="A1306" s="55">
        <v>23021000</v>
      </c>
      <c r="B1306" s="21" t="s">
        <v>1423</v>
      </c>
      <c r="C1306" s="21" t="s">
        <v>1428</v>
      </c>
    </row>
    <row r="1307" spans="1:3" ht="14.25">
      <c r="A1307" s="55">
        <v>23023010</v>
      </c>
      <c r="B1307" s="21" t="s">
        <v>1423</v>
      </c>
      <c r="C1307" s="21" t="s">
        <v>1429</v>
      </c>
    </row>
    <row r="1308" spans="1:3" ht="14.25">
      <c r="A1308" s="55">
        <v>23023090</v>
      </c>
      <c r="B1308" s="21" t="s">
        <v>1423</v>
      </c>
      <c r="C1308" s="21" t="s">
        <v>1430</v>
      </c>
    </row>
    <row r="1309" spans="1:3" ht="14.25">
      <c r="A1309" s="55">
        <v>23024000</v>
      </c>
      <c r="B1309" s="21" t="s">
        <v>1423</v>
      </c>
      <c r="C1309" s="21" t="s">
        <v>1431</v>
      </c>
    </row>
    <row r="1310" spans="1:3" ht="14.25">
      <c r="A1310" s="55">
        <v>23025000</v>
      </c>
      <c r="B1310" s="21" t="s">
        <v>1423</v>
      </c>
      <c r="C1310" s="21" t="s">
        <v>1432</v>
      </c>
    </row>
    <row r="1311" spans="1:3" ht="14.25">
      <c r="A1311" s="55">
        <v>23031000</v>
      </c>
      <c r="B1311" s="21" t="s">
        <v>1423</v>
      </c>
      <c r="C1311" s="21" t="s">
        <v>1433</v>
      </c>
    </row>
    <row r="1312" spans="1:3" ht="14.25">
      <c r="A1312" s="55">
        <v>23032000</v>
      </c>
      <c r="B1312" s="21" t="s">
        <v>1423</v>
      </c>
      <c r="C1312" s="21" t="s">
        <v>1434</v>
      </c>
    </row>
    <row r="1313" spans="1:3" ht="14.25">
      <c r="A1313" s="55">
        <v>23033000</v>
      </c>
      <c r="B1313" s="21" t="s">
        <v>1423</v>
      </c>
      <c r="C1313" s="21" t="s">
        <v>1435</v>
      </c>
    </row>
    <row r="1314" spans="1:3" ht="14.25">
      <c r="A1314" s="55">
        <v>23040010</v>
      </c>
      <c r="B1314" s="21" t="s">
        <v>1423</v>
      </c>
      <c r="C1314" s="21" t="s">
        <v>1436</v>
      </c>
    </row>
    <row r="1315" spans="1:3" ht="14.25">
      <c r="A1315" s="55">
        <v>23040090</v>
      </c>
      <c r="B1315" s="21" t="s">
        <v>1423</v>
      </c>
      <c r="C1315" s="21" t="s">
        <v>1437</v>
      </c>
    </row>
    <row r="1316" spans="1:3" ht="14.25">
      <c r="A1316" s="55">
        <v>23050000</v>
      </c>
      <c r="B1316" s="21" t="s">
        <v>1423</v>
      </c>
      <c r="C1316" s="21" t="s">
        <v>1438</v>
      </c>
    </row>
    <row r="1317" spans="1:3" ht="14.25">
      <c r="A1317" s="55">
        <v>23061000</v>
      </c>
      <c r="B1317" s="21" t="s">
        <v>1423</v>
      </c>
      <c r="C1317" s="21" t="s">
        <v>1439</v>
      </c>
    </row>
    <row r="1318" spans="1:3" ht="14.25">
      <c r="A1318" s="55">
        <v>23062000</v>
      </c>
      <c r="B1318" s="21" t="s">
        <v>1423</v>
      </c>
      <c r="C1318" s="21" t="s">
        <v>1440</v>
      </c>
    </row>
    <row r="1319" spans="1:3" ht="14.25">
      <c r="A1319" s="55">
        <v>23063010</v>
      </c>
      <c r="B1319" s="21" t="s">
        <v>1423</v>
      </c>
      <c r="C1319" s="21" t="s">
        <v>1441</v>
      </c>
    </row>
    <row r="1320" spans="1:3" ht="14.25">
      <c r="A1320" s="55">
        <v>23063090</v>
      </c>
      <c r="B1320" s="21" t="s">
        <v>1423</v>
      </c>
      <c r="C1320" s="21" t="s">
        <v>1442</v>
      </c>
    </row>
    <row r="1321" spans="1:3" ht="14.25">
      <c r="A1321" s="55">
        <v>23064100</v>
      </c>
      <c r="B1321" s="21" t="s">
        <v>1423</v>
      </c>
      <c r="C1321" s="21" t="s">
        <v>1443</v>
      </c>
    </row>
    <row r="1322" spans="1:3" ht="14.25">
      <c r="A1322" s="55">
        <v>23064900</v>
      </c>
      <c r="B1322" s="21" t="s">
        <v>1423</v>
      </c>
      <c r="C1322" s="21" t="s">
        <v>1444</v>
      </c>
    </row>
    <row r="1323" spans="1:3" ht="14.25">
      <c r="A1323" s="55">
        <v>23065000</v>
      </c>
      <c r="B1323" s="21" t="s">
        <v>1423</v>
      </c>
      <c r="C1323" s="21" t="s">
        <v>1445</v>
      </c>
    </row>
    <row r="1324" spans="1:3" ht="14.25">
      <c r="A1324" s="55">
        <v>23066000</v>
      </c>
      <c r="B1324" s="21" t="s">
        <v>1423</v>
      </c>
      <c r="C1324" s="21" t="s">
        <v>1446</v>
      </c>
    </row>
    <row r="1325" spans="1:3" ht="14.25">
      <c r="A1325" s="55">
        <v>23069010</v>
      </c>
      <c r="B1325" s="21" t="s">
        <v>1423</v>
      </c>
      <c r="C1325" s="21" t="s">
        <v>1447</v>
      </c>
    </row>
    <row r="1326" spans="1:3" ht="14.25">
      <c r="A1326" s="55">
        <v>23069090</v>
      </c>
      <c r="B1326" s="21" t="s">
        <v>1423</v>
      </c>
      <c r="C1326" s="21" t="s">
        <v>1448</v>
      </c>
    </row>
    <row r="1327" spans="1:3" ht="14.25">
      <c r="A1327" s="55">
        <v>23070000</v>
      </c>
      <c r="B1327" s="21" t="s">
        <v>1423</v>
      </c>
      <c r="C1327" s="21" t="s">
        <v>1449</v>
      </c>
    </row>
    <row r="1328" spans="1:3" ht="14.25">
      <c r="A1328" s="55">
        <v>23080000</v>
      </c>
      <c r="B1328" s="21" t="s">
        <v>1423</v>
      </c>
      <c r="C1328" s="21" t="s">
        <v>1450</v>
      </c>
    </row>
    <row r="1329" spans="1:3" ht="14.25">
      <c r="A1329" s="55">
        <v>23091000</v>
      </c>
      <c r="B1329" s="21" t="s">
        <v>1423</v>
      </c>
      <c r="C1329" s="21" t="s">
        <v>1451</v>
      </c>
    </row>
    <row r="1330" spans="1:3" ht="14.25">
      <c r="A1330" s="55">
        <v>23099010</v>
      </c>
      <c r="B1330" s="21" t="s">
        <v>1423</v>
      </c>
      <c r="C1330" s="21" t="s">
        <v>1452</v>
      </c>
    </row>
    <row r="1331" spans="1:3" ht="14.25">
      <c r="A1331" s="55">
        <v>23099020</v>
      </c>
      <c r="B1331" s="21" t="s">
        <v>1423</v>
      </c>
      <c r="C1331" s="21" t="s">
        <v>1453</v>
      </c>
    </row>
    <row r="1332" spans="1:3" ht="14.25">
      <c r="A1332" s="55">
        <v>23099030</v>
      </c>
      <c r="B1332" s="21" t="s">
        <v>1423</v>
      </c>
      <c r="C1332" s="21" t="s">
        <v>1454</v>
      </c>
    </row>
    <row r="1333" spans="1:3" ht="14.25">
      <c r="A1333" s="55">
        <v>23099040</v>
      </c>
      <c r="B1333" s="21" t="s">
        <v>1423</v>
      </c>
      <c r="C1333" s="21" t="s">
        <v>1455</v>
      </c>
    </row>
    <row r="1334" spans="1:3" ht="14.25">
      <c r="A1334" s="55">
        <v>23099050</v>
      </c>
      <c r="B1334" s="21" t="s">
        <v>1423</v>
      </c>
      <c r="C1334" s="21" t="s">
        <v>1456</v>
      </c>
    </row>
    <row r="1335" spans="1:3" ht="14.25">
      <c r="A1335" s="55">
        <v>23099060</v>
      </c>
      <c r="B1335" s="21" t="s">
        <v>1423</v>
      </c>
      <c r="C1335" s="21" t="s">
        <v>1457</v>
      </c>
    </row>
    <row r="1336" spans="1:3" ht="14.25">
      <c r="A1336" s="55">
        <v>23099090</v>
      </c>
      <c r="B1336" s="21" t="s">
        <v>1423</v>
      </c>
      <c r="C1336" s="21" t="s">
        <v>1458</v>
      </c>
    </row>
    <row r="1337" spans="1:3" ht="14.25">
      <c r="A1337" s="55">
        <v>24011010</v>
      </c>
      <c r="B1337" s="21" t="s">
        <v>1459</v>
      </c>
      <c r="C1337" s="21" t="s">
        <v>1460</v>
      </c>
    </row>
    <row r="1338" spans="1:3" ht="14.25">
      <c r="A1338" s="55">
        <v>24011020</v>
      </c>
      <c r="B1338" s="21" t="s">
        <v>1459</v>
      </c>
      <c r="C1338" s="21" t="s">
        <v>1461</v>
      </c>
    </row>
    <row r="1339" spans="1:3" ht="14.25">
      <c r="A1339" s="55">
        <v>24011030</v>
      </c>
      <c r="B1339" s="21" t="s">
        <v>1459</v>
      </c>
      <c r="C1339" s="21" t="s">
        <v>1462</v>
      </c>
    </row>
    <row r="1340" spans="1:3" ht="14.25">
      <c r="A1340" s="55">
        <v>24011040</v>
      </c>
      <c r="B1340" s="21" t="s">
        <v>1459</v>
      </c>
      <c r="C1340" s="21" t="s">
        <v>1463</v>
      </c>
    </row>
    <row r="1341" spans="1:3" ht="14.25">
      <c r="A1341" s="55">
        <v>24011090</v>
      </c>
      <c r="B1341" s="21" t="s">
        <v>1459</v>
      </c>
      <c r="C1341" s="21" t="s">
        <v>1464</v>
      </c>
    </row>
    <row r="1342" spans="1:3" ht="14.25">
      <c r="A1342" s="55">
        <v>24012010</v>
      </c>
      <c r="B1342" s="21" t="s">
        <v>1459</v>
      </c>
      <c r="C1342" s="21" t="s">
        <v>1465</v>
      </c>
    </row>
    <row r="1343" spans="1:3" ht="14.25">
      <c r="A1343" s="55">
        <v>24012020</v>
      </c>
      <c r="B1343" s="21" t="s">
        <v>1459</v>
      </c>
      <c r="C1343" s="21" t="s">
        <v>1466</v>
      </c>
    </row>
    <row r="1344" spans="1:3" ht="14.25">
      <c r="A1344" s="55">
        <v>24012030</v>
      </c>
      <c r="B1344" s="21" t="s">
        <v>1459</v>
      </c>
      <c r="C1344" s="21" t="s">
        <v>1467</v>
      </c>
    </row>
    <row r="1345" spans="1:3" ht="14.25">
      <c r="A1345" s="55">
        <v>24012040</v>
      </c>
      <c r="B1345" s="21" t="s">
        <v>1459</v>
      </c>
      <c r="C1345" s="21" t="s">
        <v>1468</v>
      </c>
    </row>
    <row r="1346" spans="1:3" ht="14.25">
      <c r="A1346" s="55">
        <v>24012090</v>
      </c>
      <c r="B1346" s="21" t="s">
        <v>1459</v>
      </c>
      <c r="C1346" s="21" t="s">
        <v>1469</v>
      </c>
    </row>
    <row r="1347" spans="1:3" ht="14.25">
      <c r="A1347" s="55">
        <v>24013000</v>
      </c>
      <c r="B1347" s="21" t="s">
        <v>1459</v>
      </c>
      <c r="C1347" s="21" t="s">
        <v>1470</v>
      </c>
    </row>
    <row r="1348" spans="1:3" ht="14.25">
      <c r="A1348" s="55">
        <v>24021000</v>
      </c>
      <c r="B1348" s="21" t="s">
        <v>1459</v>
      </c>
      <c r="C1348" s="21" t="s">
        <v>1471</v>
      </c>
    </row>
    <row r="1349" spans="1:3" ht="14.25">
      <c r="A1349" s="55">
        <v>24022000</v>
      </c>
      <c r="B1349" s="21" t="s">
        <v>1459</v>
      </c>
      <c r="C1349" s="21" t="s">
        <v>1472</v>
      </c>
    </row>
    <row r="1350" spans="1:3" ht="14.25">
      <c r="A1350" s="55">
        <v>24029000</v>
      </c>
      <c r="B1350" s="21" t="s">
        <v>1459</v>
      </c>
      <c r="C1350" s="21" t="s">
        <v>1473</v>
      </c>
    </row>
    <row r="1351" spans="1:3" ht="14.25">
      <c r="A1351" s="55">
        <v>24031100</v>
      </c>
      <c r="B1351" s="21" t="s">
        <v>1459</v>
      </c>
      <c r="C1351" s="21" t="s">
        <v>1474</v>
      </c>
    </row>
    <row r="1352" spans="1:3" ht="14.25">
      <c r="A1352" s="55">
        <v>24031900</v>
      </c>
      <c r="B1352" s="21" t="s">
        <v>1459</v>
      </c>
      <c r="C1352" s="21" t="s">
        <v>1475</v>
      </c>
    </row>
    <row r="1353" spans="1:3" ht="14.25">
      <c r="A1353" s="55">
        <v>24039100</v>
      </c>
      <c r="B1353" s="21" t="s">
        <v>1459</v>
      </c>
      <c r="C1353" s="21" t="s">
        <v>1476</v>
      </c>
    </row>
    <row r="1354" spans="1:3" ht="14.25">
      <c r="A1354" s="55">
        <v>24039910</v>
      </c>
      <c r="B1354" s="21" t="s">
        <v>1459</v>
      </c>
      <c r="C1354" s="21" t="s">
        <v>1477</v>
      </c>
    </row>
    <row r="1355" spans="1:3" ht="14.25">
      <c r="A1355" s="55">
        <v>24039990</v>
      </c>
      <c r="B1355" s="21" t="s">
        <v>1459</v>
      </c>
      <c r="C1355" s="21" t="s">
        <v>1478</v>
      </c>
    </row>
    <row r="1356" spans="1:3" ht="14.25">
      <c r="A1356" s="55">
        <v>25010011</v>
      </c>
      <c r="B1356" s="21" t="s">
        <v>1479</v>
      </c>
      <c r="C1356" s="21" t="s">
        <v>1480</v>
      </c>
    </row>
    <row r="1357" spans="1:3" ht="14.25">
      <c r="A1357" s="55">
        <v>25010019</v>
      </c>
      <c r="B1357" s="21" t="s">
        <v>1479</v>
      </c>
      <c r="C1357" s="21" t="s">
        <v>1481</v>
      </c>
    </row>
    <row r="1358" spans="1:3" ht="14.25">
      <c r="A1358" s="55">
        <v>25010020</v>
      </c>
      <c r="B1358" s="21" t="s">
        <v>1479</v>
      </c>
      <c r="C1358" s="21" t="s">
        <v>1482</v>
      </c>
    </row>
    <row r="1359" spans="1:3" ht="14.25">
      <c r="A1359" s="55">
        <v>25010090</v>
      </c>
      <c r="B1359" s="21" t="s">
        <v>1479</v>
      </c>
      <c r="C1359" s="21" t="s">
        <v>1483</v>
      </c>
    </row>
    <row r="1360" spans="1:3" ht="14.25">
      <c r="A1360" s="55">
        <v>25020000</v>
      </c>
      <c r="B1360" s="21" t="s">
        <v>1479</v>
      </c>
      <c r="C1360" s="21" t="s">
        <v>1484</v>
      </c>
    </row>
    <row r="1361" spans="1:3" ht="14.25">
      <c r="A1361" s="55">
        <v>25030010</v>
      </c>
      <c r="B1361" s="21" t="s">
        <v>1479</v>
      </c>
      <c r="C1361" s="21" t="s">
        <v>1485</v>
      </c>
    </row>
    <row r="1362" spans="1:3" ht="14.25">
      <c r="A1362" s="55">
        <v>25030090</v>
      </c>
      <c r="B1362" s="21" t="s">
        <v>1479</v>
      </c>
      <c r="C1362" s="21" t="s">
        <v>1486</v>
      </c>
    </row>
    <row r="1363" spans="1:3" ht="14.25">
      <c r="A1363" s="55">
        <v>25041000</v>
      </c>
      <c r="B1363" s="21" t="s">
        <v>1479</v>
      </c>
      <c r="C1363" s="21" t="s">
        <v>1487</v>
      </c>
    </row>
    <row r="1364" spans="1:3" ht="14.25">
      <c r="A1364" s="55">
        <v>25049000</v>
      </c>
      <c r="B1364" s="21" t="s">
        <v>1479</v>
      </c>
      <c r="C1364" s="21" t="s">
        <v>1488</v>
      </c>
    </row>
    <row r="1365" spans="1:3" ht="14.25">
      <c r="A1365" s="55">
        <v>25051000</v>
      </c>
      <c r="B1365" s="21" t="s">
        <v>1479</v>
      </c>
      <c r="C1365" s="21" t="s">
        <v>1489</v>
      </c>
    </row>
    <row r="1366" spans="1:3" ht="14.25">
      <c r="A1366" s="55">
        <v>25059000</v>
      </c>
      <c r="B1366" s="21" t="s">
        <v>1479</v>
      </c>
      <c r="C1366" s="21" t="s">
        <v>1490</v>
      </c>
    </row>
    <row r="1367" spans="1:3" ht="14.25">
      <c r="A1367" s="55">
        <v>25061000</v>
      </c>
      <c r="B1367" s="21" t="s">
        <v>1479</v>
      </c>
      <c r="C1367" s="21" t="s">
        <v>1491</v>
      </c>
    </row>
    <row r="1368" spans="1:3" ht="14.25">
      <c r="A1368" s="55">
        <v>25062000</v>
      </c>
      <c r="B1368" s="21" t="s">
        <v>1479</v>
      </c>
      <c r="C1368" s="21" t="s">
        <v>1492</v>
      </c>
    </row>
    <row r="1369" spans="1:3" ht="14.25">
      <c r="A1369" s="55">
        <v>25070010</v>
      </c>
      <c r="B1369" s="21" t="s">
        <v>1479</v>
      </c>
      <c r="C1369" s="21" t="s">
        <v>1493</v>
      </c>
    </row>
    <row r="1370" spans="1:3" ht="14.25">
      <c r="A1370" s="55">
        <v>25070090</v>
      </c>
      <c r="B1370" s="21" t="s">
        <v>1479</v>
      </c>
      <c r="C1370" s="21" t="s">
        <v>1494</v>
      </c>
    </row>
    <row r="1371" spans="1:3" ht="14.25">
      <c r="A1371" s="55">
        <v>25081000</v>
      </c>
      <c r="B1371" s="21" t="s">
        <v>1479</v>
      </c>
      <c r="C1371" s="21" t="s">
        <v>1495</v>
      </c>
    </row>
    <row r="1372" spans="1:3" ht="14.25">
      <c r="A1372" s="55">
        <v>25083000</v>
      </c>
      <c r="B1372" s="21" t="s">
        <v>1479</v>
      </c>
      <c r="C1372" s="21" t="s">
        <v>1496</v>
      </c>
    </row>
    <row r="1373" spans="1:3" ht="14.25">
      <c r="A1373" s="55">
        <v>25084010</v>
      </c>
      <c r="B1373" s="21" t="s">
        <v>1479</v>
      </c>
      <c r="C1373" s="21" t="s">
        <v>1497</v>
      </c>
    </row>
    <row r="1374" spans="1:3" ht="14.25">
      <c r="A1374" s="55">
        <v>25084090</v>
      </c>
      <c r="B1374" s="21" t="s">
        <v>1479</v>
      </c>
      <c r="C1374" s="21" t="s">
        <v>1498</v>
      </c>
    </row>
    <row r="1375" spans="1:3" ht="14.25">
      <c r="A1375" s="55">
        <v>25085000</v>
      </c>
      <c r="B1375" s="21" t="s">
        <v>1479</v>
      </c>
      <c r="C1375" s="21" t="s">
        <v>1499</v>
      </c>
    </row>
    <row r="1376" spans="1:3" ht="14.25">
      <c r="A1376" s="55">
        <v>25086000</v>
      </c>
      <c r="B1376" s="21" t="s">
        <v>1479</v>
      </c>
      <c r="C1376" s="21" t="s">
        <v>1500</v>
      </c>
    </row>
    <row r="1377" spans="1:3" ht="14.25">
      <c r="A1377" s="55">
        <v>25087000</v>
      </c>
      <c r="B1377" s="21" t="s">
        <v>1479</v>
      </c>
      <c r="C1377" s="21" t="s">
        <v>1501</v>
      </c>
    </row>
    <row r="1378" spans="1:3" ht="14.25">
      <c r="A1378" s="55">
        <v>25090000</v>
      </c>
      <c r="B1378" s="21" t="s">
        <v>1479</v>
      </c>
      <c r="C1378" s="21" t="s">
        <v>1502</v>
      </c>
    </row>
    <row r="1379" spans="1:3" ht="14.25">
      <c r="A1379" s="55">
        <v>25101010</v>
      </c>
      <c r="B1379" s="21" t="s">
        <v>1479</v>
      </c>
      <c r="C1379" s="21" t="s">
        <v>1503</v>
      </c>
    </row>
    <row r="1380" spans="1:3" ht="14.25">
      <c r="A1380" s="55">
        <v>25101090</v>
      </c>
      <c r="B1380" s="21" t="s">
        <v>1479</v>
      </c>
      <c r="C1380" s="21" t="s">
        <v>1504</v>
      </c>
    </row>
    <row r="1381" spans="1:3" ht="14.25">
      <c r="A1381" s="55">
        <v>25102010</v>
      </c>
      <c r="B1381" s="21" t="s">
        <v>1479</v>
      </c>
      <c r="C1381" s="21" t="s">
        <v>1505</v>
      </c>
    </row>
    <row r="1382" spans="1:3" ht="14.25">
      <c r="A1382" s="55">
        <v>25102090</v>
      </c>
      <c r="B1382" s="21" t="s">
        <v>1479</v>
      </c>
      <c r="C1382" s="21" t="s">
        <v>1506</v>
      </c>
    </row>
    <row r="1383" spans="1:3" ht="14.25">
      <c r="A1383" s="55">
        <v>25111000</v>
      </c>
      <c r="B1383" s="21" t="s">
        <v>1479</v>
      </c>
      <c r="C1383" s="21" t="s">
        <v>1507</v>
      </c>
    </row>
    <row r="1384" spans="1:3" ht="14.25">
      <c r="A1384" s="55">
        <v>25112000</v>
      </c>
      <c r="B1384" s="21" t="s">
        <v>1479</v>
      </c>
      <c r="C1384" s="21" t="s">
        <v>1508</v>
      </c>
    </row>
    <row r="1385" spans="1:3" ht="14.25">
      <c r="A1385" s="55">
        <v>25120000</v>
      </c>
      <c r="B1385" s="21" t="s">
        <v>1479</v>
      </c>
      <c r="C1385" s="21" t="s">
        <v>1509</v>
      </c>
    </row>
    <row r="1386" spans="1:3" ht="14.25">
      <c r="A1386" s="55">
        <v>25131000</v>
      </c>
      <c r="B1386" s="21" t="s">
        <v>1479</v>
      </c>
      <c r="C1386" s="21" t="s">
        <v>1510</v>
      </c>
    </row>
    <row r="1387" spans="1:3" ht="14.25">
      <c r="A1387" s="55">
        <v>25132000</v>
      </c>
      <c r="B1387" s="21" t="s">
        <v>1479</v>
      </c>
      <c r="C1387" s="21" t="s">
        <v>1511</v>
      </c>
    </row>
    <row r="1388" spans="1:3" ht="14.25">
      <c r="A1388" s="55">
        <v>25140000</v>
      </c>
      <c r="B1388" s="21" t="s">
        <v>1479</v>
      </c>
      <c r="C1388" s="21" t="s">
        <v>1512</v>
      </c>
    </row>
    <row r="1389" spans="1:3" ht="14.25">
      <c r="A1389" s="55">
        <v>25151100</v>
      </c>
      <c r="B1389" s="21" t="s">
        <v>1479</v>
      </c>
      <c r="C1389" s="21" t="s">
        <v>1513</v>
      </c>
    </row>
    <row r="1390" spans="1:3" ht="14.25">
      <c r="A1390" s="55">
        <v>25151210</v>
      </c>
      <c r="B1390" s="21" t="s">
        <v>1479</v>
      </c>
      <c r="C1390" s="21" t="s">
        <v>1514</v>
      </c>
    </row>
    <row r="1391" spans="1:3" ht="14.25">
      <c r="A1391" s="55">
        <v>25151220</v>
      </c>
      <c r="B1391" s="21" t="s">
        <v>1479</v>
      </c>
      <c r="C1391" s="21" t="s">
        <v>1515</v>
      </c>
    </row>
    <row r="1392" spans="1:3" ht="14.25">
      <c r="A1392" s="55">
        <v>25152000</v>
      </c>
      <c r="B1392" s="21" t="s">
        <v>1479</v>
      </c>
      <c r="C1392" s="21" t="s">
        <v>1516</v>
      </c>
    </row>
    <row r="1393" spans="1:3" ht="14.25">
      <c r="A1393" s="55">
        <v>25161100</v>
      </c>
      <c r="B1393" s="21" t="s">
        <v>1479</v>
      </c>
      <c r="C1393" s="21" t="s">
        <v>1517</v>
      </c>
    </row>
    <row r="1394" spans="1:3" ht="14.25">
      <c r="A1394" s="55">
        <v>25161200</v>
      </c>
      <c r="B1394" s="21" t="s">
        <v>1479</v>
      </c>
      <c r="C1394" s="21" t="s">
        <v>1518</v>
      </c>
    </row>
    <row r="1395" spans="1:3" ht="14.25">
      <c r="A1395" s="55">
        <v>25162000</v>
      </c>
      <c r="B1395" s="21" t="s">
        <v>1479</v>
      </c>
      <c r="C1395" s="21" t="s">
        <v>1519</v>
      </c>
    </row>
    <row r="1396" spans="1:3" ht="14.25">
      <c r="A1396" s="55">
        <v>25169000</v>
      </c>
      <c r="B1396" s="21" t="s">
        <v>1479</v>
      </c>
      <c r="C1396" s="21" t="s">
        <v>1520</v>
      </c>
    </row>
    <row r="1397" spans="1:3" ht="14.25">
      <c r="A1397" s="55">
        <v>25171000</v>
      </c>
      <c r="B1397" s="21" t="s">
        <v>1479</v>
      </c>
      <c r="C1397" s="21" t="s">
        <v>1521</v>
      </c>
    </row>
    <row r="1398" spans="1:3" ht="14.25">
      <c r="A1398" s="55">
        <v>25172000</v>
      </c>
      <c r="B1398" s="21" t="s">
        <v>1479</v>
      </c>
      <c r="C1398" s="21" t="s">
        <v>1522</v>
      </c>
    </row>
    <row r="1399" spans="1:3" ht="14.25">
      <c r="A1399" s="55">
        <v>25173000</v>
      </c>
      <c r="B1399" s="21" t="s">
        <v>1479</v>
      </c>
      <c r="C1399" s="21" t="s">
        <v>1523</v>
      </c>
    </row>
    <row r="1400" spans="1:3" ht="14.25">
      <c r="A1400" s="55">
        <v>25174100</v>
      </c>
      <c r="B1400" s="21" t="s">
        <v>1479</v>
      </c>
      <c r="C1400" s="21" t="s">
        <v>1524</v>
      </c>
    </row>
    <row r="1401" spans="1:3" ht="14.25">
      <c r="A1401" s="55">
        <v>25174900</v>
      </c>
      <c r="B1401" s="21" t="s">
        <v>1479</v>
      </c>
      <c r="C1401" s="21" t="s">
        <v>1525</v>
      </c>
    </row>
    <row r="1402" spans="1:3" ht="14.25">
      <c r="A1402" s="55">
        <v>25181000</v>
      </c>
      <c r="B1402" s="21" t="s">
        <v>1479</v>
      </c>
      <c r="C1402" s="21" t="s">
        <v>1526</v>
      </c>
    </row>
    <row r="1403" spans="1:3" ht="14.25">
      <c r="A1403" s="55">
        <v>25182000</v>
      </c>
      <c r="B1403" s="21" t="s">
        <v>1479</v>
      </c>
      <c r="C1403" s="21" t="s">
        <v>1527</v>
      </c>
    </row>
    <row r="1404" spans="1:3" ht="14.25">
      <c r="A1404" s="55">
        <v>25183000</v>
      </c>
      <c r="B1404" s="21" t="s">
        <v>1479</v>
      </c>
      <c r="C1404" s="21" t="s">
        <v>1528</v>
      </c>
    </row>
    <row r="1405" spans="1:3" ht="14.25">
      <c r="A1405" s="55">
        <v>25191000</v>
      </c>
      <c r="B1405" s="21" t="s">
        <v>1479</v>
      </c>
      <c r="C1405" s="21" t="s">
        <v>1529</v>
      </c>
    </row>
    <row r="1406" spans="1:3" ht="14.25">
      <c r="A1406" s="55">
        <v>25199010</v>
      </c>
      <c r="B1406" s="21" t="s">
        <v>1479</v>
      </c>
      <c r="C1406" s="21" t="s">
        <v>1530</v>
      </c>
    </row>
    <row r="1407" spans="1:3" ht="14.25">
      <c r="A1407" s="55">
        <v>25199090</v>
      </c>
      <c r="B1407" s="21" t="s">
        <v>1479</v>
      </c>
      <c r="C1407" s="21" t="s">
        <v>1531</v>
      </c>
    </row>
    <row r="1408" spans="1:3" ht="14.25">
      <c r="A1408" s="55">
        <v>25201011</v>
      </c>
      <c r="B1408" s="21" t="s">
        <v>1479</v>
      </c>
      <c r="C1408" s="21" t="s">
        <v>1532</v>
      </c>
    </row>
    <row r="1409" spans="1:3" ht="14.25">
      <c r="A1409" s="55">
        <v>25201019</v>
      </c>
      <c r="B1409" s="21" t="s">
        <v>1479</v>
      </c>
      <c r="C1409" s="21" t="s">
        <v>1533</v>
      </c>
    </row>
    <row r="1410" spans="1:3" ht="14.25">
      <c r="A1410" s="55">
        <v>25201020</v>
      </c>
      <c r="B1410" s="21" t="s">
        <v>1479</v>
      </c>
      <c r="C1410" s="21" t="s">
        <v>1534</v>
      </c>
    </row>
    <row r="1411" spans="1:3" ht="14.25">
      <c r="A1411" s="55">
        <v>25202010</v>
      </c>
      <c r="B1411" s="21" t="s">
        <v>1479</v>
      </c>
      <c r="C1411" s="21" t="s">
        <v>1535</v>
      </c>
    </row>
    <row r="1412" spans="1:3" ht="14.25">
      <c r="A1412" s="55">
        <v>25202090</v>
      </c>
      <c r="B1412" s="21" t="s">
        <v>1479</v>
      </c>
      <c r="C1412" s="21" t="s">
        <v>1536</v>
      </c>
    </row>
    <row r="1413" spans="1:3" ht="14.25">
      <c r="A1413" s="55">
        <v>25210000</v>
      </c>
      <c r="B1413" s="21" t="s">
        <v>1479</v>
      </c>
      <c r="C1413" s="21" t="s">
        <v>1537</v>
      </c>
    </row>
    <row r="1414" spans="1:3" ht="14.25">
      <c r="A1414" s="55">
        <v>25221000</v>
      </c>
      <c r="B1414" s="21" t="s">
        <v>1479</v>
      </c>
      <c r="C1414" s="21" t="s">
        <v>1538</v>
      </c>
    </row>
    <row r="1415" spans="1:3" ht="14.25">
      <c r="A1415" s="55">
        <v>25222000</v>
      </c>
      <c r="B1415" s="21" t="s">
        <v>1479</v>
      </c>
      <c r="C1415" s="21" t="s">
        <v>1539</v>
      </c>
    </row>
    <row r="1416" spans="1:3" ht="14.25">
      <c r="A1416" s="55">
        <v>25223000</v>
      </c>
      <c r="B1416" s="21" t="s">
        <v>1479</v>
      </c>
      <c r="C1416" s="21" t="s">
        <v>1540</v>
      </c>
    </row>
    <row r="1417" spans="1:3" ht="14.25">
      <c r="A1417" s="55">
        <v>25231000</v>
      </c>
      <c r="B1417" s="21" t="s">
        <v>1479</v>
      </c>
      <c r="C1417" s="21" t="s">
        <v>1541</v>
      </c>
    </row>
    <row r="1418" spans="1:3" ht="14.25">
      <c r="A1418" s="55">
        <v>25232100</v>
      </c>
      <c r="B1418" s="21" t="s">
        <v>1479</v>
      </c>
      <c r="C1418" s="21" t="s">
        <v>1542</v>
      </c>
    </row>
    <row r="1419" spans="1:3" ht="14.25">
      <c r="A1419" s="55">
        <v>25232910</v>
      </c>
      <c r="B1419" s="21" t="s">
        <v>1479</v>
      </c>
      <c r="C1419" s="21" t="s">
        <v>1543</v>
      </c>
    </row>
    <row r="1420" spans="1:3" ht="14.25">
      <c r="A1420" s="55">
        <v>25232990</v>
      </c>
      <c r="B1420" s="21" t="s">
        <v>1479</v>
      </c>
      <c r="C1420" s="21" t="s">
        <v>1544</v>
      </c>
    </row>
    <row r="1421" spans="1:3" ht="14.25">
      <c r="A1421" s="55">
        <v>25233000</v>
      </c>
      <c r="B1421" s="21" t="s">
        <v>1479</v>
      </c>
      <c r="C1421" s="21" t="s">
        <v>1545</v>
      </c>
    </row>
    <row r="1422" spans="1:3" ht="14.25">
      <c r="A1422" s="55">
        <v>25239000</v>
      </c>
      <c r="B1422" s="21" t="s">
        <v>1479</v>
      </c>
      <c r="C1422" s="21" t="s">
        <v>1546</v>
      </c>
    </row>
    <row r="1423" spans="1:3" ht="14.25">
      <c r="A1423" s="55">
        <v>25241000</v>
      </c>
      <c r="B1423" s="21" t="s">
        <v>1479</v>
      </c>
      <c r="C1423" s="21" t="s">
        <v>1547</v>
      </c>
    </row>
    <row r="1424" spans="1:3" ht="14.25">
      <c r="A1424" s="55">
        <v>25249000</v>
      </c>
      <c r="B1424" s="21" t="s">
        <v>1479</v>
      </c>
      <c r="C1424" s="21" t="s">
        <v>1548</v>
      </c>
    </row>
    <row r="1425" spans="1:3" ht="14.25">
      <c r="A1425" s="55">
        <v>25251000</v>
      </c>
      <c r="B1425" s="21" t="s">
        <v>1479</v>
      </c>
      <c r="C1425" s="21" t="s">
        <v>1549</v>
      </c>
    </row>
    <row r="1426" spans="1:3" ht="14.25">
      <c r="A1426" s="55">
        <v>25252000</v>
      </c>
      <c r="B1426" s="21" t="s">
        <v>1479</v>
      </c>
      <c r="C1426" s="21" t="s">
        <v>1550</v>
      </c>
    </row>
    <row r="1427" spans="1:3" ht="14.25">
      <c r="A1427" s="55">
        <v>25253000</v>
      </c>
      <c r="B1427" s="21" t="s">
        <v>1479</v>
      </c>
      <c r="C1427" s="21" t="s">
        <v>1551</v>
      </c>
    </row>
    <row r="1428" spans="1:3" ht="14.25">
      <c r="A1428" s="55">
        <v>25261000</v>
      </c>
      <c r="B1428" s="21" t="s">
        <v>1479</v>
      </c>
      <c r="C1428" s="21" t="s">
        <v>1552</v>
      </c>
    </row>
    <row r="1429" spans="1:3" ht="14.25">
      <c r="A1429" s="55">
        <v>25262000</v>
      </c>
      <c r="B1429" s="21" t="s">
        <v>1479</v>
      </c>
      <c r="C1429" s="21" t="s">
        <v>1553</v>
      </c>
    </row>
    <row r="1430" spans="1:3" ht="14.25">
      <c r="A1430" s="55">
        <v>25280000</v>
      </c>
      <c r="B1430" s="21" t="s">
        <v>1479</v>
      </c>
      <c r="C1430" s="21" t="s">
        <v>1554</v>
      </c>
    </row>
    <row r="1431" spans="1:3" ht="14.25">
      <c r="A1431" s="55">
        <v>25291000</v>
      </c>
      <c r="B1431" s="21" t="s">
        <v>1479</v>
      </c>
      <c r="C1431" s="21" t="s">
        <v>1555</v>
      </c>
    </row>
    <row r="1432" spans="1:3" ht="14.25">
      <c r="A1432" s="55">
        <v>25292100</v>
      </c>
      <c r="B1432" s="21" t="s">
        <v>1479</v>
      </c>
      <c r="C1432" s="21" t="s">
        <v>1556</v>
      </c>
    </row>
    <row r="1433" spans="1:3" ht="14.25">
      <c r="A1433" s="55">
        <v>25292200</v>
      </c>
      <c r="B1433" s="21" t="s">
        <v>1479</v>
      </c>
      <c r="C1433" s="21" t="s">
        <v>1557</v>
      </c>
    </row>
    <row r="1434" spans="1:3" ht="14.25">
      <c r="A1434" s="55">
        <v>25293000</v>
      </c>
      <c r="B1434" s="21" t="s">
        <v>1479</v>
      </c>
      <c r="C1434" s="21" t="s">
        <v>1558</v>
      </c>
    </row>
    <row r="1435" spans="1:3" ht="14.25">
      <c r="A1435" s="55">
        <v>25301010</v>
      </c>
      <c r="B1435" s="21" t="s">
        <v>1479</v>
      </c>
      <c r="C1435" s="21" t="s">
        <v>1559</v>
      </c>
    </row>
    <row r="1436" spans="1:3" ht="14.25">
      <c r="A1436" s="55">
        <v>25301090</v>
      </c>
      <c r="B1436" s="21" t="s">
        <v>1479</v>
      </c>
      <c r="C1436" s="21" t="s">
        <v>1560</v>
      </c>
    </row>
    <row r="1437" spans="1:3" ht="14.25">
      <c r="A1437" s="55">
        <v>25302000</v>
      </c>
      <c r="B1437" s="21" t="s">
        <v>1479</v>
      </c>
      <c r="C1437" s="21" t="s">
        <v>1561</v>
      </c>
    </row>
    <row r="1438" spans="1:3" ht="14.25">
      <c r="A1438" s="55">
        <v>25309010</v>
      </c>
      <c r="B1438" s="21" t="s">
        <v>1479</v>
      </c>
      <c r="C1438" s="21" t="s">
        <v>1562</v>
      </c>
    </row>
    <row r="1439" spans="1:3" ht="14.25">
      <c r="A1439" s="55">
        <v>25309020</v>
      </c>
      <c r="B1439" s="21" t="s">
        <v>1479</v>
      </c>
      <c r="C1439" s="21" t="s">
        <v>1563</v>
      </c>
    </row>
    <row r="1440" spans="1:3" ht="14.25">
      <c r="A1440" s="55">
        <v>25309030</v>
      </c>
      <c r="B1440" s="21" t="s">
        <v>1479</v>
      </c>
      <c r="C1440" s="21" t="s">
        <v>1564</v>
      </c>
    </row>
    <row r="1441" spans="1:3" ht="14.25">
      <c r="A1441" s="55">
        <v>25309040</v>
      </c>
      <c r="B1441" s="21" t="s">
        <v>1479</v>
      </c>
      <c r="C1441" s="21" t="s">
        <v>1565</v>
      </c>
    </row>
    <row r="1442" spans="1:3" ht="14.25">
      <c r="A1442" s="55">
        <v>25309090</v>
      </c>
      <c r="B1442" s="21" t="s">
        <v>1479</v>
      </c>
      <c r="C1442" s="21" t="s">
        <v>1566</v>
      </c>
    </row>
    <row r="1443" spans="1:3" ht="14.25">
      <c r="A1443" s="55">
        <v>26011100</v>
      </c>
      <c r="B1443" s="21" t="s">
        <v>1567</v>
      </c>
      <c r="C1443" s="21" t="s">
        <v>1568</v>
      </c>
    </row>
    <row r="1444" spans="1:3" ht="14.25">
      <c r="A1444" s="55">
        <v>26011210</v>
      </c>
      <c r="B1444" s="21" t="s">
        <v>1567</v>
      </c>
      <c r="C1444" s="21" t="s">
        <v>1569</v>
      </c>
    </row>
    <row r="1445" spans="1:3" ht="14.25">
      <c r="A1445" s="55">
        <v>26011290</v>
      </c>
      <c r="B1445" s="21" t="s">
        <v>1567</v>
      </c>
      <c r="C1445" s="21" t="s">
        <v>376</v>
      </c>
    </row>
    <row r="1446" spans="1:3" ht="14.25">
      <c r="A1446" s="55">
        <v>26012000</v>
      </c>
      <c r="B1446" s="21" t="s">
        <v>1567</v>
      </c>
      <c r="C1446" s="21" t="s">
        <v>1570</v>
      </c>
    </row>
    <row r="1447" spans="1:3" ht="14.25">
      <c r="A1447" s="55">
        <v>26020010</v>
      </c>
      <c r="B1447" s="21" t="s">
        <v>1567</v>
      </c>
      <c r="C1447" s="21" t="s">
        <v>1571</v>
      </c>
    </row>
    <row r="1448" spans="1:3" ht="14.25">
      <c r="A1448" s="55">
        <v>26020090</v>
      </c>
      <c r="B1448" s="21" t="s">
        <v>1567</v>
      </c>
      <c r="C1448" s="21" t="s">
        <v>1572</v>
      </c>
    </row>
    <row r="1449" spans="1:3" ht="14.25">
      <c r="A1449" s="55">
        <v>26030010</v>
      </c>
      <c r="B1449" s="21" t="s">
        <v>1567</v>
      </c>
      <c r="C1449" s="21" t="s">
        <v>1573</v>
      </c>
    </row>
    <row r="1450" spans="1:3" ht="14.25">
      <c r="A1450" s="55">
        <v>26030090</v>
      </c>
      <c r="B1450" s="21" t="s">
        <v>1567</v>
      </c>
      <c r="C1450" s="21" t="s">
        <v>1574</v>
      </c>
    </row>
    <row r="1451" spans="1:3" ht="14.25">
      <c r="A1451" s="55">
        <v>26040000</v>
      </c>
      <c r="B1451" s="21" t="s">
        <v>1567</v>
      </c>
      <c r="C1451" s="21" t="s">
        <v>1575</v>
      </c>
    </row>
    <row r="1452" spans="1:3" ht="14.25">
      <c r="A1452" s="55">
        <v>26050000</v>
      </c>
      <c r="B1452" s="21" t="s">
        <v>1567</v>
      </c>
      <c r="C1452" s="21" t="s">
        <v>1576</v>
      </c>
    </row>
    <row r="1453" spans="1:3" ht="14.25">
      <c r="A1453" s="55">
        <v>26060011</v>
      </c>
      <c r="B1453" s="21" t="s">
        <v>1567</v>
      </c>
      <c r="C1453" s="21" t="s">
        <v>1577</v>
      </c>
    </row>
    <row r="1454" spans="1:3" ht="14.25">
      <c r="A1454" s="55">
        <v>26060012</v>
      </c>
      <c r="B1454" s="21" t="s">
        <v>1567</v>
      </c>
      <c r="C1454" s="21" t="s">
        <v>1578</v>
      </c>
    </row>
    <row r="1455" spans="1:3" ht="14.25">
      <c r="A1455" s="55">
        <v>26060090</v>
      </c>
      <c r="B1455" s="21" t="s">
        <v>1567</v>
      </c>
      <c r="C1455" s="21" t="s">
        <v>1579</v>
      </c>
    </row>
    <row r="1456" spans="1:3" ht="14.25">
      <c r="A1456" s="55">
        <v>26070000</v>
      </c>
      <c r="B1456" s="21" t="s">
        <v>1567</v>
      </c>
      <c r="C1456" s="21" t="s">
        <v>1580</v>
      </c>
    </row>
    <row r="1457" spans="1:3" ht="14.25">
      <c r="A1457" s="55">
        <v>26080010</v>
      </c>
      <c r="B1457" s="21" t="s">
        <v>1567</v>
      </c>
      <c r="C1457" s="21" t="s">
        <v>1581</v>
      </c>
    </row>
    <row r="1458" spans="1:3" ht="14.25">
      <c r="A1458" s="55">
        <v>26080090</v>
      </c>
      <c r="B1458" s="21" t="s">
        <v>1567</v>
      </c>
      <c r="C1458" s="21" t="s">
        <v>1582</v>
      </c>
    </row>
    <row r="1459" spans="1:3" ht="14.25">
      <c r="A1459" s="55">
        <v>26090000</v>
      </c>
      <c r="B1459" s="21" t="s">
        <v>1567</v>
      </c>
      <c r="C1459" s="21" t="s">
        <v>1583</v>
      </c>
    </row>
    <row r="1460" spans="1:3" ht="14.25">
      <c r="A1460" s="55">
        <v>26100010</v>
      </c>
      <c r="B1460" s="21" t="s">
        <v>1567</v>
      </c>
      <c r="C1460" s="21" t="s">
        <v>1584</v>
      </c>
    </row>
    <row r="1461" spans="1:3" ht="14.25">
      <c r="A1461" s="55">
        <v>26100090</v>
      </c>
      <c r="B1461" s="21" t="s">
        <v>1567</v>
      </c>
      <c r="C1461" s="21" t="s">
        <v>1585</v>
      </c>
    </row>
    <row r="1462" spans="1:3" ht="14.25">
      <c r="A1462" s="55">
        <v>26110000</v>
      </c>
      <c r="B1462" s="21" t="s">
        <v>1567</v>
      </c>
      <c r="C1462" s="21" t="s">
        <v>1586</v>
      </c>
    </row>
    <row r="1463" spans="1:3" ht="14.25">
      <c r="A1463" s="55">
        <v>26121000</v>
      </c>
      <c r="B1463" s="21" t="s">
        <v>1567</v>
      </c>
      <c r="C1463" s="21" t="s">
        <v>1587</v>
      </c>
    </row>
    <row r="1464" spans="1:3" ht="14.25">
      <c r="A1464" s="55">
        <v>26122000</v>
      </c>
      <c r="B1464" s="21" t="s">
        <v>1567</v>
      </c>
      <c r="C1464" s="21" t="s">
        <v>1588</v>
      </c>
    </row>
    <row r="1465" spans="1:3" ht="14.25">
      <c r="A1465" s="55">
        <v>26131010</v>
      </c>
      <c r="B1465" s="21" t="s">
        <v>1567</v>
      </c>
      <c r="C1465" s="21" t="s">
        <v>1589</v>
      </c>
    </row>
    <row r="1466" spans="1:3" ht="14.25">
      <c r="A1466" s="55">
        <v>26131090</v>
      </c>
      <c r="B1466" s="21" t="s">
        <v>1567</v>
      </c>
      <c r="C1466" s="21" t="s">
        <v>1590</v>
      </c>
    </row>
    <row r="1467" spans="1:3" ht="14.25">
      <c r="A1467" s="55">
        <v>26139010</v>
      </c>
      <c r="B1467" s="21" t="s">
        <v>1567</v>
      </c>
      <c r="C1467" s="21" t="s">
        <v>1591</v>
      </c>
    </row>
    <row r="1468" spans="1:3" ht="14.25">
      <c r="A1468" s="55">
        <v>26139090</v>
      </c>
      <c r="B1468" s="21" t="s">
        <v>1567</v>
      </c>
      <c r="C1468" s="21" t="s">
        <v>1592</v>
      </c>
    </row>
    <row r="1469" spans="1:3" ht="14.25">
      <c r="A1469" s="55">
        <v>26140010</v>
      </c>
      <c r="B1469" s="21" t="s">
        <v>1567</v>
      </c>
      <c r="C1469" s="21" t="s">
        <v>1593</v>
      </c>
    </row>
    <row r="1470" spans="1:3" ht="14.25">
      <c r="A1470" s="55">
        <v>26140090</v>
      </c>
      <c r="B1470" s="21" t="s">
        <v>1567</v>
      </c>
      <c r="C1470" s="21" t="s">
        <v>1594</v>
      </c>
    </row>
    <row r="1471" spans="1:3" ht="14.25">
      <c r="A1471" s="55">
        <v>26151010</v>
      </c>
      <c r="B1471" s="21" t="s">
        <v>1567</v>
      </c>
      <c r="C1471" s="21" t="s">
        <v>1595</v>
      </c>
    </row>
    <row r="1472" spans="1:3" ht="14.25">
      <c r="A1472" s="55">
        <v>26151020</v>
      </c>
      <c r="B1472" s="21" t="s">
        <v>1567</v>
      </c>
      <c r="C1472" s="21" t="s">
        <v>1596</v>
      </c>
    </row>
    <row r="1473" spans="1:3" ht="14.25">
      <c r="A1473" s="55">
        <v>26151090</v>
      </c>
      <c r="B1473" s="21" t="s">
        <v>1567</v>
      </c>
      <c r="C1473" s="21" t="s">
        <v>1597</v>
      </c>
    </row>
    <row r="1474" spans="1:3" ht="14.25">
      <c r="A1474" s="55">
        <v>26159000</v>
      </c>
      <c r="B1474" s="21" t="s">
        <v>1567</v>
      </c>
      <c r="C1474" s="21" t="s">
        <v>1598</v>
      </c>
    </row>
    <row r="1475" spans="1:3" ht="14.25">
      <c r="A1475" s="55">
        <v>26161000</v>
      </c>
      <c r="B1475" s="21" t="s">
        <v>1567</v>
      </c>
      <c r="C1475" s="21" t="s">
        <v>1599</v>
      </c>
    </row>
    <row r="1476" spans="1:3" ht="14.25">
      <c r="A1476" s="55">
        <v>26169000</v>
      </c>
      <c r="B1476" s="21" t="s">
        <v>1567</v>
      </c>
      <c r="C1476" s="21" t="s">
        <v>1600</v>
      </c>
    </row>
    <row r="1477" spans="1:3" ht="14.25">
      <c r="A1477" s="55">
        <v>26171000</v>
      </c>
      <c r="B1477" s="21" t="s">
        <v>1567</v>
      </c>
      <c r="C1477" s="21" t="s">
        <v>1601</v>
      </c>
    </row>
    <row r="1478" spans="1:3" ht="14.25">
      <c r="A1478" s="55">
        <v>26179000</v>
      </c>
      <c r="B1478" s="21" t="s">
        <v>1567</v>
      </c>
      <c r="C1478" s="21" t="s">
        <v>1602</v>
      </c>
    </row>
    <row r="1479" spans="1:3" ht="14.25">
      <c r="A1479" s="55">
        <v>26180000</v>
      </c>
      <c r="B1479" s="21" t="s">
        <v>1567</v>
      </c>
      <c r="C1479" s="21" t="s">
        <v>1603</v>
      </c>
    </row>
    <row r="1480" spans="1:3" ht="14.25">
      <c r="A1480" s="55">
        <v>26190000</v>
      </c>
      <c r="B1480" s="21" t="s">
        <v>1567</v>
      </c>
      <c r="C1480" s="21" t="s">
        <v>1604</v>
      </c>
    </row>
    <row r="1481" spans="1:3" ht="14.25">
      <c r="A1481" s="55">
        <v>26201100</v>
      </c>
      <c r="B1481" s="21" t="s">
        <v>1567</v>
      </c>
      <c r="C1481" s="21" t="s">
        <v>1605</v>
      </c>
    </row>
    <row r="1482" spans="1:3" ht="14.25">
      <c r="A1482" s="55">
        <v>26201900</v>
      </c>
      <c r="B1482" s="21" t="s">
        <v>1567</v>
      </c>
      <c r="C1482" s="21" t="s">
        <v>1606</v>
      </c>
    </row>
    <row r="1483" spans="1:3" ht="14.25">
      <c r="A1483" s="55">
        <v>26202100</v>
      </c>
      <c r="B1483" s="21" t="s">
        <v>1567</v>
      </c>
      <c r="C1483" s="21" t="s">
        <v>1607</v>
      </c>
    </row>
    <row r="1484" spans="1:3" ht="14.25">
      <c r="A1484" s="55">
        <v>26202900</v>
      </c>
      <c r="B1484" s="21" t="s">
        <v>1567</v>
      </c>
      <c r="C1484" s="21" t="s">
        <v>1608</v>
      </c>
    </row>
    <row r="1485" spans="1:3" ht="14.25">
      <c r="A1485" s="55">
        <v>26203000</v>
      </c>
      <c r="B1485" s="21" t="s">
        <v>1567</v>
      </c>
      <c r="C1485" s="21" t="s">
        <v>1609</v>
      </c>
    </row>
    <row r="1486" spans="1:3" ht="14.25">
      <c r="A1486" s="55">
        <v>26204000</v>
      </c>
      <c r="B1486" s="21" t="s">
        <v>1567</v>
      </c>
      <c r="C1486" s="21" t="s">
        <v>1610</v>
      </c>
    </row>
    <row r="1487" spans="1:3" ht="14.25">
      <c r="A1487" s="55">
        <v>26206000</v>
      </c>
      <c r="B1487" s="21" t="s">
        <v>1567</v>
      </c>
      <c r="C1487" s="21" t="s">
        <v>1611</v>
      </c>
    </row>
    <row r="1488" spans="1:3" ht="14.25">
      <c r="A1488" s="55">
        <v>26209100</v>
      </c>
      <c r="B1488" s="21" t="s">
        <v>1567</v>
      </c>
      <c r="C1488" s="21" t="s">
        <v>1612</v>
      </c>
    </row>
    <row r="1489" spans="1:3" ht="14.25">
      <c r="A1489" s="55">
        <v>26209910</v>
      </c>
      <c r="B1489" s="21" t="s">
        <v>1567</v>
      </c>
      <c r="C1489" s="21" t="s">
        <v>1613</v>
      </c>
    </row>
    <row r="1490" spans="1:3" ht="14.25">
      <c r="A1490" s="55">
        <v>26209990</v>
      </c>
      <c r="B1490" s="21" t="s">
        <v>1567</v>
      </c>
      <c r="C1490" s="21" t="s">
        <v>1614</v>
      </c>
    </row>
    <row r="1491" spans="1:3" ht="14.25">
      <c r="A1491" s="55">
        <v>26211000</v>
      </c>
      <c r="B1491" s="21" t="s">
        <v>1567</v>
      </c>
      <c r="C1491" s="21" t="s">
        <v>1615</v>
      </c>
    </row>
    <row r="1492" spans="1:3" ht="14.25">
      <c r="A1492" s="55">
        <v>26219010</v>
      </c>
      <c r="B1492" s="21" t="s">
        <v>1567</v>
      </c>
      <c r="C1492" s="21" t="s">
        <v>1616</v>
      </c>
    </row>
    <row r="1493" spans="1:3" ht="14.25">
      <c r="A1493" s="55">
        <v>26219090</v>
      </c>
      <c r="B1493" s="21" t="s">
        <v>1567</v>
      </c>
      <c r="C1493" s="21" t="s">
        <v>1617</v>
      </c>
    </row>
    <row r="1494" spans="1:3" ht="14.25">
      <c r="A1494" s="55">
        <v>27011100</v>
      </c>
      <c r="B1494" s="21" t="s">
        <v>1618</v>
      </c>
      <c r="C1494" s="21" t="s">
        <v>1619</v>
      </c>
    </row>
    <row r="1495" spans="1:3" ht="14.25">
      <c r="A1495" s="55">
        <v>27011200</v>
      </c>
      <c r="B1495" s="21" t="s">
        <v>1618</v>
      </c>
      <c r="C1495" s="21" t="s">
        <v>1620</v>
      </c>
    </row>
    <row r="1496" spans="1:3" ht="14.25">
      <c r="A1496" s="55">
        <v>27011900</v>
      </c>
      <c r="B1496" s="21" t="s">
        <v>1618</v>
      </c>
      <c r="C1496" s="21" t="s">
        <v>1621</v>
      </c>
    </row>
    <row r="1497" spans="1:3" ht="14.25">
      <c r="A1497" s="55">
        <v>27012000</v>
      </c>
      <c r="B1497" s="21" t="s">
        <v>1618</v>
      </c>
      <c r="C1497" s="21" t="s">
        <v>1622</v>
      </c>
    </row>
    <row r="1498" spans="1:3" ht="14.25">
      <c r="A1498" s="55">
        <v>27021000</v>
      </c>
      <c r="B1498" s="21" t="s">
        <v>1618</v>
      </c>
      <c r="C1498" s="21" t="s">
        <v>1623</v>
      </c>
    </row>
    <row r="1499" spans="1:3" ht="14.25">
      <c r="A1499" s="55">
        <v>27022000</v>
      </c>
      <c r="B1499" s="21" t="s">
        <v>1618</v>
      </c>
      <c r="C1499" s="21" t="s">
        <v>1624</v>
      </c>
    </row>
    <row r="1500" spans="1:3" ht="14.25">
      <c r="A1500" s="55">
        <v>27030000</v>
      </c>
      <c r="B1500" s="21" t="s">
        <v>1618</v>
      </c>
      <c r="C1500" s="21" t="s">
        <v>1625</v>
      </c>
    </row>
    <row r="1501" spans="1:3" ht="14.25">
      <c r="A1501" s="56">
        <v>27040010</v>
      </c>
      <c r="B1501" s="22" t="s">
        <v>1618</v>
      </c>
      <c r="C1501" s="22" t="s">
        <v>1626</v>
      </c>
    </row>
    <row r="1502" spans="1:3" ht="14.25">
      <c r="A1502" s="55" t="s">
        <v>25</v>
      </c>
      <c r="B1502" s="21" t="s">
        <v>1618</v>
      </c>
      <c r="C1502" s="21"/>
    </row>
    <row r="1503" spans="1:3" ht="14.25">
      <c r="A1503" s="55" t="s">
        <v>26</v>
      </c>
      <c r="B1503" s="21" t="s">
        <v>1618</v>
      </c>
      <c r="C1503" s="21"/>
    </row>
    <row r="1504" spans="1:3" ht="14.25">
      <c r="A1504" s="55">
        <v>27040090</v>
      </c>
      <c r="B1504" s="21" t="s">
        <v>1618</v>
      </c>
      <c r="C1504" s="21" t="s">
        <v>1627</v>
      </c>
    </row>
    <row r="1505" spans="1:3" ht="14.25">
      <c r="A1505" s="55">
        <v>27050000</v>
      </c>
      <c r="B1505" s="21" t="s">
        <v>1618</v>
      </c>
      <c r="C1505" s="21" t="s">
        <v>1628</v>
      </c>
    </row>
    <row r="1506" spans="1:3" ht="14.25">
      <c r="A1506" s="55">
        <v>27060000</v>
      </c>
      <c r="B1506" s="21" t="s">
        <v>1618</v>
      </c>
      <c r="C1506" s="21" t="s">
        <v>1629</v>
      </c>
    </row>
    <row r="1507" spans="1:3" ht="14.25">
      <c r="A1507" s="55">
        <v>27071000</v>
      </c>
      <c r="B1507" s="21" t="s">
        <v>1618</v>
      </c>
      <c r="C1507" s="21" t="s">
        <v>1630</v>
      </c>
    </row>
    <row r="1508" spans="1:3" ht="14.25">
      <c r="A1508" s="55">
        <v>27072000</v>
      </c>
      <c r="B1508" s="21" t="s">
        <v>1618</v>
      </c>
      <c r="C1508" s="21" t="s">
        <v>1631</v>
      </c>
    </row>
    <row r="1509" spans="1:3" ht="14.25">
      <c r="A1509" s="55">
        <v>27073000</v>
      </c>
      <c r="B1509" s="21" t="s">
        <v>1618</v>
      </c>
      <c r="C1509" s="21" t="s">
        <v>1632</v>
      </c>
    </row>
    <row r="1510" spans="1:3" ht="14.25">
      <c r="A1510" s="55">
        <v>27074000</v>
      </c>
      <c r="B1510" s="21" t="s">
        <v>1618</v>
      </c>
      <c r="C1510" s="21" t="s">
        <v>1633</v>
      </c>
    </row>
    <row r="1511" spans="1:3" ht="14.25">
      <c r="A1511" s="56">
        <v>27075000</v>
      </c>
      <c r="B1511" s="22" t="s">
        <v>1618</v>
      </c>
      <c r="C1511" s="22" t="s">
        <v>1634</v>
      </c>
    </row>
    <row r="1512" spans="1:3" ht="14.25">
      <c r="A1512" s="55" t="s">
        <v>61</v>
      </c>
      <c r="B1512" s="21" t="s">
        <v>1618</v>
      </c>
      <c r="C1512" s="21" t="s">
        <v>1635</v>
      </c>
    </row>
    <row r="1513" spans="1:3" ht="14.25">
      <c r="A1513" s="55" t="s">
        <v>62</v>
      </c>
      <c r="B1513" s="21" t="s">
        <v>1618</v>
      </c>
      <c r="C1513" s="21" t="s">
        <v>289</v>
      </c>
    </row>
    <row r="1514" spans="1:3" ht="14.25">
      <c r="A1514" s="55">
        <v>27079100</v>
      </c>
      <c r="B1514" s="21" t="s">
        <v>1618</v>
      </c>
      <c r="C1514" s="21" t="s">
        <v>1636</v>
      </c>
    </row>
    <row r="1515" spans="1:3" ht="14.25">
      <c r="A1515" s="55">
        <v>27079910</v>
      </c>
      <c r="B1515" s="21" t="s">
        <v>1618</v>
      </c>
      <c r="C1515" s="21" t="s">
        <v>1637</v>
      </c>
    </row>
    <row r="1516" spans="1:3" ht="14.25">
      <c r="A1516" s="55">
        <v>27079990</v>
      </c>
      <c r="B1516" s="21" t="s">
        <v>1618</v>
      </c>
      <c r="C1516" s="21" t="s">
        <v>1638</v>
      </c>
    </row>
    <row r="1517" spans="1:3" ht="14.25">
      <c r="A1517" s="55">
        <v>27081000</v>
      </c>
      <c r="B1517" s="21" t="s">
        <v>1618</v>
      </c>
      <c r="C1517" s="21" t="s">
        <v>1639</v>
      </c>
    </row>
    <row r="1518" spans="1:3" ht="14.25">
      <c r="A1518" s="55">
        <v>27082000</v>
      </c>
      <c r="B1518" s="21" t="s">
        <v>1618</v>
      </c>
      <c r="C1518" s="21" t="s">
        <v>1640</v>
      </c>
    </row>
    <row r="1519" spans="1:3" ht="14.25">
      <c r="A1519" s="55">
        <v>27090010</v>
      </c>
      <c r="B1519" s="21" t="s">
        <v>1618</v>
      </c>
      <c r="C1519" s="21" t="s">
        <v>1641</v>
      </c>
    </row>
    <row r="1520" spans="1:3" ht="14.25">
      <c r="A1520" s="55">
        <v>27090090</v>
      </c>
      <c r="B1520" s="21" t="s">
        <v>1618</v>
      </c>
      <c r="C1520" s="21" t="s">
        <v>1642</v>
      </c>
    </row>
    <row r="1521" spans="1:3" ht="14.25">
      <c r="A1521" s="55">
        <v>27101210</v>
      </c>
      <c r="B1521" s="21" t="s">
        <v>1618</v>
      </c>
      <c r="C1521" s="21" t="s">
        <v>1643</v>
      </c>
    </row>
    <row r="1522" spans="1:3" ht="14.25">
      <c r="A1522" s="55">
        <v>27101221</v>
      </c>
      <c r="B1522" s="21" t="s">
        <v>1618</v>
      </c>
      <c r="C1522" s="21" t="s">
        <v>1644</v>
      </c>
    </row>
    <row r="1523" spans="1:3" ht="14.25">
      <c r="A1523" s="55">
        <v>27101229</v>
      </c>
      <c r="B1523" s="21" t="s">
        <v>1618</v>
      </c>
      <c r="C1523" s="21" t="s">
        <v>1645</v>
      </c>
    </row>
    <row r="1524" spans="1:3" ht="14.25">
      <c r="A1524" s="55">
        <v>27101230</v>
      </c>
      <c r="B1524" s="21" t="s">
        <v>1618</v>
      </c>
      <c r="C1524" s="21" t="s">
        <v>1646</v>
      </c>
    </row>
    <row r="1525" spans="1:3" ht="14.25">
      <c r="A1525" s="55">
        <v>27101241</v>
      </c>
      <c r="B1525" s="21" t="s">
        <v>1618</v>
      </c>
      <c r="C1525" s="21" t="s">
        <v>1647</v>
      </c>
    </row>
    <row r="1526" spans="1:3" ht="14.25">
      <c r="A1526" s="55">
        <v>27101249</v>
      </c>
      <c r="B1526" s="21" t="s">
        <v>1618</v>
      </c>
      <c r="C1526" s="21" t="s">
        <v>1648</v>
      </c>
    </row>
    <row r="1527" spans="1:3" ht="14.25">
      <c r="A1527" s="55">
        <v>27101251</v>
      </c>
      <c r="B1527" s="21" t="s">
        <v>1618</v>
      </c>
      <c r="C1527" s="21" t="s">
        <v>1649</v>
      </c>
    </row>
    <row r="1528" spans="1:3" ht="14.25">
      <c r="A1528" s="55">
        <v>27101259</v>
      </c>
      <c r="B1528" s="21" t="s">
        <v>1618</v>
      </c>
      <c r="C1528" s="21" t="s">
        <v>1650</v>
      </c>
    </row>
    <row r="1529" spans="1:3" ht="14.25">
      <c r="A1529" s="55">
        <v>27101260</v>
      </c>
      <c r="B1529" s="21" t="s">
        <v>1618</v>
      </c>
      <c r="C1529" s="21" t="s">
        <v>1651</v>
      </c>
    </row>
    <row r="1530" spans="1:3" ht="14.25">
      <c r="A1530" s="55">
        <v>27101290</v>
      </c>
      <c r="B1530" s="21" t="s">
        <v>1618</v>
      </c>
      <c r="C1530" s="21" t="s">
        <v>1652</v>
      </c>
    </row>
    <row r="1531" spans="1:3" ht="14.25">
      <c r="A1531" s="55">
        <v>27101911</v>
      </c>
      <c r="B1531" s="21" t="s">
        <v>1618</v>
      </c>
      <c r="C1531" s="21" t="s">
        <v>1653</v>
      </c>
    </row>
    <row r="1532" spans="1:3" ht="14.25">
      <c r="A1532" s="55">
        <v>27101919</v>
      </c>
      <c r="B1532" s="21" t="s">
        <v>1618</v>
      </c>
      <c r="C1532" s="21" t="s">
        <v>1654</v>
      </c>
    </row>
    <row r="1533" spans="1:3" ht="14.25">
      <c r="A1533" s="55">
        <v>27101921</v>
      </c>
      <c r="B1533" s="21" t="s">
        <v>1618</v>
      </c>
      <c r="C1533" s="21" t="s">
        <v>1655</v>
      </c>
    </row>
    <row r="1534" spans="1:3" ht="14.25">
      <c r="A1534" s="55">
        <v>27101922</v>
      </c>
      <c r="B1534" s="21" t="s">
        <v>1618</v>
      </c>
      <c r="C1534" s="21" t="s">
        <v>1656</v>
      </c>
    </row>
    <row r="1535" spans="1:3" ht="14.25">
      <c r="A1535" s="55">
        <v>27101929</v>
      </c>
      <c r="B1535" s="21" t="s">
        <v>1618</v>
      </c>
      <c r="C1535" s="21" t="s">
        <v>1657</v>
      </c>
    </row>
    <row r="1536" spans="1:3" ht="14.25">
      <c r="A1536" s="55">
        <v>27101931</v>
      </c>
      <c r="B1536" s="21" t="s">
        <v>1618</v>
      </c>
      <c r="C1536" s="21" t="s">
        <v>1658</v>
      </c>
    </row>
    <row r="1537" spans="1:3" ht="14.25">
      <c r="A1537" s="55">
        <v>27101932</v>
      </c>
      <c r="B1537" s="21" t="s">
        <v>1618</v>
      </c>
      <c r="C1537" s="21" t="s">
        <v>1659</v>
      </c>
    </row>
    <row r="1538" spans="1:3" ht="14.25">
      <c r="A1538" s="55">
        <v>27101991</v>
      </c>
      <c r="B1538" s="21" t="s">
        <v>1618</v>
      </c>
      <c r="C1538" s="21" t="s">
        <v>1660</v>
      </c>
    </row>
    <row r="1539" spans="1:3" ht="14.25">
      <c r="A1539" s="55">
        <v>27101992</v>
      </c>
      <c r="B1539" s="21" t="s">
        <v>1618</v>
      </c>
      <c r="C1539" s="21" t="s">
        <v>1661</v>
      </c>
    </row>
    <row r="1540" spans="1:3" ht="14.25">
      <c r="A1540" s="55">
        <v>27101993</v>
      </c>
      <c r="B1540" s="21" t="s">
        <v>1618</v>
      </c>
      <c r="C1540" s="21" t="s">
        <v>1662</v>
      </c>
    </row>
    <row r="1541" spans="1:3" ht="14.25">
      <c r="A1541" s="55">
        <v>27101994</v>
      </c>
      <c r="B1541" s="21" t="s">
        <v>1618</v>
      </c>
      <c r="C1541" s="21" t="s">
        <v>1663</v>
      </c>
    </row>
    <row r="1542" spans="1:3" ht="14.25">
      <c r="A1542" s="55">
        <v>27101999</v>
      </c>
      <c r="B1542" s="21" t="s">
        <v>1618</v>
      </c>
      <c r="C1542" s="21" t="s">
        <v>1664</v>
      </c>
    </row>
    <row r="1543" spans="1:3" ht="14.25">
      <c r="A1543" s="55">
        <v>27102000</v>
      </c>
      <c r="B1543" s="21" t="s">
        <v>1618</v>
      </c>
      <c r="C1543" s="21" t="s">
        <v>1665</v>
      </c>
    </row>
    <row r="1544" spans="1:3" ht="14.25">
      <c r="A1544" s="55">
        <v>27109100</v>
      </c>
      <c r="B1544" s="21" t="s">
        <v>1618</v>
      </c>
      <c r="C1544" s="21" t="s">
        <v>1666</v>
      </c>
    </row>
    <row r="1545" spans="1:3" ht="14.25">
      <c r="A1545" s="55">
        <v>27109900</v>
      </c>
      <c r="B1545" s="21" t="s">
        <v>1618</v>
      </c>
      <c r="C1545" s="21" t="s">
        <v>1667</v>
      </c>
    </row>
    <row r="1546" spans="1:3" ht="14.25">
      <c r="A1546" s="55">
        <v>27111100</v>
      </c>
      <c r="B1546" s="21" t="s">
        <v>1618</v>
      </c>
      <c r="C1546" s="21" t="s">
        <v>1668</v>
      </c>
    </row>
    <row r="1547" spans="1:3" ht="14.25">
      <c r="A1547" s="55">
        <v>27111210</v>
      </c>
      <c r="B1547" s="21" t="s">
        <v>1618</v>
      </c>
      <c r="C1547" s="21" t="s">
        <v>1669</v>
      </c>
    </row>
    <row r="1548" spans="1:3" ht="14.25">
      <c r="A1548" s="55">
        <v>27111290</v>
      </c>
      <c r="B1548" s="21" t="s">
        <v>1618</v>
      </c>
      <c r="C1548" s="21" t="s">
        <v>1670</v>
      </c>
    </row>
    <row r="1549" spans="1:3" ht="14.25">
      <c r="A1549" s="55">
        <v>27111300</v>
      </c>
      <c r="B1549" s="21" t="s">
        <v>1618</v>
      </c>
      <c r="C1549" s="21" t="s">
        <v>1671</v>
      </c>
    </row>
    <row r="1550" spans="1:3" ht="14.25">
      <c r="A1550" s="55">
        <v>27111400</v>
      </c>
      <c r="B1550" s="21" t="s">
        <v>1618</v>
      </c>
      <c r="C1550" s="21" t="s">
        <v>1672</v>
      </c>
    </row>
    <row r="1551" spans="1:3" ht="14.25">
      <c r="A1551" s="55">
        <v>27111910</v>
      </c>
      <c r="B1551" s="21" t="s">
        <v>1618</v>
      </c>
      <c r="C1551" s="21" t="s">
        <v>1673</v>
      </c>
    </row>
    <row r="1552" spans="1:3" ht="14.25">
      <c r="A1552" s="55">
        <v>27111990</v>
      </c>
      <c r="B1552" s="21" t="s">
        <v>1618</v>
      </c>
      <c r="C1552" s="21" t="s">
        <v>1674</v>
      </c>
    </row>
    <row r="1553" spans="1:3" ht="14.25">
      <c r="A1553" s="55">
        <v>27112100</v>
      </c>
      <c r="B1553" s="21" t="s">
        <v>1618</v>
      </c>
      <c r="C1553" s="21" t="s">
        <v>1675</v>
      </c>
    </row>
    <row r="1554" spans="1:3" ht="14.25">
      <c r="A1554" s="55">
        <v>27112910</v>
      </c>
      <c r="B1554" s="21" t="s">
        <v>1618</v>
      </c>
      <c r="C1554" s="21" t="s">
        <v>1676</v>
      </c>
    </row>
    <row r="1555" spans="1:3" ht="14.25">
      <c r="A1555" s="55">
        <v>27112990</v>
      </c>
      <c r="B1555" s="21" t="s">
        <v>1618</v>
      </c>
      <c r="C1555" s="21" t="s">
        <v>1677</v>
      </c>
    </row>
    <row r="1556" spans="1:3" ht="14.25">
      <c r="A1556" s="55">
        <v>27121000</v>
      </c>
      <c r="B1556" s="21" t="s">
        <v>1618</v>
      </c>
      <c r="C1556" s="21" t="s">
        <v>1678</v>
      </c>
    </row>
    <row r="1557" spans="1:3" ht="14.25">
      <c r="A1557" s="55">
        <v>27122000</v>
      </c>
      <c r="B1557" s="21" t="s">
        <v>1618</v>
      </c>
      <c r="C1557" s="21" t="s">
        <v>1679</v>
      </c>
    </row>
    <row r="1558" spans="1:3" ht="14.25">
      <c r="A1558" s="55">
        <v>27129000</v>
      </c>
      <c r="B1558" s="21" t="s">
        <v>1618</v>
      </c>
      <c r="C1558" s="21" t="s">
        <v>1680</v>
      </c>
    </row>
    <row r="1559" spans="1:3" ht="14.25">
      <c r="A1559" s="55">
        <v>27131100</v>
      </c>
      <c r="B1559" s="21" t="s">
        <v>1618</v>
      </c>
      <c r="C1559" s="21" t="s">
        <v>1681</v>
      </c>
    </row>
    <row r="1560" spans="1:3" ht="14.25">
      <c r="A1560" s="55">
        <v>27131200</v>
      </c>
      <c r="B1560" s="21" t="s">
        <v>1618</v>
      </c>
      <c r="C1560" s="21" t="s">
        <v>1682</v>
      </c>
    </row>
    <row r="1561" spans="1:3" ht="14.25">
      <c r="A1561" s="55">
        <v>27132000</v>
      </c>
      <c r="B1561" s="21" t="s">
        <v>1618</v>
      </c>
      <c r="C1561" s="21" t="s">
        <v>1683</v>
      </c>
    </row>
    <row r="1562" spans="1:3" ht="14.25">
      <c r="A1562" s="55">
        <v>27139000</v>
      </c>
      <c r="B1562" s="21" t="s">
        <v>1618</v>
      </c>
      <c r="C1562" s="21" t="s">
        <v>1684</v>
      </c>
    </row>
    <row r="1563" spans="1:3" ht="14.25">
      <c r="A1563" s="55">
        <v>27141000</v>
      </c>
      <c r="B1563" s="21" t="s">
        <v>1618</v>
      </c>
      <c r="C1563" s="21" t="s">
        <v>1685</v>
      </c>
    </row>
    <row r="1564" spans="1:3" ht="14.25">
      <c r="A1564" s="55">
        <v>27149000</v>
      </c>
      <c r="B1564" s="21" t="s">
        <v>1618</v>
      </c>
      <c r="C1564" s="21" t="s">
        <v>1686</v>
      </c>
    </row>
    <row r="1565" spans="1:3" ht="14.25">
      <c r="A1565" s="55">
        <v>27150000</v>
      </c>
      <c r="B1565" s="21" t="s">
        <v>1618</v>
      </c>
      <c r="C1565" s="21" t="s">
        <v>1687</v>
      </c>
    </row>
    <row r="1566" spans="1:3" ht="14.25">
      <c r="A1566" s="55">
        <v>27160000</v>
      </c>
      <c r="B1566" s="21" t="s">
        <v>1618</v>
      </c>
      <c r="C1566" s="21" t="s">
        <v>1688</v>
      </c>
    </row>
    <row r="1567" spans="1:3" ht="14.25">
      <c r="A1567" s="55">
        <v>28011000</v>
      </c>
      <c r="B1567" s="21" t="s">
        <v>1689</v>
      </c>
      <c r="C1567" s="21" t="s">
        <v>1690</v>
      </c>
    </row>
    <row r="1568" spans="1:3" ht="14.25">
      <c r="A1568" s="55">
        <v>28012010</v>
      </c>
      <c r="B1568" s="21" t="s">
        <v>1689</v>
      </c>
      <c r="C1568" s="21" t="s">
        <v>1691</v>
      </c>
    </row>
    <row r="1569" spans="1:3" ht="14.25">
      <c r="A1569" s="55">
        <v>28012090</v>
      </c>
      <c r="B1569" s="21" t="s">
        <v>1689</v>
      </c>
      <c r="C1569" s="21" t="s">
        <v>1692</v>
      </c>
    </row>
    <row r="1570" spans="1:3" ht="14.25">
      <c r="A1570" s="55">
        <v>28013000</v>
      </c>
      <c r="B1570" s="21" t="s">
        <v>1689</v>
      </c>
      <c r="C1570" s="21" t="s">
        <v>1693</v>
      </c>
    </row>
    <row r="1571" spans="1:3" ht="14.25">
      <c r="A1571" s="55">
        <v>28020000</v>
      </c>
      <c r="B1571" s="21" t="s">
        <v>1689</v>
      </c>
      <c r="C1571" s="21" t="s">
        <v>1694</v>
      </c>
    </row>
    <row r="1572" spans="1:3" ht="14.25">
      <c r="A1572" s="55">
        <v>28030011</v>
      </c>
      <c r="B1572" s="21" t="s">
        <v>1689</v>
      </c>
      <c r="C1572" s="21" t="s">
        <v>1695</v>
      </c>
    </row>
    <row r="1573" spans="1:3" ht="14.25">
      <c r="A1573" s="55">
        <v>28030019</v>
      </c>
      <c r="B1573" s="21" t="s">
        <v>1689</v>
      </c>
      <c r="C1573" s="21" t="s">
        <v>1696</v>
      </c>
    </row>
    <row r="1574" spans="1:3" ht="14.25">
      <c r="A1574" s="55">
        <v>28030090</v>
      </c>
      <c r="B1574" s="21" t="s">
        <v>1689</v>
      </c>
      <c r="C1574" s="21" t="s">
        <v>1697</v>
      </c>
    </row>
    <row r="1575" spans="1:3" ht="14.25">
      <c r="A1575" s="55">
        <v>28041000</v>
      </c>
      <c r="B1575" s="21" t="s">
        <v>1689</v>
      </c>
      <c r="C1575" s="21" t="s">
        <v>1698</v>
      </c>
    </row>
    <row r="1576" spans="1:3" ht="14.25">
      <c r="A1576" s="55">
        <v>28042100</v>
      </c>
      <c r="B1576" s="21" t="s">
        <v>1689</v>
      </c>
      <c r="C1576" s="21" t="s">
        <v>1699</v>
      </c>
    </row>
    <row r="1577" spans="1:3" ht="14.25">
      <c r="A1577" s="55">
        <v>28042910</v>
      </c>
      <c r="B1577" s="21" t="s">
        <v>1689</v>
      </c>
      <c r="C1577" s="21" t="s">
        <v>1700</v>
      </c>
    </row>
    <row r="1578" spans="1:3" ht="14.25">
      <c r="A1578" s="55">
        <v>28042990</v>
      </c>
      <c r="B1578" s="21" t="s">
        <v>1689</v>
      </c>
      <c r="C1578" s="21" t="s">
        <v>1701</v>
      </c>
    </row>
    <row r="1579" spans="1:3" ht="14.25">
      <c r="A1579" s="55">
        <v>28043000</v>
      </c>
      <c r="B1579" s="21" t="s">
        <v>1689</v>
      </c>
      <c r="C1579" s="21" t="s">
        <v>1702</v>
      </c>
    </row>
    <row r="1580" spans="1:3" ht="14.25">
      <c r="A1580" s="55">
        <v>28044000</v>
      </c>
      <c r="B1580" s="21" t="s">
        <v>1689</v>
      </c>
      <c r="C1580" s="21" t="s">
        <v>1703</v>
      </c>
    </row>
    <row r="1581" spans="1:3" ht="14.25">
      <c r="A1581" s="55">
        <v>28045000</v>
      </c>
      <c r="B1581" s="21" t="s">
        <v>1689</v>
      </c>
      <c r="C1581" s="21" t="s">
        <v>1704</v>
      </c>
    </row>
    <row r="1582" spans="1:3" ht="14.25">
      <c r="A1582" s="55">
        <v>28046100</v>
      </c>
      <c r="B1582" s="21" t="s">
        <v>1689</v>
      </c>
      <c r="C1582" s="21" t="s">
        <v>1705</v>
      </c>
    </row>
    <row r="1583" spans="1:3" ht="14.25">
      <c r="A1583" s="55">
        <v>28046900</v>
      </c>
      <c r="B1583" s="21" t="s">
        <v>1689</v>
      </c>
      <c r="C1583" s="21" t="s">
        <v>1706</v>
      </c>
    </row>
    <row r="1584" spans="1:3" ht="14.25">
      <c r="A1584" s="55">
        <v>28047010</v>
      </c>
      <c r="B1584" s="21" t="s">
        <v>1689</v>
      </c>
      <c r="C1584" s="21" t="s">
        <v>1707</v>
      </c>
    </row>
    <row r="1585" spans="1:3" ht="14.25">
      <c r="A1585" s="55">
        <v>28047020</v>
      </c>
      <c r="B1585" s="21" t="s">
        <v>1689</v>
      </c>
      <c r="C1585" s="21" t="s">
        <v>1708</v>
      </c>
    </row>
    <row r="1586" spans="1:3" ht="14.25">
      <c r="A1586" s="55">
        <v>28047030</v>
      </c>
      <c r="B1586" s="21" t="s">
        <v>1689</v>
      </c>
      <c r="C1586" s="21" t="s">
        <v>1709</v>
      </c>
    </row>
    <row r="1587" spans="1:3" ht="14.25">
      <c r="A1587" s="55">
        <v>28048000</v>
      </c>
      <c r="B1587" s="21" t="s">
        <v>1689</v>
      </c>
      <c r="C1587" s="21" t="s">
        <v>1710</v>
      </c>
    </row>
    <row r="1588" spans="1:3" ht="14.25">
      <c r="A1588" s="55">
        <v>28049000</v>
      </c>
      <c r="B1588" s="21" t="s">
        <v>1689</v>
      </c>
      <c r="C1588" s="21" t="s">
        <v>1711</v>
      </c>
    </row>
    <row r="1589" spans="1:3" ht="14.25">
      <c r="A1589" s="55">
        <v>28051100</v>
      </c>
      <c r="B1589" s="21" t="s">
        <v>1689</v>
      </c>
      <c r="C1589" s="21" t="s">
        <v>1712</v>
      </c>
    </row>
    <row r="1590" spans="1:3" ht="14.25">
      <c r="A1590" s="55">
        <v>28051200</v>
      </c>
      <c r="B1590" s="21" t="s">
        <v>1689</v>
      </c>
      <c r="C1590" s="21" t="s">
        <v>1713</v>
      </c>
    </row>
    <row r="1591" spans="1:3" ht="14.25">
      <c r="A1591" s="55">
        <v>28051910</v>
      </c>
      <c r="B1591" s="21" t="s">
        <v>1689</v>
      </c>
      <c r="C1591" s="21" t="s">
        <v>1714</v>
      </c>
    </row>
    <row r="1592" spans="1:3" ht="14.25">
      <c r="A1592" s="55">
        <v>28051920</v>
      </c>
      <c r="B1592" s="21" t="s">
        <v>1689</v>
      </c>
      <c r="C1592" s="21" t="s">
        <v>1715</v>
      </c>
    </row>
    <row r="1593" spans="1:3" ht="14.25">
      <c r="A1593" s="55">
        <v>28051990</v>
      </c>
      <c r="B1593" s="21" t="s">
        <v>1689</v>
      </c>
      <c r="C1593" s="21" t="s">
        <v>1716</v>
      </c>
    </row>
    <row r="1594" spans="1:3" ht="14.25">
      <c r="A1594" s="55">
        <v>28053010</v>
      </c>
      <c r="B1594" s="21" t="s">
        <v>1689</v>
      </c>
      <c r="C1594" s="21" t="s">
        <v>1717</v>
      </c>
    </row>
    <row r="1595" spans="1:3" ht="14.25">
      <c r="A1595" s="55">
        <v>28053090</v>
      </c>
      <c r="B1595" s="21" t="s">
        <v>1689</v>
      </c>
      <c r="C1595" s="21" t="s">
        <v>1718</v>
      </c>
    </row>
    <row r="1596" spans="1:3" ht="14.25">
      <c r="A1596" s="55">
        <v>28054000</v>
      </c>
      <c r="B1596" s="21" t="s">
        <v>1689</v>
      </c>
      <c r="C1596" s="21" t="s">
        <v>1719</v>
      </c>
    </row>
    <row r="1597" spans="1:3" ht="14.25">
      <c r="A1597" s="55">
        <v>28061010</v>
      </c>
      <c r="B1597" s="21" t="s">
        <v>1689</v>
      </c>
      <c r="C1597" s="21" t="s">
        <v>1720</v>
      </c>
    </row>
    <row r="1598" spans="1:3" ht="14.25">
      <c r="A1598" s="55">
        <v>28061020</v>
      </c>
      <c r="B1598" s="21" t="s">
        <v>1689</v>
      </c>
      <c r="C1598" s="21" t="s">
        <v>1721</v>
      </c>
    </row>
    <row r="1599" spans="1:3" ht="14.25">
      <c r="A1599" s="55">
        <v>28062000</v>
      </c>
      <c r="B1599" s="21" t="s">
        <v>1689</v>
      </c>
      <c r="C1599" s="21" t="s">
        <v>1722</v>
      </c>
    </row>
    <row r="1600" spans="1:3" ht="14.25">
      <c r="A1600" s="55">
        <v>28070010</v>
      </c>
      <c r="B1600" s="21" t="s">
        <v>1689</v>
      </c>
      <c r="C1600" s="21" t="s">
        <v>1723</v>
      </c>
    </row>
    <row r="1601" spans="1:3" ht="14.25">
      <c r="A1601" s="55">
        <v>28070020</v>
      </c>
      <c r="B1601" s="21" t="s">
        <v>1689</v>
      </c>
      <c r="C1601" s="21" t="s">
        <v>1724</v>
      </c>
    </row>
    <row r="1602" spans="1:3" ht="14.25">
      <c r="A1602" s="55">
        <v>28080010</v>
      </c>
      <c r="B1602" s="21" t="s">
        <v>1689</v>
      </c>
      <c r="C1602" s="21" t="s">
        <v>1725</v>
      </c>
    </row>
    <row r="1603" spans="1:3" ht="14.25">
      <c r="A1603" s="55">
        <v>28080020</v>
      </c>
      <c r="B1603" s="21" t="s">
        <v>1689</v>
      </c>
      <c r="C1603" s="21" t="s">
        <v>1726</v>
      </c>
    </row>
    <row r="1604" spans="1:3" ht="14.25">
      <c r="A1604" s="55">
        <v>28091000</v>
      </c>
      <c r="B1604" s="21" t="s">
        <v>1689</v>
      </c>
      <c r="C1604" s="21" t="s">
        <v>1727</v>
      </c>
    </row>
    <row r="1605" spans="1:3" ht="14.25">
      <c r="A1605" s="55">
        <v>28092011</v>
      </c>
      <c r="B1605" s="21" t="s">
        <v>1689</v>
      </c>
      <c r="C1605" s="21" t="s">
        <v>1728</v>
      </c>
    </row>
    <row r="1606" spans="1:3" ht="14.25">
      <c r="A1606" s="55">
        <v>28092019</v>
      </c>
      <c r="B1606" s="21" t="s">
        <v>1689</v>
      </c>
      <c r="C1606" s="21" t="s">
        <v>1729</v>
      </c>
    </row>
    <row r="1607" spans="1:3" ht="14.25">
      <c r="A1607" s="55">
        <v>28092020</v>
      </c>
      <c r="B1607" s="21" t="s">
        <v>1689</v>
      </c>
      <c r="C1607" s="21" t="s">
        <v>1730</v>
      </c>
    </row>
    <row r="1608" spans="1:3" ht="14.25">
      <c r="A1608" s="55">
        <v>28092030</v>
      </c>
      <c r="B1608" s="21" t="s">
        <v>1689</v>
      </c>
      <c r="C1608" s="21" t="s">
        <v>1731</v>
      </c>
    </row>
    <row r="1609" spans="1:3" ht="14.25">
      <c r="A1609" s="55">
        <v>28092090</v>
      </c>
      <c r="B1609" s="21" t="s">
        <v>1689</v>
      </c>
      <c r="C1609" s="21" t="s">
        <v>1732</v>
      </c>
    </row>
    <row r="1610" spans="1:3" ht="14.25">
      <c r="A1610" s="55">
        <v>28100010</v>
      </c>
      <c r="B1610" s="21" t="s">
        <v>1689</v>
      </c>
      <c r="C1610" s="21" t="s">
        <v>1733</v>
      </c>
    </row>
    <row r="1611" spans="1:3" ht="14.25">
      <c r="A1611" s="55">
        <v>28100090</v>
      </c>
      <c r="B1611" s="21" t="s">
        <v>1689</v>
      </c>
      <c r="C1611" s="21" t="s">
        <v>1734</v>
      </c>
    </row>
    <row r="1612" spans="1:3" ht="14.25">
      <c r="A1612" s="55">
        <v>28111100</v>
      </c>
      <c r="B1612" s="21" t="s">
        <v>1689</v>
      </c>
      <c r="C1612" s="21" t="s">
        <v>1735</v>
      </c>
    </row>
    <row r="1613" spans="1:3" ht="14.25">
      <c r="A1613" s="55">
        <v>28111200</v>
      </c>
      <c r="B1613" s="21" t="s">
        <v>1689</v>
      </c>
      <c r="C1613" s="21"/>
    </row>
    <row r="1614" spans="1:3" ht="14.25">
      <c r="A1614" s="55">
        <v>28111910</v>
      </c>
      <c r="B1614" s="21" t="s">
        <v>1689</v>
      </c>
      <c r="C1614" s="21" t="s">
        <v>1736</v>
      </c>
    </row>
    <row r="1615" spans="1:3" ht="14.25">
      <c r="A1615" s="55">
        <v>28111920</v>
      </c>
      <c r="B1615" s="21" t="s">
        <v>1689</v>
      </c>
      <c r="C1615" s="21" t="s">
        <v>1737</v>
      </c>
    </row>
    <row r="1616" spans="1:3" ht="14.25">
      <c r="A1616" s="55">
        <v>28111930</v>
      </c>
      <c r="B1616" s="21" t="s">
        <v>1689</v>
      </c>
      <c r="C1616" s="21" t="s">
        <v>1738</v>
      </c>
    </row>
    <row r="1617" spans="1:3" ht="14.25">
      <c r="A1617" s="55">
        <v>28111940</v>
      </c>
      <c r="B1617" s="21" t="s">
        <v>1689</v>
      </c>
      <c r="C1617" s="21" t="s">
        <v>1739</v>
      </c>
    </row>
    <row r="1618" spans="1:3" ht="14.25">
      <c r="A1618" s="56">
        <v>28111950</v>
      </c>
      <c r="B1618" s="22" t="s">
        <v>1689</v>
      </c>
      <c r="C1618" s="22" t="s">
        <v>1740</v>
      </c>
    </row>
    <row r="1619" spans="1:3" ht="14.25">
      <c r="A1619" s="55">
        <v>28111990</v>
      </c>
      <c r="B1619" s="21" t="s">
        <v>1689</v>
      </c>
      <c r="C1619" s="21" t="s">
        <v>1741</v>
      </c>
    </row>
    <row r="1620" spans="1:3" ht="14.25">
      <c r="A1620" s="55">
        <v>28112100</v>
      </c>
      <c r="B1620" s="21" t="s">
        <v>1689</v>
      </c>
      <c r="C1620" s="21" t="s">
        <v>1742</v>
      </c>
    </row>
    <row r="1621" spans="1:3" ht="14.25">
      <c r="A1621" s="55">
        <v>28112210</v>
      </c>
      <c r="B1621" s="21" t="s">
        <v>1689</v>
      </c>
      <c r="C1621" s="21" t="s">
        <v>1743</v>
      </c>
    </row>
    <row r="1622" spans="1:3" ht="14.25">
      <c r="A1622" s="55">
        <v>28112220</v>
      </c>
      <c r="B1622" s="21" t="s">
        <v>1689</v>
      </c>
      <c r="C1622" s="21" t="s">
        <v>1744</v>
      </c>
    </row>
    <row r="1623" spans="1:3" ht="14.25">
      <c r="A1623" s="55">
        <v>28112230</v>
      </c>
      <c r="B1623" s="21" t="s">
        <v>1689</v>
      </c>
      <c r="C1623" s="21" t="s">
        <v>1745</v>
      </c>
    </row>
    <row r="1624" spans="1:3" ht="14.25">
      <c r="A1624" s="55">
        <v>28112290</v>
      </c>
      <c r="B1624" s="21" t="s">
        <v>1689</v>
      </c>
      <c r="C1624" s="21" t="s">
        <v>1746</v>
      </c>
    </row>
    <row r="1625" spans="1:3" ht="14.25">
      <c r="A1625" s="55">
        <v>28112910</v>
      </c>
      <c r="B1625" s="21" t="s">
        <v>1689</v>
      </c>
      <c r="C1625" s="21" t="s">
        <v>1747</v>
      </c>
    </row>
    <row r="1626" spans="1:3" ht="14.25">
      <c r="A1626" s="55">
        <v>28112990</v>
      </c>
      <c r="B1626" s="21" t="s">
        <v>1689</v>
      </c>
      <c r="C1626" s="21" t="s">
        <v>1748</v>
      </c>
    </row>
    <row r="1627" spans="1:3" ht="14.25">
      <c r="A1627" s="56">
        <v>28121011</v>
      </c>
      <c r="B1627" s="22" t="s">
        <v>1689</v>
      </c>
      <c r="C1627" s="22" t="s">
        <v>1749</v>
      </c>
    </row>
    <row r="1628" spans="1:3" ht="14.25">
      <c r="A1628" s="56">
        <v>28121012</v>
      </c>
      <c r="B1628" s="22" t="s">
        <v>1689</v>
      </c>
      <c r="C1628" s="22" t="s">
        <v>1750</v>
      </c>
    </row>
    <row r="1629" spans="1:3" ht="14.25">
      <c r="A1629" s="56">
        <v>28121013</v>
      </c>
      <c r="B1629" s="22" t="s">
        <v>1689</v>
      </c>
      <c r="C1629" s="22" t="s">
        <v>1751</v>
      </c>
    </row>
    <row r="1630" spans="1:3" ht="14.25">
      <c r="A1630" s="56">
        <v>28121014</v>
      </c>
      <c r="B1630" s="22" t="s">
        <v>1689</v>
      </c>
      <c r="C1630" s="22" t="s">
        <v>1752</v>
      </c>
    </row>
    <row r="1631" spans="1:3" ht="14.25">
      <c r="A1631" s="56">
        <v>28121015</v>
      </c>
      <c r="B1631" s="22" t="s">
        <v>1689</v>
      </c>
      <c r="C1631" s="22" t="s">
        <v>1753</v>
      </c>
    </row>
    <row r="1632" spans="1:3" ht="14.25">
      <c r="A1632" s="56">
        <v>28121019</v>
      </c>
      <c r="B1632" s="22" t="s">
        <v>1689</v>
      </c>
      <c r="C1632" s="22" t="s">
        <v>1754</v>
      </c>
    </row>
    <row r="1633" spans="1:3" ht="14.25">
      <c r="A1633" s="56">
        <v>28121021</v>
      </c>
      <c r="B1633" s="22" t="s">
        <v>1689</v>
      </c>
      <c r="C1633" s="22" t="s">
        <v>1755</v>
      </c>
    </row>
    <row r="1634" spans="1:3" ht="14.25">
      <c r="A1634" s="56">
        <v>28121022</v>
      </c>
      <c r="B1634" s="22" t="s">
        <v>1689</v>
      </c>
      <c r="C1634" s="22" t="s">
        <v>1756</v>
      </c>
    </row>
    <row r="1635" spans="1:3" ht="14.25">
      <c r="A1635" s="56">
        <v>28121023</v>
      </c>
      <c r="B1635" s="22" t="s">
        <v>1689</v>
      </c>
      <c r="C1635" s="22" t="s">
        <v>1757</v>
      </c>
    </row>
    <row r="1636" spans="1:3" ht="14.25">
      <c r="A1636" s="56">
        <v>28121029</v>
      </c>
      <c r="B1636" s="22" t="s">
        <v>1689</v>
      </c>
      <c r="C1636" s="22" t="s">
        <v>1758</v>
      </c>
    </row>
    <row r="1637" spans="1:3" ht="14.25">
      <c r="A1637" s="55">
        <v>28121100</v>
      </c>
      <c r="B1637" s="21" t="s">
        <v>1689</v>
      </c>
      <c r="C1637" s="21"/>
    </row>
    <row r="1638" spans="1:3" ht="14.25">
      <c r="A1638" s="55">
        <v>28121200</v>
      </c>
      <c r="B1638" s="21" t="s">
        <v>1689</v>
      </c>
      <c r="C1638" s="21"/>
    </row>
    <row r="1639" spans="1:3" ht="14.25">
      <c r="A1639" s="55">
        <v>28121300</v>
      </c>
      <c r="B1639" s="21" t="s">
        <v>1689</v>
      </c>
      <c r="C1639" s="21"/>
    </row>
    <row r="1640" spans="1:3" ht="14.25">
      <c r="A1640" s="55">
        <v>28121400</v>
      </c>
      <c r="B1640" s="21" t="s">
        <v>1689</v>
      </c>
      <c r="C1640" s="21"/>
    </row>
    <row r="1641" spans="1:3" ht="14.25">
      <c r="A1641" s="55">
        <v>28121500</v>
      </c>
      <c r="B1641" s="21" t="s">
        <v>1689</v>
      </c>
      <c r="C1641" s="21"/>
    </row>
    <row r="1642" spans="1:3" ht="14.25">
      <c r="A1642" s="55">
        <v>28121600</v>
      </c>
      <c r="B1642" s="21" t="s">
        <v>1689</v>
      </c>
      <c r="C1642" s="21"/>
    </row>
    <row r="1643" spans="1:3" ht="14.25">
      <c r="A1643" s="55">
        <v>28121700</v>
      </c>
      <c r="B1643" s="21" t="s">
        <v>1689</v>
      </c>
      <c r="C1643" s="21"/>
    </row>
    <row r="1644" spans="1:3" ht="14.25">
      <c r="A1644" s="55">
        <v>28121911</v>
      </c>
      <c r="B1644" s="21" t="s">
        <v>1689</v>
      </c>
      <c r="C1644" s="21"/>
    </row>
    <row r="1645" spans="1:3" ht="14.25">
      <c r="A1645" s="55">
        <v>28121919</v>
      </c>
      <c r="B1645" s="21" t="s">
        <v>1689</v>
      </c>
      <c r="C1645" s="21"/>
    </row>
    <row r="1646" spans="1:3" ht="14.25">
      <c r="A1646" s="55">
        <v>28121920</v>
      </c>
      <c r="B1646" s="21" t="s">
        <v>1689</v>
      </c>
      <c r="C1646" s="21"/>
    </row>
    <row r="1647" spans="1:3" ht="14.25">
      <c r="A1647" s="55">
        <v>28129000</v>
      </c>
      <c r="B1647" s="21" t="s">
        <v>1689</v>
      </c>
      <c r="C1647" s="21" t="s">
        <v>1759</v>
      </c>
    </row>
    <row r="1648" spans="1:3" ht="14.25">
      <c r="A1648" s="55">
        <v>28131000</v>
      </c>
      <c r="B1648" s="21" t="s">
        <v>1689</v>
      </c>
      <c r="C1648" s="21" t="s">
        <v>1760</v>
      </c>
    </row>
    <row r="1649" spans="1:3" ht="14.25">
      <c r="A1649" s="55">
        <v>28139010</v>
      </c>
      <c r="B1649" s="21" t="s">
        <v>1689</v>
      </c>
      <c r="C1649" s="21" t="s">
        <v>1761</v>
      </c>
    </row>
    <row r="1650" spans="1:3" ht="14.25">
      <c r="A1650" s="55">
        <v>28139090</v>
      </c>
      <c r="B1650" s="21" t="s">
        <v>1689</v>
      </c>
      <c r="C1650" s="21" t="s">
        <v>1762</v>
      </c>
    </row>
    <row r="1651" spans="1:3" ht="14.25">
      <c r="A1651" s="55">
        <v>28141000</v>
      </c>
      <c r="B1651" s="21" t="s">
        <v>1689</v>
      </c>
      <c r="C1651" s="21" t="s">
        <v>1763</v>
      </c>
    </row>
    <row r="1652" spans="1:3" ht="14.25">
      <c r="A1652" s="55">
        <v>28142000</v>
      </c>
      <c r="B1652" s="21" t="s">
        <v>1689</v>
      </c>
      <c r="C1652" s="21" t="s">
        <v>1764</v>
      </c>
    </row>
    <row r="1653" spans="1:3" ht="14.25">
      <c r="A1653" s="55">
        <v>28151100</v>
      </c>
      <c r="B1653" s="21" t="s">
        <v>1689</v>
      </c>
      <c r="C1653" s="21" t="s">
        <v>1765</v>
      </c>
    </row>
    <row r="1654" spans="1:3" ht="14.25">
      <c r="A1654" s="55">
        <v>28151200</v>
      </c>
      <c r="B1654" s="21" t="s">
        <v>1689</v>
      </c>
      <c r="C1654" s="21" t="s">
        <v>1766</v>
      </c>
    </row>
    <row r="1655" spans="1:3" ht="14.25">
      <c r="A1655" s="55">
        <v>28152000</v>
      </c>
      <c r="B1655" s="21" t="s">
        <v>1689</v>
      </c>
      <c r="C1655" s="21" t="s">
        <v>1767</v>
      </c>
    </row>
    <row r="1656" spans="1:3" ht="14.25">
      <c r="A1656" s="55">
        <v>28153000</v>
      </c>
      <c r="B1656" s="21" t="s">
        <v>1689</v>
      </c>
      <c r="C1656" s="21" t="s">
        <v>1768</v>
      </c>
    </row>
    <row r="1657" spans="1:3" ht="14.25">
      <c r="A1657" s="55">
        <v>28161010</v>
      </c>
      <c r="B1657" s="21" t="s">
        <v>1689</v>
      </c>
      <c r="C1657" s="21" t="s">
        <v>1769</v>
      </c>
    </row>
    <row r="1658" spans="1:3" ht="14.25">
      <c r="A1658" s="55">
        <v>28161020</v>
      </c>
      <c r="B1658" s="21" t="s">
        <v>1689</v>
      </c>
      <c r="C1658" s="21" t="s">
        <v>1770</v>
      </c>
    </row>
    <row r="1659" spans="1:3" ht="14.25">
      <c r="A1659" s="55">
        <v>28164010</v>
      </c>
      <c r="B1659" s="21" t="s">
        <v>1689</v>
      </c>
      <c r="C1659" s="21" t="s">
        <v>1771</v>
      </c>
    </row>
    <row r="1660" spans="1:3" ht="14.25">
      <c r="A1660" s="55">
        <v>28164090</v>
      </c>
      <c r="B1660" s="21" t="s">
        <v>1689</v>
      </c>
      <c r="C1660" s="21" t="s">
        <v>1772</v>
      </c>
    </row>
    <row r="1661" spans="1:3" ht="14.25">
      <c r="A1661" s="55">
        <v>28170010</v>
      </c>
      <c r="B1661" s="21" t="s">
        <v>1689</v>
      </c>
      <c r="C1661" s="21" t="s">
        <v>1773</v>
      </c>
    </row>
    <row r="1662" spans="1:3" ht="14.25">
      <c r="A1662" s="55">
        <v>28170020</v>
      </c>
      <c r="B1662" s="21" t="s">
        <v>1689</v>
      </c>
      <c r="C1662" s="21" t="s">
        <v>1774</v>
      </c>
    </row>
    <row r="1663" spans="1:3" ht="14.25">
      <c r="A1663" s="55">
        <v>28181010</v>
      </c>
      <c r="B1663" s="21" t="s">
        <v>1689</v>
      </c>
      <c r="C1663" s="21" t="s">
        <v>1775</v>
      </c>
    </row>
    <row r="1664" spans="1:3" ht="14.25">
      <c r="A1664" s="55">
        <v>28181090</v>
      </c>
      <c r="B1664" s="21" t="s">
        <v>1689</v>
      </c>
      <c r="C1664" s="21" t="s">
        <v>1776</v>
      </c>
    </row>
    <row r="1665" spans="1:3" ht="14.25">
      <c r="A1665" s="55">
        <v>28182010</v>
      </c>
      <c r="B1665" s="21" t="s">
        <v>1689</v>
      </c>
      <c r="C1665" s="21" t="s">
        <v>1777</v>
      </c>
    </row>
    <row r="1666" spans="1:3" ht="14.25">
      <c r="A1666" s="55">
        <v>28182090</v>
      </c>
      <c r="B1666" s="21" t="s">
        <v>1689</v>
      </c>
      <c r="C1666" s="21" t="s">
        <v>1778</v>
      </c>
    </row>
    <row r="1667" spans="1:3" ht="14.25">
      <c r="A1667" s="55">
        <v>28183000</v>
      </c>
      <c r="B1667" s="21" t="s">
        <v>1689</v>
      </c>
      <c r="C1667" s="21" t="s">
        <v>1779</v>
      </c>
    </row>
    <row r="1668" spans="1:3" ht="14.25">
      <c r="A1668" s="55">
        <v>28191000</v>
      </c>
      <c r="B1668" s="21" t="s">
        <v>1689</v>
      </c>
      <c r="C1668" s="21" t="s">
        <v>1780</v>
      </c>
    </row>
    <row r="1669" spans="1:3" ht="14.25">
      <c r="A1669" s="55">
        <v>28199010</v>
      </c>
      <c r="B1669" s="21" t="s">
        <v>1689</v>
      </c>
      <c r="C1669" s="21" t="s">
        <v>1781</v>
      </c>
    </row>
    <row r="1670" spans="1:3" ht="14.25">
      <c r="A1670" s="55">
        <v>28199020</v>
      </c>
      <c r="B1670" s="21" t="s">
        <v>1689</v>
      </c>
      <c r="C1670" s="21" t="s">
        <v>1782</v>
      </c>
    </row>
    <row r="1671" spans="1:3" ht="14.25">
      <c r="A1671" s="55">
        <v>28201000</v>
      </c>
      <c r="B1671" s="21" t="s">
        <v>1689</v>
      </c>
      <c r="C1671" s="21" t="s">
        <v>1783</v>
      </c>
    </row>
    <row r="1672" spans="1:3" ht="14.25">
      <c r="A1672" s="55">
        <v>28209010</v>
      </c>
      <c r="B1672" s="21" t="s">
        <v>1689</v>
      </c>
      <c r="C1672" s="21" t="s">
        <v>1784</v>
      </c>
    </row>
    <row r="1673" spans="1:3" ht="14.25">
      <c r="A1673" s="55">
        <v>28209020</v>
      </c>
      <c r="B1673" s="21" t="s">
        <v>1689</v>
      </c>
      <c r="C1673" s="21" t="s">
        <v>1785</v>
      </c>
    </row>
    <row r="1674" spans="1:3" ht="14.25">
      <c r="A1674" s="55">
        <v>28209030</v>
      </c>
      <c r="B1674" s="21" t="s">
        <v>1689</v>
      </c>
      <c r="C1674" s="21" t="s">
        <v>1786</v>
      </c>
    </row>
    <row r="1675" spans="1:3" ht="14.25">
      <c r="A1675" s="55">
        <v>28209040</v>
      </c>
      <c r="B1675" s="21" t="s">
        <v>1689</v>
      </c>
      <c r="C1675" s="21" t="s">
        <v>1787</v>
      </c>
    </row>
    <row r="1676" spans="1:3" ht="14.25">
      <c r="A1676" s="55">
        <v>28211011</v>
      </c>
      <c r="B1676" s="21" t="s">
        <v>1689</v>
      </c>
      <c r="C1676" s="21" t="s">
        <v>1788</v>
      </c>
    </row>
    <row r="1677" spans="1:3" ht="14.25">
      <c r="A1677" s="55">
        <v>28211019</v>
      </c>
      <c r="B1677" s="21" t="s">
        <v>1689</v>
      </c>
      <c r="C1677" s="21" t="s">
        <v>1789</v>
      </c>
    </row>
    <row r="1678" spans="1:3" ht="14.25">
      <c r="A1678" s="55">
        <v>28211020</v>
      </c>
      <c r="B1678" s="21" t="s">
        <v>1689</v>
      </c>
      <c r="C1678" s="21" t="s">
        <v>1790</v>
      </c>
    </row>
    <row r="1679" spans="1:3" ht="14.25">
      <c r="A1679" s="55">
        <v>28211030</v>
      </c>
      <c r="B1679" s="21" t="s">
        <v>1689</v>
      </c>
      <c r="C1679" s="21" t="s">
        <v>1791</v>
      </c>
    </row>
    <row r="1680" spans="1:3" ht="14.25">
      <c r="A1680" s="55">
        <v>28211090</v>
      </c>
      <c r="B1680" s="21" t="s">
        <v>1689</v>
      </c>
      <c r="C1680" s="21" t="s">
        <v>1792</v>
      </c>
    </row>
    <row r="1681" spans="1:3" ht="14.25">
      <c r="A1681" s="55">
        <v>28212000</v>
      </c>
      <c r="B1681" s="21" t="s">
        <v>1689</v>
      </c>
      <c r="C1681" s="21" t="s">
        <v>1565</v>
      </c>
    </row>
    <row r="1682" spans="1:3" ht="14.25">
      <c r="A1682" s="55">
        <v>28220010</v>
      </c>
      <c r="B1682" s="21" t="s">
        <v>1689</v>
      </c>
      <c r="C1682" s="21" t="s">
        <v>1793</v>
      </c>
    </row>
    <row r="1683" spans="1:3" ht="14.25">
      <c r="A1683" s="55">
        <v>28220090</v>
      </c>
      <c r="B1683" s="21" t="s">
        <v>1689</v>
      </c>
      <c r="C1683" s="21" t="s">
        <v>1794</v>
      </c>
    </row>
    <row r="1684" spans="1:3" ht="14.25">
      <c r="A1684" s="55">
        <v>28230010</v>
      </c>
      <c r="B1684" s="21" t="s">
        <v>1689</v>
      </c>
      <c r="C1684" s="21" t="s">
        <v>1795</v>
      </c>
    </row>
    <row r="1685" spans="1:3" ht="14.25">
      <c r="A1685" s="55">
        <v>28230090</v>
      </c>
      <c r="B1685" s="21" t="s">
        <v>1689</v>
      </c>
      <c r="C1685" s="21" t="s">
        <v>1796</v>
      </c>
    </row>
    <row r="1686" spans="1:3" ht="14.25">
      <c r="A1686" s="55">
        <v>28241000</v>
      </c>
      <c r="B1686" s="21" t="s">
        <v>1689</v>
      </c>
      <c r="C1686" s="21" t="s">
        <v>1797</v>
      </c>
    </row>
    <row r="1687" spans="1:3" ht="14.25">
      <c r="A1687" s="55">
        <v>28249010</v>
      </c>
      <c r="B1687" s="21" t="s">
        <v>1689</v>
      </c>
      <c r="C1687" s="21" t="s">
        <v>1798</v>
      </c>
    </row>
    <row r="1688" spans="1:3" ht="14.25">
      <c r="A1688" s="55">
        <v>28249090</v>
      </c>
      <c r="B1688" s="21" t="s">
        <v>1689</v>
      </c>
      <c r="C1688" s="21" t="s">
        <v>1799</v>
      </c>
    </row>
    <row r="1689" spans="1:3" ht="14.25">
      <c r="A1689" s="55">
        <v>28251010</v>
      </c>
      <c r="B1689" s="21" t="s">
        <v>1689</v>
      </c>
      <c r="C1689" s="21" t="s">
        <v>1800</v>
      </c>
    </row>
    <row r="1690" spans="1:3" ht="14.25">
      <c r="A1690" s="55">
        <v>28251020</v>
      </c>
      <c r="B1690" s="21" t="s">
        <v>1689</v>
      </c>
      <c r="C1690" s="21" t="s">
        <v>1801</v>
      </c>
    </row>
    <row r="1691" spans="1:3" ht="14.25">
      <c r="A1691" s="55">
        <v>28252010</v>
      </c>
      <c r="B1691" s="21" t="s">
        <v>1689</v>
      </c>
      <c r="C1691" s="21" t="s">
        <v>1802</v>
      </c>
    </row>
    <row r="1692" spans="1:3" ht="14.25">
      <c r="A1692" s="55">
        <v>28252020</v>
      </c>
      <c r="B1692" s="21" t="s">
        <v>1689</v>
      </c>
      <c r="C1692" s="21" t="s">
        <v>1803</v>
      </c>
    </row>
    <row r="1693" spans="1:3" ht="14.25">
      <c r="A1693" s="55">
        <v>28253010</v>
      </c>
      <c r="B1693" s="21" t="s">
        <v>1689</v>
      </c>
      <c r="C1693" s="21" t="s">
        <v>1804</v>
      </c>
    </row>
    <row r="1694" spans="1:3" ht="14.25">
      <c r="A1694" s="55">
        <v>28253090</v>
      </c>
      <c r="B1694" s="21" t="s">
        <v>1689</v>
      </c>
      <c r="C1694" s="21" t="s">
        <v>1805</v>
      </c>
    </row>
    <row r="1695" spans="1:3" ht="14.25">
      <c r="A1695" s="55">
        <v>28254010</v>
      </c>
      <c r="B1695" s="21" t="s">
        <v>1689</v>
      </c>
      <c r="C1695" s="21" t="s">
        <v>1806</v>
      </c>
    </row>
    <row r="1696" spans="1:3" ht="14.25">
      <c r="A1696" s="55">
        <v>28254090</v>
      </c>
      <c r="B1696" s="21" t="s">
        <v>1689</v>
      </c>
      <c r="C1696" s="21" t="s">
        <v>1807</v>
      </c>
    </row>
    <row r="1697" spans="1:3" ht="14.25">
      <c r="A1697" s="55">
        <v>28255010</v>
      </c>
      <c r="B1697" s="21" t="s">
        <v>1689</v>
      </c>
      <c r="C1697" s="21" t="s">
        <v>1808</v>
      </c>
    </row>
    <row r="1698" spans="1:3" ht="14.25">
      <c r="A1698" s="55">
        <v>28255090</v>
      </c>
      <c r="B1698" s="21" t="s">
        <v>1689</v>
      </c>
      <c r="C1698" s="21" t="s">
        <v>1809</v>
      </c>
    </row>
    <row r="1699" spans="1:3" ht="14.25">
      <c r="A1699" s="55">
        <v>28256010</v>
      </c>
      <c r="B1699" s="21" t="s">
        <v>1689</v>
      </c>
      <c r="C1699" s="21" t="s">
        <v>1810</v>
      </c>
    </row>
    <row r="1700" spans="1:3" ht="14.25">
      <c r="A1700" s="55">
        <v>28256020</v>
      </c>
      <c r="B1700" s="21" t="s">
        <v>1689</v>
      </c>
      <c r="C1700" s="21" t="s">
        <v>1811</v>
      </c>
    </row>
    <row r="1701" spans="1:3" ht="14.25">
      <c r="A1701" s="55">
        <v>28257010</v>
      </c>
      <c r="B1701" s="21" t="s">
        <v>1689</v>
      </c>
      <c r="C1701" s="21" t="s">
        <v>1812</v>
      </c>
    </row>
    <row r="1702" spans="1:3" ht="14.25">
      <c r="A1702" s="55">
        <v>28257090</v>
      </c>
      <c r="B1702" s="21" t="s">
        <v>1689</v>
      </c>
      <c r="C1702" s="21" t="s">
        <v>1813</v>
      </c>
    </row>
    <row r="1703" spans="1:3" ht="14.25">
      <c r="A1703" s="55">
        <v>28258010</v>
      </c>
      <c r="B1703" s="21" t="s">
        <v>1689</v>
      </c>
      <c r="C1703" s="21" t="s">
        <v>1814</v>
      </c>
    </row>
    <row r="1704" spans="1:3" ht="14.25">
      <c r="A1704" s="55">
        <v>28258090</v>
      </c>
      <c r="B1704" s="21" t="s">
        <v>1689</v>
      </c>
      <c r="C1704" s="21" t="s">
        <v>1815</v>
      </c>
    </row>
    <row r="1705" spans="1:3" ht="14.25">
      <c r="A1705" s="55">
        <v>28259010</v>
      </c>
      <c r="B1705" s="21" t="s">
        <v>1689</v>
      </c>
      <c r="C1705" s="21" t="s">
        <v>1816</v>
      </c>
    </row>
    <row r="1706" spans="1:3" ht="14.25">
      <c r="A1706" s="55">
        <v>28259020</v>
      </c>
      <c r="B1706" s="21" t="s">
        <v>1689</v>
      </c>
      <c r="C1706" s="21" t="s">
        <v>1817</v>
      </c>
    </row>
    <row r="1707" spans="1:3" ht="14.25">
      <c r="A1707" s="55">
        <v>28259090</v>
      </c>
      <c r="B1707" s="21" t="s">
        <v>1689</v>
      </c>
      <c r="C1707" s="21" t="s">
        <v>1818</v>
      </c>
    </row>
    <row r="1708" spans="1:3" ht="14.25">
      <c r="A1708" s="55">
        <v>28261200</v>
      </c>
      <c r="B1708" s="21" t="s">
        <v>1689</v>
      </c>
      <c r="C1708" s="21" t="s">
        <v>1819</v>
      </c>
    </row>
    <row r="1709" spans="1:3" ht="14.25">
      <c r="A1709" s="55">
        <v>28261910</v>
      </c>
      <c r="B1709" s="21" t="s">
        <v>1689</v>
      </c>
      <c r="C1709" s="21" t="s">
        <v>1820</v>
      </c>
    </row>
    <row r="1710" spans="1:3" ht="14.25">
      <c r="A1710" s="55">
        <v>28261920</v>
      </c>
      <c r="B1710" s="21" t="s">
        <v>1689</v>
      </c>
      <c r="C1710" s="21" t="s">
        <v>1821</v>
      </c>
    </row>
    <row r="1711" spans="1:3" ht="14.25">
      <c r="A1711" s="55">
        <v>28261990</v>
      </c>
      <c r="B1711" s="21" t="s">
        <v>1689</v>
      </c>
      <c r="C1711" s="21" t="s">
        <v>1822</v>
      </c>
    </row>
    <row r="1712" spans="1:3" ht="14.25">
      <c r="A1712" s="55">
        <v>28263000</v>
      </c>
      <c r="B1712" s="21" t="s">
        <v>1689</v>
      </c>
      <c r="C1712" s="21" t="s">
        <v>1823</v>
      </c>
    </row>
    <row r="1713" spans="1:3" ht="14.25">
      <c r="A1713" s="55">
        <v>28269010</v>
      </c>
      <c r="B1713" s="21" t="s">
        <v>1689</v>
      </c>
      <c r="C1713" s="21" t="s">
        <v>1824</v>
      </c>
    </row>
    <row r="1714" spans="1:3" ht="14.25">
      <c r="A1714" s="55">
        <v>28269020</v>
      </c>
      <c r="B1714" s="21" t="s">
        <v>1689</v>
      </c>
      <c r="C1714" s="21" t="s">
        <v>1825</v>
      </c>
    </row>
    <row r="1715" spans="1:3" ht="14.25">
      <c r="A1715" s="55">
        <v>28269090</v>
      </c>
      <c r="B1715" s="21" t="s">
        <v>1689</v>
      </c>
      <c r="C1715" s="21" t="s">
        <v>1826</v>
      </c>
    </row>
    <row r="1716" spans="1:3" ht="14.25">
      <c r="A1716" s="55">
        <v>28271000</v>
      </c>
      <c r="B1716" s="21" t="s">
        <v>1689</v>
      </c>
      <c r="C1716" s="21" t="s">
        <v>1827</v>
      </c>
    </row>
    <row r="1717" spans="1:3" ht="14.25">
      <c r="A1717" s="55">
        <v>28272010</v>
      </c>
      <c r="B1717" s="21" t="s">
        <v>1689</v>
      </c>
      <c r="C1717" s="21" t="s">
        <v>1828</v>
      </c>
    </row>
    <row r="1718" spans="1:3" ht="14.25">
      <c r="A1718" s="55">
        <v>28272090</v>
      </c>
      <c r="B1718" s="21" t="s">
        <v>1689</v>
      </c>
      <c r="C1718" s="21" t="s">
        <v>1829</v>
      </c>
    </row>
    <row r="1719" spans="1:3" ht="14.25">
      <c r="A1719" s="55">
        <v>28273110</v>
      </c>
      <c r="B1719" s="21" t="s">
        <v>1689</v>
      </c>
      <c r="C1719" s="21" t="s">
        <v>1830</v>
      </c>
    </row>
    <row r="1720" spans="1:3" ht="14.25">
      <c r="A1720" s="55">
        <v>28273190</v>
      </c>
      <c r="B1720" s="21" t="s">
        <v>1689</v>
      </c>
      <c r="C1720" s="21" t="s">
        <v>1831</v>
      </c>
    </row>
    <row r="1721" spans="1:3" ht="14.25">
      <c r="A1721" s="55">
        <v>28273200</v>
      </c>
      <c r="B1721" s="21" t="s">
        <v>1689</v>
      </c>
      <c r="C1721" s="21" t="s">
        <v>1832</v>
      </c>
    </row>
    <row r="1722" spans="1:3" ht="14.25">
      <c r="A1722" s="55">
        <v>28273500</v>
      </c>
      <c r="B1722" s="21" t="s">
        <v>1689</v>
      </c>
      <c r="C1722" s="21" t="s">
        <v>1833</v>
      </c>
    </row>
    <row r="1723" spans="1:3" ht="14.25">
      <c r="A1723" s="55">
        <v>28273910</v>
      </c>
      <c r="B1723" s="21" t="s">
        <v>1689</v>
      </c>
      <c r="C1723" s="21" t="s">
        <v>1834</v>
      </c>
    </row>
    <row r="1724" spans="1:3" ht="14.25">
      <c r="A1724" s="55">
        <v>28273920</v>
      </c>
      <c r="B1724" s="21" t="s">
        <v>1689</v>
      </c>
      <c r="C1724" s="21" t="s">
        <v>1835</v>
      </c>
    </row>
    <row r="1725" spans="1:3" ht="14.25">
      <c r="A1725" s="55">
        <v>28273940</v>
      </c>
      <c r="B1725" s="21" t="s">
        <v>1689</v>
      </c>
      <c r="C1725" s="21" t="s">
        <v>1836</v>
      </c>
    </row>
    <row r="1726" spans="1:3" ht="14.25">
      <c r="A1726" s="55">
        <v>28273950</v>
      </c>
      <c r="B1726" s="21" t="s">
        <v>1689</v>
      </c>
      <c r="C1726" s="21" t="s">
        <v>1837</v>
      </c>
    </row>
    <row r="1727" spans="1:3" ht="14.25">
      <c r="A1727" s="55">
        <v>28273960</v>
      </c>
      <c r="B1727" s="21" t="s">
        <v>1689</v>
      </c>
      <c r="C1727" s="21" t="s">
        <v>1838</v>
      </c>
    </row>
    <row r="1728" spans="1:3" ht="14.25">
      <c r="A1728" s="55">
        <v>28273970</v>
      </c>
      <c r="B1728" s="21" t="s">
        <v>1689</v>
      </c>
      <c r="C1728" s="21" t="s">
        <v>1839</v>
      </c>
    </row>
    <row r="1729" spans="1:3" ht="14.25">
      <c r="A1729" s="55">
        <v>28273991</v>
      </c>
      <c r="B1729" s="21" t="s">
        <v>1689</v>
      </c>
      <c r="C1729" s="21" t="s">
        <v>1840</v>
      </c>
    </row>
    <row r="1730" spans="1:3" ht="14.25">
      <c r="A1730" s="55">
        <v>28273992</v>
      </c>
      <c r="B1730" s="21" t="s">
        <v>1689</v>
      </c>
      <c r="C1730" s="21" t="s">
        <v>1841</v>
      </c>
    </row>
    <row r="1731" spans="1:3" ht="14.25">
      <c r="A1731" s="55">
        <v>28273993</v>
      </c>
      <c r="B1731" s="21" t="s">
        <v>1689</v>
      </c>
      <c r="C1731" s="21" t="s">
        <v>1842</v>
      </c>
    </row>
    <row r="1732" spans="1:3" ht="14.25">
      <c r="A1732" s="55">
        <v>28273994</v>
      </c>
      <c r="B1732" s="21" t="s">
        <v>1689</v>
      </c>
      <c r="C1732" s="21" t="s">
        <v>1843</v>
      </c>
    </row>
    <row r="1733" spans="1:3" ht="14.25">
      <c r="A1733" s="55">
        <v>28273995</v>
      </c>
      <c r="B1733" s="21" t="s">
        <v>1689</v>
      </c>
      <c r="C1733" s="21" t="s">
        <v>1844</v>
      </c>
    </row>
    <row r="1734" spans="1:3" ht="14.25">
      <c r="A1734" s="55">
        <v>28273996</v>
      </c>
      <c r="B1734" s="21" t="s">
        <v>1689</v>
      </c>
      <c r="C1734" s="21" t="s">
        <v>1845</v>
      </c>
    </row>
    <row r="1735" spans="1:3" ht="14.25">
      <c r="A1735" s="55">
        <v>28273997</v>
      </c>
      <c r="B1735" s="21" t="s">
        <v>1689</v>
      </c>
      <c r="C1735" s="21" t="s">
        <v>1846</v>
      </c>
    </row>
    <row r="1736" spans="1:3" ht="14.25">
      <c r="A1736" s="55">
        <v>28273998</v>
      </c>
      <c r="B1736" s="21" t="s">
        <v>1689</v>
      </c>
      <c r="C1736" s="21" t="s">
        <v>1847</v>
      </c>
    </row>
    <row r="1737" spans="1:3" ht="14.25">
      <c r="A1737" s="55">
        <v>28273999</v>
      </c>
      <c r="B1737" s="21" t="s">
        <v>1689</v>
      </c>
      <c r="C1737" s="21" t="s">
        <v>1848</v>
      </c>
    </row>
    <row r="1738" spans="1:3" ht="14.25">
      <c r="A1738" s="55">
        <v>28274110</v>
      </c>
      <c r="B1738" s="21" t="s">
        <v>1689</v>
      </c>
      <c r="C1738" s="21" t="s">
        <v>1849</v>
      </c>
    </row>
    <row r="1739" spans="1:3" ht="14.25">
      <c r="A1739" s="55">
        <v>28274120</v>
      </c>
      <c r="B1739" s="21" t="s">
        <v>1689</v>
      </c>
      <c r="C1739" s="21" t="s">
        <v>1850</v>
      </c>
    </row>
    <row r="1740" spans="1:3" ht="14.25">
      <c r="A1740" s="55">
        <v>28274911</v>
      </c>
      <c r="B1740" s="21" t="s">
        <v>1689</v>
      </c>
      <c r="C1740" s="21" t="s">
        <v>1851</v>
      </c>
    </row>
    <row r="1741" spans="1:3" ht="14.25">
      <c r="A1741" s="55">
        <v>28274912</v>
      </c>
      <c r="B1741" s="21" t="s">
        <v>1689</v>
      </c>
      <c r="C1741" s="21" t="s">
        <v>1852</v>
      </c>
    </row>
    <row r="1742" spans="1:3" ht="14.25">
      <c r="A1742" s="55">
        <v>28274919</v>
      </c>
      <c r="B1742" s="21" t="s">
        <v>1689</v>
      </c>
      <c r="C1742" s="21" t="s">
        <v>1853</v>
      </c>
    </row>
    <row r="1743" spans="1:3" ht="14.25">
      <c r="A1743" s="55">
        <v>28274921</v>
      </c>
      <c r="B1743" s="21" t="s">
        <v>1689</v>
      </c>
      <c r="C1743" s="21" t="s">
        <v>1854</v>
      </c>
    </row>
    <row r="1744" spans="1:3" ht="14.25">
      <c r="A1744" s="55">
        <v>28274929</v>
      </c>
      <c r="B1744" s="21" t="s">
        <v>1689</v>
      </c>
      <c r="C1744" s="21" t="s">
        <v>1855</v>
      </c>
    </row>
    <row r="1745" spans="1:3" ht="14.25">
      <c r="A1745" s="55">
        <v>28275100</v>
      </c>
      <c r="B1745" s="21" t="s">
        <v>1689</v>
      </c>
      <c r="C1745" s="21" t="s">
        <v>1856</v>
      </c>
    </row>
    <row r="1746" spans="1:3" ht="14.25">
      <c r="A1746" s="55">
        <v>28275900</v>
      </c>
      <c r="B1746" s="21" t="s">
        <v>1689</v>
      </c>
      <c r="C1746" s="21" t="s">
        <v>1857</v>
      </c>
    </row>
    <row r="1747" spans="1:3" ht="14.25">
      <c r="A1747" s="55">
        <v>28276011</v>
      </c>
      <c r="B1747" s="21" t="s">
        <v>1689</v>
      </c>
      <c r="C1747" s="21" t="s">
        <v>1858</v>
      </c>
    </row>
    <row r="1748" spans="1:3" ht="14.25">
      <c r="A1748" s="55">
        <v>28276012</v>
      </c>
      <c r="B1748" s="21" t="s">
        <v>1689</v>
      </c>
      <c r="C1748" s="21" t="s">
        <v>1859</v>
      </c>
    </row>
    <row r="1749" spans="1:3" ht="14.25">
      <c r="A1749" s="55">
        <v>28276019</v>
      </c>
      <c r="B1749" s="21" t="s">
        <v>1689</v>
      </c>
      <c r="C1749" s="21" t="s">
        <v>1860</v>
      </c>
    </row>
    <row r="1750" spans="1:3" ht="14.25">
      <c r="A1750" s="55">
        <v>28276021</v>
      </c>
      <c r="B1750" s="21" t="s">
        <v>1689</v>
      </c>
      <c r="C1750" s="21" t="s">
        <v>1861</v>
      </c>
    </row>
    <row r="1751" spans="1:3" ht="14.25">
      <c r="A1751" s="55">
        <v>28276029</v>
      </c>
      <c r="B1751" s="21" t="s">
        <v>1689</v>
      </c>
      <c r="C1751" s="21" t="s">
        <v>1862</v>
      </c>
    </row>
    <row r="1752" spans="1:3" ht="14.25">
      <c r="A1752" s="55">
        <v>28281000</v>
      </c>
      <c r="B1752" s="21" t="s">
        <v>1689</v>
      </c>
      <c r="C1752" s="21" t="s">
        <v>1863</v>
      </c>
    </row>
    <row r="1753" spans="1:3" ht="14.25">
      <c r="A1753" s="55">
        <v>28289011</v>
      </c>
      <c r="B1753" s="21" t="s">
        <v>1689</v>
      </c>
      <c r="C1753" s="21" t="s">
        <v>1864</v>
      </c>
    </row>
    <row r="1754" spans="1:3" ht="14.25">
      <c r="A1754" s="55">
        <v>28289019</v>
      </c>
      <c r="B1754" s="21" t="s">
        <v>1689</v>
      </c>
      <c r="C1754" s="21" t="s">
        <v>1865</v>
      </c>
    </row>
    <row r="1755" spans="1:3" ht="14.25">
      <c r="A1755" s="55">
        <v>28289020</v>
      </c>
      <c r="B1755" s="21" t="s">
        <v>1689</v>
      </c>
      <c r="C1755" s="21" t="s">
        <v>1866</v>
      </c>
    </row>
    <row r="1756" spans="1:3" ht="14.25">
      <c r="A1756" s="55">
        <v>28289090</v>
      </c>
      <c r="B1756" s="21" t="s">
        <v>1689</v>
      </c>
      <c r="C1756" s="21" t="s">
        <v>1867</v>
      </c>
    </row>
    <row r="1757" spans="1:3" ht="14.25">
      <c r="A1757" s="55">
        <v>28291100</v>
      </c>
      <c r="B1757" s="21" t="s">
        <v>1689</v>
      </c>
      <c r="C1757" s="21" t="s">
        <v>1868</v>
      </c>
    </row>
    <row r="1758" spans="1:3" ht="14.25">
      <c r="A1758" s="55">
        <v>28291910</v>
      </c>
      <c r="B1758" s="21" t="s">
        <v>1689</v>
      </c>
      <c r="C1758" s="21" t="s">
        <v>1869</v>
      </c>
    </row>
    <row r="1759" spans="1:3" ht="14.25">
      <c r="A1759" s="55">
        <v>28291920</v>
      </c>
      <c r="B1759" s="21" t="s">
        <v>1689</v>
      </c>
      <c r="C1759" s="21" t="s">
        <v>1870</v>
      </c>
    </row>
    <row r="1760" spans="1:3" ht="14.25">
      <c r="A1760" s="55" t="s">
        <v>29</v>
      </c>
      <c r="B1760" s="21" t="s">
        <v>1689</v>
      </c>
      <c r="C1760" s="21" t="s">
        <v>1871</v>
      </c>
    </row>
    <row r="1761" spans="1:3" ht="14.25">
      <c r="A1761" s="55">
        <v>28299011</v>
      </c>
      <c r="B1761" s="21" t="s">
        <v>1689</v>
      </c>
      <c r="C1761" s="21" t="s">
        <v>1872</v>
      </c>
    </row>
    <row r="1762" spans="1:3" ht="14.25">
      <c r="A1762" s="55">
        <v>28299012</v>
      </c>
      <c r="B1762" s="21" t="s">
        <v>1689</v>
      </c>
      <c r="C1762" s="21" t="s">
        <v>1873</v>
      </c>
    </row>
    <row r="1763" spans="1:3" ht="14.25">
      <c r="A1763" s="55">
        <v>28299019</v>
      </c>
      <c r="B1763" s="21" t="s">
        <v>1689</v>
      </c>
      <c r="C1763" s="21" t="s">
        <v>1874</v>
      </c>
    </row>
    <row r="1764" spans="1:3" ht="14.25">
      <c r="A1764" s="55">
        <v>28299021</v>
      </c>
      <c r="B1764" s="21" t="s">
        <v>1689</v>
      </c>
      <c r="C1764" s="21" t="s">
        <v>1875</v>
      </c>
    </row>
    <row r="1765" spans="1:3" ht="14.25">
      <c r="A1765" s="55">
        <v>28299022</v>
      </c>
      <c r="B1765" s="21" t="s">
        <v>1689</v>
      </c>
      <c r="C1765" s="21" t="s">
        <v>1876</v>
      </c>
    </row>
    <row r="1766" spans="1:3" ht="14.25">
      <c r="A1766" s="55">
        <v>28299029</v>
      </c>
      <c r="B1766" s="21" t="s">
        <v>1689</v>
      </c>
      <c r="C1766" s="21" t="s">
        <v>1877</v>
      </c>
    </row>
    <row r="1767" spans="1:3" ht="14.25">
      <c r="A1767" s="55">
        <v>28299031</v>
      </c>
      <c r="B1767" s="21" t="s">
        <v>1689</v>
      </c>
      <c r="C1767" s="21" t="s">
        <v>1878</v>
      </c>
    </row>
    <row r="1768" spans="1:3" ht="14.25">
      <c r="A1768" s="55">
        <v>28299032</v>
      </c>
      <c r="B1768" s="21" t="s">
        <v>1689</v>
      </c>
      <c r="C1768" s="21" t="s">
        <v>1879</v>
      </c>
    </row>
    <row r="1769" spans="1:3" ht="14.25">
      <c r="A1769" s="55">
        <v>28299039</v>
      </c>
      <c r="B1769" s="21" t="s">
        <v>1689</v>
      </c>
      <c r="C1769" s="21" t="s">
        <v>1880</v>
      </c>
    </row>
    <row r="1770" spans="1:3" ht="14.25">
      <c r="A1770" s="55">
        <v>28299040</v>
      </c>
      <c r="B1770" s="21" t="s">
        <v>1689</v>
      </c>
      <c r="C1770" s="21" t="s">
        <v>1881</v>
      </c>
    </row>
    <row r="1771" spans="1:3" ht="14.25">
      <c r="A1771" s="55">
        <v>28299050</v>
      </c>
      <c r="B1771" s="21" t="s">
        <v>1689</v>
      </c>
      <c r="C1771" s="21" t="s">
        <v>1882</v>
      </c>
    </row>
    <row r="1772" spans="1:3" ht="14.25">
      <c r="A1772" s="55">
        <v>28301010</v>
      </c>
      <c r="B1772" s="21" t="s">
        <v>1689</v>
      </c>
      <c r="C1772" s="21" t="s">
        <v>1883</v>
      </c>
    </row>
    <row r="1773" spans="1:3" ht="14.25">
      <c r="A1773" s="55">
        <v>28301020</v>
      </c>
      <c r="B1773" s="21" t="s">
        <v>1689</v>
      </c>
      <c r="C1773" s="21" t="s">
        <v>1884</v>
      </c>
    </row>
    <row r="1774" spans="1:3" ht="14.25">
      <c r="A1774" s="55">
        <v>28309011</v>
      </c>
      <c r="B1774" s="21" t="s">
        <v>1689</v>
      </c>
      <c r="C1774" s="21" t="s">
        <v>1885</v>
      </c>
    </row>
    <row r="1775" spans="1:3" ht="14.25">
      <c r="A1775" s="55">
        <v>28309012</v>
      </c>
      <c r="B1775" s="21" t="s">
        <v>1689</v>
      </c>
      <c r="C1775" s="21" t="s">
        <v>1886</v>
      </c>
    </row>
    <row r="1776" spans="1:3" ht="14.25">
      <c r="A1776" s="55">
        <v>28309013</v>
      </c>
      <c r="B1776" s="21" t="s">
        <v>1689</v>
      </c>
      <c r="C1776" s="21" t="s">
        <v>1887</v>
      </c>
    </row>
    <row r="1777" spans="1:3" ht="14.25">
      <c r="A1777" s="55">
        <v>28309014</v>
      </c>
      <c r="B1777" s="21" t="s">
        <v>1689</v>
      </c>
      <c r="C1777" s="21" t="s">
        <v>1888</v>
      </c>
    </row>
    <row r="1778" spans="1:3" ht="14.25">
      <c r="A1778" s="55">
        <v>28309015</v>
      </c>
      <c r="B1778" s="21" t="s">
        <v>1689</v>
      </c>
      <c r="C1778" s="21" t="s">
        <v>1889</v>
      </c>
    </row>
    <row r="1779" spans="1:3" ht="14.25">
      <c r="A1779" s="55">
        <v>28309016</v>
      </c>
      <c r="B1779" s="21" t="s">
        <v>1689</v>
      </c>
      <c r="C1779" s="21" t="s">
        <v>1890</v>
      </c>
    </row>
    <row r="1780" spans="1:3" ht="14.25">
      <c r="A1780" s="55">
        <v>28309019</v>
      </c>
      <c r="B1780" s="21" t="s">
        <v>1689</v>
      </c>
      <c r="C1780" s="21" t="s">
        <v>1891</v>
      </c>
    </row>
    <row r="1781" spans="1:3" ht="14.25">
      <c r="A1781" s="55">
        <v>28309020</v>
      </c>
      <c r="B1781" s="21" t="s">
        <v>1689</v>
      </c>
      <c r="C1781" s="21" t="s">
        <v>1892</v>
      </c>
    </row>
    <row r="1782" spans="1:3" ht="14.25">
      <c r="A1782" s="55">
        <v>28311011</v>
      </c>
      <c r="B1782" s="21" t="s">
        <v>1689</v>
      </c>
      <c r="C1782" s="21" t="s">
        <v>1893</v>
      </c>
    </row>
    <row r="1783" spans="1:3" ht="14.25">
      <c r="A1783" s="55">
        <v>28311019</v>
      </c>
      <c r="B1783" s="21" t="s">
        <v>1689</v>
      </c>
      <c r="C1783" s="21" t="s">
        <v>1894</v>
      </c>
    </row>
    <row r="1784" spans="1:3" ht="14.25">
      <c r="A1784" s="55">
        <v>28311021</v>
      </c>
      <c r="B1784" s="21" t="s">
        <v>1689</v>
      </c>
      <c r="C1784" s="21" t="s">
        <v>1895</v>
      </c>
    </row>
    <row r="1785" spans="1:3" ht="14.25">
      <c r="A1785" s="55">
        <v>28311029</v>
      </c>
      <c r="B1785" s="21" t="s">
        <v>1689</v>
      </c>
      <c r="C1785" s="21" t="s">
        <v>1896</v>
      </c>
    </row>
    <row r="1786" spans="1:3" ht="14.25">
      <c r="A1786" s="55">
        <v>28319010</v>
      </c>
      <c r="B1786" s="21" t="s">
        <v>1689</v>
      </c>
      <c r="C1786" s="21" t="s">
        <v>1897</v>
      </c>
    </row>
    <row r="1787" spans="1:3" ht="14.25">
      <c r="A1787" s="55">
        <v>28319090</v>
      </c>
      <c r="B1787" s="21" t="s">
        <v>1689</v>
      </c>
      <c r="C1787" s="21" t="s">
        <v>1898</v>
      </c>
    </row>
    <row r="1788" spans="1:3" ht="14.25">
      <c r="A1788" s="55">
        <v>28321010</v>
      </c>
      <c r="B1788" s="21" t="s">
        <v>1689</v>
      </c>
      <c r="C1788" s="21" t="s">
        <v>1899</v>
      </c>
    </row>
    <row r="1789" spans="1:3" ht="14.25">
      <c r="A1789" s="55">
        <v>28321090</v>
      </c>
      <c r="B1789" s="21" t="s">
        <v>1689</v>
      </c>
      <c r="C1789" s="21" t="s">
        <v>1900</v>
      </c>
    </row>
    <row r="1790" spans="1:3" ht="14.25">
      <c r="A1790" s="55">
        <v>28322000</v>
      </c>
      <c r="B1790" s="21" t="s">
        <v>1689</v>
      </c>
      <c r="C1790" s="21" t="s">
        <v>1901</v>
      </c>
    </row>
    <row r="1791" spans="1:3" ht="14.25">
      <c r="A1791" s="55">
        <v>28323010</v>
      </c>
      <c r="B1791" s="21" t="s">
        <v>1689</v>
      </c>
      <c r="C1791" s="21" t="s">
        <v>1902</v>
      </c>
    </row>
    <row r="1792" spans="1:3" ht="14.25">
      <c r="A1792" s="55">
        <v>28323020</v>
      </c>
      <c r="B1792" s="21" t="s">
        <v>1689</v>
      </c>
      <c r="C1792" s="21" t="s">
        <v>1903</v>
      </c>
    </row>
    <row r="1793" spans="1:3" ht="14.25">
      <c r="A1793" s="55">
        <v>28323090</v>
      </c>
      <c r="B1793" s="21" t="s">
        <v>1689</v>
      </c>
      <c r="C1793" s="21" t="s">
        <v>1904</v>
      </c>
    </row>
    <row r="1794" spans="1:3" ht="14.25">
      <c r="A1794" s="55">
        <v>28331110</v>
      </c>
      <c r="B1794" s="21" t="s">
        <v>1689</v>
      </c>
      <c r="C1794" s="21" t="s">
        <v>1905</v>
      </c>
    </row>
    <row r="1795" spans="1:3" ht="14.25">
      <c r="A1795" s="55">
        <v>28331190</v>
      </c>
      <c r="B1795" s="21" t="s">
        <v>1689</v>
      </c>
      <c r="C1795" s="21" t="s">
        <v>1906</v>
      </c>
    </row>
    <row r="1796" spans="1:3" ht="14.25">
      <c r="A1796" s="55">
        <v>28331900</v>
      </c>
      <c r="B1796" s="21" t="s">
        <v>1689</v>
      </c>
      <c r="C1796" s="21" t="s">
        <v>1907</v>
      </c>
    </row>
    <row r="1797" spans="1:3" ht="14.25">
      <c r="A1797" s="55">
        <v>28332100</v>
      </c>
      <c r="B1797" s="21" t="s">
        <v>1689</v>
      </c>
      <c r="C1797" s="21" t="s">
        <v>1908</v>
      </c>
    </row>
    <row r="1798" spans="1:3" ht="14.25">
      <c r="A1798" s="55">
        <v>28332200</v>
      </c>
      <c r="B1798" s="21" t="s">
        <v>1689</v>
      </c>
      <c r="C1798" s="21" t="s">
        <v>1909</v>
      </c>
    </row>
    <row r="1799" spans="1:3" ht="14.25">
      <c r="A1799" s="55">
        <v>28332400</v>
      </c>
      <c r="B1799" s="21" t="s">
        <v>1689</v>
      </c>
      <c r="C1799" s="21" t="s">
        <v>1910</v>
      </c>
    </row>
    <row r="1800" spans="1:3" ht="14.25">
      <c r="A1800" s="55">
        <v>28332510</v>
      </c>
      <c r="B1800" s="21" t="s">
        <v>1689</v>
      </c>
      <c r="C1800" s="21" t="s">
        <v>1911</v>
      </c>
    </row>
    <row r="1801" spans="1:3" ht="14.25">
      <c r="A1801" s="55">
        <v>28332520</v>
      </c>
      <c r="B1801" s="21" t="s">
        <v>1689</v>
      </c>
      <c r="C1801" s="21" t="s">
        <v>1912</v>
      </c>
    </row>
    <row r="1802" spans="1:3" ht="14.25">
      <c r="A1802" s="55">
        <v>28332710</v>
      </c>
      <c r="B1802" s="21" t="s">
        <v>1689</v>
      </c>
      <c r="C1802" s="21" t="s">
        <v>1913</v>
      </c>
    </row>
    <row r="1803" spans="1:3" ht="14.25">
      <c r="A1803" s="55">
        <v>28332790</v>
      </c>
      <c r="B1803" s="21" t="s">
        <v>1689</v>
      </c>
      <c r="C1803" s="21" t="s">
        <v>1914</v>
      </c>
    </row>
    <row r="1804" spans="1:3" ht="14.25">
      <c r="A1804" s="55">
        <v>28332910</v>
      </c>
      <c r="B1804" s="21" t="s">
        <v>1689</v>
      </c>
      <c r="C1804" s="21" t="s">
        <v>1915</v>
      </c>
    </row>
    <row r="1805" spans="1:3" ht="14.25">
      <c r="A1805" s="55">
        <v>28332920</v>
      </c>
      <c r="B1805" s="21" t="s">
        <v>1689</v>
      </c>
      <c r="C1805" s="21" t="s">
        <v>1916</v>
      </c>
    </row>
    <row r="1806" spans="1:3" ht="14.25">
      <c r="A1806" s="55">
        <v>28332930</v>
      </c>
      <c r="B1806" s="21" t="s">
        <v>1689</v>
      </c>
      <c r="C1806" s="21" t="s">
        <v>1917</v>
      </c>
    </row>
    <row r="1807" spans="1:3" ht="14.25">
      <c r="A1807" s="55">
        <v>28332940</v>
      </c>
      <c r="B1807" s="21" t="s">
        <v>1689</v>
      </c>
      <c r="C1807" s="21" t="s">
        <v>1918</v>
      </c>
    </row>
    <row r="1808" spans="1:3" ht="14.25">
      <c r="A1808" s="55">
        <v>28332950</v>
      </c>
      <c r="B1808" s="21" t="s">
        <v>1689</v>
      </c>
      <c r="C1808" s="21" t="s">
        <v>1919</v>
      </c>
    </row>
    <row r="1809" spans="1:3" ht="14.25">
      <c r="A1809" s="55">
        <v>28332960</v>
      </c>
      <c r="B1809" s="21" t="s">
        <v>1689</v>
      </c>
      <c r="C1809" s="21" t="s">
        <v>1920</v>
      </c>
    </row>
    <row r="1810" spans="1:3" ht="14.25">
      <c r="A1810" s="55">
        <v>28332970</v>
      </c>
      <c r="B1810" s="21" t="s">
        <v>1689</v>
      </c>
      <c r="C1810" s="21" t="s">
        <v>1921</v>
      </c>
    </row>
    <row r="1811" spans="1:3" ht="14.25">
      <c r="A1811" s="55">
        <v>28332990</v>
      </c>
      <c r="B1811" s="21" t="s">
        <v>1689</v>
      </c>
      <c r="C1811" s="21" t="s">
        <v>1922</v>
      </c>
    </row>
    <row r="1812" spans="1:3" ht="14.25">
      <c r="A1812" s="55">
        <v>28333000</v>
      </c>
      <c r="B1812" s="21" t="s">
        <v>1689</v>
      </c>
      <c r="C1812" s="21" t="s">
        <v>1923</v>
      </c>
    </row>
    <row r="1813" spans="1:3" ht="14.25">
      <c r="A1813" s="55">
        <v>28334010</v>
      </c>
      <c r="B1813" s="21" t="s">
        <v>1689</v>
      </c>
      <c r="C1813" s="21" t="s">
        <v>1924</v>
      </c>
    </row>
    <row r="1814" spans="1:3" ht="14.25">
      <c r="A1814" s="55">
        <v>28334020</v>
      </c>
      <c r="B1814" s="21" t="s">
        <v>1689</v>
      </c>
      <c r="C1814" s="21" t="s">
        <v>1925</v>
      </c>
    </row>
    <row r="1815" spans="1:3" ht="14.25">
      <c r="A1815" s="55">
        <v>28334090</v>
      </c>
      <c r="B1815" s="21" t="s">
        <v>1689</v>
      </c>
      <c r="C1815" s="21" t="s">
        <v>1926</v>
      </c>
    </row>
    <row r="1816" spans="1:3" ht="14.25">
      <c r="A1816" s="55">
        <v>28341010</v>
      </c>
      <c r="B1816" s="21" t="s">
        <v>1689</v>
      </c>
      <c r="C1816" s="21" t="s">
        <v>1927</v>
      </c>
    </row>
    <row r="1817" spans="1:3" ht="14.25">
      <c r="A1817" s="55">
        <v>28341090</v>
      </c>
      <c r="B1817" s="21" t="s">
        <v>1689</v>
      </c>
      <c r="C1817" s="21" t="s">
        <v>1928</v>
      </c>
    </row>
    <row r="1818" spans="1:3" ht="14.25">
      <c r="A1818" s="55">
        <v>28342110</v>
      </c>
      <c r="B1818" s="21" t="s">
        <v>1689</v>
      </c>
      <c r="C1818" s="21" t="s">
        <v>1929</v>
      </c>
    </row>
    <row r="1819" spans="1:3" ht="14.25">
      <c r="A1819" s="55">
        <v>28342190</v>
      </c>
      <c r="B1819" s="21" t="s">
        <v>1689</v>
      </c>
      <c r="C1819" s="21" t="s">
        <v>1930</v>
      </c>
    </row>
    <row r="1820" spans="1:3" ht="14.25">
      <c r="A1820" s="55">
        <v>28342910</v>
      </c>
      <c r="B1820" s="21" t="s">
        <v>1689</v>
      </c>
      <c r="C1820" s="21" t="s">
        <v>1931</v>
      </c>
    </row>
    <row r="1821" spans="1:3" ht="14.25">
      <c r="A1821" s="55">
        <v>28342930</v>
      </c>
      <c r="B1821" s="21" t="s">
        <v>1689</v>
      </c>
      <c r="C1821" s="21" t="s">
        <v>1932</v>
      </c>
    </row>
    <row r="1822" spans="1:3" ht="14.25">
      <c r="A1822" s="55">
        <v>28342940</v>
      </c>
      <c r="B1822" s="21" t="s">
        <v>1689</v>
      </c>
      <c r="C1822" s="21" t="s">
        <v>1933</v>
      </c>
    </row>
    <row r="1823" spans="1:3" ht="14.25">
      <c r="A1823" s="55">
        <v>28342990</v>
      </c>
      <c r="B1823" s="21" t="s">
        <v>1689</v>
      </c>
      <c r="C1823" s="21" t="s">
        <v>1934</v>
      </c>
    </row>
    <row r="1824" spans="1:3" ht="14.25">
      <c r="A1824" s="55">
        <v>28351011</v>
      </c>
      <c r="B1824" s="21" t="s">
        <v>1689</v>
      </c>
      <c r="C1824" s="21" t="s">
        <v>1935</v>
      </c>
    </row>
    <row r="1825" spans="1:3" ht="14.25">
      <c r="A1825" s="55">
        <v>28351019</v>
      </c>
      <c r="B1825" s="21" t="s">
        <v>1689</v>
      </c>
      <c r="C1825" s="21" t="s">
        <v>1936</v>
      </c>
    </row>
    <row r="1826" spans="1:3" ht="14.25">
      <c r="A1826" s="55">
        <v>28351021</v>
      </c>
      <c r="B1826" s="21" t="s">
        <v>1689</v>
      </c>
      <c r="C1826" s="21" t="s">
        <v>1937</v>
      </c>
    </row>
    <row r="1827" spans="1:3" ht="14.25">
      <c r="A1827" s="55">
        <v>28351029</v>
      </c>
      <c r="B1827" s="21" t="s">
        <v>1689</v>
      </c>
      <c r="C1827" s="21" t="s">
        <v>1938</v>
      </c>
    </row>
    <row r="1828" spans="1:3" ht="14.25">
      <c r="A1828" s="55">
        <v>28352200</v>
      </c>
      <c r="B1828" s="21" t="s">
        <v>1689</v>
      </c>
      <c r="C1828" s="21" t="s">
        <v>1939</v>
      </c>
    </row>
    <row r="1829" spans="1:3" ht="14.25">
      <c r="A1829" s="55">
        <v>28352400</v>
      </c>
      <c r="B1829" s="21" t="s">
        <v>1689</v>
      </c>
      <c r="C1829" s="21" t="s">
        <v>1940</v>
      </c>
    </row>
    <row r="1830" spans="1:3" ht="14.25">
      <c r="A1830" s="55">
        <v>28352500</v>
      </c>
      <c r="B1830" s="21" t="s">
        <v>1689</v>
      </c>
      <c r="C1830" s="21" t="s">
        <v>1941</v>
      </c>
    </row>
    <row r="1831" spans="1:3" ht="14.25">
      <c r="A1831" s="55">
        <v>28352600</v>
      </c>
      <c r="B1831" s="21" t="s">
        <v>1689</v>
      </c>
      <c r="C1831" s="21" t="s">
        <v>1942</v>
      </c>
    </row>
    <row r="1832" spans="1:3" ht="14.25">
      <c r="A1832" s="55">
        <v>28352910</v>
      </c>
      <c r="B1832" s="21" t="s">
        <v>1689</v>
      </c>
      <c r="C1832" s="21" t="s">
        <v>1943</v>
      </c>
    </row>
    <row r="1833" spans="1:3" ht="14.25">
      <c r="A1833" s="55">
        <v>28352920</v>
      </c>
      <c r="B1833" s="21" t="s">
        <v>1689</v>
      </c>
      <c r="C1833" s="21" t="s">
        <v>1944</v>
      </c>
    </row>
    <row r="1834" spans="1:3" ht="14.25">
      <c r="A1834" s="55">
        <v>28352930</v>
      </c>
      <c r="B1834" s="21" t="s">
        <v>1689</v>
      </c>
      <c r="C1834" s="21" t="s">
        <v>1945</v>
      </c>
    </row>
    <row r="1835" spans="1:3" ht="14.25">
      <c r="A1835" s="55">
        <v>28352940</v>
      </c>
      <c r="B1835" s="21" t="s">
        <v>1689</v>
      </c>
      <c r="C1835" s="21" t="s">
        <v>1946</v>
      </c>
    </row>
    <row r="1836" spans="1:3" ht="14.25">
      <c r="A1836" s="55">
        <v>28352950</v>
      </c>
      <c r="B1836" s="21" t="s">
        <v>1689</v>
      </c>
      <c r="C1836" s="21" t="s">
        <v>1947</v>
      </c>
    </row>
    <row r="1837" spans="1:3" ht="14.25">
      <c r="A1837" s="55">
        <v>28352960</v>
      </c>
      <c r="B1837" s="21" t="s">
        <v>1689</v>
      </c>
      <c r="C1837" s="21" t="s">
        <v>1948</v>
      </c>
    </row>
    <row r="1838" spans="1:3" ht="14.25">
      <c r="A1838" s="55">
        <v>28352970</v>
      </c>
      <c r="B1838" s="21" t="s">
        <v>1689</v>
      </c>
      <c r="C1838" s="21" t="s">
        <v>1949</v>
      </c>
    </row>
    <row r="1839" spans="1:3" ht="14.25">
      <c r="A1839" s="55">
        <v>28352980</v>
      </c>
      <c r="B1839" s="21" t="s">
        <v>1689</v>
      </c>
      <c r="C1839" s="21" t="s">
        <v>1950</v>
      </c>
    </row>
    <row r="1840" spans="1:3" ht="14.25">
      <c r="A1840" s="55">
        <v>28352990</v>
      </c>
      <c r="B1840" s="21" t="s">
        <v>1689</v>
      </c>
      <c r="C1840" s="21" t="s">
        <v>1951</v>
      </c>
    </row>
    <row r="1841" spans="1:3" ht="14.25">
      <c r="A1841" s="55">
        <v>28353110</v>
      </c>
      <c r="B1841" s="21" t="s">
        <v>1689</v>
      </c>
      <c r="C1841" s="21" t="s">
        <v>1952</v>
      </c>
    </row>
    <row r="1842" spans="1:3" ht="14.25">
      <c r="A1842" s="55">
        <v>28353190</v>
      </c>
      <c r="B1842" s="21" t="s">
        <v>1689</v>
      </c>
      <c r="C1842" s="21" t="s">
        <v>1953</v>
      </c>
    </row>
    <row r="1843" spans="1:3" ht="14.25">
      <c r="A1843" s="55">
        <v>28353910</v>
      </c>
      <c r="B1843" s="21" t="s">
        <v>1689</v>
      </c>
      <c r="C1843" s="21" t="s">
        <v>1954</v>
      </c>
    </row>
    <row r="1844" spans="1:3" ht="14.25">
      <c r="A1844" s="55">
        <v>28353920</v>
      </c>
      <c r="B1844" s="21" t="s">
        <v>1689</v>
      </c>
      <c r="C1844" s="21" t="s">
        <v>1955</v>
      </c>
    </row>
    <row r="1845" spans="1:3" ht="14.25">
      <c r="A1845" s="55">
        <v>28353930</v>
      </c>
      <c r="B1845" s="21" t="s">
        <v>1689</v>
      </c>
      <c r="C1845" s="21" t="s">
        <v>1956</v>
      </c>
    </row>
    <row r="1846" spans="1:3" ht="14.25">
      <c r="A1846" s="55">
        <v>28353990</v>
      </c>
      <c r="B1846" s="21" t="s">
        <v>1689</v>
      </c>
      <c r="C1846" s="21" t="s">
        <v>1957</v>
      </c>
    </row>
    <row r="1847" spans="1:3" ht="14.25">
      <c r="A1847" s="55">
        <v>28362010</v>
      </c>
      <c r="B1847" s="21" t="s">
        <v>1689</v>
      </c>
      <c r="C1847" s="21" t="s">
        <v>1958</v>
      </c>
    </row>
    <row r="1848" spans="1:3" ht="14.25">
      <c r="A1848" s="55">
        <v>28362090</v>
      </c>
      <c r="B1848" s="21" t="s">
        <v>1689</v>
      </c>
      <c r="C1848" s="21" t="s">
        <v>1959</v>
      </c>
    </row>
    <row r="1849" spans="1:3" ht="14.25">
      <c r="A1849" s="55">
        <v>28363000</v>
      </c>
      <c r="B1849" s="21" t="s">
        <v>1689</v>
      </c>
      <c r="C1849" s="21" t="s">
        <v>1960</v>
      </c>
    </row>
    <row r="1850" spans="1:3" ht="14.25">
      <c r="A1850" s="55">
        <v>28364000</v>
      </c>
      <c r="B1850" s="21" t="s">
        <v>1689</v>
      </c>
      <c r="C1850" s="21" t="s">
        <v>1961</v>
      </c>
    </row>
    <row r="1851" spans="1:3" ht="14.25">
      <c r="A1851" s="55">
        <v>28365000</v>
      </c>
      <c r="B1851" s="21" t="s">
        <v>1689</v>
      </c>
      <c r="C1851" s="21" t="s">
        <v>1962</v>
      </c>
    </row>
    <row r="1852" spans="1:3" ht="14.25">
      <c r="A1852" s="55">
        <v>28366010</v>
      </c>
      <c r="B1852" s="21" t="s">
        <v>1689</v>
      </c>
      <c r="C1852" s="21" t="s">
        <v>1963</v>
      </c>
    </row>
    <row r="1853" spans="1:3" ht="14.25">
      <c r="A1853" s="55">
        <v>28366090</v>
      </c>
      <c r="B1853" s="21" t="s">
        <v>1689</v>
      </c>
      <c r="C1853" s="21" t="s">
        <v>376</v>
      </c>
    </row>
    <row r="1854" spans="1:3" ht="14.25">
      <c r="A1854" s="55">
        <v>28369100</v>
      </c>
      <c r="B1854" s="21" t="s">
        <v>1689</v>
      </c>
      <c r="C1854" s="21" t="s">
        <v>1964</v>
      </c>
    </row>
    <row r="1855" spans="1:3" ht="14.25">
      <c r="A1855" s="55">
        <v>28369200</v>
      </c>
      <c r="B1855" s="21" t="s">
        <v>1689</v>
      </c>
      <c r="C1855" s="21" t="s">
        <v>1965</v>
      </c>
    </row>
    <row r="1856" spans="1:3" ht="14.25">
      <c r="A1856" s="55">
        <v>28369911</v>
      </c>
      <c r="B1856" s="21" t="s">
        <v>1689</v>
      </c>
      <c r="C1856" s="21" t="s">
        <v>1966</v>
      </c>
    </row>
    <row r="1857" spans="1:3" ht="14.25">
      <c r="A1857" s="55">
        <v>28369912</v>
      </c>
      <c r="B1857" s="21" t="s">
        <v>1689</v>
      </c>
      <c r="C1857" s="21" t="s">
        <v>1967</v>
      </c>
    </row>
    <row r="1858" spans="1:3" ht="14.25">
      <c r="A1858" s="55">
        <v>28369913</v>
      </c>
      <c r="B1858" s="21" t="s">
        <v>1689</v>
      </c>
      <c r="C1858" s="21" t="s">
        <v>1968</v>
      </c>
    </row>
    <row r="1859" spans="1:3" ht="14.25">
      <c r="A1859" s="55">
        <v>28369919</v>
      </c>
      <c r="B1859" s="21" t="s">
        <v>1689</v>
      </c>
      <c r="C1859" s="21" t="s">
        <v>1969</v>
      </c>
    </row>
    <row r="1860" spans="1:3" ht="14.25">
      <c r="A1860" s="55">
        <v>28369920</v>
      </c>
      <c r="B1860" s="21" t="s">
        <v>1689</v>
      </c>
      <c r="C1860" s="21" t="s">
        <v>1970</v>
      </c>
    </row>
    <row r="1861" spans="1:3" ht="14.25">
      <c r="A1861" s="55">
        <v>28371100</v>
      </c>
      <c r="B1861" s="21" t="s">
        <v>1689</v>
      </c>
      <c r="C1861" s="21" t="s">
        <v>1971</v>
      </c>
    </row>
    <row r="1862" spans="1:3" ht="14.25">
      <c r="A1862" s="55">
        <v>28371911</v>
      </c>
      <c r="B1862" s="21" t="s">
        <v>1689</v>
      </c>
      <c r="C1862" s="21" t="s">
        <v>1972</v>
      </c>
    </row>
    <row r="1863" spans="1:3" ht="14.25">
      <c r="A1863" s="55">
        <v>28371912</v>
      </c>
      <c r="B1863" s="21" t="s">
        <v>1689</v>
      </c>
      <c r="C1863" s="21" t="s">
        <v>1973</v>
      </c>
    </row>
    <row r="1864" spans="1:3" ht="14.25">
      <c r="A1864" s="55">
        <v>28371914</v>
      </c>
      <c r="B1864" s="21" t="s">
        <v>1689</v>
      </c>
      <c r="C1864" s="21" t="s">
        <v>1974</v>
      </c>
    </row>
    <row r="1865" spans="1:3" ht="14.25">
      <c r="A1865" s="55">
        <v>28371915</v>
      </c>
      <c r="B1865" s="21" t="s">
        <v>1689</v>
      </c>
      <c r="C1865" s="21" t="s">
        <v>1975</v>
      </c>
    </row>
    <row r="1866" spans="1:3" ht="14.25">
      <c r="A1866" s="55">
        <v>28371919</v>
      </c>
      <c r="B1866" s="21" t="s">
        <v>1689</v>
      </c>
      <c r="C1866" s="21" t="s">
        <v>1976</v>
      </c>
    </row>
    <row r="1867" spans="1:3" ht="14.25">
      <c r="A1867" s="55">
        <v>28371920</v>
      </c>
      <c r="B1867" s="21" t="s">
        <v>1689</v>
      </c>
      <c r="C1867" s="21" t="s">
        <v>1977</v>
      </c>
    </row>
    <row r="1868" spans="1:3" ht="14.25">
      <c r="A1868" s="55">
        <v>28372011</v>
      </c>
      <c r="B1868" s="21" t="s">
        <v>1689</v>
      </c>
      <c r="C1868" s="21" t="s">
        <v>1978</v>
      </c>
    </row>
    <row r="1869" spans="1:3" ht="14.25">
      <c r="A1869" s="55">
        <v>28372012</v>
      </c>
      <c r="B1869" s="21" t="s">
        <v>1689</v>
      </c>
      <c r="C1869" s="21" t="s">
        <v>1979</v>
      </c>
    </row>
    <row r="1870" spans="1:3" ht="14.25">
      <c r="A1870" s="55">
        <v>28372019</v>
      </c>
      <c r="B1870" s="21" t="s">
        <v>1689</v>
      </c>
      <c r="C1870" s="21" t="s">
        <v>1980</v>
      </c>
    </row>
    <row r="1871" spans="1:3" ht="14.25">
      <c r="A1871" s="55">
        <v>28372021</v>
      </c>
      <c r="B1871" s="21" t="s">
        <v>1689</v>
      </c>
      <c r="C1871" s="21" t="s">
        <v>1981</v>
      </c>
    </row>
    <row r="1872" spans="1:3" ht="14.25">
      <c r="A1872" s="55">
        <v>28372022</v>
      </c>
      <c r="B1872" s="21" t="s">
        <v>1689</v>
      </c>
      <c r="C1872" s="21" t="s">
        <v>1982</v>
      </c>
    </row>
    <row r="1873" spans="1:3" ht="14.25">
      <c r="A1873" s="55">
        <v>28372023</v>
      </c>
      <c r="B1873" s="21" t="s">
        <v>1689</v>
      </c>
      <c r="C1873" s="21" t="s">
        <v>1983</v>
      </c>
    </row>
    <row r="1874" spans="1:3" ht="14.25">
      <c r="A1874" s="55">
        <v>28372029</v>
      </c>
      <c r="B1874" s="21" t="s">
        <v>1689</v>
      </c>
      <c r="C1874" s="21" t="s">
        <v>1984</v>
      </c>
    </row>
    <row r="1875" spans="1:3" ht="14.25">
      <c r="A1875" s="55">
        <v>28372090</v>
      </c>
      <c r="B1875" s="21" t="s">
        <v>1689</v>
      </c>
      <c r="C1875" s="21" t="s">
        <v>1985</v>
      </c>
    </row>
    <row r="1876" spans="1:3" ht="14.25">
      <c r="A1876" s="55">
        <v>28391100</v>
      </c>
      <c r="B1876" s="21" t="s">
        <v>1689</v>
      </c>
      <c r="C1876" s="21" t="s">
        <v>1986</v>
      </c>
    </row>
    <row r="1877" spans="1:3" ht="14.25">
      <c r="A1877" s="55">
        <v>28391900</v>
      </c>
      <c r="B1877" s="21" t="s">
        <v>1689</v>
      </c>
      <c r="C1877" s="21" t="s">
        <v>1987</v>
      </c>
    </row>
    <row r="1878" spans="1:3" ht="14.25">
      <c r="A1878" s="55">
        <v>28399010</v>
      </c>
      <c r="B1878" s="21" t="s">
        <v>1689</v>
      </c>
      <c r="C1878" s="21" t="s">
        <v>1988</v>
      </c>
    </row>
    <row r="1879" spans="1:3" ht="14.25">
      <c r="A1879" s="55">
        <v>28399020</v>
      </c>
      <c r="B1879" s="21" t="s">
        <v>1689</v>
      </c>
      <c r="C1879" s="21" t="s">
        <v>1989</v>
      </c>
    </row>
    <row r="1880" spans="1:3" ht="14.25">
      <c r="A1880" s="55">
        <v>28399030</v>
      </c>
      <c r="B1880" s="21" t="s">
        <v>1689</v>
      </c>
      <c r="C1880" s="21" t="s">
        <v>1990</v>
      </c>
    </row>
    <row r="1881" spans="1:3" ht="14.25">
      <c r="A1881" s="55">
        <v>28399040</v>
      </c>
      <c r="B1881" s="21" t="s">
        <v>1689</v>
      </c>
      <c r="C1881" s="21" t="s">
        <v>1991</v>
      </c>
    </row>
    <row r="1882" spans="1:3" ht="14.25">
      <c r="A1882" s="55">
        <v>28399050</v>
      </c>
      <c r="B1882" s="21" t="s">
        <v>1689</v>
      </c>
      <c r="C1882" s="21" t="s">
        <v>1992</v>
      </c>
    </row>
    <row r="1883" spans="1:3" ht="14.25">
      <c r="A1883" s="55">
        <v>28399090</v>
      </c>
      <c r="B1883" s="21" t="s">
        <v>1689</v>
      </c>
      <c r="C1883" s="21" t="s">
        <v>1993</v>
      </c>
    </row>
    <row r="1884" spans="1:3" ht="14.25">
      <c r="A1884" s="55">
        <v>28401100</v>
      </c>
      <c r="B1884" s="21" t="s">
        <v>1689</v>
      </c>
      <c r="C1884" s="21" t="s">
        <v>1994</v>
      </c>
    </row>
    <row r="1885" spans="1:3" ht="14.25">
      <c r="A1885" s="55">
        <v>28401900</v>
      </c>
      <c r="B1885" s="21" t="s">
        <v>1689</v>
      </c>
      <c r="C1885" s="21" t="s">
        <v>1995</v>
      </c>
    </row>
    <row r="1886" spans="1:3" ht="14.25">
      <c r="A1886" s="55">
        <v>28402000</v>
      </c>
      <c r="B1886" s="21" t="s">
        <v>1689</v>
      </c>
      <c r="C1886" s="21" t="s">
        <v>1996</v>
      </c>
    </row>
    <row r="1887" spans="1:3" ht="14.25">
      <c r="A1887" s="55">
        <v>28403000</v>
      </c>
      <c r="B1887" s="21" t="s">
        <v>1689</v>
      </c>
      <c r="C1887" s="21" t="s">
        <v>1997</v>
      </c>
    </row>
    <row r="1888" spans="1:3" ht="14.25">
      <c r="A1888" s="55">
        <v>28413000</v>
      </c>
      <c r="B1888" s="21" t="s">
        <v>1689</v>
      </c>
      <c r="C1888" s="21" t="s">
        <v>1998</v>
      </c>
    </row>
    <row r="1889" spans="1:3" ht="14.25">
      <c r="A1889" s="55">
        <v>28415011</v>
      </c>
      <c r="B1889" s="21" t="s">
        <v>1689</v>
      </c>
      <c r="C1889" s="21" t="s">
        <v>1999</v>
      </c>
    </row>
    <row r="1890" spans="1:3" ht="14.25">
      <c r="A1890" s="55">
        <v>28415012</v>
      </c>
      <c r="B1890" s="21" t="s">
        <v>1689</v>
      </c>
      <c r="C1890" s="21" t="s">
        <v>2000</v>
      </c>
    </row>
    <row r="1891" spans="1:3" ht="14.25">
      <c r="A1891" s="55">
        <v>28415013</v>
      </c>
      <c r="B1891" s="21" t="s">
        <v>1689</v>
      </c>
      <c r="C1891" s="21" t="s">
        <v>2001</v>
      </c>
    </row>
    <row r="1892" spans="1:3" ht="14.25">
      <c r="A1892" s="55">
        <v>28415014</v>
      </c>
      <c r="B1892" s="21" t="s">
        <v>1689</v>
      </c>
      <c r="C1892" s="21" t="s">
        <v>2002</v>
      </c>
    </row>
    <row r="1893" spans="1:3" ht="14.25">
      <c r="A1893" s="55">
        <v>28415015</v>
      </c>
      <c r="B1893" s="21" t="s">
        <v>1689</v>
      </c>
      <c r="C1893" s="21" t="s">
        <v>2003</v>
      </c>
    </row>
    <row r="1894" spans="1:3" ht="14.25">
      <c r="A1894" s="55">
        <v>28415016</v>
      </c>
      <c r="B1894" s="21" t="s">
        <v>1689</v>
      </c>
      <c r="C1894" s="21" t="s">
        <v>2004</v>
      </c>
    </row>
    <row r="1895" spans="1:3" ht="14.25">
      <c r="A1895" s="55">
        <v>28415019</v>
      </c>
      <c r="B1895" s="21" t="s">
        <v>1689</v>
      </c>
      <c r="C1895" s="21" t="s">
        <v>2005</v>
      </c>
    </row>
    <row r="1896" spans="1:3" ht="14.25">
      <c r="A1896" s="55">
        <v>28415020</v>
      </c>
      <c r="B1896" s="21" t="s">
        <v>1689</v>
      </c>
      <c r="C1896" s="21" t="s">
        <v>2006</v>
      </c>
    </row>
    <row r="1897" spans="1:3" ht="14.25">
      <c r="A1897" s="55">
        <v>28416100</v>
      </c>
      <c r="B1897" s="21" t="s">
        <v>1689</v>
      </c>
      <c r="C1897" s="21" t="s">
        <v>2007</v>
      </c>
    </row>
    <row r="1898" spans="1:3" ht="14.25">
      <c r="A1898" s="55">
        <v>28416910</v>
      </c>
      <c r="B1898" s="21" t="s">
        <v>1689</v>
      </c>
      <c r="C1898" s="21" t="s">
        <v>2008</v>
      </c>
    </row>
    <row r="1899" spans="1:3" ht="14.25">
      <c r="A1899" s="55">
        <v>28416920</v>
      </c>
      <c r="B1899" s="21" t="s">
        <v>1689</v>
      </c>
      <c r="C1899" s="21" t="s">
        <v>2009</v>
      </c>
    </row>
    <row r="1900" spans="1:3" ht="14.25">
      <c r="A1900" s="55">
        <v>28416930</v>
      </c>
      <c r="B1900" s="21" t="s">
        <v>1689</v>
      </c>
      <c r="C1900" s="21" t="s">
        <v>2010</v>
      </c>
    </row>
    <row r="1901" spans="1:3" ht="14.25">
      <c r="A1901" s="55">
        <v>28417010</v>
      </c>
      <c r="B1901" s="21" t="s">
        <v>1689</v>
      </c>
      <c r="C1901" s="21" t="s">
        <v>2011</v>
      </c>
    </row>
    <row r="1902" spans="1:3" ht="14.25">
      <c r="A1902" s="55">
        <v>28417020</v>
      </c>
      <c r="B1902" s="21" t="s">
        <v>1689</v>
      </c>
      <c r="C1902" s="21" t="s">
        <v>2012</v>
      </c>
    </row>
    <row r="1903" spans="1:3" ht="14.25">
      <c r="A1903" s="55">
        <v>28417090</v>
      </c>
      <c r="B1903" s="21" t="s">
        <v>1689</v>
      </c>
      <c r="C1903" s="21" t="s">
        <v>2013</v>
      </c>
    </row>
    <row r="1904" spans="1:3" ht="14.25">
      <c r="A1904" s="55">
        <v>28418010</v>
      </c>
      <c r="B1904" s="21" t="s">
        <v>1689</v>
      </c>
      <c r="C1904" s="21" t="s">
        <v>2014</v>
      </c>
    </row>
    <row r="1905" spans="1:3" ht="14.25">
      <c r="A1905" s="55">
        <v>28418020</v>
      </c>
      <c r="B1905" s="21" t="s">
        <v>1689</v>
      </c>
      <c r="C1905" s="21" t="s">
        <v>2015</v>
      </c>
    </row>
    <row r="1906" spans="1:3" ht="14.25">
      <c r="A1906" s="55">
        <v>28418090</v>
      </c>
      <c r="B1906" s="21" t="s">
        <v>1689</v>
      </c>
      <c r="C1906" s="21" t="s">
        <v>2016</v>
      </c>
    </row>
    <row r="1907" spans="1:3" ht="14.25">
      <c r="A1907" s="55">
        <v>28419011</v>
      </c>
      <c r="B1907" s="21" t="s">
        <v>1689</v>
      </c>
      <c r="C1907" s="21" t="s">
        <v>2017</v>
      </c>
    </row>
    <row r="1908" spans="1:3" ht="14.25">
      <c r="A1908" s="55">
        <v>28419012</v>
      </c>
      <c r="B1908" s="21" t="s">
        <v>1689</v>
      </c>
      <c r="C1908" s="21" t="s">
        <v>2018</v>
      </c>
    </row>
    <row r="1909" spans="1:3" ht="14.25">
      <c r="A1909" s="55">
        <v>28419013</v>
      </c>
      <c r="B1909" s="21" t="s">
        <v>1689</v>
      </c>
      <c r="C1909" s="21" t="s">
        <v>2019</v>
      </c>
    </row>
    <row r="1910" spans="1:3" ht="14.25">
      <c r="A1910" s="55">
        <v>28419014</v>
      </c>
      <c r="B1910" s="21" t="s">
        <v>1689</v>
      </c>
      <c r="C1910" s="21" t="s">
        <v>2020</v>
      </c>
    </row>
    <row r="1911" spans="1:3" ht="14.25">
      <c r="A1911" s="55">
        <v>28419015</v>
      </c>
      <c r="B1911" s="21" t="s">
        <v>1689</v>
      </c>
      <c r="C1911" s="21" t="s">
        <v>2021</v>
      </c>
    </row>
    <row r="1912" spans="1:3" ht="14.25">
      <c r="A1912" s="55">
        <v>28419019</v>
      </c>
      <c r="B1912" s="21" t="s">
        <v>1689</v>
      </c>
      <c r="C1912" s="21" t="s">
        <v>2022</v>
      </c>
    </row>
    <row r="1913" spans="1:3" ht="14.25">
      <c r="A1913" s="55">
        <v>28419021</v>
      </c>
      <c r="B1913" s="21" t="s">
        <v>1689</v>
      </c>
      <c r="C1913" s="21" t="s">
        <v>2023</v>
      </c>
    </row>
    <row r="1914" spans="1:3" ht="14.25">
      <c r="A1914" s="55">
        <v>28419022</v>
      </c>
      <c r="B1914" s="21" t="s">
        <v>1689</v>
      </c>
      <c r="C1914" s="21" t="s">
        <v>2024</v>
      </c>
    </row>
    <row r="1915" spans="1:3" ht="14.25">
      <c r="A1915" s="55">
        <v>28419029</v>
      </c>
      <c r="B1915" s="21" t="s">
        <v>1689</v>
      </c>
      <c r="C1915" s="21" t="s">
        <v>2025</v>
      </c>
    </row>
    <row r="1916" spans="1:3" ht="14.25">
      <c r="A1916" s="55">
        <v>28419030</v>
      </c>
      <c r="B1916" s="21" t="s">
        <v>1689</v>
      </c>
      <c r="C1916" s="21" t="s">
        <v>2026</v>
      </c>
    </row>
    <row r="1917" spans="1:3" ht="14.25">
      <c r="A1917" s="55">
        <v>28419041</v>
      </c>
      <c r="B1917" s="21" t="s">
        <v>1689</v>
      </c>
      <c r="C1917" s="21" t="s">
        <v>2027</v>
      </c>
    </row>
    <row r="1918" spans="1:3" ht="14.25">
      <c r="A1918" s="55">
        <v>28419042</v>
      </c>
      <c r="B1918" s="21" t="s">
        <v>1689</v>
      </c>
      <c r="C1918" s="21" t="s">
        <v>2028</v>
      </c>
    </row>
    <row r="1919" spans="1:3" ht="14.25">
      <c r="A1919" s="55">
        <v>28419043</v>
      </c>
      <c r="B1919" s="21" t="s">
        <v>1689</v>
      </c>
      <c r="C1919" s="21" t="s">
        <v>2029</v>
      </c>
    </row>
    <row r="1920" spans="1:3" ht="14.25">
      <c r="A1920" s="55">
        <v>28419049</v>
      </c>
      <c r="B1920" s="21" t="s">
        <v>1689</v>
      </c>
      <c r="C1920" s="21" t="s">
        <v>2030</v>
      </c>
    </row>
    <row r="1921" spans="1:3" ht="14.25">
      <c r="A1921" s="55">
        <v>28419050</v>
      </c>
      <c r="B1921" s="21" t="s">
        <v>1689</v>
      </c>
      <c r="C1921" s="21" t="s">
        <v>2031</v>
      </c>
    </row>
    <row r="1922" spans="1:3" ht="14.25">
      <c r="A1922" s="55">
        <v>28419060</v>
      </c>
      <c r="B1922" s="21" t="s">
        <v>1689</v>
      </c>
      <c r="C1922" s="21" t="s">
        <v>2032</v>
      </c>
    </row>
    <row r="1923" spans="1:3" ht="14.25">
      <c r="A1923" s="55">
        <v>28419070</v>
      </c>
      <c r="B1923" s="21" t="s">
        <v>1689</v>
      </c>
      <c r="C1923" s="21" t="s">
        <v>2033</v>
      </c>
    </row>
    <row r="1924" spans="1:3" ht="14.25">
      <c r="A1924" s="55">
        <v>28419081</v>
      </c>
      <c r="B1924" s="21" t="s">
        <v>1689</v>
      </c>
      <c r="C1924" s="21" t="s">
        <v>2034</v>
      </c>
    </row>
    <row r="1925" spans="1:3" ht="14.25">
      <c r="A1925" s="55">
        <v>28419082</v>
      </c>
      <c r="B1925" s="21" t="s">
        <v>1689</v>
      </c>
      <c r="C1925" s="21" t="s">
        <v>2035</v>
      </c>
    </row>
    <row r="1926" spans="1:3" ht="14.25">
      <c r="A1926" s="55">
        <v>28419083</v>
      </c>
      <c r="B1926" s="21" t="s">
        <v>1689</v>
      </c>
      <c r="C1926" s="21" t="s">
        <v>2036</v>
      </c>
    </row>
    <row r="1927" spans="1:3" ht="14.25">
      <c r="A1927" s="55">
        <v>28419089</v>
      </c>
      <c r="B1927" s="21" t="s">
        <v>1689</v>
      </c>
      <c r="C1927" s="21" t="s">
        <v>2037</v>
      </c>
    </row>
    <row r="1928" spans="1:3" ht="14.25">
      <c r="A1928" s="55">
        <v>28419090</v>
      </c>
      <c r="B1928" s="21" t="s">
        <v>1689</v>
      </c>
      <c r="C1928" s="21" t="s">
        <v>2038</v>
      </c>
    </row>
    <row r="1929" spans="1:3" ht="14.25">
      <c r="A1929" s="55">
        <v>28421010</v>
      </c>
      <c r="B1929" s="21" t="s">
        <v>1689</v>
      </c>
      <c r="C1929" s="21" t="s">
        <v>2039</v>
      </c>
    </row>
    <row r="1930" spans="1:3" ht="14.25">
      <c r="A1930" s="55">
        <v>28421090</v>
      </c>
      <c r="B1930" s="21" t="s">
        <v>1689</v>
      </c>
      <c r="C1930" s="21" t="s">
        <v>2040</v>
      </c>
    </row>
    <row r="1931" spans="1:3" ht="14.25">
      <c r="A1931" s="55">
        <v>28429000</v>
      </c>
      <c r="B1931" s="21" t="s">
        <v>1689</v>
      </c>
      <c r="C1931" s="21" t="s">
        <v>2041</v>
      </c>
    </row>
    <row r="1932" spans="1:3" ht="14.25">
      <c r="A1932" s="55">
        <v>28431000</v>
      </c>
      <c r="B1932" s="21" t="s">
        <v>1689</v>
      </c>
      <c r="C1932" s="21" t="s">
        <v>2042</v>
      </c>
    </row>
    <row r="1933" spans="1:3" ht="14.25">
      <c r="A1933" s="55">
        <v>28432100</v>
      </c>
      <c r="B1933" s="21" t="s">
        <v>1689</v>
      </c>
      <c r="C1933" s="21" t="s">
        <v>2043</v>
      </c>
    </row>
    <row r="1934" spans="1:3" ht="14.25">
      <c r="A1934" s="55">
        <v>28432910</v>
      </c>
      <c r="B1934" s="21" t="s">
        <v>1689</v>
      </c>
      <c r="C1934" s="21" t="s">
        <v>2044</v>
      </c>
    </row>
    <row r="1935" spans="1:3" ht="14.25">
      <c r="A1935" s="55">
        <v>28432990</v>
      </c>
      <c r="B1935" s="21" t="s">
        <v>1689</v>
      </c>
      <c r="C1935" s="21" t="s">
        <v>2045</v>
      </c>
    </row>
    <row r="1936" spans="1:3" ht="14.25">
      <c r="A1936" s="55">
        <v>28433010</v>
      </c>
      <c r="B1936" s="21" t="s">
        <v>1689</v>
      </c>
      <c r="C1936" s="21" t="s">
        <v>2046</v>
      </c>
    </row>
    <row r="1937" spans="1:3" ht="14.25">
      <c r="A1937" s="55">
        <v>28433090</v>
      </c>
      <c r="B1937" s="21" t="s">
        <v>1689</v>
      </c>
      <c r="C1937" s="21" t="s">
        <v>2047</v>
      </c>
    </row>
    <row r="1938" spans="1:3" ht="14.25">
      <c r="A1938" s="55">
        <v>28439011</v>
      </c>
      <c r="B1938" s="21" t="s">
        <v>1689</v>
      </c>
      <c r="C1938" s="21" t="s">
        <v>2048</v>
      </c>
    </row>
    <row r="1939" spans="1:3" ht="14.25">
      <c r="A1939" s="55">
        <v>28439019</v>
      </c>
      <c r="B1939" s="21" t="s">
        <v>1689</v>
      </c>
      <c r="C1939" s="21" t="s">
        <v>2049</v>
      </c>
    </row>
    <row r="1940" spans="1:3" ht="14.25">
      <c r="A1940" s="55" t="s">
        <v>30</v>
      </c>
      <c r="B1940" s="21" t="s">
        <v>1689</v>
      </c>
      <c r="C1940" s="21"/>
    </row>
    <row r="1941" spans="1:3" ht="14.25">
      <c r="A1941" s="55" t="s">
        <v>31</v>
      </c>
      <c r="B1941" s="21" t="s">
        <v>1689</v>
      </c>
      <c r="C1941" s="21"/>
    </row>
    <row r="1942" spans="1:3" ht="14.25">
      <c r="A1942" s="55">
        <v>28439090</v>
      </c>
      <c r="B1942" s="21" t="s">
        <v>1689</v>
      </c>
      <c r="C1942" s="21" t="s">
        <v>2050</v>
      </c>
    </row>
    <row r="1943" spans="1:3" ht="14.25">
      <c r="A1943" s="55">
        <v>28441000</v>
      </c>
      <c r="B1943" s="21" t="s">
        <v>1689</v>
      </c>
      <c r="C1943" s="21" t="s">
        <v>2051</v>
      </c>
    </row>
    <row r="1944" spans="1:3" ht="14.25">
      <c r="A1944" s="55">
        <v>28442000</v>
      </c>
      <c r="B1944" s="21" t="s">
        <v>1689</v>
      </c>
      <c r="C1944" s="21" t="s">
        <v>2052</v>
      </c>
    </row>
    <row r="1945" spans="1:3" ht="14.25">
      <c r="A1945" s="55">
        <v>28443000</v>
      </c>
      <c r="B1945" s="21" t="s">
        <v>1689</v>
      </c>
      <c r="C1945" s="21" t="s">
        <v>2053</v>
      </c>
    </row>
    <row r="1946" spans="1:3" ht="14.25">
      <c r="A1946" s="55">
        <v>28444010</v>
      </c>
      <c r="B1946" s="21" t="s">
        <v>1689</v>
      </c>
      <c r="C1946" s="21" t="s">
        <v>2054</v>
      </c>
    </row>
    <row r="1947" spans="1:3" ht="14.25">
      <c r="A1947" s="55">
        <v>28444020</v>
      </c>
      <c r="B1947" s="21" t="s">
        <v>1689</v>
      </c>
      <c r="C1947" s="21" t="s">
        <v>2055</v>
      </c>
    </row>
    <row r="1948" spans="1:3" ht="14.25">
      <c r="A1948" s="55">
        <v>28444030</v>
      </c>
      <c r="B1948" s="21" t="s">
        <v>1689</v>
      </c>
      <c r="C1948" s="21" t="s">
        <v>2056</v>
      </c>
    </row>
    <row r="1949" spans="1:3" ht="14.25">
      <c r="A1949" s="55">
        <v>28444090</v>
      </c>
      <c r="B1949" s="21" t="s">
        <v>1689</v>
      </c>
      <c r="C1949" s="21" t="s">
        <v>2057</v>
      </c>
    </row>
    <row r="1950" spans="1:3" ht="14.25">
      <c r="A1950" s="55">
        <v>28445000</v>
      </c>
      <c r="B1950" s="21" t="s">
        <v>1689</v>
      </c>
      <c r="C1950" s="21" t="s">
        <v>2058</v>
      </c>
    </row>
    <row r="1951" spans="1:3" ht="14.25">
      <c r="A1951" s="55">
        <v>28451000</v>
      </c>
      <c r="B1951" s="21" t="s">
        <v>1689</v>
      </c>
      <c r="C1951" s="21" t="s">
        <v>2059</v>
      </c>
    </row>
    <row r="1952" spans="1:3" ht="14.25">
      <c r="A1952" s="55">
        <v>28459000</v>
      </c>
      <c r="B1952" s="21" t="s">
        <v>1689</v>
      </c>
      <c r="C1952" s="21" t="s">
        <v>2060</v>
      </c>
    </row>
    <row r="1953" spans="1:3" ht="14.25">
      <c r="A1953" s="55">
        <v>28461010</v>
      </c>
      <c r="B1953" s="21" t="s">
        <v>1689</v>
      </c>
      <c r="C1953" s="21" t="s">
        <v>2061</v>
      </c>
    </row>
    <row r="1954" spans="1:3" ht="14.25">
      <c r="A1954" s="55">
        <v>28461090</v>
      </c>
      <c r="B1954" s="21" t="s">
        <v>1689</v>
      </c>
      <c r="C1954" s="21" t="s">
        <v>2062</v>
      </c>
    </row>
    <row r="1955" spans="1:3" ht="14.25">
      <c r="A1955" s="55">
        <v>28469010</v>
      </c>
      <c r="B1955" s="21" t="s">
        <v>1689</v>
      </c>
      <c r="C1955" s="21" t="s">
        <v>2063</v>
      </c>
    </row>
    <row r="1956" spans="1:3" ht="14.25">
      <c r="A1956" s="55">
        <v>28469020</v>
      </c>
      <c r="B1956" s="21" t="s">
        <v>1689</v>
      </c>
      <c r="C1956" s="21" t="s">
        <v>2064</v>
      </c>
    </row>
    <row r="1957" spans="1:3" ht="14.25">
      <c r="A1957" s="55">
        <v>28469030</v>
      </c>
      <c r="B1957" s="21" t="s">
        <v>1689</v>
      </c>
      <c r="C1957" s="21" t="s">
        <v>2065</v>
      </c>
    </row>
    <row r="1958" spans="1:3" ht="14.25">
      <c r="A1958" s="55">
        <v>28469090</v>
      </c>
      <c r="B1958" s="21" t="s">
        <v>1689</v>
      </c>
      <c r="C1958" s="21" t="s">
        <v>2066</v>
      </c>
    </row>
    <row r="1959" spans="1:3" ht="14.25">
      <c r="A1959" s="55">
        <v>28470000</v>
      </c>
      <c r="B1959" s="21" t="s">
        <v>1689</v>
      </c>
      <c r="C1959" s="21" t="s">
        <v>2067</v>
      </c>
    </row>
    <row r="1960" spans="1:3" ht="14.25">
      <c r="A1960" s="56">
        <v>28480010</v>
      </c>
      <c r="B1960" s="22" t="s">
        <v>1689</v>
      </c>
      <c r="C1960" s="22" t="s">
        <v>2068</v>
      </c>
    </row>
    <row r="1961" spans="1:3" ht="14.25">
      <c r="A1961" s="56">
        <v>28480020</v>
      </c>
      <c r="B1961" s="22" t="s">
        <v>1689</v>
      </c>
      <c r="C1961" s="22" t="s">
        <v>2069</v>
      </c>
    </row>
    <row r="1962" spans="1:3" ht="14.25">
      <c r="A1962" s="56">
        <v>28480030</v>
      </c>
      <c r="B1962" s="22" t="s">
        <v>1689</v>
      </c>
      <c r="C1962" s="22" t="s">
        <v>2070</v>
      </c>
    </row>
    <row r="1963" spans="1:3" ht="14.25">
      <c r="A1963" s="56">
        <v>28480090</v>
      </c>
      <c r="B1963" s="22" t="s">
        <v>1689</v>
      </c>
      <c r="C1963" s="22" t="s">
        <v>2071</v>
      </c>
    </row>
    <row r="1964" spans="1:3" ht="14.25">
      <c r="A1964" s="55">
        <v>28491000</v>
      </c>
      <c r="B1964" s="21" t="s">
        <v>1689</v>
      </c>
      <c r="C1964" s="21" t="s">
        <v>2072</v>
      </c>
    </row>
    <row r="1965" spans="1:3" ht="14.25">
      <c r="A1965" s="55">
        <v>28492000</v>
      </c>
      <c r="B1965" s="21" t="s">
        <v>1689</v>
      </c>
      <c r="C1965" s="21" t="s">
        <v>2073</v>
      </c>
    </row>
    <row r="1966" spans="1:3" ht="14.25">
      <c r="A1966" s="55">
        <v>28499010</v>
      </c>
      <c r="B1966" s="21" t="s">
        <v>1689</v>
      </c>
      <c r="C1966" s="21" t="s">
        <v>2074</v>
      </c>
    </row>
    <row r="1967" spans="1:3" ht="14.25">
      <c r="A1967" s="55">
        <v>28499020</v>
      </c>
      <c r="B1967" s="21" t="s">
        <v>1689</v>
      </c>
      <c r="C1967" s="21" t="s">
        <v>2075</v>
      </c>
    </row>
    <row r="1968" spans="1:3" ht="14.25">
      <c r="A1968" s="55">
        <v>28499030</v>
      </c>
      <c r="B1968" s="21" t="s">
        <v>1689</v>
      </c>
      <c r="C1968" s="21" t="s">
        <v>2076</v>
      </c>
    </row>
    <row r="1969" spans="1:3" ht="14.25">
      <c r="A1969" s="55">
        <v>28499090</v>
      </c>
      <c r="B1969" s="21" t="s">
        <v>1689</v>
      </c>
      <c r="C1969" s="21" t="s">
        <v>2077</v>
      </c>
    </row>
    <row r="1970" spans="1:3" ht="14.25">
      <c r="A1970" s="55">
        <v>28500010</v>
      </c>
      <c r="B1970" s="21" t="s">
        <v>1689</v>
      </c>
      <c r="C1970" s="21" t="s">
        <v>2078</v>
      </c>
    </row>
    <row r="1971" spans="1:3" ht="14.25">
      <c r="A1971" s="55">
        <v>28500020</v>
      </c>
      <c r="B1971" s="21" t="s">
        <v>1689</v>
      </c>
      <c r="C1971" s="21" t="s">
        <v>2079</v>
      </c>
    </row>
    <row r="1972" spans="1:3" ht="14.25">
      <c r="A1972" s="55">
        <v>28500090</v>
      </c>
      <c r="B1972" s="21" t="s">
        <v>1689</v>
      </c>
      <c r="C1972" s="21" t="s">
        <v>2080</v>
      </c>
    </row>
    <row r="1973" spans="1:3" ht="14.25">
      <c r="A1973" s="55">
        <v>28521011</v>
      </c>
      <c r="B1973" s="21" t="s">
        <v>1689</v>
      </c>
      <c r="C1973" s="21" t="s">
        <v>2081</v>
      </c>
    </row>
    <row r="1974" spans="1:3" ht="14.25">
      <c r="A1974" s="55">
        <v>28521012</v>
      </c>
      <c r="B1974" s="21" t="s">
        <v>1689</v>
      </c>
      <c r="C1974" s="21" t="s">
        <v>2082</v>
      </c>
    </row>
    <row r="1975" spans="1:3" ht="14.25">
      <c r="A1975" s="55">
        <v>28521013</v>
      </c>
      <c r="B1975" s="21" t="s">
        <v>1689</v>
      </c>
      <c r="C1975" s="21" t="s">
        <v>2083</v>
      </c>
    </row>
    <row r="1976" spans="1:3" ht="14.25">
      <c r="A1976" s="55">
        <v>28521014</v>
      </c>
      <c r="B1976" s="21" t="s">
        <v>1689</v>
      </c>
      <c r="C1976" s="21" t="s">
        <v>2084</v>
      </c>
    </row>
    <row r="1977" spans="1:3" ht="14.25">
      <c r="A1977" s="55">
        <v>28521019</v>
      </c>
      <c r="B1977" s="21" t="s">
        <v>1689</v>
      </c>
      <c r="C1977" s="21" t="s">
        <v>2085</v>
      </c>
    </row>
    <row r="1978" spans="1:3" ht="14.25">
      <c r="A1978" s="55">
        <v>28521021</v>
      </c>
      <c r="B1978" s="21" t="s">
        <v>1689</v>
      </c>
      <c r="C1978" s="21" t="s">
        <v>2086</v>
      </c>
    </row>
    <row r="1979" spans="1:3" ht="14.25">
      <c r="A1979" s="55">
        <v>28521022</v>
      </c>
      <c r="B1979" s="21" t="s">
        <v>1689</v>
      </c>
      <c r="C1979" s="21" t="s">
        <v>2087</v>
      </c>
    </row>
    <row r="1980" spans="1:3" ht="14.25">
      <c r="A1980" s="55">
        <v>28521023</v>
      </c>
      <c r="B1980" s="21" t="s">
        <v>1689</v>
      </c>
      <c r="C1980" s="21" t="s">
        <v>2088</v>
      </c>
    </row>
    <row r="1981" spans="1:3" ht="14.25">
      <c r="A1981" s="55">
        <v>28521024</v>
      </c>
      <c r="B1981" s="21" t="s">
        <v>1689</v>
      </c>
      <c r="C1981" s="21" t="s">
        <v>2089</v>
      </c>
    </row>
    <row r="1982" spans="1:3" ht="14.25">
      <c r="A1982" s="55">
        <v>28521025</v>
      </c>
      <c r="B1982" s="21" t="s">
        <v>1689</v>
      </c>
      <c r="C1982" s="21" t="s">
        <v>2090</v>
      </c>
    </row>
    <row r="1983" spans="1:3" ht="14.25">
      <c r="A1983" s="55">
        <v>28521029</v>
      </c>
      <c r="B1983" s="21" t="s">
        <v>1689</v>
      </c>
      <c r="C1983" s="21" t="s">
        <v>2091</v>
      </c>
    </row>
    <row r="1984" spans="1:3" ht="14.25">
      <c r="A1984" s="55">
        <v>28529000</v>
      </c>
      <c r="B1984" s="21" t="s">
        <v>1689</v>
      </c>
      <c r="C1984" s="21" t="s">
        <v>2092</v>
      </c>
    </row>
    <row r="1985" spans="1:3" ht="14.25">
      <c r="A1985" s="56">
        <v>28530010</v>
      </c>
      <c r="B1985" s="22" t="s">
        <v>1689</v>
      </c>
      <c r="C1985" s="22" t="s">
        <v>2093</v>
      </c>
    </row>
    <row r="1986" spans="1:3" ht="14.25">
      <c r="A1986" s="56">
        <v>28530020</v>
      </c>
      <c r="B1986" s="22" t="s">
        <v>1689</v>
      </c>
      <c r="C1986" s="22" t="s">
        <v>2094</v>
      </c>
    </row>
    <row r="1987" spans="1:3" ht="14.25">
      <c r="A1987" s="56">
        <v>28530031</v>
      </c>
      <c r="B1987" s="22" t="s">
        <v>1689</v>
      </c>
      <c r="C1987" s="22" t="s">
        <v>2095</v>
      </c>
    </row>
    <row r="1988" spans="1:3" ht="14.25">
      <c r="A1988" s="56">
        <v>28530039</v>
      </c>
      <c r="B1988" s="22" t="s">
        <v>1689</v>
      </c>
      <c r="C1988" s="22" t="s">
        <v>2096</v>
      </c>
    </row>
    <row r="1989" spans="1:3" ht="14.25">
      <c r="A1989" s="56">
        <v>28530090</v>
      </c>
      <c r="B1989" s="22" t="s">
        <v>1689</v>
      </c>
      <c r="C1989" s="22" t="s">
        <v>2097</v>
      </c>
    </row>
    <row r="1990" spans="1:3" ht="14.25">
      <c r="A1990" s="55">
        <v>28531000</v>
      </c>
      <c r="B1990" s="21" t="s">
        <v>1689</v>
      </c>
      <c r="C1990" s="21"/>
    </row>
    <row r="1991" spans="1:3" ht="14.25">
      <c r="A1991" s="55">
        <v>28539011</v>
      </c>
      <c r="B1991" s="21" t="s">
        <v>1689</v>
      </c>
      <c r="C1991" s="21"/>
    </row>
    <row r="1992" spans="1:3" ht="14.25">
      <c r="A1992" s="55">
        <v>28539012</v>
      </c>
      <c r="B1992" s="21" t="s">
        <v>1689</v>
      </c>
      <c r="C1992" s="21"/>
    </row>
    <row r="1993" spans="1:3" ht="14.25">
      <c r="A1993" s="55">
        <v>28539013</v>
      </c>
      <c r="B1993" s="21" t="s">
        <v>1689</v>
      </c>
      <c r="C1993" s="21"/>
    </row>
    <row r="1994" spans="1:3" ht="14.25">
      <c r="A1994" s="55">
        <v>28539019</v>
      </c>
      <c r="B1994" s="21" t="s">
        <v>1689</v>
      </c>
      <c r="C1994" s="21"/>
    </row>
    <row r="1995" spans="1:3" ht="14.25">
      <c r="A1995" s="55">
        <v>28539020</v>
      </c>
      <c r="B1995" s="21" t="s">
        <v>1689</v>
      </c>
      <c r="C1995" s="21"/>
    </row>
    <row r="1996" spans="1:3" ht="14.25">
      <c r="A1996" s="55">
        <v>28539030</v>
      </c>
      <c r="B1996" s="21" t="s">
        <v>1689</v>
      </c>
      <c r="C1996" s="21"/>
    </row>
    <row r="1997" spans="1:3" ht="14.25">
      <c r="A1997" s="55">
        <v>28539090</v>
      </c>
      <c r="B1997" s="21" t="s">
        <v>1689</v>
      </c>
      <c r="C1997" s="21"/>
    </row>
    <row r="1998" spans="1:3" ht="14.25">
      <c r="A1998" s="55">
        <v>29011000</v>
      </c>
      <c r="B1998" s="21" t="s">
        <v>2098</v>
      </c>
      <c r="C1998" s="21" t="s">
        <v>2099</v>
      </c>
    </row>
    <row r="1999" spans="1:3" ht="14.25">
      <c r="A1999" s="55">
        <v>29012100</v>
      </c>
      <c r="B1999" s="21" t="s">
        <v>2098</v>
      </c>
      <c r="C1999" s="21" t="s">
        <v>2100</v>
      </c>
    </row>
    <row r="2000" spans="1:3" ht="14.25">
      <c r="A2000" s="55">
        <v>29012200</v>
      </c>
      <c r="B2000" s="21" t="s">
        <v>2098</v>
      </c>
      <c r="C2000" s="21" t="s">
        <v>2101</v>
      </c>
    </row>
    <row r="2001" spans="1:3" ht="14.25">
      <c r="A2001" s="55">
        <v>29012300</v>
      </c>
      <c r="B2001" s="21" t="s">
        <v>2098</v>
      </c>
      <c r="C2001" s="21" t="s">
        <v>2102</v>
      </c>
    </row>
    <row r="2002" spans="1:3" ht="14.25">
      <c r="A2002" s="55">
        <v>29012410</v>
      </c>
      <c r="B2002" s="21" t="s">
        <v>2098</v>
      </c>
      <c r="C2002" s="21" t="s">
        <v>2103</v>
      </c>
    </row>
    <row r="2003" spans="1:3" ht="14.25">
      <c r="A2003" s="55">
        <v>29012420</v>
      </c>
      <c r="B2003" s="21" t="s">
        <v>2098</v>
      </c>
      <c r="C2003" s="21" t="s">
        <v>2104</v>
      </c>
    </row>
    <row r="2004" spans="1:3" ht="14.25">
      <c r="A2004" s="55">
        <v>29012900</v>
      </c>
      <c r="B2004" s="21" t="s">
        <v>2098</v>
      </c>
      <c r="C2004" s="21" t="s">
        <v>2105</v>
      </c>
    </row>
    <row r="2005" spans="1:3" ht="14.25">
      <c r="A2005" s="55">
        <v>29021100</v>
      </c>
      <c r="B2005" s="21" t="s">
        <v>2098</v>
      </c>
      <c r="C2005" s="21" t="s">
        <v>2106</v>
      </c>
    </row>
    <row r="2006" spans="1:3" ht="14.25">
      <c r="A2006" s="55">
        <v>29021910</v>
      </c>
      <c r="B2006" s="21" t="s">
        <v>2098</v>
      </c>
      <c r="C2006" s="21" t="s">
        <v>2107</v>
      </c>
    </row>
    <row r="2007" spans="1:3" ht="14.25">
      <c r="A2007" s="55">
        <v>29021990</v>
      </c>
      <c r="B2007" s="21" t="s">
        <v>2098</v>
      </c>
      <c r="C2007" s="21" t="s">
        <v>2108</v>
      </c>
    </row>
    <row r="2008" spans="1:3" ht="14.25">
      <c r="A2008" s="55">
        <v>29022000</v>
      </c>
      <c r="B2008" s="21" t="s">
        <v>2098</v>
      </c>
      <c r="C2008" s="21" t="s">
        <v>2109</v>
      </c>
    </row>
    <row r="2009" spans="1:3" ht="14.25">
      <c r="A2009" s="55">
        <v>29023000</v>
      </c>
      <c r="B2009" s="21" t="s">
        <v>2098</v>
      </c>
      <c r="C2009" s="21" t="s">
        <v>2110</v>
      </c>
    </row>
    <row r="2010" spans="1:3" ht="14.25">
      <c r="A2010" s="55">
        <v>29024100</v>
      </c>
      <c r="B2010" s="21" t="s">
        <v>2098</v>
      </c>
      <c r="C2010" s="21" t="s">
        <v>2111</v>
      </c>
    </row>
    <row r="2011" spans="1:3" ht="14.25">
      <c r="A2011" s="55">
        <v>29024200</v>
      </c>
      <c r="B2011" s="21" t="s">
        <v>2098</v>
      </c>
      <c r="C2011" s="21" t="s">
        <v>2112</v>
      </c>
    </row>
    <row r="2012" spans="1:3" ht="14.25">
      <c r="A2012" s="55">
        <v>29024300</v>
      </c>
      <c r="B2012" s="21" t="s">
        <v>2098</v>
      </c>
      <c r="C2012" s="21" t="s">
        <v>2113</v>
      </c>
    </row>
    <row r="2013" spans="1:3" ht="14.25">
      <c r="A2013" s="55">
        <v>29024400</v>
      </c>
      <c r="B2013" s="21" t="s">
        <v>2098</v>
      </c>
      <c r="C2013" s="21" t="s">
        <v>2114</v>
      </c>
    </row>
    <row r="2014" spans="1:3" ht="14.25">
      <c r="A2014" s="55">
        <v>29025000</v>
      </c>
      <c r="B2014" s="21" t="s">
        <v>2098</v>
      </c>
      <c r="C2014" s="21" t="s">
        <v>2115</v>
      </c>
    </row>
    <row r="2015" spans="1:3" ht="14.25">
      <c r="A2015" s="55">
        <v>29026000</v>
      </c>
      <c r="B2015" s="21" t="s">
        <v>2098</v>
      </c>
      <c r="C2015" s="21" t="s">
        <v>2116</v>
      </c>
    </row>
    <row r="2016" spans="1:3" ht="14.25">
      <c r="A2016" s="55">
        <v>29027000</v>
      </c>
      <c r="B2016" s="21" t="s">
        <v>2098</v>
      </c>
      <c r="C2016" s="21" t="s">
        <v>2117</v>
      </c>
    </row>
    <row r="2017" spans="1:3" ht="14.25">
      <c r="A2017" s="55">
        <v>29029010</v>
      </c>
      <c r="B2017" s="21" t="s">
        <v>2098</v>
      </c>
      <c r="C2017" s="21" t="s">
        <v>2118</v>
      </c>
    </row>
    <row r="2018" spans="1:3" ht="14.25">
      <c r="A2018" s="55">
        <v>29029020</v>
      </c>
      <c r="B2018" s="21" t="s">
        <v>2098</v>
      </c>
      <c r="C2018" s="21" t="s">
        <v>2119</v>
      </c>
    </row>
    <row r="2019" spans="1:3" ht="14.25">
      <c r="A2019" s="55">
        <v>29029030</v>
      </c>
      <c r="B2019" s="21" t="s">
        <v>2098</v>
      </c>
      <c r="C2019" s="21" t="s">
        <v>2120</v>
      </c>
    </row>
    <row r="2020" spans="1:3" ht="14.25">
      <c r="A2020" s="55">
        <v>29029040</v>
      </c>
      <c r="B2020" s="21" t="s">
        <v>2098</v>
      </c>
      <c r="C2020" s="21" t="s">
        <v>2121</v>
      </c>
    </row>
    <row r="2021" spans="1:3" ht="14.25">
      <c r="A2021" s="55">
        <v>29029090</v>
      </c>
      <c r="B2021" s="21" t="s">
        <v>2098</v>
      </c>
      <c r="C2021" s="21" t="s">
        <v>2122</v>
      </c>
    </row>
    <row r="2022" spans="1:3" ht="14.25">
      <c r="A2022" s="55">
        <v>29031110</v>
      </c>
      <c r="B2022" s="21" t="s">
        <v>2098</v>
      </c>
      <c r="C2022" s="21" t="s">
        <v>2123</v>
      </c>
    </row>
    <row r="2023" spans="1:3" ht="14.25">
      <c r="A2023" s="55">
        <v>29031120</v>
      </c>
      <c r="B2023" s="21" t="s">
        <v>2098</v>
      </c>
      <c r="C2023" s="21" t="s">
        <v>2124</v>
      </c>
    </row>
    <row r="2024" spans="1:3" ht="14.25">
      <c r="A2024" s="55">
        <v>29031200</v>
      </c>
      <c r="B2024" s="21" t="s">
        <v>2098</v>
      </c>
      <c r="C2024" s="21" t="s">
        <v>2125</v>
      </c>
    </row>
    <row r="2025" spans="1:3" ht="14.25">
      <c r="A2025" s="55">
        <v>29031300</v>
      </c>
      <c r="B2025" s="21" t="s">
        <v>2098</v>
      </c>
      <c r="C2025" s="21" t="s">
        <v>2126</v>
      </c>
    </row>
    <row r="2026" spans="1:3" ht="14.25">
      <c r="A2026" s="55">
        <v>29031400</v>
      </c>
      <c r="B2026" s="21" t="s">
        <v>2098</v>
      </c>
      <c r="C2026" s="21" t="s">
        <v>2127</v>
      </c>
    </row>
    <row r="2027" spans="1:3" ht="14.25">
      <c r="A2027" s="55">
        <v>29031500</v>
      </c>
      <c r="B2027" s="21" t="s">
        <v>2098</v>
      </c>
      <c r="C2027" s="21" t="s">
        <v>2128</v>
      </c>
    </row>
    <row r="2028" spans="1:3" ht="14.25">
      <c r="A2028" s="55">
        <v>29031910</v>
      </c>
      <c r="B2028" s="21" t="s">
        <v>2098</v>
      </c>
      <c r="C2028" s="21" t="s">
        <v>2129</v>
      </c>
    </row>
    <row r="2029" spans="1:3" ht="14.25">
      <c r="A2029" s="55">
        <v>29031920</v>
      </c>
      <c r="B2029" s="21" t="s">
        <v>2098</v>
      </c>
      <c r="C2029" s="21" t="s">
        <v>2130</v>
      </c>
    </row>
    <row r="2030" spans="1:3" ht="14.25">
      <c r="A2030" s="55">
        <v>29031990</v>
      </c>
      <c r="B2030" s="21" t="s">
        <v>2098</v>
      </c>
      <c r="C2030" s="21" t="s">
        <v>2131</v>
      </c>
    </row>
    <row r="2031" spans="1:3" ht="14.25">
      <c r="A2031" s="55">
        <v>29032100</v>
      </c>
      <c r="B2031" s="21" t="s">
        <v>2098</v>
      </c>
      <c r="C2031" s="21" t="s">
        <v>2132</v>
      </c>
    </row>
    <row r="2032" spans="1:3" ht="14.25">
      <c r="A2032" s="55">
        <v>29032200</v>
      </c>
      <c r="B2032" s="21" t="s">
        <v>2098</v>
      </c>
      <c r="C2032" s="21" t="s">
        <v>2133</v>
      </c>
    </row>
    <row r="2033" spans="1:3" ht="14.25">
      <c r="A2033" s="55">
        <v>29032300</v>
      </c>
      <c r="B2033" s="21" t="s">
        <v>2098</v>
      </c>
      <c r="C2033" s="21" t="s">
        <v>2134</v>
      </c>
    </row>
    <row r="2034" spans="1:3" ht="14.25">
      <c r="A2034" s="57">
        <v>29032900</v>
      </c>
      <c r="B2034" s="23" t="s">
        <v>2098</v>
      </c>
      <c r="C2034" s="23" t="s">
        <v>2135</v>
      </c>
    </row>
    <row r="2035" spans="1:3" ht="14.25">
      <c r="A2035" s="58" t="s">
        <v>116</v>
      </c>
      <c r="B2035" s="24" t="s">
        <v>2098</v>
      </c>
      <c r="C2035" s="25" t="s">
        <v>2136</v>
      </c>
    </row>
    <row r="2036" spans="1:3" ht="14.25">
      <c r="A2036" s="58" t="s">
        <v>117</v>
      </c>
      <c r="B2036" s="24" t="s">
        <v>2098</v>
      </c>
      <c r="C2036" s="25" t="s">
        <v>2137</v>
      </c>
    </row>
    <row r="2037" spans="1:3" ht="14.25">
      <c r="A2037" s="55">
        <v>29033100</v>
      </c>
      <c r="B2037" s="21" t="s">
        <v>2098</v>
      </c>
      <c r="C2037" s="21" t="s">
        <v>2138</v>
      </c>
    </row>
    <row r="2038" spans="1:3" ht="14.25">
      <c r="A2038" s="55">
        <v>29033911</v>
      </c>
      <c r="B2038" s="21" t="s">
        <v>2098</v>
      </c>
      <c r="C2038" s="21" t="s">
        <v>2139</v>
      </c>
    </row>
    <row r="2039" spans="1:3" ht="14.25">
      <c r="A2039" s="55">
        <v>29033912</v>
      </c>
      <c r="B2039" s="21" t="s">
        <v>2098</v>
      </c>
      <c r="C2039" s="21" t="s">
        <v>2140</v>
      </c>
    </row>
    <row r="2040" spans="1:3" ht="14.25">
      <c r="A2040" s="55">
        <v>29033919</v>
      </c>
      <c r="B2040" s="21" t="s">
        <v>2098</v>
      </c>
      <c r="C2040" s="21" t="s">
        <v>2141</v>
      </c>
    </row>
    <row r="2041" spans="1:3" ht="14.25">
      <c r="A2041" s="55">
        <v>29033921</v>
      </c>
      <c r="B2041" s="21" t="s">
        <v>2098</v>
      </c>
      <c r="C2041" s="21" t="s">
        <v>2142</v>
      </c>
    </row>
    <row r="2042" spans="1:3" ht="14.25">
      <c r="A2042" s="55">
        <v>29033929</v>
      </c>
      <c r="B2042" s="21" t="s">
        <v>2098</v>
      </c>
      <c r="C2042" s="21" t="s">
        <v>2143</v>
      </c>
    </row>
    <row r="2043" spans="1:3" ht="14.25">
      <c r="A2043" s="55">
        <v>29033931</v>
      </c>
      <c r="B2043" s="21" t="s">
        <v>2098</v>
      </c>
      <c r="C2043" s="21" t="s">
        <v>2144</v>
      </c>
    </row>
    <row r="2044" spans="1:3" ht="14.25">
      <c r="A2044" s="55">
        <v>29033932</v>
      </c>
      <c r="B2044" s="21" t="s">
        <v>2098</v>
      </c>
      <c r="C2044" s="21" t="s">
        <v>2145</v>
      </c>
    </row>
    <row r="2045" spans="1:3" ht="14.25">
      <c r="A2045" s="55">
        <v>29033939</v>
      </c>
      <c r="B2045" s="21" t="s">
        <v>2098</v>
      </c>
      <c r="C2045" s="21" t="s">
        <v>2146</v>
      </c>
    </row>
    <row r="2046" spans="1:3" ht="14.25">
      <c r="A2046" s="55">
        <v>29037100</v>
      </c>
      <c r="B2046" s="21" t="s">
        <v>2098</v>
      </c>
      <c r="C2046" s="21" t="s">
        <v>2147</v>
      </c>
    </row>
    <row r="2047" spans="1:3" ht="14.25">
      <c r="A2047" s="55">
        <v>29037200</v>
      </c>
      <c r="B2047" s="21" t="s">
        <v>2098</v>
      </c>
      <c r="C2047" s="21" t="s">
        <v>2148</v>
      </c>
    </row>
    <row r="2048" spans="1:3" ht="14.25">
      <c r="A2048" s="55">
        <v>29037300</v>
      </c>
      <c r="B2048" s="21" t="s">
        <v>2098</v>
      </c>
      <c r="C2048" s="21" t="s">
        <v>2149</v>
      </c>
    </row>
    <row r="2049" spans="1:3" ht="14.25">
      <c r="A2049" s="55">
        <v>29037400</v>
      </c>
      <c r="B2049" s="21" t="s">
        <v>2098</v>
      </c>
      <c r="C2049" s="21" t="s">
        <v>2150</v>
      </c>
    </row>
    <row r="2050" spans="1:3" ht="14.25">
      <c r="A2050" s="55">
        <v>29037500</v>
      </c>
      <c r="B2050" s="21" t="s">
        <v>2098</v>
      </c>
      <c r="C2050" s="21" t="s">
        <v>2151</v>
      </c>
    </row>
    <row r="2051" spans="1:3" ht="14.25">
      <c r="A2051" s="55">
        <v>29037600</v>
      </c>
      <c r="B2051" s="21" t="s">
        <v>2098</v>
      </c>
      <c r="C2051" s="21" t="s">
        <v>2152</v>
      </c>
    </row>
    <row r="2052" spans="1:3" ht="14.25">
      <c r="A2052" s="55">
        <v>29037711</v>
      </c>
      <c r="B2052" s="21" t="s">
        <v>2098</v>
      </c>
      <c r="C2052" s="21" t="s">
        <v>2153</v>
      </c>
    </row>
    <row r="2053" spans="1:3" ht="14.25">
      <c r="A2053" s="55">
        <v>29037712</v>
      </c>
      <c r="B2053" s="21" t="s">
        <v>2098</v>
      </c>
      <c r="C2053" s="21" t="s">
        <v>2154</v>
      </c>
    </row>
    <row r="2054" spans="1:3" ht="14.25">
      <c r="A2054" s="55">
        <v>29037713</v>
      </c>
      <c r="B2054" s="21" t="s">
        <v>2098</v>
      </c>
      <c r="C2054" s="21" t="s">
        <v>2155</v>
      </c>
    </row>
    <row r="2055" spans="1:3" ht="14.25">
      <c r="A2055" s="55">
        <v>29037721</v>
      </c>
      <c r="B2055" s="21" t="s">
        <v>2098</v>
      </c>
      <c r="C2055" s="21" t="s">
        <v>2156</v>
      </c>
    </row>
    <row r="2056" spans="1:3" ht="14.25">
      <c r="A2056" s="55">
        <v>29037722</v>
      </c>
      <c r="B2056" s="21" t="s">
        <v>2098</v>
      </c>
      <c r="C2056" s="21" t="s">
        <v>2157</v>
      </c>
    </row>
    <row r="2057" spans="1:3" ht="14.25">
      <c r="A2057" s="55">
        <v>29037723</v>
      </c>
      <c r="B2057" s="21" t="s">
        <v>2098</v>
      </c>
      <c r="C2057" s="21" t="s">
        <v>2158</v>
      </c>
    </row>
    <row r="2058" spans="1:3" ht="14.25">
      <c r="A2058" s="55">
        <v>29037724</v>
      </c>
      <c r="B2058" s="21" t="s">
        <v>2098</v>
      </c>
      <c r="C2058" s="21" t="s">
        <v>2159</v>
      </c>
    </row>
    <row r="2059" spans="1:3" ht="14.25">
      <c r="A2059" s="55">
        <v>29037731</v>
      </c>
      <c r="B2059" s="21" t="s">
        <v>2098</v>
      </c>
      <c r="C2059" s="21" t="s">
        <v>2160</v>
      </c>
    </row>
    <row r="2060" spans="1:3" ht="14.25">
      <c r="A2060" s="55">
        <v>29037732</v>
      </c>
      <c r="B2060" s="21" t="s">
        <v>2098</v>
      </c>
      <c r="C2060" s="21" t="s">
        <v>2161</v>
      </c>
    </row>
    <row r="2061" spans="1:3" ht="14.25">
      <c r="A2061" s="55">
        <v>29037733</v>
      </c>
      <c r="B2061" s="21" t="s">
        <v>2098</v>
      </c>
      <c r="C2061" s="21" t="s">
        <v>2162</v>
      </c>
    </row>
    <row r="2062" spans="1:3" ht="14.25">
      <c r="A2062" s="55">
        <v>29037734</v>
      </c>
      <c r="B2062" s="21" t="s">
        <v>2098</v>
      </c>
      <c r="C2062" s="21" t="s">
        <v>2163</v>
      </c>
    </row>
    <row r="2063" spans="1:3" ht="14.25">
      <c r="A2063" s="55">
        <v>29037735</v>
      </c>
      <c r="B2063" s="21" t="s">
        <v>2098</v>
      </c>
      <c r="C2063" s="21" t="s">
        <v>2164</v>
      </c>
    </row>
    <row r="2064" spans="1:3" ht="14.25">
      <c r="A2064" s="55">
        <v>29037736</v>
      </c>
      <c r="B2064" s="21" t="s">
        <v>2098</v>
      </c>
      <c r="C2064" s="21" t="s">
        <v>2165</v>
      </c>
    </row>
    <row r="2065" spans="1:3" ht="14.25">
      <c r="A2065" s="55">
        <v>29037737</v>
      </c>
      <c r="B2065" s="21" t="s">
        <v>2098</v>
      </c>
      <c r="C2065" s="21" t="s">
        <v>2166</v>
      </c>
    </row>
    <row r="2066" spans="1:3" ht="14.25">
      <c r="A2066" s="55">
        <v>29037790</v>
      </c>
      <c r="B2066" s="21" t="s">
        <v>2098</v>
      </c>
      <c r="C2066" s="21" t="s">
        <v>2167</v>
      </c>
    </row>
    <row r="2067" spans="1:3" ht="14.25">
      <c r="A2067" s="55">
        <v>29037800</v>
      </c>
      <c r="B2067" s="21" t="s">
        <v>2098</v>
      </c>
      <c r="C2067" s="21" t="s">
        <v>2168</v>
      </c>
    </row>
    <row r="2068" spans="1:3" ht="14.25">
      <c r="A2068" s="55">
        <v>29037911</v>
      </c>
      <c r="B2068" s="21" t="s">
        <v>2098</v>
      </c>
      <c r="C2068" s="21" t="s">
        <v>2169</v>
      </c>
    </row>
    <row r="2069" spans="1:3" ht="14.25">
      <c r="A2069" s="55">
        <v>29037912</v>
      </c>
      <c r="B2069" s="21" t="s">
        <v>2098</v>
      </c>
      <c r="C2069" s="21" t="s">
        <v>2170</v>
      </c>
    </row>
    <row r="2070" spans="1:3" ht="14.25">
      <c r="A2070" s="55">
        <v>29037919</v>
      </c>
      <c r="B2070" s="21" t="s">
        <v>2098</v>
      </c>
      <c r="C2070" s="21" t="s">
        <v>2171</v>
      </c>
    </row>
    <row r="2071" spans="1:3" ht="14.25">
      <c r="A2071" s="55">
        <v>29037920</v>
      </c>
      <c r="B2071" s="21" t="s">
        <v>2098</v>
      </c>
      <c r="C2071" s="21" t="s">
        <v>2172</v>
      </c>
    </row>
    <row r="2072" spans="1:3" ht="14.25">
      <c r="A2072" s="55">
        <v>29037931</v>
      </c>
      <c r="B2072" s="21" t="s">
        <v>2098</v>
      </c>
      <c r="C2072" s="21" t="s">
        <v>2173</v>
      </c>
    </row>
    <row r="2073" spans="1:3" ht="14.25">
      <c r="A2073" s="55">
        <v>29037939</v>
      </c>
      <c r="B2073" s="21" t="s">
        <v>2098</v>
      </c>
      <c r="C2073" s="21" t="s">
        <v>2174</v>
      </c>
    </row>
    <row r="2074" spans="1:3" ht="14.25">
      <c r="A2074" s="55">
        <v>29037990</v>
      </c>
      <c r="B2074" s="21" t="s">
        <v>2098</v>
      </c>
      <c r="C2074" s="21" t="s">
        <v>2175</v>
      </c>
    </row>
    <row r="2075" spans="1:3" ht="14.25">
      <c r="A2075" s="55">
        <v>29038110</v>
      </c>
      <c r="B2075" s="21" t="s">
        <v>2098</v>
      </c>
      <c r="C2075" s="21" t="s">
        <v>2176</v>
      </c>
    </row>
    <row r="2076" spans="1:3" ht="14.25">
      <c r="A2076" s="58" t="s">
        <v>118</v>
      </c>
      <c r="B2076" s="24" t="s">
        <v>2098</v>
      </c>
      <c r="C2076" s="25" t="s">
        <v>2177</v>
      </c>
    </row>
    <row r="2077" spans="1:3" ht="14.25">
      <c r="A2077" s="58" t="s">
        <v>119</v>
      </c>
      <c r="B2077" s="24" t="s">
        <v>2098</v>
      </c>
      <c r="C2077" s="25" t="s">
        <v>2178</v>
      </c>
    </row>
    <row r="2078" spans="1:3" ht="14.25">
      <c r="A2078" s="55">
        <v>29038190</v>
      </c>
      <c r="B2078" s="21" t="s">
        <v>2098</v>
      </c>
      <c r="C2078" s="21" t="s">
        <v>2179</v>
      </c>
    </row>
    <row r="2079" spans="1:3" ht="14.25">
      <c r="A2079" s="55">
        <v>29038210</v>
      </c>
      <c r="B2079" s="21" t="s">
        <v>2098</v>
      </c>
      <c r="C2079" s="21" t="s">
        <v>2180</v>
      </c>
    </row>
    <row r="2080" spans="1:3" ht="14.25">
      <c r="A2080" s="55">
        <v>29038220</v>
      </c>
      <c r="B2080" s="21" t="s">
        <v>2098</v>
      </c>
      <c r="C2080" s="21" t="s">
        <v>2181</v>
      </c>
    </row>
    <row r="2081" spans="1:3" ht="14.25">
      <c r="A2081" s="55">
        <v>29038230</v>
      </c>
      <c r="B2081" s="21" t="s">
        <v>2098</v>
      </c>
      <c r="C2081" s="21" t="s">
        <v>2182</v>
      </c>
    </row>
    <row r="2082" spans="1:3" ht="14.25">
      <c r="A2082" s="55">
        <v>29038300</v>
      </c>
      <c r="B2082" s="21" t="s">
        <v>2098</v>
      </c>
      <c r="C2082" s="21"/>
    </row>
    <row r="2083" spans="1:3" ht="14.25">
      <c r="A2083" s="57">
        <v>29038900</v>
      </c>
      <c r="B2083" s="23" t="s">
        <v>2098</v>
      </c>
      <c r="C2083" s="23"/>
    </row>
    <row r="2084" spans="1:3" ht="14.25">
      <c r="A2084" s="58">
        <v>29038910</v>
      </c>
      <c r="B2084" s="24" t="s">
        <v>2098</v>
      </c>
      <c r="C2084" s="24" t="s">
        <v>2183</v>
      </c>
    </row>
    <row r="2085" spans="1:3" ht="14.25">
      <c r="A2085" s="58">
        <v>29038990</v>
      </c>
      <c r="B2085" s="24" t="s">
        <v>2098</v>
      </c>
      <c r="C2085" s="24" t="s">
        <v>2137</v>
      </c>
    </row>
    <row r="2086" spans="1:3" ht="14.25">
      <c r="A2086" s="55">
        <v>29039110</v>
      </c>
      <c r="B2086" s="21" t="s">
        <v>2098</v>
      </c>
      <c r="C2086" s="21" t="s">
        <v>2184</v>
      </c>
    </row>
    <row r="2087" spans="1:3" ht="14.25">
      <c r="A2087" s="55">
        <v>29039120</v>
      </c>
      <c r="B2087" s="21" t="s">
        <v>2098</v>
      </c>
      <c r="C2087" s="21" t="s">
        <v>2185</v>
      </c>
    </row>
    <row r="2088" spans="1:3" ht="14.25">
      <c r="A2088" s="55">
        <v>29039130</v>
      </c>
      <c r="B2088" s="21" t="s">
        <v>2098</v>
      </c>
      <c r="C2088" s="21" t="s">
        <v>2186</v>
      </c>
    </row>
    <row r="2089" spans="1:3" ht="14.25">
      <c r="A2089" s="55">
        <v>29039210</v>
      </c>
      <c r="B2089" s="21" t="s">
        <v>2098</v>
      </c>
      <c r="C2089" s="21" t="s">
        <v>2187</v>
      </c>
    </row>
    <row r="2090" spans="1:3" ht="14.25">
      <c r="A2090" s="55">
        <v>29039220</v>
      </c>
      <c r="B2090" s="21" t="s">
        <v>2098</v>
      </c>
      <c r="C2090" s="21" t="s">
        <v>2188</v>
      </c>
    </row>
    <row r="2091" spans="1:3" ht="14.25">
      <c r="A2091" s="55">
        <v>29039300</v>
      </c>
      <c r="B2091" s="21" t="s">
        <v>2098</v>
      </c>
      <c r="C2091" s="21"/>
    </row>
    <row r="2092" spans="1:3" ht="14.25">
      <c r="A2092" s="55">
        <v>29039400</v>
      </c>
      <c r="B2092" s="21" t="s">
        <v>2098</v>
      </c>
      <c r="C2092" s="21"/>
    </row>
    <row r="2093" spans="1:3" ht="14.25">
      <c r="A2093" s="55">
        <v>29039911</v>
      </c>
      <c r="B2093" s="21" t="s">
        <v>2098</v>
      </c>
      <c r="C2093" s="21" t="s">
        <v>2189</v>
      </c>
    </row>
    <row r="2094" spans="1:3" ht="14.25">
      <c r="A2094" s="55">
        <v>29039912</v>
      </c>
      <c r="B2094" s="21" t="s">
        <v>2098</v>
      </c>
      <c r="C2094" s="21" t="s">
        <v>2190</v>
      </c>
    </row>
    <row r="2095" spans="1:3" ht="14.25">
      <c r="A2095" s="55">
        <v>29039913</v>
      </c>
      <c r="B2095" s="21" t="s">
        <v>2098</v>
      </c>
      <c r="C2095" s="21" t="s">
        <v>2191</v>
      </c>
    </row>
    <row r="2096" spans="1:3" ht="14.25">
      <c r="A2096" s="55">
        <v>29039914</v>
      </c>
      <c r="B2096" s="21" t="s">
        <v>2098</v>
      </c>
      <c r="C2096" s="21" t="s">
        <v>2192</v>
      </c>
    </row>
    <row r="2097" spans="1:3" ht="14.25">
      <c r="A2097" s="55">
        <v>29039915</v>
      </c>
      <c r="B2097" s="21" t="s">
        <v>2098</v>
      </c>
      <c r="C2097" s="21" t="s">
        <v>2193</v>
      </c>
    </row>
    <row r="2098" spans="1:3" ht="14.25">
      <c r="A2098" s="55">
        <v>29039916</v>
      </c>
      <c r="B2098" s="21" t="s">
        <v>2098</v>
      </c>
      <c r="C2098" s="21" t="s">
        <v>2194</v>
      </c>
    </row>
    <row r="2099" spans="1:3" ht="14.25">
      <c r="A2099" s="55">
        <v>29039917</v>
      </c>
      <c r="B2099" s="21" t="s">
        <v>2098</v>
      </c>
      <c r="C2099" s="21" t="s">
        <v>2195</v>
      </c>
    </row>
    <row r="2100" spans="1:3" ht="14.25">
      <c r="A2100" s="55">
        <v>29039918</v>
      </c>
      <c r="B2100" s="21" t="s">
        <v>2098</v>
      </c>
      <c r="C2100" s="21" t="s">
        <v>2196</v>
      </c>
    </row>
    <row r="2101" spans="1:3" ht="14.25">
      <c r="A2101" s="55">
        <v>29039919</v>
      </c>
      <c r="B2101" s="21" t="s">
        <v>2098</v>
      </c>
      <c r="C2101" s="21" t="s">
        <v>2197</v>
      </c>
    </row>
    <row r="2102" spans="1:3" ht="14.25">
      <c r="A2102" s="55">
        <v>29039921</v>
      </c>
      <c r="B2102" s="21" t="s">
        <v>2098</v>
      </c>
      <c r="C2102" s="21" t="s">
        <v>2198</v>
      </c>
    </row>
    <row r="2103" spans="1:3" ht="14.25">
      <c r="A2103" s="55">
        <v>29039922</v>
      </c>
      <c r="B2103" s="21" t="s">
        <v>2098</v>
      </c>
      <c r="C2103" s="21" t="s">
        <v>2199</v>
      </c>
    </row>
    <row r="2104" spans="1:3" ht="14.25">
      <c r="A2104" s="55">
        <v>29039923</v>
      </c>
      <c r="B2104" s="21" t="s">
        <v>2098</v>
      </c>
      <c r="C2104" s="21" t="s">
        <v>2200</v>
      </c>
    </row>
    <row r="2105" spans="1:3" ht="14.25">
      <c r="A2105" s="55">
        <v>29039924</v>
      </c>
      <c r="B2105" s="21" t="s">
        <v>2098</v>
      </c>
      <c r="C2105" s="21" t="s">
        <v>2201</v>
      </c>
    </row>
    <row r="2106" spans="1:3" ht="14.25">
      <c r="A2106" s="55">
        <v>29039929</v>
      </c>
      <c r="B2106" s="21" t="s">
        <v>2098</v>
      </c>
      <c r="C2106" s="21" t="s">
        <v>2202</v>
      </c>
    </row>
    <row r="2107" spans="1:3" ht="14.25">
      <c r="A2107" s="55">
        <v>29039931</v>
      </c>
      <c r="B2107" s="21" t="s">
        <v>2098</v>
      </c>
      <c r="C2107" s="21" t="s">
        <v>2203</v>
      </c>
    </row>
    <row r="2108" spans="1:3" ht="14.25">
      <c r="A2108" s="55">
        <v>29039939</v>
      </c>
      <c r="B2108" s="21" t="s">
        <v>2098</v>
      </c>
      <c r="C2108" s="21" t="s">
        <v>2204</v>
      </c>
    </row>
    <row r="2109" spans="1:3" ht="14.25">
      <c r="A2109" s="55">
        <v>29039990</v>
      </c>
      <c r="B2109" s="21" t="s">
        <v>2098</v>
      </c>
      <c r="C2109" s="21" t="s">
        <v>2205</v>
      </c>
    </row>
    <row r="2110" spans="1:3" ht="14.25">
      <c r="A2110" s="55">
        <v>29041011</v>
      </c>
      <c r="B2110" s="21" t="s">
        <v>2098</v>
      </c>
      <c r="C2110" s="21" t="s">
        <v>2206</v>
      </c>
    </row>
    <row r="2111" spans="1:3" ht="14.25">
      <c r="A2111" s="55">
        <v>29041012</v>
      </c>
      <c r="B2111" s="21" t="s">
        <v>2098</v>
      </c>
      <c r="C2111" s="21" t="s">
        <v>2207</v>
      </c>
    </row>
    <row r="2112" spans="1:3" ht="14.25">
      <c r="A2112" s="55">
        <v>29041013</v>
      </c>
      <c r="B2112" s="21" t="s">
        <v>2098</v>
      </c>
      <c r="C2112" s="21" t="s">
        <v>2208</v>
      </c>
    </row>
    <row r="2113" spans="1:3" ht="14.25">
      <c r="A2113" s="55">
        <v>29041019</v>
      </c>
      <c r="B2113" s="21" t="s">
        <v>2098</v>
      </c>
      <c r="C2113" s="21" t="s">
        <v>2209</v>
      </c>
    </row>
    <row r="2114" spans="1:3" ht="14.25">
      <c r="A2114" s="55">
        <v>29041020</v>
      </c>
      <c r="B2114" s="21" t="s">
        <v>2098</v>
      </c>
      <c r="C2114" s="21" t="s">
        <v>2210</v>
      </c>
    </row>
    <row r="2115" spans="1:3" ht="14.25">
      <c r="A2115" s="55">
        <v>29041030</v>
      </c>
      <c r="B2115" s="21" t="s">
        <v>2098</v>
      </c>
      <c r="C2115" s="21" t="s">
        <v>2211</v>
      </c>
    </row>
    <row r="2116" spans="1:3" ht="14.25">
      <c r="A2116" s="55">
        <v>29041040</v>
      </c>
      <c r="B2116" s="21" t="s">
        <v>2098</v>
      </c>
      <c r="C2116" s="21" t="s">
        <v>2212</v>
      </c>
    </row>
    <row r="2117" spans="1:3" ht="14.25">
      <c r="A2117" s="55">
        <v>29041051</v>
      </c>
      <c r="B2117" s="21" t="s">
        <v>2098</v>
      </c>
      <c r="C2117" s="21" t="s">
        <v>2213</v>
      </c>
    </row>
    <row r="2118" spans="1:3" ht="14.25">
      <c r="A2118" s="55">
        <v>29041052</v>
      </c>
      <c r="B2118" s="21" t="s">
        <v>2098</v>
      </c>
      <c r="C2118" s="21" t="s">
        <v>2214</v>
      </c>
    </row>
    <row r="2119" spans="1:3" ht="14.25">
      <c r="A2119" s="55">
        <v>29041053</v>
      </c>
      <c r="B2119" s="21" t="s">
        <v>2098</v>
      </c>
      <c r="C2119" s="21" t="s">
        <v>2215</v>
      </c>
    </row>
    <row r="2120" spans="1:3" ht="14.25">
      <c r="A2120" s="55">
        <v>29041059</v>
      </c>
      <c r="B2120" s="21" t="s">
        <v>2098</v>
      </c>
      <c r="C2120" s="21" t="s">
        <v>2216</v>
      </c>
    </row>
    <row r="2121" spans="1:3" ht="14.25">
      <c r="A2121" s="55">
        <v>29041060</v>
      </c>
      <c r="B2121" s="21" t="s">
        <v>2098</v>
      </c>
      <c r="C2121" s="21" t="s">
        <v>2217</v>
      </c>
    </row>
    <row r="2122" spans="1:3" ht="14.25">
      <c r="A2122" s="55">
        <v>29041090</v>
      </c>
      <c r="B2122" s="21" t="s">
        <v>2098</v>
      </c>
      <c r="C2122" s="21" t="s">
        <v>2218</v>
      </c>
    </row>
    <row r="2123" spans="1:3" ht="14.25">
      <c r="A2123" s="55">
        <v>29042010</v>
      </c>
      <c r="B2123" s="21" t="s">
        <v>2098</v>
      </c>
      <c r="C2123" s="21" t="s">
        <v>2219</v>
      </c>
    </row>
    <row r="2124" spans="1:3" ht="14.25">
      <c r="A2124" s="55">
        <v>29042020</v>
      </c>
      <c r="B2124" s="21" t="s">
        <v>2098</v>
      </c>
      <c r="C2124" s="21" t="s">
        <v>2220</v>
      </c>
    </row>
    <row r="2125" spans="1:3" ht="14.25">
      <c r="A2125" s="55">
        <v>29042030</v>
      </c>
      <c r="B2125" s="21" t="s">
        <v>2098</v>
      </c>
      <c r="C2125" s="21" t="s">
        <v>2221</v>
      </c>
    </row>
    <row r="2126" spans="1:3" ht="14.25">
      <c r="A2126" s="55">
        <v>29042041</v>
      </c>
      <c r="B2126" s="21" t="s">
        <v>2098</v>
      </c>
      <c r="C2126" s="21" t="s">
        <v>2222</v>
      </c>
    </row>
    <row r="2127" spans="1:3" ht="14.25">
      <c r="A2127" s="55">
        <v>29042049</v>
      </c>
      <c r="B2127" s="21" t="s">
        <v>2098</v>
      </c>
      <c r="C2127" s="21" t="s">
        <v>2223</v>
      </c>
    </row>
    <row r="2128" spans="1:3" ht="14.25">
      <c r="A2128" s="55">
        <v>29042051</v>
      </c>
      <c r="B2128" s="21" t="s">
        <v>2098</v>
      </c>
      <c r="C2128" s="21" t="s">
        <v>2224</v>
      </c>
    </row>
    <row r="2129" spans="1:3" ht="14.25">
      <c r="A2129" s="55">
        <v>29042052</v>
      </c>
      <c r="B2129" s="21" t="s">
        <v>2098</v>
      </c>
      <c r="C2129" s="21" t="s">
        <v>2225</v>
      </c>
    </row>
    <row r="2130" spans="1:3" ht="14.25">
      <c r="A2130" s="55">
        <v>29042059</v>
      </c>
      <c r="B2130" s="21" t="s">
        <v>2098</v>
      </c>
      <c r="C2130" s="21" t="s">
        <v>2226</v>
      </c>
    </row>
    <row r="2131" spans="1:3" ht="14.25">
      <c r="A2131" s="55">
        <v>29042060</v>
      </c>
      <c r="B2131" s="21" t="s">
        <v>2098</v>
      </c>
      <c r="C2131" s="21" t="s">
        <v>2227</v>
      </c>
    </row>
    <row r="2132" spans="1:3" ht="14.25">
      <c r="A2132" s="55">
        <v>29042070</v>
      </c>
      <c r="B2132" s="21" t="s">
        <v>2098</v>
      </c>
      <c r="C2132" s="21" t="s">
        <v>2228</v>
      </c>
    </row>
    <row r="2133" spans="1:3" ht="14.25">
      <c r="A2133" s="55">
        <v>29042090</v>
      </c>
      <c r="B2133" s="21" t="s">
        <v>2098</v>
      </c>
      <c r="C2133" s="21" t="s">
        <v>2229</v>
      </c>
    </row>
    <row r="2134" spans="1:3" ht="14.25">
      <c r="A2134" s="55">
        <v>29043100</v>
      </c>
      <c r="B2134" s="21" t="s">
        <v>2098</v>
      </c>
      <c r="C2134" s="21"/>
    </row>
    <row r="2135" spans="1:3" ht="14.25">
      <c r="A2135" s="55">
        <v>29043200</v>
      </c>
      <c r="B2135" s="21" t="s">
        <v>2098</v>
      </c>
      <c r="C2135" s="21"/>
    </row>
    <row r="2136" spans="1:3" ht="14.25">
      <c r="A2136" s="55">
        <v>29043300</v>
      </c>
      <c r="B2136" s="21" t="s">
        <v>2098</v>
      </c>
      <c r="C2136" s="21"/>
    </row>
    <row r="2137" spans="1:3" ht="14.25">
      <c r="A2137" s="55">
        <v>29043400</v>
      </c>
      <c r="B2137" s="21" t="s">
        <v>2098</v>
      </c>
      <c r="C2137" s="21"/>
    </row>
    <row r="2138" spans="1:3" ht="14.25">
      <c r="A2138" s="55">
        <v>29043500</v>
      </c>
      <c r="B2138" s="21" t="s">
        <v>2098</v>
      </c>
      <c r="C2138" s="21"/>
    </row>
    <row r="2139" spans="1:3" ht="14.25">
      <c r="A2139" s="55">
        <v>29043600</v>
      </c>
      <c r="B2139" s="21" t="s">
        <v>2098</v>
      </c>
      <c r="C2139" s="21"/>
    </row>
    <row r="2140" spans="1:3" ht="14.25">
      <c r="A2140" s="56">
        <v>29049011</v>
      </c>
      <c r="B2140" s="22" t="s">
        <v>2098</v>
      </c>
      <c r="C2140" s="22" t="s">
        <v>2230</v>
      </c>
    </row>
    <row r="2141" spans="1:3" ht="14.25">
      <c r="A2141" s="56">
        <v>29049012</v>
      </c>
      <c r="B2141" s="22" t="s">
        <v>2098</v>
      </c>
      <c r="C2141" s="22" t="s">
        <v>2231</v>
      </c>
    </row>
    <row r="2142" spans="1:3" ht="14.25">
      <c r="A2142" s="56">
        <v>29049013</v>
      </c>
      <c r="B2142" s="22" t="s">
        <v>2098</v>
      </c>
      <c r="C2142" s="22" t="s">
        <v>2232</v>
      </c>
    </row>
    <row r="2143" spans="1:3" ht="14.25">
      <c r="A2143" s="56">
        <v>29049014</v>
      </c>
      <c r="B2143" s="22" t="s">
        <v>2098</v>
      </c>
      <c r="C2143" s="22" t="s">
        <v>2233</v>
      </c>
    </row>
    <row r="2144" spans="1:3" ht="14.25">
      <c r="A2144" s="56">
        <v>29049015</v>
      </c>
      <c r="B2144" s="22" t="s">
        <v>2098</v>
      </c>
      <c r="C2144" s="22" t="s">
        <v>2234</v>
      </c>
    </row>
    <row r="2145" spans="1:3" ht="14.25">
      <c r="A2145" s="56">
        <v>29049016</v>
      </c>
      <c r="B2145" s="22" t="s">
        <v>2098</v>
      </c>
      <c r="C2145" s="22" t="s">
        <v>2235</v>
      </c>
    </row>
    <row r="2146" spans="1:3" ht="14.25">
      <c r="A2146" s="56">
        <v>29049017</v>
      </c>
      <c r="B2146" s="22" t="s">
        <v>2098</v>
      </c>
      <c r="C2146" s="22" t="s">
        <v>2236</v>
      </c>
    </row>
    <row r="2147" spans="1:3" ht="14.25">
      <c r="A2147" s="56">
        <v>29049019</v>
      </c>
      <c r="B2147" s="22" t="s">
        <v>2098</v>
      </c>
      <c r="C2147" s="22" t="s">
        <v>2237</v>
      </c>
    </row>
    <row r="2148" spans="1:3" ht="14.25">
      <c r="A2148" s="56">
        <v>29049021</v>
      </c>
      <c r="B2148" s="22" t="s">
        <v>2098</v>
      </c>
      <c r="C2148" s="22" t="s">
        <v>2238</v>
      </c>
    </row>
    <row r="2149" spans="1:3" ht="14.25">
      <c r="A2149" s="56">
        <v>29049029</v>
      </c>
      <c r="B2149" s="22" t="s">
        <v>2098</v>
      </c>
      <c r="C2149" s="22" t="s">
        <v>2239</v>
      </c>
    </row>
    <row r="2150" spans="1:3" ht="14.25">
      <c r="A2150" s="56">
        <v>29049030</v>
      </c>
      <c r="B2150" s="22" t="s">
        <v>2098</v>
      </c>
      <c r="C2150" s="22" t="s">
        <v>2240</v>
      </c>
    </row>
    <row r="2151" spans="1:3" ht="14.25">
      <c r="A2151" s="56">
        <v>29049040</v>
      </c>
      <c r="B2151" s="22" t="s">
        <v>2098</v>
      </c>
      <c r="C2151" s="22" t="s">
        <v>2241</v>
      </c>
    </row>
    <row r="2152" spans="1:3" ht="14.25">
      <c r="A2152" s="56">
        <v>29049090</v>
      </c>
      <c r="B2152" s="22" t="s">
        <v>2098</v>
      </c>
      <c r="C2152" s="22" t="s">
        <v>2242</v>
      </c>
    </row>
    <row r="2153" spans="1:3" ht="14.25">
      <c r="A2153" s="55">
        <v>29049100</v>
      </c>
      <c r="B2153" s="21" t="s">
        <v>2098</v>
      </c>
      <c r="C2153" s="21"/>
    </row>
    <row r="2154" spans="1:3" ht="14.25">
      <c r="A2154" s="55">
        <v>29049911</v>
      </c>
      <c r="B2154" s="21" t="s">
        <v>2098</v>
      </c>
      <c r="C2154" s="21"/>
    </row>
    <row r="2155" spans="1:3" ht="14.25">
      <c r="A2155" s="55">
        <v>29049912</v>
      </c>
      <c r="B2155" s="21" t="s">
        <v>2098</v>
      </c>
      <c r="C2155" s="21"/>
    </row>
    <row r="2156" spans="1:3" ht="14.25">
      <c r="A2156" s="55">
        <v>29049913</v>
      </c>
      <c r="B2156" s="21" t="s">
        <v>2098</v>
      </c>
      <c r="C2156" s="21"/>
    </row>
    <row r="2157" spans="1:3" ht="14.25">
      <c r="A2157" s="55">
        <v>29049914</v>
      </c>
      <c r="B2157" s="21" t="s">
        <v>2098</v>
      </c>
      <c r="C2157" s="21"/>
    </row>
    <row r="2158" spans="1:3" ht="14.25">
      <c r="A2158" s="55">
        <v>29049915</v>
      </c>
      <c r="B2158" s="21" t="s">
        <v>2098</v>
      </c>
      <c r="C2158" s="21"/>
    </row>
    <row r="2159" spans="1:3" ht="14.25">
      <c r="A2159" s="55">
        <v>29049916</v>
      </c>
      <c r="B2159" s="21" t="s">
        <v>2098</v>
      </c>
      <c r="C2159" s="21"/>
    </row>
    <row r="2160" spans="1:3" ht="14.25">
      <c r="A2160" s="55">
        <v>29049919</v>
      </c>
      <c r="B2160" s="21" t="s">
        <v>2098</v>
      </c>
      <c r="C2160" s="21"/>
    </row>
    <row r="2161" spans="1:3" ht="14.25">
      <c r="A2161" s="55">
        <v>29049921</v>
      </c>
      <c r="B2161" s="21" t="s">
        <v>2098</v>
      </c>
      <c r="C2161" s="21"/>
    </row>
    <row r="2162" spans="1:3" ht="14.25">
      <c r="A2162" s="55">
        <v>29049929</v>
      </c>
      <c r="B2162" s="21" t="s">
        <v>2098</v>
      </c>
      <c r="C2162" s="21"/>
    </row>
    <row r="2163" spans="1:3" ht="14.25">
      <c r="A2163" s="55">
        <v>29049930</v>
      </c>
      <c r="B2163" s="21" t="s">
        <v>2098</v>
      </c>
      <c r="C2163" s="21"/>
    </row>
    <row r="2164" spans="1:3" ht="14.25">
      <c r="A2164" s="55">
        <v>29049940</v>
      </c>
      <c r="B2164" s="21" t="s">
        <v>2098</v>
      </c>
      <c r="C2164" s="21"/>
    </row>
    <row r="2165" spans="1:3" ht="14.25">
      <c r="A2165" s="55">
        <v>29049990</v>
      </c>
      <c r="B2165" s="21" t="s">
        <v>2098</v>
      </c>
      <c r="C2165" s="21"/>
    </row>
    <row r="2166" spans="1:3" ht="14.25">
      <c r="A2166" s="55">
        <v>29051100</v>
      </c>
      <c r="B2166" s="21" t="s">
        <v>2098</v>
      </c>
      <c r="C2166" s="21" t="s">
        <v>2243</v>
      </c>
    </row>
    <row r="2167" spans="1:3" ht="14.25">
      <c r="A2167" s="55">
        <v>29051210</v>
      </c>
      <c r="B2167" s="21" t="s">
        <v>2098</v>
      </c>
      <c r="C2167" s="21" t="s">
        <v>2244</v>
      </c>
    </row>
    <row r="2168" spans="1:3" ht="14.25">
      <c r="A2168" s="55">
        <v>29051220</v>
      </c>
      <c r="B2168" s="21" t="s">
        <v>2098</v>
      </c>
      <c r="C2168" s="21" t="s">
        <v>2245</v>
      </c>
    </row>
    <row r="2169" spans="1:3" ht="14.25">
      <c r="A2169" s="55">
        <v>29051300</v>
      </c>
      <c r="B2169" s="21" t="s">
        <v>2098</v>
      </c>
      <c r="C2169" s="21" t="s">
        <v>2246</v>
      </c>
    </row>
    <row r="2170" spans="1:3" ht="14.25">
      <c r="A2170" s="55">
        <v>29051410</v>
      </c>
      <c r="B2170" s="21" t="s">
        <v>2098</v>
      </c>
      <c r="C2170" s="21" t="s">
        <v>2247</v>
      </c>
    </row>
    <row r="2171" spans="1:3" ht="14.25">
      <c r="A2171" s="55">
        <v>29051420</v>
      </c>
      <c r="B2171" s="21" t="s">
        <v>2098</v>
      </c>
      <c r="C2171" s="21" t="s">
        <v>2248</v>
      </c>
    </row>
    <row r="2172" spans="1:3" ht="14.25">
      <c r="A2172" s="55">
        <v>29051430</v>
      </c>
      <c r="B2172" s="21" t="s">
        <v>2098</v>
      </c>
      <c r="C2172" s="21" t="s">
        <v>2249</v>
      </c>
    </row>
    <row r="2173" spans="1:3" ht="14.25">
      <c r="A2173" s="55">
        <v>29051600</v>
      </c>
      <c r="B2173" s="21" t="s">
        <v>2098</v>
      </c>
      <c r="C2173" s="21" t="s">
        <v>2250</v>
      </c>
    </row>
    <row r="2174" spans="1:3" ht="14.25">
      <c r="A2174" s="55">
        <v>29051710</v>
      </c>
      <c r="B2174" s="21" t="s">
        <v>2098</v>
      </c>
      <c r="C2174" s="21" t="s">
        <v>2251</v>
      </c>
    </row>
    <row r="2175" spans="1:3" ht="14.25">
      <c r="A2175" s="55">
        <v>29051720</v>
      </c>
      <c r="B2175" s="21" t="s">
        <v>2098</v>
      </c>
      <c r="C2175" s="21" t="s">
        <v>2252</v>
      </c>
    </row>
    <row r="2176" spans="1:3" ht="14.25">
      <c r="A2176" s="55">
        <v>29051730</v>
      </c>
      <c r="B2176" s="21" t="s">
        <v>2098</v>
      </c>
      <c r="C2176" s="21" t="s">
        <v>2253</v>
      </c>
    </row>
    <row r="2177" spans="1:3" ht="14.25">
      <c r="A2177" s="55">
        <v>29051911</v>
      </c>
      <c r="B2177" s="21" t="s">
        <v>2098</v>
      </c>
      <c r="C2177" s="21" t="s">
        <v>2254</v>
      </c>
    </row>
    <row r="2178" spans="1:3" ht="14.25">
      <c r="A2178" s="55">
        <v>29051912</v>
      </c>
      <c r="B2178" s="21" t="s">
        <v>2098</v>
      </c>
      <c r="C2178" s="21" t="s">
        <v>2255</v>
      </c>
    </row>
    <row r="2179" spans="1:3" ht="14.25">
      <c r="A2179" s="55">
        <v>29051919</v>
      </c>
      <c r="B2179" s="21" t="s">
        <v>2098</v>
      </c>
      <c r="C2179" s="21" t="s">
        <v>2256</v>
      </c>
    </row>
    <row r="2180" spans="1:3" ht="14.25">
      <c r="A2180" s="55">
        <v>29051921</v>
      </c>
      <c r="B2180" s="21" t="s">
        <v>2098</v>
      </c>
      <c r="C2180" s="21" t="s">
        <v>2257</v>
      </c>
    </row>
    <row r="2181" spans="1:3" ht="14.25">
      <c r="A2181" s="55">
        <v>29051922</v>
      </c>
      <c r="B2181" s="21" t="s">
        <v>2098</v>
      </c>
      <c r="C2181" s="21" t="s">
        <v>2258</v>
      </c>
    </row>
    <row r="2182" spans="1:3" ht="14.25">
      <c r="A2182" s="55">
        <v>29051923</v>
      </c>
      <c r="B2182" s="21" t="s">
        <v>2098</v>
      </c>
      <c r="C2182" s="21" t="s">
        <v>2259</v>
      </c>
    </row>
    <row r="2183" spans="1:3" ht="14.25">
      <c r="A2183" s="55">
        <v>29051929</v>
      </c>
      <c r="B2183" s="21" t="s">
        <v>2098</v>
      </c>
      <c r="C2183" s="21" t="s">
        <v>2260</v>
      </c>
    </row>
    <row r="2184" spans="1:3" ht="14.25">
      <c r="A2184" s="55">
        <v>29051991</v>
      </c>
      <c r="B2184" s="21" t="s">
        <v>2098</v>
      </c>
      <c r="C2184" s="21" t="s">
        <v>2261</v>
      </c>
    </row>
    <row r="2185" spans="1:3" ht="14.25">
      <c r="A2185" s="55">
        <v>29051992</v>
      </c>
      <c r="B2185" s="21" t="s">
        <v>2098</v>
      </c>
      <c r="C2185" s="21" t="s">
        <v>2262</v>
      </c>
    </row>
    <row r="2186" spans="1:3" ht="14.25">
      <c r="A2186" s="55">
        <v>29051993</v>
      </c>
      <c r="B2186" s="21" t="s">
        <v>2098</v>
      </c>
      <c r="C2186" s="21" t="s">
        <v>2263</v>
      </c>
    </row>
    <row r="2187" spans="1:3" ht="14.25">
      <c r="A2187" s="55">
        <v>29051994</v>
      </c>
      <c r="B2187" s="21" t="s">
        <v>2098</v>
      </c>
      <c r="C2187" s="21" t="s">
        <v>2264</v>
      </c>
    </row>
    <row r="2188" spans="1:3" ht="14.25">
      <c r="A2188" s="55">
        <v>29051995</v>
      </c>
      <c r="B2188" s="21" t="s">
        <v>2098</v>
      </c>
      <c r="C2188" s="21" t="s">
        <v>2265</v>
      </c>
    </row>
    <row r="2189" spans="1:3" ht="14.25">
      <c r="A2189" s="55">
        <v>29051996</v>
      </c>
      <c r="B2189" s="21" t="s">
        <v>2098</v>
      </c>
      <c r="C2189" s="21" t="s">
        <v>2266</v>
      </c>
    </row>
    <row r="2190" spans="1:3" ht="14.25">
      <c r="A2190" s="55">
        <v>29051999</v>
      </c>
      <c r="B2190" s="21" t="s">
        <v>2098</v>
      </c>
      <c r="C2190" s="21" t="s">
        <v>2267</v>
      </c>
    </row>
    <row r="2191" spans="1:3" ht="14.25">
      <c r="A2191" s="55">
        <v>29052210</v>
      </c>
      <c r="B2191" s="21" t="s">
        <v>2098</v>
      </c>
      <c r="C2191" s="21" t="s">
        <v>2268</v>
      </c>
    </row>
    <row r="2192" spans="1:3" ht="14.25">
      <c r="A2192" s="55">
        <v>29052220</v>
      </c>
      <c r="B2192" s="21" t="s">
        <v>2098</v>
      </c>
      <c r="C2192" s="21" t="s">
        <v>2269</v>
      </c>
    </row>
    <row r="2193" spans="1:3" ht="14.25">
      <c r="A2193" s="55">
        <v>29052230</v>
      </c>
      <c r="B2193" s="21" t="s">
        <v>2098</v>
      </c>
      <c r="C2193" s="21" t="s">
        <v>2270</v>
      </c>
    </row>
    <row r="2194" spans="1:3" ht="14.25">
      <c r="A2194" s="55">
        <v>29052290</v>
      </c>
      <c r="B2194" s="21" t="s">
        <v>2098</v>
      </c>
      <c r="C2194" s="21" t="s">
        <v>2271</v>
      </c>
    </row>
    <row r="2195" spans="1:3" ht="14.25">
      <c r="A2195" s="55">
        <v>29052910</v>
      </c>
      <c r="B2195" s="21" t="s">
        <v>2098</v>
      </c>
      <c r="C2195" s="21" t="s">
        <v>2272</v>
      </c>
    </row>
    <row r="2196" spans="1:3" ht="14.25">
      <c r="A2196" s="55">
        <v>29052990</v>
      </c>
      <c r="B2196" s="21" t="s">
        <v>2098</v>
      </c>
      <c r="C2196" s="21" t="s">
        <v>2273</v>
      </c>
    </row>
    <row r="2197" spans="1:3" ht="14.25">
      <c r="A2197" s="55">
        <v>29053100</v>
      </c>
      <c r="B2197" s="21" t="s">
        <v>2098</v>
      </c>
      <c r="C2197" s="21" t="s">
        <v>2274</v>
      </c>
    </row>
    <row r="2198" spans="1:3" ht="14.25">
      <c r="A2198" s="55">
        <v>29053200</v>
      </c>
      <c r="B2198" s="21" t="s">
        <v>2098</v>
      </c>
      <c r="C2198" s="21" t="s">
        <v>2275</v>
      </c>
    </row>
    <row r="2199" spans="1:3" ht="14.25">
      <c r="A2199" s="55">
        <v>29053910</v>
      </c>
      <c r="B2199" s="21" t="s">
        <v>2098</v>
      </c>
      <c r="C2199" s="21" t="s">
        <v>2276</v>
      </c>
    </row>
    <row r="2200" spans="1:3" ht="14.25">
      <c r="A2200" s="55">
        <v>29053920</v>
      </c>
      <c r="B2200" s="21" t="s">
        <v>2098</v>
      </c>
      <c r="C2200" s="21" t="s">
        <v>2277</v>
      </c>
    </row>
    <row r="2201" spans="1:3" ht="14.25">
      <c r="A2201" s="55">
        <v>29053930</v>
      </c>
      <c r="B2201" s="21" t="s">
        <v>2098</v>
      </c>
      <c r="C2201" s="21" t="s">
        <v>2278</v>
      </c>
    </row>
    <row r="2202" spans="1:3" ht="14.25">
      <c r="A2202" s="55">
        <v>29053990</v>
      </c>
      <c r="B2202" s="21" t="s">
        <v>2098</v>
      </c>
      <c r="C2202" s="21" t="s">
        <v>2279</v>
      </c>
    </row>
    <row r="2203" spans="1:3" ht="14.25">
      <c r="A2203" s="55">
        <v>29054100</v>
      </c>
      <c r="B2203" s="21" t="s">
        <v>2098</v>
      </c>
      <c r="C2203" s="21" t="s">
        <v>2280</v>
      </c>
    </row>
    <row r="2204" spans="1:3" ht="14.25">
      <c r="A2204" s="55">
        <v>29054200</v>
      </c>
      <c r="B2204" s="21" t="s">
        <v>2098</v>
      </c>
      <c r="C2204" s="21" t="s">
        <v>2281</v>
      </c>
    </row>
    <row r="2205" spans="1:3" ht="14.25">
      <c r="A2205" s="55">
        <v>29054300</v>
      </c>
      <c r="B2205" s="21" t="s">
        <v>2098</v>
      </c>
      <c r="C2205" s="21" t="s">
        <v>2282</v>
      </c>
    </row>
    <row r="2206" spans="1:3" ht="14.25">
      <c r="A2206" s="55">
        <v>29054400</v>
      </c>
      <c r="B2206" s="21" t="s">
        <v>2098</v>
      </c>
      <c r="C2206" s="21" t="s">
        <v>2283</v>
      </c>
    </row>
    <row r="2207" spans="1:3" ht="14.25">
      <c r="A2207" s="55">
        <v>29054500</v>
      </c>
      <c r="B2207" s="21" t="s">
        <v>2098</v>
      </c>
      <c r="C2207" s="21" t="s">
        <v>2284</v>
      </c>
    </row>
    <row r="2208" spans="1:3" ht="14.25">
      <c r="A2208" s="55">
        <v>29054900</v>
      </c>
      <c r="B2208" s="21" t="s">
        <v>2098</v>
      </c>
      <c r="C2208" s="21" t="s">
        <v>2285</v>
      </c>
    </row>
    <row r="2209" spans="1:3" ht="14.25">
      <c r="A2209" s="55">
        <v>29055100</v>
      </c>
      <c r="B2209" s="21" t="s">
        <v>2098</v>
      </c>
      <c r="C2209" s="21" t="s">
        <v>2286</v>
      </c>
    </row>
    <row r="2210" spans="1:3" ht="14.25">
      <c r="A2210" s="55">
        <v>29055910</v>
      </c>
      <c r="B2210" s="21" t="s">
        <v>2098</v>
      </c>
      <c r="C2210" s="21" t="s">
        <v>2287</v>
      </c>
    </row>
    <row r="2211" spans="1:3" ht="14.25">
      <c r="A2211" s="55">
        <v>29055990</v>
      </c>
      <c r="B2211" s="21" t="s">
        <v>2098</v>
      </c>
      <c r="C2211" s="21" t="s">
        <v>2288</v>
      </c>
    </row>
    <row r="2212" spans="1:3" ht="14.25">
      <c r="A2212" s="55">
        <v>29061100</v>
      </c>
      <c r="B2212" s="21" t="s">
        <v>2098</v>
      </c>
      <c r="C2212" s="21" t="s">
        <v>2289</v>
      </c>
    </row>
    <row r="2213" spans="1:3" ht="14.25">
      <c r="A2213" s="55">
        <v>29061200</v>
      </c>
      <c r="B2213" s="21" t="s">
        <v>2098</v>
      </c>
      <c r="C2213" s="21" t="s">
        <v>2290</v>
      </c>
    </row>
    <row r="2214" spans="1:3" ht="14.25">
      <c r="A2214" s="55">
        <v>29061300</v>
      </c>
      <c r="B2214" s="21" t="s">
        <v>2098</v>
      </c>
      <c r="C2214" s="21" t="s">
        <v>2291</v>
      </c>
    </row>
    <row r="2215" spans="1:3" ht="14.25">
      <c r="A2215" s="55">
        <v>29061910</v>
      </c>
      <c r="B2215" s="21" t="s">
        <v>2098</v>
      </c>
      <c r="C2215" s="21" t="s">
        <v>2292</v>
      </c>
    </row>
    <row r="2216" spans="1:3" ht="14.25">
      <c r="A2216" s="55">
        <v>29061920</v>
      </c>
      <c r="B2216" s="21" t="s">
        <v>2098</v>
      </c>
      <c r="C2216" s="21" t="s">
        <v>2293</v>
      </c>
    </row>
    <row r="2217" spans="1:3" ht="14.25">
      <c r="A2217" s="55">
        <v>29061930</v>
      </c>
      <c r="B2217" s="21" t="s">
        <v>2098</v>
      </c>
      <c r="C2217" s="21" t="s">
        <v>2294</v>
      </c>
    </row>
    <row r="2218" spans="1:3" ht="14.25">
      <c r="A2218" s="55">
        <v>29061940</v>
      </c>
      <c r="B2218" s="21" t="s">
        <v>2098</v>
      </c>
      <c r="C2218" s="21" t="s">
        <v>2295</v>
      </c>
    </row>
    <row r="2219" spans="1:3" ht="14.25">
      <c r="A2219" s="55">
        <v>29061950</v>
      </c>
      <c r="B2219" s="21" t="s">
        <v>2098</v>
      </c>
      <c r="C2219" s="21" t="s">
        <v>2296</v>
      </c>
    </row>
    <row r="2220" spans="1:3" ht="14.25">
      <c r="A2220" s="55">
        <v>29061990</v>
      </c>
      <c r="B2220" s="21" t="s">
        <v>2098</v>
      </c>
      <c r="C2220" s="21" t="s">
        <v>2297</v>
      </c>
    </row>
    <row r="2221" spans="1:3" ht="14.25">
      <c r="A2221" s="55">
        <v>29062100</v>
      </c>
      <c r="B2221" s="21" t="s">
        <v>2098</v>
      </c>
      <c r="C2221" s="21" t="s">
        <v>2298</v>
      </c>
    </row>
    <row r="2222" spans="1:3" ht="14.25">
      <c r="A2222" s="55">
        <v>29062910</v>
      </c>
      <c r="B2222" s="21" t="s">
        <v>2098</v>
      </c>
      <c r="C2222" s="21" t="s">
        <v>2299</v>
      </c>
    </row>
    <row r="2223" spans="1:3" ht="14.25">
      <c r="A2223" s="55">
        <v>29062920</v>
      </c>
      <c r="B2223" s="21" t="s">
        <v>2098</v>
      </c>
      <c r="C2223" s="21" t="s">
        <v>2300</v>
      </c>
    </row>
    <row r="2224" spans="1:3" ht="14.25">
      <c r="A2224" s="55">
        <v>29062990</v>
      </c>
      <c r="B2224" s="21" t="s">
        <v>2098</v>
      </c>
      <c r="C2224" s="21" t="s">
        <v>2301</v>
      </c>
    </row>
    <row r="2225" spans="1:3" ht="14.25">
      <c r="A2225" s="55">
        <v>29071100</v>
      </c>
      <c r="B2225" s="21" t="s">
        <v>2098</v>
      </c>
      <c r="C2225" s="21" t="s">
        <v>2302</v>
      </c>
    </row>
    <row r="2226" spans="1:3" ht="14.25">
      <c r="A2226" s="55">
        <v>29071200</v>
      </c>
      <c r="B2226" s="21" t="s">
        <v>2098</v>
      </c>
      <c r="C2226" s="21" t="s">
        <v>2303</v>
      </c>
    </row>
    <row r="2227" spans="1:3" ht="14.25">
      <c r="A2227" s="55">
        <v>29071300</v>
      </c>
      <c r="B2227" s="21" t="s">
        <v>2098</v>
      </c>
      <c r="C2227" s="21" t="s">
        <v>2304</v>
      </c>
    </row>
    <row r="2228" spans="1:3" ht="14.25">
      <c r="A2228" s="55">
        <v>29071510</v>
      </c>
      <c r="B2228" s="21" t="s">
        <v>2098</v>
      </c>
      <c r="C2228" s="21" t="s">
        <v>2305</v>
      </c>
    </row>
    <row r="2229" spans="1:3" ht="14.25">
      <c r="A2229" s="55">
        <v>29071590</v>
      </c>
      <c r="B2229" s="21" t="s">
        <v>2098</v>
      </c>
      <c r="C2229" s="21" t="s">
        <v>2306</v>
      </c>
    </row>
    <row r="2230" spans="1:3" ht="14.25">
      <c r="A2230" s="55">
        <v>29071910</v>
      </c>
      <c r="B2230" s="21" t="s">
        <v>2098</v>
      </c>
      <c r="C2230" s="21" t="s">
        <v>2307</v>
      </c>
    </row>
    <row r="2231" spans="1:3" ht="14.25">
      <c r="A2231" s="55">
        <v>29071920</v>
      </c>
      <c r="B2231" s="21" t="s">
        <v>2098</v>
      </c>
      <c r="C2231" s="21" t="s">
        <v>2308</v>
      </c>
    </row>
    <row r="2232" spans="1:3" ht="14.25">
      <c r="A2232" s="55">
        <v>29071930</v>
      </c>
      <c r="B2232" s="21" t="s">
        <v>2098</v>
      </c>
      <c r="C2232" s="21" t="s">
        <v>2309</v>
      </c>
    </row>
    <row r="2233" spans="1:3" ht="14.25">
      <c r="A2233" s="55">
        <v>29071940</v>
      </c>
      <c r="B2233" s="21" t="s">
        <v>2098</v>
      </c>
      <c r="C2233" s="21" t="s">
        <v>2310</v>
      </c>
    </row>
    <row r="2234" spans="1:3" ht="14.25">
      <c r="A2234" s="55">
        <v>29071990</v>
      </c>
      <c r="B2234" s="21" t="s">
        <v>2098</v>
      </c>
      <c r="C2234" s="21" t="s">
        <v>2311</v>
      </c>
    </row>
    <row r="2235" spans="1:3" ht="14.25">
      <c r="A2235" s="55">
        <v>29072100</v>
      </c>
      <c r="B2235" s="21" t="s">
        <v>2098</v>
      </c>
      <c r="C2235" s="21" t="s">
        <v>2312</v>
      </c>
    </row>
    <row r="2236" spans="1:3" ht="14.25">
      <c r="A2236" s="55">
        <v>29072200</v>
      </c>
      <c r="B2236" s="21" t="s">
        <v>2098</v>
      </c>
      <c r="C2236" s="21" t="s">
        <v>2313</v>
      </c>
    </row>
    <row r="2237" spans="1:3" ht="14.25">
      <c r="A2237" s="55">
        <v>29072300</v>
      </c>
      <c r="B2237" s="21" t="s">
        <v>2098</v>
      </c>
      <c r="C2237" s="21" t="s">
        <v>2314</v>
      </c>
    </row>
    <row r="2238" spans="1:3" ht="14.25">
      <c r="A2238" s="55">
        <v>29072900</v>
      </c>
      <c r="B2238" s="21" t="s">
        <v>2098</v>
      </c>
      <c r="C2238" s="21" t="s">
        <v>2315</v>
      </c>
    </row>
    <row r="2239" spans="1:3" ht="14.25">
      <c r="A2239" s="55">
        <v>29081100</v>
      </c>
      <c r="B2239" s="21" t="s">
        <v>2098</v>
      </c>
      <c r="C2239" s="21" t="s">
        <v>2316</v>
      </c>
    </row>
    <row r="2240" spans="1:3" ht="14.25">
      <c r="A2240" s="55">
        <v>29081911</v>
      </c>
      <c r="B2240" s="21" t="s">
        <v>2098</v>
      </c>
      <c r="C2240" s="21" t="s">
        <v>2317</v>
      </c>
    </row>
    <row r="2241" spans="1:3" ht="14.25">
      <c r="A2241" s="55">
        <v>29081912</v>
      </c>
      <c r="B2241" s="21" t="s">
        <v>2098</v>
      </c>
      <c r="C2241" s="21" t="s">
        <v>2318</v>
      </c>
    </row>
    <row r="2242" spans="1:3" ht="14.25">
      <c r="A2242" s="55">
        <v>29081913</v>
      </c>
      <c r="B2242" s="21" t="s">
        <v>2098</v>
      </c>
      <c r="C2242" s="21" t="s">
        <v>2319</v>
      </c>
    </row>
    <row r="2243" spans="1:3" ht="14.25">
      <c r="A2243" s="55">
        <v>29081914</v>
      </c>
      <c r="B2243" s="21" t="s">
        <v>2098</v>
      </c>
      <c r="C2243" s="21" t="s">
        <v>2320</v>
      </c>
    </row>
    <row r="2244" spans="1:3" ht="14.25">
      <c r="A2244" s="55">
        <v>29081915</v>
      </c>
      <c r="B2244" s="21" t="s">
        <v>2098</v>
      </c>
      <c r="C2244" s="21" t="s">
        <v>2321</v>
      </c>
    </row>
    <row r="2245" spans="1:3" ht="14.25">
      <c r="A2245" s="58" t="s">
        <v>120</v>
      </c>
      <c r="B2245" s="24" t="s">
        <v>2098</v>
      </c>
      <c r="C2245" s="25" t="s">
        <v>2322</v>
      </c>
    </row>
    <row r="2246" spans="1:3" ht="14.25">
      <c r="A2246" s="55">
        <v>29081919</v>
      </c>
      <c r="B2246" s="21" t="s">
        <v>2098</v>
      </c>
      <c r="C2246" s="21" t="s">
        <v>2323</v>
      </c>
    </row>
    <row r="2247" spans="1:3" ht="14.25">
      <c r="A2247" s="55">
        <v>29081921</v>
      </c>
      <c r="B2247" s="21" t="s">
        <v>2098</v>
      </c>
      <c r="C2247" s="21" t="s">
        <v>2324</v>
      </c>
    </row>
    <row r="2248" spans="1:3" ht="14.25">
      <c r="A2248" s="55">
        <v>29081929</v>
      </c>
      <c r="B2248" s="21" t="s">
        <v>2098</v>
      </c>
      <c r="C2248" s="21" t="s">
        <v>2325</v>
      </c>
    </row>
    <row r="2249" spans="1:3" ht="14.25">
      <c r="A2249" s="55">
        <v>29081990</v>
      </c>
      <c r="B2249" s="21" t="s">
        <v>2098</v>
      </c>
      <c r="C2249" s="21" t="s">
        <v>2326</v>
      </c>
    </row>
    <row r="2250" spans="1:3" ht="14.25">
      <c r="A2250" s="55">
        <v>29089100</v>
      </c>
      <c r="B2250" s="21" t="s">
        <v>2098</v>
      </c>
      <c r="C2250" s="21" t="s">
        <v>2327</v>
      </c>
    </row>
    <row r="2251" spans="1:3" ht="14.25">
      <c r="A2251" s="55">
        <v>29089200</v>
      </c>
      <c r="B2251" s="21" t="s">
        <v>2098</v>
      </c>
      <c r="C2251" s="21" t="s">
        <v>2328</v>
      </c>
    </row>
    <row r="2252" spans="1:3" ht="14.25">
      <c r="A2252" s="55">
        <v>29089912</v>
      </c>
      <c r="B2252" s="21" t="s">
        <v>2098</v>
      </c>
      <c r="C2252" s="21" t="s">
        <v>2329</v>
      </c>
    </row>
    <row r="2253" spans="1:3" ht="14.25">
      <c r="A2253" s="55">
        <v>29089913</v>
      </c>
      <c r="B2253" s="21" t="s">
        <v>2098</v>
      </c>
      <c r="C2253" s="21" t="s">
        <v>2330</v>
      </c>
    </row>
    <row r="2254" spans="1:3" ht="14.25">
      <c r="A2254" s="55">
        <v>29089919</v>
      </c>
      <c r="B2254" s="21" t="s">
        <v>2098</v>
      </c>
      <c r="C2254" s="21" t="s">
        <v>2331</v>
      </c>
    </row>
    <row r="2255" spans="1:3" ht="14.25">
      <c r="A2255" s="55">
        <v>29089921</v>
      </c>
      <c r="B2255" s="21" t="s">
        <v>2098</v>
      </c>
      <c r="C2255" s="21" t="s">
        <v>2332</v>
      </c>
    </row>
    <row r="2256" spans="1:3" ht="14.25">
      <c r="A2256" s="55">
        <v>29089929</v>
      </c>
      <c r="B2256" s="21" t="s">
        <v>2098</v>
      </c>
      <c r="C2256" s="21" t="s">
        <v>2333</v>
      </c>
    </row>
    <row r="2257" spans="1:3" ht="14.25">
      <c r="A2257" s="55">
        <v>29089930</v>
      </c>
      <c r="B2257" s="21" t="s">
        <v>2098</v>
      </c>
      <c r="C2257" s="21" t="s">
        <v>2334</v>
      </c>
    </row>
    <row r="2258" spans="1:3" ht="14.25">
      <c r="A2258" s="55">
        <v>29089990</v>
      </c>
      <c r="B2258" s="21" t="s">
        <v>2098</v>
      </c>
      <c r="C2258" s="21" t="s">
        <v>2335</v>
      </c>
    </row>
    <row r="2259" spans="1:3" ht="14.25">
      <c r="A2259" s="55">
        <v>29091100</v>
      </c>
      <c r="B2259" s="21" t="s">
        <v>2098</v>
      </c>
      <c r="C2259" s="21" t="s">
        <v>2336</v>
      </c>
    </row>
    <row r="2260" spans="1:3" ht="14.25">
      <c r="A2260" s="55">
        <v>29091910</v>
      </c>
      <c r="B2260" s="21" t="s">
        <v>2098</v>
      </c>
      <c r="C2260" s="21" t="s">
        <v>2337</v>
      </c>
    </row>
    <row r="2261" spans="1:3" ht="14.25">
      <c r="A2261" s="55" t="s">
        <v>63</v>
      </c>
      <c r="B2261" s="21" t="s">
        <v>2098</v>
      </c>
      <c r="C2261" s="21" t="s">
        <v>2338</v>
      </c>
    </row>
    <row r="2262" spans="1:3" ht="14.25">
      <c r="A2262" s="55">
        <v>29091990</v>
      </c>
      <c r="B2262" s="21" t="s">
        <v>2098</v>
      </c>
      <c r="C2262" s="21" t="s">
        <v>2339</v>
      </c>
    </row>
    <row r="2263" spans="1:3" ht="14.25">
      <c r="A2263" s="55">
        <v>29092000</v>
      </c>
      <c r="B2263" s="21" t="s">
        <v>2098</v>
      </c>
      <c r="C2263" s="21" t="s">
        <v>2340</v>
      </c>
    </row>
    <row r="2264" spans="1:3" ht="14.25">
      <c r="A2264" s="55">
        <v>29093011</v>
      </c>
      <c r="B2264" s="21" t="s">
        <v>2098</v>
      </c>
      <c r="C2264" s="21" t="s">
        <v>2341</v>
      </c>
    </row>
    <row r="2265" spans="1:3" ht="14.25">
      <c r="A2265" s="55">
        <v>29093012</v>
      </c>
      <c r="B2265" s="21" t="s">
        <v>2098</v>
      </c>
      <c r="C2265" s="21" t="s">
        <v>2342</v>
      </c>
    </row>
    <row r="2266" spans="1:3" ht="14.25">
      <c r="A2266" s="55">
        <v>29093013</v>
      </c>
      <c r="B2266" s="21" t="s">
        <v>2098</v>
      </c>
      <c r="C2266" s="21" t="s">
        <v>2343</v>
      </c>
    </row>
    <row r="2267" spans="1:3" ht="14.25">
      <c r="A2267" s="55">
        <v>29093014</v>
      </c>
      <c r="B2267" s="21" t="s">
        <v>2098</v>
      </c>
      <c r="C2267" s="21" t="s">
        <v>2344</v>
      </c>
    </row>
    <row r="2268" spans="1:3" ht="14.25">
      <c r="A2268" s="55">
        <v>29093019</v>
      </c>
      <c r="B2268" s="21" t="s">
        <v>2098</v>
      </c>
      <c r="C2268" s="21" t="s">
        <v>2345</v>
      </c>
    </row>
    <row r="2269" spans="1:3" ht="14.25">
      <c r="A2269" s="55">
        <v>29093021</v>
      </c>
      <c r="B2269" s="21" t="s">
        <v>2098</v>
      </c>
      <c r="C2269" s="21" t="s">
        <v>2346</v>
      </c>
    </row>
    <row r="2270" spans="1:3" ht="14.25">
      <c r="A2270" s="58" t="s">
        <v>121</v>
      </c>
      <c r="B2270" s="24" t="s">
        <v>2098</v>
      </c>
      <c r="C2270" s="25" t="s">
        <v>2347</v>
      </c>
    </row>
    <row r="2271" spans="1:3" ht="14.25">
      <c r="A2271" s="58" t="s">
        <v>122</v>
      </c>
      <c r="B2271" s="24" t="s">
        <v>2098</v>
      </c>
      <c r="C2271" s="25" t="s">
        <v>2348</v>
      </c>
    </row>
    <row r="2272" spans="1:3" ht="14.25">
      <c r="A2272" s="58" t="s">
        <v>123</v>
      </c>
      <c r="B2272" s="24" t="s">
        <v>2098</v>
      </c>
      <c r="C2272" s="25" t="s">
        <v>2349</v>
      </c>
    </row>
    <row r="2273" spans="1:3" ht="14.25">
      <c r="A2273" s="58" t="s">
        <v>124</v>
      </c>
      <c r="B2273" s="24" t="s">
        <v>2098</v>
      </c>
      <c r="C2273" s="25" t="s">
        <v>2350</v>
      </c>
    </row>
    <row r="2274" spans="1:3" ht="14.25">
      <c r="A2274" s="55">
        <v>29093029</v>
      </c>
      <c r="B2274" s="21" t="s">
        <v>2098</v>
      </c>
      <c r="C2274" s="21" t="s">
        <v>2351</v>
      </c>
    </row>
    <row r="2275" spans="1:3" ht="14.25">
      <c r="A2275" s="55">
        <v>29094100</v>
      </c>
      <c r="B2275" s="21" t="s">
        <v>2098</v>
      </c>
      <c r="C2275" s="21" t="s">
        <v>2352</v>
      </c>
    </row>
    <row r="2276" spans="1:3" ht="14.25">
      <c r="A2276" s="55">
        <v>29094310</v>
      </c>
      <c r="B2276" s="21" t="s">
        <v>2098</v>
      </c>
      <c r="C2276" s="21" t="s">
        <v>2353</v>
      </c>
    </row>
    <row r="2277" spans="1:3" ht="14.25">
      <c r="A2277" s="55">
        <v>29094320</v>
      </c>
      <c r="B2277" s="21" t="s">
        <v>2098</v>
      </c>
      <c r="C2277" s="21" t="s">
        <v>2354</v>
      </c>
    </row>
    <row r="2278" spans="1:3" ht="14.25">
      <c r="A2278" s="55">
        <v>29094411</v>
      </c>
      <c r="B2278" s="21" t="s">
        <v>2098</v>
      </c>
      <c r="C2278" s="21" t="s">
        <v>2355</v>
      </c>
    </row>
    <row r="2279" spans="1:3" ht="14.25">
      <c r="A2279" s="55">
        <v>29094412</v>
      </c>
      <c r="B2279" s="21" t="s">
        <v>2098</v>
      </c>
      <c r="C2279" s="21" t="s">
        <v>2356</v>
      </c>
    </row>
    <row r="2280" spans="1:3" ht="14.25">
      <c r="A2280" s="55">
        <v>29094413</v>
      </c>
      <c r="B2280" s="21" t="s">
        <v>2098</v>
      </c>
      <c r="C2280" s="21" t="s">
        <v>2357</v>
      </c>
    </row>
    <row r="2281" spans="1:3" ht="14.25">
      <c r="A2281" s="55">
        <v>29094419</v>
      </c>
      <c r="B2281" s="21" t="s">
        <v>2098</v>
      </c>
      <c r="C2281" s="21" t="s">
        <v>2358</v>
      </c>
    </row>
    <row r="2282" spans="1:3" ht="14.25">
      <c r="A2282" s="55">
        <v>29094421</v>
      </c>
      <c r="B2282" s="21" t="s">
        <v>2098</v>
      </c>
      <c r="C2282" s="21" t="s">
        <v>2359</v>
      </c>
    </row>
    <row r="2283" spans="1:3" ht="14.25">
      <c r="A2283" s="55">
        <v>29094429</v>
      </c>
      <c r="B2283" s="21" t="s">
        <v>2098</v>
      </c>
      <c r="C2283" s="21" t="s">
        <v>2360</v>
      </c>
    </row>
    <row r="2284" spans="1:3" ht="14.25">
      <c r="A2284" s="55">
        <v>29094910</v>
      </c>
      <c r="B2284" s="21" t="s">
        <v>2098</v>
      </c>
      <c r="C2284" s="21" t="s">
        <v>2361</v>
      </c>
    </row>
    <row r="2285" spans="1:3" ht="14.25">
      <c r="A2285" s="55">
        <v>29094921</v>
      </c>
      <c r="B2285" s="21" t="s">
        <v>2098</v>
      </c>
      <c r="C2285" s="21" t="s">
        <v>2362</v>
      </c>
    </row>
    <row r="2286" spans="1:3" ht="14.25">
      <c r="A2286" s="55">
        <v>29094922</v>
      </c>
      <c r="B2286" s="21" t="s">
        <v>2098</v>
      </c>
      <c r="C2286" s="21" t="s">
        <v>2363</v>
      </c>
    </row>
    <row r="2287" spans="1:3" ht="14.25">
      <c r="A2287" s="55">
        <v>29094923</v>
      </c>
      <c r="B2287" s="21" t="s">
        <v>2098</v>
      </c>
      <c r="C2287" s="21" t="s">
        <v>2364</v>
      </c>
    </row>
    <row r="2288" spans="1:3" ht="14.25">
      <c r="A2288" s="55">
        <v>29094924</v>
      </c>
      <c r="B2288" s="21" t="s">
        <v>2098</v>
      </c>
      <c r="C2288" s="21" t="s">
        <v>2365</v>
      </c>
    </row>
    <row r="2289" spans="1:3" ht="14.25">
      <c r="A2289" s="55">
        <v>29094929</v>
      </c>
      <c r="B2289" s="21" t="s">
        <v>2098</v>
      </c>
      <c r="C2289" s="21" t="s">
        <v>2366</v>
      </c>
    </row>
    <row r="2290" spans="1:3" ht="14.25">
      <c r="A2290" s="55">
        <v>29094931</v>
      </c>
      <c r="B2290" s="21" t="s">
        <v>2098</v>
      </c>
      <c r="C2290" s="21" t="s">
        <v>2367</v>
      </c>
    </row>
    <row r="2291" spans="1:3" ht="14.25">
      <c r="A2291" s="55">
        <v>29094932</v>
      </c>
      <c r="B2291" s="21" t="s">
        <v>2098</v>
      </c>
      <c r="C2291" s="21" t="s">
        <v>2368</v>
      </c>
    </row>
    <row r="2292" spans="1:3" ht="14.25">
      <c r="A2292" s="55">
        <v>29094939</v>
      </c>
      <c r="B2292" s="21" t="s">
        <v>2098</v>
      </c>
      <c r="C2292" s="21" t="s">
        <v>2369</v>
      </c>
    </row>
    <row r="2293" spans="1:3" ht="14.25">
      <c r="A2293" s="55">
        <v>29094941</v>
      </c>
      <c r="B2293" s="21" t="s">
        <v>2098</v>
      </c>
      <c r="C2293" s="21" t="s">
        <v>2370</v>
      </c>
    </row>
    <row r="2294" spans="1:3" ht="14.25">
      <c r="A2294" s="55">
        <v>29094949</v>
      </c>
      <c r="B2294" s="21" t="s">
        <v>2098</v>
      </c>
      <c r="C2294" s="21" t="s">
        <v>2371</v>
      </c>
    </row>
    <row r="2295" spans="1:3" ht="14.25">
      <c r="A2295" s="55">
        <v>29094950</v>
      </c>
      <c r="B2295" s="21" t="s">
        <v>2098</v>
      </c>
      <c r="C2295" s="21" t="s">
        <v>2372</v>
      </c>
    </row>
    <row r="2296" spans="1:3" ht="14.25">
      <c r="A2296" s="55">
        <v>29094990</v>
      </c>
      <c r="B2296" s="21" t="s">
        <v>2098</v>
      </c>
      <c r="C2296" s="21" t="s">
        <v>2373</v>
      </c>
    </row>
    <row r="2297" spans="1:3" ht="14.25">
      <c r="A2297" s="55">
        <v>29095011</v>
      </c>
      <c r="B2297" s="21" t="s">
        <v>2098</v>
      </c>
      <c r="C2297" s="21" t="s">
        <v>2374</v>
      </c>
    </row>
    <row r="2298" spans="1:3" ht="14.25">
      <c r="A2298" s="55">
        <v>29095012</v>
      </c>
      <c r="B2298" s="21" t="s">
        <v>2098</v>
      </c>
      <c r="C2298" s="21" t="s">
        <v>2375</v>
      </c>
    </row>
    <row r="2299" spans="1:3" ht="14.25">
      <c r="A2299" s="55">
        <v>29095013</v>
      </c>
      <c r="B2299" s="21" t="s">
        <v>2098</v>
      </c>
      <c r="C2299" s="21" t="s">
        <v>2376</v>
      </c>
    </row>
    <row r="2300" spans="1:3" ht="14.25">
      <c r="A2300" s="55">
        <v>29095019</v>
      </c>
      <c r="B2300" s="21" t="s">
        <v>2098</v>
      </c>
      <c r="C2300" s="21" t="s">
        <v>2377</v>
      </c>
    </row>
    <row r="2301" spans="1:3" ht="14.25">
      <c r="A2301" s="55">
        <v>29095090</v>
      </c>
      <c r="B2301" s="21" t="s">
        <v>2098</v>
      </c>
      <c r="C2301" s="21" t="s">
        <v>2378</v>
      </c>
    </row>
    <row r="2302" spans="1:3" ht="14.25">
      <c r="A2302" s="55">
        <v>29096011</v>
      </c>
      <c r="B2302" s="21" t="s">
        <v>2098</v>
      </c>
      <c r="C2302" s="21" t="s">
        <v>2379</v>
      </c>
    </row>
    <row r="2303" spans="1:3" ht="14.25">
      <c r="A2303" s="55">
        <v>29096012</v>
      </c>
      <c r="B2303" s="21" t="s">
        <v>2098</v>
      </c>
      <c r="C2303" s="21" t="s">
        <v>2380</v>
      </c>
    </row>
    <row r="2304" spans="1:3" ht="14.25">
      <c r="A2304" s="55">
        <v>29096013</v>
      </c>
      <c r="B2304" s="21" t="s">
        <v>2098</v>
      </c>
      <c r="C2304" s="21" t="s">
        <v>2381</v>
      </c>
    </row>
    <row r="2305" spans="1:3" ht="14.25">
      <c r="A2305" s="55">
        <v>29096019</v>
      </c>
      <c r="B2305" s="21" t="s">
        <v>2098</v>
      </c>
      <c r="C2305" s="21" t="s">
        <v>2382</v>
      </c>
    </row>
    <row r="2306" spans="1:3" ht="14.25">
      <c r="A2306" s="55">
        <v>29096020</v>
      </c>
      <c r="B2306" s="21" t="s">
        <v>2098</v>
      </c>
      <c r="C2306" s="21" t="s">
        <v>2383</v>
      </c>
    </row>
    <row r="2307" spans="1:3" ht="14.25">
      <c r="A2307" s="55">
        <v>29101000</v>
      </c>
      <c r="B2307" s="21" t="s">
        <v>2098</v>
      </c>
      <c r="C2307" s="21" t="s">
        <v>2384</v>
      </c>
    </row>
    <row r="2308" spans="1:3" ht="14.25">
      <c r="A2308" s="55">
        <v>29102000</v>
      </c>
      <c r="B2308" s="21" t="s">
        <v>2098</v>
      </c>
      <c r="C2308" s="21" t="s">
        <v>2385</v>
      </c>
    </row>
    <row r="2309" spans="1:3" ht="14.25">
      <c r="A2309" s="55">
        <v>29103000</v>
      </c>
      <c r="B2309" s="21" t="s">
        <v>2098</v>
      </c>
      <c r="C2309" s="21" t="s">
        <v>2386</v>
      </c>
    </row>
    <row r="2310" spans="1:3" ht="14.25">
      <c r="A2310" s="55">
        <v>29104000</v>
      </c>
      <c r="B2310" s="21" t="s">
        <v>2098</v>
      </c>
      <c r="C2310" s="21" t="s">
        <v>2387</v>
      </c>
    </row>
    <row r="2311" spans="1:3" ht="14.25">
      <c r="A2311" s="55">
        <v>29105000</v>
      </c>
      <c r="B2311" s="21" t="s">
        <v>2098</v>
      </c>
      <c r="C2311" s="21"/>
    </row>
    <row r="2312" spans="1:3" ht="14.25">
      <c r="A2312" s="55">
        <v>29109010</v>
      </c>
      <c r="B2312" s="21" t="s">
        <v>2098</v>
      </c>
      <c r="C2312" s="21" t="s">
        <v>2388</v>
      </c>
    </row>
    <row r="2313" spans="1:3" ht="14.25">
      <c r="A2313" s="56">
        <v>29109030</v>
      </c>
      <c r="B2313" s="22" t="s">
        <v>2098</v>
      </c>
      <c r="C2313" s="22" t="s">
        <v>2389</v>
      </c>
    </row>
    <row r="2314" spans="1:3" ht="14.25">
      <c r="A2314" s="55">
        <v>29109090</v>
      </c>
      <c r="B2314" s="21" t="s">
        <v>2098</v>
      </c>
      <c r="C2314" s="21" t="s">
        <v>2390</v>
      </c>
    </row>
    <row r="2315" spans="1:3" ht="14.25">
      <c r="A2315" s="55">
        <v>29110010</v>
      </c>
      <c r="B2315" s="21" t="s">
        <v>2098</v>
      </c>
      <c r="C2315" s="21" t="s">
        <v>2391</v>
      </c>
    </row>
    <row r="2316" spans="1:3" ht="14.25">
      <c r="A2316" s="55">
        <v>29110090</v>
      </c>
      <c r="B2316" s="21" t="s">
        <v>2098</v>
      </c>
      <c r="C2316" s="21" t="s">
        <v>2392</v>
      </c>
    </row>
    <row r="2317" spans="1:3" ht="14.25">
      <c r="A2317" s="55">
        <v>29121100</v>
      </c>
      <c r="B2317" s="21" t="s">
        <v>2098</v>
      </c>
      <c r="C2317" s="21" t="s">
        <v>2393</v>
      </c>
    </row>
    <row r="2318" spans="1:3" ht="14.25">
      <c r="A2318" s="55">
        <v>29121200</v>
      </c>
      <c r="B2318" s="21" t="s">
        <v>2098</v>
      </c>
      <c r="C2318" s="21" t="s">
        <v>2394</v>
      </c>
    </row>
    <row r="2319" spans="1:3" ht="14.25">
      <c r="A2319" s="55">
        <v>29121911</v>
      </c>
      <c r="B2319" s="21" t="s">
        <v>2098</v>
      </c>
      <c r="C2319" s="21" t="s">
        <v>2395</v>
      </c>
    </row>
    <row r="2320" spans="1:3" ht="14.25">
      <c r="A2320" s="55">
        <v>29121912</v>
      </c>
      <c r="B2320" s="21" t="s">
        <v>2098</v>
      </c>
      <c r="C2320" s="21" t="s">
        <v>2396</v>
      </c>
    </row>
    <row r="2321" spans="1:3" ht="14.25">
      <c r="A2321" s="55">
        <v>29121919</v>
      </c>
      <c r="B2321" s="21" t="s">
        <v>2098</v>
      </c>
      <c r="C2321" s="21" t="s">
        <v>2397</v>
      </c>
    </row>
    <row r="2322" spans="1:3" ht="14.25">
      <c r="A2322" s="55">
        <v>29121921</v>
      </c>
      <c r="B2322" s="21" t="s">
        <v>2098</v>
      </c>
      <c r="C2322" s="21" t="s">
        <v>2398</v>
      </c>
    </row>
    <row r="2323" spans="1:3" ht="14.25">
      <c r="A2323" s="55">
        <v>29121922</v>
      </c>
      <c r="B2323" s="21" t="s">
        <v>2098</v>
      </c>
      <c r="C2323" s="21" t="s">
        <v>2399</v>
      </c>
    </row>
    <row r="2324" spans="1:3" ht="14.25">
      <c r="A2324" s="55">
        <v>29121923</v>
      </c>
      <c r="B2324" s="21" t="s">
        <v>2098</v>
      </c>
      <c r="C2324" s="21" t="s">
        <v>2400</v>
      </c>
    </row>
    <row r="2325" spans="1:3" ht="14.25">
      <c r="A2325" s="55">
        <v>29121929</v>
      </c>
      <c r="B2325" s="21" t="s">
        <v>2098</v>
      </c>
      <c r="C2325" s="21" t="s">
        <v>2401</v>
      </c>
    </row>
    <row r="2326" spans="1:3" ht="14.25">
      <c r="A2326" s="55">
        <v>29121991</v>
      </c>
      <c r="B2326" s="21" t="s">
        <v>2098</v>
      </c>
      <c r="C2326" s="21" t="s">
        <v>2402</v>
      </c>
    </row>
    <row r="2327" spans="1:3" ht="14.25">
      <c r="A2327" s="55">
        <v>29121999</v>
      </c>
      <c r="B2327" s="21" t="s">
        <v>2098</v>
      </c>
      <c r="C2327" s="21" t="s">
        <v>2403</v>
      </c>
    </row>
    <row r="2328" spans="1:3" ht="14.25">
      <c r="A2328" s="55">
        <v>29122100</v>
      </c>
      <c r="B2328" s="21" t="s">
        <v>2098</v>
      </c>
      <c r="C2328" s="21" t="s">
        <v>2404</v>
      </c>
    </row>
    <row r="2329" spans="1:3" ht="14.25">
      <c r="A2329" s="55">
        <v>29122910</v>
      </c>
      <c r="B2329" s="21" t="s">
        <v>2098</v>
      </c>
      <c r="C2329" s="21" t="s">
        <v>2405</v>
      </c>
    </row>
    <row r="2330" spans="1:3" ht="14.25">
      <c r="A2330" s="55">
        <v>29122920</v>
      </c>
      <c r="B2330" s="21" t="s">
        <v>2098</v>
      </c>
      <c r="C2330" s="21" t="s">
        <v>2406</v>
      </c>
    </row>
    <row r="2331" spans="1:3" ht="14.25">
      <c r="A2331" s="55">
        <v>29122990</v>
      </c>
      <c r="B2331" s="21" t="s">
        <v>2098</v>
      </c>
      <c r="C2331" s="21" t="s">
        <v>2407</v>
      </c>
    </row>
    <row r="2332" spans="1:3" ht="14.25">
      <c r="A2332" s="55">
        <v>29124100</v>
      </c>
      <c r="B2332" s="21" t="s">
        <v>2098</v>
      </c>
      <c r="C2332" s="21" t="s">
        <v>2408</v>
      </c>
    </row>
    <row r="2333" spans="1:3" ht="14.25">
      <c r="A2333" s="55">
        <v>29124200</v>
      </c>
      <c r="B2333" s="21" t="s">
        <v>2098</v>
      </c>
      <c r="C2333" s="21" t="s">
        <v>2409</v>
      </c>
    </row>
    <row r="2334" spans="1:3" ht="14.25">
      <c r="A2334" s="55">
        <v>29124910</v>
      </c>
      <c r="B2334" s="21" t="s">
        <v>2098</v>
      </c>
      <c r="C2334" s="21" t="s">
        <v>2410</v>
      </c>
    </row>
    <row r="2335" spans="1:3" ht="14.25">
      <c r="A2335" s="55">
        <v>29124920</v>
      </c>
      <c r="B2335" s="21" t="s">
        <v>2098</v>
      </c>
      <c r="C2335" s="21" t="s">
        <v>2411</v>
      </c>
    </row>
    <row r="2336" spans="1:3" ht="14.25">
      <c r="A2336" s="55">
        <v>29124930</v>
      </c>
      <c r="B2336" s="21" t="s">
        <v>2098</v>
      </c>
      <c r="C2336" s="21" t="s">
        <v>2412</v>
      </c>
    </row>
    <row r="2337" spans="1:3" ht="14.25">
      <c r="A2337" s="55">
        <v>29124941</v>
      </c>
      <c r="B2337" s="21" t="s">
        <v>2098</v>
      </c>
      <c r="C2337" s="21" t="s">
        <v>2413</v>
      </c>
    </row>
    <row r="2338" spans="1:3" ht="14.25">
      <c r="A2338" s="55">
        <v>29124949</v>
      </c>
      <c r="B2338" s="21" t="s">
        <v>2098</v>
      </c>
      <c r="C2338" s="21" t="s">
        <v>2414</v>
      </c>
    </row>
    <row r="2339" spans="1:3" ht="14.25">
      <c r="A2339" s="55">
        <v>29124990</v>
      </c>
      <c r="B2339" s="21" t="s">
        <v>2098</v>
      </c>
      <c r="C2339" s="21" t="s">
        <v>2415</v>
      </c>
    </row>
    <row r="2340" spans="1:3" ht="14.25">
      <c r="A2340" s="55">
        <v>29125000</v>
      </c>
      <c r="B2340" s="21" t="s">
        <v>2098</v>
      </c>
      <c r="C2340" s="21" t="s">
        <v>2416</v>
      </c>
    </row>
    <row r="2341" spans="1:3" ht="14.25">
      <c r="A2341" s="55">
        <v>29126000</v>
      </c>
      <c r="B2341" s="21" t="s">
        <v>2098</v>
      </c>
      <c r="C2341" s="21" t="s">
        <v>2417</v>
      </c>
    </row>
    <row r="2342" spans="1:3" ht="14.25">
      <c r="A2342" s="55">
        <v>29130010</v>
      </c>
      <c r="B2342" s="21" t="s">
        <v>2098</v>
      </c>
      <c r="C2342" s="21" t="s">
        <v>2418</v>
      </c>
    </row>
    <row r="2343" spans="1:3" ht="14.25">
      <c r="A2343" s="55">
        <v>29130090</v>
      </c>
      <c r="B2343" s="21" t="s">
        <v>2098</v>
      </c>
      <c r="C2343" s="21" t="s">
        <v>2419</v>
      </c>
    </row>
    <row r="2344" spans="1:3" ht="14.25">
      <c r="A2344" s="55">
        <v>29141100</v>
      </c>
      <c r="B2344" s="21" t="s">
        <v>2098</v>
      </c>
      <c r="C2344" s="21" t="s">
        <v>2420</v>
      </c>
    </row>
    <row r="2345" spans="1:3" ht="14.25">
      <c r="A2345" s="55">
        <v>29141200</v>
      </c>
      <c r="B2345" s="21" t="s">
        <v>2098</v>
      </c>
      <c r="C2345" s="21" t="s">
        <v>2421</v>
      </c>
    </row>
    <row r="2346" spans="1:3" ht="14.25">
      <c r="A2346" s="55">
        <v>29141300</v>
      </c>
      <c r="B2346" s="21" t="s">
        <v>2098</v>
      </c>
      <c r="C2346" s="21" t="s">
        <v>2422</v>
      </c>
    </row>
    <row r="2347" spans="1:3" ht="14.25">
      <c r="A2347" s="55">
        <v>29141910</v>
      </c>
      <c r="B2347" s="21" t="s">
        <v>2098</v>
      </c>
      <c r="C2347" s="21" t="s">
        <v>2423</v>
      </c>
    </row>
    <row r="2348" spans="1:3" ht="14.25">
      <c r="A2348" s="55">
        <v>29141921</v>
      </c>
      <c r="B2348" s="21" t="s">
        <v>2098</v>
      </c>
      <c r="C2348" s="21" t="s">
        <v>2424</v>
      </c>
    </row>
    <row r="2349" spans="1:3" ht="14.25">
      <c r="A2349" s="55">
        <v>29141922</v>
      </c>
      <c r="B2349" s="21" t="s">
        <v>2098</v>
      </c>
      <c r="C2349" s="21" t="s">
        <v>2425</v>
      </c>
    </row>
    <row r="2350" spans="1:3" ht="14.25">
      <c r="A2350" s="55">
        <v>29141923</v>
      </c>
      <c r="B2350" s="21" t="s">
        <v>2098</v>
      </c>
      <c r="C2350" s="21" t="s">
        <v>2426</v>
      </c>
    </row>
    <row r="2351" spans="1:3" ht="14.25">
      <c r="A2351" s="55">
        <v>29141929</v>
      </c>
      <c r="B2351" s="21" t="s">
        <v>2098</v>
      </c>
      <c r="C2351" s="21" t="s">
        <v>2427</v>
      </c>
    </row>
    <row r="2352" spans="1:3" ht="14.25">
      <c r="A2352" s="55">
        <v>29141930</v>
      </c>
      <c r="B2352" s="21" t="s">
        <v>2098</v>
      </c>
      <c r="C2352" s="21" t="s">
        <v>2428</v>
      </c>
    </row>
    <row r="2353" spans="1:3" ht="14.25">
      <c r="A2353" s="55">
        <v>29141940</v>
      </c>
      <c r="B2353" s="21" t="s">
        <v>2098</v>
      </c>
      <c r="C2353" s="21" t="s">
        <v>2429</v>
      </c>
    </row>
    <row r="2354" spans="1:3" ht="14.25">
      <c r="A2354" s="55">
        <v>29141950</v>
      </c>
      <c r="B2354" s="21" t="s">
        <v>2098</v>
      </c>
      <c r="C2354" s="21" t="s">
        <v>2430</v>
      </c>
    </row>
    <row r="2355" spans="1:3" ht="14.25">
      <c r="A2355" s="55">
        <v>29141990</v>
      </c>
      <c r="B2355" s="21" t="s">
        <v>2098</v>
      </c>
      <c r="C2355" s="21" t="s">
        <v>2431</v>
      </c>
    </row>
    <row r="2356" spans="1:3" ht="14.25">
      <c r="A2356" s="55">
        <v>29142210</v>
      </c>
      <c r="B2356" s="21" t="s">
        <v>2098</v>
      </c>
      <c r="C2356" s="21" t="s">
        <v>2432</v>
      </c>
    </row>
    <row r="2357" spans="1:3" ht="14.25">
      <c r="A2357" s="55">
        <v>29142220</v>
      </c>
      <c r="B2357" s="21" t="s">
        <v>2098</v>
      </c>
      <c r="C2357" s="21" t="s">
        <v>2433</v>
      </c>
    </row>
    <row r="2358" spans="1:3" ht="14.25">
      <c r="A2358" s="55">
        <v>29142310</v>
      </c>
      <c r="B2358" s="21" t="s">
        <v>2098</v>
      </c>
      <c r="C2358" s="21" t="s">
        <v>2434</v>
      </c>
    </row>
    <row r="2359" spans="1:3" ht="14.25">
      <c r="A2359" s="55">
        <v>29142320</v>
      </c>
      <c r="B2359" s="21" t="s">
        <v>2098</v>
      </c>
      <c r="C2359" s="21" t="s">
        <v>2435</v>
      </c>
    </row>
    <row r="2360" spans="1:3" ht="14.25">
      <c r="A2360" s="55">
        <v>29142910</v>
      </c>
      <c r="B2360" s="21" t="s">
        <v>2098</v>
      </c>
      <c r="C2360" s="21" t="s">
        <v>2436</v>
      </c>
    </row>
    <row r="2361" spans="1:3" ht="14.25">
      <c r="A2361" s="55">
        <v>29142920</v>
      </c>
      <c r="B2361" s="21" t="s">
        <v>2098</v>
      </c>
      <c r="C2361" s="21" t="s">
        <v>2437</v>
      </c>
    </row>
    <row r="2362" spans="1:3" ht="14.25">
      <c r="A2362" s="55">
        <v>29142990</v>
      </c>
      <c r="B2362" s="21" t="s">
        <v>2098</v>
      </c>
      <c r="C2362" s="21" t="s">
        <v>2438</v>
      </c>
    </row>
    <row r="2363" spans="1:3" ht="14.25">
      <c r="A2363" s="55">
        <v>29143100</v>
      </c>
      <c r="B2363" s="21" t="s">
        <v>2098</v>
      </c>
      <c r="C2363" s="21" t="s">
        <v>2439</v>
      </c>
    </row>
    <row r="2364" spans="1:3" ht="14.25">
      <c r="A2364" s="55">
        <v>29143910</v>
      </c>
      <c r="B2364" s="21" t="s">
        <v>2098</v>
      </c>
      <c r="C2364" s="21" t="s">
        <v>2440</v>
      </c>
    </row>
    <row r="2365" spans="1:3" ht="14.25">
      <c r="A2365" s="55">
        <v>29143990</v>
      </c>
      <c r="B2365" s="21" t="s">
        <v>2098</v>
      </c>
      <c r="C2365" s="21" t="s">
        <v>2441</v>
      </c>
    </row>
    <row r="2366" spans="1:3" ht="14.25">
      <c r="A2366" s="55">
        <v>29144010</v>
      </c>
      <c r="B2366" s="21" t="s">
        <v>2098</v>
      </c>
      <c r="C2366" s="21" t="s">
        <v>2442</v>
      </c>
    </row>
    <row r="2367" spans="1:3" ht="14.25">
      <c r="A2367" s="55">
        <v>29144091</v>
      </c>
      <c r="B2367" s="21" t="s">
        <v>2098</v>
      </c>
      <c r="C2367" s="21" t="s">
        <v>2443</v>
      </c>
    </row>
    <row r="2368" spans="1:3" ht="14.25">
      <c r="A2368" s="55">
        <v>29144099</v>
      </c>
      <c r="B2368" s="21" t="s">
        <v>2098</v>
      </c>
      <c r="C2368" s="21" t="s">
        <v>2444</v>
      </c>
    </row>
    <row r="2369" spans="1:3" ht="14.25">
      <c r="A2369" s="55">
        <v>29145010</v>
      </c>
      <c r="B2369" s="21" t="s">
        <v>2098</v>
      </c>
      <c r="C2369" s="21" t="s">
        <v>2445</v>
      </c>
    </row>
    <row r="2370" spans="1:3" ht="14.25">
      <c r="A2370" s="55">
        <v>29145020</v>
      </c>
      <c r="B2370" s="21" t="s">
        <v>2098</v>
      </c>
      <c r="C2370" s="21" t="s">
        <v>2446</v>
      </c>
    </row>
    <row r="2371" spans="1:3" ht="14.25">
      <c r="A2371" s="55">
        <v>29145090</v>
      </c>
      <c r="B2371" s="21" t="s">
        <v>2098</v>
      </c>
      <c r="C2371" s="21" t="s">
        <v>2447</v>
      </c>
    </row>
    <row r="2372" spans="1:3" ht="14.25">
      <c r="A2372" s="55">
        <v>29146100</v>
      </c>
      <c r="B2372" s="21" t="s">
        <v>2098</v>
      </c>
      <c r="C2372" s="21" t="s">
        <v>2448</v>
      </c>
    </row>
    <row r="2373" spans="1:3" ht="14.25">
      <c r="A2373" s="55">
        <v>29146200</v>
      </c>
      <c r="B2373" s="21" t="s">
        <v>2098</v>
      </c>
      <c r="C2373" s="21"/>
    </row>
    <row r="2374" spans="1:3" ht="14.25">
      <c r="A2374" s="55">
        <v>29146910</v>
      </c>
      <c r="B2374" s="21" t="s">
        <v>2098</v>
      </c>
      <c r="C2374" s="21" t="s">
        <v>2449</v>
      </c>
    </row>
    <row r="2375" spans="1:3" ht="14.25">
      <c r="A2375" s="55">
        <v>29146920</v>
      </c>
      <c r="B2375" s="21" t="s">
        <v>2098</v>
      </c>
      <c r="C2375" s="21" t="s">
        <v>2450</v>
      </c>
    </row>
    <row r="2376" spans="1:3" ht="14.25">
      <c r="A2376" s="55">
        <v>29146990</v>
      </c>
      <c r="B2376" s="21" t="s">
        <v>2098</v>
      </c>
      <c r="C2376" s="21" t="s">
        <v>2451</v>
      </c>
    </row>
    <row r="2377" spans="1:3" ht="14.25">
      <c r="A2377" s="56">
        <v>29147011</v>
      </c>
      <c r="B2377" s="22" t="s">
        <v>2098</v>
      </c>
      <c r="C2377" s="22" t="s">
        <v>2452</v>
      </c>
    </row>
    <row r="2378" spans="1:3" ht="14.25">
      <c r="A2378" s="56">
        <v>29147019</v>
      </c>
      <c r="B2378" s="22" t="s">
        <v>2098</v>
      </c>
      <c r="C2378" s="22" t="s">
        <v>2453</v>
      </c>
    </row>
    <row r="2379" spans="1:3" ht="14.25">
      <c r="A2379" s="56">
        <v>29147021</v>
      </c>
      <c r="B2379" s="22" t="s">
        <v>2098</v>
      </c>
      <c r="C2379" s="22" t="s">
        <v>2454</v>
      </c>
    </row>
    <row r="2380" spans="1:3" ht="14.25">
      <c r="A2380" s="56">
        <v>29147022</v>
      </c>
      <c r="B2380" s="22" t="s">
        <v>2098</v>
      </c>
      <c r="C2380" s="22" t="s">
        <v>2455</v>
      </c>
    </row>
    <row r="2381" spans="1:3" ht="14.25">
      <c r="A2381" s="56">
        <v>29147029</v>
      </c>
      <c r="B2381" s="22" t="s">
        <v>2098</v>
      </c>
      <c r="C2381" s="22" t="s">
        <v>2456</v>
      </c>
    </row>
    <row r="2382" spans="1:3" ht="14.25">
      <c r="A2382" s="56">
        <v>29147090</v>
      </c>
      <c r="B2382" s="22" t="s">
        <v>2098</v>
      </c>
      <c r="C2382" s="22" t="s">
        <v>2457</v>
      </c>
    </row>
    <row r="2383" spans="1:3" ht="14.25">
      <c r="A2383" s="55">
        <v>29147100</v>
      </c>
      <c r="B2383" s="21" t="s">
        <v>2098</v>
      </c>
      <c r="C2383" s="21"/>
    </row>
    <row r="2384" spans="1:3" ht="14.25">
      <c r="A2384" s="55">
        <v>29147911</v>
      </c>
      <c r="B2384" s="21" t="s">
        <v>2098</v>
      </c>
      <c r="C2384" s="21"/>
    </row>
    <row r="2385" spans="1:3" ht="14.25">
      <c r="A2385" s="55">
        <v>29147919</v>
      </c>
      <c r="B2385" s="21" t="s">
        <v>2098</v>
      </c>
      <c r="C2385" s="21"/>
    </row>
    <row r="2386" spans="1:3" ht="14.25">
      <c r="A2386" s="55">
        <v>29147921</v>
      </c>
      <c r="B2386" s="21" t="s">
        <v>2098</v>
      </c>
      <c r="C2386" s="21"/>
    </row>
    <row r="2387" spans="1:3" ht="14.25">
      <c r="A2387" s="55">
        <v>29147922</v>
      </c>
      <c r="B2387" s="21" t="s">
        <v>2098</v>
      </c>
      <c r="C2387" s="21"/>
    </row>
    <row r="2388" spans="1:3" ht="14.25">
      <c r="A2388" s="55">
        <v>29147929</v>
      </c>
      <c r="B2388" s="21" t="s">
        <v>2098</v>
      </c>
      <c r="C2388" s="21"/>
    </row>
    <row r="2389" spans="1:3" ht="14.25">
      <c r="A2389" s="55">
        <v>29147990</v>
      </c>
      <c r="B2389" s="21" t="s">
        <v>2098</v>
      </c>
      <c r="C2389" s="21"/>
    </row>
    <row r="2390" spans="1:3" ht="14.25">
      <c r="A2390" s="55">
        <v>29151100</v>
      </c>
      <c r="B2390" s="21" t="s">
        <v>2098</v>
      </c>
      <c r="C2390" s="21" t="s">
        <v>2458</v>
      </c>
    </row>
    <row r="2391" spans="1:3" ht="14.25">
      <c r="A2391" s="55">
        <v>29151210</v>
      </c>
      <c r="B2391" s="21" t="s">
        <v>2098</v>
      </c>
      <c r="C2391" s="21" t="s">
        <v>2459</v>
      </c>
    </row>
    <row r="2392" spans="1:3" ht="14.25">
      <c r="A2392" s="55">
        <v>29151290</v>
      </c>
      <c r="B2392" s="21" t="s">
        <v>2098</v>
      </c>
      <c r="C2392" s="21" t="s">
        <v>2460</v>
      </c>
    </row>
    <row r="2393" spans="1:3" ht="14.25">
      <c r="A2393" s="55">
        <v>29151310</v>
      </c>
      <c r="B2393" s="21" t="s">
        <v>2098</v>
      </c>
      <c r="C2393" s="21" t="s">
        <v>2461</v>
      </c>
    </row>
    <row r="2394" spans="1:3" ht="14.25">
      <c r="A2394" s="55">
        <v>29151390</v>
      </c>
      <c r="B2394" s="21" t="s">
        <v>2098</v>
      </c>
      <c r="C2394" s="21" t="s">
        <v>2462</v>
      </c>
    </row>
    <row r="2395" spans="1:3" ht="14.25">
      <c r="A2395" s="55">
        <v>29152100</v>
      </c>
      <c r="B2395" s="21" t="s">
        <v>2098</v>
      </c>
      <c r="C2395" s="21" t="s">
        <v>2463</v>
      </c>
    </row>
    <row r="2396" spans="1:3" ht="14.25">
      <c r="A2396" s="55">
        <v>29152400</v>
      </c>
      <c r="B2396" s="21" t="s">
        <v>2098</v>
      </c>
      <c r="C2396" s="21" t="s">
        <v>2464</v>
      </c>
    </row>
    <row r="2397" spans="1:3" ht="14.25">
      <c r="A2397" s="55">
        <v>29152910</v>
      </c>
      <c r="B2397" s="21" t="s">
        <v>2098</v>
      </c>
      <c r="C2397" s="21" t="s">
        <v>2465</v>
      </c>
    </row>
    <row r="2398" spans="1:3" ht="14.25">
      <c r="A2398" s="55">
        <v>29152920</v>
      </c>
      <c r="B2398" s="21" t="s">
        <v>2098</v>
      </c>
      <c r="C2398" s="21" t="s">
        <v>2466</v>
      </c>
    </row>
    <row r="2399" spans="1:3" ht="14.25">
      <c r="A2399" s="55">
        <v>29152990</v>
      </c>
      <c r="B2399" s="21" t="s">
        <v>2098</v>
      </c>
      <c r="C2399" s="21" t="s">
        <v>2467</v>
      </c>
    </row>
    <row r="2400" spans="1:3" ht="14.25">
      <c r="A2400" s="55">
        <v>29153100</v>
      </c>
      <c r="B2400" s="21" t="s">
        <v>2098</v>
      </c>
      <c r="C2400" s="21" t="s">
        <v>2468</v>
      </c>
    </row>
    <row r="2401" spans="1:3" ht="14.25">
      <c r="A2401" s="55">
        <v>29153200</v>
      </c>
      <c r="B2401" s="21" t="s">
        <v>2098</v>
      </c>
      <c r="C2401" s="21" t="s">
        <v>2469</v>
      </c>
    </row>
    <row r="2402" spans="1:3" ht="14.25">
      <c r="A2402" s="55">
        <v>29153300</v>
      </c>
      <c r="B2402" s="21" t="s">
        <v>2098</v>
      </c>
      <c r="C2402" s="21" t="s">
        <v>2470</v>
      </c>
    </row>
    <row r="2403" spans="1:3" ht="14.25">
      <c r="A2403" s="55">
        <v>29153600</v>
      </c>
      <c r="B2403" s="21" t="s">
        <v>2098</v>
      </c>
      <c r="C2403" s="21" t="s">
        <v>2471</v>
      </c>
    </row>
    <row r="2404" spans="1:3" ht="14.25">
      <c r="A2404" s="55">
        <v>29153910</v>
      </c>
      <c r="B2404" s="21" t="s">
        <v>2098</v>
      </c>
      <c r="C2404" s="21" t="s">
        <v>2472</v>
      </c>
    </row>
    <row r="2405" spans="1:3" ht="14.25">
      <c r="A2405" s="55">
        <v>29153921</v>
      </c>
      <c r="B2405" s="21" t="s">
        <v>2098</v>
      </c>
      <c r="C2405" s="21" t="s">
        <v>2473</v>
      </c>
    </row>
    <row r="2406" spans="1:3" ht="14.25">
      <c r="A2406" s="55">
        <v>29153929</v>
      </c>
      <c r="B2406" s="21" t="s">
        <v>2098</v>
      </c>
      <c r="C2406" s="21" t="s">
        <v>2474</v>
      </c>
    </row>
    <row r="2407" spans="1:3" ht="14.25">
      <c r="A2407" s="55">
        <v>29153931</v>
      </c>
      <c r="B2407" s="21" t="s">
        <v>2098</v>
      </c>
      <c r="C2407" s="21" t="s">
        <v>2475</v>
      </c>
    </row>
    <row r="2408" spans="1:3" ht="14.25">
      <c r="A2408" s="55">
        <v>29153932</v>
      </c>
      <c r="B2408" s="21" t="s">
        <v>2098</v>
      </c>
      <c r="C2408" s="21" t="s">
        <v>2476</v>
      </c>
    </row>
    <row r="2409" spans="1:3" ht="14.25">
      <c r="A2409" s="55">
        <v>29153939</v>
      </c>
      <c r="B2409" s="21" t="s">
        <v>2098</v>
      </c>
      <c r="C2409" s="21" t="s">
        <v>2477</v>
      </c>
    </row>
    <row r="2410" spans="1:3" ht="14.25">
      <c r="A2410" s="55">
        <v>29153941</v>
      </c>
      <c r="B2410" s="21" t="s">
        <v>2098</v>
      </c>
      <c r="C2410" s="21" t="s">
        <v>2478</v>
      </c>
    </row>
    <row r="2411" spans="1:3" ht="14.25">
      <c r="A2411" s="55">
        <v>29153942</v>
      </c>
      <c r="B2411" s="21" t="s">
        <v>2098</v>
      </c>
      <c r="C2411" s="21" t="s">
        <v>2479</v>
      </c>
    </row>
    <row r="2412" spans="1:3" ht="14.25">
      <c r="A2412" s="55">
        <v>29153951</v>
      </c>
      <c r="B2412" s="21" t="s">
        <v>2098</v>
      </c>
      <c r="C2412" s="21" t="s">
        <v>2480</v>
      </c>
    </row>
    <row r="2413" spans="1:3" ht="14.25">
      <c r="A2413" s="55">
        <v>29153952</v>
      </c>
      <c r="B2413" s="21" t="s">
        <v>2098</v>
      </c>
      <c r="C2413" s="21" t="s">
        <v>2481</v>
      </c>
    </row>
    <row r="2414" spans="1:3" ht="14.25">
      <c r="A2414" s="55">
        <v>29153953</v>
      </c>
      <c r="B2414" s="21" t="s">
        <v>2098</v>
      </c>
      <c r="C2414" s="21" t="s">
        <v>2482</v>
      </c>
    </row>
    <row r="2415" spans="1:3" ht="14.25">
      <c r="A2415" s="55">
        <v>29153954</v>
      </c>
      <c r="B2415" s="21" t="s">
        <v>2098</v>
      </c>
      <c r="C2415" s="21" t="s">
        <v>2483</v>
      </c>
    </row>
    <row r="2416" spans="1:3" ht="14.25">
      <c r="A2416" s="55">
        <v>29153955</v>
      </c>
      <c r="B2416" s="21" t="s">
        <v>2098</v>
      </c>
      <c r="C2416" s="21" t="s">
        <v>2484</v>
      </c>
    </row>
    <row r="2417" spans="1:3" ht="14.25">
      <c r="A2417" s="55">
        <v>29153961</v>
      </c>
      <c r="B2417" s="21" t="s">
        <v>2098</v>
      </c>
      <c r="C2417" s="21" t="s">
        <v>2485</v>
      </c>
    </row>
    <row r="2418" spans="1:3" ht="14.25">
      <c r="A2418" s="55">
        <v>29153962</v>
      </c>
      <c r="B2418" s="21" t="s">
        <v>2098</v>
      </c>
      <c r="C2418" s="21" t="s">
        <v>2486</v>
      </c>
    </row>
    <row r="2419" spans="1:3" ht="14.25">
      <c r="A2419" s="55">
        <v>29153963</v>
      </c>
      <c r="B2419" s="21" t="s">
        <v>2098</v>
      </c>
      <c r="C2419" s="21" t="s">
        <v>2487</v>
      </c>
    </row>
    <row r="2420" spans="1:3" ht="14.25">
      <c r="A2420" s="55">
        <v>29153991</v>
      </c>
      <c r="B2420" s="21" t="s">
        <v>2098</v>
      </c>
      <c r="C2420" s="21" t="s">
        <v>2488</v>
      </c>
    </row>
    <row r="2421" spans="1:3" ht="14.25">
      <c r="A2421" s="55">
        <v>29153992</v>
      </c>
      <c r="B2421" s="21" t="s">
        <v>2098</v>
      </c>
      <c r="C2421" s="21" t="s">
        <v>2489</v>
      </c>
    </row>
    <row r="2422" spans="1:3" ht="14.25">
      <c r="A2422" s="55">
        <v>29153993</v>
      </c>
      <c r="B2422" s="21" t="s">
        <v>2098</v>
      </c>
      <c r="C2422" s="21" t="s">
        <v>2490</v>
      </c>
    </row>
    <row r="2423" spans="1:3" ht="14.25">
      <c r="A2423" s="55">
        <v>29153994</v>
      </c>
      <c r="B2423" s="21" t="s">
        <v>2098</v>
      </c>
      <c r="C2423" s="21" t="s">
        <v>2491</v>
      </c>
    </row>
    <row r="2424" spans="1:3" ht="14.25">
      <c r="A2424" s="55">
        <v>29153999</v>
      </c>
      <c r="B2424" s="21" t="s">
        <v>2098</v>
      </c>
      <c r="C2424" s="21" t="s">
        <v>2492</v>
      </c>
    </row>
    <row r="2425" spans="1:3" ht="14.25">
      <c r="A2425" s="55">
        <v>29154010</v>
      </c>
      <c r="B2425" s="21" t="s">
        <v>2098</v>
      </c>
      <c r="C2425" s="21" t="s">
        <v>2493</v>
      </c>
    </row>
    <row r="2426" spans="1:3" ht="14.25">
      <c r="A2426" s="55">
        <v>29154020</v>
      </c>
      <c r="B2426" s="21" t="s">
        <v>2098</v>
      </c>
      <c r="C2426" s="21" t="s">
        <v>2494</v>
      </c>
    </row>
    <row r="2427" spans="1:3" ht="14.25">
      <c r="A2427" s="55">
        <v>29154090</v>
      </c>
      <c r="B2427" s="21" t="s">
        <v>2098</v>
      </c>
      <c r="C2427" s="21" t="s">
        <v>2495</v>
      </c>
    </row>
    <row r="2428" spans="1:3" ht="14.25">
      <c r="A2428" s="55">
        <v>29155010</v>
      </c>
      <c r="B2428" s="21" t="s">
        <v>2098</v>
      </c>
      <c r="C2428" s="21" t="s">
        <v>2496</v>
      </c>
    </row>
    <row r="2429" spans="1:3" ht="14.25">
      <c r="A2429" s="55">
        <v>29155020</v>
      </c>
      <c r="B2429" s="21" t="s">
        <v>2098</v>
      </c>
      <c r="C2429" s="21" t="s">
        <v>2497</v>
      </c>
    </row>
    <row r="2430" spans="1:3" ht="14.25">
      <c r="A2430" s="55">
        <v>29155030</v>
      </c>
      <c r="B2430" s="21" t="s">
        <v>2098</v>
      </c>
      <c r="C2430" s="21" t="s">
        <v>2498</v>
      </c>
    </row>
    <row r="2431" spans="1:3" ht="14.25">
      <c r="A2431" s="55">
        <v>29156011</v>
      </c>
      <c r="B2431" s="21" t="s">
        <v>2098</v>
      </c>
      <c r="C2431" s="21" t="s">
        <v>2499</v>
      </c>
    </row>
    <row r="2432" spans="1:3" ht="14.25">
      <c r="A2432" s="55">
        <v>29156012</v>
      </c>
      <c r="B2432" s="21" t="s">
        <v>2098</v>
      </c>
      <c r="C2432" s="21" t="s">
        <v>2500</v>
      </c>
    </row>
    <row r="2433" spans="1:3" ht="14.25">
      <c r="A2433" s="55">
        <v>29156019</v>
      </c>
      <c r="B2433" s="21" t="s">
        <v>2098</v>
      </c>
      <c r="C2433" s="21" t="s">
        <v>2501</v>
      </c>
    </row>
    <row r="2434" spans="1:3" ht="14.25">
      <c r="A2434" s="55">
        <v>29156021</v>
      </c>
      <c r="B2434" s="21" t="s">
        <v>2098</v>
      </c>
      <c r="C2434" s="21" t="s">
        <v>2502</v>
      </c>
    </row>
    <row r="2435" spans="1:3" ht="14.25">
      <c r="A2435" s="55">
        <v>29156029</v>
      </c>
      <c r="B2435" s="21" t="s">
        <v>2098</v>
      </c>
      <c r="C2435" s="21" t="s">
        <v>2503</v>
      </c>
    </row>
    <row r="2436" spans="1:3" ht="14.25">
      <c r="A2436" s="55">
        <v>29157011</v>
      </c>
      <c r="B2436" s="21" t="s">
        <v>2098</v>
      </c>
      <c r="C2436" s="21" t="s">
        <v>2504</v>
      </c>
    </row>
    <row r="2437" spans="1:3" ht="14.25">
      <c r="A2437" s="55">
        <v>29157019</v>
      </c>
      <c r="B2437" s="21" t="s">
        <v>2098</v>
      </c>
      <c r="C2437" s="21" t="s">
        <v>2505</v>
      </c>
    </row>
    <row r="2438" spans="1:3" ht="14.25">
      <c r="A2438" s="55">
        <v>29157020</v>
      </c>
      <c r="B2438" s="21" t="s">
        <v>2098</v>
      </c>
      <c r="C2438" s="21" t="s">
        <v>2506</v>
      </c>
    </row>
    <row r="2439" spans="1:3" ht="14.25">
      <c r="A2439" s="55">
        <v>29157031</v>
      </c>
      <c r="B2439" s="21" t="s">
        <v>2098</v>
      </c>
      <c r="C2439" s="21" t="s">
        <v>2507</v>
      </c>
    </row>
    <row r="2440" spans="1:3" ht="14.25">
      <c r="A2440" s="55">
        <v>29157039</v>
      </c>
      <c r="B2440" s="21" t="s">
        <v>2098</v>
      </c>
      <c r="C2440" s="21" t="s">
        <v>2508</v>
      </c>
    </row>
    <row r="2441" spans="1:3" ht="14.25">
      <c r="A2441" s="55">
        <v>29157040</v>
      </c>
      <c r="B2441" s="21" t="s">
        <v>2098</v>
      </c>
      <c r="C2441" s="21" t="s">
        <v>2509</v>
      </c>
    </row>
    <row r="2442" spans="1:3" ht="14.25">
      <c r="A2442" s="55">
        <v>29159010</v>
      </c>
      <c r="B2442" s="21" t="s">
        <v>2098</v>
      </c>
      <c r="C2442" s="21" t="s">
        <v>2510</v>
      </c>
    </row>
    <row r="2443" spans="1:3" ht="14.25">
      <c r="A2443" s="55">
        <v>29159021</v>
      </c>
      <c r="B2443" s="21" t="s">
        <v>2098</v>
      </c>
      <c r="C2443" s="21" t="s">
        <v>2511</v>
      </c>
    </row>
    <row r="2444" spans="1:3" ht="14.25">
      <c r="A2444" s="55">
        <v>29159022</v>
      </c>
      <c r="B2444" s="21" t="s">
        <v>2098</v>
      </c>
      <c r="C2444" s="21" t="s">
        <v>2512</v>
      </c>
    </row>
    <row r="2445" spans="1:3" ht="14.25">
      <c r="A2445" s="55">
        <v>29159023</v>
      </c>
      <c r="B2445" s="21" t="s">
        <v>2098</v>
      </c>
      <c r="C2445" s="21" t="s">
        <v>2513</v>
      </c>
    </row>
    <row r="2446" spans="1:3" ht="14.25">
      <c r="A2446" s="55">
        <v>29159024</v>
      </c>
      <c r="B2446" s="21" t="s">
        <v>2098</v>
      </c>
      <c r="C2446" s="21" t="s">
        <v>2514</v>
      </c>
    </row>
    <row r="2447" spans="1:3" ht="14.25">
      <c r="A2447" s="55">
        <v>29159029</v>
      </c>
      <c r="B2447" s="21" t="s">
        <v>2098</v>
      </c>
      <c r="C2447" s="21" t="s">
        <v>2515</v>
      </c>
    </row>
    <row r="2448" spans="1:3" ht="14.25">
      <c r="A2448" s="55">
        <v>29159031</v>
      </c>
      <c r="B2448" s="21" t="s">
        <v>2098</v>
      </c>
      <c r="C2448" s="21" t="s">
        <v>2516</v>
      </c>
    </row>
    <row r="2449" spans="1:3" ht="14.25">
      <c r="A2449" s="55">
        <v>29159032</v>
      </c>
      <c r="B2449" s="21" t="s">
        <v>2098</v>
      </c>
      <c r="C2449" s="21" t="s">
        <v>2517</v>
      </c>
    </row>
    <row r="2450" spans="1:3" ht="14.25">
      <c r="A2450" s="55">
        <v>29159033</v>
      </c>
      <c r="B2450" s="21" t="s">
        <v>2098</v>
      </c>
      <c r="C2450" s="21" t="s">
        <v>2518</v>
      </c>
    </row>
    <row r="2451" spans="1:3" ht="14.25">
      <c r="A2451" s="55">
        <v>29159039</v>
      </c>
      <c r="B2451" s="21" t="s">
        <v>2098</v>
      </c>
      <c r="C2451" s="21" t="s">
        <v>2519</v>
      </c>
    </row>
    <row r="2452" spans="1:3" ht="14.25">
      <c r="A2452" s="55">
        <v>29159041</v>
      </c>
      <c r="B2452" s="21" t="s">
        <v>2098</v>
      </c>
      <c r="C2452" s="21" t="s">
        <v>2520</v>
      </c>
    </row>
    <row r="2453" spans="1:3" ht="14.25">
      <c r="A2453" s="57">
        <v>29159042</v>
      </c>
      <c r="B2453" s="23" t="s">
        <v>2098</v>
      </c>
      <c r="C2453" s="23" t="s">
        <v>2521</v>
      </c>
    </row>
    <row r="2454" spans="1:3" ht="14.25">
      <c r="A2454" s="58" t="s">
        <v>125</v>
      </c>
      <c r="B2454" s="24" t="s">
        <v>2098</v>
      </c>
      <c r="C2454" s="26" t="s">
        <v>2522</v>
      </c>
    </row>
    <row r="2455" spans="1:3" ht="14.25">
      <c r="A2455" s="58" t="s">
        <v>126</v>
      </c>
      <c r="B2455" s="24" t="s">
        <v>2098</v>
      </c>
      <c r="C2455" s="26" t="s">
        <v>2137</v>
      </c>
    </row>
    <row r="2456" spans="1:3" ht="14.25">
      <c r="A2456" s="55">
        <v>29159050</v>
      </c>
      <c r="B2456" s="21" t="s">
        <v>2098</v>
      </c>
      <c r="C2456" s="21" t="s">
        <v>2523</v>
      </c>
    </row>
    <row r="2457" spans="1:3" ht="14.25">
      <c r="A2457" s="55">
        <v>29159060</v>
      </c>
      <c r="B2457" s="21" t="s">
        <v>2098</v>
      </c>
      <c r="C2457" s="21" t="s">
        <v>2524</v>
      </c>
    </row>
    <row r="2458" spans="1:3" ht="14.25">
      <c r="A2458" s="55">
        <v>29159090</v>
      </c>
      <c r="B2458" s="21" t="s">
        <v>2098</v>
      </c>
      <c r="C2458" s="21" t="s">
        <v>2525</v>
      </c>
    </row>
    <row r="2459" spans="1:3" ht="14.25">
      <c r="A2459" s="55">
        <v>29161110</v>
      </c>
      <c r="B2459" s="21" t="s">
        <v>2098</v>
      </c>
      <c r="C2459" s="21" t="s">
        <v>2526</v>
      </c>
    </row>
    <row r="2460" spans="1:3" ht="14.25">
      <c r="A2460" s="55">
        <v>29161120</v>
      </c>
      <c r="B2460" s="21" t="s">
        <v>2098</v>
      </c>
      <c r="C2460" s="21" t="s">
        <v>2527</v>
      </c>
    </row>
    <row r="2461" spans="1:3" ht="14.25">
      <c r="A2461" s="55">
        <v>29161210</v>
      </c>
      <c r="B2461" s="21" t="s">
        <v>2098</v>
      </c>
      <c r="C2461" s="21" t="s">
        <v>2528</v>
      </c>
    </row>
    <row r="2462" spans="1:3" ht="14.25">
      <c r="A2462" s="55">
        <v>29161220</v>
      </c>
      <c r="B2462" s="21" t="s">
        <v>2098</v>
      </c>
      <c r="C2462" s="21" t="s">
        <v>2529</v>
      </c>
    </row>
    <row r="2463" spans="1:3" ht="14.25">
      <c r="A2463" s="55">
        <v>29161230</v>
      </c>
      <c r="B2463" s="21" t="s">
        <v>2098</v>
      </c>
      <c r="C2463" s="21" t="s">
        <v>2530</v>
      </c>
    </row>
    <row r="2464" spans="1:3" ht="14.25">
      <c r="A2464" s="55">
        <v>29161240</v>
      </c>
      <c r="B2464" s="21" t="s">
        <v>2098</v>
      </c>
      <c r="C2464" s="21" t="s">
        <v>2531</v>
      </c>
    </row>
    <row r="2465" spans="1:3" ht="14.25">
      <c r="A2465" s="55">
        <v>29161290</v>
      </c>
      <c r="B2465" s="21" t="s">
        <v>2098</v>
      </c>
      <c r="C2465" s="21" t="s">
        <v>2532</v>
      </c>
    </row>
    <row r="2466" spans="1:3" ht="14.25">
      <c r="A2466" s="55">
        <v>29161310</v>
      </c>
      <c r="B2466" s="21" t="s">
        <v>2098</v>
      </c>
      <c r="C2466" s="21" t="s">
        <v>2533</v>
      </c>
    </row>
    <row r="2467" spans="1:3" ht="14.25">
      <c r="A2467" s="55">
        <v>29161320</v>
      </c>
      <c r="B2467" s="21" t="s">
        <v>2098</v>
      </c>
      <c r="C2467" s="21" t="s">
        <v>2534</v>
      </c>
    </row>
    <row r="2468" spans="1:3" ht="14.25">
      <c r="A2468" s="55">
        <v>29161410</v>
      </c>
      <c r="B2468" s="21" t="s">
        <v>2098</v>
      </c>
      <c r="C2468" s="21" t="s">
        <v>2535</v>
      </c>
    </row>
    <row r="2469" spans="1:3" ht="14.25">
      <c r="A2469" s="55">
        <v>29161420</v>
      </c>
      <c r="B2469" s="21" t="s">
        <v>2098</v>
      </c>
      <c r="C2469" s="21" t="s">
        <v>2536</v>
      </c>
    </row>
    <row r="2470" spans="1:3" ht="14.25">
      <c r="A2470" s="55">
        <v>29161430</v>
      </c>
      <c r="B2470" s="21" t="s">
        <v>2098</v>
      </c>
      <c r="C2470" s="21" t="s">
        <v>2537</v>
      </c>
    </row>
    <row r="2471" spans="1:3" ht="14.25">
      <c r="A2471" s="55">
        <v>29161490</v>
      </c>
      <c r="B2471" s="21" t="s">
        <v>2098</v>
      </c>
      <c r="C2471" s="21" t="s">
        <v>2538</v>
      </c>
    </row>
    <row r="2472" spans="1:3" ht="14.25">
      <c r="A2472" s="55">
        <v>29161511</v>
      </c>
      <c r="B2472" s="21" t="s">
        <v>2098</v>
      </c>
      <c r="C2472" s="21" t="s">
        <v>2539</v>
      </c>
    </row>
    <row r="2473" spans="1:3" ht="14.25">
      <c r="A2473" s="55">
        <v>29161519</v>
      </c>
      <c r="B2473" s="21" t="s">
        <v>2098</v>
      </c>
      <c r="C2473" s="21" t="s">
        <v>2540</v>
      </c>
    </row>
    <row r="2474" spans="1:3" ht="14.25">
      <c r="A2474" s="55">
        <v>29161520</v>
      </c>
      <c r="B2474" s="21" t="s">
        <v>2098</v>
      </c>
      <c r="C2474" s="21" t="s">
        <v>2541</v>
      </c>
    </row>
    <row r="2475" spans="1:3" ht="14.25">
      <c r="A2475" s="55">
        <v>29161600</v>
      </c>
      <c r="B2475" s="21" t="s">
        <v>2098</v>
      </c>
      <c r="C2475" s="21" t="s">
        <v>2542</v>
      </c>
    </row>
    <row r="2476" spans="1:3" ht="14.25">
      <c r="A2476" s="55">
        <v>29161911</v>
      </c>
      <c r="B2476" s="21" t="s">
        <v>2098</v>
      </c>
      <c r="C2476" s="21" t="s">
        <v>2543</v>
      </c>
    </row>
    <row r="2477" spans="1:3" ht="14.25">
      <c r="A2477" s="55">
        <v>29161919</v>
      </c>
      <c r="B2477" s="21" t="s">
        <v>2098</v>
      </c>
      <c r="C2477" s="21" t="s">
        <v>2544</v>
      </c>
    </row>
    <row r="2478" spans="1:3" ht="14.25">
      <c r="A2478" s="55">
        <v>29161921</v>
      </c>
      <c r="B2478" s="21" t="s">
        <v>2098</v>
      </c>
      <c r="C2478" s="21" t="s">
        <v>2545</v>
      </c>
    </row>
    <row r="2479" spans="1:3" ht="14.25">
      <c r="A2479" s="55">
        <v>29161922</v>
      </c>
      <c r="B2479" s="21" t="s">
        <v>2098</v>
      </c>
      <c r="C2479" s="21" t="s">
        <v>2546</v>
      </c>
    </row>
    <row r="2480" spans="1:3" ht="14.25">
      <c r="A2480" s="55">
        <v>29161923</v>
      </c>
      <c r="B2480" s="21" t="s">
        <v>2098</v>
      </c>
      <c r="C2480" s="21" t="s">
        <v>2547</v>
      </c>
    </row>
    <row r="2481" spans="1:3" ht="14.25">
      <c r="A2481" s="55">
        <v>29161929</v>
      </c>
      <c r="B2481" s="21" t="s">
        <v>2098</v>
      </c>
      <c r="C2481" s="21" t="s">
        <v>2548</v>
      </c>
    </row>
    <row r="2482" spans="1:3" ht="14.25">
      <c r="A2482" s="55">
        <v>29161990</v>
      </c>
      <c r="B2482" s="21" t="s">
        <v>2098</v>
      </c>
      <c r="C2482" s="21" t="s">
        <v>2549</v>
      </c>
    </row>
    <row r="2483" spans="1:3" ht="14.25">
      <c r="A2483" s="55">
        <v>29162011</v>
      </c>
      <c r="B2483" s="21" t="s">
        <v>2098</v>
      </c>
      <c r="C2483" s="21" t="s">
        <v>2550</v>
      </c>
    </row>
    <row r="2484" spans="1:3" ht="14.25">
      <c r="A2484" s="55">
        <v>29162012</v>
      </c>
      <c r="B2484" s="21" t="s">
        <v>2098</v>
      </c>
      <c r="C2484" s="21" t="s">
        <v>2551</v>
      </c>
    </row>
    <row r="2485" spans="1:3" ht="14.25">
      <c r="A2485" s="55">
        <v>29162013</v>
      </c>
      <c r="B2485" s="21" t="s">
        <v>2098</v>
      </c>
      <c r="C2485" s="21" t="s">
        <v>2552</v>
      </c>
    </row>
    <row r="2486" spans="1:3" ht="14.25">
      <c r="A2486" s="55">
        <v>29162014</v>
      </c>
      <c r="B2486" s="21" t="s">
        <v>2098</v>
      </c>
      <c r="C2486" s="21" t="s">
        <v>2553</v>
      </c>
    </row>
    <row r="2487" spans="1:3" ht="14.25">
      <c r="A2487" s="55">
        <v>29162015</v>
      </c>
      <c r="B2487" s="21" t="s">
        <v>2098</v>
      </c>
      <c r="C2487" s="21" t="s">
        <v>2554</v>
      </c>
    </row>
    <row r="2488" spans="1:3" ht="14.25">
      <c r="A2488" s="55">
        <v>29162019</v>
      </c>
      <c r="B2488" s="21" t="s">
        <v>2098</v>
      </c>
      <c r="C2488" s="21" t="s">
        <v>2555</v>
      </c>
    </row>
    <row r="2489" spans="1:3" ht="14.25">
      <c r="A2489" s="55">
        <v>29162090</v>
      </c>
      <c r="B2489" s="21" t="s">
        <v>2098</v>
      </c>
      <c r="C2489" s="21" t="s">
        <v>2556</v>
      </c>
    </row>
    <row r="2490" spans="1:3" ht="14.25">
      <c r="A2490" s="55">
        <v>29163110</v>
      </c>
      <c r="B2490" s="21" t="s">
        <v>2098</v>
      </c>
      <c r="C2490" s="21" t="s">
        <v>2557</v>
      </c>
    </row>
    <row r="2491" spans="1:3" ht="14.25">
      <c r="A2491" s="55">
        <v>29163121</v>
      </c>
      <c r="B2491" s="21" t="s">
        <v>2098</v>
      </c>
      <c r="C2491" s="21" t="s">
        <v>2558</v>
      </c>
    </row>
    <row r="2492" spans="1:3" ht="14.25">
      <c r="A2492" s="55">
        <v>29163122</v>
      </c>
      <c r="B2492" s="21" t="s">
        <v>2098</v>
      </c>
      <c r="C2492" s="21" t="s">
        <v>2559</v>
      </c>
    </row>
    <row r="2493" spans="1:3" ht="14.25">
      <c r="A2493" s="55">
        <v>29163129</v>
      </c>
      <c r="B2493" s="21" t="s">
        <v>2098</v>
      </c>
      <c r="C2493" s="21" t="s">
        <v>2560</v>
      </c>
    </row>
    <row r="2494" spans="1:3" ht="14.25">
      <c r="A2494" s="55">
        <v>29163131</v>
      </c>
      <c r="B2494" s="21" t="s">
        <v>2098</v>
      </c>
      <c r="C2494" s="21" t="s">
        <v>2561</v>
      </c>
    </row>
    <row r="2495" spans="1:3" ht="14.25">
      <c r="A2495" s="55">
        <v>29163132</v>
      </c>
      <c r="B2495" s="21" t="s">
        <v>2098</v>
      </c>
      <c r="C2495" s="21" t="s">
        <v>2562</v>
      </c>
    </row>
    <row r="2496" spans="1:3" ht="14.25">
      <c r="A2496" s="55">
        <v>29163139</v>
      </c>
      <c r="B2496" s="21" t="s">
        <v>2098</v>
      </c>
      <c r="C2496" s="21" t="s">
        <v>2563</v>
      </c>
    </row>
    <row r="2497" spans="1:3" ht="14.25">
      <c r="A2497" s="55">
        <v>29163210</v>
      </c>
      <c r="B2497" s="21" t="s">
        <v>2098</v>
      </c>
      <c r="C2497" s="21" t="s">
        <v>2564</v>
      </c>
    </row>
    <row r="2498" spans="1:3" ht="14.25">
      <c r="A2498" s="55">
        <v>29163220</v>
      </c>
      <c r="B2498" s="21" t="s">
        <v>2098</v>
      </c>
      <c r="C2498" s="21" t="s">
        <v>2565</v>
      </c>
    </row>
    <row r="2499" spans="1:3" ht="14.25">
      <c r="A2499" s="55">
        <v>29163400</v>
      </c>
      <c r="B2499" s="21" t="s">
        <v>2098</v>
      </c>
      <c r="C2499" s="21" t="s">
        <v>2566</v>
      </c>
    </row>
    <row r="2500" spans="1:3" ht="14.25">
      <c r="A2500" s="55">
        <v>29163910</v>
      </c>
      <c r="B2500" s="21" t="s">
        <v>2098</v>
      </c>
      <c r="C2500" s="21" t="s">
        <v>2567</v>
      </c>
    </row>
    <row r="2501" spans="1:3" ht="14.25">
      <c r="A2501" s="55">
        <v>29163920</v>
      </c>
      <c r="B2501" s="21" t="s">
        <v>2098</v>
      </c>
      <c r="C2501" s="21" t="s">
        <v>2568</v>
      </c>
    </row>
    <row r="2502" spans="1:3" ht="14.25">
      <c r="A2502" s="55">
        <v>29163930</v>
      </c>
      <c r="B2502" s="21" t="s">
        <v>2098</v>
      </c>
      <c r="C2502" s="21" t="s">
        <v>2569</v>
      </c>
    </row>
    <row r="2503" spans="1:3" ht="14.25">
      <c r="A2503" s="55">
        <v>29163940</v>
      </c>
      <c r="B2503" s="21" t="s">
        <v>2098</v>
      </c>
      <c r="C2503" s="21" t="s">
        <v>2570</v>
      </c>
    </row>
    <row r="2504" spans="1:3" ht="14.25">
      <c r="A2504" s="55">
        <v>29163990</v>
      </c>
      <c r="B2504" s="21" t="s">
        <v>2098</v>
      </c>
      <c r="C2504" s="21" t="s">
        <v>2571</v>
      </c>
    </row>
    <row r="2505" spans="1:3" ht="14.25">
      <c r="A2505" s="55">
        <v>29171110</v>
      </c>
      <c r="B2505" s="21" t="s">
        <v>2098</v>
      </c>
      <c r="C2505" s="21" t="s">
        <v>2572</v>
      </c>
    </row>
    <row r="2506" spans="1:3" ht="14.25">
      <c r="A2506" s="55">
        <v>29171120</v>
      </c>
      <c r="B2506" s="21" t="s">
        <v>2098</v>
      </c>
      <c r="C2506" s="21" t="s">
        <v>2573</v>
      </c>
    </row>
    <row r="2507" spans="1:3" ht="14.25">
      <c r="A2507" s="55">
        <v>29171210</v>
      </c>
      <c r="B2507" s="21" t="s">
        <v>2098</v>
      </c>
      <c r="C2507" s="21" t="s">
        <v>2574</v>
      </c>
    </row>
    <row r="2508" spans="1:3" ht="14.25">
      <c r="A2508" s="55">
        <v>29171220</v>
      </c>
      <c r="B2508" s="21" t="s">
        <v>2098</v>
      </c>
      <c r="C2508" s="21" t="s">
        <v>2575</v>
      </c>
    </row>
    <row r="2509" spans="1:3" ht="14.25">
      <c r="A2509" s="55">
        <v>29171310</v>
      </c>
      <c r="B2509" s="21" t="s">
        <v>2098</v>
      </c>
      <c r="C2509" s="21" t="s">
        <v>2576</v>
      </c>
    </row>
    <row r="2510" spans="1:3" ht="14.25">
      <c r="A2510" s="55">
        <v>29171321</v>
      </c>
      <c r="B2510" s="21" t="s">
        <v>2098</v>
      </c>
      <c r="C2510" s="21" t="s">
        <v>2577</v>
      </c>
    </row>
    <row r="2511" spans="1:3" ht="14.25">
      <c r="A2511" s="55">
        <v>29171322</v>
      </c>
      <c r="B2511" s="21" t="s">
        <v>2098</v>
      </c>
      <c r="C2511" s="21" t="s">
        <v>2578</v>
      </c>
    </row>
    <row r="2512" spans="1:3" ht="14.25">
      <c r="A2512" s="55">
        <v>29171323</v>
      </c>
      <c r="B2512" s="21" t="s">
        <v>2098</v>
      </c>
      <c r="C2512" s="21" t="s">
        <v>2579</v>
      </c>
    </row>
    <row r="2513" spans="1:3" ht="14.25">
      <c r="A2513" s="55">
        <v>29171329</v>
      </c>
      <c r="B2513" s="21" t="s">
        <v>2098</v>
      </c>
      <c r="C2513" s="21" t="s">
        <v>2580</v>
      </c>
    </row>
    <row r="2514" spans="1:3" ht="14.25">
      <c r="A2514" s="55">
        <v>29171400</v>
      </c>
      <c r="B2514" s="21" t="s">
        <v>2098</v>
      </c>
      <c r="C2514" s="21" t="s">
        <v>2581</v>
      </c>
    </row>
    <row r="2515" spans="1:3" ht="14.25">
      <c r="A2515" s="55">
        <v>29171910</v>
      </c>
      <c r="B2515" s="21" t="s">
        <v>2098</v>
      </c>
      <c r="C2515" s="21" t="s">
        <v>2582</v>
      </c>
    </row>
    <row r="2516" spans="1:3" ht="14.25">
      <c r="A2516" s="55">
        <v>29171921</v>
      </c>
      <c r="B2516" s="21" t="s">
        <v>2098</v>
      </c>
      <c r="C2516" s="21" t="s">
        <v>2583</v>
      </c>
    </row>
    <row r="2517" spans="1:3" ht="14.25">
      <c r="A2517" s="55">
        <v>29171922</v>
      </c>
      <c r="B2517" s="21" t="s">
        <v>2098</v>
      </c>
      <c r="C2517" s="21" t="s">
        <v>2584</v>
      </c>
    </row>
    <row r="2518" spans="1:3" ht="14.25">
      <c r="A2518" s="55">
        <v>29171930</v>
      </c>
      <c r="B2518" s="21" t="s">
        <v>2098</v>
      </c>
      <c r="C2518" s="21" t="s">
        <v>2585</v>
      </c>
    </row>
    <row r="2519" spans="1:3" ht="14.25">
      <c r="A2519" s="55">
        <v>29171990</v>
      </c>
      <c r="B2519" s="21" t="s">
        <v>2098</v>
      </c>
      <c r="C2519" s="21" t="s">
        <v>2586</v>
      </c>
    </row>
    <row r="2520" spans="1:3" ht="14.25">
      <c r="A2520" s="55">
        <v>29172000</v>
      </c>
      <c r="B2520" s="21" t="s">
        <v>2098</v>
      </c>
      <c r="C2520" s="21" t="s">
        <v>2587</v>
      </c>
    </row>
    <row r="2521" spans="1:3" ht="14.25">
      <c r="A2521" s="55">
        <v>29173200</v>
      </c>
      <c r="B2521" s="21" t="s">
        <v>2098</v>
      </c>
      <c r="C2521" s="21" t="s">
        <v>2588</v>
      </c>
    </row>
    <row r="2522" spans="1:3" ht="14.25">
      <c r="A2522" s="55">
        <v>29173300</v>
      </c>
      <c r="B2522" s="21" t="s">
        <v>2098</v>
      </c>
      <c r="C2522" s="21" t="s">
        <v>2589</v>
      </c>
    </row>
    <row r="2523" spans="1:3" ht="14.25">
      <c r="A2523" s="55">
        <v>29173400</v>
      </c>
      <c r="B2523" s="21" t="s">
        <v>2098</v>
      </c>
      <c r="C2523" s="21" t="s">
        <v>2590</v>
      </c>
    </row>
    <row r="2524" spans="1:3" ht="14.25">
      <c r="A2524" s="55">
        <v>29173500</v>
      </c>
      <c r="B2524" s="21" t="s">
        <v>2098</v>
      </c>
      <c r="C2524" s="21" t="s">
        <v>2591</v>
      </c>
    </row>
    <row r="2525" spans="1:3" ht="14.25">
      <c r="A2525" s="55">
        <v>29173600</v>
      </c>
      <c r="B2525" s="21" t="s">
        <v>2098</v>
      </c>
      <c r="C2525" s="21" t="s">
        <v>2592</v>
      </c>
    </row>
    <row r="2526" spans="1:3" ht="14.25">
      <c r="A2526" s="55">
        <v>29173700</v>
      </c>
      <c r="B2526" s="21" t="s">
        <v>2098</v>
      </c>
      <c r="C2526" s="21" t="s">
        <v>2593</v>
      </c>
    </row>
    <row r="2527" spans="1:3" ht="14.25">
      <c r="A2527" s="55">
        <v>29173911</v>
      </c>
      <c r="B2527" s="21" t="s">
        <v>2098</v>
      </c>
      <c r="C2527" s="21" t="s">
        <v>2594</v>
      </c>
    </row>
    <row r="2528" spans="1:3" ht="14.25">
      <c r="A2528" s="55">
        <v>29173919</v>
      </c>
      <c r="B2528" s="21" t="s">
        <v>2098</v>
      </c>
      <c r="C2528" s="21" t="s">
        <v>2595</v>
      </c>
    </row>
    <row r="2529" spans="1:3" ht="14.25">
      <c r="A2529" s="55">
        <v>29173920</v>
      </c>
      <c r="B2529" s="21" t="s">
        <v>2098</v>
      </c>
      <c r="C2529" s="21" t="s">
        <v>2596</v>
      </c>
    </row>
    <row r="2530" spans="1:3" ht="14.25">
      <c r="A2530" s="55">
        <v>29173931</v>
      </c>
      <c r="B2530" s="21" t="s">
        <v>2098</v>
      </c>
      <c r="C2530" s="21" t="s">
        <v>2597</v>
      </c>
    </row>
    <row r="2531" spans="1:3" ht="14.25">
      <c r="A2531" s="55">
        <v>29173939</v>
      </c>
      <c r="B2531" s="21" t="s">
        <v>2098</v>
      </c>
      <c r="C2531" s="21" t="s">
        <v>2598</v>
      </c>
    </row>
    <row r="2532" spans="1:3" ht="14.25">
      <c r="A2532" s="55">
        <v>29173940</v>
      </c>
      <c r="B2532" s="21" t="s">
        <v>2098</v>
      </c>
      <c r="C2532" s="21" t="s">
        <v>2599</v>
      </c>
    </row>
    <row r="2533" spans="1:3" ht="14.25">
      <c r="A2533" s="55">
        <v>29173950</v>
      </c>
      <c r="B2533" s="21" t="s">
        <v>2098</v>
      </c>
      <c r="C2533" s="21" t="s">
        <v>2600</v>
      </c>
    </row>
    <row r="2534" spans="1:3" ht="14.25">
      <c r="A2534" s="55">
        <v>29173990</v>
      </c>
      <c r="B2534" s="21" t="s">
        <v>2098</v>
      </c>
      <c r="C2534" s="21" t="s">
        <v>2601</v>
      </c>
    </row>
    <row r="2535" spans="1:3" ht="14.25">
      <c r="A2535" s="55">
        <v>29181100</v>
      </c>
      <c r="B2535" s="21" t="s">
        <v>2098</v>
      </c>
      <c r="C2535" s="21" t="s">
        <v>2602</v>
      </c>
    </row>
    <row r="2536" spans="1:3" ht="14.25">
      <c r="A2536" s="55">
        <v>29181200</v>
      </c>
      <c r="B2536" s="21" t="s">
        <v>2098</v>
      </c>
      <c r="C2536" s="21" t="s">
        <v>2603</v>
      </c>
    </row>
    <row r="2537" spans="1:3" ht="14.25">
      <c r="A2537" s="55">
        <v>29181310</v>
      </c>
      <c r="B2537" s="21" t="s">
        <v>2098</v>
      </c>
      <c r="C2537" s="21" t="s">
        <v>2604</v>
      </c>
    </row>
    <row r="2538" spans="1:3" ht="14.25">
      <c r="A2538" s="55">
        <v>29181320</v>
      </c>
      <c r="B2538" s="21" t="s">
        <v>2098</v>
      </c>
      <c r="C2538" s="21" t="s">
        <v>2605</v>
      </c>
    </row>
    <row r="2539" spans="1:3" ht="14.25">
      <c r="A2539" s="55">
        <v>29181400</v>
      </c>
      <c r="B2539" s="21" t="s">
        <v>2098</v>
      </c>
      <c r="C2539" s="21" t="s">
        <v>2606</v>
      </c>
    </row>
    <row r="2540" spans="1:3" ht="14.25">
      <c r="A2540" s="55">
        <v>29181500</v>
      </c>
      <c r="B2540" s="21" t="s">
        <v>2098</v>
      </c>
      <c r="C2540" s="21" t="s">
        <v>2607</v>
      </c>
    </row>
    <row r="2541" spans="1:3" ht="14.25">
      <c r="A2541" s="55">
        <v>29181610</v>
      </c>
      <c r="B2541" s="21" t="s">
        <v>2098</v>
      </c>
      <c r="C2541" s="21" t="s">
        <v>2608</v>
      </c>
    </row>
    <row r="2542" spans="1:3" ht="14.25">
      <c r="A2542" s="55">
        <v>29181690</v>
      </c>
      <c r="B2542" s="21" t="s">
        <v>2098</v>
      </c>
      <c r="C2542" s="21" t="s">
        <v>2609</v>
      </c>
    </row>
    <row r="2543" spans="1:3" ht="14.25">
      <c r="A2543" s="55">
        <v>29181700</v>
      </c>
      <c r="B2543" s="21" t="s">
        <v>2098</v>
      </c>
      <c r="C2543" s="21"/>
    </row>
    <row r="2544" spans="1:3" ht="14.25">
      <c r="A2544" s="55">
        <v>29181800</v>
      </c>
      <c r="B2544" s="21" t="s">
        <v>2098</v>
      </c>
      <c r="C2544" s="21" t="s">
        <v>2610</v>
      </c>
    </row>
    <row r="2545" spans="1:3" ht="14.25">
      <c r="A2545" s="55">
        <v>29181910</v>
      </c>
      <c r="B2545" s="21" t="s">
        <v>2098</v>
      </c>
      <c r="C2545" s="21" t="s">
        <v>2611</v>
      </c>
    </row>
    <row r="2546" spans="1:3" ht="14.25">
      <c r="A2546" s="55">
        <v>29181921</v>
      </c>
      <c r="B2546" s="21" t="s">
        <v>2098</v>
      </c>
      <c r="C2546" s="21" t="s">
        <v>2612</v>
      </c>
    </row>
    <row r="2547" spans="1:3" ht="14.25">
      <c r="A2547" s="55">
        <v>29181922</v>
      </c>
      <c r="B2547" s="21" t="s">
        <v>2098</v>
      </c>
      <c r="C2547" s="21" t="s">
        <v>2613</v>
      </c>
    </row>
    <row r="2548" spans="1:3" ht="14.25">
      <c r="A2548" s="55">
        <v>29181929</v>
      </c>
      <c r="B2548" s="21" t="s">
        <v>2098</v>
      </c>
      <c r="C2548" s="21" t="s">
        <v>2614</v>
      </c>
    </row>
    <row r="2549" spans="1:3" ht="14.25">
      <c r="A2549" s="55">
        <v>29181930</v>
      </c>
      <c r="B2549" s="21" t="s">
        <v>2098</v>
      </c>
      <c r="C2549" s="21" t="s">
        <v>2615</v>
      </c>
    </row>
    <row r="2550" spans="1:3" ht="14.25">
      <c r="A2550" s="56">
        <v>29181941</v>
      </c>
      <c r="B2550" s="22" t="s">
        <v>2098</v>
      </c>
      <c r="C2550" s="22" t="s">
        <v>2616</v>
      </c>
    </row>
    <row r="2551" spans="1:3" ht="14.25">
      <c r="A2551" s="55">
        <v>29181942</v>
      </c>
      <c r="B2551" s="21" t="s">
        <v>2098</v>
      </c>
      <c r="C2551" s="21" t="s">
        <v>2617</v>
      </c>
    </row>
    <row r="2552" spans="1:3" ht="14.25">
      <c r="A2552" s="55">
        <v>29181943</v>
      </c>
      <c r="B2552" s="21" t="s">
        <v>2098</v>
      </c>
      <c r="C2552" s="21" t="s">
        <v>2618</v>
      </c>
    </row>
    <row r="2553" spans="1:3" ht="14.25">
      <c r="A2553" s="55">
        <v>29181990</v>
      </c>
      <c r="B2553" s="21" t="s">
        <v>2098</v>
      </c>
      <c r="C2553" s="21" t="s">
        <v>2619</v>
      </c>
    </row>
    <row r="2554" spans="1:3" ht="14.25">
      <c r="A2554" s="55">
        <v>29182110</v>
      </c>
      <c r="B2554" s="21" t="s">
        <v>2098</v>
      </c>
      <c r="C2554" s="21" t="s">
        <v>2620</v>
      </c>
    </row>
    <row r="2555" spans="1:3" ht="14.25">
      <c r="A2555" s="55">
        <v>29182120</v>
      </c>
      <c r="B2555" s="21" t="s">
        <v>2098</v>
      </c>
      <c r="C2555" s="21" t="s">
        <v>2621</v>
      </c>
    </row>
    <row r="2556" spans="1:3" ht="14.25">
      <c r="A2556" s="55">
        <v>29182211</v>
      </c>
      <c r="B2556" s="21" t="s">
        <v>2098</v>
      </c>
      <c r="C2556" s="21" t="s">
        <v>2622</v>
      </c>
    </row>
    <row r="2557" spans="1:3" ht="14.25">
      <c r="A2557" s="55">
        <v>29182212</v>
      </c>
      <c r="B2557" s="21" t="s">
        <v>2098</v>
      </c>
      <c r="C2557" s="21" t="s">
        <v>2623</v>
      </c>
    </row>
    <row r="2558" spans="1:3" ht="14.25">
      <c r="A2558" s="55">
        <v>29182219</v>
      </c>
      <c r="B2558" s="21" t="s">
        <v>2098</v>
      </c>
      <c r="C2558" s="21" t="s">
        <v>2624</v>
      </c>
    </row>
    <row r="2559" spans="1:3" ht="14.25">
      <c r="A2559" s="55">
        <v>29182220</v>
      </c>
      <c r="B2559" s="21" t="s">
        <v>2098</v>
      </c>
      <c r="C2559" s="21" t="s">
        <v>2625</v>
      </c>
    </row>
    <row r="2560" spans="1:3" ht="14.25">
      <c r="A2560" s="55">
        <v>29182300</v>
      </c>
      <c r="B2560" s="21" t="s">
        <v>2098</v>
      </c>
      <c r="C2560" s="21" t="s">
        <v>2626</v>
      </c>
    </row>
    <row r="2561" spans="1:3" ht="14.25">
      <c r="A2561" s="55">
        <v>29182910</v>
      </c>
      <c r="B2561" s="21" t="s">
        <v>2098</v>
      </c>
      <c r="C2561" s="21" t="s">
        <v>2627</v>
      </c>
    </row>
    <row r="2562" spans="1:3" ht="14.25">
      <c r="A2562" s="55">
        <v>29182921</v>
      </c>
      <c r="B2562" s="21" t="s">
        <v>2098</v>
      </c>
      <c r="C2562" s="21" t="s">
        <v>2628</v>
      </c>
    </row>
    <row r="2563" spans="1:3" ht="14.25">
      <c r="A2563" s="55">
        <v>29182922</v>
      </c>
      <c r="B2563" s="21" t="s">
        <v>2098</v>
      </c>
      <c r="C2563" s="21" t="s">
        <v>2629</v>
      </c>
    </row>
    <row r="2564" spans="1:3" ht="14.25">
      <c r="A2564" s="55">
        <v>29182923</v>
      </c>
      <c r="B2564" s="21" t="s">
        <v>2098</v>
      </c>
      <c r="C2564" s="21" t="s">
        <v>2630</v>
      </c>
    </row>
    <row r="2565" spans="1:3" ht="14.25">
      <c r="A2565" s="55">
        <v>29182929</v>
      </c>
      <c r="B2565" s="21" t="s">
        <v>2098</v>
      </c>
      <c r="C2565" s="21" t="s">
        <v>2631</v>
      </c>
    </row>
    <row r="2566" spans="1:3" ht="14.25">
      <c r="A2566" s="55">
        <v>29182930</v>
      </c>
      <c r="B2566" s="21" t="s">
        <v>2098</v>
      </c>
      <c r="C2566" s="21" t="s">
        <v>2632</v>
      </c>
    </row>
    <row r="2567" spans="1:3" ht="14.25">
      <c r="A2567" s="55">
        <v>29182940</v>
      </c>
      <c r="B2567" s="21" t="s">
        <v>2098</v>
      </c>
      <c r="C2567" s="21" t="s">
        <v>2633</v>
      </c>
    </row>
    <row r="2568" spans="1:3" ht="14.25">
      <c r="A2568" s="55">
        <v>29182950</v>
      </c>
      <c r="B2568" s="21" t="s">
        <v>2098</v>
      </c>
      <c r="C2568" s="21" t="s">
        <v>2634</v>
      </c>
    </row>
    <row r="2569" spans="1:3" ht="14.25">
      <c r="A2569" s="55">
        <v>29182990</v>
      </c>
      <c r="B2569" s="21" t="s">
        <v>2098</v>
      </c>
      <c r="C2569" s="21" t="s">
        <v>2635</v>
      </c>
    </row>
    <row r="2570" spans="1:3" ht="14.25">
      <c r="A2570" s="55">
        <v>29183010</v>
      </c>
      <c r="B2570" s="21" t="s">
        <v>2098</v>
      </c>
      <c r="C2570" s="21" t="s">
        <v>2636</v>
      </c>
    </row>
    <row r="2571" spans="1:3" ht="14.25">
      <c r="A2571" s="55">
        <v>29183020</v>
      </c>
      <c r="B2571" s="21" t="s">
        <v>2098</v>
      </c>
      <c r="C2571" s="21" t="s">
        <v>2637</v>
      </c>
    </row>
    <row r="2572" spans="1:3" ht="14.25">
      <c r="A2572" s="55">
        <v>29183031</v>
      </c>
      <c r="B2572" s="21" t="s">
        <v>2098</v>
      </c>
      <c r="C2572" s="21" t="s">
        <v>2638</v>
      </c>
    </row>
    <row r="2573" spans="1:3" ht="14.25">
      <c r="A2573" s="55">
        <v>29183032</v>
      </c>
      <c r="B2573" s="21" t="s">
        <v>2098</v>
      </c>
      <c r="C2573" s="21" t="s">
        <v>2639</v>
      </c>
    </row>
    <row r="2574" spans="1:3" ht="14.25">
      <c r="A2574" s="55">
        <v>29183033</v>
      </c>
      <c r="B2574" s="21" t="s">
        <v>2098</v>
      </c>
      <c r="C2574" s="21" t="s">
        <v>2640</v>
      </c>
    </row>
    <row r="2575" spans="1:3" ht="14.25">
      <c r="A2575" s="55">
        <v>29183039</v>
      </c>
      <c r="B2575" s="21" t="s">
        <v>2098</v>
      </c>
      <c r="C2575" s="21" t="s">
        <v>2641</v>
      </c>
    </row>
    <row r="2576" spans="1:3" ht="14.25">
      <c r="A2576" s="55">
        <v>29183040</v>
      </c>
      <c r="B2576" s="21" t="s">
        <v>2098</v>
      </c>
      <c r="C2576" s="21" t="s">
        <v>2642</v>
      </c>
    </row>
    <row r="2577" spans="1:3" ht="14.25">
      <c r="A2577" s="55">
        <v>29183090</v>
      </c>
      <c r="B2577" s="21" t="s">
        <v>2098</v>
      </c>
      <c r="C2577" s="21" t="s">
        <v>2643</v>
      </c>
    </row>
    <row r="2578" spans="1:3" ht="14.25">
      <c r="A2578" s="55">
        <v>29189100</v>
      </c>
      <c r="B2578" s="21" t="s">
        <v>2098</v>
      </c>
      <c r="C2578" s="21" t="s">
        <v>2644</v>
      </c>
    </row>
    <row r="2579" spans="1:3" ht="14.25">
      <c r="A2579" s="55">
        <v>29189911</v>
      </c>
      <c r="B2579" s="21" t="s">
        <v>2098</v>
      </c>
      <c r="C2579" s="21" t="s">
        <v>2645</v>
      </c>
    </row>
    <row r="2580" spans="1:3" ht="14.25">
      <c r="A2580" s="55">
        <v>29189912</v>
      </c>
      <c r="B2580" s="21" t="s">
        <v>2098</v>
      </c>
      <c r="C2580" s="21" t="s">
        <v>2646</v>
      </c>
    </row>
    <row r="2581" spans="1:3" ht="14.25">
      <c r="A2581" s="55">
        <v>29189919</v>
      </c>
      <c r="B2581" s="21" t="s">
        <v>2098</v>
      </c>
      <c r="C2581" s="21" t="s">
        <v>2647</v>
      </c>
    </row>
    <row r="2582" spans="1:3" ht="14.25">
      <c r="A2582" s="55">
        <v>29189921</v>
      </c>
      <c r="B2582" s="21" t="s">
        <v>2098</v>
      </c>
      <c r="C2582" s="21" t="s">
        <v>2648</v>
      </c>
    </row>
    <row r="2583" spans="1:3" ht="14.25">
      <c r="A2583" s="55">
        <v>29189929</v>
      </c>
      <c r="B2583" s="21" t="s">
        <v>2098</v>
      </c>
      <c r="C2583" s="21" t="s">
        <v>2649</v>
      </c>
    </row>
    <row r="2584" spans="1:3" ht="14.25">
      <c r="A2584" s="55">
        <v>29189930</v>
      </c>
      <c r="B2584" s="21" t="s">
        <v>2098</v>
      </c>
      <c r="C2584" s="21" t="s">
        <v>2650</v>
      </c>
    </row>
    <row r="2585" spans="1:3" ht="14.25">
      <c r="A2585" s="55">
        <v>29189940</v>
      </c>
      <c r="B2585" s="21" t="s">
        <v>2098</v>
      </c>
      <c r="C2585" s="21" t="s">
        <v>2651</v>
      </c>
    </row>
    <row r="2586" spans="1:3" ht="14.25">
      <c r="A2586" s="55">
        <v>29189950</v>
      </c>
      <c r="B2586" s="21" t="s">
        <v>2098</v>
      </c>
      <c r="C2586" s="21" t="s">
        <v>2652</v>
      </c>
    </row>
    <row r="2587" spans="1:3" ht="14.25">
      <c r="A2587" s="55">
        <v>29189960</v>
      </c>
      <c r="B2587" s="21" t="s">
        <v>2098</v>
      </c>
      <c r="C2587" s="21" t="s">
        <v>2653</v>
      </c>
    </row>
    <row r="2588" spans="1:3" ht="14.25">
      <c r="A2588" s="55">
        <v>29189991</v>
      </c>
      <c r="B2588" s="21" t="s">
        <v>2098</v>
      </c>
      <c r="C2588" s="21" t="s">
        <v>2654</v>
      </c>
    </row>
    <row r="2589" spans="1:3" ht="14.25">
      <c r="A2589" s="55">
        <v>29189992</v>
      </c>
      <c r="B2589" s="21" t="s">
        <v>2098</v>
      </c>
      <c r="C2589" s="21" t="s">
        <v>2655</v>
      </c>
    </row>
    <row r="2590" spans="1:3" ht="14.25">
      <c r="A2590" s="55">
        <v>29189993</v>
      </c>
      <c r="B2590" s="21" t="s">
        <v>2098</v>
      </c>
      <c r="C2590" s="21" t="s">
        <v>2656</v>
      </c>
    </row>
    <row r="2591" spans="1:3" ht="14.25">
      <c r="A2591" s="55">
        <v>29189994</v>
      </c>
      <c r="B2591" s="21" t="s">
        <v>2098</v>
      </c>
      <c r="C2591" s="21" t="s">
        <v>2657</v>
      </c>
    </row>
    <row r="2592" spans="1:3" ht="14.25">
      <c r="A2592" s="55">
        <v>29189999</v>
      </c>
      <c r="B2592" s="21" t="s">
        <v>2098</v>
      </c>
      <c r="C2592" s="21" t="s">
        <v>2658</v>
      </c>
    </row>
    <row r="2593" spans="1:3" ht="14.25">
      <c r="A2593" s="55">
        <v>29191000</v>
      </c>
      <c r="B2593" s="21" t="s">
        <v>2098</v>
      </c>
      <c r="C2593" s="21" t="s">
        <v>2659</v>
      </c>
    </row>
    <row r="2594" spans="1:3" ht="14.25">
      <c r="A2594" s="55">
        <v>29199010</v>
      </c>
      <c r="B2594" s="21" t="s">
        <v>2098</v>
      </c>
      <c r="C2594" s="21" t="s">
        <v>2660</v>
      </c>
    </row>
    <row r="2595" spans="1:3" ht="14.25">
      <c r="A2595" s="55">
        <v>29199020</v>
      </c>
      <c r="B2595" s="21" t="s">
        <v>2098</v>
      </c>
      <c r="C2595" s="21" t="s">
        <v>2661</v>
      </c>
    </row>
    <row r="2596" spans="1:3" ht="14.25">
      <c r="A2596" s="55">
        <v>29199030</v>
      </c>
      <c r="B2596" s="21" t="s">
        <v>2098</v>
      </c>
      <c r="C2596" s="21" t="s">
        <v>2662</v>
      </c>
    </row>
    <row r="2597" spans="1:3" ht="14.25">
      <c r="A2597" s="55">
        <v>29199040</v>
      </c>
      <c r="B2597" s="21" t="s">
        <v>2098</v>
      </c>
      <c r="C2597" s="21" t="s">
        <v>2663</v>
      </c>
    </row>
    <row r="2598" spans="1:3" ht="14.25">
      <c r="A2598" s="55">
        <v>29199050</v>
      </c>
      <c r="B2598" s="21" t="s">
        <v>2098</v>
      </c>
      <c r="C2598" s="21" t="s">
        <v>2664</v>
      </c>
    </row>
    <row r="2599" spans="1:3" ht="14.25">
      <c r="A2599" s="55">
        <v>29199060</v>
      </c>
      <c r="B2599" s="21" t="s">
        <v>2098</v>
      </c>
      <c r="C2599" s="21" t="s">
        <v>2665</v>
      </c>
    </row>
    <row r="2600" spans="1:3" ht="14.25">
      <c r="A2600" s="55">
        <v>29199090</v>
      </c>
      <c r="B2600" s="21" t="s">
        <v>2098</v>
      </c>
      <c r="C2600" s="21" t="s">
        <v>2666</v>
      </c>
    </row>
    <row r="2601" spans="1:3" ht="14.25">
      <c r="A2601" s="55">
        <v>29201110</v>
      </c>
      <c r="B2601" s="21" t="s">
        <v>2098</v>
      </c>
      <c r="C2601" s="21" t="s">
        <v>2667</v>
      </c>
    </row>
    <row r="2602" spans="1:3" ht="14.25">
      <c r="A2602" s="55">
        <v>29201120</v>
      </c>
      <c r="B2602" s="21" t="s">
        <v>2098</v>
      </c>
      <c r="C2602" s="21" t="s">
        <v>2668</v>
      </c>
    </row>
    <row r="2603" spans="1:3" ht="14.25">
      <c r="A2603" s="55">
        <v>29201910</v>
      </c>
      <c r="B2603" s="21" t="s">
        <v>2098</v>
      </c>
      <c r="C2603" s="21" t="s">
        <v>2669</v>
      </c>
    </row>
    <row r="2604" spans="1:3" ht="14.25">
      <c r="A2604" s="55">
        <v>29201920</v>
      </c>
      <c r="B2604" s="21" t="s">
        <v>2098</v>
      </c>
      <c r="C2604" s="21" t="s">
        <v>2670</v>
      </c>
    </row>
    <row r="2605" spans="1:3" ht="14.25">
      <c r="A2605" s="55">
        <v>29201990</v>
      </c>
      <c r="B2605" s="21" t="s">
        <v>2098</v>
      </c>
      <c r="C2605" s="21" t="s">
        <v>2671</v>
      </c>
    </row>
    <row r="2606" spans="1:3" ht="14.25">
      <c r="A2606" s="55">
        <v>29202100</v>
      </c>
      <c r="B2606" s="21" t="s">
        <v>2098</v>
      </c>
      <c r="C2606" s="21"/>
    </row>
    <row r="2607" spans="1:3" ht="14.25">
      <c r="A2607" s="55">
        <v>29202200</v>
      </c>
      <c r="B2607" s="21" t="s">
        <v>2098</v>
      </c>
      <c r="C2607" s="21"/>
    </row>
    <row r="2608" spans="1:3" ht="14.25">
      <c r="A2608" s="55">
        <v>29202300</v>
      </c>
      <c r="B2608" s="21" t="s">
        <v>2098</v>
      </c>
      <c r="C2608" s="21"/>
    </row>
    <row r="2609" spans="1:3" ht="14.25">
      <c r="A2609" s="55">
        <v>29202400</v>
      </c>
      <c r="B2609" s="21" t="s">
        <v>2098</v>
      </c>
      <c r="C2609" s="21"/>
    </row>
    <row r="2610" spans="1:3" ht="14.25">
      <c r="A2610" s="55">
        <v>29202910</v>
      </c>
      <c r="B2610" s="21" t="s">
        <v>2098</v>
      </c>
      <c r="C2610" s="21"/>
    </row>
    <row r="2611" spans="1:3" ht="14.25">
      <c r="A2611" s="55">
        <v>29202920</v>
      </c>
      <c r="B2611" s="21" t="s">
        <v>2098</v>
      </c>
      <c r="C2611" s="21"/>
    </row>
    <row r="2612" spans="1:3" ht="14.25">
      <c r="A2612" s="55">
        <v>29202930</v>
      </c>
      <c r="B2612" s="21" t="s">
        <v>2098</v>
      </c>
      <c r="C2612" s="21"/>
    </row>
    <row r="2613" spans="1:3" ht="14.25">
      <c r="A2613" s="55">
        <v>29202940</v>
      </c>
      <c r="B2613" s="21" t="s">
        <v>2098</v>
      </c>
      <c r="C2613" s="21"/>
    </row>
    <row r="2614" spans="1:3" ht="14.25">
      <c r="A2614" s="55">
        <v>29202950</v>
      </c>
      <c r="B2614" s="21" t="s">
        <v>2098</v>
      </c>
      <c r="C2614" s="21"/>
    </row>
    <row r="2615" spans="1:3" ht="14.25">
      <c r="A2615" s="55">
        <v>29202990</v>
      </c>
      <c r="B2615" s="21" t="s">
        <v>2098</v>
      </c>
      <c r="C2615" s="21"/>
    </row>
    <row r="2616" spans="1:3" ht="14.25">
      <c r="A2616" s="55">
        <v>29203000</v>
      </c>
      <c r="B2616" s="21" t="s">
        <v>2098</v>
      </c>
      <c r="C2616" s="21"/>
    </row>
    <row r="2617" spans="1:3" ht="14.25">
      <c r="A2617" s="56">
        <v>29209013</v>
      </c>
      <c r="B2617" s="22" t="s">
        <v>2098</v>
      </c>
      <c r="C2617" s="22" t="s">
        <v>2672</v>
      </c>
    </row>
    <row r="2618" spans="1:3" ht="14.25">
      <c r="A2618" s="56">
        <v>29209014</v>
      </c>
      <c r="B2618" s="22" t="s">
        <v>2098</v>
      </c>
      <c r="C2618" s="22" t="s">
        <v>2673</v>
      </c>
    </row>
    <row r="2619" spans="1:3" ht="14.25">
      <c r="A2619" s="56">
        <v>29209015</v>
      </c>
      <c r="B2619" s="22" t="s">
        <v>2098</v>
      </c>
      <c r="C2619" s="22" t="s">
        <v>2674</v>
      </c>
    </row>
    <row r="2620" spans="1:3" ht="14.25">
      <c r="A2620" s="56">
        <v>29209016</v>
      </c>
      <c r="B2620" s="22" t="s">
        <v>2098</v>
      </c>
      <c r="C2620" s="22" t="s">
        <v>2675</v>
      </c>
    </row>
    <row r="2621" spans="1:3" ht="14.25">
      <c r="A2621" s="56">
        <v>29209017</v>
      </c>
      <c r="B2621" s="22" t="s">
        <v>2098</v>
      </c>
      <c r="C2621" s="22" t="s">
        <v>2676</v>
      </c>
    </row>
    <row r="2622" spans="1:3" ht="14.25">
      <c r="A2622" s="56">
        <v>29209019</v>
      </c>
      <c r="B2622" s="22" t="s">
        <v>2098</v>
      </c>
      <c r="C2622" s="22" t="s">
        <v>2677</v>
      </c>
    </row>
    <row r="2623" spans="1:3" ht="14.25">
      <c r="A2623" s="56">
        <v>29209021</v>
      </c>
      <c r="B2623" s="22" t="s">
        <v>2098</v>
      </c>
      <c r="C2623" s="22" t="s">
        <v>2678</v>
      </c>
    </row>
    <row r="2624" spans="1:3" ht="14.25">
      <c r="A2624" s="55">
        <v>29209022</v>
      </c>
      <c r="B2624" s="21" t="s">
        <v>2098</v>
      </c>
      <c r="C2624" s="21" t="s">
        <v>2679</v>
      </c>
    </row>
    <row r="2625" spans="1:3" ht="14.25">
      <c r="A2625" s="55">
        <v>29209029</v>
      </c>
      <c r="B2625" s="21" t="s">
        <v>2098</v>
      </c>
      <c r="C2625" s="21" t="s">
        <v>2680</v>
      </c>
    </row>
    <row r="2626" spans="1:3" ht="14.25">
      <c r="A2626" s="55">
        <v>29209031</v>
      </c>
      <c r="B2626" s="21" t="s">
        <v>2098</v>
      </c>
      <c r="C2626" s="21" t="s">
        <v>2681</v>
      </c>
    </row>
    <row r="2627" spans="1:3" ht="14.25">
      <c r="A2627" s="55">
        <v>29209032</v>
      </c>
      <c r="B2627" s="21" t="s">
        <v>2098</v>
      </c>
      <c r="C2627" s="21" t="s">
        <v>2682</v>
      </c>
    </row>
    <row r="2628" spans="1:3" ht="14.25">
      <c r="A2628" s="55">
        <v>29209033</v>
      </c>
      <c r="B2628" s="21" t="s">
        <v>2098</v>
      </c>
      <c r="C2628" s="21" t="s">
        <v>2683</v>
      </c>
    </row>
    <row r="2629" spans="1:3" ht="14.25">
      <c r="A2629" s="55">
        <v>29209039</v>
      </c>
      <c r="B2629" s="21" t="s">
        <v>2098</v>
      </c>
      <c r="C2629" s="21" t="s">
        <v>2684</v>
      </c>
    </row>
    <row r="2630" spans="1:3" ht="14.25">
      <c r="A2630" s="55">
        <v>29209041</v>
      </c>
      <c r="B2630" s="21" t="s">
        <v>2098</v>
      </c>
      <c r="C2630" s="21" t="s">
        <v>2685</v>
      </c>
    </row>
    <row r="2631" spans="1:3" ht="14.25">
      <c r="A2631" s="55">
        <v>29209042</v>
      </c>
      <c r="B2631" s="21" t="s">
        <v>2098</v>
      </c>
      <c r="C2631" s="21" t="s">
        <v>2686</v>
      </c>
    </row>
    <row r="2632" spans="1:3" ht="14.25">
      <c r="A2632" s="55">
        <v>29209049</v>
      </c>
      <c r="B2632" s="21" t="s">
        <v>2098</v>
      </c>
      <c r="C2632" s="21" t="s">
        <v>2687</v>
      </c>
    </row>
    <row r="2633" spans="1:3" ht="14.25">
      <c r="A2633" s="55">
        <v>29209051</v>
      </c>
      <c r="B2633" s="21" t="s">
        <v>2098</v>
      </c>
      <c r="C2633" s="21" t="s">
        <v>2688</v>
      </c>
    </row>
    <row r="2634" spans="1:3" ht="14.25">
      <c r="A2634" s="55">
        <v>29209059</v>
      </c>
      <c r="B2634" s="21" t="s">
        <v>2098</v>
      </c>
      <c r="C2634" s="21" t="s">
        <v>2689</v>
      </c>
    </row>
    <row r="2635" spans="1:3" ht="14.25">
      <c r="A2635" s="56">
        <v>29209061</v>
      </c>
      <c r="B2635" s="22" t="s">
        <v>2098</v>
      </c>
      <c r="C2635" s="22" t="s">
        <v>2690</v>
      </c>
    </row>
    <row r="2636" spans="1:3" ht="14.25">
      <c r="A2636" s="56">
        <v>29209062</v>
      </c>
      <c r="B2636" s="22" t="s">
        <v>2098</v>
      </c>
      <c r="C2636" s="22" t="s">
        <v>2691</v>
      </c>
    </row>
    <row r="2637" spans="1:3" ht="14.25">
      <c r="A2637" s="56">
        <v>29209063</v>
      </c>
      <c r="B2637" s="22" t="s">
        <v>2098</v>
      </c>
      <c r="C2637" s="22" t="s">
        <v>2692</v>
      </c>
    </row>
    <row r="2638" spans="1:3" ht="14.25">
      <c r="A2638" s="56">
        <v>29209064</v>
      </c>
      <c r="B2638" s="22" t="s">
        <v>2098</v>
      </c>
      <c r="C2638" s="22" t="s">
        <v>2693</v>
      </c>
    </row>
    <row r="2639" spans="1:3" ht="14.25">
      <c r="A2639" s="56">
        <v>29209069</v>
      </c>
      <c r="B2639" s="22" t="s">
        <v>2098</v>
      </c>
      <c r="C2639" s="22" t="s">
        <v>2694</v>
      </c>
    </row>
    <row r="2640" spans="1:3" ht="14.25">
      <c r="A2640" s="55">
        <v>29209090</v>
      </c>
      <c r="B2640" s="21" t="s">
        <v>2098</v>
      </c>
      <c r="C2640" s="21" t="s">
        <v>2695</v>
      </c>
    </row>
    <row r="2641" spans="1:3" ht="14.25">
      <c r="A2641" s="55">
        <v>29211111</v>
      </c>
      <c r="B2641" s="21" t="s">
        <v>2098</v>
      </c>
      <c r="C2641" s="21" t="s">
        <v>2696</v>
      </c>
    </row>
    <row r="2642" spans="1:3" ht="14.25">
      <c r="A2642" s="55">
        <v>29211112</v>
      </c>
      <c r="B2642" s="21" t="s">
        <v>2098</v>
      </c>
      <c r="C2642" s="21" t="s">
        <v>2697</v>
      </c>
    </row>
    <row r="2643" spans="1:3" ht="14.25">
      <c r="A2643" s="55">
        <v>29211121</v>
      </c>
      <c r="B2643" s="21" t="s">
        <v>2098</v>
      </c>
      <c r="C2643" s="21" t="s">
        <v>2698</v>
      </c>
    </row>
    <row r="2644" spans="1:3" ht="14.25">
      <c r="A2644" s="55">
        <v>29211122</v>
      </c>
      <c r="B2644" s="21" t="s">
        <v>2098</v>
      </c>
      <c r="C2644" s="21" t="s">
        <v>2699</v>
      </c>
    </row>
    <row r="2645" spans="1:3" ht="14.25">
      <c r="A2645" s="55">
        <v>29211123</v>
      </c>
      <c r="B2645" s="21" t="s">
        <v>2098</v>
      </c>
      <c r="C2645" s="21" t="s">
        <v>2700</v>
      </c>
    </row>
    <row r="2646" spans="1:3" ht="14.25">
      <c r="A2646" s="55">
        <v>29211129</v>
      </c>
      <c r="B2646" s="21" t="s">
        <v>2098</v>
      </c>
      <c r="C2646" s="21" t="s">
        <v>2701</v>
      </c>
    </row>
    <row r="2647" spans="1:3" ht="14.25">
      <c r="A2647" s="55">
        <v>29211131</v>
      </c>
      <c r="B2647" s="21" t="s">
        <v>2098</v>
      </c>
      <c r="C2647" s="21" t="s">
        <v>2702</v>
      </c>
    </row>
    <row r="2648" spans="1:3" ht="14.25">
      <c r="A2648" s="55">
        <v>29211132</v>
      </c>
      <c r="B2648" s="21" t="s">
        <v>2098</v>
      </c>
      <c r="C2648" s="21" t="s">
        <v>2703</v>
      </c>
    </row>
    <row r="2649" spans="1:3" ht="14.25">
      <c r="A2649" s="55">
        <v>29211139</v>
      </c>
      <c r="B2649" s="21" t="s">
        <v>2098</v>
      </c>
      <c r="C2649" s="21" t="s">
        <v>2704</v>
      </c>
    </row>
    <row r="2650" spans="1:3" ht="14.25">
      <c r="A2650" s="55">
        <v>29211200</v>
      </c>
      <c r="B2650" s="21" t="s">
        <v>2098</v>
      </c>
      <c r="C2650" s="21"/>
    </row>
    <row r="2651" spans="1:3" ht="14.25">
      <c r="A2651" s="55">
        <v>29211300</v>
      </c>
      <c r="B2651" s="21" t="s">
        <v>2098</v>
      </c>
      <c r="C2651" s="21"/>
    </row>
    <row r="2652" spans="1:3" ht="14.25">
      <c r="A2652" s="55">
        <v>29211400</v>
      </c>
      <c r="B2652" s="21" t="s">
        <v>2098</v>
      </c>
      <c r="C2652" s="21"/>
    </row>
    <row r="2653" spans="1:3" ht="14.25">
      <c r="A2653" s="55">
        <v>29211911</v>
      </c>
      <c r="B2653" s="21" t="s">
        <v>2098</v>
      </c>
      <c r="C2653" s="21" t="s">
        <v>2705</v>
      </c>
    </row>
    <row r="2654" spans="1:3" ht="14.25">
      <c r="A2654" s="55">
        <v>29211912</v>
      </c>
      <c r="B2654" s="21" t="s">
        <v>2098</v>
      </c>
      <c r="C2654" s="21" t="s">
        <v>2706</v>
      </c>
    </row>
    <row r="2655" spans="1:3" ht="14.25">
      <c r="A2655" s="55">
        <v>29211913</v>
      </c>
      <c r="B2655" s="21" t="s">
        <v>2098</v>
      </c>
      <c r="C2655" s="21" t="s">
        <v>2707</v>
      </c>
    </row>
    <row r="2656" spans="1:3" ht="14.25">
      <c r="A2656" s="55">
        <v>29211914</v>
      </c>
      <c r="B2656" s="21" t="s">
        <v>2098</v>
      </c>
      <c r="C2656" s="21" t="s">
        <v>2708</v>
      </c>
    </row>
    <row r="2657" spans="1:3" ht="14.25">
      <c r="A2657" s="55">
        <v>29211915</v>
      </c>
      <c r="B2657" s="21" t="s">
        <v>2098</v>
      </c>
      <c r="C2657" s="21" t="s">
        <v>2709</v>
      </c>
    </row>
    <row r="2658" spans="1:3" ht="14.25">
      <c r="A2658" s="55">
        <v>29211919</v>
      </c>
      <c r="B2658" s="21" t="s">
        <v>2098</v>
      </c>
      <c r="C2658" s="21" t="s">
        <v>2710</v>
      </c>
    </row>
    <row r="2659" spans="1:3" ht="14.25">
      <c r="A2659" s="55">
        <v>29211921</v>
      </c>
      <c r="B2659" s="21" t="s">
        <v>2098</v>
      </c>
      <c r="C2659" s="21" t="s">
        <v>2711</v>
      </c>
    </row>
    <row r="2660" spans="1:3" ht="14.25">
      <c r="A2660" s="55">
        <v>29211922</v>
      </c>
      <c r="B2660" s="21" t="s">
        <v>2098</v>
      </c>
      <c r="C2660" s="21" t="s">
        <v>2712</v>
      </c>
    </row>
    <row r="2661" spans="1:3" ht="14.25">
      <c r="A2661" s="55">
        <v>29211923</v>
      </c>
      <c r="B2661" s="21" t="s">
        <v>2098</v>
      </c>
      <c r="C2661" s="21" t="s">
        <v>2713</v>
      </c>
    </row>
    <row r="2662" spans="1:3" ht="14.25">
      <c r="A2662" s="55">
        <v>29211924</v>
      </c>
      <c r="B2662" s="21" t="s">
        <v>2098</v>
      </c>
      <c r="C2662" s="21" t="s">
        <v>2714</v>
      </c>
    </row>
    <row r="2663" spans="1:3" ht="14.25">
      <c r="A2663" s="55">
        <v>29211929</v>
      </c>
      <c r="B2663" s="21" t="s">
        <v>2098</v>
      </c>
      <c r="C2663" s="21" t="s">
        <v>2715</v>
      </c>
    </row>
    <row r="2664" spans="1:3" ht="14.25">
      <c r="A2664" s="55">
        <v>29211931</v>
      </c>
      <c r="B2664" s="21" t="s">
        <v>2098</v>
      </c>
      <c r="C2664" s="21" t="s">
        <v>2716</v>
      </c>
    </row>
    <row r="2665" spans="1:3" ht="14.25">
      <c r="A2665" s="55">
        <v>29211939</v>
      </c>
      <c r="B2665" s="21" t="s">
        <v>2098</v>
      </c>
      <c r="C2665" s="21" t="s">
        <v>2717</v>
      </c>
    </row>
    <row r="2666" spans="1:3" ht="14.25">
      <c r="A2666" s="55">
        <v>29211941</v>
      </c>
      <c r="B2666" s="21" t="s">
        <v>2098</v>
      </c>
      <c r="C2666" s="21" t="s">
        <v>2718</v>
      </c>
    </row>
    <row r="2667" spans="1:3" ht="14.25">
      <c r="A2667" s="55">
        <v>29211949</v>
      </c>
      <c r="B2667" s="21" t="s">
        <v>2098</v>
      </c>
      <c r="C2667" s="21" t="s">
        <v>2719</v>
      </c>
    </row>
    <row r="2668" spans="1:3" ht="14.25">
      <c r="A2668" s="55">
        <v>29211991</v>
      </c>
      <c r="B2668" s="21" t="s">
        <v>2098</v>
      </c>
      <c r="C2668" s="21" t="s">
        <v>2720</v>
      </c>
    </row>
    <row r="2669" spans="1:3" ht="14.25">
      <c r="A2669" s="55">
        <v>29211992</v>
      </c>
      <c r="B2669" s="21" t="s">
        <v>2098</v>
      </c>
      <c r="C2669" s="21" t="s">
        <v>2721</v>
      </c>
    </row>
    <row r="2670" spans="1:3" ht="14.25">
      <c r="A2670" s="55">
        <v>29211993</v>
      </c>
      <c r="B2670" s="21" t="s">
        <v>2098</v>
      </c>
      <c r="C2670" s="21" t="s">
        <v>2722</v>
      </c>
    </row>
    <row r="2671" spans="1:3" ht="14.25">
      <c r="A2671" s="55" t="s">
        <v>64</v>
      </c>
      <c r="B2671" s="21" t="s">
        <v>2098</v>
      </c>
      <c r="C2671" s="21" t="s">
        <v>2723</v>
      </c>
    </row>
    <row r="2672" spans="1:3" ht="14.25">
      <c r="A2672" s="55">
        <v>29211999</v>
      </c>
      <c r="B2672" s="21" t="s">
        <v>2098</v>
      </c>
      <c r="C2672" s="21" t="s">
        <v>2724</v>
      </c>
    </row>
    <row r="2673" spans="1:3" ht="14.25">
      <c r="A2673" s="55">
        <v>29212100</v>
      </c>
      <c r="B2673" s="21" t="s">
        <v>2098</v>
      </c>
      <c r="C2673" s="21" t="s">
        <v>2725</v>
      </c>
    </row>
    <row r="2674" spans="1:3" ht="14.25">
      <c r="A2674" s="55">
        <v>29212200</v>
      </c>
      <c r="B2674" s="21" t="s">
        <v>2098</v>
      </c>
      <c r="C2674" s="21" t="s">
        <v>2726</v>
      </c>
    </row>
    <row r="2675" spans="1:3" ht="14.25">
      <c r="A2675" s="55">
        <v>29212910</v>
      </c>
      <c r="B2675" s="21" t="s">
        <v>2098</v>
      </c>
      <c r="C2675" s="21" t="s">
        <v>2727</v>
      </c>
    </row>
    <row r="2676" spans="1:3" ht="14.25">
      <c r="A2676" s="55">
        <v>29212920</v>
      </c>
      <c r="B2676" s="21" t="s">
        <v>2098</v>
      </c>
      <c r="C2676" s="21" t="s">
        <v>2728</v>
      </c>
    </row>
    <row r="2677" spans="1:3" ht="14.25">
      <c r="A2677" s="55">
        <v>29212990</v>
      </c>
      <c r="B2677" s="21" t="s">
        <v>2098</v>
      </c>
      <c r="C2677" s="21" t="s">
        <v>2729</v>
      </c>
    </row>
    <row r="2678" spans="1:3" ht="14.25">
      <c r="A2678" s="55">
        <v>29213011</v>
      </c>
      <c r="B2678" s="21" t="s">
        <v>2098</v>
      </c>
      <c r="C2678" s="21" t="s">
        <v>2730</v>
      </c>
    </row>
    <row r="2679" spans="1:3" ht="14.25">
      <c r="A2679" s="55">
        <v>29213012</v>
      </c>
      <c r="B2679" s="21" t="s">
        <v>2098</v>
      </c>
      <c r="C2679" s="21" t="s">
        <v>2731</v>
      </c>
    </row>
    <row r="2680" spans="1:3" ht="14.25">
      <c r="A2680" s="55">
        <v>29213019</v>
      </c>
      <c r="B2680" s="21" t="s">
        <v>2098</v>
      </c>
      <c r="C2680" s="21" t="s">
        <v>2732</v>
      </c>
    </row>
    <row r="2681" spans="1:3" ht="14.25">
      <c r="A2681" s="55">
        <v>29213020</v>
      </c>
      <c r="B2681" s="21" t="s">
        <v>2098</v>
      </c>
      <c r="C2681" s="21" t="s">
        <v>2733</v>
      </c>
    </row>
    <row r="2682" spans="1:3" ht="14.25">
      <c r="A2682" s="55">
        <v>29213090</v>
      </c>
      <c r="B2682" s="21" t="s">
        <v>2098</v>
      </c>
      <c r="C2682" s="21" t="s">
        <v>2734</v>
      </c>
    </row>
    <row r="2683" spans="1:3" ht="14.25">
      <c r="A2683" s="55">
        <v>29214100</v>
      </c>
      <c r="B2683" s="21" t="s">
        <v>2098</v>
      </c>
      <c r="C2683" s="21" t="s">
        <v>2735</v>
      </c>
    </row>
    <row r="2684" spans="1:3" ht="14.25">
      <c r="A2684" s="55">
        <v>29214211</v>
      </c>
      <c r="B2684" s="21" t="s">
        <v>2098</v>
      </c>
      <c r="C2684" s="21" t="s">
        <v>2736</v>
      </c>
    </row>
    <row r="2685" spans="1:3" ht="14.25">
      <c r="A2685" s="55">
        <v>29214219</v>
      </c>
      <c r="B2685" s="21" t="s">
        <v>2098</v>
      </c>
      <c r="C2685" s="21" t="s">
        <v>2737</v>
      </c>
    </row>
    <row r="2686" spans="1:3" ht="14.25">
      <c r="A2686" s="55">
        <v>29214221</v>
      </c>
      <c r="B2686" s="21" t="s">
        <v>2098</v>
      </c>
      <c r="C2686" s="21" t="s">
        <v>2738</v>
      </c>
    </row>
    <row r="2687" spans="1:3" ht="14.25">
      <c r="A2687" s="55">
        <v>29214229</v>
      </c>
      <c r="B2687" s="21" t="s">
        <v>2098</v>
      </c>
      <c r="C2687" s="21" t="s">
        <v>2739</v>
      </c>
    </row>
    <row r="2688" spans="1:3" ht="14.25">
      <c r="A2688" s="55">
        <v>29214231</v>
      </c>
      <c r="B2688" s="21" t="s">
        <v>2098</v>
      </c>
      <c r="C2688" s="21" t="s">
        <v>2740</v>
      </c>
    </row>
    <row r="2689" spans="1:3" ht="14.25">
      <c r="A2689" s="55">
        <v>29214239</v>
      </c>
      <c r="B2689" s="21" t="s">
        <v>2098</v>
      </c>
      <c r="C2689" s="21" t="s">
        <v>2741</v>
      </c>
    </row>
    <row r="2690" spans="1:3" ht="14.25">
      <c r="A2690" s="55">
        <v>29214241</v>
      </c>
      <c r="B2690" s="21" t="s">
        <v>2098</v>
      </c>
      <c r="C2690" s="21" t="s">
        <v>2742</v>
      </c>
    </row>
    <row r="2691" spans="1:3" ht="14.25">
      <c r="A2691" s="55">
        <v>29214249</v>
      </c>
      <c r="B2691" s="21" t="s">
        <v>2098</v>
      </c>
      <c r="C2691" s="21" t="s">
        <v>2743</v>
      </c>
    </row>
    <row r="2692" spans="1:3" ht="14.25">
      <c r="A2692" s="55">
        <v>29214290</v>
      </c>
      <c r="B2692" s="21" t="s">
        <v>2098</v>
      </c>
      <c r="C2692" s="21" t="s">
        <v>2744</v>
      </c>
    </row>
    <row r="2693" spans="1:3" ht="14.25">
      <c r="A2693" s="55">
        <v>29214311</v>
      </c>
      <c r="B2693" s="21" t="s">
        <v>2098</v>
      </c>
      <c r="C2693" s="21" t="s">
        <v>2745</v>
      </c>
    </row>
    <row r="2694" spans="1:3" ht="14.25">
      <c r="A2694" s="55">
        <v>29214319</v>
      </c>
      <c r="B2694" s="21" t="s">
        <v>2098</v>
      </c>
      <c r="C2694" s="21" t="s">
        <v>2746</v>
      </c>
    </row>
    <row r="2695" spans="1:3" ht="14.25">
      <c r="A2695" s="55">
        <v>29214321</v>
      </c>
      <c r="B2695" s="21" t="s">
        <v>2098</v>
      </c>
      <c r="C2695" s="21" t="s">
        <v>2747</v>
      </c>
    </row>
    <row r="2696" spans="1:3" ht="14.25">
      <c r="A2696" s="55">
        <v>29214322</v>
      </c>
      <c r="B2696" s="21" t="s">
        <v>2098</v>
      </c>
      <c r="C2696" s="21" t="s">
        <v>2748</v>
      </c>
    </row>
    <row r="2697" spans="1:3" ht="14.25">
      <c r="A2697" s="55">
        <v>29214323</v>
      </c>
      <c r="B2697" s="21" t="s">
        <v>2098</v>
      </c>
      <c r="C2697" s="21" t="s">
        <v>2749</v>
      </c>
    </row>
    <row r="2698" spans="1:3" ht="14.25">
      <c r="A2698" s="55">
        <v>29214329</v>
      </c>
      <c r="B2698" s="21" t="s">
        <v>2098</v>
      </c>
      <c r="C2698" s="21" t="s">
        <v>2750</v>
      </c>
    </row>
    <row r="2699" spans="1:3" ht="14.25">
      <c r="A2699" s="55">
        <v>29214410</v>
      </c>
      <c r="B2699" s="21" t="s">
        <v>2098</v>
      </c>
      <c r="C2699" s="21" t="s">
        <v>2751</v>
      </c>
    </row>
    <row r="2700" spans="1:3" ht="14.25">
      <c r="A2700" s="55">
        <v>29214421</v>
      </c>
      <c r="B2700" s="21" t="s">
        <v>2098</v>
      </c>
      <c r="C2700" s="21" t="s">
        <v>2752</v>
      </c>
    </row>
    <row r="2701" spans="1:3" ht="14.25">
      <c r="A2701" s="55">
        <v>29214422</v>
      </c>
      <c r="B2701" s="21" t="s">
        <v>2098</v>
      </c>
      <c r="C2701" s="21" t="s">
        <v>2753</v>
      </c>
    </row>
    <row r="2702" spans="1:3" ht="14.25">
      <c r="A2702" s="55">
        <v>29214429</v>
      </c>
      <c r="B2702" s="21" t="s">
        <v>2098</v>
      </c>
      <c r="C2702" s="21" t="s">
        <v>2754</v>
      </c>
    </row>
    <row r="2703" spans="1:3" ht="14.25">
      <c r="A2703" s="55">
        <v>29214500</v>
      </c>
      <c r="B2703" s="21" t="s">
        <v>2098</v>
      </c>
      <c r="C2703" s="21" t="s">
        <v>2755</v>
      </c>
    </row>
    <row r="2704" spans="1:3" ht="14.25">
      <c r="A2704" s="55">
        <v>29214610</v>
      </c>
      <c r="B2704" s="21" t="s">
        <v>2098</v>
      </c>
      <c r="C2704" s="21" t="s">
        <v>2756</v>
      </c>
    </row>
    <row r="2705" spans="1:3" ht="14.25">
      <c r="A2705" s="55">
        <v>29214620</v>
      </c>
      <c r="B2705" s="21" t="s">
        <v>2098</v>
      </c>
      <c r="C2705" s="21" t="s">
        <v>2757</v>
      </c>
    </row>
    <row r="2706" spans="1:3" ht="14.25">
      <c r="A2706" s="55">
        <v>29214630</v>
      </c>
      <c r="B2706" s="21" t="s">
        <v>2098</v>
      </c>
      <c r="C2706" s="21" t="s">
        <v>2758</v>
      </c>
    </row>
    <row r="2707" spans="1:3" ht="14.25">
      <c r="A2707" s="55">
        <v>29214640</v>
      </c>
      <c r="B2707" s="21" t="s">
        <v>2098</v>
      </c>
      <c r="C2707" s="21" t="s">
        <v>2759</v>
      </c>
    </row>
    <row r="2708" spans="1:3" ht="14.25">
      <c r="A2708" s="55">
        <v>29214650</v>
      </c>
      <c r="B2708" s="21" t="s">
        <v>2098</v>
      </c>
      <c r="C2708" s="21" t="s">
        <v>2760</v>
      </c>
    </row>
    <row r="2709" spans="1:3" ht="14.25">
      <c r="A2709" s="55">
        <v>29214660</v>
      </c>
      <c r="B2709" s="21" t="s">
        <v>2098</v>
      </c>
      <c r="C2709" s="21" t="s">
        <v>2761</v>
      </c>
    </row>
    <row r="2710" spans="1:3" ht="14.25">
      <c r="A2710" s="55">
        <v>29214670</v>
      </c>
      <c r="B2710" s="21" t="s">
        <v>2098</v>
      </c>
      <c r="C2710" s="21" t="s">
        <v>2762</v>
      </c>
    </row>
    <row r="2711" spans="1:3" ht="14.25">
      <c r="A2711" s="55">
        <v>29214680</v>
      </c>
      <c r="B2711" s="21" t="s">
        <v>2098</v>
      </c>
      <c r="C2711" s="21" t="s">
        <v>2763</v>
      </c>
    </row>
    <row r="2712" spans="1:3" ht="14.25">
      <c r="A2712" s="55">
        <v>29214690</v>
      </c>
      <c r="B2712" s="21" t="s">
        <v>2098</v>
      </c>
      <c r="C2712" s="21" t="s">
        <v>2764</v>
      </c>
    </row>
    <row r="2713" spans="1:3" ht="14.25">
      <c r="A2713" s="55">
        <v>29214910</v>
      </c>
      <c r="B2713" s="21" t="s">
        <v>2098</v>
      </c>
      <c r="C2713" s="21" t="s">
        <v>2765</v>
      </c>
    </row>
    <row r="2714" spans="1:3" ht="14.25">
      <c r="A2714" s="55">
        <v>29214921</v>
      </c>
      <c r="B2714" s="21" t="s">
        <v>2098</v>
      </c>
      <c r="C2714" s="21" t="s">
        <v>2766</v>
      </c>
    </row>
    <row r="2715" spans="1:3" ht="14.25">
      <c r="A2715" s="55">
        <v>29214922</v>
      </c>
      <c r="B2715" s="21" t="s">
        <v>2098</v>
      </c>
      <c r="C2715" s="21" t="s">
        <v>2767</v>
      </c>
    </row>
    <row r="2716" spans="1:3" ht="14.25">
      <c r="A2716" s="55">
        <v>29214929</v>
      </c>
      <c r="B2716" s="21" t="s">
        <v>2098</v>
      </c>
      <c r="C2716" s="21" t="s">
        <v>2768</v>
      </c>
    </row>
    <row r="2717" spans="1:3" ht="14.25">
      <c r="A2717" s="55">
        <v>29214931</v>
      </c>
      <c r="B2717" s="21" t="s">
        <v>2098</v>
      </c>
      <c r="C2717" s="21" t="s">
        <v>2769</v>
      </c>
    </row>
    <row r="2718" spans="1:3" ht="14.25">
      <c r="A2718" s="55">
        <v>29214939</v>
      </c>
      <c r="B2718" s="21" t="s">
        <v>2098</v>
      </c>
      <c r="C2718" s="21" t="s">
        <v>2770</v>
      </c>
    </row>
    <row r="2719" spans="1:3" ht="14.25">
      <c r="A2719" s="55">
        <v>29214990</v>
      </c>
      <c r="B2719" s="21" t="s">
        <v>2098</v>
      </c>
      <c r="C2719" s="21" t="s">
        <v>2771</v>
      </c>
    </row>
    <row r="2720" spans="1:3" ht="14.25">
      <c r="A2720" s="55">
        <v>29215111</v>
      </c>
      <c r="B2720" s="21" t="s">
        <v>2098</v>
      </c>
      <c r="C2720" s="21" t="s">
        <v>2772</v>
      </c>
    </row>
    <row r="2721" spans="1:3" ht="14.25">
      <c r="A2721" s="55">
        <v>29215112</v>
      </c>
      <c r="B2721" s="21" t="s">
        <v>2098</v>
      </c>
      <c r="C2721" s="21" t="s">
        <v>2773</v>
      </c>
    </row>
    <row r="2722" spans="1:3" ht="14.25">
      <c r="A2722" s="55">
        <v>29215119</v>
      </c>
      <c r="B2722" s="21" t="s">
        <v>2098</v>
      </c>
      <c r="C2722" s="21" t="s">
        <v>2774</v>
      </c>
    </row>
    <row r="2723" spans="1:3" ht="14.25">
      <c r="A2723" s="55">
        <v>29215120</v>
      </c>
      <c r="B2723" s="21" t="s">
        <v>2098</v>
      </c>
      <c r="C2723" s="21" t="s">
        <v>2775</v>
      </c>
    </row>
    <row r="2724" spans="1:3" ht="14.25">
      <c r="A2724" s="55">
        <v>29215131</v>
      </c>
      <c r="B2724" s="21" t="s">
        <v>2098</v>
      </c>
      <c r="C2724" s="21" t="s">
        <v>2776</v>
      </c>
    </row>
    <row r="2725" spans="1:3" ht="14.25">
      <c r="A2725" s="55">
        <v>29215132</v>
      </c>
      <c r="B2725" s="21" t="s">
        <v>2098</v>
      </c>
      <c r="C2725" s="21" t="s">
        <v>2777</v>
      </c>
    </row>
    <row r="2726" spans="1:3" ht="14.25">
      <c r="A2726" s="55">
        <v>29215133</v>
      </c>
      <c r="B2726" s="21" t="s">
        <v>2098</v>
      </c>
      <c r="C2726" s="21" t="s">
        <v>2778</v>
      </c>
    </row>
    <row r="2727" spans="1:3" ht="14.25">
      <c r="A2727" s="55">
        <v>29215134</v>
      </c>
      <c r="B2727" s="21" t="s">
        <v>2098</v>
      </c>
      <c r="C2727" s="21" t="s">
        <v>2779</v>
      </c>
    </row>
    <row r="2728" spans="1:3" ht="14.25">
      <c r="A2728" s="55">
        <v>29215135</v>
      </c>
      <c r="B2728" s="21" t="s">
        <v>2098</v>
      </c>
      <c r="C2728" s="21" t="s">
        <v>2780</v>
      </c>
    </row>
    <row r="2729" spans="1:3" ht="14.25">
      <c r="A2729" s="55">
        <v>29215139</v>
      </c>
      <c r="B2729" s="21" t="s">
        <v>2098</v>
      </c>
      <c r="C2729" s="21" t="s">
        <v>2781</v>
      </c>
    </row>
    <row r="2730" spans="1:3" ht="14.25">
      <c r="A2730" s="55">
        <v>29215190</v>
      </c>
      <c r="B2730" s="21" t="s">
        <v>2098</v>
      </c>
      <c r="C2730" s="21" t="s">
        <v>2782</v>
      </c>
    </row>
    <row r="2731" spans="1:3" ht="14.25">
      <c r="A2731" s="55">
        <v>29215911</v>
      </c>
      <c r="B2731" s="21" t="s">
        <v>2098</v>
      </c>
      <c r="C2731" s="21" t="s">
        <v>2783</v>
      </c>
    </row>
    <row r="2732" spans="1:3" ht="14.25">
      <c r="A2732" s="55">
        <v>29215919</v>
      </c>
      <c r="B2732" s="21" t="s">
        <v>2098</v>
      </c>
      <c r="C2732" s="21" t="s">
        <v>2784</v>
      </c>
    </row>
    <row r="2733" spans="1:3" ht="14.25">
      <c r="A2733" s="55">
        <v>29215921</v>
      </c>
      <c r="B2733" s="21" t="s">
        <v>2098</v>
      </c>
      <c r="C2733" s="21" t="s">
        <v>2785</v>
      </c>
    </row>
    <row r="2734" spans="1:3" ht="14.25">
      <c r="A2734" s="55">
        <v>29215929</v>
      </c>
      <c r="B2734" s="21" t="s">
        <v>2098</v>
      </c>
      <c r="C2734" s="21" t="s">
        <v>2786</v>
      </c>
    </row>
    <row r="2735" spans="1:3" ht="14.25">
      <c r="A2735" s="55">
        <v>29215931</v>
      </c>
      <c r="B2735" s="21" t="s">
        <v>2098</v>
      </c>
      <c r="C2735" s="21" t="s">
        <v>2787</v>
      </c>
    </row>
    <row r="2736" spans="1:3" ht="14.25">
      <c r="A2736" s="55">
        <v>29215932</v>
      </c>
      <c r="B2736" s="21" t="s">
        <v>2098</v>
      </c>
      <c r="C2736" s="21" t="s">
        <v>2788</v>
      </c>
    </row>
    <row r="2737" spans="1:3" ht="14.25">
      <c r="A2737" s="55">
        <v>29215939</v>
      </c>
      <c r="B2737" s="21" t="s">
        <v>2098</v>
      </c>
      <c r="C2737" s="21" t="s">
        <v>2789</v>
      </c>
    </row>
    <row r="2738" spans="1:3" ht="14.25">
      <c r="A2738" s="55">
        <v>29215990</v>
      </c>
      <c r="B2738" s="21" t="s">
        <v>2098</v>
      </c>
      <c r="C2738" s="21" t="s">
        <v>2790</v>
      </c>
    </row>
    <row r="2739" spans="1:3" ht="14.25">
      <c r="A2739" s="55">
        <v>29221100</v>
      </c>
      <c r="B2739" s="21" t="s">
        <v>2098</v>
      </c>
      <c r="C2739" s="21" t="s">
        <v>2791</v>
      </c>
    </row>
    <row r="2740" spans="1:3" ht="14.25">
      <c r="A2740" s="55">
        <v>29221200</v>
      </c>
      <c r="B2740" s="21" t="s">
        <v>2098</v>
      </c>
      <c r="C2740" s="21" t="s">
        <v>2792</v>
      </c>
    </row>
    <row r="2741" spans="1:3" ht="14.25">
      <c r="A2741" s="56">
        <v>29221310</v>
      </c>
      <c r="B2741" s="22" t="s">
        <v>2098</v>
      </c>
      <c r="C2741" s="22" t="s">
        <v>2793</v>
      </c>
    </row>
    <row r="2742" spans="1:3" ht="14.25">
      <c r="A2742" s="56">
        <v>29221320</v>
      </c>
      <c r="B2742" s="22" t="s">
        <v>2098</v>
      </c>
      <c r="C2742" s="22" t="s">
        <v>2794</v>
      </c>
    </row>
    <row r="2743" spans="1:3" ht="14.25">
      <c r="A2743" s="55">
        <v>29221400</v>
      </c>
      <c r="B2743" s="21" t="s">
        <v>2098</v>
      </c>
      <c r="C2743" s="21" t="s">
        <v>2795</v>
      </c>
    </row>
    <row r="2744" spans="1:3" ht="14.25">
      <c r="A2744" s="55">
        <v>29221500</v>
      </c>
      <c r="B2744" s="21" t="s">
        <v>2098</v>
      </c>
      <c r="C2744" s="21"/>
    </row>
    <row r="2745" spans="1:3" ht="14.25">
      <c r="A2745" s="55">
        <v>29221600</v>
      </c>
      <c r="B2745" s="21" t="s">
        <v>2098</v>
      </c>
      <c r="C2745" s="21"/>
    </row>
    <row r="2746" spans="1:3" ht="14.25">
      <c r="A2746" s="55">
        <v>29221700</v>
      </c>
      <c r="B2746" s="21" t="s">
        <v>2098</v>
      </c>
      <c r="C2746" s="21"/>
    </row>
    <row r="2747" spans="1:3" ht="14.25">
      <c r="A2747" s="55">
        <v>29221800</v>
      </c>
      <c r="B2747" s="21" t="s">
        <v>2098</v>
      </c>
      <c r="C2747" s="21"/>
    </row>
    <row r="2748" spans="1:3" ht="14.25">
      <c r="A2748" s="55">
        <v>29221911</v>
      </c>
      <c r="B2748" s="21" t="s">
        <v>2098</v>
      </c>
      <c r="C2748" s="21" t="s">
        <v>2796</v>
      </c>
    </row>
    <row r="2749" spans="1:3" ht="14.25">
      <c r="A2749" s="55">
        <v>29221912</v>
      </c>
      <c r="B2749" s="21" t="s">
        <v>2098</v>
      </c>
      <c r="C2749" s="21" t="s">
        <v>2797</v>
      </c>
    </row>
    <row r="2750" spans="1:3" ht="14.25">
      <c r="A2750" s="55">
        <v>29221913</v>
      </c>
      <c r="B2750" s="21" t="s">
        <v>2098</v>
      </c>
      <c r="C2750" s="21" t="s">
        <v>2798</v>
      </c>
    </row>
    <row r="2751" spans="1:3" ht="14.25">
      <c r="A2751" s="55">
        <v>29221919</v>
      </c>
      <c r="B2751" s="21" t="s">
        <v>2098</v>
      </c>
      <c r="C2751" s="21" t="s">
        <v>2799</v>
      </c>
    </row>
    <row r="2752" spans="1:3" ht="14.25">
      <c r="A2752" s="55">
        <v>29221921</v>
      </c>
      <c r="B2752" s="21" t="s">
        <v>2098</v>
      </c>
      <c r="C2752" s="21" t="s">
        <v>2800</v>
      </c>
    </row>
    <row r="2753" spans="1:3" ht="14.25">
      <c r="A2753" s="55">
        <v>29221929</v>
      </c>
      <c r="B2753" s="21" t="s">
        <v>2098</v>
      </c>
      <c r="C2753" s="21" t="s">
        <v>2801</v>
      </c>
    </row>
    <row r="2754" spans="1:3" ht="14.25">
      <c r="A2754" s="55">
        <v>29221931</v>
      </c>
      <c r="B2754" s="21" t="s">
        <v>2098</v>
      </c>
      <c r="C2754" s="21" t="s">
        <v>2802</v>
      </c>
    </row>
    <row r="2755" spans="1:3" ht="14.25">
      <c r="A2755" s="55">
        <v>29221939</v>
      </c>
      <c r="B2755" s="21" t="s">
        <v>2098</v>
      </c>
      <c r="C2755" s="21" t="s">
        <v>2803</v>
      </c>
    </row>
    <row r="2756" spans="1:3" ht="14.25">
      <c r="A2756" s="55">
        <v>29221941</v>
      </c>
      <c r="B2756" s="21" t="s">
        <v>2098</v>
      </c>
      <c r="C2756" s="21" t="s">
        <v>2804</v>
      </c>
    </row>
    <row r="2757" spans="1:3" ht="14.25">
      <c r="A2757" s="55">
        <v>29221949</v>
      </c>
      <c r="B2757" s="21" t="s">
        <v>2098</v>
      </c>
      <c r="C2757" s="21" t="s">
        <v>2805</v>
      </c>
    </row>
    <row r="2758" spans="1:3" ht="14.25">
      <c r="A2758" s="55">
        <v>29221951</v>
      </c>
      <c r="B2758" s="21" t="s">
        <v>2098</v>
      </c>
      <c r="C2758" s="21" t="s">
        <v>2806</v>
      </c>
    </row>
    <row r="2759" spans="1:3" ht="14.25">
      <c r="A2759" s="55">
        <v>29221952</v>
      </c>
      <c r="B2759" s="21" t="s">
        <v>2098</v>
      </c>
      <c r="C2759" s="21" t="s">
        <v>2807</v>
      </c>
    </row>
    <row r="2760" spans="1:3" ht="14.25">
      <c r="A2760" s="55">
        <v>29221959</v>
      </c>
      <c r="B2760" s="21" t="s">
        <v>2098</v>
      </c>
      <c r="C2760" s="21" t="s">
        <v>2808</v>
      </c>
    </row>
    <row r="2761" spans="1:3" ht="14.25">
      <c r="A2761" s="56">
        <v>29221961</v>
      </c>
      <c r="B2761" s="22" t="s">
        <v>2098</v>
      </c>
      <c r="C2761" s="22" t="s">
        <v>2809</v>
      </c>
    </row>
    <row r="2762" spans="1:3" ht="14.25">
      <c r="A2762" s="56">
        <v>29221962</v>
      </c>
      <c r="B2762" s="22" t="s">
        <v>2098</v>
      </c>
      <c r="C2762" s="22" t="s">
        <v>2810</v>
      </c>
    </row>
    <row r="2763" spans="1:3" ht="14.25">
      <c r="A2763" s="56">
        <v>29221969</v>
      </c>
      <c r="B2763" s="22" t="s">
        <v>2098</v>
      </c>
      <c r="C2763" s="22" t="s">
        <v>2811</v>
      </c>
    </row>
    <row r="2764" spans="1:3" ht="14.25">
      <c r="A2764" s="55">
        <v>29221971</v>
      </c>
      <c r="B2764" s="21" t="s">
        <v>2098</v>
      </c>
      <c r="C2764" s="21"/>
    </row>
    <row r="2765" spans="1:3" ht="14.25">
      <c r="A2765" s="55">
        <v>29221979</v>
      </c>
      <c r="B2765" s="21" t="s">
        <v>2098</v>
      </c>
      <c r="C2765" s="21"/>
    </row>
    <row r="2766" spans="1:3" ht="14.25">
      <c r="A2766" s="55">
        <v>29221981</v>
      </c>
      <c r="B2766" s="21" t="s">
        <v>2098</v>
      </c>
      <c r="C2766" s="21"/>
    </row>
    <row r="2767" spans="1:3" ht="14.25">
      <c r="A2767" s="55">
        <v>29221989</v>
      </c>
      <c r="B2767" s="21" t="s">
        <v>2098</v>
      </c>
      <c r="C2767" s="21"/>
    </row>
    <row r="2768" spans="1:3" ht="14.25">
      <c r="A2768" s="55">
        <v>29221991</v>
      </c>
      <c r="B2768" s="21" t="s">
        <v>2098</v>
      </c>
      <c r="C2768" s="21" t="s">
        <v>2812</v>
      </c>
    </row>
    <row r="2769" spans="1:3" ht="14.25">
      <c r="A2769" s="55">
        <v>29221992</v>
      </c>
      <c r="B2769" s="21" t="s">
        <v>2098</v>
      </c>
      <c r="C2769" s="21" t="s">
        <v>2813</v>
      </c>
    </row>
    <row r="2770" spans="1:3" ht="14.25">
      <c r="A2770" s="55">
        <v>29221993</v>
      </c>
      <c r="B2770" s="21" t="s">
        <v>2098</v>
      </c>
      <c r="C2770" s="21" t="s">
        <v>2814</v>
      </c>
    </row>
    <row r="2771" spans="1:3" ht="14.25">
      <c r="A2771" s="55">
        <v>29221994</v>
      </c>
      <c r="B2771" s="21" t="s">
        <v>2098</v>
      </c>
      <c r="C2771" s="21" t="s">
        <v>2815</v>
      </c>
    </row>
    <row r="2772" spans="1:3" ht="14.25">
      <c r="A2772" s="55">
        <v>29221995</v>
      </c>
      <c r="B2772" s="21" t="s">
        <v>2098</v>
      </c>
      <c r="C2772" s="21" t="s">
        <v>2816</v>
      </c>
    </row>
    <row r="2773" spans="1:3" ht="14.25">
      <c r="A2773" s="55">
        <v>29221996</v>
      </c>
      <c r="B2773" s="21" t="s">
        <v>2098</v>
      </c>
      <c r="C2773" s="21"/>
    </row>
    <row r="2774" spans="1:3" ht="14.25">
      <c r="A2774" s="55">
        <v>29221999</v>
      </c>
      <c r="B2774" s="21" t="s">
        <v>2098</v>
      </c>
      <c r="C2774" s="21" t="s">
        <v>2817</v>
      </c>
    </row>
    <row r="2775" spans="1:3" ht="14.25">
      <c r="A2775" s="55">
        <v>29222100</v>
      </c>
      <c r="B2775" s="21" t="s">
        <v>2098</v>
      </c>
      <c r="C2775" s="21" t="s">
        <v>2818</v>
      </c>
    </row>
    <row r="2776" spans="1:3" ht="14.25">
      <c r="A2776" s="55">
        <v>29222911</v>
      </c>
      <c r="B2776" s="21" t="s">
        <v>2098</v>
      </c>
      <c r="C2776" s="21" t="s">
        <v>2819</v>
      </c>
    </row>
    <row r="2777" spans="1:3" ht="14.25">
      <c r="A2777" s="55">
        <v>29222919</v>
      </c>
      <c r="B2777" s="21" t="s">
        <v>2098</v>
      </c>
      <c r="C2777" s="21" t="s">
        <v>2820</v>
      </c>
    </row>
    <row r="2778" spans="1:3" ht="14.25">
      <c r="A2778" s="55">
        <v>29222920</v>
      </c>
      <c r="B2778" s="21" t="s">
        <v>2098</v>
      </c>
      <c r="C2778" s="21" t="s">
        <v>2821</v>
      </c>
    </row>
    <row r="2779" spans="1:3" ht="14.25">
      <c r="A2779" s="55">
        <v>29222990</v>
      </c>
      <c r="B2779" s="21" t="s">
        <v>2098</v>
      </c>
      <c r="C2779" s="21" t="s">
        <v>2822</v>
      </c>
    </row>
    <row r="2780" spans="1:3" ht="14.25">
      <c r="A2780" s="55">
        <v>29223111</v>
      </c>
      <c r="B2780" s="21" t="s">
        <v>2098</v>
      </c>
      <c r="C2780" s="21" t="s">
        <v>2823</v>
      </c>
    </row>
    <row r="2781" spans="1:3" ht="14.25">
      <c r="A2781" s="55">
        <v>29223112</v>
      </c>
      <c r="B2781" s="21" t="s">
        <v>2098</v>
      </c>
      <c r="C2781" s="21" t="s">
        <v>2824</v>
      </c>
    </row>
    <row r="2782" spans="1:3" ht="14.25">
      <c r="A2782" s="55">
        <v>29223120</v>
      </c>
      <c r="B2782" s="21" t="s">
        <v>2098</v>
      </c>
      <c r="C2782" s="21" t="s">
        <v>2825</v>
      </c>
    </row>
    <row r="2783" spans="1:3" ht="14.25">
      <c r="A2783" s="55">
        <v>29223130</v>
      </c>
      <c r="B2783" s="21" t="s">
        <v>2098</v>
      </c>
      <c r="C2783" s="21" t="s">
        <v>2826</v>
      </c>
    </row>
    <row r="2784" spans="1:3" ht="14.25">
      <c r="A2784" s="55">
        <v>29223910</v>
      </c>
      <c r="B2784" s="21" t="s">
        <v>2098</v>
      </c>
      <c r="C2784" s="21" t="s">
        <v>2827</v>
      </c>
    </row>
    <row r="2785" spans="1:3" ht="14.25">
      <c r="A2785" s="55">
        <v>29223921</v>
      </c>
      <c r="B2785" s="21" t="s">
        <v>2098</v>
      </c>
      <c r="C2785" s="21" t="s">
        <v>2828</v>
      </c>
    </row>
    <row r="2786" spans="1:3" ht="14.25">
      <c r="A2786" s="55">
        <v>29223929</v>
      </c>
      <c r="B2786" s="21" t="s">
        <v>2098</v>
      </c>
      <c r="C2786" s="21" t="s">
        <v>2829</v>
      </c>
    </row>
    <row r="2787" spans="1:3" ht="14.25">
      <c r="A2787" s="55">
        <v>29223990</v>
      </c>
      <c r="B2787" s="21" t="s">
        <v>2098</v>
      </c>
      <c r="C2787" s="21" t="s">
        <v>2830</v>
      </c>
    </row>
    <row r="2788" spans="1:3" ht="14.25">
      <c r="A2788" s="55">
        <v>29224110</v>
      </c>
      <c r="B2788" s="21" t="s">
        <v>2098</v>
      </c>
      <c r="C2788" s="21" t="s">
        <v>2831</v>
      </c>
    </row>
    <row r="2789" spans="1:3" ht="14.25">
      <c r="A2789" s="55">
        <v>29224190</v>
      </c>
      <c r="B2789" s="21" t="s">
        <v>2098</v>
      </c>
      <c r="C2789" s="21" t="s">
        <v>2832</v>
      </c>
    </row>
    <row r="2790" spans="1:3" ht="14.25">
      <c r="A2790" s="55">
        <v>29224210</v>
      </c>
      <c r="B2790" s="21" t="s">
        <v>2098</v>
      </c>
      <c r="C2790" s="21" t="s">
        <v>2833</v>
      </c>
    </row>
    <row r="2791" spans="1:3" ht="14.25">
      <c r="A2791" s="55">
        <v>29224220</v>
      </c>
      <c r="B2791" s="21" t="s">
        <v>2098</v>
      </c>
      <c r="C2791" s="21" t="s">
        <v>2834</v>
      </c>
    </row>
    <row r="2792" spans="1:3" ht="14.25">
      <c r="A2792" s="55">
        <v>29224300</v>
      </c>
      <c r="B2792" s="21" t="s">
        <v>2098</v>
      </c>
      <c r="C2792" s="21" t="s">
        <v>2835</v>
      </c>
    </row>
    <row r="2793" spans="1:3" ht="14.25">
      <c r="A2793" s="55">
        <v>29224410</v>
      </c>
      <c r="B2793" s="21" t="s">
        <v>2098</v>
      </c>
      <c r="C2793" s="21" t="s">
        <v>2836</v>
      </c>
    </row>
    <row r="2794" spans="1:3" ht="14.25">
      <c r="A2794" s="55">
        <v>29224420</v>
      </c>
      <c r="B2794" s="21" t="s">
        <v>2098</v>
      </c>
      <c r="C2794" s="21" t="s">
        <v>2837</v>
      </c>
    </row>
    <row r="2795" spans="1:3" ht="14.25">
      <c r="A2795" s="55">
        <v>29224910</v>
      </c>
      <c r="B2795" s="21" t="s">
        <v>2098</v>
      </c>
      <c r="C2795" s="21" t="s">
        <v>2838</v>
      </c>
    </row>
    <row r="2796" spans="1:3" ht="14.25">
      <c r="A2796" s="55">
        <v>29224920</v>
      </c>
      <c r="B2796" s="21" t="s">
        <v>2098</v>
      </c>
      <c r="C2796" s="21" t="s">
        <v>2839</v>
      </c>
    </row>
    <row r="2797" spans="1:3" ht="14.25">
      <c r="A2797" s="55">
        <v>29224931</v>
      </c>
      <c r="B2797" s="21" t="s">
        <v>2098</v>
      </c>
      <c r="C2797" s="21" t="s">
        <v>2840</v>
      </c>
    </row>
    <row r="2798" spans="1:3" ht="14.25">
      <c r="A2798" s="55">
        <v>29224932</v>
      </c>
      <c r="B2798" s="21" t="s">
        <v>2098</v>
      </c>
      <c r="C2798" s="21" t="s">
        <v>2841</v>
      </c>
    </row>
    <row r="2799" spans="1:3" ht="14.25">
      <c r="A2799" s="55">
        <v>29224940</v>
      </c>
      <c r="B2799" s="21" t="s">
        <v>2098</v>
      </c>
      <c r="C2799" s="21" t="s">
        <v>2842</v>
      </c>
    </row>
    <row r="2800" spans="1:3" ht="14.25">
      <c r="A2800" s="55">
        <v>29224951</v>
      </c>
      <c r="B2800" s="21" t="s">
        <v>2098</v>
      </c>
      <c r="C2800" s="21" t="s">
        <v>2843</v>
      </c>
    </row>
    <row r="2801" spans="1:3" ht="14.25">
      <c r="A2801" s="55">
        <v>29224952</v>
      </c>
      <c r="B2801" s="21" t="s">
        <v>2098</v>
      </c>
      <c r="C2801" s="21" t="s">
        <v>2844</v>
      </c>
    </row>
    <row r="2802" spans="1:3" ht="14.25">
      <c r="A2802" s="55">
        <v>29224959</v>
      </c>
      <c r="B2802" s="21" t="s">
        <v>2098</v>
      </c>
      <c r="C2802" s="21" t="s">
        <v>2845</v>
      </c>
    </row>
    <row r="2803" spans="1:3" ht="14.25">
      <c r="A2803" s="55">
        <v>29224961</v>
      </c>
      <c r="B2803" s="21" t="s">
        <v>2098</v>
      </c>
      <c r="C2803" s="21" t="s">
        <v>2846</v>
      </c>
    </row>
    <row r="2804" spans="1:3" ht="14.25">
      <c r="A2804" s="55">
        <v>29224962</v>
      </c>
      <c r="B2804" s="21" t="s">
        <v>2098</v>
      </c>
      <c r="C2804" s="21" t="s">
        <v>2847</v>
      </c>
    </row>
    <row r="2805" spans="1:3" ht="14.25">
      <c r="A2805" s="55">
        <v>29224963</v>
      </c>
      <c r="B2805" s="21" t="s">
        <v>2098</v>
      </c>
      <c r="C2805" s="21" t="s">
        <v>2848</v>
      </c>
    </row>
    <row r="2806" spans="1:3" ht="14.25">
      <c r="A2806" s="55">
        <v>29224964</v>
      </c>
      <c r="B2806" s="21" t="s">
        <v>2098</v>
      </c>
      <c r="C2806" s="21" t="s">
        <v>2849</v>
      </c>
    </row>
    <row r="2807" spans="1:3" ht="14.25">
      <c r="A2807" s="55">
        <v>29224969</v>
      </c>
      <c r="B2807" s="21" t="s">
        <v>2098</v>
      </c>
      <c r="C2807" s="21" t="s">
        <v>2850</v>
      </c>
    </row>
    <row r="2808" spans="1:3" ht="14.25">
      <c r="A2808" s="55">
        <v>29224990</v>
      </c>
      <c r="B2808" s="21" t="s">
        <v>2098</v>
      </c>
      <c r="C2808" s="21" t="s">
        <v>2851</v>
      </c>
    </row>
    <row r="2809" spans="1:3" ht="14.25">
      <c r="A2809" s="55">
        <v>29225011</v>
      </c>
      <c r="B2809" s="21" t="s">
        <v>2098</v>
      </c>
      <c r="C2809" s="21" t="s">
        <v>2852</v>
      </c>
    </row>
    <row r="2810" spans="1:3" ht="14.25">
      <c r="A2810" s="55">
        <v>29225019</v>
      </c>
      <c r="B2810" s="21" t="s">
        <v>2098</v>
      </c>
      <c r="C2810" s="21" t="s">
        <v>2853</v>
      </c>
    </row>
    <row r="2811" spans="1:3" ht="14.25">
      <c r="A2811" s="56">
        <v>29225021</v>
      </c>
      <c r="B2811" s="22" t="s">
        <v>2098</v>
      </c>
      <c r="C2811" s="22" t="s">
        <v>2854</v>
      </c>
    </row>
    <row r="2812" spans="1:3" ht="14.25">
      <c r="A2812" s="56">
        <v>29225029</v>
      </c>
      <c r="B2812" s="22" t="s">
        <v>2098</v>
      </c>
      <c r="C2812" s="22" t="s">
        <v>2855</v>
      </c>
    </row>
    <row r="2813" spans="1:3" ht="14.25">
      <c r="A2813" s="55">
        <v>29225031</v>
      </c>
      <c r="B2813" s="21" t="s">
        <v>2098</v>
      </c>
      <c r="C2813" s="21" t="s">
        <v>2856</v>
      </c>
    </row>
    <row r="2814" spans="1:3" ht="14.25">
      <c r="A2814" s="55">
        <v>29225032</v>
      </c>
      <c r="B2814" s="21" t="s">
        <v>2098</v>
      </c>
      <c r="C2814" s="21" t="s">
        <v>2857</v>
      </c>
    </row>
    <row r="2815" spans="1:3" ht="14.25">
      <c r="A2815" s="55">
        <v>29225039</v>
      </c>
      <c r="B2815" s="21" t="s">
        <v>2098</v>
      </c>
      <c r="C2815" s="21" t="s">
        <v>2858</v>
      </c>
    </row>
    <row r="2816" spans="1:3" ht="14.25">
      <c r="A2816" s="56">
        <v>29225041</v>
      </c>
      <c r="B2816" s="22" t="s">
        <v>2098</v>
      </c>
      <c r="C2816" s="22" t="s">
        <v>2859</v>
      </c>
    </row>
    <row r="2817" spans="1:3" ht="14.25">
      <c r="A2817" s="56">
        <v>29225049</v>
      </c>
      <c r="B2817" s="22" t="s">
        <v>2098</v>
      </c>
      <c r="C2817" s="22" t="s">
        <v>2860</v>
      </c>
    </row>
    <row r="2818" spans="1:3" ht="14.25">
      <c r="A2818" s="56">
        <v>29225050</v>
      </c>
      <c r="B2818" s="22" t="s">
        <v>2098</v>
      </c>
      <c r="C2818" s="22" t="s">
        <v>2861</v>
      </c>
    </row>
    <row r="2819" spans="1:3" ht="14.25">
      <c r="A2819" s="55">
        <v>29225091</v>
      </c>
      <c r="B2819" s="21" t="s">
        <v>2098</v>
      </c>
      <c r="C2819" s="21" t="s">
        <v>2862</v>
      </c>
    </row>
    <row r="2820" spans="1:3" ht="14.25">
      <c r="A2820" s="55">
        <v>29225099</v>
      </c>
      <c r="B2820" s="21" t="s">
        <v>2098</v>
      </c>
      <c r="C2820" s="21" t="s">
        <v>2863</v>
      </c>
    </row>
    <row r="2821" spans="1:3" ht="14.25">
      <c r="A2821" s="55">
        <v>29231000</v>
      </c>
      <c r="B2821" s="21" t="s">
        <v>2098</v>
      </c>
      <c r="C2821" s="21" t="s">
        <v>2864</v>
      </c>
    </row>
    <row r="2822" spans="1:3" ht="14.25">
      <c r="A2822" s="55">
        <v>29232000</v>
      </c>
      <c r="B2822" s="21" t="s">
        <v>2098</v>
      </c>
      <c r="C2822" s="21" t="s">
        <v>2865</v>
      </c>
    </row>
    <row r="2823" spans="1:3" ht="14.25">
      <c r="A2823" s="55">
        <v>29233000</v>
      </c>
      <c r="B2823" s="21" t="s">
        <v>2098</v>
      </c>
      <c r="C2823" s="21"/>
    </row>
    <row r="2824" spans="1:3" ht="14.25">
      <c r="A2824" s="55">
        <v>29234000</v>
      </c>
      <c r="B2824" s="21" t="s">
        <v>2098</v>
      </c>
      <c r="C2824" s="21"/>
    </row>
    <row r="2825" spans="1:3" ht="14.25">
      <c r="A2825" s="55">
        <v>29239010</v>
      </c>
      <c r="B2825" s="21" t="s">
        <v>2098</v>
      </c>
      <c r="C2825" s="21" t="s">
        <v>2866</v>
      </c>
    </row>
    <row r="2826" spans="1:3" ht="14.25">
      <c r="A2826" s="55">
        <v>29239020</v>
      </c>
      <c r="B2826" s="21" t="s">
        <v>2098</v>
      </c>
      <c r="C2826" s="21" t="s">
        <v>2867</v>
      </c>
    </row>
    <row r="2827" spans="1:3" ht="14.25">
      <c r="A2827" s="55">
        <v>29239030</v>
      </c>
      <c r="B2827" s="21" t="s">
        <v>2098</v>
      </c>
      <c r="C2827" s="21" t="s">
        <v>2868</v>
      </c>
    </row>
    <row r="2828" spans="1:3" ht="14.25">
      <c r="A2828" s="55">
        <v>29239040</v>
      </c>
      <c r="B2828" s="21" t="s">
        <v>2098</v>
      </c>
      <c r="C2828" s="21" t="s">
        <v>2869</v>
      </c>
    </row>
    <row r="2829" spans="1:3" ht="14.25">
      <c r="A2829" s="55">
        <v>29239050</v>
      </c>
      <c r="B2829" s="21" t="s">
        <v>2098</v>
      </c>
      <c r="C2829" s="21" t="s">
        <v>2870</v>
      </c>
    </row>
    <row r="2830" spans="1:3" ht="14.25">
      <c r="A2830" s="55">
        <v>29239060</v>
      </c>
      <c r="B2830" s="21" t="s">
        <v>2098</v>
      </c>
      <c r="C2830" s="21" t="s">
        <v>2871</v>
      </c>
    </row>
    <row r="2831" spans="1:3" ht="14.25">
      <c r="A2831" s="55">
        <v>29239090</v>
      </c>
      <c r="B2831" s="21" t="s">
        <v>2098</v>
      </c>
      <c r="C2831" s="21" t="s">
        <v>2872</v>
      </c>
    </row>
    <row r="2832" spans="1:3" ht="14.25">
      <c r="A2832" s="55">
        <v>29241100</v>
      </c>
      <c r="B2832" s="21" t="s">
        <v>2098</v>
      </c>
      <c r="C2832" s="21" t="s">
        <v>2873</v>
      </c>
    </row>
    <row r="2833" spans="1:3" ht="14.25">
      <c r="A2833" s="55">
        <v>29241210</v>
      </c>
      <c r="B2833" s="21" t="s">
        <v>2098</v>
      </c>
      <c r="C2833" s="21" t="s">
        <v>2874</v>
      </c>
    </row>
    <row r="2834" spans="1:3" ht="14.25">
      <c r="A2834" s="55">
        <v>29241220</v>
      </c>
      <c r="B2834" s="21" t="s">
        <v>2098</v>
      </c>
      <c r="C2834" s="21" t="s">
        <v>2875</v>
      </c>
    </row>
    <row r="2835" spans="1:3" ht="14.25">
      <c r="A2835" s="55">
        <v>29241230</v>
      </c>
      <c r="B2835" s="21" t="s">
        <v>2098</v>
      </c>
      <c r="C2835" s="21" t="s">
        <v>2876</v>
      </c>
    </row>
    <row r="2836" spans="1:3" ht="14.25">
      <c r="A2836" s="55">
        <v>29241911</v>
      </c>
      <c r="B2836" s="21" t="s">
        <v>2098</v>
      </c>
      <c r="C2836" s="21" t="s">
        <v>2877</v>
      </c>
    </row>
    <row r="2837" spans="1:3" ht="14.25">
      <c r="A2837" s="55">
        <v>29241919</v>
      </c>
      <c r="B2837" s="21" t="s">
        <v>2098</v>
      </c>
      <c r="C2837" s="21" t="s">
        <v>2878</v>
      </c>
    </row>
    <row r="2838" spans="1:3" ht="14.25">
      <c r="A2838" s="55">
        <v>29241921</v>
      </c>
      <c r="B2838" s="21" t="s">
        <v>2098</v>
      </c>
      <c r="C2838" s="21" t="s">
        <v>2879</v>
      </c>
    </row>
    <row r="2839" spans="1:3" ht="14.25">
      <c r="A2839" s="55">
        <v>29241922</v>
      </c>
      <c r="B2839" s="21" t="s">
        <v>2098</v>
      </c>
      <c r="C2839" s="21" t="s">
        <v>2880</v>
      </c>
    </row>
    <row r="2840" spans="1:3" ht="14.25">
      <c r="A2840" s="55">
        <v>29241929</v>
      </c>
      <c r="B2840" s="21" t="s">
        <v>2098</v>
      </c>
      <c r="C2840" s="21" t="s">
        <v>2881</v>
      </c>
    </row>
    <row r="2841" spans="1:3" ht="14.25">
      <c r="A2841" s="55">
        <v>29241931</v>
      </c>
      <c r="B2841" s="21" t="s">
        <v>2098</v>
      </c>
      <c r="C2841" s="21" t="s">
        <v>2882</v>
      </c>
    </row>
    <row r="2842" spans="1:3" ht="14.25">
      <c r="A2842" s="55">
        <v>29241932</v>
      </c>
      <c r="B2842" s="21" t="s">
        <v>2098</v>
      </c>
      <c r="C2842" s="21" t="s">
        <v>2883</v>
      </c>
    </row>
    <row r="2843" spans="1:3" ht="14.25">
      <c r="A2843" s="55">
        <v>29241939</v>
      </c>
      <c r="B2843" s="21" t="s">
        <v>2098</v>
      </c>
      <c r="C2843" s="21" t="s">
        <v>2884</v>
      </c>
    </row>
    <row r="2844" spans="1:3" ht="14.25">
      <c r="A2844" s="55">
        <v>29241942</v>
      </c>
      <c r="B2844" s="21" t="s">
        <v>2098</v>
      </c>
      <c r="C2844" s="21" t="s">
        <v>2885</v>
      </c>
    </row>
    <row r="2845" spans="1:3" ht="14.25">
      <c r="A2845" s="55">
        <v>29241949</v>
      </c>
      <c r="B2845" s="21" t="s">
        <v>2098</v>
      </c>
      <c r="C2845" s="21" t="s">
        <v>2886</v>
      </c>
    </row>
    <row r="2846" spans="1:3" ht="14.25">
      <c r="A2846" s="55">
        <v>29241991</v>
      </c>
      <c r="B2846" s="21" t="s">
        <v>2098</v>
      </c>
      <c r="C2846" s="21" t="s">
        <v>2887</v>
      </c>
    </row>
    <row r="2847" spans="1:3" ht="14.25">
      <c r="A2847" s="55">
        <v>29241992</v>
      </c>
      <c r="B2847" s="21" t="s">
        <v>2098</v>
      </c>
      <c r="C2847" s="21" t="s">
        <v>2888</v>
      </c>
    </row>
    <row r="2848" spans="1:3" ht="14.25">
      <c r="A2848" s="55">
        <v>29241993</v>
      </c>
      <c r="B2848" s="21" t="s">
        <v>2098</v>
      </c>
      <c r="C2848" s="21" t="s">
        <v>2889</v>
      </c>
    </row>
    <row r="2849" spans="1:3" ht="14.25">
      <c r="A2849" s="55">
        <v>29241994</v>
      </c>
      <c r="B2849" s="21" t="s">
        <v>2098</v>
      </c>
      <c r="C2849" s="21" t="s">
        <v>2890</v>
      </c>
    </row>
    <row r="2850" spans="1:3" ht="14.25">
      <c r="A2850" s="55">
        <v>29241999</v>
      </c>
      <c r="B2850" s="21" t="s">
        <v>2098</v>
      </c>
      <c r="C2850" s="21" t="s">
        <v>2891</v>
      </c>
    </row>
    <row r="2851" spans="1:3" ht="14.25">
      <c r="A2851" s="55">
        <v>29242111</v>
      </c>
      <c r="B2851" s="21" t="s">
        <v>2098</v>
      </c>
      <c r="C2851" s="21" t="s">
        <v>2892</v>
      </c>
    </row>
    <row r="2852" spans="1:3" ht="14.25">
      <c r="A2852" s="55">
        <v>29242119</v>
      </c>
      <c r="B2852" s="21" t="s">
        <v>2098</v>
      </c>
      <c r="C2852" s="21" t="s">
        <v>2893</v>
      </c>
    </row>
    <row r="2853" spans="1:3" ht="14.25">
      <c r="A2853" s="55">
        <v>29242120</v>
      </c>
      <c r="B2853" s="21" t="s">
        <v>2098</v>
      </c>
      <c r="C2853" s="21" t="s">
        <v>2894</v>
      </c>
    </row>
    <row r="2854" spans="1:3" ht="14.25">
      <c r="A2854" s="55">
        <v>29242190</v>
      </c>
      <c r="B2854" s="21" t="s">
        <v>2098</v>
      </c>
      <c r="C2854" s="21" t="s">
        <v>2895</v>
      </c>
    </row>
    <row r="2855" spans="1:3" ht="14.25">
      <c r="A2855" s="55">
        <v>29242300</v>
      </c>
      <c r="B2855" s="21" t="s">
        <v>2098</v>
      </c>
      <c r="C2855" s="21" t="s">
        <v>2896</v>
      </c>
    </row>
    <row r="2856" spans="1:3" ht="14.25">
      <c r="A2856" s="55">
        <v>29242400</v>
      </c>
      <c r="B2856" s="21" t="s">
        <v>2098</v>
      </c>
      <c r="C2856" s="21" t="s">
        <v>2897</v>
      </c>
    </row>
    <row r="2857" spans="1:3" ht="14.25">
      <c r="A2857" s="55">
        <v>29242500</v>
      </c>
      <c r="B2857" s="21" t="s">
        <v>2098</v>
      </c>
      <c r="C2857" s="21"/>
    </row>
    <row r="2858" spans="1:3" ht="14.25">
      <c r="A2858" s="55">
        <v>29242911</v>
      </c>
      <c r="B2858" s="21" t="s">
        <v>2098</v>
      </c>
      <c r="C2858" s="21" t="s">
        <v>2898</v>
      </c>
    </row>
    <row r="2859" spans="1:3" ht="14.25">
      <c r="A2859" s="55">
        <v>29242912</v>
      </c>
      <c r="B2859" s="21" t="s">
        <v>2098</v>
      </c>
      <c r="C2859" s="21" t="s">
        <v>2899</v>
      </c>
    </row>
    <row r="2860" spans="1:3" ht="14.25">
      <c r="A2860" s="55">
        <v>29242913</v>
      </c>
      <c r="B2860" s="21" t="s">
        <v>2098</v>
      </c>
      <c r="C2860" s="21" t="s">
        <v>2900</v>
      </c>
    </row>
    <row r="2861" spans="1:3" ht="14.25">
      <c r="A2861" s="55">
        <v>29242914</v>
      </c>
      <c r="B2861" s="21" t="s">
        <v>2098</v>
      </c>
      <c r="C2861" s="21" t="s">
        <v>2901</v>
      </c>
    </row>
    <row r="2862" spans="1:3" ht="14.25">
      <c r="A2862" s="55">
        <v>29242915</v>
      </c>
      <c r="B2862" s="21" t="s">
        <v>2098</v>
      </c>
      <c r="C2862" s="21" t="s">
        <v>2902</v>
      </c>
    </row>
    <row r="2863" spans="1:3" ht="14.25">
      <c r="A2863" s="55">
        <v>29242919</v>
      </c>
      <c r="B2863" s="21" t="s">
        <v>2098</v>
      </c>
      <c r="C2863" s="21" t="s">
        <v>2903</v>
      </c>
    </row>
    <row r="2864" spans="1:3" ht="14.25">
      <c r="A2864" s="55">
        <v>29242920</v>
      </c>
      <c r="B2864" s="21" t="s">
        <v>2098</v>
      </c>
      <c r="C2864" s="21" t="s">
        <v>2904</v>
      </c>
    </row>
    <row r="2865" spans="1:3" ht="14.25">
      <c r="A2865" s="55">
        <v>29242931</v>
      </c>
      <c r="B2865" s="21" t="s">
        <v>2098</v>
      </c>
      <c r="C2865" s="21" t="s">
        <v>2905</v>
      </c>
    </row>
    <row r="2866" spans="1:3" ht="14.25">
      <c r="A2866" s="55">
        <v>29242932</v>
      </c>
      <c r="B2866" s="21" t="s">
        <v>2098</v>
      </c>
      <c r="C2866" s="21" t="s">
        <v>2906</v>
      </c>
    </row>
    <row r="2867" spans="1:3" ht="14.25">
      <c r="A2867" s="55">
        <v>29242939</v>
      </c>
      <c r="B2867" s="21" t="s">
        <v>2098</v>
      </c>
      <c r="C2867" s="21" t="s">
        <v>2907</v>
      </c>
    </row>
    <row r="2868" spans="1:3" ht="14.25">
      <c r="A2868" s="55">
        <v>29242941</v>
      </c>
      <c r="B2868" s="21" t="s">
        <v>2098</v>
      </c>
      <c r="C2868" s="21" t="s">
        <v>2908</v>
      </c>
    </row>
    <row r="2869" spans="1:3" ht="14.25">
      <c r="A2869" s="56">
        <v>29242942</v>
      </c>
      <c r="B2869" s="22" t="s">
        <v>2098</v>
      </c>
      <c r="C2869" s="22" t="s">
        <v>2909</v>
      </c>
    </row>
    <row r="2870" spans="1:3" ht="14.25">
      <c r="A2870" s="55">
        <v>29242943</v>
      </c>
      <c r="B2870" s="21" t="s">
        <v>2098</v>
      </c>
      <c r="C2870" s="21" t="s">
        <v>2910</v>
      </c>
    </row>
    <row r="2871" spans="1:3" ht="14.25">
      <c r="A2871" s="55">
        <v>29242944</v>
      </c>
      <c r="B2871" s="21" t="s">
        <v>2098</v>
      </c>
      <c r="C2871" s="21" t="s">
        <v>2911</v>
      </c>
    </row>
    <row r="2872" spans="1:3" ht="14.25">
      <c r="A2872" s="55">
        <v>29242945</v>
      </c>
      <c r="B2872" s="21" t="s">
        <v>2098</v>
      </c>
      <c r="C2872" s="21" t="s">
        <v>2912</v>
      </c>
    </row>
    <row r="2873" spans="1:3" ht="14.25">
      <c r="A2873" s="55">
        <v>29242946</v>
      </c>
      <c r="B2873" s="21" t="s">
        <v>2098</v>
      </c>
      <c r="C2873" s="21" t="s">
        <v>2913</v>
      </c>
    </row>
    <row r="2874" spans="1:3" ht="14.25">
      <c r="A2874" s="55">
        <v>29242947</v>
      </c>
      <c r="B2874" s="21" t="s">
        <v>2098</v>
      </c>
      <c r="C2874" s="21" t="s">
        <v>2914</v>
      </c>
    </row>
    <row r="2875" spans="1:3" ht="14.25">
      <c r="A2875" s="55">
        <v>29242949</v>
      </c>
      <c r="B2875" s="21" t="s">
        <v>2098</v>
      </c>
      <c r="C2875" s="21" t="s">
        <v>2915</v>
      </c>
    </row>
    <row r="2876" spans="1:3" ht="14.25">
      <c r="A2876" s="55">
        <v>29242951</v>
      </c>
      <c r="B2876" s="21" t="s">
        <v>2098</v>
      </c>
      <c r="C2876" s="21" t="s">
        <v>2916</v>
      </c>
    </row>
    <row r="2877" spans="1:3" ht="14.25">
      <c r="A2877" s="55">
        <v>29242952</v>
      </c>
      <c r="B2877" s="21" t="s">
        <v>2098</v>
      </c>
      <c r="C2877" s="21" t="s">
        <v>2917</v>
      </c>
    </row>
    <row r="2878" spans="1:3" ht="14.25">
      <c r="A2878" s="55">
        <v>29242959</v>
      </c>
      <c r="B2878" s="21" t="s">
        <v>2098</v>
      </c>
      <c r="C2878" s="21" t="s">
        <v>2918</v>
      </c>
    </row>
    <row r="2879" spans="1:3" ht="14.25">
      <c r="A2879" s="55">
        <v>29242961</v>
      </c>
      <c r="B2879" s="21" t="s">
        <v>2098</v>
      </c>
      <c r="C2879" s="21" t="s">
        <v>2919</v>
      </c>
    </row>
    <row r="2880" spans="1:3" ht="14.25">
      <c r="A2880" s="55">
        <v>29242962</v>
      </c>
      <c r="B2880" s="21" t="s">
        <v>2098</v>
      </c>
      <c r="C2880" s="21" t="s">
        <v>2920</v>
      </c>
    </row>
    <row r="2881" spans="1:3" ht="14.25">
      <c r="A2881" s="55">
        <v>29242963</v>
      </c>
      <c r="B2881" s="21" t="s">
        <v>2098</v>
      </c>
      <c r="C2881" s="21" t="s">
        <v>2921</v>
      </c>
    </row>
    <row r="2882" spans="1:3" ht="14.25">
      <c r="A2882" s="55">
        <v>29242964</v>
      </c>
      <c r="B2882" s="21" t="s">
        <v>2098</v>
      </c>
      <c r="C2882" s="21" t="s">
        <v>2922</v>
      </c>
    </row>
    <row r="2883" spans="1:3" ht="14.25">
      <c r="A2883" s="55">
        <v>29242969</v>
      </c>
      <c r="B2883" s="21" t="s">
        <v>2098</v>
      </c>
      <c r="C2883" s="21" t="s">
        <v>2923</v>
      </c>
    </row>
    <row r="2884" spans="1:3" ht="14.25">
      <c r="A2884" s="55">
        <v>29242991</v>
      </c>
      <c r="B2884" s="21" t="s">
        <v>2098</v>
      </c>
      <c r="C2884" s="21" t="s">
        <v>2924</v>
      </c>
    </row>
    <row r="2885" spans="1:3" ht="14.25">
      <c r="A2885" s="55">
        <v>29242992</v>
      </c>
      <c r="B2885" s="21" t="s">
        <v>2098</v>
      </c>
      <c r="C2885" s="21" t="s">
        <v>2925</v>
      </c>
    </row>
    <row r="2886" spans="1:3" ht="14.25">
      <c r="A2886" s="55">
        <v>29242993</v>
      </c>
      <c r="B2886" s="21" t="s">
        <v>2098</v>
      </c>
      <c r="C2886" s="21" t="s">
        <v>2926</v>
      </c>
    </row>
    <row r="2887" spans="1:3" ht="14.25">
      <c r="A2887" s="55">
        <v>29242994</v>
      </c>
      <c r="B2887" s="21" t="s">
        <v>2098</v>
      </c>
      <c r="C2887" s="21" t="s">
        <v>2927</v>
      </c>
    </row>
    <row r="2888" spans="1:3" ht="14.25">
      <c r="A2888" s="55">
        <v>29242995</v>
      </c>
      <c r="B2888" s="21" t="s">
        <v>2098</v>
      </c>
      <c r="C2888" s="21" t="s">
        <v>2928</v>
      </c>
    </row>
    <row r="2889" spans="1:3" ht="14.25">
      <c r="A2889" s="55">
        <v>29242996</v>
      </c>
      <c r="B2889" s="21" t="s">
        <v>2098</v>
      </c>
      <c r="C2889" s="21" t="s">
        <v>2929</v>
      </c>
    </row>
    <row r="2890" spans="1:3" ht="14.25">
      <c r="A2890" s="55">
        <v>29242999</v>
      </c>
      <c r="B2890" s="21" t="s">
        <v>2098</v>
      </c>
      <c r="C2890" s="21" t="s">
        <v>2930</v>
      </c>
    </row>
    <row r="2891" spans="1:3" ht="14.25">
      <c r="A2891" s="55">
        <v>29251100</v>
      </c>
      <c r="B2891" s="21" t="s">
        <v>2098</v>
      </c>
      <c r="C2891" s="21" t="s">
        <v>2931</v>
      </c>
    </row>
    <row r="2892" spans="1:3" ht="14.25">
      <c r="A2892" s="55">
        <v>29251200</v>
      </c>
      <c r="B2892" s="21" t="s">
        <v>2098</v>
      </c>
      <c r="C2892" s="21" t="s">
        <v>2932</v>
      </c>
    </row>
    <row r="2893" spans="1:3" ht="14.25">
      <c r="A2893" s="55">
        <v>29251910</v>
      </c>
      <c r="B2893" s="21" t="s">
        <v>2098</v>
      </c>
      <c r="C2893" s="21" t="s">
        <v>2933</v>
      </c>
    </row>
    <row r="2894" spans="1:3" ht="14.25">
      <c r="A2894" s="55">
        <v>29251990</v>
      </c>
      <c r="B2894" s="21" t="s">
        <v>2098</v>
      </c>
      <c r="C2894" s="21" t="s">
        <v>2934</v>
      </c>
    </row>
    <row r="2895" spans="1:3" ht="14.25">
      <c r="A2895" s="55">
        <v>29252100</v>
      </c>
      <c r="B2895" s="21" t="s">
        <v>2098</v>
      </c>
      <c r="C2895" s="21" t="s">
        <v>2935</v>
      </c>
    </row>
    <row r="2896" spans="1:3" ht="14.25">
      <c r="A2896" s="55">
        <v>29252911</v>
      </c>
      <c r="B2896" s="21" t="s">
        <v>2098</v>
      </c>
      <c r="C2896" s="21" t="s">
        <v>2936</v>
      </c>
    </row>
    <row r="2897" spans="1:3" ht="14.25">
      <c r="A2897" s="55">
        <v>29252919</v>
      </c>
      <c r="B2897" s="21" t="s">
        <v>2098</v>
      </c>
      <c r="C2897" s="21" t="s">
        <v>2937</v>
      </c>
    </row>
    <row r="2898" spans="1:3" ht="14.25">
      <c r="A2898" s="55">
        <v>29252921</v>
      </c>
      <c r="B2898" s="21" t="s">
        <v>2098</v>
      </c>
      <c r="C2898" s="21" t="s">
        <v>2938</v>
      </c>
    </row>
    <row r="2899" spans="1:3" ht="14.25">
      <c r="A2899" s="55">
        <v>29252922</v>
      </c>
      <c r="B2899" s="21" t="s">
        <v>2098</v>
      </c>
      <c r="C2899" s="21" t="s">
        <v>2939</v>
      </c>
    </row>
    <row r="2900" spans="1:3" ht="14.25">
      <c r="A2900" s="55">
        <v>29252923</v>
      </c>
      <c r="B2900" s="21" t="s">
        <v>2098</v>
      </c>
      <c r="C2900" s="21" t="s">
        <v>2940</v>
      </c>
    </row>
    <row r="2901" spans="1:3" ht="14.25">
      <c r="A2901" s="55">
        <v>29252929</v>
      </c>
      <c r="B2901" s="21" t="s">
        <v>2098</v>
      </c>
      <c r="C2901" s="21" t="s">
        <v>2941</v>
      </c>
    </row>
    <row r="2902" spans="1:3" ht="14.25">
      <c r="A2902" s="55">
        <v>29252930</v>
      </c>
      <c r="B2902" s="21" t="s">
        <v>2098</v>
      </c>
      <c r="C2902" s="21" t="s">
        <v>2942</v>
      </c>
    </row>
    <row r="2903" spans="1:3" ht="14.25">
      <c r="A2903" s="55">
        <v>29252940</v>
      </c>
      <c r="B2903" s="21" t="s">
        <v>2098</v>
      </c>
      <c r="C2903" s="21" t="s">
        <v>2943</v>
      </c>
    </row>
    <row r="2904" spans="1:3" ht="14.25">
      <c r="A2904" s="55">
        <v>29252950</v>
      </c>
      <c r="B2904" s="21" t="s">
        <v>2098</v>
      </c>
      <c r="C2904" s="21" t="s">
        <v>2944</v>
      </c>
    </row>
    <row r="2905" spans="1:3" ht="14.25">
      <c r="A2905" s="55">
        <v>29252990</v>
      </c>
      <c r="B2905" s="21" t="s">
        <v>2098</v>
      </c>
      <c r="C2905" s="21" t="s">
        <v>2945</v>
      </c>
    </row>
    <row r="2906" spans="1:3" ht="14.25">
      <c r="A2906" s="55">
        <v>29261000</v>
      </c>
      <c r="B2906" s="21" t="s">
        <v>2098</v>
      </c>
      <c r="C2906" s="21" t="s">
        <v>2946</v>
      </c>
    </row>
    <row r="2907" spans="1:3" ht="14.25">
      <c r="A2907" s="55">
        <v>29262000</v>
      </c>
      <c r="B2907" s="21" t="s">
        <v>2098</v>
      </c>
      <c r="C2907" s="21" t="s">
        <v>2947</v>
      </c>
    </row>
    <row r="2908" spans="1:3" ht="14.25">
      <c r="A2908" s="55">
        <v>29263011</v>
      </c>
      <c r="B2908" s="21" t="s">
        <v>2098</v>
      </c>
      <c r="C2908" s="21" t="s">
        <v>2948</v>
      </c>
    </row>
    <row r="2909" spans="1:3" ht="14.25">
      <c r="A2909" s="55">
        <v>29263012</v>
      </c>
      <c r="B2909" s="21" t="s">
        <v>2098</v>
      </c>
      <c r="C2909" s="21" t="s">
        <v>2949</v>
      </c>
    </row>
    <row r="2910" spans="1:3" ht="14.25">
      <c r="A2910" s="55">
        <v>29263020</v>
      </c>
      <c r="B2910" s="21" t="s">
        <v>2098</v>
      </c>
      <c r="C2910" s="21" t="s">
        <v>2950</v>
      </c>
    </row>
    <row r="2911" spans="1:3" ht="14.25">
      <c r="A2911" s="55">
        <v>29264000</v>
      </c>
      <c r="B2911" s="21" t="s">
        <v>2098</v>
      </c>
      <c r="C2911" s="21"/>
    </row>
    <row r="2912" spans="1:3" ht="14.25">
      <c r="A2912" s="55">
        <v>29269011</v>
      </c>
      <c r="B2912" s="21" t="s">
        <v>2098</v>
      </c>
      <c r="C2912" s="21" t="s">
        <v>2951</v>
      </c>
    </row>
    <row r="2913" spans="1:3" ht="14.25">
      <c r="A2913" s="55">
        <v>29269012</v>
      </c>
      <c r="B2913" s="21" t="s">
        <v>2098</v>
      </c>
      <c r="C2913" s="21" t="s">
        <v>2952</v>
      </c>
    </row>
    <row r="2914" spans="1:3" ht="14.25">
      <c r="A2914" s="55">
        <v>29269019</v>
      </c>
      <c r="B2914" s="21" t="s">
        <v>2098</v>
      </c>
      <c r="C2914" s="21" t="s">
        <v>2953</v>
      </c>
    </row>
    <row r="2915" spans="1:3" ht="14.25">
      <c r="A2915" s="55">
        <v>29269021</v>
      </c>
      <c r="B2915" s="21" t="s">
        <v>2098</v>
      </c>
      <c r="C2915" s="21" t="s">
        <v>2954</v>
      </c>
    </row>
    <row r="2916" spans="1:3" ht="14.25">
      <c r="A2916" s="55">
        <v>29269022</v>
      </c>
      <c r="B2916" s="21" t="s">
        <v>2098</v>
      </c>
      <c r="C2916" s="21" t="s">
        <v>2955</v>
      </c>
    </row>
    <row r="2917" spans="1:3" ht="14.25">
      <c r="A2917" s="55">
        <v>29269023</v>
      </c>
      <c r="B2917" s="21" t="s">
        <v>2098</v>
      </c>
      <c r="C2917" s="21" t="s">
        <v>2956</v>
      </c>
    </row>
    <row r="2918" spans="1:3" ht="14.25">
      <c r="A2918" s="55">
        <v>29269024</v>
      </c>
      <c r="B2918" s="21" t="s">
        <v>2098</v>
      </c>
      <c r="C2918" s="21" t="s">
        <v>2957</v>
      </c>
    </row>
    <row r="2919" spans="1:3" ht="14.25">
      <c r="A2919" s="55">
        <v>29269025</v>
      </c>
      <c r="B2919" s="21" t="s">
        <v>2098</v>
      </c>
      <c r="C2919" s="21" t="s">
        <v>2958</v>
      </c>
    </row>
    <row r="2920" spans="1:3" ht="14.25">
      <c r="A2920" s="55">
        <v>29269026</v>
      </c>
      <c r="B2920" s="21" t="s">
        <v>2098</v>
      </c>
      <c r="C2920" s="21" t="s">
        <v>2959</v>
      </c>
    </row>
    <row r="2921" spans="1:3" ht="14.25">
      <c r="A2921" s="55">
        <v>29269029</v>
      </c>
      <c r="B2921" s="21" t="s">
        <v>2098</v>
      </c>
      <c r="C2921" s="21" t="s">
        <v>2960</v>
      </c>
    </row>
    <row r="2922" spans="1:3" ht="14.25">
      <c r="A2922" s="55">
        <v>29269030</v>
      </c>
      <c r="B2922" s="21" t="s">
        <v>2098</v>
      </c>
      <c r="C2922" s="21" t="s">
        <v>2961</v>
      </c>
    </row>
    <row r="2923" spans="1:3" ht="14.25">
      <c r="A2923" s="55">
        <v>29269091</v>
      </c>
      <c r="B2923" s="21" t="s">
        <v>2098</v>
      </c>
      <c r="C2923" s="21" t="s">
        <v>2962</v>
      </c>
    </row>
    <row r="2924" spans="1:3" ht="14.25">
      <c r="A2924" s="55">
        <v>29269092</v>
      </c>
      <c r="B2924" s="21" t="s">
        <v>2098</v>
      </c>
      <c r="C2924" s="21" t="s">
        <v>2963</v>
      </c>
    </row>
    <row r="2925" spans="1:3" ht="14.25">
      <c r="A2925" s="55">
        <v>29269093</v>
      </c>
      <c r="B2925" s="21" t="s">
        <v>2098</v>
      </c>
      <c r="C2925" s="21" t="s">
        <v>2964</v>
      </c>
    </row>
    <row r="2926" spans="1:3" ht="14.25">
      <c r="A2926" s="55">
        <v>29269095</v>
      </c>
      <c r="B2926" s="21" t="s">
        <v>2098</v>
      </c>
      <c r="C2926" s="21" t="s">
        <v>2965</v>
      </c>
    </row>
    <row r="2927" spans="1:3" ht="14.25">
      <c r="A2927" s="55">
        <v>29269096</v>
      </c>
      <c r="B2927" s="21" t="s">
        <v>2098</v>
      </c>
      <c r="C2927" s="21" t="s">
        <v>2966</v>
      </c>
    </row>
    <row r="2928" spans="1:3" ht="14.25">
      <c r="A2928" s="55">
        <v>29269099</v>
      </c>
      <c r="B2928" s="21" t="s">
        <v>2098</v>
      </c>
      <c r="C2928" s="21" t="s">
        <v>2967</v>
      </c>
    </row>
    <row r="2929" spans="1:3" ht="14.25">
      <c r="A2929" s="55">
        <v>29270010</v>
      </c>
      <c r="B2929" s="21" t="s">
        <v>2098</v>
      </c>
      <c r="C2929" s="21" t="s">
        <v>2968</v>
      </c>
    </row>
    <row r="2930" spans="1:3" ht="14.25">
      <c r="A2930" s="55">
        <v>29270021</v>
      </c>
      <c r="B2930" s="21" t="s">
        <v>2098</v>
      </c>
      <c r="C2930" s="21" t="s">
        <v>2969</v>
      </c>
    </row>
    <row r="2931" spans="1:3" ht="14.25">
      <c r="A2931" s="55">
        <v>29270029</v>
      </c>
      <c r="B2931" s="21" t="s">
        <v>2098</v>
      </c>
      <c r="C2931" s="21" t="s">
        <v>2970</v>
      </c>
    </row>
    <row r="2932" spans="1:3" ht="14.25">
      <c r="A2932" s="55">
        <v>29270030</v>
      </c>
      <c r="B2932" s="21" t="s">
        <v>2098</v>
      </c>
      <c r="C2932" s="21" t="s">
        <v>2971</v>
      </c>
    </row>
    <row r="2933" spans="1:3" ht="14.25">
      <c r="A2933" s="55">
        <v>29280011</v>
      </c>
      <c r="B2933" s="21" t="s">
        <v>2098</v>
      </c>
      <c r="C2933" s="21" t="s">
        <v>2972</v>
      </c>
    </row>
    <row r="2934" spans="1:3" ht="14.25">
      <c r="A2934" s="55">
        <v>29280019</v>
      </c>
      <c r="B2934" s="21" t="s">
        <v>2098</v>
      </c>
      <c r="C2934" s="21" t="s">
        <v>2973</v>
      </c>
    </row>
    <row r="2935" spans="1:3" ht="14.25">
      <c r="A2935" s="55">
        <v>29280020</v>
      </c>
      <c r="B2935" s="21" t="s">
        <v>2098</v>
      </c>
      <c r="C2935" s="21" t="s">
        <v>2974</v>
      </c>
    </row>
    <row r="2936" spans="1:3" ht="14.25">
      <c r="A2936" s="55">
        <v>29280030</v>
      </c>
      <c r="B2936" s="21" t="s">
        <v>2098</v>
      </c>
      <c r="C2936" s="21" t="s">
        <v>2975</v>
      </c>
    </row>
    <row r="2937" spans="1:3" ht="14.25">
      <c r="A2937" s="55">
        <v>29280041</v>
      </c>
      <c r="B2937" s="21" t="s">
        <v>2098</v>
      </c>
      <c r="C2937" s="21" t="s">
        <v>2976</v>
      </c>
    </row>
    <row r="2938" spans="1:3" ht="14.25">
      <c r="A2938" s="55">
        <v>29280042</v>
      </c>
      <c r="B2938" s="21" t="s">
        <v>2098</v>
      </c>
      <c r="C2938" s="21" t="s">
        <v>2977</v>
      </c>
    </row>
    <row r="2939" spans="1:3" ht="14.25">
      <c r="A2939" s="55">
        <v>29280090</v>
      </c>
      <c r="B2939" s="21" t="s">
        <v>2098</v>
      </c>
      <c r="C2939" s="21" t="s">
        <v>2978</v>
      </c>
    </row>
    <row r="2940" spans="1:3" ht="14.25">
      <c r="A2940" s="55">
        <v>29291010</v>
      </c>
      <c r="B2940" s="21" t="s">
        <v>2098</v>
      </c>
      <c r="C2940" s="21" t="s">
        <v>2979</v>
      </c>
    </row>
    <row r="2941" spans="1:3" ht="14.25">
      <c r="A2941" s="55">
        <v>29291021</v>
      </c>
      <c r="B2941" s="21" t="s">
        <v>2098</v>
      </c>
      <c r="C2941" s="21" t="s">
        <v>2980</v>
      </c>
    </row>
    <row r="2942" spans="1:3" ht="14.25">
      <c r="A2942" s="55">
        <v>29291029</v>
      </c>
      <c r="B2942" s="21" t="s">
        <v>2098</v>
      </c>
      <c r="C2942" s="21" t="s">
        <v>2981</v>
      </c>
    </row>
    <row r="2943" spans="1:3" ht="14.25">
      <c r="A2943" s="55">
        <v>29291030</v>
      </c>
      <c r="B2943" s="21" t="s">
        <v>2098</v>
      </c>
      <c r="C2943" s="21" t="s">
        <v>2982</v>
      </c>
    </row>
    <row r="2944" spans="1:3" ht="14.25">
      <c r="A2944" s="55">
        <v>29291090</v>
      </c>
      <c r="B2944" s="21" t="s">
        <v>2098</v>
      </c>
      <c r="C2944" s="21" t="s">
        <v>2983</v>
      </c>
    </row>
    <row r="2945" spans="1:3" ht="14.25">
      <c r="A2945" s="55">
        <v>29299011</v>
      </c>
      <c r="B2945" s="21" t="s">
        <v>2098</v>
      </c>
      <c r="C2945" s="21" t="s">
        <v>2984</v>
      </c>
    </row>
    <row r="2946" spans="1:3" ht="14.25">
      <c r="A2946" s="55">
        <v>29299012</v>
      </c>
      <c r="B2946" s="21" t="s">
        <v>2098</v>
      </c>
      <c r="C2946" s="21" t="s">
        <v>2985</v>
      </c>
    </row>
    <row r="2947" spans="1:3" ht="14.25">
      <c r="A2947" s="55">
        <v>29299019</v>
      </c>
      <c r="B2947" s="21" t="s">
        <v>2098</v>
      </c>
      <c r="C2947" s="21" t="s">
        <v>2986</v>
      </c>
    </row>
    <row r="2948" spans="1:3" ht="14.25">
      <c r="A2948" s="55">
        <v>29299021</v>
      </c>
      <c r="B2948" s="21" t="s">
        <v>2098</v>
      </c>
      <c r="C2948" s="21" t="s">
        <v>2987</v>
      </c>
    </row>
    <row r="2949" spans="1:3" ht="14.25">
      <c r="A2949" s="55">
        <v>29299022</v>
      </c>
      <c r="B2949" s="21" t="s">
        <v>2098</v>
      </c>
      <c r="C2949" s="21" t="s">
        <v>2988</v>
      </c>
    </row>
    <row r="2950" spans="1:3" ht="14.25">
      <c r="A2950" s="55">
        <v>29299029</v>
      </c>
      <c r="B2950" s="21" t="s">
        <v>2098</v>
      </c>
      <c r="C2950" s="21" t="s">
        <v>2989</v>
      </c>
    </row>
    <row r="2951" spans="1:3" ht="14.25">
      <c r="A2951" s="55">
        <v>29299090</v>
      </c>
      <c r="B2951" s="21" t="s">
        <v>2098</v>
      </c>
      <c r="C2951" s="21" t="s">
        <v>2990</v>
      </c>
    </row>
    <row r="2952" spans="1:3" ht="14.25">
      <c r="A2952" s="55">
        <v>29302011</v>
      </c>
      <c r="B2952" s="21" t="s">
        <v>2098</v>
      </c>
      <c r="C2952" s="21" t="s">
        <v>2991</v>
      </c>
    </row>
    <row r="2953" spans="1:3" ht="14.25">
      <c r="A2953" s="55">
        <v>29302012</v>
      </c>
      <c r="B2953" s="21" t="s">
        <v>2098</v>
      </c>
      <c r="C2953" s="21" t="s">
        <v>2992</v>
      </c>
    </row>
    <row r="2954" spans="1:3" ht="14.25">
      <c r="A2954" s="55">
        <v>29302013</v>
      </c>
      <c r="B2954" s="21" t="s">
        <v>2098</v>
      </c>
      <c r="C2954" s="21" t="s">
        <v>2993</v>
      </c>
    </row>
    <row r="2955" spans="1:3" ht="14.25">
      <c r="A2955" s="55">
        <v>29302019</v>
      </c>
      <c r="B2955" s="21" t="s">
        <v>2098</v>
      </c>
      <c r="C2955" s="21" t="s">
        <v>2994</v>
      </c>
    </row>
    <row r="2956" spans="1:3" ht="14.25">
      <c r="A2956" s="55">
        <v>29302021</v>
      </c>
      <c r="B2956" s="21" t="s">
        <v>2098</v>
      </c>
      <c r="C2956" s="21" t="s">
        <v>2995</v>
      </c>
    </row>
    <row r="2957" spans="1:3" ht="14.25">
      <c r="A2957" s="55">
        <v>29302022</v>
      </c>
      <c r="B2957" s="21" t="s">
        <v>2098</v>
      </c>
      <c r="C2957" s="21" t="s">
        <v>2996</v>
      </c>
    </row>
    <row r="2958" spans="1:3" ht="14.25">
      <c r="A2958" s="55">
        <v>29302023</v>
      </c>
      <c r="B2958" s="21" t="s">
        <v>2098</v>
      </c>
      <c r="C2958" s="21" t="s">
        <v>2997</v>
      </c>
    </row>
    <row r="2959" spans="1:3" ht="14.25">
      <c r="A2959" s="55">
        <v>29302024</v>
      </c>
      <c r="B2959" s="21" t="s">
        <v>2098</v>
      </c>
      <c r="C2959" s="21" t="s">
        <v>2998</v>
      </c>
    </row>
    <row r="2960" spans="1:3" ht="14.25">
      <c r="A2960" s="55">
        <v>29302029</v>
      </c>
      <c r="B2960" s="21" t="s">
        <v>2098</v>
      </c>
      <c r="C2960" s="21" t="s">
        <v>2999</v>
      </c>
    </row>
    <row r="2961" spans="1:3" ht="14.25">
      <c r="A2961" s="55">
        <v>29303011</v>
      </c>
      <c r="B2961" s="21" t="s">
        <v>2098</v>
      </c>
      <c r="C2961" s="21" t="s">
        <v>3000</v>
      </c>
    </row>
    <row r="2962" spans="1:3" ht="14.25">
      <c r="A2962" s="55">
        <v>29303012</v>
      </c>
      <c r="B2962" s="21" t="s">
        <v>2098</v>
      </c>
      <c r="C2962" s="21" t="s">
        <v>3001</v>
      </c>
    </row>
    <row r="2963" spans="1:3" ht="14.25">
      <c r="A2963" s="55">
        <v>29303019</v>
      </c>
      <c r="B2963" s="21" t="s">
        <v>2098</v>
      </c>
      <c r="C2963" s="21" t="s">
        <v>3002</v>
      </c>
    </row>
    <row r="2964" spans="1:3" ht="14.25">
      <c r="A2964" s="55">
        <v>29303021</v>
      </c>
      <c r="B2964" s="21" t="s">
        <v>2098</v>
      </c>
      <c r="C2964" s="21" t="s">
        <v>3003</v>
      </c>
    </row>
    <row r="2965" spans="1:3" ht="14.25">
      <c r="A2965" s="55">
        <v>29303022</v>
      </c>
      <c r="B2965" s="21" t="s">
        <v>2098</v>
      </c>
      <c r="C2965" s="21" t="s">
        <v>3004</v>
      </c>
    </row>
    <row r="2966" spans="1:3" ht="14.25">
      <c r="A2966" s="55">
        <v>29303029</v>
      </c>
      <c r="B2966" s="21" t="s">
        <v>2098</v>
      </c>
      <c r="C2966" s="21" t="s">
        <v>3005</v>
      </c>
    </row>
    <row r="2967" spans="1:3" ht="14.25">
      <c r="A2967" s="55">
        <v>29303090</v>
      </c>
      <c r="B2967" s="21" t="s">
        <v>2098</v>
      </c>
      <c r="C2967" s="21" t="s">
        <v>3006</v>
      </c>
    </row>
    <row r="2968" spans="1:3" ht="14.25">
      <c r="A2968" s="55">
        <v>29304010</v>
      </c>
      <c r="B2968" s="21" t="s">
        <v>2098</v>
      </c>
      <c r="C2968" s="21" t="s">
        <v>3007</v>
      </c>
    </row>
    <row r="2969" spans="1:3" ht="14.25">
      <c r="A2969" s="55">
        <v>29304090</v>
      </c>
      <c r="B2969" s="21" t="s">
        <v>2098</v>
      </c>
      <c r="C2969" s="21" t="s">
        <v>3008</v>
      </c>
    </row>
    <row r="2970" spans="1:3" ht="14.25">
      <c r="A2970" s="56">
        <v>29305010</v>
      </c>
      <c r="B2970" s="22" t="s">
        <v>2098</v>
      </c>
      <c r="C2970" s="22" t="s">
        <v>3009</v>
      </c>
    </row>
    <row r="2971" spans="1:3" ht="14.25">
      <c r="A2971" s="56">
        <v>29305020</v>
      </c>
      <c r="B2971" s="22" t="s">
        <v>2098</v>
      </c>
      <c r="C2971" s="22" t="s">
        <v>3010</v>
      </c>
    </row>
    <row r="2972" spans="1:3" ht="14.25">
      <c r="A2972" s="55">
        <v>29306000</v>
      </c>
      <c r="B2972" s="21" t="s">
        <v>2098</v>
      </c>
      <c r="C2972" s="21"/>
    </row>
    <row r="2973" spans="1:3" ht="14.25">
      <c r="A2973" s="55">
        <v>29307000</v>
      </c>
      <c r="B2973" s="21" t="s">
        <v>2098</v>
      </c>
      <c r="C2973" s="21"/>
    </row>
    <row r="2974" spans="1:3" ht="14.25">
      <c r="A2974" s="55">
        <v>29308010</v>
      </c>
      <c r="B2974" s="21" t="s">
        <v>2098</v>
      </c>
      <c r="C2974" s="21"/>
    </row>
    <row r="2975" spans="1:3" ht="14.25">
      <c r="A2975" s="55">
        <v>29308020</v>
      </c>
      <c r="B2975" s="21" t="s">
        <v>2098</v>
      </c>
      <c r="C2975" s="21"/>
    </row>
    <row r="2976" spans="1:3" ht="14.25">
      <c r="A2976" s="55">
        <v>29308030</v>
      </c>
      <c r="B2976" s="21" t="s">
        <v>2098</v>
      </c>
      <c r="C2976" s="21"/>
    </row>
    <row r="2977" spans="1:3" ht="14.25">
      <c r="A2977" s="55">
        <v>29309011</v>
      </c>
      <c r="B2977" s="21" t="s">
        <v>2098</v>
      </c>
      <c r="C2977" s="21" t="s">
        <v>3011</v>
      </c>
    </row>
    <row r="2978" spans="1:3" ht="14.25">
      <c r="A2978" s="55">
        <v>29309012</v>
      </c>
      <c r="B2978" s="21" t="s">
        <v>2098</v>
      </c>
      <c r="C2978" s="21" t="s">
        <v>3012</v>
      </c>
    </row>
    <row r="2979" spans="1:3" ht="14.25">
      <c r="A2979" s="55">
        <v>29309013</v>
      </c>
      <c r="B2979" s="21" t="s">
        <v>2098</v>
      </c>
      <c r="C2979" s="21" t="s">
        <v>3013</v>
      </c>
    </row>
    <row r="2980" spans="1:3" ht="14.25">
      <c r="A2980" s="55">
        <v>29309019</v>
      </c>
      <c r="B2980" s="21" t="s">
        <v>2098</v>
      </c>
      <c r="C2980" s="21" t="s">
        <v>3014</v>
      </c>
    </row>
    <row r="2981" spans="1:3" ht="14.25">
      <c r="A2981" s="55">
        <v>29309021</v>
      </c>
      <c r="B2981" s="21" t="s">
        <v>2098</v>
      </c>
      <c r="C2981" s="21" t="s">
        <v>3015</v>
      </c>
    </row>
    <row r="2982" spans="1:3" ht="14.25">
      <c r="A2982" s="55">
        <v>29309022</v>
      </c>
      <c r="B2982" s="21" t="s">
        <v>2098</v>
      </c>
      <c r="C2982" s="21" t="s">
        <v>3016</v>
      </c>
    </row>
    <row r="2983" spans="1:3" ht="14.25">
      <c r="A2983" s="55">
        <v>29309023</v>
      </c>
      <c r="B2983" s="21" t="s">
        <v>2098</v>
      </c>
      <c r="C2983" s="21" t="s">
        <v>3017</v>
      </c>
    </row>
    <row r="2984" spans="1:3" ht="14.25">
      <c r="A2984" s="55">
        <v>29309029</v>
      </c>
      <c r="B2984" s="21" t="s">
        <v>2098</v>
      </c>
      <c r="C2984" s="21" t="s">
        <v>3018</v>
      </c>
    </row>
    <row r="2985" spans="1:3" ht="14.25">
      <c r="A2985" s="55">
        <v>29309031</v>
      </c>
      <c r="B2985" s="21" t="s">
        <v>2098</v>
      </c>
      <c r="C2985" s="21" t="s">
        <v>3019</v>
      </c>
    </row>
    <row r="2986" spans="1:3" ht="14.25">
      <c r="A2986" s="55">
        <v>29309032</v>
      </c>
      <c r="B2986" s="21" t="s">
        <v>2098</v>
      </c>
      <c r="C2986" s="21" t="s">
        <v>3020</v>
      </c>
    </row>
    <row r="2987" spans="1:3" ht="14.25">
      <c r="A2987" s="55">
        <v>29309033</v>
      </c>
      <c r="B2987" s="21" t="s">
        <v>2098</v>
      </c>
      <c r="C2987" s="21" t="s">
        <v>3021</v>
      </c>
    </row>
    <row r="2988" spans="1:3" ht="14.25">
      <c r="A2988" s="55">
        <v>29309034</v>
      </c>
      <c r="B2988" s="21" t="s">
        <v>2098</v>
      </c>
      <c r="C2988" s="21" t="s">
        <v>3022</v>
      </c>
    </row>
    <row r="2989" spans="1:3" ht="14.25">
      <c r="A2989" s="55">
        <v>29309035</v>
      </c>
      <c r="B2989" s="21" t="s">
        <v>2098</v>
      </c>
      <c r="C2989" s="21" t="s">
        <v>3023</v>
      </c>
    </row>
    <row r="2990" spans="1:3" ht="14.25">
      <c r="A2990" s="55">
        <v>29309036</v>
      </c>
      <c r="B2990" s="21" t="s">
        <v>2098</v>
      </c>
      <c r="C2990" s="21" t="s">
        <v>3024</v>
      </c>
    </row>
    <row r="2991" spans="1:3" ht="14.25">
      <c r="A2991" s="55">
        <v>29309037</v>
      </c>
      <c r="B2991" s="21" t="s">
        <v>2098</v>
      </c>
      <c r="C2991" s="21" t="s">
        <v>3025</v>
      </c>
    </row>
    <row r="2992" spans="1:3" ht="14.25">
      <c r="A2992" s="56">
        <v>29309038</v>
      </c>
      <c r="B2992" s="22" t="s">
        <v>2098</v>
      </c>
      <c r="C2992" s="22" t="s">
        <v>3026</v>
      </c>
    </row>
    <row r="2993" spans="1:3" ht="14.25">
      <c r="A2993" s="55">
        <v>29309039</v>
      </c>
      <c r="B2993" s="21" t="s">
        <v>2098</v>
      </c>
      <c r="C2993" s="21" t="s">
        <v>3027</v>
      </c>
    </row>
    <row r="2994" spans="1:3" ht="14.25">
      <c r="A2994" s="55">
        <v>29309041</v>
      </c>
      <c r="B2994" s="21" t="s">
        <v>2098</v>
      </c>
      <c r="C2994" s="21" t="s">
        <v>3028</v>
      </c>
    </row>
    <row r="2995" spans="1:3" ht="14.25">
      <c r="A2995" s="55">
        <v>29309042</v>
      </c>
      <c r="B2995" s="21" t="s">
        <v>2098</v>
      </c>
      <c r="C2995" s="21" t="s">
        <v>3029</v>
      </c>
    </row>
    <row r="2996" spans="1:3" ht="14.25">
      <c r="A2996" s="55">
        <v>29309043</v>
      </c>
      <c r="B2996" s="21" t="s">
        <v>2098</v>
      </c>
      <c r="C2996" s="21" t="s">
        <v>3030</v>
      </c>
    </row>
    <row r="2997" spans="1:3" ht="14.25">
      <c r="A2997" s="55">
        <v>29309049</v>
      </c>
      <c r="B2997" s="21" t="s">
        <v>2098</v>
      </c>
      <c r="C2997" s="21" t="s">
        <v>3031</v>
      </c>
    </row>
    <row r="2998" spans="1:3" ht="14.25">
      <c r="A2998" s="55">
        <v>29309051</v>
      </c>
      <c r="B2998" s="21" t="s">
        <v>2098</v>
      </c>
      <c r="C2998" s="21" t="s">
        <v>3032</v>
      </c>
    </row>
    <row r="2999" spans="1:3" ht="14.25">
      <c r="A2999" s="55">
        <v>29309052</v>
      </c>
      <c r="B2999" s="21" t="s">
        <v>2098</v>
      </c>
      <c r="C2999" s="21" t="s">
        <v>3033</v>
      </c>
    </row>
    <row r="3000" spans="1:3" ht="14.25">
      <c r="A3000" s="55">
        <v>29309053</v>
      </c>
      <c r="B3000" s="21" t="s">
        <v>2098</v>
      </c>
      <c r="C3000" s="21" t="s">
        <v>3034</v>
      </c>
    </row>
    <row r="3001" spans="1:3" ht="14.25">
      <c r="A3001" s="55">
        <v>29309054</v>
      </c>
      <c r="B3001" s="21" t="s">
        <v>2098</v>
      </c>
      <c r="C3001" s="21" t="s">
        <v>3035</v>
      </c>
    </row>
    <row r="3002" spans="1:3" ht="14.25">
      <c r="A3002" s="55">
        <v>29309057</v>
      </c>
      <c r="B3002" s="21" t="s">
        <v>2098</v>
      </c>
      <c r="C3002" s="21" t="s">
        <v>3036</v>
      </c>
    </row>
    <row r="3003" spans="1:3" ht="14.25">
      <c r="A3003" s="55">
        <v>29309059</v>
      </c>
      <c r="B3003" s="21" t="s">
        <v>2098</v>
      </c>
      <c r="C3003" s="21" t="s">
        <v>3037</v>
      </c>
    </row>
    <row r="3004" spans="1:3" ht="14.25">
      <c r="A3004" s="55">
        <v>29309061</v>
      </c>
      <c r="B3004" s="21" t="s">
        <v>2098</v>
      </c>
      <c r="C3004" s="21" t="s">
        <v>3038</v>
      </c>
    </row>
    <row r="3005" spans="1:3" ht="14.25">
      <c r="A3005" s="55">
        <v>29309069</v>
      </c>
      <c r="B3005" s="21" t="s">
        <v>2098</v>
      </c>
      <c r="C3005" s="21" t="s">
        <v>3039</v>
      </c>
    </row>
    <row r="3006" spans="1:3" ht="14.25">
      <c r="A3006" s="55">
        <v>29309071</v>
      </c>
      <c r="B3006" s="21" t="s">
        <v>2098</v>
      </c>
      <c r="C3006" s="21" t="s">
        <v>3040</v>
      </c>
    </row>
    <row r="3007" spans="1:3" ht="14.25">
      <c r="A3007" s="55">
        <v>29309072</v>
      </c>
      <c r="B3007" s="21" t="s">
        <v>2098</v>
      </c>
      <c r="C3007" s="21" t="s">
        <v>3041</v>
      </c>
    </row>
    <row r="3008" spans="1:3" ht="14.25">
      <c r="A3008" s="55">
        <v>29309079</v>
      </c>
      <c r="B3008" s="21" t="s">
        <v>2098</v>
      </c>
      <c r="C3008" s="21" t="s">
        <v>3042</v>
      </c>
    </row>
    <row r="3009" spans="1:3" ht="14.25">
      <c r="A3009" s="55">
        <v>29309081</v>
      </c>
      <c r="B3009" s="21" t="s">
        <v>2098</v>
      </c>
      <c r="C3009" s="21" t="s">
        <v>3043</v>
      </c>
    </row>
    <row r="3010" spans="1:3" ht="14.25">
      <c r="A3010" s="55">
        <v>29309082</v>
      </c>
      <c r="B3010" s="21" t="s">
        <v>2098</v>
      </c>
      <c r="C3010" s="21" t="s">
        <v>3044</v>
      </c>
    </row>
    <row r="3011" spans="1:3" ht="14.25">
      <c r="A3011" s="55">
        <v>29309083</v>
      </c>
      <c r="B3011" s="21" t="s">
        <v>2098</v>
      </c>
      <c r="C3011" s="21" t="s">
        <v>3045</v>
      </c>
    </row>
    <row r="3012" spans="1:3" ht="14.25">
      <c r="A3012" s="55">
        <v>29309084</v>
      </c>
      <c r="B3012" s="21" t="s">
        <v>2098</v>
      </c>
      <c r="C3012" s="21" t="s">
        <v>3046</v>
      </c>
    </row>
    <row r="3013" spans="1:3" ht="14.25">
      <c r="A3013" s="55">
        <v>29309085</v>
      </c>
      <c r="B3013" s="21" t="s">
        <v>2098</v>
      </c>
      <c r="C3013" s="21" t="s">
        <v>3047</v>
      </c>
    </row>
    <row r="3014" spans="1:3" ht="14.25">
      <c r="A3014" s="55">
        <v>29309086</v>
      </c>
      <c r="B3014" s="21" t="s">
        <v>2098</v>
      </c>
      <c r="C3014" s="21" t="s">
        <v>3048</v>
      </c>
    </row>
    <row r="3015" spans="1:3" ht="14.25">
      <c r="A3015" s="55">
        <v>29309087</v>
      </c>
      <c r="B3015" s="21" t="s">
        <v>2098</v>
      </c>
      <c r="C3015" s="21" t="s">
        <v>3049</v>
      </c>
    </row>
    <row r="3016" spans="1:3" ht="14.25">
      <c r="A3016" s="55">
        <v>29309088</v>
      </c>
      <c r="B3016" s="21" t="s">
        <v>2098</v>
      </c>
      <c r="C3016" s="21" t="s">
        <v>3050</v>
      </c>
    </row>
    <row r="3017" spans="1:3" ht="14.25">
      <c r="A3017" s="55">
        <v>29309089</v>
      </c>
      <c r="B3017" s="21" t="s">
        <v>2098</v>
      </c>
      <c r="C3017" s="21" t="s">
        <v>3051</v>
      </c>
    </row>
    <row r="3018" spans="1:3" ht="14.25">
      <c r="A3018" s="55">
        <v>29309091</v>
      </c>
      <c r="B3018" s="21" t="s">
        <v>2098</v>
      </c>
      <c r="C3018" s="21" t="s">
        <v>3052</v>
      </c>
    </row>
    <row r="3019" spans="1:3" ht="14.25">
      <c r="A3019" s="55">
        <v>29309093</v>
      </c>
      <c r="B3019" s="21" t="s">
        <v>2098</v>
      </c>
      <c r="C3019" s="21" t="s">
        <v>3053</v>
      </c>
    </row>
    <row r="3020" spans="1:3" ht="14.25">
      <c r="A3020" s="55">
        <v>29309094</v>
      </c>
      <c r="B3020" s="21" t="s">
        <v>2098</v>
      </c>
      <c r="C3020" s="21" t="s">
        <v>3054</v>
      </c>
    </row>
    <row r="3021" spans="1:3" ht="14.25">
      <c r="A3021" s="55">
        <v>29309095</v>
      </c>
      <c r="B3021" s="21" t="s">
        <v>2098</v>
      </c>
      <c r="C3021" s="21" t="s">
        <v>3055</v>
      </c>
    </row>
    <row r="3022" spans="1:3" ht="14.25">
      <c r="A3022" s="55">
        <v>29309096</v>
      </c>
      <c r="B3022" s="21" t="s">
        <v>2098</v>
      </c>
      <c r="C3022" s="21" t="s">
        <v>3056</v>
      </c>
    </row>
    <row r="3023" spans="1:3" ht="14.25">
      <c r="A3023" s="55">
        <v>29309097</v>
      </c>
      <c r="B3023" s="21" t="s">
        <v>2098</v>
      </c>
      <c r="C3023" s="21" t="s">
        <v>3057</v>
      </c>
    </row>
    <row r="3024" spans="1:3" ht="14.25">
      <c r="A3024" s="55">
        <v>29309098</v>
      </c>
      <c r="B3024" s="21" t="s">
        <v>2098</v>
      </c>
      <c r="C3024" s="21" t="s">
        <v>3058</v>
      </c>
    </row>
    <row r="3025" spans="1:3" ht="14.25">
      <c r="A3025" s="55">
        <v>29309099</v>
      </c>
      <c r="B3025" s="21" t="s">
        <v>2098</v>
      </c>
      <c r="C3025" s="21" t="s">
        <v>3059</v>
      </c>
    </row>
    <row r="3026" spans="1:3" ht="14.25">
      <c r="A3026" s="55">
        <v>29311000</v>
      </c>
      <c r="B3026" s="21" t="s">
        <v>2098</v>
      </c>
      <c r="C3026" s="21" t="s">
        <v>3060</v>
      </c>
    </row>
    <row r="3027" spans="1:3" ht="14.25">
      <c r="A3027" s="55">
        <v>29312000</v>
      </c>
      <c r="B3027" s="21" t="s">
        <v>2098</v>
      </c>
      <c r="C3027" s="21" t="s">
        <v>3061</v>
      </c>
    </row>
    <row r="3028" spans="1:3" ht="14.25">
      <c r="A3028" s="55">
        <v>29313100</v>
      </c>
      <c r="B3028" s="21" t="s">
        <v>2098</v>
      </c>
      <c r="C3028" s="21"/>
    </row>
    <row r="3029" spans="1:3" ht="14.25">
      <c r="A3029" s="55">
        <v>29313200</v>
      </c>
      <c r="B3029" s="21" t="s">
        <v>2098</v>
      </c>
      <c r="C3029" s="21"/>
    </row>
    <row r="3030" spans="1:3" ht="14.25">
      <c r="A3030" s="55">
        <v>29313300</v>
      </c>
      <c r="B3030" s="21" t="s">
        <v>2098</v>
      </c>
      <c r="C3030" s="21"/>
    </row>
    <row r="3031" spans="1:3" ht="14.25">
      <c r="A3031" s="55">
        <v>29313400</v>
      </c>
      <c r="B3031" s="21" t="s">
        <v>2098</v>
      </c>
      <c r="C3031" s="21"/>
    </row>
    <row r="3032" spans="1:3" ht="14.25">
      <c r="A3032" s="55">
        <v>29313500</v>
      </c>
      <c r="B3032" s="21" t="s">
        <v>2098</v>
      </c>
      <c r="C3032" s="21"/>
    </row>
    <row r="3033" spans="1:3" ht="14.25">
      <c r="A3033" s="55">
        <v>29313600</v>
      </c>
      <c r="B3033" s="21" t="s">
        <v>2098</v>
      </c>
      <c r="C3033" s="21"/>
    </row>
    <row r="3034" spans="1:3" ht="14.25">
      <c r="A3034" s="55">
        <v>29313700</v>
      </c>
      <c r="B3034" s="21" t="s">
        <v>2098</v>
      </c>
      <c r="C3034" s="21"/>
    </row>
    <row r="3035" spans="1:3" ht="14.25">
      <c r="A3035" s="55">
        <v>29313800</v>
      </c>
      <c r="B3035" s="21" t="s">
        <v>2098</v>
      </c>
      <c r="C3035" s="21"/>
    </row>
    <row r="3036" spans="1:3" ht="14.25">
      <c r="A3036" s="55">
        <v>29313911</v>
      </c>
      <c r="B3036" s="21" t="s">
        <v>2098</v>
      </c>
      <c r="C3036" s="21"/>
    </row>
    <row r="3037" spans="1:3" ht="14.25">
      <c r="A3037" s="55">
        <v>29313912</v>
      </c>
      <c r="B3037" s="21" t="s">
        <v>2098</v>
      </c>
      <c r="C3037" s="21"/>
    </row>
    <row r="3038" spans="1:3" ht="14.25">
      <c r="A3038" s="55">
        <v>29313913</v>
      </c>
      <c r="B3038" s="21" t="s">
        <v>2098</v>
      </c>
      <c r="C3038" s="21"/>
    </row>
    <row r="3039" spans="1:3" ht="14.25">
      <c r="A3039" s="55">
        <v>29313914</v>
      </c>
      <c r="B3039" s="21" t="s">
        <v>2098</v>
      </c>
      <c r="C3039" s="21"/>
    </row>
    <row r="3040" spans="1:3" ht="14.25">
      <c r="A3040" s="55">
        <v>29313915</v>
      </c>
      <c r="B3040" s="21" t="s">
        <v>2098</v>
      </c>
      <c r="C3040" s="21"/>
    </row>
    <row r="3041" spans="1:3" ht="14.25">
      <c r="A3041" s="55">
        <v>29313916</v>
      </c>
      <c r="B3041" s="21" t="s">
        <v>2098</v>
      </c>
      <c r="C3041" s="21"/>
    </row>
    <row r="3042" spans="1:3" ht="14.25">
      <c r="A3042" s="55">
        <v>29313917</v>
      </c>
      <c r="B3042" s="21" t="s">
        <v>2098</v>
      </c>
      <c r="C3042" s="21"/>
    </row>
    <row r="3043" spans="1:3" ht="14.25">
      <c r="A3043" s="55">
        <v>29313918</v>
      </c>
      <c r="B3043" s="21" t="s">
        <v>2098</v>
      </c>
      <c r="C3043" s="21"/>
    </row>
    <row r="3044" spans="1:3" ht="14.25">
      <c r="A3044" s="55">
        <v>29313991</v>
      </c>
      <c r="B3044" s="21" t="s">
        <v>2098</v>
      </c>
      <c r="C3044" s="21"/>
    </row>
    <row r="3045" spans="1:3" ht="14.25">
      <c r="A3045" s="55">
        <v>29313992</v>
      </c>
      <c r="B3045" s="21" t="s">
        <v>2098</v>
      </c>
      <c r="C3045" s="21"/>
    </row>
    <row r="3046" spans="1:3" ht="14.25">
      <c r="A3046" s="55">
        <v>29313993</v>
      </c>
      <c r="B3046" s="21" t="s">
        <v>2098</v>
      </c>
      <c r="C3046" s="21"/>
    </row>
    <row r="3047" spans="1:3" ht="14.25">
      <c r="A3047" s="55">
        <v>29313994</v>
      </c>
      <c r="B3047" s="21" t="s">
        <v>2098</v>
      </c>
      <c r="C3047" s="21"/>
    </row>
    <row r="3048" spans="1:3" ht="14.25">
      <c r="A3048" s="55">
        <v>29313995</v>
      </c>
      <c r="B3048" s="21" t="s">
        <v>2098</v>
      </c>
      <c r="C3048" s="21"/>
    </row>
    <row r="3049" spans="1:3" ht="14.25">
      <c r="A3049" s="55">
        <v>29313996</v>
      </c>
      <c r="B3049" s="21" t="s">
        <v>2098</v>
      </c>
      <c r="C3049" s="21"/>
    </row>
    <row r="3050" spans="1:3" ht="14.25">
      <c r="A3050" s="55">
        <v>29313997</v>
      </c>
      <c r="B3050" s="21" t="s">
        <v>2098</v>
      </c>
      <c r="C3050" s="21"/>
    </row>
    <row r="3051" spans="1:3" ht="14.25">
      <c r="A3051" s="55">
        <v>29313999</v>
      </c>
      <c r="B3051" s="21" t="s">
        <v>2098</v>
      </c>
      <c r="C3051" s="21"/>
    </row>
    <row r="3052" spans="1:3" ht="14.25">
      <c r="A3052" s="55">
        <v>29319021</v>
      </c>
      <c r="B3052" s="21" t="s">
        <v>2098</v>
      </c>
      <c r="C3052" s="21" t="s">
        <v>3062</v>
      </c>
    </row>
    <row r="3053" spans="1:3" ht="14.25">
      <c r="A3053" s="55">
        <v>29319029</v>
      </c>
      <c r="B3053" s="21" t="s">
        <v>2098</v>
      </c>
      <c r="C3053" s="21" t="s">
        <v>3063</v>
      </c>
    </row>
    <row r="3054" spans="1:3" ht="14.25">
      <c r="A3054" s="56">
        <v>29319031</v>
      </c>
      <c r="B3054" s="22" t="s">
        <v>2098</v>
      </c>
      <c r="C3054" s="22" t="s">
        <v>3064</v>
      </c>
    </row>
    <row r="3055" spans="1:3" ht="14.25">
      <c r="A3055" s="56">
        <v>29319032</v>
      </c>
      <c r="B3055" s="22" t="s">
        <v>2098</v>
      </c>
      <c r="C3055" s="22" t="s">
        <v>3065</v>
      </c>
    </row>
    <row r="3056" spans="1:3" ht="14.25">
      <c r="A3056" s="56">
        <v>29319033</v>
      </c>
      <c r="B3056" s="22" t="s">
        <v>2098</v>
      </c>
      <c r="C3056" s="22" t="s">
        <v>3066</v>
      </c>
    </row>
    <row r="3057" spans="1:3" ht="14.25">
      <c r="A3057" s="56">
        <v>29319034</v>
      </c>
      <c r="B3057" s="22" t="s">
        <v>2098</v>
      </c>
      <c r="C3057" s="22" t="s">
        <v>3067</v>
      </c>
    </row>
    <row r="3058" spans="1:3" ht="14.25">
      <c r="A3058" s="56">
        <v>29319035</v>
      </c>
      <c r="B3058" s="22" t="s">
        <v>2098</v>
      </c>
      <c r="C3058" s="22" t="s">
        <v>3068</v>
      </c>
    </row>
    <row r="3059" spans="1:3" ht="14.25">
      <c r="A3059" s="56">
        <v>29319036</v>
      </c>
      <c r="B3059" s="22" t="s">
        <v>2098</v>
      </c>
      <c r="C3059" s="22" t="s">
        <v>3069</v>
      </c>
    </row>
    <row r="3060" spans="1:3" ht="14.25">
      <c r="A3060" s="56">
        <v>29319037</v>
      </c>
      <c r="B3060" s="22" t="s">
        <v>2098</v>
      </c>
      <c r="C3060" s="22" t="s">
        <v>3070</v>
      </c>
    </row>
    <row r="3061" spans="1:3" ht="14.25">
      <c r="A3061" s="56">
        <v>29319038</v>
      </c>
      <c r="B3061" s="22" t="s">
        <v>2098</v>
      </c>
      <c r="C3061" s="22" t="s">
        <v>3071</v>
      </c>
    </row>
    <row r="3062" spans="1:3" ht="14.25">
      <c r="A3062" s="55">
        <v>29319041</v>
      </c>
      <c r="B3062" s="21" t="s">
        <v>2098</v>
      </c>
      <c r="C3062" s="21" t="s">
        <v>3072</v>
      </c>
    </row>
    <row r="3063" spans="1:3" ht="14.25">
      <c r="A3063" s="55">
        <v>29319042</v>
      </c>
      <c r="B3063" s="21" t="s">
        <v>2098</v>
      </c>
      <c r="C3063" s="21" t="s">
        <v>3073</v>
      </c>
    </row>
    <row r="3064" spans="1:3" ht="14.25">
      <c r="A3064" s="55">
        <v>29319043</v>
      </c>
      <c r="B3064" s="21" t="s">
        <v>2098</v>
      </c>
      <c r="C3064" s="21" t="s">
        <v>3074</v>
      </c>
    </row>
    <row r="3065" spans="1:3" ht="14.25">
      <c r="A3065" s="55">
        <v>29319044</v>
      </c>
      <c r="B3065" s="21" t="s">
        <v>2098</v>
      </c>
      <c r="C3065" s="21" t="s">
        <v>3075</v>
      </c>
    </row>
    <row r="3066" spans="1:3" ht="14.25">
      <c r="A3066" s="55">
        <v>29319045</v>
      </c>
      <c r="B3066" s="21" t="s">
        <v>2098</v>
      </c>
      <c r="C3066" s="21" t="s">
        <v>3076</v>
      </c>
    </row>
    <row r="3067" spans="1:3" ht="14.25">
      <c r="A3067" s="55">
        <v>29319046</v>
      </c>
      <c r="B3067" s="21" t="s">
        <v>2098</v>
      </c>
      <c r="C3067" s="21" t="s">
        <v>3077</v>
      </c>
    </row>
    <row r="3068" spans="1:3" ht="14.25">
      <c r="A3068" s="55">
        <v>29319049</v>
      </c>
      <c r="B3068" s="21" t="s">
        <v>2098</v>
      </c>
      <c r="C3068" s="21" t="s">
        <v>3078</v>
      </c>
    </row>
    <row r="3069" spans="1:3" ht="14.25">
      <c r="A3069" s="55">
        <v>29319051</v>
      </c>
      <c r="B3069" s="21" t="s">
        <v>2098</v>
      </c>
      <c r="C3069" s="21" t="s">
        <v>3079</v>
      </c>
    </row>
    <row r="3070" spans="1:3" ht="14.25">
      <c r="A3070" s="55">
        <v>29319052</v>
      </c>
      <c r="B3070" s="21" t="s">
        <v>2098</v>
      </c>
      <c r="C3070" s="21" t="s">
        <v>3080</v>
      </c>
    </row>
    <row r="3071" spans="1:3" ht="14.25">
      <c r="A3071" s="55">
        <v>29319053</v>
      </c>
      <c r="B3071" s="21" t="s">
        <v>2098</v>
      </c>
      <c r="C3071" s="21" t="s">
        <v>3081</v>
      </c>
    </row>
    <row r="3072" spans="1:3" ht="14.25">
      <c r="A3072" s="55">
        <v>29319054</v>
      </c>
      <c r="B3072" s="21" t="s">
        <v>2098</v>
      </c>
      <c r="C3072" s="21" t="s">
        <v>3082</v>
      </c>
    </row>
    <row r="3073" spans="1:3" ht="14.25">
      <c r="A3073" s="55">
        <v>29319059</v>
      </c>
      <c r="B3073" s="21" t="s">
        <v>2098</v>
      </c>
      <c r="C3073" s="21" t="s">
        <v>3083</v>
      </c>
    </row>
    <row r="3074" spans="1:3" ht="14.25">
      <c r="A3074" s="55">
        <v>29319061</v>
      </c>
      <c r="B3074" s="21" t="s">
        <v>2098</v>
      </c>
      <c r="C3074" s="21" t="s">
        <v>3084</v>
      </c>
    </row>
    <row r="3075" spans="1:3" ht="14.25">
      <c r="A3075" s="55">
        <v>29319062</v>
      </c>
      <c r="B3075" s="21" t="s">
        <v>2098</v>
      </c>
      <c r="C3075" s="21" t="s">
        <v>3085</v>
      </c>
    </row>
    <row r="3076" spans="1:3" ht="14.25">
      <c r="A3076" s="55">
        <v>29319069</v>
      </c>
      <c r="B3076" s="21" t="s">
        <v>2098</v>
      </c>
      <c r="C3076" s="21" t="s">
        <v>3086</v>
      </c>
    </row>
    <row r="3077" spans="1:3" ht="14.25">
      <c r="A3077" s="56">
        <v>29319071</v>
      </c>
      <c r="B3077" s="22" t="s">
        <v>2098</v>
      </c>
      <c r="C3077" s="22" t="s">
        <v>3087</v>
      </c>
    </row>
    <row r="3078" spans="1:3" ht="14.25">
      <c r="A3078" s="56">
        <v>29319072</v>
      </c>
      <c r="B3078" s="22" t="s">
        <v>2098</v>
      </c>
      <c r="C3078" s="22" t="s">
        <v>3088</v>
      </c>
    </row>
    <row r="3079" spans="1:3" ht="14.25">
      <c r="A3079" s="56">
        <v>29319073</v>
      </c>
      <c r="B3079" s="22" t="s">
        <v>2098</v>
      </c>
      <c r="C3079" s="22" t="s">
        <v>3089</v>
      </c>
    </row>
    <row r="3080" spans="1:3" ht="14.25">
      <c r="A3080" s="56">
        <v>29319074</v>
      </c>
      <c r="B3080" s="22" t="s">
        <v>2098</v>
      </c>
      <c r="C3080" s="22" t="s">
        <v>3090</v>
      </c>
    </row>
    <row r="3081" spans="1:3" ht="14.25">
      <c r="A3081" s="56">
        <v>29319075</v>
      </c>
      <c r="B3081" s="22" t="s">
        <v>2098</v>
      </c>
      <c r="C3081" s="22" t="s">
        <v>3091</v>
      </c>
    </row>
    <row r="3082" spans="1:3" ht="14.25">
      <c r="A3082" s="56">
        <v>29319076</v>
      </c>
      <c r="B3082" s="22" t="s">
        <v>2098</v>
      </c>
      <c r="C3082" s="22" t="s">
        <v>3092</v>
      </c>
    </row>
    <row r="3083" spans="1:3" ht="14.25">
      <c r="A3083" s="56">
        <v>29319077</v>
      </c>
      <c r="B3083" s="22" t="s">
        <v>2098</v>
      </c>
      <c r="C3083" s="22" t="s">
        <v>3093</v>
      </c>
    </row>
    <row r="3084" spans="1:3" ht="14.25">
      <c r="A3084" s="56">
        <v>29319079</v>
      </c>
      <c r="B3084" s="22" t="s">
        <v>2098</v>
      </c>
      <c r="C3084" s="22" t="s">
        <v>3094</v>
      </c>
    </row>
    <row r="3085" spans="1:3" ht="14.25">
      <c r="A3085" s="55">
        <v>29319090</v>
      </c>
      <c r="B3085" s="21" t="s">
        <v>2098</v>
      </c>
      <c r="C3085" s="21" t="s">
        <v>3095</v>
      </c>
    </row>
    <row r="3086" spans="1:3" ht="14.25">
      <c r="A3086" s="55">
        <v>29321100</v>
      </c>
      <c r="B3086" s="21" t="s">
        <v>2098</v>
      </c>
      <c r="C3086" s="21" t="s">
        <v>3096</v>
      </c>
    </row>
    <row r="3087" spans="1:3" ht="14.25">
      <c r="A3087" s="55">
        <v>29321200</v>
      </c>
      <c r="B3087" s="21" t="s">
        <v>2098</v>
      </c>
      <c r="C3087" s="21" t="s">
        <v>3097</v>
      </c>
    </row>
    <row r="3088" spans="1:3" ht="14.25">
      <c r="A3088" s="55">
        <v>29321310</v>
      </c>
      <c r="B3088" s="21" t="s">
        <v>2098</v>
      </c>
      <c r="C3088" s="21" t="s">
        <v>3098</v>
      </c>
    </row>
    <row r="3089" spans="1:3" ht="14.25">
      <c r="A3089" s="55">
        <v>29321320</v>
      </c>
      <c r="B3089" s="21" t="s">
        <v>2098</v>
      </c>
      <c r="C3089" s="21" t="s">
        <v>3099</v>
      </c>
    </row>
    <row r="3090" spans="1:3" ht="14.25">
      <c r="A3090" s="55">
        <v>29321400</v>
      </c>
      <c r="B3090" s="21" t="s">
        <v>2098</v>
      </c>
      <c r="C3090" s="21"/>
    </row>
    <row r="3091" spans="1:3" ht="14.25">
      <c r="A3091" s="55">
        <v>29321910</v>
      </c>
      <c r="B3091" s="21" t="s">
        <v>2098</v>
      </c>
      <c r="C3091" s="21" t="s">
        <v>3100</v>
      </c>
    </row>
    <row r="3092" spans="1:3" ht="14.25">
      <c r="A3092" s="55">
        <v>29321920</v>
      </c>
      <c r="B3092" s="21" t="s">
        <v>2098</v>
      </c>
      <c r="C3092" s="21" t="s">
        <v>3101</v>
      </c>
    </row>
    <row r="3093" spans="1:3" ht="14.25">
      <c r="A3093" s="55">
        <v>29321930</v>
      </c>
      <c r="B3093" s="21" t="s">
        <v>2098</v>
      </c>
      <c r="C3093" s="21" t="s">
        <v>3102</v>
      </c>
    </row>
    <row r="3094" spans="1:3" ht="14.25">
      <c r="A3094" s="55">
        <v>29321940</v>
      </c>
      <c r="B3094" s="21" t="s">
        <v>2098</v>
      </c>
      <c r="C3094" s="21" t="s">
        <v>3103</v>
      </c>
    </row>
    <row r="3095" spans="1:3" ht="14.25">
      <c r="A3095" s="55">
        <v>29321950</v>
      </c>
      <c r="B3095" s="21" t="s">
        <v>2098</v>
      </c>
      <c r="C3095" s="21" t="s">
        <v>3104</v>
      </c>
    </row>
    <row r="3096" spans="1:3" ht="14.25">
      <c r="A3096" s="55">
        <v>29321990</v>
      </c>
      <c r="B3096" s="21" t="s">
        <v>2098</v>
      </c>
      <c r="C3096" s="21" t="s">
        <v>3105</v>
      </c>
    </row>
    <row r="3097" spans="1:3" ht="14.25">
      <c r="A3097" s="55">
        <v>29322000</v>
      </c>
      <c r="B3097" s="21" t="s">
        <v>2098</v>
      </c>
      <c r="C3097" s="21" t="s">
        <v>3106</v>
      </c>
    </row>
    <row r="3098" spans="1:3" ht="14.25">
      <c r="A3098" s="55">
        <v>29329100</v>
      </c>
      <c r="B3098" s="21" t="s">
        <v>2098</v>
      </c>
      <c r="C3098" s="21" t="s">
        <v>3107</v>
      </c>
    </row>
    <row r="3099" spans="1:3" ht="14.25">
      <c r="A3099" s="55">
        <v>29329200</v>
      </c>
      <c r="B3099" s="21" t="s">
        <v>2098</v>
      </c>
      <c r="C3099" s="21" t="s">
        <v>3108</v>
      </c>
    </row>
    <row r="3100" spans="1:3" ht="14.25">
      <c r="A3100" s="55">
        <v>29329300</v>
      </c>
      <c r="B3100" s="21" t="s">
        <v>2098</v>
      </c>
      <c r="C3100" s="21" t="s">
        <v>3109</v>
      </c>
    </row>
    <row r="3101" spans="1:3" ht="14.25">
      <c r="A3101" s="55">
        <v>29329400</v>
      </c>
      <c r="B3101" s="21" t="s">
        <v>2098</v>
      </c>
      <c r="C3101" s="21" t="s">
        <v>3110</v>
      </c>
    </row>
    <row r="3102" spans="1:3" ht="14.25">
      <c r="A3102" s="55">
        <v>29329500</v>
      </c>
      <c r="B3102" s="21" t="s">
        <v>2098</v>
      </c>
      <c r="C3102" s="21" t="s">
        <v>3111</v>
      </c>
    </row>
    <row r="3103" spans="1:3" ht="14.25">
      <c r="A3103" s="55">
        <v>29329911</v>
      </c>
      <c r="B3103" s="21" t="s">
        <v>2098</v>
      </c>
      <c r="C3103" s="21" t="s">
        <v>3112</v>
      </c>
    </row>
    <row r="3104" spans="1:3" ht="14.25">
      <c r="A3104" s="55">
        <v>29329912</v>
      </c>
      <c r="B3104" s="21" t="s">
        <v>2098</v>
      </c>
      <c r="C3104" s="21" t="s">
        <v>3113</v>
      </c>
    </row>
    <row r="3105" spans="1:3" ht="14.25">
      <c r="A3105" s="55">
        <v>29329913</v>
      </c>
      <c r="B3105" s="21" t="s">
        <v>2098</v>
      </c>
      <c r="C3105" s="21" t="s">
        <v>3114</v>
      </c>
    </row>
    <row r="3106" spans="1:3" ht="14.25">
      <c r="A3106" s="55">
        <v>29329914</v>
      </c>
      <c r="B3106" s="21" t="s">
        <v>2098</v>
      </c>
      <c r="C3106" s="21" t="s">
        <v>3115</v>
      </c>
    </row>
    <row r="3107" spans="1:3" ht="14.25">
      <c r="A3107" s="55">
        <v>29329991</v>
      </c>
      <c r="B3107" s="21" t="s">
        <v>2098</v>
      </c>
      <c r="C3107" s="21" t="s">
        <v>3116</v>
      </c>
    </row>
    <row r="3108" spans="1:3" ht="14.25">
      <c r="A3108" s="55">
        <v>29329992</v>
      </c>
      <c r="B3108" s="21" t="s">
        <v>2098</v>
      </c>
      <c r="C3108" s="21" t="s">
        <v>3117</v>
      </c>
    </row>
    <row r="3109" spans="1:3" ht="14.25">
      <c r="A3109" s="55">
        <v>29329993</v>
      </c>
      <c r="B3109" s="21" t="s">
        <v>2098</v>
      </c>
      <c r="C3109" s="21" t="s">
        <v>3118</v>
      </c>
    </row>
    <row r="3110" spans="1:3" ht="14.25">
      <c r="A3110" s="55">
        <v>29329994</v>
      </c>
      <c r="B3110" s="21" t="s">
        <v>2098</v>
      </c>
      <c r="C3110" s="21" t="s">
        <v>3119</v>
      </c>
    </row>
    <row r="3111" spans="1:3" ht="14.25">
      <c r="A3111" s="55">
        <v>29329999</v>
      </c>
      <c r="B3111" s="21" t="s">
        <v>2098</v>
      </c>
      <c r="C3111" s="21" t="s">
        <v>3120</v>
      </c>
    </row>
    <row r="3112" spans="1:3" ht="14.25">
      <c r="A3112" s="55">
        <v>29331111</v>
      </c>
      <c r="B3112" s="21" t="s">
        <v>2098</v>
      </c>
      <c r="C3112" s="21" t="s">
        <v>3121</v>
      </c>
    </row>
    <row r="3113" spans="1:3" ht="14.25">
      <c r="A3113" s="55">
        <v>29331112</v>
      </c>
      <c r="B3113" s="21" t="s">
        <v>2098</v>
      </c>
      <c r="C3113" s="21" t="s">
        <v>3122</v>
      </c>
    </row>
    <row r="3114" spans="1:3" ht="14.25">
      <c r="A3114" s="55">
        <v>29331119</v>
      </c>
      <c r="B3114" s="21" t="s">
        <v>2098</v>
      </c>
      <c r="C3114" s="21" t="s">
        <v>3123</v>
      </c>
    </row>
    <row r="3115" spans="1:3" ht="14.25">
      <c r="A3115" s="55">
        <v>29331120</v>
      </c>
      <c r="B3115" s="21" t="s">
        <v>2098</v>
      </c>
      <c r="C3115" s="21" t="s">
        <v>3124</v>
      </c>
    </row>
    <row r="3116" spans="1:3" ht="14.25">
      <c r="A3116" s="55">
        <v>29331190</v>
      </c>
      <c r="B3116" s="21" t="s">
        <v>2098</v>
      </c>
      <c r="C3116" s="21" t="s">
        <v>3125</v>
      </c>
    </row>
    <row r="3117" spans="1:3" ht="14.25">
      <c r="A3117" s="55">
        <v>29331911</v>
      </c>
      <c r="B3117" s="21" t="s">
        <v>2098</v>
      </c>
      <c r="C3117" s="21" t="s">
        <v>3126</v>
      </c>
    </row>
    <row r="3118" spans="1:3" ht="14.25">
      <c r="A3118" s="55">
        <v>29331919</v>
      </c>
      <c r="B3118" s="21" t="s">
        <v>2098</v>
      </c>
      <c r="C3118" s="21" t="s">
        <v>3127</v>
      </c>
    </row>
    <row r="3119" spans="1:3" ht="14.25">
      <c r="A3119" s="55">
        <v>29331990</v>
      </c>
      <c r="B3119" s="21" t="s">
        <v>2098</v>
      </c>
      <c r="C3119" s="21" t="s">
        <v>3128</v>
      </c>
    </row>
    <row r="3120" spans="1:3" ht="14.25">
      <c r="A3120" s="55">
        <v>29332110</v>
      </c>
      <c r="B3120" s="21" t="s">
        <v>2098</v>
      </c>
      <c r="C3120" s="21" t="s">
        <v>3129</v>
      </c>
    </row>
    <row r="3121" spans="1:3" ht="14.25">
      <c r="A3121" s="55">
        <v>29332121</v>
      </c>
      <c r="B3121" s="21" t="s">
        <v>2098</v>
      </c>
      <c r="C3121" s="21" t="s">
        <v>3130</v>
      </c>
    </row>
    <row r="3122" spans="1:3" ht="14.25">
      <c r="A3122" s="55">
        <v>29332129</v>
      </c>
      <c r="B3122" s="21" t="s">
        <v>2098</v>
      </c>
      <c r="C3122" s="21" t="s">
        <v>3131</v>
      </c>
    </row>
    <row r="3123" spans="1:3" ht="14.25">
      <c r="A3123" s="55">
        <v>29332190</v>
      </c>
      <c r="B3123" s="21" t="s">
        <v>2098</v>
      </c>
      <c r="C3123" s="21" t="s">
        <v>3132</v>
      </c>
    </row>
    <row r="3124" spans="1:3" ht="14.25">
      <c r="A3124" s="55">
        <v>29332911</v>
      </c>
      <c r="B3124" s="21" t="s">
        <v>2098</v>
      </c>
      <c r="C3124" s="21" t="s">
        <v>3133</v>
      </c>
    </row>
    <row r="3125" spans="1:3" ht="14.25">
      <c r="A3125" s="55">
        <v>29332912</v>
      </c>
      <c r="B3125" s="21" t="s">
        <v>2098</v>
      </c>
      <c r="C3125" s="21" t="s">
        <v>3134</v>
      </c>
    </row>
    <row r="3126" spans="1:3" ht="14.25">
      <c r="A3126" s="55">
        <v>29332913</v>
      </c>
      <c r="B3126" s="21" t="s">
        <v>2098</v>
      </c>
      <c r="C3126" s="21" t="s">
        <v>3135</v>
      </c>
    </row>
    <row r="3127" spans="1:3" ht="14.25">
      <c r="A3127" s="55">
        <v>29332919</v>
      </c>
      <c r="B3127" s="21" t="s">
        <v>2098</v>
      </c>
      <c r="C3127" s="21" t="s">
        <v>3136</v>
      </c>
    </row>
    <row r="3128" spans="1:3" ht="14.25">
      <c r="A3128" s="55">
        <v>29332921</v>
      </c>
      <c r="B3128" s="21" t="s">
        <v>2098</v>
      </c>
      <c r="C3128" s="21" t="s">
        <v>3137</v>
      </c>
    </row>
    <row r="3129" spans="1:3" ht="14.25">
      <c r="A3129" s="55">
        <v>29332922</v>
      </c>
      <c r="B3129" s="21" t="s">
        <v>2098</v>
      </c>
      <c r="C3129" s="21" t="s">
        <v>3138</v>
      </c>
    </row>
    <row r="3130" spans="1:3" ht="14.25">
      <c r="A3130" s="55">
        <v>29332923</v>
      </c>
      <c r="B3130" s="21" t="s">
        <v>2098</v>
      </c>
      <c r="C3130" s="21" t="s">
        <v>3139</v>
      </c>
    </row>
    <row r="3131" spans="1:3" ht="14.25">
      <c r="A3131" s="55">
        <v>29332924</v>
      </c>
      <c r="B3131" s="21" t="s">
        <v>2098</v>
      </c>
      <c r="C3131" s="21" t="s">
        <v>3140</v>
      </c>
    </row>
    <row r="3132" spans="1:3" ht="14.25">
      <c r="A3132" s="55">
        <v>29332925</v>
      </c>
      <c r="B3132" s="21" t="s">
        <v>2098</v>
      </c>
      <c r="C3132" s="21" t="s">
        <v>3141</v>
      </c>
    </row>
    <row r="3133" spans="1:3" ht="14.25">
      <c r="A3133" s="55">
        <v>29332929</v>
      </c>
      <c r="B3133" s="21" t="s">
        <v>2098</v>
      </c>
      <c r="C3133" s="21" t="s">
        <v>3142</v>
      </c>
    </row>
    <row r="3134" spans="1:3" ht="14.25">
      <c r="A3134" s="55">
        <v>29332930</v>
      </c>
      <c r="B3134" s="21" t="s">
        <v>2098</v>
      </c>
      <c r="C3134" s="21" t="s">
        <v>3143</v>
      </c>
    </row>
    <row r="3135" spans="1:3" ht="14.25">
      <c r="A3135" s="55">
        <v>29332940</v>
      </c>
      <c r="B3135" s="21" t="s">
        <v>2098</v>
      </c>
      <c r="C3135" s="21" t="s">
        <v>3144</v>
      </c>
    </row>
    <row r="3136" spans="1:3" ht="14.25">
      <c r="A3136" s="55">
        <v>29332991</v>
      </c>
      <c r="B3136" s="21" t="s">
        <v>2098</v>
      </c>
      <c r="C3136" s="21" t="s">
        <v>3145</v>
      </c>
    </row>
    <row r="3137" spans="1:3" ht="14.25">
      <c r="A3137" s="55">
        <v>29332992</v>
      </c>
      <c r="B3137" s="21" t="s">
        <v>2098</v>
      </c>
      <c r="C3137" s="21" t="s">
        <v>3146</v>
      </c>
    </row>
    <row r="3138" spans="1:3" ht="14.25">
      <c r="A3138" s="55">
        <v>29332993</v>
      </c>
      <c r="B3138" s="21" t="s">
        <v>2098</v>
      </c>
      <c r="C3138" s="21" t="s">
        <v>3147</v>
      </c>
    </row>
    <row r="3139" spans="1:3" ht="14.25">
      <c r="A3139" s="55">
        <v>29332994</v>
      </c>
      <c r="B3139" s="21" t="s">
        <v>2098</v>
      </c>
      <c r="C3139" s="21" t="s">
        <v>3148</v>
      </c>
    </row>
    <row r="3140" spans="1:3" ht="14.25">
      <c r="A3140" s="55">
        <v>29332995</v>
      </c>
      <c r="B3140" s="21" t="s">
        <v>2098</v>
      </c>
      <c r="C3140" s="21" t="s">
        <v>3149</v>
      </c>
    </row>
    <row r="3141" spans="1:3" ht="14.25">
      <c r="A3141" s="55">
        <v>29332999</v>
      </c>
      <c r="B3141" s="21" t="s">
        <v>2098</v>
      </c>
      <c r="C3141" s="21" t="s">
        <v>3150</v>
      </c>
    </row>
    <row r="3142" spans="1:3" ht="14.25">
      <c r="A3142" s="55">
        <v>29333110</v>
      </c>
      <c r="B3142" s="21" t="s">
        <v>2098</v>
      </c>
      <c r="C3142" s="21" t="s">
        <v>3151</v>
      </c>
    </row>
    <row r="3143" spans="1:3" ht="14.25">
      <c r="A3143" s="55">
        <v>29333120</v>
      </c>
      <c r="B3143" s="21" t="s">
        <v>2098</v>
      </c>
      <c r="C3143" s="21" t="s">
        <v>3152</v>
      </c>
    </row>
    <row r="3144" spans="1:3" ht="14.25">
      <c r="A3144" s="55">
        <v>29333200</v>
      </c>
      <c r="B3144" s="21" t="s">
        <v>2098</v>
      </c>
      <c r="C3144" s="21" t="s">
        <v>3153</v>
      </c>
    </row>
    <row r="3145" spans="1:3" ht="14.25">
      <c r="A3145" s="55">
        <v>29333311</v>
      </c>
      <c r="B3145" s="21" t="s">
        <v>2098</v>
      </c>
      <c r="C3145" s="21" t="s">
        <v>3154</v>
      </c>
    </row>
    <row r="3146" spans="1:3" ht="14.25">
      <c r="A3146" s="55">
        <v>29333312</v>
      </c>
      <c r="B3146" s="21" t="s">
        <v>2098</v>
      </c>
      <c r="C3146" s="21" t="s">
        <v>3155</v>
      </c>
    </row>
    <row r="3147" spans="1:3" ht="14.25">
      <c r="A3147" s="55">
        <v>29333319</v>
      </c>
      <c r="B3147" s="21" t="s">
        <v>2098</v>
      </c>
      <c r="C3147" s="21" t="s">
        <v>3156</v>
      </c>
    </row>
    <row r="3148" spans="1:3" ht="14.25">
      <c r="A3148" s="55">
        <v>29333321</v>
      </c>
      <c r="B3148" s="21" t="s">
        <v>2098</v>
      </c>
      <c r="C3148" s="21" t="s">
        <v>3157</v>
      </c>
    </row>
    <row r="3149" spans="1:3" ht="14.25">
      <c r="A3149" s="55">
        <v>29333322</v>
      </c>
      <c r="B3149" s="21" t="s">
        <v>2098</v>
      </c>
      <c r="C3149" s="21" t="s">
        <v>3158</v>
      </c>
    </row>
    <row r="3150" spans="1:3" ht="14.25">
      <c r="A3150" s="55">
        <v>29333329</v>
      </c>
      <c r="B3150" s="21" t="s">
        <v>2098</v>
      </c>
      <c r="C3150" s="21" t="s">
        <v>3159</v>
      </c>
    </row>
    <row r="3151" spans="1:3" ht="14.25">
      <c r="A3151" s="55">
        <v>29333330</v>
      </c>
      <c r="B3151" s="21" t="s">
        <v>2098</v>
      </c>
      <c r="C3151" s="21" t="s">
        <v>3160</v>
      </c>
    </row>
    <row r="3152" spans="1:3" ht="14.25">
      <c r="A3152" s="55">
        <v>29333341</v>
      </c>
      <c r="B3152" s="21" t="s">
        <v>2098</v>
      </c>
      <c r="C3152" s="21" t="s">
        <v>3161</v>
      </c>
    </row>
    <row r="3153" spans="1:3" ht="14.25">
      <c r="A3153" s="55">
        <v>29333342</v>
      </c>
      <c r="B3153" s="21" t="s">
        <v>2098</v>
      </c>
      <c r="C3153" s="21" t="s">
        <v>3162</v>
      </c>
    </row>
    <row r="3154" spans="1:3" ht="14.25">
      <c r="A3154" s="55">
        <v>29333349</v>
      </c>
      <c r="B3154" s="21" t="s">
        <v>2098</v>
      </c>
      <c r="C3154" s="21" t="s">
        <v>3163</v>
      </c>
    </row>
    <row r="3155" spans="1:3" ht="14.25">
      <c r="A3155" s="55">
        <v>29333351</v>
      </c>
      <c r="B3155" s="21" t="s">
        <v>2098</v>
      </c>
      <c r="C3155" s="21" t="s">
        <v>3164</v>
      </c>
    </row>
    <row r="3156" spans="1:3" ht="14.25">
      <c r="A3156" s="55">
        <v>29333352</v>
      </c>
      <c r="B3156" s="21" t="s">
        <v>2098</v>
      </c>
      <c r="C3156" s="21" t="s">
        <v>3165</v>
      </c>
    </row>
    <row r="3157" spans="1:3" ht="14.25">
      <c r="A3157" s="55">
        <v>29333359</v>
      </c>
      <c r="B3157" s="21" t="s">
        <v>2098</v>
      </c>
      <c r="C3157" s="21" t="s">
        <v>3166</v>
      </c>
    </row>
    <row r="3158" spans="1:3" ht="14.25">
      <c r="A3158" s="55">
        <v>29333361</v>
      </c>
      <c r="B3158" s="21" t="s">
        <v>2098</v>
      </c>
      <c r="C3158" s="21" t="s">
        <v>3167</v>
      </c>
    </row>
    <row r="3159" spans="1:3" ht="14.25">
      <c r="A3159" s="55">
        <v>29333362</v>
      </c>
      <c r="B3159" s="21" t="s">
        <v>2098</v>
      </c>
      <c r="C3159" s="21" t="s">
        <v>3168</v>
      </c>
    </row>
    <row r="3160" spans="1:3" ht="14.25">
      <c r="A3160" s="55">
        <v>29333363</v>
      </c>
      <c r="B3160" s="21" t="s">
        <v>2098</v>
      </c>
      <c r="C3160" s="21" t="s">
        <v>3169</v>
      </c>
    </row>
    <row r="3161" spans="1:3" ht="14.25">
      <c r="A3161" s="55">
        <v>29333369</v>
      </c>
      <c r="B3161" s="21" t="s">
        <v>2098</v>
      </c>
      <c r="C3161" s="21" t="s">
        <v>3170</v>
      </c>
    </row>
    <row r="3162" spans="1:3" ht="14.25">
      <c r="A3162" s="55">
        <v>29333371</v>
      </c>
      <c r="B3162" s="21" t="s">
        <v>2098</v>
      </c>
      <c r="C3162" s="21" t="s">
        <v>3171</v>
      </c>
    </row>
    <row r="3163" spans="1:3" ht="14.25">
      <c r="A3163" s="55">
        <v>29333372</v>
      </c>
      <c r="B3163" s="21" t="s">
        <v>2098</v>
      </c>
      <c r="C3163" s="21" t="s">
        <v>3172</v>
      </c>
    </row>
    <row r="3164" spans="1:3" ht="14.25">
      <c r="A3164" s="55">
        <v>29333379</v>
      </c>
      <c r="B3164" s="21" t="s">
        <v>2098</v>
      </c>
      <c r="C3164" s="21" t="s">
        <v>3173</v>
      </c>
    </row>
    <row r="3165" spans="1:3" ht="14.25">
      <c r="A3165" s="55">
        <v>29333381</v>
      </c>
      <c r="B3165" s="21" t="s">
        <v>2098</v>
      </c>
      <c r="C3165" s="21" t="s">
        <v>3174</v>
      </c>
    </row>
    <row r="3166" spans="1:3" ht="14.25">
      <c r="A3166" s="55">
        <v>29333382</v>
      </c>
      <c r="B3166" s="21" t="s">
        <v>2098</v>
      </c>
      <c r="C3166" s="21" t="s">
        <v>3175</v>
      </c>
    </row>
    <row r="3167" spans="1:3" ht="14.25">
      <c r="A3167" s="55">
        <v>29333383</v>
      </c>
      <c r="B3167" s="21" t="s">
        <v>2098</v>
      </c>
      <c r="C3167" s="21" t="s">
        <v>3176</v>
      </c>
    </row>
    <row r="3168" spans="1:3" ht="14.25">
      <c r="A3168" s="55">
        <v>29333384</v>
      </c>
      <c r="B3168" s="21" t="s">
        <v>2098</v>
      </c>
      <c r="C3168" s="21" t="s">
        <v>3177</v>
      </c>
    </row>
    <row r="3169" spans="1:3" ht="14.25">
      <c r="A3169" s="55">
        <v>29333389</v>
      </c>
      <c r="B3169" s="21" t="s">
        <v>2098</v>
      </c>
      <c r="C3169" s="21" t="s">
        <v>3178</v>
      </c>
    </row>
    <row r="3170" spans="1:3" ht="14.25">
      <c r="A3170" s="55">
        <v>29333391</v>
      </c>
      <c r="B3170" s="21" t="s">
        <v>2098</v>
      </c>
      <c r="C3170" s="21" t="s">
        <v>3179</v>
      </c>
    </row>
    <row r="3171" spans="1:3" ht="14.25">
      <c r="A3171" s="55">
        <v>29333392</v>
      </c>
      <c r="B3171" s="21" t="s">
        <v>2098</v>
      </c>
      <c r="C3171" s="21" t="s">
        <v>3180</v>
      </c>
    </row>
    <row r="3172" spans="1:3" ht="14.25">
      <c r="A3172" s="55">
        <v>29333393</v>
      </c>
      <c r="B3172" s="21" t="s">
        <v>2098</v>
      </c>
      <c r="C3172" s="21" t="s">
        <v>3181</v>
      </c>
    </row>
    <row r="3173" spans="1:3" ht="14.25">
      <c r="A3173" s="55">
        <v>29333399</v>
      </c>
      <c r="B3173" s="21" t="s">
        <v>2098</v>
      </c>
      <c r="C3173" s="21" t="s">
        <v>3182</v>
      </c>
    </row>
    <row r="3174" spans="1:3" ht="14.25">
      <c r="A3174" s="55">
        <v>29333912</v>
      </c>
      <c r="B3174" s="21" t="s">
        <v>2098</v>
      </c>
      <c r="C3174" s="21" t="s">
        <v>3183</v>
      </c>
    </row>
    <row r="3175" spans="1:3" ht="14.25">
      <c r="A3175" s="55">
        <v>29333913</v>
      </c>
      <c r="B3175" s="21" t="s">
        <v>2098</v>
      </c>
      <c r="C3175" s="21" t="s">
        <v>3184</v>
      </c>
    </row>
    <row r="3176" spans="1:3" ht="14.25">
      <c r="A3176" s="55">
        <v>29333914</v>
      </c>
      <c r="B3176" s="21" t="s">
        <v>2098</v>
      </c>
      <c r="C3176" s="21" t="s">
        <v>3185</v>
      </c>
    </row>
    <row r="3177" spans="1:3" ht="14.25">
      <c r="A3177" s="55">
        <v>29333915</v>
      </c>
      <c r="B3177" s="21" t="s">
        <v>2098</v>
      </c>
      <c r="C3177" s="21" t="s">
        <v>3186</v>
      </c>
    </row>
    <row r="3178" spans="1:3" ht="14.25">
      <c r="A3178" s="55">
        <v>29333919</v>
      </c>
      <c r="B3178" s="21" t="s">
        <v>2098</v>
      </c>
      <c r="C3178" s="21" t="s">
        <v>3187</v>
      </c>
    </row>
    <row r="3179" spans="1:3" ht="14.25">
      <c r="A3179" s="55">
        <v>29333921</v>
      </c>
      <c r="B3179" s="21" t="s">
        <v>2098</v>
      </c>
      <c r="C3179" s="21" t="s">
        <v>3188</v>
      </c>
    </row>
    <row r="3180" spans="1:3" ht="14.25">
      <c r="A3180" s="55">
        <v>29333922</v>
      </c>
      <c r="B3180" s="21" t="s">
        <v>2098</v>
      </c>
      <c r="C3180" s="21" t="s">
        <v>3189</v>
      </c>
    </row>
    <row r="3181" spans="1:3" ht="14.25">
      <c r="A3181" s="55">
        <v>29333923</v>
      </c>
      <c r="B3181" s="21" t="s">
        <v>2098</v>
      </c>
      <c r="C3181" s="21" t="s">
        <v>3190</v>
      </c>
    </row>
    <row r="3182" spans="1:3" ht="14.25">
      <c r="A3182" s="55">
        <v>29333924</v>
      </c>
      <c r="B3182" s="21" t="s">
        <v>2098</v>
      </c>
      <c r="C3182" s="21" t="s">
        <v>3191</v>
      </c>
    </row>
    <row r="3183" spans="1:3" ht="14.25">
      <c r="A3183" s="55">
        <v>29333925</v>
      </c>
      <c r="B3183" s="21" t="s">
        <v>2098</v>
      </c>
      <c r="C3183" s="21" t="s">
        <v>3192</v>
      </c>
    </row>
    <row r="3184" spans="1:3" ht="14.25">
      <c r="A3184" s="55">
        <v>29333929</v>
      </c>
      <c r="B3184" s="21" t="s">
        <v>2098</v>
      </c>
      <c r="C3184" s="21" t="s">
        <v>3193</v>
      </c>
    </row>
    <row r="3185" spans="1:3" ht="14.25">
      <c r="A3185" s="55">
        <v>29333931</v>
      </c>
      <c r="B3185" s="21" t="s">
        <v>2098</v>
      </c>
      <c r="C3185" s="21" t="s">
        <v>3194</v>
      </c>
    </row>
    <row r="3186" spans="1:3" ht="14.25">
      <c r="A3186" s="55">
        <v>29333932</v>
      </c>
      <c r="B3186" s="21" t="s">
        <v>2098</v>
      </c>
      <c r="C3186" s="21" t="s">
        <v>3195</v>
      </c>
    </row>
    <row r="3187" spans="1:3" ht="14.25">
      <c r="A3187" s="55">
        <v>29333933</v>
      </c>
      <c r="B3187" s="21" t="s">
        <v>2098</v>
      </c>
      <c r="C3187" s="21" t="s">
        <v>3196</v>
      </c>
    </row>
    <row r="3188" spans="1:3" ht="14.25">
      <c r="A3188" s="55">
        <v>29333934</v>
      </c>
      <c r="B3188" s="21" t="s">
        <v>2098</v>
      </c>
      <c r="C3188" s="21" t="s">
        <v>3197</v>
      </c>
    </row>
    <row r="3189" spans="1:3" ht="14.25">
      <c r="A3189" s="55">
        <v>29333935</v>
      </c>
      <c r="B3189" s="21" t="s">
        <v>2098</v>
      </c>
      <c r="C3189" s="21" t="s">
        <v>3198</v>
      </c>
    </row>
    <row r="3190" spans="1:3" ht="14.25">
      <c r="A3190" s="55">
        <v>29333936</v>
      </c>
      <c r="B3190" s="21" t="s">
        <v>2098</v>
      </c>
      <c r="C3190" s="21" t="s">
        <v>3199</v>
      </c>
    </row>
    <row r="3191" spans="1:3" ht="14.25">
      <c r="A3191" s="55">
        <v>29333939</v>
      </c>
      <c r="B3191" s="21" t="s">
        <v>2098</v>
      </c>
      <c r="C3191" s="21" t="s">
        <v>3200</v>
      </c>
    </row>
    <row r="3192" spans="1:3" ht="14.25">
      <c r="A3192" s="55">
        <v>29333943</v>
      </c>
      <c r="B3192" s="21" t="s">
        <v>2098</v>
      </c>
      <c r="C3192" s="21" t="s">
        <v>3201</v>
      </c>
    </row>
    <row r="3193" spans="1:3" ht="14.25">
      <c r="A3193" s="55">
        <v>29333944</v>
      </c>
      <c r="B3193" s="21" t="s">
        <v>2098</v>
      </c>
      <c r="C3193" s="21" t="s">
        <v>3202</v>
      </c>
    </row>
    <row r="3194" spans="1:3" ht="14.25">
      <c r="A3194" s="55">
        <v>29333945</v>
      </c>
      <c r="B3194" s="21" t="s">
        <v>2098</v>
      </c>
      <c r="C3194" s="21" t="s">
        <v>3203</v>
      </c>
    </row>
    <row r="3195" spans="1:3" ht="14.25">
      <c r="A3195" s="55">
        <v>29333946</v>
      </c>
      <c r="B3195" s="21" t="s">
        <v>2098</v>
      </c>
      <c r="C3195" s="21" t="s">
        <v>3204</v>
      </c>
    </row>
    <row r="3196" spans="1:3" ht="14.25">
      <c r="A3196" s="55">
        <v>29333947</v>
      </c>
      <c r="B3196" s="21" t="s">
        <v>2098</v>
      </c>
      <c r="C3196" s="21" t="s">
        <v>3205</v>
      </c>
    </row>
    <row r="3197" spans="1:3" ht="14.25">
      <c r="A3197" s="55">
        <v>29333948</v>
      </c>
      <c r="B3197" s="21" t="s">
        <v>2098</v>
      </c>
      <c r="C3197" s="21" t="s">
        <v>3206</v>
      </c>
    </row>
    <row r="3198" spans="1:3" ht="14.25">
      <c r="A3198" s="55">
        <v>29333949</v>
      </c>
      <c r="B3198" s="21" t="s">
        <v>2098</v>
      </c>
      <c r="C3198" s="21" t="s">
        <v>3207</v>
      </c>
    </row>
    <row r="3199" spans="1:3" ht="14.25">
      <c r="A3199" s="55">
        <v>29333981</v>
      </c>
      <c r="B3199" s="21" t="s">
        <v>2098</v>
      </c>
      <c r="C3199" s="21" t="s">
        <v>3208</v>
      </c>
    </row>
    <row r="3200" spans="1:3" ht="14.25">
      <c r="A3200" s="55">
        <v>29333982</v>
      </c>
      <c r="B3200" s="21" t="s">
        <v>2098</v>
      </c>
      <c r="C3200" s="21" t="s">
        <v>3209</v>
      </c>
    </row>
    <row r="3201" spans="1:3" ht="14.25">
      <c r="A3201" s="55">
        <v>29333983</v>
      </c>
      <c r="B3201" s="21" t="s">
        <v>2098</v>
      </c>
      <c r="C3201" s="21" t="s">
        <v>3210</v>
      </c>
    </row>
    <row r="3202" spans="1:3" ht="14.25">
      <c r="A3202" s="55">
        <v>29333984</v>
      </c>
      <c r="B3202" s="21" t="s">
        <v>2098</v>
      </c>
      <c r="C3202" s="21" t="s">
        <v>3211</v>
      </c>
    </row>
    <row r="3203" spans="1:3" ht="14.25">
      <c r="A3203" s="55">
        <v>29333989</v>
      </c>
      <c r="B3203" s="21" t="s">
        <v>2098</v>
      </c>
      <c r="C3203" s="21" t="s">
        <v>3212</v>
      </c>
    </row>
    <row r="3204" spans="1:3" ht="14.25">
      <c r="A3204" s="55">
        <v>29333991</v>
      </c>
      <c r="B3204" s="21" t="s">
        <v>2098</v>
      </c>
      <c r="C3204" s="21" t="s">
        <v>3213</v>
      </c>
    </row>
    <row r="3205" spans="1:3" ht="14.25">
      <c r="A3205" s="55">
        <v>29333992</v>
      </c>
      <c r="B3205" s="21" t="s">
        <v>2098</v>
      </c>
      <c r="C3205" s="21" t="s">
        <v>3214</v>
      </c>
    </row>
    <row r="3206" spans="1:3" ht="14.25">
      <c r="A3206" s="55">
        <v>29333993</v>
      </c>
      <c r="B3206" s="21" t="s">
        <v>2098</v>
      </c>
      <c r="C3206" s="21" t="s">
        <v>3215</v>
      </c>
    </row>
    <row r="3207" spans="1:3" ht="14.25">
      <c r="A3207" s="55">
        <v>29333994</v>
      </c>
      <c r="B3207" s="21" t="s">
        <v>2098</v>
      </c>
      <c r="C3207" s="21" t="s">
        <v>3216</v>
      </c>
    </row>
    <row r="3208" spans="1:3" ht="14.25">
      <c r="A3208" s="55">
        <v>29333999</v>
      </c>
      <c r="B3208" s="21" t="s">
        <v>2098</v>
      </c>
      <c r="C3208" s="21" t="s">
        <v>3217</v>
      </c>
    </row>
    <row r="3209" spans="1:3" ht="14.25">
      <c r="A3209" s="55">
        <v>29334110</v>
      </c>
      <c r="B3209" s="21" t="s">
        <v>2098</v>
      </c>
      <c r="C3209" s="21" t="s">
        <v>3218</v>
      </c>
    </row>
    <row r="3210" spans="1:3" ht="14.25">
      <c r="A3210" s="55">
        <v>29334120</v>
      </c>
      <c r="B3210" s="21" t="s">
        <v>2098</v>
      </c>
      <c r="C3210" s="21" t="s">
        <v>3219</v>
      </c>
    </row>
    <row r="3211" spans="1:3" ht="14.25">
      <c r="A3211" s="55">
        <v>29334911</v>
      </c>
      <c r="B3211" s="21" t="s">
        <v>2098</v>
      </c>
      <c r="C3211" s="21" t="s">
        <v>3220</v>
      </c>
    </row>
    <row r="3212" spans="1:3" ht="14.25">
      <c r="A3212" s="55">
        <v>29334912</v>
      </c>
      <c r="B3212" s="21" t="s">
        <v>2098</v>
      </c>
      <c r="C3212" s="21" t="s">
        <v>3221</v>
      </c>
    </row>
    <row r="3213" spans="1:3" ht="14.25">
      <c r="A3213" s="55">
        <v>29334913</v>
      </c>
      <c r="B3213" s="21" t="s">
        <v>2098</v>
      </c>
      <c r="C3213" s="21" t="s">
        <v>3222</v>
      </c>
    </row>
    <row r="3214" spans="1:3" ht="14.25">
      <c r="A3214" s="55">
        <v>29334919</v>
      </c>
      <c r="B3214" s="21" t="s">
        <v>2098</v>
      </c>
      <c r="C3214" s="21" t="s">
        <v>3223</v>
      </c>
    </row>
    <row r="3215" spans="1:3" ht="14.25">
      <c r="A3215" s="55">
        <v>29334920</v>
      </c>
      <c r="B3215" s="21" t="s">
        <v>2098</v>
      </c>
      <c r="C3215" s="21" t="s">
        <v>3224</v>
      </c>
    </row>
    <row r="3216" spans="1:3" ht="14.25">
      <c r="A3216" s="55">
        <v>29334930</v>
      </c>
      <c r="B3216" s="21" t="s">
        <v>2098</v>
      </c>
      <c r="C3216" s="21" t="s">
        <v>3225</v>
      </c>
    </row>
    <row r="3217" spans="1:3" ht="14.25">
      <c r="A3217" s="55">
        <v>29334940</v>
      </c>
      <c r="B3217" s="21" t="s">
        <v>2098</v>
      </c>
      <c r="C3217" s="21" t="s">
        <v>3226</v>
      </c>
    </row>
    <row r="3218" spans="1:3" ht="14.25">
      <c r="A3218" s="55">
        <v>29334990</v>
      </c>
      <c r="B3218" s="21" t="s">
        <v>2098</v>
      </c>
      <c r="C3218" s="21" t="s">
        <v>3227</v>
      </c>
    </row>
    <row r="3219" spans="1:3" ht="14.25">
      <c r="A3219" s="55">
        <v>29335200</v>
      </c>
      <c r="B3219" s="21" t="s">
        <v>2098</v>
      </c>
      <c r="C3219" s="21" t="s">
        <v>3228</v>
      </c>
    </row>
    <row r="3220" spans="1:3" ht="14.25">
      <c r="A3220" s="55">
        <v>29335311</v>
      </c>
      <c r="B3220" s="21" t="s">
        <v>2098</v>
      </c>
      <c r="C3220" s="21" t="s">
        <v>3229</v>
      </c>
    </row>
    <row r="3221" spans="1:3" ht="14.25">
      <c r="A3221" s="55">
        <v>29335312</v>
      </c>
      <c r="B3221" s="21" t="s">
        <v>2098</v>
      </c>
      <c r="C3221" s="21" t="s">
        <v>3230</v>
      </c>
    </row>
    <row r="3222" spans="1:3" ht="14.25">
      <c r="A3222" s="55">
        <v>29335321</v>
      </c>
      <c r="B3222" s="21" t="s">
        <v>2098</v>
      </c>
      <c r="C3222" s="21" t="s">
        <v>3231</v>
      </c>
    </row>
    <row r="3223" spans="1:3" ht="14.25">
      <c r="A3223" s="55">
        <v>29335322</v>
      </c>
      <c r="B3223" s="21" t="s">
        <v>2098</v>
      </c>
      <c r="C3223" s="21" t="s">
        <v>3232</v>
      </c>
    </row>
    <row r="3224" spans="1:3" ht="14.25">
      <c r="A3224" s="55">
        <v>29335323</v>
      </c>
      <c r="B3224" s="21" t="s">
        <v>2098</v>
      </c>
      <c r="C3224" s="21" t="s">
        <v>3233</v>
      </c>
    </row>
    <row r="3225" spans="1:3" ht="14.25">
      <c r="A3225" s="55">
        <v>29335330</v>
      </c>
      <c r="B3225" s="21" t="s">
        <v>2098</v>
      </c>
      <c r="C3225" s="21" t="s">
        <v>3234</v>
      </c>
    </row>
    <row r="3226" spans="1:3" ht="14.25">
      <c r="A3226" s="55">
        <v>29335340</v>
      </c>
      <c r="B3226" s="21" t="s">
        <v>2098</v>
      </c>
      <c r="C3226" s="21" t="s">
        <v>3235</v>
      </c>
    </row>
    <row r="3227" spans="1:3" ht="14.25">
      <c r="A3227" s="55">
        <v>29335350</v>
      </c>
      <c r="B3227" s="21" t="s">
        <v>2098</v>
      </c>
      <c r="C3227" s="21" t="s">
        <v>3236</v>
      </c>
    </row>
    <row r="3228" spans="1:3" ht="14.25">
      <c r="A3228" s="55">
        <v>29335360</v>
      </c>
      <c r="B3228" s="21" t="s">
        <v>2098</v>
      </c>
      <c r="C3228" s="21" t="s">
        <v>3237</v>
      </c>
    </row>
    <row r="3229" spans="1:3" ht="14.25">
      <c r="A3229" s="55">
        <v>29335371</v>
      </c>
      <c r="B3229" s="21" t="s">
        <v>2098</v>
      </c>
      <c r="C3229" s="21" t="s">
        <v>3238</v>
      </c>
    </row>
    <row r="3230" spans="1:3" ht="14.25">
      <c r="A3230" s="55">
        <v>29335372</v>
      </c>
      <c r="B3230" s="21" t="s">
        <v>2098</v>
      </c>
      <c r="C3230" s="21" t="s">
        <v>3239</v>
      </c>
    </row>
    <row r="3231" spans="1:3" ht="14.25">
      <c r="A3231" s="55">
        <v>29335380</v>
      </c>
      <c r="B3231" s="21" t="s">
        <v>2098</v>
      </c>
      <c r="C3231" s="21" t="s">
        <v>3240</v>
      </c>
    </row>
    <row r="3232" spans="1:3" ht="14.25">
      <c r="A3232" s="55">
        <v>29335400</v>
      </c>
      <c r="B3232" s="21" t="s">
        <v>2098</v>
      </c>
      <c r="C3232" s="21" t="s">
        <v>3241</v>
      </c>
    </row>
    <row r="3233" spans="1:3" ht="14.25">
      <c r="A3233" s="55">
        <v>29335510</v>
      </c>
      <c r="B3233" s="21" t="s">
        <v>2098</v>
      </c>
      <c r="C3233" s="21" t="s">
        <v>3242</v>
      </c>
    </row>
    <row r="3234" spans="1:3" ht="14.25">
      <c r="A3234" s="55">
        <v>29335520</v>
      </c>
      <c r="B3234" s="21" t="s">
        <v>2098</v>
      </c>
      <c r="C3234" s="21" t="s">
        <v>3243</v>
      </c>
    </row>
    <row r="3235" spans="1:3" ht="14.25">
      <c r="A3235" s="55">
        <v>29335530</v>
      </c>
      <c r="B3235" s="21" t="s">
        <v>2098</v>
      </c>
      <c r="C3235" s="21" t="s">
        <v>3244</v>
      </c>
    </row>
    <row r="3236" spans="1:3" ht="14.25">
      <c r="A3236" s="55">
        <v>29335540</v>
      </c>
      <c r="B3236" s="21" t="s">
        <v>2098</v>
      </c>
      <c r="C3236" s="21" t="s">
        <v>3245</v>
      </c>
    </row>
    <row r="3237" spans="1:3" ht="14.25">
      <c r="A3237" s="55">
        <v>29335911</v>
      </c>
      <c r="B3237" s="21" t="s">
        <v>2098</v>
      </c>
      <c r="C3237" s="21" t="s">
        <v>3246</v>
      </c>
    </row>
    <row r="3238" spans="1:3" ht="14.25">
      <c r="A3238" s="55">
        <v>29335912</v>
      </c>
      <c r="B3238" s="21" t="s">
        <v>2098</v>
      </c>
      <c r="C3238" s="21" t="s">
        <v>3247</v>
      </c>
    </row>
    <row r="3239" spans="1:3" ht="14.25">
      <c r="A3239" s="55">
        <v>29335913</v>
      </c>
      <c r="B3239" s="21" t="s">
        <v>2098</v>
      </c>
      <c r="C3239" s="21" t="s">
        <v>3248</v>
      </c>
    </row>
    <row r="3240" spans="1:3" ht="14.25">
      <c r="A3240" s="55">
        <v>29335914</v>
      </c>
      <c r="B3240" s="21" t="s">
        <v>2098</v>
      </c>
      <c r="C3240" s="21" t="s">
        <v>3249</v>
      </c>
    </row>
    <row r="3241" spans="1:3" ht="14.25">
      <c r="A3241" s="55">
        <v>29335915</v>
      </c>
      <c r="B3241" s="21" t="s">
        <v>2098</v>
      </c>
      <c r="C3241" s="21" t="s">
        <v>3250</v>
      </c>
    </row>
    <row r="3242" spans="1:3" ht="14.25">
      <c r="A3242" s="55">
        <v>29335916</v>
      </c>
      <c r="B3242" s="21" t="s">
        <v>2098</v>
      </c>
      <c r="C3242" s="21" t="s">
        <v>3251</v>
      </c>
    </row>
    <row r="3243" spans="1:3" ht="14.25">
      <c r="A3243" s="55">
        <v>29335919</v>
      </c>
      <c r="B3243" s="21" t="s">
        <v>2098</v>
      </c>
      <c r="C3243" s="21" t="s">
        <v>3252</v>
      </c>
    </row>
    <row r="3244" spans="1:3" ht="14.25">
      <c r="A3244" s="55">
        <v>29335921</v>
      </c>
      <c r="B3244" s="21" t="s">
        <v>2098</v>
      </c>
      <c r="C3244" s="21" t="s">
        <v>3253</v>
      </c>
    </row>
    <row r="3245" spans="1:3" ht="14.25">
      <c r="A3245" s="55">
        <v>29335922</v>
      </c>
      <c r="B3245" s="21" t="s">
        <v>2098</v>
      </c>
      <c r="C3245" s="21" t="s">
        <v>3254</v>
      </c>
    </row>
    <row r="3246" spans="1:3" ht="14.25">
      <c r="A3246" s="55">
        <v>29335923</v>
      </c>
      <c r="B3246" s="21" t="s">
        <v>2098</v>
      </c>
      <c r="C3246" s="21" t="s">
        <v>3255</v>
      </c>
    </row>
    <row r="3247" spans="1:3" ht="14.25">
      <c r="A3247" s="55">
        <v>29335929</v>
      </c>
      <c r="B3247" s="21" t="s">
        <v>2098</v>
      </c>
      <c r="C3247" s="21" t="s">
        <v>3256</v>
      </c>
    </row>
    <row r="3248" spans="1:3" ht="14.25">
      <c r="A3248" s="55">
        <v>29335931</v>
      </c>
      <c r="B3248" s="21" t="s">
        <v>2098</v>
      </c>
      <c r="C3248" s="21" t="s">
        <v>3257</v>
      </c>
    </row>
    <row r="3249" spans="1:3" ht="14.25">
      <c r="A3249" s="55">
        <v>29335932</v>
      </c>
      <c r="B3249" s="21" t="s">
        <v>2098</v>
      </c>
      <c r="C3249" s="21" t="s">
        <v>3258</v>
      </c>
    </row>
    <row r="3250" spans="1:3" ht="14.25">
      <c r="A3250" s="55">
        <v>29335933</v>
      </c>
      <c r="B3250" s="21" t="s">
        <v>2098</v>
      </c>
      <c r="C3250" s="21" t="s">
        <v>3259</v>
      </c>
    </row>
    <row r="3251" spans="1:3" ht="14.25">
      <c r="A3251" s="55">
        <v>29335934</v>
      </c>
      <c r="B3251" s="21" t="s">
        <v>2098</v>
      </c>
      <c r="C3251" s="21" t="s">
        <v>3260</v>
      </c>
    </row>
    <row r="3252" spans="1:3" ht="14.25">
      <c r="A3252" s="55">
        <v>29335935</v>
      </c>
      <c r="B3252" s="21" t="s">
        <v>2098</v>
      </c>
      <c r="C3252" s="21" t="s">
        <v>3261</v>
      </c>
    </row>
    <row r="3253" spans="1:3" ht="14.25">
      <c r="A3253" s="55">
        <v>29335939</v>
      </c>
      <c r="B3253" s="21" t="s">
        <v>2098</v>
      </c>
      <c r="C3253" s="21" t="s">
        <v>3262</v>
      </c>
    </row>
    <row r="3254" spans="1:3" ht="14.25">
      <c r="A3254" s="55">
        <v>29335941</v>
      </c>
      <c r="B3254" s="21" t="s">
        <v>2098</v>
      </c>
      <c r="C3254" s="21" t="s">
        <v>3263</v>
      </c>
    </row>
    <row r="3255" spans="1:3" ht="14.25">
      <c r="A3255" s="55">
        <v>29335942</v>
      </c>
      <c r="B3255" s="21" t="s">
        <v>2098</v>
      </c>
      <c r="C3255" s="21" t="s">
        <v>3264</v>
      </c>
    </row>
    <row r="3256" spans="1:3" ht="14.25">
      <c r="A3256" s="55">
        <v>29335943</v>
      </c>
      <c r="B3256" s="21" t="s">
        <v>2098</v>
      </c>
      <c r="C3256" s="21" t="s">
        <v>3265</v>
      </c>
    </row>
    <row r="3257" spans="1:3" ht="14.25">
      <c r="A3257" s="55">
        <v>29335944</v>
      </c>
      <c r="B3257" s="21" t="s">
        <v>2098</v>
      </c>
      <c r="C3257" s="21" t="s">
        <v>3266</v>
      </c>
    </row>
    <row r="3258" spans="1:3" ht="14.25">
      <c r="A3258" s="55">
        <v>29335945</v>
      </c>
      <c r="B3258" s="21" t="s">
        <v>2098</v>
      </c>
      <c r="C3258" s="21" t="s">
        <v>3267</v>
      </c>
    </row>
    <row r="3259" spans="1:3" ht="14.25">
      <c r="A3259" s="55">
        <v>29335949</v>
      </c>
      <c r="B3259" s="21" t="s">
        <v>2098</v>
      </c>
      <c r="C3259" s="21" t="s">
        <v>3268</v>
      </c>
    </row>
    <row r="3260" spans="1:3" ht="14.25">
      <c r="A3260" s="55">
        <v>29335991</v>
      </c>
      <c r="B3260" s="21" t="s">
        <v>2098</v>
      </c>
      <c r="C3260" s="21" t="s">
        <v>3269</v>
      </c>
    </row>
    <row r="3261" spans="1:3" ht="14.25">
      <c r="A3261" s="55">
        <v>29335992</v>
      </c>
      <c r="B3261" s="21" t="s">
        <v>2098</v>
      </c>
      <c r="C3261" s="21" t="s">
        <v>3270</v>
      </c>
    </row>
    <row r="3262" spans="1:3" ht="14.25">
      <c r="A3262" s="55">
        <v>29335999</v>
      </c>
      <c r="B3262" s="21" t="s">
        <v>2098</v>
      </c>
      <c r="C3262" s="21" t="s">
        <v>3271</v>
      </c>
    </row>
    <row r="3263" spans="1:3" ht="14.25">
      <c r="A3263" s="55">
        <v>29336100</v>
      </c>
      <c r="B3263" s="21" t="s">
        <v>2098</v>
      </c>
      <c r="C3263" s="21" t="s">
        <v>3272</v>
      </c>
    </row>
    <row r="3264" spans="1:3" ht="14.25">
      <c r="A3264" s="55">
        <v>29336911</v>
      </c>
      <c r="B3264" s="21" t="s">
        <v>2098</v>
      </c>
      <c r="C3264" s="21" t="s">
        <v>3273</v>
      </c>
    </row>
    <row r="3265" spans="1:3" ht="14.25">
      <c r="A3265" s="55">
        <v>29336912</v>
      </c>
      <c r="B3265" s="21" t="s">
        <v>2098</v>
      </c>
      <c r="C3265" s="21" t="s">
        <v>3274</v>
      </c>
    </row>
    <row r="3266" spans="1:3" ht="14.25">
      <c r="A3266" s="55">
        <v>29336913</v>
      </c>
      <c r="B3266" s="21" t="s">
        <v>2098</v>
      </c>
      <c r="C3266" s="21" t="s">
        <v>3275</v>
      </c>
    </row>
    <row r="3267" spans="1:3" ht="14.25">
      <c r="A3267" s="55">
        <v>29336914</v>
      </c>
      <c r="B3267" s="21" t="s">
        <v>2098</v>
      </c>
      <c r="C3267" s="21" t="s">
        <v>3276</v>
      </c>
    </row>
    <row r="3268" spans="1:3" ht="14.25">
      <c r="A3268" s="55">
        <v>29336915</v>
      </c>
      <c r="B3268" s="21" t="s">
        <v>2098</v>
      </c>
      <c r="C3268" s="21" t="s">
        <v>3277</v>
      </c>
    </row>
    <row r="3269" spans="1:3" ht="14.25">
      <c r="A3269" s="55">
        <v>29336916</v>
      </c>
      <c r="B3269" s="21" t="s">
        <v>2098</v>
      </c>
      <c r="C3269" s="21" t="s">
        <v>3278</v>
      </c>
    </row>
    <row r="3270" spans="1:3" ht="14.25">
      <c r="A3270" s="55">
        <v>29336919</v>
      </c>
      <c r="B3270" s="21" t="s">
        <v>2098</v>
      </c>
      <c r="C3270" s="21" t="s">
        <v>3279</v>
      </c>
    </row>
    <row r="3271" spans="1:3" ht="14.25">
      <c r="A3271" s="55">
        <v>29336921</v>
      </c>
      <c r="B3271" s="21" t="s">
        <v>2098</v>
      </c>
      <c r="C3271" s="21" t="s">
        <v>3280</v>
      </c>
    </row>
    <row r="3272" spans="1:3" ht="14.25">
      <c r="A3272" s="55">
        <v>29336922</v>
      </c>
      <c r="B3272" s="21" t="s">
        <v>2098</v>
      </c>
      <c r="C3272" s="21" t="s">
        <v>3281</v>
      </c>
    </row>
    <row r="3273" spans="1:3" ht="14.25">
      <c r="A3273" s="55">
        <v>29336923</v>
      </c>
      <c r="B3273" s="21" t="s">
        <v>2098</v>
      </c>
      <c r="C3273" s="21" t="s">
        <v>3282</v>
      </c>
    </row>
    <row r="3274" spans="1:3" ht="14.25">
      <c r="A3274" s="55">
        <v>29336929</v>
      </c>
      <c r="B3274" s="21" t="s">
        <v>2098</v>
      </c>
      <c r="C3274" s="21" t="s">
        <v>3283</v>
      </c>
    </row>
    <row r="3275" spans="1:3" ht="14.25">
      <c r="A3275" s="55">
        <v>29336991</v>
      </c>
      <c r="B3275" s="21" t="s">
        <v>2098</v>
      </c>
      <c r="C3275" s="21" t="s">
        <v>3284</v>
      </c>
    </row>
    <row r="3276" spans="1:3" ht="14.25">
      <c r="A3276" s="55">
        <v>29336992</v>
      </c>
      <c r="B3276" s="21" t="s">
        <v>2098</v>
      </c>
      <c r="C3276" s="21" t="s">
        <v>3285</v>
      </c>
    </row>
    <row r="3277" spans="1:3" ht="14.25">
      <c r="A3277" s="55">
        <v>29336999</v>
      </c>
      <c r="B3277" s="21" t="s">
        <v>2098</v>
      </c>
      <c r="C3277" s="21" t="s">
        <v>3286</v>
      </c>
    </row>
    <row r="3278" spans="1:3" ht="14.25">
      <c r="A3278" s="55">
        <v>29337100</v>
      </c>
      <c r="B3278" s="21" t="s">
        <v>2098</v>
      </c>
      <c r="C3278" s="21" t="s">
        <v>3287</v>
      </c>
    </row>
    <row r="3279" spans="1:3" ht="14.25">
      <c r="A3279" s="55">
        <v>29337210</v>
      </c>
      <c r="B3279" s="21" t="s">
        <v>2098</v>
      </c>
      <c r="C3279" s="21" t="s">
        <v>3288</v>
      </c>
    </row>
    <row r="3280" spans="1:3" ht="14.25">
      <c r="A3280" s="55">
        <v>29337220</v>
      </c>
      <c r="B3280" s="21" t="s">
        <v>2098</v>
      </c>
      <c r="C3280" s="21" t="s">
        <v>3289</v>
      </c>
    </row>
    <row r="3281" spans="1:3" ht="14.25">
      <c r="A3281" s="55">
        <v>29337910</v>
      </c>
      <c r="B3281" s="21" t="s">
        <v>2098</v>
      </c>
      <c r="C3281" s="21" t="s">
        <v>3290</v>
      </c>
    </row>
    <row r="3282" spans="1:3" ht="14.25">
      <c r="A3282" s="55">
        <v>29337990</v>
      </c>
      <c r="B3282" s="21" t="s">
        <v>2098</v>
      </c>
      <c r="C3282" s="21" t="s">
        <v>3291</v>
      </c>
    </row>
    <row r="3283" spans="1:3" ht="14.25">
      <c r="A3283" s="55">
        <v>29339111</v>
      </c>
      <c r="B3283" s="21" t="s">
        <v>2098</v>
      </c>
      <c r="C3283" s="21" t="s">
        <v>3292</v>
      </c>
    </row>
    <row r="3284" spans="1:3" ht="14.25">
      <c r="A3284" s="55">
        <v>29339112</v>
      </c>
      <c r="B3284" s="21" t="s">
        <v>2098</v>
      </c>
      <c r="C3284" s="21" t="s">
        <v>3293</v>
      </c>
    </row>
    <row r="3285" spans="1:3" ht="14.25">
      <c r="A3285" s="55">
        <v>29339113</v>
      </c>
      <c r="B3285" s="21" t="s">
        <v>2098</v>
      </c>
      <c r="C3285" s="21" t="s">
        <v>3294</v>
      </c>
    </row>
    <row r="3286" spans="1:3" ht="14.25">
      <c r="A3286" s="55">
        <v>29339114</v>
      </c>
      <c r="B3286" s="21" t="s">
        <v>2098</v>
      </c>
      <c r="C3286" s="21" t="s">
        <v>3295</v>
      </c>
    </row>
    <row r="3287" spans="1:3" ht="14.25">
      <c r="A3287" s="55">
        <v>29339115</v>
      </c>
      <c r="B3287" s="21" t="s">
        <v>2098</v>
      </c>
      <c r="C3287" s="21" t="s">
        <v>3296</v>
      </c>
    </row>
    <row r="3288" spans="1:3" ht="14.25">
      <c r="A3288" s="55">
        <v>29339119</v>
      </c>
      <c r="B3288" s="21" t="s">
        <v>2098</v>
      </c>
      <c r="C3288" s="21" t="s">
        <v>3297</v>
      </c>
    </row>
    <row r="3289" spans="1:3" ht="14.25">
      <c r="A3289" s="55">
        <v>29339121</v>
      </c>
      <c r="B3289" s="21" t="s">
        <v>2098</v>
      </c>
      <c r="C3289" s="21" t="s">
        <v>3298</v>
      </c>
    </row>
    <row r="3290" spans="1:3" ht="14.25">
      <c r="A3290" s="55">
        <v>29339122</v>
      </c>
      <c r="B3290" s="21" t="s">
        <v>2098</v>
      </c>
      <c r="C3290" s="21" t="s">
        <v>3299</v>
      </c>
    </row>
    <row r="3291" spans="1:3" ht="14.25">
      <c r="A3291" s="55">
        <v>29339123</v>
      </c>
      <c r="B3291" s="21" t="s">
        <v>2098</v>
      </c>
      <c r="C3291" s="21" t="s">
        <v>3300</v>
      </c>
    </row>
    <row r="3292" spans="1:3" ht="14.25">
      <c r="A3292" s="55">
        <v>29339129</v>
      </c>
      <c r="B3292" s="21" t="s">
        <v>2098</v>
      </c>
      <c r="C3292" s="21" t="s">
        <v>3301</v>
      </c>
    </row>
    <row r="3293" spans="1:3" ht="14.25">
      <c r="A3293" s="55">
        <v>29339131</v>
      </c>
      <c r="B3293" s="21" t="s">
        <v>2098</v>
      </c>
      <c r="C3293" s="21" t="s">
        <v>3302</v>
      </c>
    </row>
    <row r="3294" spans="1:3" ht="14.25">
      <c r="A3294" s="55">
        <v>29339132</v>
      </c>
      <c r="B3294" s="21" t="s">
        <v>2098</v>
      </c>
      <c r="C3294" s="21" t="s">
        <v>3303</v>
      </c>
    </row>
    <row r="3295" spans="1:3" ht="14.25">
      <c r="A3295" s="55">
        <v>29339133</v>
      </c>
      <c r="B3295" s="21" t="s">
        <v>2098</v>
      </c>
      <c r="C3295" s="21" t="s">
        <v>3304</v>
      </c>
    </row>
    <row r="3296" spans="1:3" ht="14.25">
      <c r="A3296" s="55">
        <v>29339134</v>
      </c>
      <c r="B3296" s="21" t="s">
        <v>2098</v>
      </c>
      <c r="C3296" s="21" t="s">
        <v>3305</v>
      </c>
    </row>
    <row r="3297" spans="1:3" ht="14.25">
      <c r="A3297" s="55">
        <v>29339139</v>
      </c>
      <c r="B3297" s="21" t="s">
        <v>2098</v>
      </c>
      <c r="C3297" s="21" t="s">
        <v>3306</v>
      </c>
    </row>
    <row r="3298" spans="1:3" ht="14.25">
      <c r="A3298" s="55">
        <v>29339141</v>
      </c>
      <c r="B3298" s="21" t="s">
        <v>2098</v>
      </c>
      <c r="C3298" s="21" t="s">
        <v>3307</v>
      </c>
    </row>
    <row r="3299" spans="1:3" ht="14.25">
      <c r="A3299" s="55">
        <v>29339142</v>
      </c>
      <c r="B3299" s="21" t="s">
        <v>2098</v>
      </c>
      <c r="C3299" s="21" t="s">
        <v>3308</v>
      </c>
    </row>
    <row r="3300" spans="1:3" ht="14.25">
      <c r="A3300" s="55">
        <v>29339143</v>
      </c>
      <c r="B3300" s="21" t="s">
        <v>2098</v>
      </c>
      <c r="C3300" s="21" t="s">
        <v>3309</v>
      </c>
    </row>
    <row r="3301" spans="1:3" ht="14.25">
      <c r="A3301" s="55">
        <v>29339149</v>
      </c>
      <c r="B3301" s="21" t="s">
        <v>2098</v>
      </c>
      <c r="C3301" s="21" t="s">
        <v>3310</v>
      </c>
    </row>
    <row r="3302" spans="1:3" ht="14.25">
      <c r="A3302" s="55">
        <v>29339151</v>
      </c>
      <c r="B3302" s="21" t="s">
        <v>2098</v>
      </c>
      <c r="C3302" s="21" t="s">
        <v>3311</v>
      </c>
    </row>
    <row r="3303" spans="1:3" ht="14.25">
      <c r="A3303" s="55">
        <v>29339152</v>
      </c>
      <c r="B3303" s="21" t="s">
        <v>2098</v>
      </c>
      <c r="C3303" s="21" t="s">
        <v>3312</v>
      </c>
    </row>
    <row r="3304" spans="1:3" ht="14.25">
      <c r="A3304" s="55">
        <v>29339153</v>
      </c>
      <c r="B3304" s="21" t="s">
        <v>2098</v>
      </c>
      <c r="C3304" s="21" t="s">
        <v>3313</v>
      </c>
    </row>
    <row r="3305" spans="1:3" ht="14.25">
      <c r="A3305" s="55">
        <v>29339159</v>
      </c>
      <c r="B3305" s="21" t="s">
        <v>2098</v>
      </c>
      <c r="C3305" s="21" t="s">
        <v>3314</v>
      </c>
    </row>
    <row r="3306" spans="1:3" ht="14.25">
      <c r="A3306" s="55">
        <v>29339161</v>
      </c>
      <c r="B3306" s="21" t="s">
        <v>2098</v>
      </c>
      <c r="C3306" s="21" t="s">
        <v>3315</v>
      </c>
    </row>
    <row r="3307" spans="1:3" ht="14.25">
      <c r="A3307" s="55">
        <v>29339162</v>
      </c>
      <c r="B3307" s="21" t="s">
        <v>2098</v>
      </c>
      <c r="C3307" s="21" t="s">
        <v>3316</v>
      </c>
    </row>
    <row r="3308" spans="1:3" ht="14.25">
      <c r="A3308" s="55">
        <v>29339163</v>
      </c>
      <c r="B3308" s="21" t="s">
        <v>2098</v>
      </c>
      <c r="C3308" s="21" t="s">
        <v>3317</v>
      </c>
    </row>
    <row r="3309" spans="1:3" ht="14.25">
      <c r="A3309" s="55">
        <v>29339164</v>
      </c>
      <c r="B3309" s="21" t="s">
        <v>2098</v>
      </c>
      <c r="C3309" s="21" t="s">
        <v>3318</v>
      </c>
    </row>
    <row r="3310" spans="1:3" ht="14.25">
      <c r="A3310" s="55">
        <v>29339169</v>
      </c>
      <c r="B3310" s="21" t="s">
        <v>2098</v>
      </c>
      <c r="C3310" s="21" t="s">
        <v>3319</v>
      </c>
    </row>
    <row r="3311" spans="1:3" ht="14.25">
      <c r="A3311" s="55">
        <v>29339171</v>
      </c>
      <c r="B3311" s="21" t="s">
        <v>2098</v>
      </c>
      <c r="C3311" s="21" t="s">
        <v>3320</v>
      </c>
    </row>
    <row r="3312" spans="1:3" ht="14.25">
      <c r="A3312" s="55">
        <v>29339172</v>
      </c>
      <c r="B3312" s="21" t="s">
        <v>2098</v>
      </c>
      <c r="C3312" s="21" t="s">
        <v>3321</v>
      </c>
    </row>
    <row r="3313" spans="1:3" ht="14.25">
      <c r="A3313" s="55">
        <v>29339173</v>
      </c>
      <c r="B3313" s="21" t="s">
        <v>2098</v>
      </c>
      <c r="C3313" s="21" t="s">
        <v>3322</v>
      </c>
    </row>
    <row r="3314" spans="1:3" ht="14.25">
      <c r="A3314" s="55">
        <v>29339179</v>
      </c>
      <c r="B3314" s="21" t="s">
        <v>2098</v>
      </c>
      <c r="C3314" s="21" t="s">
        <v>3323</v>
      </c>
    </row>
    <row r="3315" spans="1:3" ht="14.25">
      <c r="A3315" s="55">
        <v>29339181</v>
      </c>
      <c r="B3315" s="21" t="s">
        <v>2098</v>
      </c>
      <c r="C3315" s="21" t="s">
        <v>3324</v>
      </c>
    </row>
    <row r="3316" spans="1:3" ht="14.25">
      <c r="A3316" s="55">
        <v>29339182</v>
      </c>
      <c r="B3316" s="21" t="s">
        <v>2098</v>
      </c>
      <c r="C3316" s="21" t="s">
        <v>3325</v>
      </c>
    </row>
    <row r="3317" spans="1:3" ht="14.25">
      <c r="A3317" s="55">
        <v>29339183</v>
      </c>
      <c r="B3317" s="21" t="s">
        <v>2098</v>
      </c>
      <c r="C3317" s="21" t="s">
        <v>3326</v>
      </c>
    </row>
    <row r="3318" spans="1:3" ht="14.25">
      <c r="A3318" s="55">
        <v>29339189</v>
      </c>
      <c r="B3318" s="21" t="s">
        <v>2098</v>
      </c>
      <c r="C3318" s="21" t="s">
        <v>3327</v>
      </c>
    </row>
    <row r="3319" spans="1:3" ht="14.25">
      <c r="A3319" s="55">
        <v>29339200</v>
      </c>
      <c r="B3319" s="21" t="s">
        <v>2098</v>
      </c>
      <c r="C3319" s="21"/>
    </row>
    <row r="3320" spans="1:3" ht="14.25">
      <c r="A3320" s="55">
        <v>29339911</v>
      </c>
      <c r="B3320" s="21" t="s">
        <v>2098</v>
      </c>
      <c r="C3320" s="21" t="s">
        <v>3328</v>
      </c>
    </row>
    <row r="3321" spans="1:3" ht="14.25">
      <c r="A3321" s="55">
        <v>29339912</v>
      </c>
      <c r="B3321" s="21" t="s">
        <v>2098</v>
      </c>
      <c r="C3321" s="21" t="s">
        <v>3329</v>
      </c>
    </row>
    <row r="3322" spans="1:3" ht="14.25">
      <c r="A3322" s="55">
        <v>29339913</v>
      </c>
      <c r="B3322" s="21" t="s">
        <v>2098</v>
      </c>
      <c r="C3322" s="21" t="s">
        <v>3330</v>
      </c>
    </row>
    <row r="3323" spans="1:3" ht="14.25">
      <c r="A3323" s="55">
        <v>29339919</v>
      </c>
      <c r="B3323" s="21" t="s">
        <v>2098</v>
      </c>
      <c r="C3323" s="21" t="s">
        <v>3331</v>
      </c>
    </row>
    <row r="3324" spans="1:3" ht="14.25">
      <c r="A3324" s="55">
        <v>29339920</v>
      </c>
      <c r="B3324" s="21" t="s">
        <v>2098</v>
      </c>
      <c r="C3324" s="21" t="s">
        <v>3332</v>
      </c>
    </row>
    <row r="3325" spans="1:3" ht="14.25">
      <c r="A3325" s="55">
        <v>29339931</v>
      </c>
      <c r="B3325" s="21" t="s">
        <v>2098</v>
      </c>
      <c r="C3325" s="21" t="s">
        <v>3333</v>
      </c>
    </row>
    <row r="3326" spans="1:3" ht="14.25">
      <c r="A3326" s="55">
        <v>29339932</v>
      </c>
      <c r="B3326" s="21" t="s">
        <v>2098</v>
      </c>
      <c r="C3326" s="21" t="s">
        <v>3334</v>
      </c>
    </row>
    <row r="3327" spans="1:3" ht="14.25">
      <c r="A3327" s="55">
        <v>29339933</v>
      </c>
      <c r="B3327" s="21" t="s">
        <v>2098</v>
      </c>
      <c r="C3327" s="21" t="s">
        <v>3335</v>
      </c>
    </row>
    <row r="3328" spans="1:3" ht="14.25">
      <c r="A3328" s="55">
        <v>29339934</v>
      </c>
      <c r="B3328" s="21" t="s">
        <v>2098</v>
      </c>
      <c r="C3328" s="21" t="s">
        <v>3336</v>
      </c>
    </row>
    <row r="3329" spans="1:3" ht="14.25">
      <c r="A3329" s="55">
        <v>29339935</v>
      </c>
      <c r="B3329" s="21" t="s">
        <v>2098</v>
      </c>
      <c r="C3329" s="21" t="s">
        <v>3337</v>
      </c>
    </row>
    <row r="3330" spans="1:3" ht="14.25">
      <c r="A3330" s="55">
        <v>29339939</v>
      </c>
      <c r="B3330" s="21" t="s">
        <v>2098</v>
      </c>
      <c r="C3330" s="21" t="s">
        <v>3338</v>
      </c>
    </row>
    <row r="3331" spans="1:3" ht="14.25">
      <c r="A3331" s="55">
        <v>29339941</v>
      </c>
      <c r="B3331" s="21" t="s">
        <v>2098</v>
      </c>
      <c r="C3331" s="21" t="s">
        <v>3339</v>
      </c>
    </row>
    <row r="3332" spans="1:3" ht="14.25">
      <c r="A3332" s="55">
        <v>29339942</v>
      </c>
      <c r="B3332" s="21" t="s">
        <v>2098</v>
      </c>
      <c r="C3332" s="21" t="s">
        <v>3340</v>
      </c>
    </row>
    <row r="3333" spans="1:3" ht="14.25">
      <c r="A3333" s="55">
        <v>29339943</v>
      </c>
      <c r="B3333" s="21" t="s">
        <v>2098</v>
      </c>
      <c r="C3333" s="21" t="s">
        <v>3341</v>
      </c>
    </row>
    <row r="3334" spans="1:3" ht="14.25">
      <c r="A3334" s="55">
        <v>29339944</v>
      </c>
      <c r="B3334" s="21" t="s">
        <v>2098</v>
      </c>
      <c r="C3334" s="21" t="s">
        <v>3342</v>
      </c>
    </row>
    <row r="3335" spans="1:3" ht="14.25">
      <c r="A3335" s="55">
        <v>29339945</v>
      </c>
      <c r="B3335" s="21" t="s">
        <v>2098</v>
      </c>
      <c r="C3335" s="21" t="s">
        <v>3343</v>
      </c>
    </row>
    <row r="3336" spans="1:3" ht="14.25">
      <c r="A3336" s="55">
        <v>29339946</v>
      </c>
      <c r="B3336" s="21" t="s">
        <v>2098</v>
      </c>
      <c r="C3336" s="21" t="s">
        <v>3344</v>
      </c>
    </row>
    <row r="3337" spans="1:3" ht="14.25">
      <c r="A3337" s="55">
        <v>29339947</v>
      </c>
      <c r="B3337" s="21" t="s">
        <v>2098</v>
      </c>
      <c r="C3337" s="21" t="s">
        <v>3345</v>
      </c>
    </row>
    <row r="3338" spans="1:3" ht="14.25">
      <c r="A3338" s="55">
        <v>29339949</v>
      </c>
      <c r="B3338" s="21" t="s">
        <v>2098</v>
      </c>
      <c r="C3338" s="21" t="s">
        <v>3346</v>
      </c>
    </row>
    <row r="3339" spans="1:3" ht="14.25">
      <c r="A3339" s="55">
        <v>29339951</v>
      </c>
      <c r="B3339" s="21" t="s">
        <v>2098</v>
      </c>
      <c r="C3339" s="21" t="s">
        <v>3347</v>
      </c>
    </row>
    <row r="3340" spans="1:3" ht="14.25">
      <c r="A3340" s="55">
        <v>29339952</v>
      </c>
      <c r="B3340" s="21" t="s">
        <v>2098</v>
      </c>
      <c r="C3340" s="21" t="s">
        <v>3348</v>
      </c>
    </row>
    <row r="3341" spans="1:3" ht="14.25">
      <c r="A3341" s="55">
        <v>29339953</v>
      </c>
      <c r="B3341" s="21" t="s">
        <v>2098</v>
      </c>
      <c r="C3341" s="21" t="s">
        <v>3349</v>
      </c>
    </row>
    <row r="3342" spans="1:3" ht="14.25">
      <c r="A3342" s="55">
        <v>29339954</v>
      </c>
      <c r="B3342" s="21" t="s">
        <v>2098</v>
      </c>
      <c r="C3342" s="21" t="s">
        <v>3350</v>
      </c>
    </row>
    <row r="3343" spans="1:3" ht="14.25">
      <c r="A3343" s="55">
        <v>29339955</v>
      </c>
      <c r="B3343" s="21" t="s">
        <v>2098</v>
      </c>
      <c r="C3343" s="21" t="s">
        <v>3351</v>
      </c>
    </row>
    <row r="3344" spans="1:3" ht="14.25">
      <c r="A3344" s="55">
        <v>29339956</v>
      </c>
      <c r="B3344" s="21" t="s">
        <v>2098</v>
      </c>
      <c r="C3344" s="21" t="s">
        <v>3352</v>
      </c>
    </row>
    <row r="3345" spans="1:3" ht="14.25">
      <c r="A3345" s="55">
        <v>29339959</v>
      </c>
      <c r="B3345" s="21" t="s">
        <v>2098</v>
      </c>
      <c r="C3345" s="21" t="s">
        <v>3353</v>
      </c>
    </row>
    <row r="3346" spans="1:3" ht="14.25">
      <c r="A3346" s="55">
        <v>29339961</v>
      </c>
      <c r="B3346" s="21" t="s">
        <v>2098</v>
      </c>
      <c r="C3346" s="21" t="s">
        <v>3354</v>
      </c>
    </row>
    <row r="3347" spans="1:3" ht="14.25">
      <c r="A3347" s="55">
        <v>29339962</v>
      </c>
      <c r="B3347" s="21" t="s">
        <v>2098</v>
      </c>
      <c r="C3347" s="21" t="s">
        <v>3355</v>
      </c>
    </row>
    <row r="3348" spans="1:3" ht="14.25">
      <c r="A3348" s="55">
        <v>29339963</v>
      </c>
      <c r="B3348" s="21" t="s">
        <v>2098</v>
      </c>
      <c r="C3348" s="21" t="s">
        <v>3356</v>
      </c>
    </row>
    <row r="3349" spans="1:3" ht="14.25">
      <c r="A3349" s="55">
        <v>29339969</v>
      </c>
      <c r="B3349" s="21" t="s">
        <v>2098</v>
      </c>
      <c r="C3349" s="21" t="s">
        <v>3357</v>
      </c>
    </row>
    <row r="3350" spans="1:3" ht="14.25">
      <c r="A3350" s="55">
        <v>29339991</v>
      </c>
      <c r="B3350" s="21" t="s">
        <v>2098</v>
      </c>
      <c r="C3350" s="21" t="s">
        <v>3358</v>
      </c>
    </row>
    <row r="3351" spans="1:3" ht="14.25">
      <c r="A3351" s="55">
        <v>29339992</v>
      </c>
      <c r="B3351" s="21" t="s">
        <v>2098</v>
      </c>
      <c r="C3351" s="21" t="s">
        <v>3359</v>
      </c>
    </row>
    <row r="3352" spans="1:3" ht="14.25">
      <c r="A3352" s="55">
        <v>29339993</v>
      </c>
      <c r="B3352" s="21" t="s">
        <v>2098</v>
      </c>
      <c r="C3352" s="21" t="s">
        <v>3360</v>
      </c>
    </row>
    <row r="3353" spans="1:3" ht="14.25">
      <c r="A3353" s="55">
        <v>29339995</v>
      </c>
      <c r="B3353" s="21" t="s">
        <v>2098</v>
      </c>
      <c r="C3353" s="21" t="s">
        <v>3361</v>
      </c>
    </row>
    <row r="3354" spans="1:3" ht="14.25">
      <c r="A3354" s="55">
        <v>29339996</v>
      </c>
      <c r="B3354" s="21" t="s">
        <v>2098</v>
      </c>
      <c r="C3354" s="21" t="s">
        <v>3362</v>
      </c>
    </row>
    <row r="3355" spans="1:3" ht="14.25">
      <c r="A3355" s="55">
        <v>29339999</v>
      </c>
      <c r="B3355" s="21" t="s">
        <v>2098</v>
      </c>
      <c r="C3355" s="21" t="s">
        <v>3363</v>
      </c>
    </row>
    <row r="3356" spans="1:3" ht="14.25">
      <c r="A3356" s="55">
        <v>29341010</v>
      </c>
      <c r="B3356" s="21" t="s">
        <v>2098</v>
      </c>
      <c r="C3356" s="21" t="s">
        <v>3364</v>
      </c>
    </row>
    <row r="3357" spans="1:3" ht="14.25">
      <c r="A3357" s="55">
        <v>29341020</v>
      </c>
      <c r="B3357" s="21" t="s">
        <v>2098</v>
      </c>
      <c r="C3357" s="21" t="s">
        <v>3365</v>
      </c>
    </row>
    <row r="3358" spans="1:3" ht="14.25">
      <c r="A3358" s="55">
        <v>29341030</v>
      </c>
      <c r="B3358" s="21" t="s">
        <v>2098</v>
      </c>
      <c r="C3358" s="21" t="s">
        <v>3366</v>
      </c>
    </row>
    <row r="3359" spans="1:3" ht="14.25">
      <c r="A3359" s="55">
        <v>29341090</v>
      </c>
      <c r="B3359" s="21" t="s">
        <v>2098</v>
      </c>
      <c r="C3359" s="21" t="s">
        <v>3367</v>
      </c>
    </row>
    <row r="3360" spans="1:3" ht="14.25">
      <c r="A3360" s="55">
        <v>29342010</v>
      </c>
      <c r="B3360" s="21" t="s">
        <v>2098</v>
      </c>
      <c r="C3360" s="21" t="s">
        <v>3368</v>
      </c>
    </row>
    <row r="3361" spans="1:3" ht="14.25">
      <c r="A3361" s="55">
        <v>29342020</v>
      </c>
      <c r="B3361" s="21" t="s">
        <v>2098</v>
      </c>
      <c r="C3361" s="21" t="s">
        <v>3369</v>
      </c>
    </row>
    <row r="3362" spans="1:3" ht="14.25">
      <c r="A3362" s="55">
        <v>29342031</v>
      </c>
      <c r="B3362" s="21" t="s">
        <v>2098</v>
      </c>
      <c r="C3362" s="21" t="s">
        <v>3370</v>
      </c>
    </row>
    <row r="3363" spans="1:3" ht="14.25">
      <c r="A3363" s="55">
        <v>29342032</v>
      </c>
      <c r="B3363" s="21" t="s">
        <v>2098</v>
      </c>
      <c r="C3363" s="21" t="s">
        <v>3371</v>
      </c>
    </row>
    <row r="3364" spans="1:3" ht="14.25">
      <c r="A3364" s="55">
        <v>29342033</v>
      </c>
      <c r="B3364" s="21" t="s">
        <v>2098</v>
      </c>
      <c r="C3364" s="21" t="s">
        <v>3372</v>
      </c>
    </row>
    <row r="3365" spans="1:3" ht="14.25">
      <c r="A3365" s="55">
        <v>29342034</v>
      </c>
      <c r="B3365" s="21" t="s">
        <v>2098</v>
      </c>
      <c r="C3365" s="21" t="s">
        <v>3373</v>
      </c>
    </row>
    <row r="3366" spans="1:3" ht="14.25">
      <c r="A3366" s="55">
        <v>29342039</v>
      </c>
      <c r="B3366" s="21" t="s">
        <v>2098</v>
      </c>
      <c r="C3366" s="21" t="s">
        <v>3374</v>
      </c>
    </row>
    <row r="3367" spans="1:3" ht="14.25">
      <c r="A3367" s="55">
        <v>29342040</v>
      </c>
      <c r="B3367" s="21" t="s">
        <v>2098</v>
      </c>
      <c r="C3367" s="21" t="s">
        <v>3375</v>
      </c>
    </row>
    <row r="3368" spans="1:3" ht="14.25">
      <c r="A3368" s="55">
        <v>29342090</v>
      </c>
      <c r="B3368" s="21" t="s">
        <v>2098</v>
      </c>
      <c r="C3368" s="21" t="s">
        <v>3376</v>
      </c>
    </row>
    <row r="3369" spans="1:3" ht="14.25">
      <c r="A3369" s="55">
        <v>29343010</v>
      </c>
      <c r="B3369" s="21" t="s">
        <v>2098</v>
      </c>
      <c r="C3369" s="21" t="s">
        <v>3377</v>
      </c>
    </row>
    <row r="3370" spans="1:3" ht="14.25">
      <c r="A3370" s="55">
        <v>29343020</v>
      </c>
      <c r="B3370" s="21" t="s">
        <v>2098</v>
      </c>
      <c r="C3370" s="21" t="s">
        <v>3378</v>
      </c>
    </row>
    <row r="3371" spans="1:3" ht="14.25">
      <c r="A3371" s="55">
        <v>29343030</v>
      </c>
      <c r="B3371" s="21" t="s">
        <v>2098</v>
      </c>
      <c r="C3371" s="21" t="s">
        <v>3379</v>
      </c>
    </row>
    <row r="3372" spans="1:3" ht="14.25">
      <c r="A3372" s="55">
        <v>29343090</v>
      </c>
      <c r="B3372" s="21" t="s">
        <v>2098</v>
      </c>
      <c r="C3372" s="21" t="s">
        <v>3380</v>
      </c>
    </row>
    <row r="3373" spans="1:3" ht="14.25">
      <c r="A3373" s="55">
        <v>29349111</v>
      </c>
      <c r="B3373" s="21" t="s">
        <v>2098</v>
      </c>
      <c r="C3373" s="21" t="s">
        <v>3381</v>
      </c>
    </row>
    <row r="3374" spans="1:3" ht="14.25">
      <c r="A3374" s="55">
        <v>29349112</v>
      </c>
      <c r="B3374" s="21" t="s">
        <v>2098</v>
      </c>
      <c r="C3374" s="21" t="s">
        <v>3382</v>
      </c>
    </row>
    <row r="3375" spans="1:3" ht="14.25">
      <c r="A3375" s="55">
        <v>29349121</v>
      </c>
      <c r="B3375" s="21" t="s">
        <v>2098</v>
      </c>
      <c r="C3375" s="21" t="s">
        <v>3383</v>
      </c>
    </row>
    <row r="3376" spans="1:3" ht="14.25">
      <c r="A3376" s="55">
        <v>29349122</v>
      </c>
      <c r="B3376" s="21" t="s">
        <v>2098</v>
      </c>
      <c r="C3376" s="21" t="s">
        <v>3384</v>
      </c>
    </row>
    <row r="3377" spans="1:3" ht="14.25">
      <c r="A3377" s="55">
        <v>29349123</v>
      </c>
      <c r="B3377" s="21" t="s">
        <v>2098</v>
      </c>
      <c r="C3377" s="21" t="s">
        <v>3385</v>
      </c>
    </row>
    <row r="3378" spans="1:3" ht="14.25">
      <c r="A3378" s="55">
        <v>29349129</v>
      </c>
      <c r="B3378" s="21" t="s">
        <v>2098</v>
      </c>
      <c r="C3378" s="21" t="s">
        <v>3386</v>
      </c>
    </row>
    <row r="3379" spans="1:3" ht="14.25">
      <c r="A3379" s="55">
        <v>29349131</v>
      </c>
      <c r="B3379" s="21" t="s">
        <v>2098</v>
      </c>
      <c r="C3379" s="21" t="s">
        <v>3387</v>
      </c>
    </row>
    <row r="3380" spans="1:3" ht="14.25">
      <c r="A3380" s="55">
        <v>29349132</v>
      </c>
      <c r="B3380" s="21" t="s">
        <v>2098</v>
      </c>
      <c r="C3380" s="21" t="s">
        <v>3388</v>
      </c>
    </row>
    <row r="3381" spans="1:3" ht="14.25">
      <c r="A3381" s="55">
        <v>29349133</v>
      </c>
      <c r="B3381" s="21" t="s">
        <v>2098</v>
      </c>
      <c r="C3381" s="21" t="s">
        <v>3389</v>
      </c>
    </row>
    <row r="3382" spans="1:3" ht="14.25">
      <c r="A3382" s="55">
        <v>29349141</v>
      </c>
      <c r="B3382" s="21" t="s">
        <v>2098</v>
      </c>
      <c r="C3382" s="21" t="s">
        <v>3390</v>
      </c>
    </row>
    <row r="3383" spans="1:3" ht="14.25">
      <c r="A3383" s="55">
        <v>29349142</v>
      </c>
      <c r="B3383" s="21" t="s">
        <v>2098</v>
      </c>
      <c r="C3383" s="21" t="s">
        <v>3391</v>
      </c>
    </row>
    <row r="3384" spans="1:3" ht="14.25">
      <c r="A3384" s="55">
        <v>29349149</v>
      </c>
      <c r="B3384" s="21" t="s">
        <v>2098</v>
      </c>
      <c r="C3384" s="21" t="s">
        <v>3392</v>
      </c>
    </row>
    <row r="3385" spans="1:3" ht="14.25">
      <c r="A3385" s="55">
        <v>29349150</v>
      </c>
      <c r="B3385" s="21" t="s">
        <v>2098</v>
      </c>
      <c r="C3385" s="21" t="s">
        <v>3393</v>
      </c>
    </row>
    <row r="3386" spans="1:3" ht="14.25">
      <c r="A3386" s="55">
        <v>29349160</v>
      </c>
      <c r="B3386" s="21" t="s">
        <v>2098</v>
      </c>
      <c r="C3386" s="21" t="s">
        <v>3394</v>
      </c>
    </row>
    <row r="3387" spans="1:3" ht="14.25">
      <c r="A3387" s="55">
        <v>29349170</v>
      </c>
      <c r="B3387" s="21" t="s">
        <v>2098</v>
      </c>
      <c r="C3387" s="21" t="s">
        <v>3395</v>
      </c>
    </row>
    <row r="3388" spans="1:3" ht="14.25">
      <c r="A3388" s="55">
        <v>29349911</v>
      </c>
      <c r="B3388" s="21" t="s">
        <v>2098</v>
      </c>
      <c r="C3388" s="21" t="s">
        <v>3396</v>
      </c>
    </row>
    <row r="3389" spans="1:3" ht="14.25">
      <c r="A3389" s="55">
        <v>29349912</v>
      </c>
      <c r="B3389" s="21" t="s">
        <v>2098</v>
      </c>
      <c r="C3389" s="21" t="s">
        <v>3397</v>
      </c>
    </row>
    <row r="3390" spans="1:3" ht="14.25">
      <c r="A3390" s="55">
        <v>29349913</v>
      </c>
      <c r="B3390" s="21" t="s">
        <v>2098</v>
      </c>
      <c r="C3390" s="21" t="s">
        <v>3398</v>
      </c>
    </row>
    <row r="3391" spans="1:3" ht="14.25">
      <c r="A3391" s="55">
        <v>29349914</v>
      </c>
      <c r="B3391" s="21" t="s">
        <v>2098</v>
      </c>
      <c r="C3391" s="21" t="s">
        <v>3399</v>
      </c>
    </row>
    <row r="3392" spans="1:3" ht="14.25">
      <c r="A3392" s="55">
        <v>29349915</v>
      </c>
      <c r="B3392" s="21" t="s">
        <v>2098</v>
      </c>
      <c r="C3392" s="21" t="s">
        <v>3400</v>
      </c>
    </row>
    <row r="3393" spans="1:3" ht="14.25">
      <c r="A3393" s="55">
        <v>29349919</v>
      </c>
      <c r="B3393" s="21" t="s">
        <v>2098</v>
      </c>
      <c r="C3393" s="21" t="s">
        <v>3401</v>
      </c>
    </row>
    <row r="3394" spans="1:3" ht="14.25">
      <c r="A3394" s="55">
        <v>29349922</v>
      </c>
      <c r="B3394" s="21" t="s">
        <v>2098</v>
      </c>
      <c r="C3394" s="21" t="s">
        <v>3402</v>
      </c>
    </row>
    <row r="3395" spans="1:3" ht="14.25">
      <c r="A3395" s="55">
        <v>29349923</v>
      </c>
      <c r="B3395" s="21" t="s">
        <v>2098</v>
      </c>
      <c r="C3395" s="21" t="s">
        <v>3403</v>
      </c>
    </row>
    <row r="3396" spans="1:3" ht="14.25">
      <c r="A3396" s="55">
        <v>29349924</v>
      </c>
      <c r="B3396" s="21" t="s">
        <v>2098</v>
      </c>
      <c r="C3396" s="21" t="s">
        <v>3404</v>
      </c>
    </row>
    <row r="3397" spans="1:3" ht="14.25">
      <c r="A3397" s="55">
        <v>29349925</v>
      </c>
      <c r="B3397" s="21" t="s">
        <v>2098</v>
      </c>
      <c r="C3397" s="21" t="s">
        <v>3405</v>
      </c>
    </row>
    <row r="3398" spans="1:3" ht="14.25">
      <c r="A3398" s="55">
        <v>29349926</v>
      </c>
      <c r="B3398" s="21" t="s">
        <v>2098</v>
      </c>
      <c r="C3398" s="21" t="s">
        <v>3406</v>
      </c>
    </row>
    <row r="3399" spans="1:3" ht="14.25">
      <c r="A3399" s="55">
        <v>29349927</v>
      </c>
      <c r="B3399" s="21" t="s">
        <v>2098</v>
      </c>
      <c r="C3399" s="21" t="s">
        <v>3407</v>
      </c>
    </row>
    <row r="3400" spans="1:3" ht="14.25">
      <c r="A3400" s="55">
        <v>29349929</v>
      </c>
      <c r="B3400" s="21" t="s">
        <v>2098</v>
      </c>
      <c r="C3400" s="21" t="s">
        <v>3408</v>
      </c>
    </row>
    <row r="3401" spans="1:3" ht="14.25">
      <c r="A3401" s="55">
        <v>29349931</v>
      </c>
      <c r="B3401" s="21" t="s">
        <v>2098</v>
      </c>
      <c r="C3401" s="21" t="s">
        <v>3409</v>
      </c>
    </row>
    <row r="3402" spans="1:3" ht="14.25">
      <c r="A3402" s="55">
        <v>29349932</v>
      </c>
      <c r="B3402" s="21" t="s">
        <v>2098</v>
      </c>
      <c r="C3402" s="21" t="s">
        <v>3410</v>
      </c>
    </row>
    <row r="3403" spans="1:3" ht="14.25">
      <c r="A3403" s="55">
        <v>29349933</v>
      </c>
      <c r="B3403" s="21" t="s">
        <v>2098</v>
      </c>
      <c r="C3403" s="21" t="s">
        <v>3411</v>
      </c>
    </row>
    <row r="3404" spans="1:3" ht="14.25">
      <c r="A3404" s="55">
        <v>29349934</v>
      </c>
      <c r="B3404" s="21" t="s">
        <v>2098</v>
      </c>
      <c r="C3404" s="21" t="s">
        <v>3412</v>
      </c>
    </row>
    <row r="3405" spans="1:3" ht="14.25">
      <c r="A3405" s="55">
        <v>29349935</v>
      </c>
      <c r="B3405" s="21" t="s">
        <v>2098</v>
      </c>
      <c r="C3405" s="21" t="s">
        <v>3413</v>
      </c>
    </row>
    <row r="3406" spans="1:3" ht="14.25">
      <c r="A3406" s="55">
        <v>29349939</v>
      </c>
      <c r="B3406" s="21" t="s">
        <v>2098</v>
      </c>
      <c r="C3406" s="21" t="s">
        <v>3414</v>
      </c>
    </row>
    <row r="3407" spans="1:3" ht="14.25">
      <c r="A3407" s="55">
        <v>29349941</v>
      </c>
      <c r="B3407" s="21" t="s">
        <v>2098</v>
      </c>
      <c r="C3407" s="21" t="s">
        <v>3415</v>
      </c>
    </row>
    <row r="3408" spans="1:3" ht="14.25">
      <c r="A3408" s="55">
        <v>29349942</v>
      </c>
      <c r="B3408" s="21" t="s">
        <v>2098</v>
      </c>
      <c r="C3408" s="21" t="s">
        <v>3416</v>
      </c>
    </row>
    <row r="3409" spans="1:3" ht="14.25">
      <c r="A3409" s="55">
        <v>29349943</v>
      </c>
      <c r="B3409" s="21" t="s">
        <v>2098</v>
      </c>
      <c r="C3409" s="21" t="s">
        <v>3417</v>
      </c>
    </row>
    <row r="3410" spans="1:3" ht="14.25">
      <c r="A3410" s="55">
        <v>29349944</v>
      </c>
      <c r="B3410" s="21" t="s">
        <v>2098</v>
      </c>
      <c r="C3410" s="21" t="s">
        <v>3418</v>
      </c>
    </row>
    <row r="3411" spans="1:3" ht="14.25">
      <c r="A3411" s="55">
        <v>29349945</v>
      </c>
      <c r="B3411" s="21" t="s">
        <v>2098</v>
      </c>
      <c r="C3411" s="21" t="s">
        <v>3419</v>
      </c>
    </row>
    <row r="3412" spans="1:3" ht="14.25">
      <c r="A3412" s="55">
        <v>29349946</v>
      </c>
      <c r="B3412" s="21" t="s">
        <v>2098</v>
      </c>
      <c r="C3412" s="21" t="s">
        <v>3420</v>
      </c>
    </row>
    <row r="3413" spans="1:3" ht="14.25">
      <c r="A3413" s="55">
        <v>29349949</v>
      </c>
      <c r="B3413" s="21" t="s">
        <v>2098</v>
      </c>
      <c r="C3413" s="21" t="s">
        <v>3421</v>
      </c>
    </row>
    <row r="3414" spans="1:3" ht="14.25">
      <c r="A3414" s="55">
        <v>29349951</v>
      </c>
      <c r="B3414" s="21" t="s">
        <v>2098</v>
      </c>
      <c r="C3414" s="21" t="s">
        <v>3422</v>
      </c>
    </row>
    <row r="3415" spans="1:3" ht="14.25">
      <c r="A3415" s="55">
        <v>29349952</v>
      </c>
      <c r="B3415" s="21" t="s">
        <v>2098</v>
      </c>
      <c r="C3415" s="21" t="s">
        <v>3423</v>
      </c>
    </row>
    <row r="3416" spans="1:3" ht="14.25">
      <c r="A3416" s="55">
        <v>29349953</v>
      </c>
      <c r="B3416" s="21" t="s">
        <v>2098</v>
      </c>
      <c r="C3416" s="21" t="s">
        <v>3424</v>
      </c>
    </row>
    <row r="3417" spans="1:3" ht="14.25">
      <c r="A3417" s="55">
        <v>29349954</v>
      </c>
      <c r="B3417" s="21" t="s">
        <v>2098</v>
      </c>
      <c r="C3417" s="21" t="s">
        <v>3425</v>
      </c>
    </row>
    <row r="3418" spans="1:3" ht="14.25">
      <c r="A3418" s="55">
        <v>29349959</v>
      </c>
      <c r="B3418" s="21" t="s">
        <v>2098</v>
      </c>
      <c r="C3418" s="21" t="s">
        <v>3426</v>
      </c>
    </row>
    <row r="3419" spans="1:3" ht="14.25">
      <c r="A3419" s="55">
        <v>29349961</v>
      </c>
      <c r="B3419" s="21" t="s">
        <v>2098</v>
      </c>
      <c r="C3419" s="21" t="s">
        <v>3427</v>
      </c>
    </row>
    <row r="3420" spans="1:3" ht="14.25">
      <c r="A3420" s="55">
        <v>29349969</v>
      </c>
      <c r="B3420" s="21" t="s">
        <v>2098</v>
      </c>
      <c r="C3420" s="21" t="s">
        <v>3428</v>
      </c>
    </row>
    <row r="3421" spans="1:3" ht="14.25">
      <c r="A3421" s="55">
        <v>29349991</v>
      </c>
      <c r="B3421" s="21" t="s">
        <v>2098</v>
      </c>
      <c r="C3421" s="21" t="s">
        <v>3429</v>
      </c>
    </row>
    <row r="3422" spans="1:3" ht="14.25">
      <c r="A3422" s="55">
        <v>29349992</v>
      </c>
      <c r="B3422" s="21" t="s">
        <v>2098</v>
      </c>
      <c r="C3422" s="21" t="s">
        <v>3430</v>
      </c>
    </row>
    <row r="3423" spans="1:3" ht="14.25">
      <c r="A3423" s="55">
        <v>29349993</v>
      </c>
      <c r="B3423" s="21" t="s">
        <v>2098</v>
      </c>
      <c r="C3423" s="21" t="s">
        <v>3431</v>
      </c>
    </row>
    <row r="3424" spans="1:3" ht="14.25">
      <c r="A3424" s="55">
        <v>29349999</v>
      </c>
      <c r="B3424" s="21" t="s">
        <v>2098</v>
      </c>
      <c r="C3424" s="21" t="s">
        <v>3432</v>
      </c>
    </row>
    <row r="3425" spans="1:3" ht="14.25">
      <c r="A3425" s="56">
        <v>29350011</v>
      </c>
      <c r="B3425" s="22" t="s">
        <v>2098</v>
      </c>
      <c r="C3425" s="22" t="s">
        <v>3433</v>
      </c>
    </row>
    <row r="3426" spans="1:3" ht="14.25">
      <c r="A3426" s="56">
        <v>29350012</v>
      </c>
      <c r="B3426" s="22" t="s">
        <v>2098</v>
      </c>
      <c r="C3426" s="22" t="s">
        <v>3434</v>
      </c>
    </row>
    <row r="3427" spans="1:3" ht="14.25">
      <c r="A3427" s="56">
        <v>29350013</v>
      </c>
      <c r="B3427" s="22" t="s">
        <v>2098</v>
      </c>
      <c r="C3427" s="22" t="s">
        <v>3435</v>
      </c>
    </row>
    <row r="3428" spans="1:3" ht="14.25">
      <c r="A3428" s="56">
        <v>29350014</v>
      </c>
      <c r="B3428" s="22" t="s">
        <v>2098</v>
      </c>
      <c r="C3428" s="22" t="s">
        <v>3436</v>
      </c>
    </row>
    <row r="3429" spans="1:3" ht="14.25">
      <c r="A3429" s="56">
        <v>29350015</v>
      </c>
      <c r="B3429" s="22" t="s">
        <v>2098</v>
      </c>
      <c r="C3429" s="22" t="s">
        <v>3437</v>
      </c>
    </row>
    <row r="3430" spans="1:3" ht="14.25">
      <c r="A3430" s="56">
        <v>29350019</v>
      </c>
      <c r="B3430" s="22" t="s">
        <v>2098</v>
      </c>
      <c r="C3430" s="22" t="s">
        <v>3438</v>
      </c>
    </row>
    <row r="3431" spans="1:3" ht="14.25">
      <c r="A3431" s="56">
        <v>29350021</v>
      </c>
      <c r="B3431" s="22" t="s">
        <v>2098</v>
      </c>
      <c r="C3431" s="22" t="s">
        <v>3439</v>
      </c>
    </row>
    <row r="3432" spans="1:3" ht="14.25">
      <c r="A3432" s="56">
        <v>29350022</v>
      </c>
      <c r="B3432" s="22" t="s">
        <v>2098</v>
      </c>
      <c r="C3432" s="22" t="s">
        <v>3440</v>
      </c>
    </row>
    <row r="3433" spans="1:3" ht="14.25">
      <c r="A3433" s="56">
        <v>29350023</v>
      </c>
      <c r="B3433" s="22" t="s">
        <v>2098</v>
      </c>
      <c r="C3433" s="22" t="s">
        <v>3441</v>
      </c>
    </row>
    <row r="3434" spans="1:3" ht="14.25">
      <c r="A3434" s="56">
        <v>29350024</v>
      </c>
      <c r="B3434" s="22" t="s">
        <v>2098</v>
      </c>
      <c r="C3434" s="22" t="s">
        <v>3442</v>
      </c>
    </row>
    <row r="3435" spans="1:3" ht="14.25">
      <c r="A3435" s="56">
        <v>29350025</v>
      </c>
      <c r="B3435" s="22" t="s">
        <v>2098</v>
      </c>
      <c r="C3435" s="22" t="s">
        <v>3443</v>
      </c>
    </row>
    <row r="3436" spans="1:3" ht="14.25">
      <c r="A3436" s="56">
        <v>29350029</v>
      </c>
      <c r="B3436" s="22" t="s">
        <v>2098</v>
      </c>
      <c r="C3436" s="22" t="s">
        <v>3444</v>
      </c>
    </row>
    <row r="3437" spans="1:3" ht="14.25">
      <c r="A3437" s="56">
        <v>29350091</v>
      </c>
      <c r="B3437" s="22" t="s">
        <v>2098</v>
      </c>
      <c r="C3437" s="22" t="s">
        <v>3445</v>
      </c>
    </row>
    <row r="3438" spans="1:3" ht="14.25">
      <c r="A3438" s="56">
        <v>29350092</v>
      </c>
      <c r="B3438" s="22" t="s">
        <v>2098</v>
      </c>
      <c r="C3438" s="22" t="s">
        <v>3446</v>
      </c>
    </row>
    <row r="3439" spans="1:3" ht="14.25">
      <c r="A3439" s="56">
        <v>29350093</v>
      </c>
      <c r="B3439" s="22" t="s">
        <v>2098</v>
      </c>
      <c r="C3439" s="22" t="s">
        <v>3447</v>
      </c>
    </row>
    <row r="3440" spans="1:3" ht="14.25">
      <c r="A3440" s="56">
        <v>29350094</v>
      </c>
      <c r="B3440" s="22" t="s">
        <v>2098</v>
      </c>
      <c r="C3440" s="22" t="s">
        <v>3448</v>
      </c>
    </row>
    <row r="3441" spans="1:3" ht="14.25">
      <c r="A3441" s="56">
        <v>29350095</v>
      </c>
      <c r="B3441" s="22" t="s">
        <v>2098</v>
      </c>
      <c r="C3441" s="22" t="s">
        <v>3449</v>
      </c>
    </row>
    <row r="3442" spans="1:3" ht="14.25">
      <c r="A3442" s="56">
        <v>29350096</v>
      </c>
      <c r="B3442" s="22" t="s">
        <v>2098</v>
      </c>
      <c r="C3442" s="22" t="s">
        <v>3450</v>
      </c>
    </row>
    <row r="3443" spans="1:3" ht="14.25">
      <c r="A3443" s="56">
        <v>29350097</v>
      </c>
      <c r="B3443" s="22" t="s">
        <v>2098</v>
      </c>
      <c r="C3443" s="22" t="s">
        <v>3451</v>
      </c>
    </row>
    <row r="3444" spans="1:3" ht="14.25">
      <c r="A3444" s="56">
        <v>29350099</v>
      </c>
      <c r="B3444" s="22" t="s">
        <v>2098</v>
      </c>
      <c r="C3444" s="22" t="s">
        <v>3452</v>
      </c>
    </row>
    <row r="3445" spans="1:3" ht="14.25">
      <c r="A3445" s="55">
        <v>29351000</v>
      </c>
      <c r="B3445" s="21" t="s">
        <v>2098</v>
      </c>
      <c r="C3445" s="21"/>
    </row>
    <row r="3446" spans="1:3" ht="14.25">
      <c r="A3446" s="55">
        <v>29352000</v>
      </c>
      <c r="B3446" s="21" t="s">
        <v>2098</v>
      </c>
      <c r="C3446" s="21"/>
    </row>
    <row r="3447" spans="1:3" ht="14.25">
      <c r="A3447" s="55">
        <v>29353000</v>
      </c>
      <c r="B3447" s="21" t="s">
        <v>2098</v>
      </c>
      <c r="C3447" s="21"/>
    </row>
    <row r="3448" spans="1:3" ht="14.25">
      <c r="A3448" s="55">
        <v>29354000</v>
      </c>
      <c r="B3448" s="21" t="s">
        <v>2098</v>
      </c>
      <c r="C3448" s="21"/>
    </row>
    <row r="3449" spans="1:3" ht="14.25">
      <c r="A3449" s="55">
        <v>29355000</v>
      </c>
      <c r="B3449" s="21" t="s">
        <v>2098</v>
      </c>
      <c r="C3449" s="21"/>
    </row>
    <row r="3450" spans="1:3" ht="14.25">
      <c r="A3450" s="55">
        <v>29359011</v>
      </c>
      <c r="B3450" s="21" t="s">
        <v>2098</v>
      </c>
      <c r="C3450" s="21"/>
    </row>
    <row r="3451" spans="1:3" ht="14.25">
      <c r="A3451" s="55">
        <v>29359012</v>
      </c>
      <c r="B3451" s="21" t="s">
        <v>2098</v>
      </c>
      <c r="C3451" s="21"/>
    </row>
    <row r="3452" spans="1:3" ht="14.25">
      <c r="A3452" s="55">
        <v>29359013</v>
      </c>
      <c r="B3452" s="21" t="s">
        <v>2098</v>
      </c>
      <c r="C3452" s="21"/>
    </row>
    <row r="3453" spans="1:3" ht="14.25">
      <c r="A3453" s="55">
        <v>29359014</v>
      </c>
      <c r="B3453" s="21" t="s">
        <v>2098</v>
      </c>
      <c r="C3453" s="21"/>
    </row>
    <row r="3454" spans="1:3" ht="14.25">
      <c r="A3454" s="55">
        <v>29359015</v>
      </c>
      <c r="B3454" s="21" t="s">
        <v>2098</v>
      </c>
      <c r="C3454" s="21"/>
    </row>
    <row r="3455" spans="1:3" ht="14.25">
      <c r="A3455" s="55">
        <v>29359019</v>
      </c>
      <c r="B3455" s="21" t="s">
        <v>2098</v>
      </c>
      <c r="C3455" s="21"/>
    </row>
    <row r="3456" spans="1:3" ht="14.25">
      <c r="A3456" s="55">
        <v>29359021</v>
      </c>
      <c r="B3456" s="21" t="s">
        <v>2098</v>
      </c>
      <c r="C3456" s="21"/>
    </row>
    <row r="3457" spans="1:3" ht="14.25">
      <c r="A3457" s="55">
        <v>29359022</v>
      </c>
      <c r="B3457" s="21" t="s">
        <v>2098</v>
      </c>
      <c r="C3457" s="21"/>
    </row>
    <row r="3458" spans="1:3" ht="14.25">
      <c r="A3458" s="55">
        <v>29359023</v>
      </c>
      <c r="B3458" s="21" t="s">
        <v>2098</v>
      </c>
      <c r="C3458" s="21"/>
    </row>
    <row r="3459" spans="1:3" ht="14.25">
      <c r="A3459" s="55">
        <v>29359024</v>
      </c>
      <c r="B3459" s="21" t="s">
        <v>2098</v>
      </c>
      <c r="C3459" s="21"/>
    </row>
    <row r="3460" spans="1:3" ht="14.25">
      <c r="A3460" s="55">
        <v>29359025</v>
      </c>
      <c r="B3460" s="21" t="s">
        <v>2098</v>
      </c>
      <c r="C3460" s="21"/>
    </row>
    <row r="3461" spans="1:3" ht="14.25">
      <c r="A3461" s="55">
        <v>29359029</v>
      </c>
      <c r="B3461" s="21" t="s">
        <v>2098</v>
      </c>
      <c r="C3461" s="21"/>
    </row>
    <row r="3462" spans="1:3" ht="14.25">
      <c r="A3462" s="55">
        <v>29359091</v>
      </c>
      <c r="B3462" s="21" t="s">
        <v>2098</v>
      </c>
      <c r="C3462" s="21"/>
    </row>
    <row r="3463" spans="1:3" ht="14.25">
      <c r="A3463" s="55">
        <v>29359092</v>
      </c>
      <c r="B3463" s="21" t="s">
        <v>2098</v>
      </c>
      <c r="C3463" s="21"/>
    </row>
    <row r="3464" spans="1:3" ht="14.25">
      <c r="A3464" s="55">
        <v>29359093</v>
      </c>
      <c r="B3464" s="21" t="s">
        <v>2098</v>
      </c>
      <c r="C3464" s="21"/>
    </row>
    <row r="3465" spans="1:3" ht="14.25">
      <c r="A3465" s="55">
        <v>29359094</v>
      </c>
      <c r="B3465" s="21" t="s">
        <v>2098</v>
      </c>
      <c r="C3465" s="21"/>
    </row>
    <row r="3466" spans="1:3" ht="14.25">
      <c r="A3466" s="55">
        <v>29359095</v>
      </c>
      <c r="B3466" s="21" t="s">
        <v>2098</v>
      </c>
      <c r="C3466" s="21"/>
    </row>
    <row r="3467" spans="1:3" ht="14.25">
      <c r="A3467" s="55">
        <v>29359096</v>
      </c>
      <c r="B3467" s="21" t="s">
        <v>2098</v>
      </c>
      <c r="C3467" s="21"/>
    </row>
    <row r="3468" spans="1:3" ht="14.25">
      <c r="A3468" s="55">
        <v>29359097</v>
      </c>
      <c r="B3468" s="21" t="s">
        <v>2098</v>
      </c>
      <c r="C3468" s="21"/>
    </row>
    <row r="3469" spans="1:3" ht="14.25">
      <c r="A3469" s="55">
        <v>29359099</v>
      </c>
      <c r="B3469" s="21" t="s">
        <v>2098</v>
      </c>
      <c r="C3469" s="21"/>
    </row>
    <row r="3470" spans="1:3" ht="14.25">
      <c r="A3470" s="55">
        <v>29362111</v>
      </c>
      <c r="B3470" s="21" t="s">
        <v>2098</v>
      </c>
      <c r="C3470" s="21" t="s">
        <v>3453</v>
      </c>
    </row>
    <row r="3471" spans="1:3" ht="14.25">
      <c r="A3471" s="55">
        <v>29362112</v>
      </c>
      <c r="B3471" s="21" t="s">
        <v>2098</v>
      </c>
      <c r="C3471" s="21" t="s">
        <v>3454</v>
      </c>
    </row>
    <row r="3472" spans="1:3" ht="14.25">
      <c r="A3472" s="55">
        <v>29362113</v>
      </c>
      <c r="B3472" s="21" t="s">
        <v>2098</v>
      </c>
      <c r="C3472" s="21" t="s">
        <v>3455</v>
      </c>
    </row>
    <row r="3473" spans="1:3" ht="14.25">
      <c r="A3473" s="55">
        <v>29362119</v>
      </c>
      <c r="B3473" s="21" t="s">
        <v>2098</v>
      </c>
      <c r="C3473" s="21" t="s">
        <v>3456</v>
      </c>
    </row>
    <row r="3474" spans="1:3" ht="14.25">
      <c r="A3474" s="55">
        <v>29362190</v>
      </c>
      <c r="B3474" s="21" t="s">
        <v>2098</v>
      </c>
      <c r="C3474" s="21" t="s">
        <v>3457</v>
      </c>
    </row>
    <row r="3475" spans="1:3" ht="14.25">
      <c r="A3475" s="55">
        <v>29362210</v>
      </c>
      <c r="B3475" s="21" t="s">
        <v>2098</v>
      </c>
      <c r="C3475" s="21" t="s">
        <v>3458</v>
      </c>
    </row>
    <row r="3476" spans="1:3" ht="14.25">
      <c r="A3476" s="55">
        <v>29362220</v>
      </c>
      <c r="B3476" s="21" t="s">
        <v>2098</v>
      </c>
      <c r="C3476" s="21" t="s">
        <v>3459</v>
      </c>
    </row>
    <row r="3477" spans="1:3" ht="14.25">
      <c r="A3477" s="55">
        <v>29362290</v>
      </c>
      <c r="B3477" s="21" t="s">
        <v>2098</v>
      </c>
      <c r="C3477" s="21" t="s">
        <v>3460</v>
      </c>
    </row>
    <row r="3478" spans="1:3" ht="14.25">
      <c r="A3478" s="55">
        <v>29362310</v>
      </c>
      <c r="B3478" s="21" t="s">
        <v>2098</v>
      </c>
      <c r="C3478" s="21" t="s">
        <v>3461</v>
      </c>
    </row>
    <row r="3479" spans="1:3" ht="14.25">
      <c r="A3479" s="55">
        <v>29362320</v>
      </c>
      <c r="B3479" s="21" t="s">
        <v>2098</v>
      </c>
      <c r="C3479" s="21" t="s">
        <v>3462</v>
      </c>
    </row>
    <row r="3480" spans="1:3" ht="14.25">
      <c r="A3480" s="55">
        <v>29362390</v>
      </c>
      <c r="B3480" s="21" t="s">
        <v>2098</v>
      </c>
      <c r="C3480" s="21" t="s">
        <v>3463</v>
      </c>
    </row>
    <row r="3481" spans="1:3" ht="14.25">
      <c r="A3481" s="55">
        <v>29362410</v>
      </c>
      <c r="B3481" s="21" t="s">
        <v>2098</v>
      </c>
      <c r="C3481" s="21" t="s">
        <v>3464</v>
      </c>
    </row>
    <row r="3482" spans="1:3" ht="14.25">
      <c r="A3482" s="55">
        <v>29362490</v>
      </c>
      <c r="B3482" s="21" t="s">
        <v>2098</v>
      </c>
      <c r="C3482" s="21" t="s">
        <v>3465</v>
      </c>
    </row>
    <row r="3483" spans="1:3" ht="14.25">
      <c r="A3483" s="55">
        <v>29362510</v>
      </c>
      <c r="B3483" s="21" t="s">
        <v>2098</v>
      </c>
      <c r="C3483" s="21" t="s">
        <v>3466</v>
      </c>
    </row>
    <row r="3484" spans="1:3" ht="14.25">
      <c r="A3484" s="55">
        <v>29362520</v>
      </c>
      <c r="B3484" s="21" t="s">
        <v>2098</v>
      </c>
      <c r="C3484" s="21" t="s">
        <v>3467</v>
      </c>
    </row>
    <row r="3485" spans="1:3" ht="14.25">
      <c r="A3485" s="55">
        <v>29362590</v>
      </c>
      <c r="B3485" s="21" t="s">
        <v>2098</v>
      </c>
      <c r="C3485" s="21" t="s">
        <v>3468</v>
      </c>
    </row>
    <row r="3486" spans="1:3" ht="14.25">
      <c r="A3486" s="55">
        <v>29362610</v>
      </c>
      <c r="B3486" s="21" t="s">
        <v>2098</v>
      </c>
      <c r="C3486" s="21" t="s">
        <v>3469</v>
      </c>
    </row>
    <row r="3487" spans="1:3" ht="14.25">
      <c r="A3487" s="55">
        <v>29362620</v>
      </c>
      <c r="B3487" s="21" t="s">
        <v>2098</v>
      </c>
      <c r="C3487" s="21" t="s">
        <v>3470</v>
      </c>
    </row>
    <row r="3488" spans="1:3" ht="14.25">
      <c r="A3488" s="55">
        <v>29362630</v>
      </c>
      <c r="B3488" s="21" t="s">
        <v>2098</v>
      </c>
      <c r="C3488" s="21" t="s">
        <v>3471</v>
      </c>
    </row>
    <row r="3489" spans="1:3" ht="14.25">
      <c r="A3489" s="55">
        <v>29362690</v>
      </c>
      <c r="B3489" s="21" t="s">
        <v>2098</v>
      </c>
      <c r="C3489" s="21" t="s">
        <v>3472</v>
      </c>
    </row>
    <row r="3490" spans="1:3" ht="14.25">
      <c r="A3490" s="55">
        <v>29362710</v>
      </c>
      <c r="B3490" s="21" t="s">
        <v>2098</v>
      </c>
      <c r="C3490" s="21" t="s">
        <v>3473</v>
      </c>
    </row>
    <row r="3491" spans="1:3" ht="14.25">
      <c r="A3491" s="55">
        <v>29362720</v>
      </c>
      <c r="B3491" s="21" t="s">
        <v>2098</v>
      </c>
      <c r="C3491" s="21" t="s">
        <v>3474</v>
      </c>
    </row>
    <row r="3492" spans="1:3" ht="14.25">
      <c r="A3492" s="55">
        <v>29362790</v>
      </c>
      <c r="B3492" s="21" t="s">
        <v>2098</v>
      </c>
      <c r="C3492" s="21" t="s">
        <v>3475</v>
      </c>
    </row>
    <row r="3493" spans="1:3" ht="14.25">
      <c r="A3493" s="55">
        <v>29362811</v>
      </c>
      <c r="B3493" s="21" t="s">
        <v>2098</v>
      </c>
      <c r="C3493" s="21" t="s">
        <v>3476</v>
      </c>
    </row>
    <row r="3494" spans="1:3" ht="14.25">
      <c r="A3494" s="55">
        <v>29362812</v>
      </c>
      <c r="B3494" s="21" t="s">
        <v>2098</v>
      </c>
      <c r="C3494" s="21" t="s">
        <v>3477</v>
      </c>
    </row>
    <row r="3495" spans="1:3" ht="14.25">
      <c r="A3495" s="55">
        <v>29362819</v>
      </c>
      <c r="B3495" s="21" t="s">
        <v>2098</v>
      </c>
      <c r="C3495" s="21" t="s">
        <v>3478</v>
      </c>
    </row>
    <row r="3496" spans="1:3" ht="14.25">
      <c r="A3496" s="55">
        <v>29362890</v>
      </c>
      <c r="B3496" s="21" t="s">
        <v>2098</v>
      </c>
      <c r="C3496" s="21" t="s">
        <v>3479</v>
      </c>
    </row>
    <row r="3497" spans="1:3" ht="14.25">
      <c r="A3497" s="55">
        <v>29362911</v>
      </c>
      <c r="B3497" s="21" t="s">
        <v>2098</v>
      </c>
      <c r="C3497" s="21" t="s">
        <v>3480</v>
      </c>
    </row>
    <row r="3498" spans="1:3" ht="14.25">
      <c r="A3498" s="55">
        <v>29362919</v>
      </c>
      <c r="B3498" s="21" t="s">
        <v>2098</v>
      </c>
      <c r="C3498" s="21" t="s">
        <v>3481</v>
      </c>
    </row>
    <row r="3499" spans="1:3" ht="14.25">
      <c r="A3499" s="55">
        <v>29362921</v>
      </c>
      <c r="B3499" s="21" t="s">
        <v>2098</v>
      </c>
      <c r="C3499" s="21" t="s">
        <v>3482</v>
      </c>
    </row>
    <row r="3500" spans="1:3" ht="14.25">
      <c r="A3500" s="55">
        <v>29362929</v>
      </c>
      <c r="B3500" s="21" t="s">
        <v>2098</v>
      </c>
      <c r="C3500" s="21" t="s">
        <v>3483</v>
      </c>
    </row>
    <row r="3501" spans="1:3" ht="14.25">
      <c r="A3501" s="55">
        <v>29362931</v>
      </c>
      <c r="B3501" s="21" t="s">
        <v>2098</v>
      </c>
      <c r="C3501" s="21" t="s">
        <v>3484</v>
      </c>
    </row>
    <row r="3502" spans="1:3" ht="14.25">
      <c r="A3502" s="55">
        <v>29362939</v>
      </c>
      <c r="B3502" s="21" t="s">
        <v>2098</v>
      </c>
      <c r="C3502" s="21" t="s">
        <v>3485</v>
      </c>
    </row>
    <row r="3503" spans="1:3" ht="14.25">
      <c r="A3503" s="55">
        <v>29362940</v>
      </c>
      <c r="B3503" s="21" t="s">
        <v>2098</v>
      </c>
      <c r="C3503" s="21" t="s">
        <v>3486</v>
      </c>
    </row>
    <row r="3504" spans="1:3" ht="14.25">
      <c r="A3504" s="55">
        <v>29362951</v>
      </c>
      <c r="B3504" s="21" t="s">
        <v>2098</v>
      </c>
      <c r="C3504" s="21" t="s">
        <v>3487</v>
      </c>
    </row>
    <row r="3505" spans="1:3" ht="14.25">
      <c r="A3505" s="55">
        <v>29362952</v>
      </c>
      <c r="B3505" s="21" t="s">
        <v>2098</v>
      </c>
      <c r="C3505" s="21" t="s">
        <v>3488</v>
      </c>
    </row>
    <row r="3506" spans="1:3" ht="14.25">
      <c r="A3506" s="55">
        <v>29362953</v>
      </c>
      <c r="B3506" s="21" t="s">
        <v>2098</v>
      </c>
      <c r="C3506" s="21" t="s">
        <v>3489</v>
      </c>
    </row>
    <row r="3507" spans="1:3" ht="14.25">
      <c r="A3507" s="55">
        <v>29362959</v>
      </c>
      <c r="B3507" s="21" t="s">
        <v>2098</v>
      </c>
      <c r="C3507" s="21" t="s">
        <v>3490</v>
      </c>
    </row>
    <row r="3508" spans="1:3" ht="14.25">
      <c r="A3508" s="55">
        <v>29362990</v>
      </c>
      <c r="B3508" s="21" t="s">
        <v>2098</v>
      </c>
      <c r="C3508" s="21" t="s">
        <v>3491</v>
      </c>
    </row>
    <row r="3509" spans="1:3" ht="14.25">
      <c r="A3509" s="55">
        <v>29369000</v>
      </c>
      <c r="B3509" s="21" t="s">
        <v>2098</v>
      </c>
      <c r="C3509" s="21" t="s">
        <v>3492</v>
      </c>
    </row>
    <row r="3510" spans="1:3" ht="14.25">
      <c r="A3510" s="55">
        <v>29371100</v>
      </c>
      <c r="B3510" s="21" t="s">
        <v>2098</v>
      </c>
      <c r="C3510" s="21" t="s">
        <v>3493</v>
      </c>
    </row>
    <row r="3511" spans="1:3" ht="14.25">
      <c r="A3511" s="55">
        <v>29371200</v>
      </c>
      <c r="B3511" s="21" t="s">
        <v>2098</v>
      </c>
      <c r="C3511" s="21" t="s">
        <v>3494</v>
      </c>
    </row>
    <row r="3512" spans="1:3" ht="14.25">
      <c r="A3512" s="55">
        <v>29371910</v>
      </c>
      <c r="B3512" s="21" t="s">
        <v>2098</v>
      </c>
      <c r="C3512" s="21" t="s">
        <v>3495</v>
      </c>
    </row>
    <row r="3513" spans="1:3" ht="14.25">
      <c r="A3513" s="55">
        <v>29371920</v>
      </c>
      <c r="B3513" s="21" t="s">
        <v>2098</v>
      </c>
      <c r="C3513" s="21" t="s">
        <v>3496</v>
      </c>
    </row>
    <row r="3514" spans="1:3" ht="14.25">
      <c r="A3514" s="55">
        <v>29371930</v>
      </c>
      <c r="B3514" s="21" t="s">
        <v>2098</v>
      </c>
      <c r="C3514" s="21" t="s">
        <v>3497</v>
      </c>
    </row>
    <row r="3515" spans="1:3" ht="14.25">
      <c r="A3515" s="55">
        <v>29371940</v>
      </c>
      <c r="B3515" s="21" t="s">
        <v>2098</v>
      </c>
      <c r="C3515" s="21" t="s">
        <v>3498</v>
      </c>
    </row>
    <row r="3516" spans="1:3" ht="14.25">
      <c r="A3516" s="55">
        <v>29371950</v>
      </c>
      <c r="B3516" s="21" t="s">
        <v>2098</v>
      </c>
      <c r="C3516" s="21" t="s">
        <v>3499</v>
      </c>
    </row>
    <row r="3517" spans="1:3" ht="14.25">
      <c r="A3517" s="55">
        <v>29371990</v>
      </c>
      <c r="B3517" s="21" t="s">
        <v>2098</v>
      </c>
      <c r="C3517" s="21" t="s">
        <v>3500</v>
      </c>
    </row>
    <row r="3518" spans="1:3" ht="14.25">
      <c r="A3518" s="55">
        <v>29372110</v>
      </c>
      <c r="B3518" s="21" t="s">
        <v>2098</v>
      </c>
      <c r="C3518" s="21" t="s">
        <v>3501</v>
      </c>
    </row>
    <row r="3519" spans="1:3" ht="14.25">
      <c r="A3519" s="55">
        <v>29372120</v>
      </c>
      <c r="B3519" s="21" t="s">
        <v>2098</v>
      </c>
      <c r="C3519" s="21" t="s">
        <v>3502</v>
      </c>
    </row>
    <row r="3520" spans="1:3" ht="14.25">
      <c r="A3520" s="55">
        <v>29372130</v>
      </c>
      <c r="B3520" s="21" t="s">
        <v>2098</v>
      </c>
      <c r="C3520" s="21" t="s">
        <v>3503</v>
      </c>
    </row>
    <row r="3521" spans="1:3" ht="14.25">
      <c r="A3521" s="55">
        <v>29372140</v>
      </c>
      <c r="B3521" s="21" t="s">
        <v>2098</v>
      </c>
      <c r="C3521" s="21" t="s">
        <v>3504</v>
      </c>
    </row>
    <row r="3522" spans="1:3" ht="14.25">
      <c r="A3522" s="55">
        <v>29372210</v>
      </c>
      <c r="B3522" s="21" t="s">
        <v>2098</v>
      </c>
      <c r="C3522" s="21" t="s">
        <v>3505</v>
      </c>
    </row>
    <row r="3523" spans="1:3" ht="14.25">
      <c r="A3523" s="55">
        <v>29372221</v>
      </c>
      <c r="B3523" s="21" t="s">
        <v>2098</v>
      </c>
      <c r="C3523" s="21" t="s">
        <v>3506</v>
      </c>
    </row>
    <row r="3524" spans="1:3" ht="14.25">
      <c r="A3524" s="55">
        <v>29372229</v>
      </c>
      <c r="B3524" s="21" t="s">
        <v>2098</v>
      </c>
      <c r="C3524" s="21" t="s">
        <v>3507</v>
      </c>
    </row>
    <row r="3525" spans="1:3" ht="14.25">
      <c r="A3525" s="55">
        <v>29372231</v>
      </c>
      <c r="B3525" s="21" t="s">
        <v>2098</v>
      </c>
      <c r="C3525" s="21" t="s">
        <v>3508</v>
      </c>
    </row>
    <row r="3526" spans="1:3" ht="14.25">
      <c r="A3526" s="55">
        <v>29372239</v>
      </c>
      <c r="B3526" s="21" t="s">
        <v>2098</v>
      </c>
      <c r="C3526" s="21" t="s">
        <v>3509</v>
      </c>
    </row>
    <row r="3527" spans="1:3" ht="14.25">
      <c r="A3527" s="55">
        <v>29372290</v>
      </c>
      <c r="B3527" s="21" t="s">
        <v>2098</v>
      </c>
      <c r="C3527" s="21" t="s">
        <v>3510</v>
      </c>
    </row>
    <row r="3528" spans="1:3" ht="14.25">
      <c r="A3528" s="55">
        <v>29372310</v>
      </c>
      <c r="B3528" s="21" t="s">
        <v>2098</v>
      </c>
      <c r="C3528" s="21" t="s">
        <v>3511</v>
      </c>
    </row>
    <row r="3529" spans="1:3" ht="14.25">
      <c r="A3529" s="55">
        <v>29372321</v>
      </c>
      <c r="B3529" s="21" t="s">
        <v>2098</v>
      </c>
      <c r="C3529" s="21" t="s">
        <v>3512</v>
      </c>
    </row>
    <row r="3530" spans="1:3" ht="14.25">
      <c r="A3530" s="55">
        <v>29372322</v>
      </c>
      <c r="B3530" s="21" t="s">
        <v>2098</v>
      </c>
      <c r="C3530" s="21" t="s">
        <v>3513</v>
      </c>
    </row>
    <row r="3531" spans="1:3" ht="14.25">
      <c r="A3531" s="55">
        <v>29372329</v>
      </c>
      <c r="B3531" s="21" t="s">
        <v>2098</v>
      </c>
      <c r="C3531" s="21" t="s">
        <v>3514</v>
      </c>
    </row>
    <row r="3532" spans="1:3" ht="14.25">
      <c r="A3532" s="55">
        <v>29372331</v>
      </c>
      <c r="B3532" s="21" t="s">
        <v>2098</v>
      </c>
      <c r="C3532" s="21" t="s">
        <v>3515</v>
      </c>
    </row>
    <row r="3533" spans="1:3" ht="14.25">
      <c r="A3533" s="55">
        <v>29372339</v>
      </c>
      <c r="B3533" s="21" t="s">
        <v>2098</v>
      </c>
      <c r="C3533" s="21" t="s">
        <v>3516</v>
      </c>
    </row>
    <row r="3534" spans="1:3" ht="14.25">
      <c r="A3534" s="55">
        <v>29372341</v>
      </c>
      <c r="B3534" s="21" t="s">
        <v>2098</v>
      </c>
      <c r="C3534" s="21" t="s">
        <v>3517</v>
      </c>
    </row>
    <row r="3535" spans="1:3" ht="14.25">
      <c r="A3535" s="55">
        <v>29372342</v>
      </c>
      <c r="B3535" s="21" t="s">
        <v>2098</v>
      </c>
      <c r="C3535" s="21" t="s">
        <v>3518</v>
      </c>
    </row>
    <row r="3536" spans="1:3" ht="14.25">
      <c r="A3536" s="55">
        <v>29372349</v>
      </c>
      <c r="B3536" s="21" t="s">
        <v>2098</v>
      </c>
      <c r="C3536" s="21" t="s">
        <v>3519</v>
      </c>
    </row>
    <row r="3537" spans="1:3" ht="14.25">
      <c r="A3537" s="55">
        <v>29372351</v>
      </c>
      <c r="B3537" s="21" t="s">
        <v>2098</v>
      </c>
      <c r="C3537" s="21" t="s">
        <v>3520</v>
      </c>
    </row>
    <row r="3538" spans="1:3" ht="14.25">
      <c r="A3538" s="55">
        <v>29372359</v>
      </c>
      <c r="B3538" s="21" t="s">
        <v>2098</v>
      </c>
      <c r="C3538" s="21" t="s">
        <v>3521</v>
      </c>
    </row>
    <row r="3539" spans="1:3" ht="14.25">
      <c r="A3539" s="55">
        <v>29372360</v>
      </c>
      <c r="B3539" s="21" t="s">
        <v>2098</v>
      </c>
      <c r="C3539" s="21" t="s">
        <v>3522</v>
      </c>
    </row>
    <row r="3540" spans="1:3" ht="14.25">
      <c r="A3540" s="55">
        <v>29372370</v>
      </c>
      <c r="B3540" s="21" t="s">
        <v>2098</v>
      </c>
      <c r="C3540" s="21" t="s">
        <v>3523</v>
      </c>
    </row>
    <row r="3541" spans="1:3" ht="14.25">
      <c r="A3541" s="55">
        <v>29372391</v>
      </c>
      <c r="B3541" s="21" t="s">
        <v>2098</v>
      </c>
      <c r="C3541" s="21" t="s">
        <v>3524</v>
      </c>
    </row>
    <row r="3542" spans="1:3" ht="14.25">
      <c r="A3542" s="55">
        <v>29372392</v>
      </c>
      <c r="B3542" s="21" t="s">
        <v>2098</v>
      </c>
      <c r="C3542" s="21" t="s">
        <v>3525</v>
      </c>
    </row>
    <row r="3543" spans="1:3" ht="14.25">
      <c r="A3543" s="55">
        <v>29372399</v>
      </c>
      <c r="B3543" s="21" t="s">
        <v>2098</v>
      </c>
      <c r="C3543" s="21" t="s">
        <v>3526</v>
      </c>
    </row>
    <row r="3544" spans="1:3" ht="14.25">
      <c r="A3544" s="55">
        <v>29372910</v>
      </c>
      <c r="B3544" s="21" t="s">
        <v>2098</v>
      </c>
      <c r="C3544" s="21" t="s">
        <v>3527</v>
      </c>
    </row>
    <row r="3545" spans="1:3" ht="14.25">
      <c r="A3545" s="55">
        <v>29372920</v>
      </c>
      <c r="B3545" s="21" t="s">
        <v>2098</v>
      </c>
      <c r="C3545" s="21" t="s">
        <v>3528</v>
      </c>
    </row>
    <row r="3546" spans="1:3" ht="14.25">
      <c r="A3546" s="55">
        <v>29372931</v>
      </c>
      <c r="B3546" s="21" t="s">
        <v>2098</v>
      </c>
      <c r="C3546" s="21" t="s">
        <v>3529</v>
      </c>
    </row>
    <row r="3547" spans="1:3" ht="14.25">
      <c r="A3547" s="55">
        <v>29372939</v>
      </c>
      <c r="B3547" s="21" t="s">
        <v>2098</v>
      </c>
      <c r="C3547" s="21" t="s">
        <v>3530</v>
      </c>
    </row>
    <row r="3548" spans="1:3" ht="14.25">
      <c r="A3548" s="55">
        <v>29372940</v>
      </c>
      <c r="B3548" s="21" t="s">
        <v>2098</v>
      </c>
      <c r="C3548" s="21" t="s">
        <v>3531</v>
      </c>
    </row>
    <row r="3549" spans="1:3" ht="14.25">
      <c r="A3549" s="55">
        <v>29372950</v>
      </c>
      <c r="B3549" s="21" t="s">
        <v>2098</v>
      </c>
      <c r="C3549" s="21" t="s">
        <v>3532</v>
      </c>
    </row>
    <row r="3550" spans="1:3" ht="14.25">
      <c r="A3550" s="55">
        <v>29372960</v>
      </c>
      <c r="B3550" s="21" t="s">
        <v>2098</v>
      </c>
      <c r="C3550" s="21" t="s">
        <v>3533</v>
      </c>
    </row>
    <row r="3551" spans="1:3" ht="14.25">
      <c r="A3551" s="55">
        <v>29372990</v>
      </c>
      <c r="B3551" s="21" t="s">
        <v>2098</v>
      </c>
      <c r="C3551" s="21" t="s">
        <v>3534</v>
      </c>
    </row>
    <row r="3552" spans="1:3" ht="14.25">
      <c r="A3552" s="55">
        <v>29375000</v>
      </c>
      <c r="B3552" s="21" t="s">
        <v>2098</v>
      </c>
      <c r="C3552" s="21" t="s">
        <v>3535</v>
      </c>
    </row>
    <row r="3553" spans="1:3" ht="14.25">
      <c r="A3553" s="55">
        <v>29379010</v>
      </c>
      <c r="B3553" s="21" t="s">
        <v>2098</v>
      </c>
      <c r="C3553" s="21" t="s">
        <v>3536</v>
      </c>
    </row>
    <row r="3554" spans="1:3" ht="14.25">
      <c r="A3554" s="55">
        <v>29379030</v>
      </c>
      <c r="B3554" s="21" t="s">
        <v>2098</v>
      </c>
      <c r="C3554" s="21" t="s">
        <v>3537</v>
      </c>
    </row>
    <row r="3555" spans="1:3" ht="14.25">
      <c r="A3555" s="55">
        <v>29379040</v>
      </c>
      <c r="B3555" s="21" t="s">
        <v>2098</v>
      </c>
      <c r="C3555" s="21" t="s">
        <v>3538</v>
      </c>
    </row>
    <row r="3556" spans="1:3" ht="14.25">
      <c r="A3556" s="55">
        <v>29379090</v>
      </c>
      <c r="B3556" s="21" t="s">
        <v>2098</v>
      </c>
      <c r="C3556" s="21" t="s">
        <v>376</v>
      </c>
    </row>
    <row r="3557" spans="1:3" ht="14.25">
      <c r="A3557" s="55">
        <v>29381000</v>
      </c>
      <c r="B3557" s="21" t="s">
        <v>2098</v>
      </c>
      <c r="C3557" s="21" t="s">
        <v>3539</v>
      </c>
    </row>
    <row r="3558" spans="1:3" ht="14.25">
      <c r="A3558" s="55">
        <v>29389010</v>
      </c>
      <c r="B3558" s="21" t="s">
        <v>2098</v>
      </c>
      <c r="C3558" s="21" t="s">
        <v>3540</v>
      </c>
    </row>
    <row r="3559" spans="1:3" ht="14.25">
      <c r="A3559" s="55">
        <v>29389020</v>
      </c>
      <c r="B3559" s="21" t="s">
        <v>2098</v>
      </c>
      <c r="C3559" s="21" t="s">
        <v>3541</v>
      </c>
    </row>
    <row r="3560" spans="1:3" ht="14.25">
      <c r="A3560" s="55">
        <v>29389090</v>
      </c>
      <c r="B3560" s="21" t="s">
        <v>2098</v>
      </c>
      <c r="C3560" s="21" t="s">
        <v>3542</v>
      </c>
    </row>
    <row r="3561" spans="1:3" ht="14.25">
      <c r="A3561" s="55">
        <v>29391110</v>
      </c>
      <c r="B3561" s="21" t="s">
        <v>2098</v>
      </c>
      <c r="C3561" s="21" t="s">
        <v>3543</v>
      </c>
    </row>
    <row r="3562" spans="1:3" ht="14.25">
      <c r="A3562" s="55">
        <v>29391121</v>
      </c>
      <c r="B3562" s="21" t="s">
        <v>2098</v>
      </c>
      <c r="C3562" s="21" t="s">
        <v>3544</v>
      </c>
    </row>
    <row r="3563" spans="1:3" ht="14.25">
      <c r="A3563" s="55">
        <v>29391122</v>
      </c>
      <c r="B3563" s="21" t="s">
        <v>2098</v>
      </c>
      <c r="C3563" s="21" t="s">
        <v>3545</v>
      </c>
    </row>
    <row r="3564" spans="1:3" ht="14.25">
      <c r="A3564" s="55">
        <v>29391123</v>
      </c>
      <c r="B3564" s="21" t="s">
        <v>2098</v>
      </c>
      <c r="C3564" s="21" t="s">
        <v>3546</v>
      </c>
    </row>
    <row r="3565" spans="1:3" ht="14.25">
      <c r="A3565" s="55">
        <v>29391131</v>
      </c>
      <c r="B3565" s="21" t="s">
        <v>2098</v>
      </c>
      <c r="C3565" s="21" t="s">
        <v>3547</v>
      </c>
    </row>
    <row r="3566" spans="1:3" ht="14.25">
      <c r="A3566" s="55">
        <v>29391132</v>
      </c>
      <c r="B3566" s="21" t="s">
        <v>2098</v>
      </c>
      <c r="C3566" s="21" t="s">
        <v>3548</v>
      </c>
    </row>
    <row r="3567" spans="1:3" ht="14.25">
      <c r="A3567" s="55">
        <v>29391140</v>
      </c>
      <c r="B3567" s="21" t="s">
        <v>2098</v>
      </c>
      <c r="C3567" s="21" t="s">
        <v>3549</v>
      </c>
    </row>
    <row r="3568" spans="1:3" ht="14.25">
      <c r="A3568" s="55">
        <v>29391151</v>
      </c>
      <c r="B3568" s="21" t="s">
        <v>2098</v>
      </c>
      <c r="C3568" s="21" t="s">
        <v>3550</v>
      </c>
    </row>
    <row r="3569" spans="1:3" ht="14.25">
      <c r="A3569" s="55">
        <v>29391152</v>
      </c>
      <c r="B3569" s="21" t="s">
        <v>2098</v>
      </c>
      <c r="C3569" s="21" t="s">
        <v>3551</v>
      </c>
    </row>
    <row r="3570" spans="1:3" ht="14.25">
      <c r="A3570" s="55">
        <v>29391153</v>
      </c>
      <c r="B3570" s="21" t="s">
        <v>2098</v>
      </c>
      <c r="C3570" s="21" t="s">
        <v>3552</v>
      </c>
    </row>
    <row r="3571" spans="1:3" ht="14.25">
      <c r="A3571" s="55">
        <v>29391161</v>
      </c>
      <c r="B3571" s="21" t="s">
        <v>2098</v>
      </c>
      <c r="C3571" s="21" t="s">
        <v>3553</v>
      </c>
    </row>
    <row r="3572" spans="1:3" ht="14.25">
      <c r="A3572" s="55">
        <v>29391162</v>
      </c>
      <c r="B3572" s="21" t="s">
        <v>2098</v>
      </c>
      <c r="C3572" s="21" t="s">
        <v>3554</v>
      </c>
    </row>
    <row r="3573" spans="1:3" ht="14.25">
      <c r="A3573" s="55">
        <v>29391169</v>
      </c>
      <c r="B3573" s="21" t="s">
        <v>2098</v>
      </c>
      <c r="C3573" s="21" t="s">
        <v>3555</v>
      </c>
    </row>
    <row r="3574" spans="1:3" ht="14.25">
      <c r="A3574" s="55">
        <v>29391170</v>
      </c>
      <c r="B3574" s="21" t="s">
        <v>2098</v>
      </c>
      <c r="C3574" s="21" t="s">
        <v>3556</v>
      </c>
    </row>
    <row r="3575" spans="1:3" ht="14.25">
      <c r="A3575" s="55">
        <v>29391181</v>
      </c>
      <c r="B3575" s="21" t="s">
        <v>2098</v>
      </c>
      <c r="C3575" s="21" t="s">
        <v>3557</v>
      </c>
    </row>
    <row r="3576" spans="1:3" ht="14.25">
      <c r="A3576" s="55">
        <v>29391182</v>
      </c>
      <c r="B3576" s="21" t="s">
        <v>2098</v>
      </c>
      <c r="C3576" s="21" t="s">
        <v>3558</v>
      </c>
    </row>
    <row r="3577" spans="1:3" ht="14.25">
      <c r="A3577" s="55">
        <v>29391191</v>
      </c>
      <c r="B3577" s="21" t="s">
        <v>2098</v>
      </c>
      <c r="C3577" s="21" t="s">
        <v>3559</v>
      </c>
    </row>
    <row r="3578" spans="1:3" ht="14.25">
      <c r="A3578" s="55">
        <v>29391192</v>
      </c>
      <c r="B3578" s="21" t="s">
        <v>2098</v>
      </c>
      <c r="C3578" s="21" t="s">
        <v>3560</v>
      </c>
    </row>
    <row r="3579" spans="1:3" ht="14.25">
      <c r="A3579" s="55">
        <v>29391900</v>
      </c>
      <c r="B3579" s="21" t="s">
        <v>2098</v>
      </c>
      <c r="C3579" s="21" t="s">
        <v>3561</v>
      </c>
    </row>
    <row r="3580" spans="1:3" ht="14.25">
      <c r="A3580" s="55">
        <v>29392000</v>
      </c>
      <c r="B3580" s="21" t="s">
        <v>2098</v>
      </c>
      <c r="C3580" s="21" t="s">
        <v>3562</v>
      </c>
    </row>
    <row r="3581" spans="1:3" ht="14.25">
      <c r="A3581" s="55">
        <v>29393010</v>
      </c>
      <c r="B3581" s="21" t="s">
        <v>2098</v>
      </c>
      <c r="C3581" s="21" t="s">
        <v>3563</v>
      </c>
    </row>
    <row r="3582" spans="1:3" ht="14.25">
      <c r="A3582" s="55">
        <v>29393020</v>
      </c>
      <c r="B3582" s="21" t="s">
        <v>2098</v>
      </c>
      <c r="C3582" s="21" t="s">
        <v>3564</v>
      </c>
    </row>
    <row r="3583" spans="1:3" ht="14.25">
      <c r="A3583" s="55">
        <v>29394100</v>
      </c>
      <c r="B3583" s="21" t="s">
        <v>2098</v>
      </c>
      <c r="C3583" s="21" t="s">
        <v>3565</v>
      </c>
    </row>
    <row r="3584" spans="1:3" ht="14.25">
      <c r="A3584" s="55">
        <v>29394200</v>
      </c>
      <c r="B3584" s="21" t="s">
        <v>2098</v>
      </c>
      <c r="C3584" s="21" t="s">
        <v>3566</v>
      </c>
    </row>
    <row r="3585" spans="1:3" ht="14.25">
      <c r="A3585" s="55">
        <v>29394300</v>
      </c>
      <c r="B3585" s="21" t="s">
        <v>2098</v>
      </c>
      <c r="C3585" s="21" t="s">
        <v>3567</v>
      </c>
    </row>
    <row r="3586" spans="1:3" ht="14.25">
      <c r="A3586" s="55">
        <v>29394400</v>
      </c>
      <c r="B3586" s="21" t="s">
        <v>2098</v>
      </c>
      <c r="C3586" s="21" t="s">
        <v>3568</v>
      </c>
    </row>
    <row r="3587" spans="1:3" ht="14.25">
      <c r="A3587" s="55">
        <v>29394900</v>
      </c>
      <c r="B3587" s="21" t="s">
        <v>2098</v>
      </c>
      <c r="C3587" s="21" t="s">
        <v>3569</v>
      </c>
    </row>
    <row r="3588" spans="1:3" ht="14.25">
      <c r="A3588" s="55">
        <v>29395100</v>
      </c>
      <c r="B3588" s="21" t="s">
        <v>2098</v>
      </c>
      <c r="C3588" s="21" t="s">
        <v>3570</v>
      </c>
    </row>
    <row r="3589" spans="1:3" ht="14.25">
      <c r="A3589" s="55">
        <v>29395910</v>
      </c>
      <c r="B3589" s="21" t="s">
        <v>2098</v>
      </c>
      <c r="C3589" s="21" t="s">
        <v>3571</v>
      </c>
    </row>
    <row r="3590" spans="1:3" ht="14.25">
      <c r="A3590" s="55">
        <v>29395920</v>
      </c>
      <c r="B3590" s="21" t="s">
        <v>2098</v>
      </c>
      <c r="C3590" s="21" t="s">
        <v>3572</v>
      </c>
    </row>
    <row r="3591" spans="1:3" ht="14.25">
      <c r="A3591" s="55">
        <v>29395990</v>
      </c>
      <c r="B3591" s="21" t="s">
        <v>2098</v>
      </c>
      <c r="C3591" s="21" t="s">
        <v>3573</v>
      </c>
    </row>
    <row r="3592" spans="1:3" ht="14.25">
      <c r="A3592" s="55">
        <v>29396100</v>
      </c>
      <c r="B3592" s="21" t="s">
        <v>2098</v>
      </c>
      <c r="C3592" s="21" t="s">
        <v>3574</v>
      </c>
    </row>
    <row r="3593" spans="1:3" ht="14.25">
      <c r="A3593" s="55">
        <v>29396200</v>
      </c>
      <c r="B3593" s="21" t="s">
        <v>2098</v>
      </c>
      <c r="C3593" s="21" t="s">
        <v>3575</v>
      </c>
    </row>
    <row r="3594" spans="1:3" ht="14.25">
      <c r="A3594" s="55">
        <v>29396300</v>
      </c>
      <c r="B3594" s="21" t="s">
        <v>2098</v>
      </c>
      <c r="C3594" s="21" t="s">
        <v>3576</v>
      </c>
    </row>
    <row r="3595" spans="1:3" ht="14.25">
      <c r="A3595" s="55">
        <v>29396911</v>
      </c>
      <c r="B3595" s="21" t="s">
        <v>2098</v>
      </c>
      <c r="C3595" s="21" t="s">
        <v>3577</v>
      </c>
    </row>
    <row r="3596" spans="1:3" ht="14.25">
      <c r="A3596" s="55">
        <v>29396919</v>
      </c>
      <c r="B3596" s="21" t="s">
        <v>2098</v>
      </c>
      <c r="C3596" s="21" t="s">
        <v>3578</v>
      </c>
    </row>
    <row r="3597" spans="1:3" ht="14.25">
      <c r="A3597" s="55">
        <v>29396921</v>
      </c>
      <c r="B3597" s="21" t="s">
        <v>2098</v>
      </c>
      <c r="C3597" s="21" t="s">
        <v>3579</v>
      </c>
    </row>
    <row r="3598" spans="1:3" ht="14.25">
      <c r="A3598" s="55">
        <v>29396929</v>
      </c>
      <c r="B3598" s="21" t="s">
        <v>2098</v>
      </c>
      <c r="C3598" s="21" t="s">
        <v>3580</v>
      </c>
    </row>
    <row r="3599" spans="1:3" ht="14.25">
      <c r="A3599" s="55">
        <v>29396931</v>
      </c>
      <c r="B3599" s="21" t="s">
        <v>2098</v>
      </c>
      <c r="C3599" s="21" t="s">
        <v>3581</v>
      </c>
    </row>
    <row r="3600" spans="1:3" ht="14.25">
      <c r="A3600" s="55">
        <v>29396939</v>
      </c>
      <c r="B3600" s="21" t="s">
        <v>2098</v>
      </c>
      <c r="C3600" s="21" t="s">
        <v>3582</v>
      </c>
    </row>
    <row r="3601" spans="1:3" ht="14.25">
      <c r="A3601" s="55">
        <v>29396941</v>
      </c>
      <c r="B3601" s="21" t="s">
        <v>2098</v>
      </c>
      <c r="C3601" s="21" t="s">
        <v>3583</v>
      </c>
    </row>
    <row r="3602" spans="1:3" ht="14.25">
      <c r="A3602" s="55">
        <v>29396942</v>
      </c>
      <c r="B3602" s="21" t="s">
        <v>2098</v>
      </c>
      <c r="C3602" s="21" t="s">
        <v>3584</v>
      </c>
    </row>
    <row r="3603" spans="1:3" ht="14.25">
      <c r="A3603" s="55">
        <v>29396949</v>
      </c>
      <c r="B3603" s="21" t="s">
        <v>2098</v>
      </c>
      <c r="C3603" s="21" t="s">
        <v>3585</v>
      </c>
    </row>
    <row r="3604" spans="1:3" ht="14.25">
      <c r="A3604" s="55">
        <v>29396951</v>
      </c>
      <c r="B3604" s="21" t="s">
        <v>2098</v>
      </c>
      <c r="C3604" s="21" t="s">
        <v>3586</v>
      </c>
    </row>
    <row r="3605" spans="1:3" ht="14.25">
      <c r="A3605" s="55">
        <v>29396952</v>
      </c>
      <c r="B3605" s="21" t="s">
        <v>2098</v>
      </c>
      <c r="C3605" s="21" t="s">
        <v>3587</v>
      </c>
    </row>
    <row r="3606" spans="1:3" ht="14.25">
      <c r="A3606" s="55">
        <v>29396959</v>
      </c>
      <c r="B3606" s="21" t="s">
        <v>2098</v>
      </c>
      <c r="C3606" s="21" t="s">
        <v>3588</v>
      </c>
    </row>
    <row r="3607" spans="1:3" ht="14.25">
      <c r="A3607" s="55">
        <v>29396990</v>
      </c>
      <c r="B3607" s="21" t="s">
        <v>2098</v>
      </c>
      <c r="C3607" s="21" t="s">
        <v>3589</v>
      </c>
    </row>
    <row r="3608" spans="1:3" ht="14.25">
      <c r="A3608" s="55">
        <v>29397111</v>
      </c>
      <c r="B3608" s="21" t="s">
        <v>2098</v>
      </c>
      <c r="C3608" s="21"/>
    </row>
    <row r="3609" spans="1:3" ht="14.25">
      <c r="A3609" s="55">
        <v>29397112</v>
      </c>
      <c r="B3609" s="21" t="s">
        <v>2098</v>
      </c>
      <c r="C3609" s="21"/>
    </row>
    <row r="3610" spans="1:3" ht="14.25">
      <c r="A3610" s="55">
        <v>29397119</v>
      </c>
      <c r="B3610" s="21" t="s">
        <v>2098</v>
      </c>
      <c r="C3610" s="21"/>
    </row>
    <row r="3611" spans="1:3" ht="14.25">
      <c r="A3611" s="55">
        <v>29397120</v>
      </c>
      <c r="B3611" s="21" t="s">
        <v>2098</v>
      </c>
      <c r="C3611" s="21"/>
    </row>
    <row r="3612" spans="1:3" ht="14.25">
      <c r="A3612" s="55">
        <v>29397130</v>
      </c>
      <c r="B3612" s="21" t="s">
        <v>2098</v>
      </c>
      <c r="C3612" s="21"/>
    </row>
    <row r="3613" spans="1:3" ht="14.25">
      <c r="A3613" s="55">
        <v>29397140</v>
      </c>
      <c r="B3613" s="21" t="s">
        <v>2098</v>
      </c>
      <c r="C3613" s="21"/>
    </row>
    <row r="3614" spans="1:3" ht="14.25">
      <c r="A3614" s="55">
        <v>29397911</v>
      </c>
      <c r="B3614" s="21" t="s">
        <v>2098</v>
      </c>
      <c r="C3614" s="21"/>
    </row>
    <row r="3615" spans="1:3" ht="14.25">
      <c r="A3615" s="55">
        <v>29397919</v>
      </c>
      <c r="B3615" s="21" t="s">
        <v>2098</v>
      </c>
      <c r="C3615" s="21"/>
    </row>
    <row r="3616" spans="1:3" ht="14.25">
      <c r="A3616" s="55">
        <v>29397920</v>
      </c>
      <c r="B3616" s="21" t="s">
        <v>2098</v>
      </c>
      <c r="C3616" s="21"/>
    </row>
    <row r="3617" spans="1:3" ht="14.25">
      <c r="A3617" s="55">
        <v>29397931</v>
      </c>
      <c r="B3617" s="21" t="s">
        <v>2098</v>
      </c>
      <c r="C3617" s="21"/>
    </row>
    <row r="3618" spans="1:3" ht="14.25">
      <c r="A3618" s="55">
        <v>29397939</v>
      </c>
      <c r="B3618" s="21" t="s">
        <v>2098</v>
      </c>
      <c r="C3618" s="21"/>
    </row>
    <row r="3619" spans="1:3" ht="14.25">
      <c r="A3619" s="55">
        <v>29397940</v>
      </c>
      <c r="B3619" s="21" t="s">
        <v>2098</v>
      </c>
      <c r="C3619" s="21"/>
    </row>
    <row r="3620" spans="1:3" ht="14.25">
      <c r="A3620" s="55">
        <v>29397990</v>
      </c>
      <c r="B3620" s="21" t="s">
        <v>2098</v>
      </c>
      <c r="C3620" s="21"/>
    </row>
    <row r="3621" spans="1:3" ht="14.25">
      <c r="A3621" s="55">
        <v>29398000</v>
      </c>
      <c r="B3621" s="21" t="s">
        <v>2098</v>
      </c>
      <c r="C3621" s="21"/>
    </row>
    <row r="3622" spans="1:3" ht="14.25">
      <c r="A3622" s="56">
        <v>29399111</v>
      </c>
      <c r="B3622" s="22" t="s">
        <v>2098</v>
      </c>
      <c r="C3622" s="22" t="s">
        <v>3590</v>
      </c>
    </row>
    <row r="3623" spans="1:3" ht="14.25">
      <c r="A3623" s="56">
        <v>29399112</v>
      </c>
      <c r="B3623" s="22" t="s">
        <v>2098</v>
      </c>
      <c r="C3623" s="22" t="s">
        <v>3591</v>
      </c>
    </row>
    <row r="3624" spans="1:3" ht="14.25">
      <c r="A3624" s="56">
        <v>29399119</v>
      </c>
      <c r="B3624" s="22" t="s">
        <v>2098</v>
      </c>
      <c r="C3624" s="22" t="s">
        <v>3592</v>
      </c>
    </row>
    <row r="3625" spans="1:3" ht="14.25">
      <c r="A3625" s="56">
        <v>29399120</v>
      </c>
      <c r="B3625" s="22" t="s">
        <v>2098</v>
      </c>
      <c r="C3625" s="22" t="s">
        <v>3593</v>
      </c>
    </row>
    <row r="3626" spans="1:3" ht="14.25">
      <c r="A3626" s="56">
        <v>29399130</v>
      </c>
      <c r="B3626" s="22" t="s">
        <v>2098</v>
      </c>
      <c r="C3626" s="22" t="s">
        <v>3594</v>
      </c>
    </row>
    <row r="3627" spans="1:3" ht="14.25">
      <c r="A3627" s="56">
        <v>29399140</v>
      </c>
      <c r="B3627" s="22" t="s">
        <v>2098</v>
      </c>
      <c r="C3627" s="22" t="s">
        <v>3595</v>
      </c>
    </row>
    <row r="3628" spans="1:3" ht="14.25">
      <c r="A3628" s="56">
        <v>29399911</v>
      </c>
      <c r="B3628" s="22" t="s">
        <v>2098</v>
      </c>
      <c r="C3628" s="22" t="s">
        <v>3596</v>
      </c>
    </row>
    <row r="3629" spans="1:3" ht="14.25">
      <c r="A3629" s="56">
        <v>29399919</v>
      </c>
      <c r="B3629" s="22" t="s">
        <v>2098</v>
      </c>
      <c r="C3629" s="22" t="s">
        <v>3597</v>
      </c>
    </row>
    <row r="3630" spans="1:3" ht="14.25">
      <c r="A3630" s="56">
        <v>29399920</v>
      </c>
      <c r="B3630" s="22" t="s">
        <v>2098</v>
      </c>
      <c r="C3630" s="22" t="s">
        <v>3598</v>
      </c>
    </row>
    <row r="3631" spans="1:3" ht="14.25">
      <c r="A3631" s="56">
        <v>29399931</v>
      </c>
      <c r="B3631" s="22" t="s">
        <v>2098</v>
      </c>
      <c r="C3631" s="22" t="s">
        <v>3599</v>
      </c>
    </row>
    <row r="3632" spans="1:3" ht="14.25">
      <c r="A3632" s="56">
        <v>29399939</v>
      </c>
      <c r="B3632" s="22" t="s">
        <v>2098</v>
      </c>
      <c r="C3632" s="22" t="s">
        <v>3600</v>
      </c>
    </row>
    <row r="3633" spans="1:3" ht="14.25">
      <c r="A3633" s="56">
        <v>29399940</v>
      </c>
      <c r="B3633" s="22" t="s">
        <v>2098</v>
      </c>
      <c r="C3633" s="22" t="s">
        <v>3601</v>
      </c>
    </row>
    <row r="3634" spans="1:3" ht="14.25">
      <c r="A3634" s="56">
        <v>29399990</v>
      </c>
      <c r="B3634" s="22" t="s">
        <v>2098</v>
      </c>
      <c r="C3634" s="22" t="s">
        <v>3602</v>
      </c>
    </row>
    <row r="3635" spans="1:3" ht="14.25">
      <c r="A3635" s="55">
        <v>29400011</v>
      </c>
      <c r="B3635" s="21" t="s">
        <v>2098</v>
      </c>
      <c r="C3635" s="21" t="s">
        <v>3603</v>
      </c>
    </row>
    <row r="3636" spans="1:3" ht="14.25">
      <c r="A3636" s="55">
        <v>29400012</v>
      </c>
      <c r="B3636" s="21" t="s">
        <v>2098</v>
      </c>
      <c r="C3636" s="21" t="s">
        <v>3604</v>
      </c>
    </row>
    <row r="3637" spans="1:3" ht="14.25">
      <c r="A3637" s="55">
        <v>29400013</v>
      </c>
      <c r="B3637" s="21" t="s">
        <v>2098</v>
      </c>
      <c r="C3637" s="21" t="s">
        <v>3605</v>
      </c>
    </row>
    <row r="3638" spans="1:3" ht="14.25">
      <c r="A3638" s="55">
        <v>29400019</v>
      </c>
      <c r="B3638" s="21" t="s">
        <v>2098</v>
      </c>
      <c r="C3638" s="21" t="s">
        <v>3606</v>
      </c>
    </row>
    <row r="3639" spans="1:3" ht="14.25">
      <c r="A3639" s="55">
        <v>29400021</v>
      </c>
      <c r="B3639" s="21" t="s">
        <v>2098</v>
      </c>
      <c r="C3639" s="21" t="s">
        <v>3607</v>
      </c>
    </row>
    <row r="3640" spans="1:3" ht="14.25">
      <c r="A3640" s="55">
        <v>29400022</v>
      </c>
      <c r="B3640" s="21" t="s">
        <v>2098</v>
      </c>
      <c r="C3640" s="21" t="s">
        <v>3608</v>
      </c>
    </row>
    <row r="3641" spans="1:3" ht="14.25">
      <c r="A3641" s="55">
        <v>29400023</v>
      </c>
      <c r="B3641" s="21" t="s">
        <v>2098</v>
      </c>
      <c r="C3641" s="21" t="s">
        <v>3609</v>
      </c>
    </row>
    <row r="3642" spans="1:3" ht="14.25">
      <c r="A3642" s="55">
        <v>29400029</v>
      </c>
      <c r="B3642" s="21" t="s">
        <v>2098</v>
      </c>
      <c r="C3642" s="21" t="s">
        <v>3610</v>
      </c>
    </row>
    <row r="3643" spans="1:3" ht="14.25">
      <c r="A3643" s="55">
        <v>29400092</v>
      </c>
      <c r="B3643" s="21" t="s">
        <v>2098</v>
      </c>
      <c r="C3643" s="21" t="s">
        <v>3611</v>
      </c>
    </row>
    <row r="3644" spans="1:3" ht="14.25">
      <c r="A3644" s="55">
        <v>29400093</v>
      </c>
      <c r="B3644" s="21" t="s">
        <v>2098</v>
      </c>
      <c r="C3644" s="21" t="s">
        <v>3612</v>
      </c>
    </row>
    <row r="3645" spans="1:3" ht="14.25">
      <c r="A3645" s="55">
        <v>29400094</v>
      </c>
      <c r="B3645" s="21" t="s">
        <v>2098</v>
      </c>
      <c r="C3645" s="21" t="s">
        <v>3613</v>
      </c>
    </row>
    <row r="3646" spans="1:3" ht="14.25">
      <c r="A3646" s="55">
        <v>29400099</v>
      </c>
      <c r="B3646" s="21" t="s">
        <v>2098</v>
      </c>
      <c r="C3646" s="21" t="s">
        <v>3614</v>
      </c>
    </row>
    <row r="3647" spans="1:3" ht="14.25">
      <c r="A3647" s="55">
        <v>29411010</v>
      </c>
      <c r="B3647" s="21" t="s">
        <v>2098</v>
      </c>
      <c r="C3647" s="21" t="s">
        <v>3615</v>
      </c>
    </row>
    <row r="3648" spans="1:3" ht="14.25">
      <c r="A3648" s="55">
        <v>29411020</v>
      </c>
      <c r="B3648" s="21" t="s">
        <v>2098</v>
      </c>
      <c r="C3648" s="21" t="s">
        <v>3616</v>
      </c>
    </row>
    <row r="3649" spans="1:3" ht="14.25">
      <c r="A3649" s="55">
        <v>29411031</v>
      </c>
      <c r="B3649" s="21" t="s">
        <v>2098</v>
      </c>
      <c r="C3649" s="21" t="s">
        <v>3617</v>
      </c>
    </row>
    <row r="3650" spans="1:3" ht="14.25">
      <c r="A3650" s="55">
        <v>29411039</v>
      </c>
      <c r="B3650" s="21" t="s">
        <v>2098</v>
      </c>
      <c r="C3650" s="21" t="s">
        <v>3618</v>
      </c>
    </row>
    <row r="3651" spans="1:3" ht="14.25">
      <c r="A3651" s="55">
        <v>29411041</v>
      </c>
      <c r="B3651" s="21" t="s">
        <v>2098</v>
      </c>
      <c r="C3651" s="21" t="s">
        <v>3619</v>
      </c>
    </row>
    <row r="3652" spans="1:3" ht="14.25">
      <c r="A3652" s="55">
        <v>29411042</v>
      </c>
      <c r="B3652" s="21" t="s">
        <v>2098</v>
      </c>
      <c r="C3652" s="21" t="s">
        <v>3620</v>
      </c>
    </row>
    <row r="3653" spans="1:3" ht="14.25">
      <c r="A3653" s="55">
        <v>29411043</v>
      </c>
      <c r="B3653" s="21" t="s">
        <v>2098</v>
      </c>
      <c r="C3653" s="21" t="s">
        <v>3621</v>
      </c>
    </row>
    <row r="3654" spans="1:3" ht="14.25">
      <c r="A3654" s="55">
        <v>29411049</v>
      </c>
      <c r="B3654" s="21" t="s">
        <v>2098</v>
      </c>
      <c r="C3654" s="21" t="s">
        <v>3622</v>
      </c>
    </row>
    <row r="3655" spans="1:3" ht="14.25">
      <c r="A3655" s="55">
        <v>29411090</v>
      </c>
      <c r="B3655" s="21" t="s">
        <v>2098</v>
      </c>
      <c r="C3655" s="21" t="s">
        <v>3623</v>
      </c>
    </row>
    <row r="3656" spans="1:3" ht="14.25">
      <c r="A3656" s="55">
        <v>29412010</v>
      </c>
      <c r="B3656" s="21" t="s">
        <v>2098</v>
      </c>
      <c r="C3656" s="21" t="s">
        <v>3624</v>
      </c>
    </row>
    <row r="3657" spans="1:3" ht="14.25">
      <c r="A3657" s="55">
        <v>29412090</v>
      </c>
      <c r="B3657" s="21" t="s">
        <v>2098</v>
      </c>
      <c r="C3657" s="21" t="s">
        <v>3625</v>
      </c>
    </row>
    <row r="3658" spans="1:3" ht="14.25">
      <c r="A3658" s="55">
        <v>29413010</v>
      </c>
      <c r="B3658" s="21" t="s">
        <v>2098</v>
      </c>
      <c r="C3658" s="21" t="s">
        <v>3626</v>
      </c>
    </row>
    <row r="3659" spans="1:3" ht="14.25">
      <c r="A3659" s="55">
        <v>29413020</v>
      </c>
      <c r="B3659" s="21" t="s">
        <v>2098</v>
      </c>
      <c r="C3659" s="21" t="s">
        <v>3627</v>
      </c>
    </row>
    <row r="3660" spans="1:3" ht="14.25">
      <c r="A3660" s="55">
        <v>29413031</v>
      </c>
      <c r="B3660" s="21" t="s">
        <v>2098</v>
      </c>
      <c r="C3660" s="21" t="s">
        <v>3628</v>
      </c>
    </row>
    <row r="3661" spans="1:3" ht="14.25">
      <c r="A3661" s="55">
        <v>29413032</v>
      </c>
      <c r="B3661" s="21" t="s">
        <v>2098</v>
      </c>
      <c r="C3661" s="21" t="s">
        <v>3629</v>
      </c>
    </row>
    <row r="3662" spans="1:3" ht="14.25">
      <c r="A3662" s="55">
        <v>29413090</v>
      </c>
      <c r="B3662" s="21" t="s">
        <v>2098</v>
      </c>
      <c r="C3662" s="21" t="s">
        <v>3630</v>
      </c>
    </row>
    <row r="3663" spans="1:3" ht="14.25">
      <c r="A3663" s="55">
        <v>29414011</v>
      </c>
      <c r="B3663" s="21" t="s">
        <v>2098</v>
      </c>
      <c r="C3663" s="21" t="s">
        <v>3631</v>
      </c>
    </row>
    <row r="3664" spans="1:3" ht="14.25">
      <c r="A3664" s="55">
        <v>29414019</v>
      </c>
      <c r="B3664" s="21" t="s">
        <v>2098</v>
      </c>
      <c r="C3664" s="21" t="s">
        <v>3632</v>
      </c>
    </row>
    <row r="3665" spans="1:3" ht="14.25">
      <c r="A3665" s="55">
        <v>29414020</v>
      </c>
      <c r="B3665" s="21" t="s">
        <v>2098</v>
      </c>
      <c r="C3665" s="21" t="s">
        <v>3633</v>
      </c>
    </row>
    <row r="3666" spans="1:3" ht="14.25">
      <c r="A3666" s="55">
        <v>29414090</v>
      </c>
      <c r="B3666" s="21" t="s">
        <v>2098</v>
      </c>
      <c r="C3666" s="21" t="s">
        <v>3634</v>
      </c>
    </row>
    <row r="3667" spans="1:3" ht="14.25">
      <c r="A3667" s="55">
        <v>29415010</v>
      </c>
      <c r="B3667" s="21" t="s">
        <v>2098</v>
      </c>
      <c r="C3667" s="21" t="s">
        <v>3635</v>
      </c>
    </row>
    <row r="3668" spans="1:3" ht="14.25">
      <c r="A3668" s="55">
        <v>29415020</v>
      </c>
      <c r="B3668" s="21" t="s">
        <v>2098</v>
      </c>
      <c r="C3668" s="21" t="s">
        <v>3636</v>
      </c>
    </row>
    <row r="3669" spans="1:3" ht="14.25">
      <c r="A3669" s="55">
        <v>29415090</v>
      </c>
      <c r="B3669" s="21" t="s">
        <v>2098</v>
      </c>
      <c r="C3669" s="21" t="s">
        <v>3637</v>
      </c>
    </row>
    <row r="3670" spans="1:3" ht="14.25">
      <c r="A3670" s="55">
        <v>29419011</v>
      </c>
      <c r="B3670" s="21" t="s">
        <v>2098</v>
      </c>
      <c r="C3670" s="21" t="s">
        <v>3638</v>
      </c>
    </row>
    <row r="3671" spans="1:3" ht="14.25">
      <c r="A3671" s="55">
        <v>29419012</v>
      </c>
      <c r="B3671" s="21" t="s">
        <v>2098</v>
      </c>
      <c r="C3671" s="21" t="s">
        <v>3639</v>
      </c>
    </row>
    <row r="3672" spans="1:3" ht="14.25">
      <c r="A3672" s="55">
        <v>29419013</v>
      </c>
      <c r="B3672" s="21" t="s">
        <v>2098</v>
      </c>
      <c r="C3672" s="21" t="s">
        <v>3640</v>
      </c>
    </row>
    <row r="3673" spans="1:3" ht="14.25">
      <c r="A3673" s="55">
        <v>29419019</v>
      </c>
      <c r="B3673" s="21" t="s">
        <v>2098</v>
      </c>
      <c r="C3673" s="21" t="s">
        <v>3641</v>
      </c>
    </row>
    <row r="3674" spans="1:3" ht="14.25">
      <c r="A3674" s="55">
        <v>29419021</v>
      </c>
      <c r="B3674" s="21" t="s">
        <v>2098</v>
      </c>
      <c r="C3674" s="21" t="s">
        <v>3642</v>
      </c>
    </row>
    <row r="3675" spans="1:3" ht="14.25">
      <c r="A3675" s="55">
        <v>29419022</v>
      </c>
      <c r="B3675" s="21" t="s">
        <v>2098</v>
      </c>
      <c r="C3675" s="21" t="s">
        <v>3643</v>
      </c>
    </row>
    <row r="3676" spans="1:3" ht="14.25">
      <c r="A3676" s="55">
        <v>29419029</v>
      </c>
      <c r="B3676" s="21" t="s">
        <v>2098</v>
      </c>
      <c r="C3676" s="21" t="s">
        <v>3644</v>
      </c>
    </row>
    <row r="3677" spans="1:3" ht="14.25">
      <c r="A3677" s="55">
        <v>29419031</v>
      </c>
      <c r="B3677" s="21" t="s">
        <v>2098</v>
      </c>
      <c r="C3677" s="21" t="s">
        <v>3645</v>
      </c>
    </row>
    <row r="3678" spans="1:3" ht="14.25">
      <c r="A3678" s="55">
        <v>29419032</v>
      </c>
      <c r="B3678" s="21" t="s">
        <v>2098</v>
      </c>
      <c r="C3678" s="21" t="s">
        <v>3646</v>
      </c>
    </row>
    <row r="3679" spans="1:3" ht="14.25">
      <c r="A3679" s="55">
        <v>29419033</v>
      </c>
      <c r="B3679" s="21" t="s">
        <v>2098</v>
      </c>
      <c r="C3679" s="21" t="s">
        <v>3647</v>
      </c>
    </row>
    <row r="3680" spans="1:3" ht="14.25">
      <c r="A3680" s="55">
        <v>29419034</v>
      </c>
      <c r="B3680" s="21" t="s">
        <v>2098</v>
      </c>
      <c r="C3680" s="21" t="s">
        <v>3648</v>
      </c>
    </row>
    <row r="3681" spans="1:3" ht="14.25">
      <c r="A3681" s="55">
        <v>29419035</v>
      </c>
      <c r="B3681" s="21" t="s">
        <v>2098</v>
      </c>
      <c r="C3681" s="21" t="s">
        <v>3649</v>
      </c>
    </row>
    <row r="3682" spans="1:3" ht="14.25">
      <c r="A3682" s="55">
        <v>29419036</v>
      </c>
      <c r="B3682" s="21" t="s">
        <v>2098</v>
      </c>
      <c r="C3682" s="21" t="s">
        <v>3650</v>
      </c>
    </row>
    <row r="3683" spans="1:3" ht="14.25">
      <c r="A3683" s="55">
        <v>29419037</v>
      </c>
      <c r="B3683" s="21" t="s">
        <v>2098</v>
      </c>
      <c r="C3683" s="21" t="s">
        <v>3651</v>
      </c>
    </row>
    <row r="3684" spans="1:3" ht="14.25">
      <c r="A3684" s="55">
        <v>29419039</v>
      </c>
      <c r="B3684" s="21" t="s">
        <v>2098</v>
      </c>
      <c r="C3684" s="21" t="s">
        <v>3652</v>
      </c>
    </row>
    <row r="3685" spans="1:3" ht="14.25">
      <c r="A3685" s="55">
        <v>29419041</v>
      </c>
      <c r="B3685" s="21" t="s">
        <v>2098</v>
      </c>
      <c r="C3685" s="21" t="s">
        <v>3653</v>
      </c>
    </row>
    <row r="3686" spans="1:3" ht="14.25">
      <c r="A3686" s="55">
        <v>29419042</v>
      </c>
      <c r="B3686" s="21" t="s">
        <v>2098</v>
      </c>
      <c r="C3686" s="21" t="s">
        <v>3654</v>
      </c>
    </row>
    <row r="3687" spans="1:3" ht="14.25">
      <c r="A3687" s="55">
        <v>29419043</v>
      </c>
      <c r="B3687" s="21" t="s">
        <v>2098</v>
      </c>
      <c r="C3687" s="21" t="s">
        <v>3655</v>
      </c>
    </row>
    <row r="3688" spans="1:3" ht="14.25">
      <c r="A3688" s="55">
        <v>29419049</v>
      </c>
      <c r="B3688" s="21" t="s">
        <v>2098</v>
      </c>
      <c r="C3688" s="21" t="s">
        <v>3656</v>
      </c>
    </row>
    <row r="3689" spans="1:3" ht="14.25">
      <c r="A3689" s="55">
        <v>29419051</v>
      </c>
      <c r="B3689" s="21" t="s">
        <v>2098</v>
      </c>
      <c r="C3689" s="21" t="s">
        <v>3657</v>
      </c>
    </row>
    <row r="3690" spans="1:3" ht="14.25">
      <c r="A3690" s="55">
        <v>29419059</v>
      </c>
      <c r="B3690" s="21" t="s">
        <v>2098</v>
      </c>
      <c r="C3690" s="21" t="s">
        <v>3658</v>
      </c>
    </row>
    <row r="3691" spans="1:3" ht="14.25">
      <c r="A3691" s="55">
        <v>29419061</v>
      </c>
      <c r="B3691" s="21" t="s">
        <v>2098</v>
      </c>
      <c r="C3691" s="21" t="s">
        <v>3659</v>
      </c>
    </row>
    <row r="3692" spans="1:3" ht="14.25">
      <c r="A3692" s="55">
        <v>29419062</v>
      </c>
      <c r="B3692" s="21" t="s">
        <v>2098</v>
      </c>
      <c r="C3692" s="21" t="s">
        <v>3660</v>
      </c>
    </row>
    <row r="3693" spans="1:3" ht="14.25">
      <c r="A3693" s="55">
        <v>29419069</v>
      </c>
      <c r="B3693" s="21" t="s">
        <v>2098</v>
      </c>
      <c r="C3693" s="21" t="s">
        <v>3661</v>
      </c>
    </row>
    <row r="3694" spans="1:3" ht="14.25">
      <c r="A3694" s="55">
        <v>29419071</v>
      </c>
      <c r="B3694" s="21" t="s">
        <v>2098</v>
      </c>
      <c r="C3694" s="21" t="s">
        <v>3662</v>
      </c>
    </row>
    <row r="3695" spans="1:3" ht="14.25">
      <c r="A3695" s="55">
        <v>29419072</v>
      </c>
      <c r="B3695" s="21" t="s">
        <v>2098</v>
      </c>
      <c r="C3695" s="21" t="s">
        <v>3663</v>
      </c>
    </row>
    <row r="3696" spans="1:3" ht="14.25">
      <c r="A3696" s="55">
        <v>29419073</v>
      </c>
      <c r="B3696" s="21" t="s">
        <v>2098</v>
      </c>
      <c r="C3696" s="21" t="s">
        <v>3664</v>
      </c>
    </row>
    <row r="3697" spans="1:3" ht="14.25">
      <c r="A3697" s="55">
        <v>29419079</v>
      </c>
      <c r="B3697" s="21" t="s">
        <v>2098</v>
      </c>
      <c r="C3697" s="21" t="s">
        <v>3665</v>
      </c>
    </row>
    <row r="3698" spans="1:3" ht="14.25">
      <c r="A3698" s="55">
        <v>29419081</v>
      </c>
      <c r="B3698" s="21" t="s">
        <v>2098</v>
      </c>
      <c r="C3698" s="21" t="s">
        <v>3666</v>
      </c>
    </row>
    <row r="3699" spans="1:3" ht="14.25">
      <c r="A3699" s="55">
        <v>29419082</v>
      </c>
      <c r="B3699" s="21" t="s">
        <v>2098</v>
      </c>
      <c r="C3699" s="21" t="s">
        <v>3667</v>
      </c>
    </row>
    <row r="3700" spans="1:3" ht="14.25">
      <c r="A3700" s="55">
        <v>29419083</v>
      </c>
      <c r="B3700" s="21" t="s">
        <v>2098</v>
      </c>
      <c r="C3700" s="21" t="s">
        <v>3668</v>
      </c>
    </row>
    <row r="3701" spans="1:3" ht="14.25">
      <c r="A3701" s="55">
        <v>29419089</v>
      </c>
      <c r="B3701" s="21" t="s">
        <v>2098</v>
      </c>
      <c r="C3701" s="21" t="s">
        <v>3669</v>
      </c>
    </row>
    <row r="3702" spans="1:3" ht="14.25">
      <c r="A3702" s="55">
        <v>29419091</v>
      </c>
      <c r="B3702" s="21" t="s">
        <v>2098</v>
      </c>
      <c r="C3702" s="21" t="s">
        <v>3670</v>
      </c>
    </row>
    <row r="3703" spans="1:3" ht="14.25">
      <c r="A3703" s="55">
        <v>29419092</v>
      </c>
      <c r="B3703" s="21" t="s">
        <v>2098</v>
      </c>
      <c r="C3703" s="21" t="s">
        <v>3671</v>
      </c>
    </row>
    <row r="3704" spans="1:3" ht="14.25">
      <c r="A3704" s="55">
        <v>29419099</v>
      </c>
      <c r="B3704" s="21" t="s">
        <v>2098</v>
      </c>
      <c r="C3704" s="21" t="s">
        <v>3672</v>
      </c>
    </row>
    <row r="3705" spans="1:3" ht="14.25">
      <c r="A3705" s="55">
        <v>29420000</v>
      </c>
      <c r="B3705" s="21" t="s">
        <v>2098</v>
      </c>
      <c r="C3705" s="21" t="s">
        <v>3673</v>
      </c>
    </row>
    <row r="3706" spans="1:3" ht="14.25">
      <c r="A3706" s="55">
        <v>30012010</v>
      </c>
      <c r="B3706" s="21" t="s">
        <v>3674</v>
      </c>
      <c r="C3706" s="21" t="s">
        <v>3675</v>
      </c>
    </row>
    <row r="3707" spans="1:3" ht="14.25">
      <c r="A3707" s="55">
        <v>30012090</v>
      </c>
      <c r="B3707" s="21" t="s">
        <v>3674</v>
      </c>
      <c r="C3707" s="21" t="s">
        <v>3676</v>
      </c>
    </row>
    <row r="3708" spans="1:3" ht="14.25">
      <c r="A3708" s="55">
        <v>30019010</v>
      </c>
      <c r="B3708" s="21" t="s">
        <v>3674</v>
      </c>
      <c r="C3708" s="21" t="s">
        <v>3677</v>
      </c>
    </row>
    <row r="3709" spans="1:3" ht="14.25">
      <c r="A3709" s="55">
        <v>30019020</v>
      </c>
      <c r="B3709" s="21" t="s">
        <v>3674</v>
      </c>
      <c r="C3709" s="21" t="s">
        <v>3678</v>
      </c>
    </row>
    <row r="3710" spans="1:3" ht="14.25">
      <c r="A3710" s="55">
        <v>30019031</v>
      </c>
      <c r="B3710" s="21" t="s">
        <v>3674</v>
      </c>
      <c r="C3710" s="21" t="s">
        <v>3679</v>
      </c>
    </row>
    <row r="3711" spans="1:3" ht="14.25">
      <c r="A3711" s="55">
        <v>30019039</v>
      </c>
      <c r="B3711" s="21" t="s">
        <v>3674</v>
      </c>
      <c r="C3711" s="21" t="s">
        <v>3680</v>
      </c>
    </row>
    <row r="3712" spans="1:3" ht="14.25">
      <c r="A3712" s="55">
        <v>30019090</v>
      </c>
      <c r="B3712" s="21" t="s">
        <v>3674</v>
      </c>
      <c r="C3712" s="21" t="s">
        <v>3681</v>
      </c>
    </row>
    <row r="3713" spans="1:3" ht="14.25">
      <c r="A3713" s="56">
        <v>30021011</v>
      </c>
      <c r="B3713" s="22" t="s">
        <v>3674</v>
      </c>
      <c r="C3713" s="22" t="s">
        <v>3682</v>
      </c>
    </row>
    <row r="3714" spans="1:3" ht="14.25">
      <c r="A3714" s="56">
        <v>30021012</v>
      </c>
      <c r="B3714" s="22" t="s">
        <v>3674</v>
      </c>
      <c r="C3714" s="22" t="s">
        <v>3683</v>
      </c>
    </row>
    <row r="3715" spans="1:3" ht="14.25">
      <c r="A3715" s="56">
        <v>30021013</v>
      </c>
      <c r="B3715" s="22" t="s">
        <v>3674</v>
      </c>
      <c r="C3715" s="22" t="s">
        <v>3684</v>
      </c>
    </row>
    <row r="3716" spans="1:3" ht="14.25">
      <c r="A3716" s="56">
        <v>30021014</v>
      </c>
      <c r="B3716" s="22" t="s">
        <v>3674</v>
      </c>
      <c r="C3716" s="22" t="s">
        <v>3685</v>
      </c>
    </row>
    <row r="3717" spans="1:3" ht="14.25">
      <c r="A3717" s="56">
        <v>30021015</v>
      </c>
      <c r="B3717" s="22" t="s">
        <v>3674</v>
      </c>
      <c r="C3717" s="22" t="s">
        <v>3686</v>
      </c>
    </row>
    <row r="3718" spans="1:3" ht="14.25">
      <c r="A3718" s="56">
        <v>30021016</v>
      </c>
      <c r="B3718" s="22" t="s">
        <v>3674</v>
      </c>
      <c r="C3718" s="22" t="s">
        <v>3687</v>
      </c>
    </row>
    <row r="3719" spans="1:3" ht="14.25">
      <c r="A3719" s="56">
        <v>30021019</v>
      </c>
      <c r="B3719" s="22" t="s">
        <v>3674</v>
      </c>
      <c r="C3719" s="22" t="s">
        <v>3688</v>
      </c>
    </row>
    <row r="3720" spans="1:3" ht="14.25">
      <c r="A3720" s="56">
        <v>30021022</v>
      </c>
      <c r="B3720" s="22" t="s">
        <v>3674</v>
      </c>
      <c r="C3720" s="22" t="s">
        <v>3689</v>
      </c>
    </row>
    <row r="3721" spans="1:3" ht="14.25">
      <c r="A3721" s="56">
        <v>30021023</v>
      </c>
      <c r="B3721" s="22" t="s">
        <v>3674</v>
      </c>
      <c r="C3721" s="22" t="s">
        <v>3690</v>
      </c>
    </row>
    <row r="3722" spans="1:3" ht="14.25">
      <c r="A3722" s="56">
        <v>30021024</v>
      </c>
      <c r="B3722" s="22" t="s">
        <v>3674</v>
      </c>
      <c r="C3722" s="22" t="s">
        <v>3691</v>
      </c>
    </row>
    <row r="3723" spans="1:3" ht="14.25">
      <c r="A3723" s="56">
        <v>30021025</v>
      </c>
      <c r="B3723" s="22" t="s">
        <v>3674</v>
      </c>
      <c r="C3723" s="22" t="s">
        <v>3692</v>
      </c>
    </row>
    <row r="3724" spans="1:3" ht="14.25">
      <c r="A3724" s="56">
        <v>30021026</v>
      </c>
      <c r="B3724" s="22" t="s">
        <v>3674</v>
      </c>
      <c r="C3724" s="22" t="s">
        <v>3693</v>
      </c>
    </row>
    <row r="3725" spans="1:3" ht="14.25">
      <c r="A3725" s="56">
        <v>30021029</v>
      </c>
      <c r="B3725" s="22" t="s">
        <v>3674</v>
      </c>
      <c r="C3725" s="22" t="s">
        <v>376</v>
      </c>
    </row>
    <row r="3726" spans="1:3" ht="14.25">
      <c r="A3726" s="56">
        <v>30021031</v>
      </c>
      <c r="B3726" s="22" t="s">
        <v>3674</v>
      </c>
      <c r="C3726" s="22" t="s">
        <v>3694</v>
      </c>
    </row>
    <row r="3727" spans="1:3" ht="14.25">
      <c r="A3727" s="56">
        <v>30021032</v>
      </c>
      <c r="B3727" s="22" t="s">
        <v>3674</v>
      </c>
      <c r="C3727" s="22" t="s">
        <v>3695</v>
      </c>
    </row>
    <row r="3728" spans="1:3" ht="14.25">
      <c r="A3728" s="56">
        <v>30021033</v>
      </c>
      <c r="B3728" s="22" t="s">
        <v>3674</v>
      </c>
      <c r="C3728" s="22" t="s">
        <v>3696</v>
      </c>
    </row>
    <row r="3729" spans="1:3" ht="14.25">
      <c r="A3729" s="56">
        <v>30021034</v>
      </c>
      <c r="B3729" s="22" t="s">
        <v>3674</v>
      </c>
      <c r="C3729" s="22" t="s">
        <v>3697</v>
      </c>
    </row>
    <row r="3730" spans="1:3" ht="14.25">
      <c r="A3730" s="56">
        <v>30021035</v>
      </c>
      <c r="B3730" s="22" t="s">
        <v>3674</v>
      </c>
      <c r="C3730" s="22" t="s">
        <v>3698</v>
      </c>
    </row>
    <row r="3731" spans="1:3" ht="14.25">
      <c r="A3731" s="56">
        <v>30021036</v>
      </c>
      <c r="B3731" s="22" t="s">
        <v>3674</v>
      </c>
      <c r="C3731" s="22" t="s">
        <v>3699</v>
      </c>
    </row>
    <row r="3732" spans="1:3" ht="14.25">
      <c r="A3732" s="56">
        <v>30021037</v>
      </c>
      <c r="B3732" s="22" t="s">
        <v>3674</v>
      </c>
      <c r="C3732" s="22" t="s">
        <v>3700</v>
      </c>
    </row>
    <row r="3733" spans="1:3" ht="14.25">
      <c r="A3733" s="56">
        <v>30021038</v>
      </c>
      <c r="B3733" s="22" t="s">
        <v>3674</v>
      </c>
      <c r="C3733" s="22" t="s">
        <v>3701</v>
      </c>
    </row>
    <row r="3734" spans="1:3" ht="14.25">
      <c r="A3734" s="56">
        <v>30021039</v>
      </c>
      <c r="B3734" s="22" t="s">
        <v>3674</v>
      </c>
      <c r="C3734" s="22" t="s">
        <v>376</v>
      </c>
    </row>
    <row r="3735" spans="1:3" ht="14.25">
      <c r="A3735" s="55">
        <v>30021100</v>
      </c>
      <c r="B3735" s="21" t="s">
        <v>3674</v>
      </c>
      <c r="C3735" s="21"/>
    </row>
    <row r="3736" spans="1:3" ht="14.25">
      <c r="A3736" s="55">
        <v>30021211</v>
      </c>
      <c r="B3736" s="21" t="s">
        <v>3674</v>
      </c>
      <c r="C3736" s="21"/>
    </row>
    <row r="3737" spans="1:3" ht="14.25">
      <c r="A3737" s="55">
        <v>30021212</v>
      </c>
      <c r="B3737" s="21" t="s">
        <v>3674</v>
      </c>
      <c r="C3737" s="21"/>
    </row>
    <row r="3738" spans="1:3" ht="14.25">
      <c r="A3738" s="55">
        <v>30021213</v>
      </c>
      <c r="B3738" s="21" t="s">
        <v>3674</v>
      </c>
      <c r="C3738" s="21"/>
    </row>
    <row r="3739" spans="1:3" ht="14.25">
      <c r="A3739" s="55">
        <v>30021214</v>
      </c>
      <c r="B3739" s="21" t="s">
        <v>3674</v>
      </c>
      <c r="C3739" s="21"/>
    </row>
    <row r="3740" spans="1:3" ht="14.25">
      <c r="A3740" s="55">
        <v>30021215</v>
      </c>
      <c r="B3740" s="21" t="s">
        <v>3674</v>
      </c>
      <c r="C3740" s="21"/>
    </row>
    <row r="3741" spans="1:3" ht="14.25">
      <c r="A3741" s="55">
        <v>30021216</v>
      </c>
      <c r="B3741" s="21" t="s">
        <v>3674</v>
      </c>
      <c r="C3741" s="21"/>
    </row>
    <row r="3742" spans="1:3" ht="14.25">
      <c r="A3742" s="55">
        <v>30021219</v>
      </c>
      <c r="B3742" s="21" t="s">
        <v>3674</v>
      </c>
      <c r="C3742" s="21"/>
    </row>
    <row r="3743" spans="1:3" ht="14.25">
      <c r="A3743" s="55">
        <v>30021221</v>
      </c>
      <c r="B3743" s="21" t="s">
        <v>3674</v>
      </c>
      <c r="C3743" s="21"/>
    </row>
    <row r="3744" spans="1:3" ht="14.25">
      <c r="A3744" s="55">
        <v>30021222</v>
      </c>
      <c r="B3744" s="21" t="s">
        <v>3674</v>
      </c>
      <c r="C3744" s="21"/>
    </row>
    <row r="3745" spans="1:3" ht="14.25">
      <c r="A3745" s="55">
        <v>30021223</v>
      </c>
      <c r="B3745" s="21" t="s">
        <v>3674</v>
      </c>
      <c r="C3745" s="21"/>
    </row>
    <row r="3746" spans="1:3" ht="14.25">
      <c r="A3746" s="55">
        <v>30021224</v>
      </c>
      <c r="B3746" s="21" t="s">
        <v>3674</v>
      </c>
      <c r="C3746" s="21"/>
    </row>
    <row r="3747" spans="1:3" ht="14.25">
      <c r="A3747" s="55">
        <v>30021229</v>
      </c>
      <c r="B3747" s="21" t="s">
        <v>3674</v>
      </c>
      <c r="C3747" s="21"/>
    </row>
    <row r="3748" spans="1:3" ht="14.25">
      <c r="A3748" s="55">
        <v>30021231</v>
      </c>
      <c r="B3748" s="21" t="s">
        <v>3674</v>
      </c>
      <c r="C3748" s="21"/>
    </row>
    <row r="3749" spans="1:3" ht="14.25">
      <c r="A3749" s="55">
        <v>30021232</v>
      </c>
      <c r="B3749" s="21" t="s">
        <v>3674</v>
      </c>
      <c r="C3749" s="21"/>
    </row>
    <row r="3750" spans="1:3" ht="14.25">
      <c r="A3750" s="55">
        <v>30021233</v>
      </c>
      <c r="B3750" s="21" t="s">
        <v>3674</v>
      </c>
      <c r="C3750" s="21"/>
    </row>
    <row r="3751" spans="1:3" ht="14.25">
      <c r="A3751" s="55">
        <v>30021234</v>
      </c>
      <c r="B3751" s="21" t="s">
        <v>3674</v>
      </c>
      <c r="C3751" s="21"/>
    </row>
    <row r="3752" spans="1:3" ht="14.25">
      <c r="A3752" s="55">
        <v>30021235</v>
      </c>
      <c r="B3752" s="21" t="s">
        <v>3674</v>
      </c>
      <c r="C3752" s="21"/>
    </row>
    <row r="3753" spans="1:3" ht="14.25">
      <c r="A3753" s="55">
        <v>30021236</v>
      </c>
      <c r="B3753" s="21" t="s">
        <v>3674</v>
      </c>
      <c r="C3753" s="21"/>
    </row>
    <row r="3754" spans="1:3" ht="14.25">
      <c r="A3754" s="55">
        <v>30021239</v>
      </c>
      <c r="B3754" s="21" t="s">
        <v>3674</v>
      </c>
      <c r="C3754" s="21"/>
    </row>
    <row r="3755" spans="1:3" ht="14.25">
      <c r="A3755" s="55">
        <v>30021300</v>
      </c>
      <c r="B3755" s="21" t="s">
        <v>3674</v>
      </c>
      <c r="C3755" s="21"/>
    </row>
    <row r="3756" spans="1:3" ht="14.25">
      <c r="A3756" s="55">
        <v>30021410</v>
      </c>
      <c r="B3756" s="21" t="s">
        <v>3674</v>
      </c>
      <c r="C3756" s="21"/>
    </row>
    <row r="3757" spans="1:3" ht="14.25">
      <c r="A3757" s="55">
        <v>30021490</v>
      </c>
      <c r="B3757" s="21" t="s">
        <v>3674</v>
      </c>
      <c r="C3757" s="21"/>
    </row>
    <row r="3758" spans="1:3" ht="14.25">
      <c r="A3758" s="55">
        <v>30021510</v>
      </c>
      <c r="B3758" s="21" t="s">
        <v>3674</v>
      </c>
      <c r="C3758" s="21"/>
    </row>
    <row r="3759" spans="1:3" ht="14.25">
      <c r="A3759" s="55">
        <v>30021520</v>
      </c>
      <c r="B3759" s="21" t="s">
        <v>3674</v>
      </c>
      <c r="C3759" s="21"/>
    </row>
    <row r="3760" spans="1:3" ht="14.25">
      <c r="A3760" s="55">
        <v>30021590</v>
      </c>
      <c r="B3760" s="21" t="s">
        <v>3674</v>
      </c>
      <c r="C3760" s="21"/>
    </row>
    <row r="3761" spans="1:3" ht="14.25">
      <c r="A3761" s="55">
        <v>30021900</v>
      </c>
      <c r="B3761" s="21" t="s">
        <v>3674</v>
      </c>
      <c r="C3761" s="21"/>
    </row>
    <row r="3762" spans="1:3" ht="14.25">
      <c r="A3762" s="55">
        <v>30022011</v>
      </c>
      <c r="B3762" s="21" t="s">
        <v>3674</v>
      </c>
      <c r="C3762" s="21" t="s">
        <v>3702</v>
      </c>
    </row>
    <row r="3763" spans="1:3" ht="14.25">
      <c r="A3763" s="55">
        <v>30022012</v>
      </c>
      <c r="B3763" s="21" t="s">
        <v>3674</v>
      </c>
      <c r="C3763" s="21" t="s">
        <v>3703</v>
      </c>
    </row>
    <row r="3764" spans="1:3" ht="14.25">
      <c r="A3764" s="55">
        <v>30022013</v>
      </c>
      <c r="B3764" s="21" t="s">
        <v>3674</v>
      </c>
      <c r="C3764" s="21" t="s">
        <v>3704</v>
      </c>
    </row>
    <row r="3765" spans="1:3" ht="14.25">
      <c r="A3765" s="55">
        <v>30022014</v>
      </c>
      <c r="B3765" s="21" t="s">
        <v>3674</v>
      </c>
      <c r="C3765" s="21" t="s">
        <v>3705</v>
      </c>
    </row>
    <row r="3766" spans="1:3" ht="14.25">
      <c r="A3766" s="55">
        <v>30022015</v>
      </c>
      <c r="B3766" s="21" t="s">
        <v>3674</v>
      </c>
      <c r="C3766" s="21" t="s">
        <v>3706</v>
      </c>
    </row>
    <row r="3767" spans="1:3" ht="14.25">
      <c r="A3767" s="55">
        <v>30022016</v>
      </c>
      <c r="B3767" s="21" t="s">
        <v>3674</v>
      </c>
      <c r="C3767" s="21" t="s">
        <v>3707</v>
      </c>
    </row>
    <row r="3768" spans="1:3" ht="14.25">
      <c r="A3768" s="55">
        <v>30022017</v>
      </c>
      <c r="B3768" s="21" t="s">
        <v>3674</v>
      </c>
      <c r="C3768" s="21" t="s">
        <v>3708</v>
      </c>
    </row>
    <row r="3769" spans="1:3" ht="14.25">
      <c r="A3769" s="55">
        <v>30022018</v>
      </c>
      <c r="B3769" s="21" t="s">
        <v>3674</v>
      </c>
      <c r="C3769" s="21" t="s">
        <v>3709</v>
      </c>
    </row>
    <row r="3770" spans="1:3" ht="14.25">
      <c r="A3770" s="55">
        <v>30022019</v>
      </c>
      <c r="B3770" s="21" t="s">
        <v>3674</v>
      </c>
      <c r="C3770" s="21" t="s">
        <v>3710</v>
      </c>
    </row>
    <row r="3771" spans="1:3" ht="14.25">
      <c r="A3771" s="55">
        <v>30022021</v>
      </c>
      <c r="B3771" s="21" t="s">
        <v>3674</v>
      </c>
      <c r="C3771" s="21" t="s">
        <v>3711</v>
      </c>
    </row>
    <row r="3772" spans="1:3" ht="14.25">
      <c r="A3772" s="55">
        <v>30022022</v>
      </c>
      <c r="B3772" s="21" t="s">
        <v>3674</v>
      </c>
      <c r="C3772" s="21" t="s">
        <v>3712</v>
      </c>
    </row>
    <row r="3773" spans="1:3" ht="14.25">
      <c r="A3773" s="55">
        <v>30022023</v>
      </c>
      <c r="B3773" s="21" t="s">
        <v>3674</v>
      </c>
      <c r="C3773" s="21" t="s">
        <v>3713</v>
      </c>
    </row>
    <row r="3774" spans="1:3" ht="14.25">
      <c r="A3774" s="55">
        <v>30022024</v>
      </c>
      <c r="B3774" s="21" t="s">
        <v>3674</v>
      </c>
      <c r="C3774" s="21" t="s">
        <v>3714</v>
      </c>
    </row>
    <row r="3775" spans="1:3" ht="14.25">
      <c r="A3775" s="55">
        <v>30022025</v>
      </c>
      <c r="B3775" s="21" t="s">
        <v>3674</v>
      </c>
      <c r="C3775" s="21" t="s">
        <v>3715</v>
      </c>
    </row>
    <row r="3776" spans="1:3" ht="14.25">
      <c r="A3776" s="55">
        <v>30022026</v>
      </c>
      <c r="B3776" s="21" t="s">
        <v>3674</v>
      </c>
      <c r="C3776" s="21" t="s">
        <v>3716</v>
      </c>
    </row>
    <row r="3777" spans="1:3" ht="14.25">
      <c r="A3777" s="55">
        <v>30022027</v>
      </c>
      <c r="B3777" s="21" t="s">
        <v>3674</v>
      </c>
      <c r="C3777" s="21" t="s">
        <v>3717</v>
      </c>
    </row>
    <row r="3778" spans="1:3" ht="14.25">
      <c r="A3778" s="55">
        <v>30022028</v>
      </c>
      <c r="B3778" s="21" t="s">
        <v>3674</v>
      </c>
      <c r="C3778" s="21" t="s">
        <v>3718</v>
      </c>
    </row>
    <row r="3779" spans="1:3" ht="14.25">
      <c r="A3779" s="55">
        <v>30022029</v>
      </c>
      <c r="B3779" s="21" t="s">
        <v>3674</v>
      </c>
      <c r="C3779" s="21" t="s">
        <v>3719</v>
      </c>
    </row>
    <row r="3780" spans="1:3" ht="14.25">
      <c r="A3780" s="55">
        <v>30023010</v>
      </c>
      <c r="B3780" s="21" t="s">
        <v>3674</v>
      </c>
      <c r="C3780" s="21" t="s">
        <v>3720</v>
      </c>
    </row>
    <row r="3781" spans="1:3" ht="14.25">
      <c r="A3781" s="55">
        <v>30023020</v>
      </c>
      <c r="B3781" s="21" t="s">
        <v>3674</v>
      </c>
      <c r="C3781" s="21" t="s">
        <v>3721</v>
      </c>
    </row>
    <row r="3782" spans="1:3" ht="14.25">
      <c r="A3782" s="55">
        <v>30023030</v>
      </c>
      <c r="B3782" s="21" t="s">
        <v>3674</v>
      </c>
      <c r="C3782" s="21" t="s">
        <v>3722</v>
      </c>
    </row>
    <row r="3783" spans="1:3" ht="14.25">
      <c r="A3783" s="55">
        <v>30023040</v>
      </c>
      <c r="B3783" s="21" t="s">
        <v>3674</v>
      </c>
      <c r="C3783" s="21" t="s">
        <v>3723</v>
      </c>
    </row>
    <row r="3784" spans="1:3" ht="14.25">
      <c r="A3784" s="55">
        <v>30023050</v>
      </c>
      <c r="B3784" s="21" t="s">
        <v>3674</v>
      </c>
      <c r="C3784" s="21" t="s">
        <v>3724</v>
      </c>
    </row>
    <row r="3785" spans="1:3" ht="14.25">
      <c r="A3785" s="55">
        <v>30023060</v>
      </c>
      <c r="B3785" s="21" t="s">
        <v>3674</v>
      </c>
      <c r="C3785" s="21" t="s">
        <v>3725</v>
      </c>
    </row>
    <row r="3786" spans="1:3" ht="14.25">
      <c r="A3786" s="55">
        <v>30023070</v>
      </c>
      <c r="B3786" s="21" t="s">
        <v>3674</v>
      </c>
      <c r="C3786" s="21" t="s">
        <v>3726</v>
      </c>
    </row>
    <row r="3787" spans="1:3" ht="14.25">
      <c r="A3787" s="55">
        <v>30023080</v>
      </c>
      <c r="B3787" s="21" t="s">
        <v>3674</v>
      </c>
      <c r="C3787" s="21" t="s">
        <v>3727</v>
      </c>
    </row>
    <row r="3788" spans="1:3" ht="14.25">
      <c r="A3788" s="55">
        <v>30023090</v>
      </c>
      <c r="B3788" s="21" t="s">
        <v>3674</v>
      </c>
      <c r="C3788" s="21" t="s">
        <v>3728</v>
      </c>
    </row>
    <row r="3789" spans="1:3" ht="14.25">
      <c r="A3789" s="55">
        <v>30029010</v>
      </c>
      <c r="B3789" s="21" t="s">
        <v>3674</v>
      </c>
      <c r="C3789" s="21" t="s">
        <v>3729</v>
      </c>
    </row>
    <row r="3790" spans="1:3" ht="14.25">
      <c r="A3790" s="55">
        <v>30029020</v>
      </c>
      <c r="B3790" s="21" t="s">
        <v>3674</v>
      </c>
      <c r="C3790" s="21" t="s">
        <v>3730</v>
      </c>
    </row>
    <row r="3791" spans="1:3" ht="14.25">
      <c r="A3791" s="55">
        <v>30029030</v>
      </c>
      <c r="B3791" s="21" t="s">
        <v>3674</v>
      </c>
      <c r="C3791" s="21" t="s">
        <v>3731</v>
      </c>
    </row>
    <row r="3792" spans="1:3" ht="14.25">
      <c r="A3792" s="55">
        <v>30029091</v>
      </c>
      <c r="B3792" s="21" t="s">
        <v>3674</v>
      </c>
      <c r="C3792" s="21" t="s">
        <v>3732</v>
      </c>
    </row>
    <row r="3793" spans="1:3" ht="14.25">
      <c r="A3793" s="55">
        <v>30029092</v>
      </c>
      <c r="B3793" s="21" t="s">
        <v>3674</v>
      </c>
      <c r="C3793" s="21" t="s">
        <v>3733</v>
      </c>
    </row>
    <row r="3794" spans="1:3" ht="14.25">
      <c r="A3794" s="55">
        <v>30029093</v>
      </c>
      <c r="B3794" s="21" t="s">
        <v>3674</v>
      </c>
      <c r="C3794" s="21" t="s">
        <v>3734</v>
      </c>
    </row>
    <row r="3795" spans="1:3" ht="14.25">
      <c r="A3795" s="55">
        <v>30029094</v>
      </c>
      <c r="B3795" s="21" t="s">
        <v>3674</v>
      </c>
      <c r="C3795" s="21" t="s">
        <v>3735</v>
      </c>
    </row>
    <row r="3796" spans="1:3" ht="14.25">
      <c r="A3796" s="55">
        <v>30029099</v>
      </c>
      <c r="B3796" s="21" t="s">
        <v>3674</v>
      </c>
      <c r="C3796" s="21" t="s">
        <v>3736</v>
      </c>
    </row>
    <row r="3797" spans="1:3" ht="14.25">
      <c r="A3797" s="55">
        <v>30031011</v>
      </c>
      <c r="B3797" s="21" t="s">
        <v>3674</v>
      </c>
      <c r="C3797" s="21" t="s">
        <v>3737</v>
      </c>
    </row>
    <row r="3798" spans="1:3" ht="14.25">
      <c r="A3798" s="55">
        <v>30031012</v>
      </c>
      <c r="B3798" s="21" t="s">
        <v>3674</v>
      </c>
      <c r="C3798" s="21" t="s">
        <v>3738</v>
      </c>
    </row>
    <row r="3799" spans="1:3" ht="14.25">
      <c r="A3799" s="55">
        <v>30031013</v>
      </c>
      <c r="B3799" s="21" t="s">
        <v>3674</v>
      </c>
      <c r="C3799" s="21" t="s">
        <v>3739</v>
      </c>
    </row>
    <row r="3800" spans="1:3" ht="14.25">
      <c r="A3800" s="55">
        <v>30031014</v>
      </c>
      <c r="B3800" s="21" t="s">
        <v>3674</v>
      </c>
      <c r="C3800" s="21" t="s">
        <v>3740</v>
      </c>
    </row>
    <row r="3801" spans="1:3" ht="14.25">
      <c r="A3801" s="55">
        <v>30031015</v>
      </c>
      <c r="B3801" s="21" t="s">
        <v>3674</v>
      </c>
      <c r="C3801" s="21" t="s">
        <v>3741</v>
      </c>
    </row>
    <row r="3802" spans="1:3" ht="14.25">
      <c r="A3802" s="55">
        <v>30031019</v>
      </c>
      <c r="B3802" s="21" t="s">
        <v>3674</v>
      </c>
      <c r="C3802" s="21" t="s">
        <v>3742</v>
      </c>
    </row>
    <row r="3803" spans="1:3" ht="14.25">
      <c r="A3803" s="55">
        <v>30031020</v>
      </c>
      <c r="B3803" s="21" t="s">
        <v>3674</v>
      </c>
      <c r="C3803" s="21" t="s">
        <v>3743</v>
      </c>
    </row>
    <row r="3804" spans="1:3" ht="14.25">
      <c r="A3804" s="55">
        <v>30032011</v>
      </c>
      <c r="B3804" s="21" t="s">
        <v>3674</v>
      </c>
      <c r="C3804" s="21" t="s">
        <v>3744</v>
      </c>
    </row>
    <row r="3805" spans="1:3" ht="14.25">
      <c r="A3805" s="55">
        <v>30032019</v>
      </c>
      <c r="B3805" s="21" t="s">
        <v>3674</v>
      </c>
      <c r="C3805" s="21" t="s">
        <v>3745</v>
      </c>
    </row>
    <row r="3806" spans="1:3" ht="14.25">
      <c r="A3806" s="55">
        <v>30032021</v>
      </c>
      <c r="B3806" s="21" t="s">
        <v>3674</v>
      </c>
      <c r="C3806" s="21" t="s">
        <v>3746</v>
      </c>
    </row>
    <row r="3807" spans="1:3" ht="14.25">
      <c r="A3807" s="55">
        <v>30032029</v>
      </c>
      <c r="B3807" s="21" t="s">
        <v>3674</v>
      </c>
      <c r="C3807" s="21" t="s">
        <v>3747</v>
      </c>
    </row>
    <row r="3808" spans="1:3" ht="14.25">
      <c r="A3808" s="55">
        <v>30032031</v>
      </c>
      <c r="B3808" s="21" t="s">
        <v>3674</v>
      </c>
      <c r="C3808" s="21" t="s">
        <v>3748</v>
      </c>
    </row>
    <row r="3809" spans="1:3" ht="14.25">
      <c r="A3809" s="55">
        <v>30032032</v>
      </c>
      <c r="B3809" s="21" t="s">
        <v>3674</v>
      </c>
      <c r="C3809" s="21" t="s">
        <v>3749</v>
      </c>
    </row>
    <row r="3810" spans="1:3" ht="14.25">
      <c r="A3810" s="55">
        <v>30032039</v>
      </c>
      <c r="B3810" s="21" t="s">
        <v>3674</v>
      </c>
      <c r="C3810" s="21" t="s">
        <v>3750</v>
      </c>
    </row>
    <row r="3811" spans="1:3" ht="14.25">
      <c r="A3811" s="55">
        <v>30032041</v>
      </c>
      <c r="B3811" s="21" t="s">
        <v>3674</v>
      </c>
      <c r="C3811" s="21" t="s">
        <v>3751</v>
      </c>
    </row>
    <row r="3812" spans="1:3" ht="14.25">
      <c r="A3812" s="55">
        <v>30032049</v>
      </c>
      <c r="B3812" s="21" t="s">
        <v>3674</v>
      </c>
      <c r="C3812" s="21" t="s">
        <v>3752</v>
      </c>
    </row>
    <row r="3813" spans="1:3" ht="14.25">
      <c r="A3813" s="55">
        <v>30032051</v>
      </c>
      <c r="B3813" s="21" t="s">
        <v>3674</v>
      </c>
      <c r="C3813" s="21" t="s">
        <v>3753</v>
      </c>
    </row>
    <row r="3814" spans="1:3" ht="14.25">
      <c r="A3814" s="55">
        <v>30032052</v>
      </c>
      <c r="B3814" s="21" t="s">
        <v>3674</v>
      </c>
      <c r="C3814" s="21" t="s">
        <v>3754</v>
      </c>
    </row>
    <row r="3815" spans="1:3" ht="14.25">
      <c r="A3815" s="55">
        <v>30032059</v>
      </c>
      <c r="B3815" s="21" t="s">
        <v>3674</v>
      </c>
      <c r="C3815" s="21" t="s">
        <v>3755</v>
      </c>
    </row>
    <row r="3816" spans="1:3" ht="14.25">
      <c r="A3816" s="55">
        <v>30032061</v>
      </c>
      <c r="B3816" s="21" t="s">
        <v>3674</v>
      </c>
      <c r="C3816" s="21" t="s">
        <v>3756</v>
      </c>
    </row>
    <row r="3817" spans="1:3" ht="14.25">
      <c r="A3817" s="55">
        <v>30032062</v>
      </c>
      <c r="B3817" s="21" t="s">
        <v>3674</v>
      </c>
      <c r="C3817" s="21" t="s">
        <v>3757</v>
      </c>
    </row>
    <row r="3818" spans="1:3" ht="14.25">
      <c r="A3818" s="55">
        <v>30032063</v>
      </c>
      <c r="B3818" s="21" t="s">
        <v>3674</v>
      </c>
      <c r="C3818" s="21" t="s">
        <v>3758</v>
      </c>
    </row>
    <row r="3819" spans="1:3" ht="14.25">
      <c r="A3819" s="55">
        <v>30032069</v>
      </c>
      <c r="B3819" s="21" t="s">
        <v>3674</v>
      </c>
      <c r="C3819" s="21" t="s">
        <v>3759</v>
      </c>
    </row>
    <row r="3820" spans="1:3" ht="14.25">
      <c r="A3820" s="55">
        <v>30032071</v>
      </c>
      <c r="B3820" s="21" t="s">
        <v>3674</v>
      </c>
      <c r="C3820" s="21" t="s">
        <v>3760</v>
      </c>
    </row>
    <row r="3821" spans="1:3" ht="14.25">
      <c r="A3821" s="55">
        <v>30032072</v>
      </c>
      <c r="B3821" s="21" t="s">
        <v>3674</v>
      </c>
      <c r="C3821" s="21" t="s">
        <v>3761</v>
      </c>
    </row>
    <row r="3822" spans="1:3" ht="14.25">
      <c r="A3822" s="55">
        <v>30032073</v>
      </c>
      <c r="B3822" s="21" t="s">
        <v>3674</v>
      </c>
      <c r="C3822" s="21" t="s">
        <v>3762</v>
      </c>
    </row>
    <row r="3823" spans="1:3" ht="14.25">
      <c r="A3823" s="55">
        <v>30032079</v>
      </c>
      <c r="B3823" s="21" t="s">
        <v>3674</v>
      </c>
      <c r="C3823" s="21" t="s">
        <v>3763</v>
      </c>
    </row>
    <row r="3824" spans="1:3" ht="14.25">
      <c r="A3824" s="55">
        <v>30032091</v>
      </c>
      <c r="B3824" s="21" t="s">
        <v>3674</v>
      </c>
      <c r="C3824" s="21" t="s">
        <v>3764</v>
      </c>
    </row>
    <row r="3825" spans="1:3" ht="14.25">
      <c r="A3825" s="55">
        <v>30032092</v>
      </c>
      <c r="B3825" s="21" t="s">
        <v>3674</v>
      </c>
      <c r="C3825" s="21" t="s">
        <v>3765</v>
      </c>
    </row>
    <row r="3826" spans="1:3" ht="14.25">
      <c r="A3826" s="55">
        <v>30032093</v>
      </c>
      <c r="B3826" s="21" t="s">
        <v>3674</v>
      </c>
      <c r="C3826" s="21" t="s">
        <v>3766</v>
      </c>
    </row>
    <row r="3827" spans="1:3" ht="14.25">
      <c r="A3827" s="55">
        <v>30032094</v>
      </c>
      <c r="B3827" s="21" t="s">
        <v>3674</v>
      </c>
      <c r="C3827" s="21" t="s">
        <v>3767</v>
      </c>
    </row>
    <row r="3828" spans="1:3" ht="14.25">
      <c r="A3828" s="55">
        <v>30032095</v>
      </c>
      <c r="B3828" s="21" t="s">
        <v>3674</v>
      </c>
      <c r="C3828" s="21" t="s">
        <v>3768</v>
      </c>
    </row>
    <row r="3829" spans="1:3" ht="14.25">
      <c r="A3829" s="55">
        <v>30032099</v>
      </c>
      <c r="B3829" s="21" t="s">
        <v>3674</v>
      </c>
      <c r="C3829" s="21" t="s">
        <v>3769</v>
      </c>
    </row>
    <row r="3830" spans="1:3" ht="14.25">
      <c r="A3830" s="55">
        <v>30033100</v>
      </c>
      <c r="B3830" s="21" t="s">
        <v>3674</v>
      </c>
      <c r="C3830" s="21" t="s">
        <v>3770</v>
      </c>
    </row>
    <row r="3831" spans="1:3" ht="14.25">
      <c r="A3831" s="55">
        <v>30033911</v>
      </c>
      <c r="B3831" s="21" t="s">
        <v>3674</v>
      </c>
      <c r="C3831" s="21" t="s">
        <v>3771</v>
      </c>
    </row>
    <row r="3832" spans="1:3" ht="14.25">
      <c r="A3832" s="55">
        <v>30033912</v>
      </c>
      <c r="B3832" s="21" t="s">
        <v>3674</v>
      </c>
      <c r="C3832" s="21" t="s">
        <v>3772</v>
      </c>
    </row>
    <row r="3833" spans="1:3" ht="14.25">
      <c r="A3833" s="55">
        <v>30033913</v>
      </c>
      <c r="B3833" s="21" t="s">
        <v>3674</v>
      </c>
      <c r="C3833" s="21" t="s">
        <v>3773</v>
      </c>
    </row>
    <row r="3834" spans="1:3" ht="14.25">
      <c r="A3834" s="55">
        <v>30033914</v>
      </c>
      <c r="B3834" s="21" t="s">
        <v>3674</v>
      </c>
      <c r="C3834" s="21" t="s">
        <v>3774</v>
      </c>
    </row>
    <row r="3835" spans="1:3" ht="14.25">
      <c r="A3835" s="55">
        <v>30033915</v>
      </c>
      <c r="B3835" s="21" t="s">
        <v>3674</v>
      </c>
      <c r="C3835" s="21" t="s">
        <v>3775</v>
      </c>
    </row>
    <row r="3836" spans="1:3" ht="14.25">
      <c r="A3836" s="55">
        <v>30033916</v>
      </c>
      <c r="B3836" s="21" t="s">
        <v>3674</v>
      </c>
      <c r="C3836" s="21" t="s">
        <v>3776</v>
      </c>
    </row>
    <row r="3837" spans="1:3" ht="14.25">
      <c r="A3837" s="55">
        <v>30033917</v>
      </c>
      <c r="B3837" s="21" t="s">
        <v>3674</v>
      </c>
      <c r="C3837" s="21" t="s">
        <v>3777</v>
      </c>
    </row>
    <row r="3838" spans="1:3" ht="14.25">
      <c r="A3838" s="55">
        <v>30033918</v>
      </c>
      <c r="B3838" s="21" t="s">
        <v>3674</v>
      </c>
      <c r="C3838" s="21" t="s">
        <v>3778</v>
      </c>
    </row>
    <row r="3839" spans="1:3" ht="14.25">
      <c r="A3839" s="55">
        <v>30033919</v>
      </c>
      <c r="B3839" s="21" t="s">
        <v>3674</v>
      </c>
      <c r="C3839" s="21" t="s">
        <v>3779</v>
      </c>
    </row>
    <row r="3840" spans="1:3" ht="14.25">
      <c r="A3840" s="55">
        <v>30033921</v>
      </c>
      <c r="B3840" s="21" t="s">
        <v>3674</v>
      </c>
      <c r="C3840" s="21" t="s">
        <v>3780</v>
      </c>
    </row>
    <row r="3841" spans="1:3" ht="14.25">
      <c r="A3841" s="55">
        <v>30033922</v>
      </c>
      <c r="B3841" s="21" t="s">
        <v>3674</v>
      </c>
      <c r="C3841" s="21" t="s">
        <v>3781</v>
      </c>
    </row>
    <row r="3842" spans="1:3" ht="14.25">
      <c r="A3842" s="55">
        <v>30033923</v>
      </c>
      <c r="B3842" s="21" t="s">
        <v>3674</v>
      </c>
      <c r="C3842" s="21" t="s">
        <v>3782</v>
      </c>
    </row>
    <row r="3843" spans="1:3" ht="14.25">
      <c r="A3843" s="55">
        <v>30033924</v>
      </c>
      <c r="B3843" s="21" t="s">
        <v>3674</v>
      </c>
      <c r="C3843" s="21" t="s">
        <v>3783</v>
      </c>
    </row>
    <row r="3844" spans="1:3" ht="14.25">
      <c r="A3844" s="55">
        <v>30033925</v>
      </c>
      <c r="B3844" s="21" t="s">
        <v>3674</v>
      </c>
      <c r="C3844" s="21" t="s">
        <v>3784</v>
      </c>
    </row>
    <row r="3845" spans="1:3" ht="14.25">
      <c r="A3845" s="55">
        <v>30033926</v>
      </c>
      <c r="B3845" s="21" t="s">
        <v>3674</v>
      </c>
      <c r="C3845" s="21" t="s">
        <v>3785</v>
      </c>
    </row>
    <row r="3846" spans="1:3" ht="14.25">
      <c r="A3846" s="55">
        <v>30033927</v>
      </c>
      <c r="B3846" s="21" t="s">
        <v>3674</v>
      </c>
      <c r="C3846" s="21" t="s">
        <v>3786</v>
      </c>
    </row>
    <row r="3847" spans="1:3" ht="14.25">
      <c r="A3847" s="55">
        <v>30033929</v>
      </c>
      <c r="B3847" s="21" t="s">
        <v>3674</v>
      </c>
      <c r="C3847" s="21" t="s">
        <v>3787</v>
      </c>
    </row>
    <row r="3848" spans="1:3" ht="14.25">
      <c r="A3848" s="55">
        <v>30033931</v>
      </c>
      <c r="B3848" s="21" t="s">
        <v>3674</v>
      </c>
      <c r="C3848" s="21" t="s">
        <v>3788</v>
      </c>
    </row>
    <row r="3849" spans="1:3" ht="14.25">
      <c r="A3849" s="55">
        <v>30033932</v>
      </c>
      <c r="B3849" s="21" t="s">
        <v>3674</v>
      </c>
      <c r="C3849" s="21" t="s">
        <v>3789</v>
      </c>
    </row>
    <row r="3850" spans="1:3" ht="14.25">
      <c r="A3850" s="55">
        <v>30033933</v>
      </c>
      <c r="B3850" s="21" t="s">
        <v>3674</v>
      </c>
      <c r="C3850" s="21" t="s">
        <v>3790</v>
      </c>
    </row>
    <row r="3851" spans="1:3" ht="14.25">
      <c r="A3851" s="55">
        <v>30033934</v>
      </c>
      <c r="B3851" s="21" t="s">
        <v>3674</v>
      </c>
      <c r="C3851" s="21" t="s">
        <v>3791</v>
      </c>
    </row>
    <row r="3852" spans="1:3" ht="14.25">
      <c r="A3852" s="55">
        <v>30033935</v>
      </c>
      <c r="B3852" s="21" t="s">
        <v>3674</v>
      </c>
      <c r="C3852" s="21" t="s">
        <v>3792</v>
      </c>
    </row>
    <row r="3853" spans="1:3" ht="14.25">
      <c r="A3853" s="55">
        <v>30033936</v>
      </c>
      <c r="B3853" s="21" t="s">
        <v>3674</v>
      </c>
      <c r="C3853" s="21" t="s">
        <v>3793</v>
      </c>
    </row>
    <row r="3854" spans="1:3" ht="14.25">
      <c r="A3854" s="55">
        <v>30033937</v>
      </c>
      <c r="B3854" s="21" t="s">
        <v>3674</v>
      </c>
      <c r="C3854" s="21" t="s">
        <v>3794</v>
      </c>
    </row>
    <row r="3855" spans="1:3" ht="14.25">
      <c r="A3855" s="55">
        <v>30033939</v>
      </c>
      <c r="B3855" s="21" t="s">
        <v>3674</v>
      </c>
      <c r="C3855" s="21" t="s">
        <v>3795</v>
      </c>
    </row>
    <row r="3856" spans="1:3" ht="14.25">
      <c r="A3856" s="55">
        <v>30033981</v>
      </c>
      <c r="B3856" s="21" t="s">
        <v>3674</v>
      </c>
      <c r="C3856" s="21" t="s">
        <v>3796</v>
      </c>
    </row>
    <row r="3857" spans="1:3" ht="14.25">
      <c r="A3857" s="55">
        <v>30033982</v>
      </c>
      <c r="B3857" s="21" t="s">
        <v>3674</v>
      </c>
      <c r="C3857" s="21" t="s">
        <v>3797</v>
      </c>
    </row>
    <row r="3858" spans="1:3" ht="14.25">
      <c r="A3858" s="55">
        <v>30033991</v>
      </c>
      <c r="B3858" s="21" t="s">
        <v>3674</v>
      </c>
      <c r="C3858" s="21" t="s">
        <v>3798</v>
      </c>
    </row>
    <row r="3859" spans="1:3" ht="14.25">
      <c r="A3859" s="55">
        <v>30033992</v>
      </c>
      <c r="B3859" s="21" t="s">
        <v>3674</v>
      </c>
      <c r="C3859" s="21" t="s">
        <v>3799</v>
      </c>
    </row>
    <row r="3860" spans="1:3" ht="14.25">
      <c r="A3860" s="55">
        <v>30033994</v>
      </c>
      <c r="B3860" s="21" t="s">
        <v>3674</v>
      </c>
      <c r="C3860" s="21" t="s">
        <v>3800</v>
      </c>
    </row>
    <row r="3861" spans="1:3" ht="14.25">
      <c r="A3861" s="55">
        <v>30033995</v>
      </c>
      <c r="B3861" s="21" t="s">
        <v>3674</v>
      </c>
      <c r="C3861" s="21" t="s">
        <v>3801</v>
      </c>
    </row>
    <row r="3862" spans="1:3" ht="14.25">
      <c r="A3862" s="55">
        <v>30033999</v>
      </c>
      <c r="B3862" s="21" t="s">
        <v>3674</v>
      </c>
      <c r="C3862" s="21" t="s">
        <v>3802</v>
      </c>
    </row>
    <row r="3863" spans="1:3" ht="14.25">
      <c r="A3863" s="56">
        <v>30034010</v>
      </c>
      <c r="B3863" s="22" t="s">
        <v>3674</v>
      </c>
      <c r="C3863" s="22" t="s">
        <v>3803</v>
      </c>
    </row>
    <row r="3864" spans="1:3" ht="14.25">
      <c r="A3864" s="56">
        <v>30034020</v>
      </c>
      <c r="B3864" s="22" t="s">
        <v>3674</v>
      </c>
      <c r="C3864" s="22" t="s">
        <v>3804</v>
      </c>
    </row>
    <row r="3865" spans="1:3" ht="14.25">
      <c r="A3865" s="56">
        <v>30034030</v>
      </c>
      <c r="B3865" s="22" t="s">
        <v>3674</v>
      </c>
      <c r="C3865" s="22" t="s">
        <v>3805</v>
      </c>
    </row>
    <row r="3866" spans="1:3" ht="14.25">
      <c r="A3866" s="56">
        <v>30034040</v>
      </c>
      <c r="B3866" s="22" t="s">
        <v>3674</v>
      </c>
      <c r="C3866" s="22" t="s">
        <v>3806</v>
      </c>
    </row>
    <row r="3867" spans="1:3" ht="14.25">
      <c r="A3867" s="56">
        <v>30034050</v>
      </c>
      <c r="B3867" s="22" t="s">
        <v>3674</v>
      </c>
      <c r="C3867" s="22" t="s">
        <v>3807</v>
      </c>
    </row>
    <row r="3868" spans="1:3" ht="14.25">
      <c r="A3868" s="56">
        <v>30034090</v>
      </c>
      <c r="B3868" s="22" t="s">
        <v>3674</v>
      </c>
      <c r="C3868" s="22" t="s">
        <v>3808</v>
      </c>
    </row>
    <row r="3869" spans="1:3" ht="14.25">
      <c r="A3869" s="55">
        <v>30034100</v>
      </c>
      <c r="B3869" s="21" t="s">
        <v>3674</v>
      </c>
      <c r="C3869" s="21"/>
    </row>
    <row r="3870" spans="1:3" ht="14.25">
      <c r="A3870" s="55">
        <v>30034200</v>
      </c>
      <c r="B3870" s="21" t="s">
        <v>3674</v>
      </c>
      <c r="C3870" s="21"/>
    </row>
    <row r="3871" spans="1:3" ht="14.25">
      <c r="A3871" s="55">
        <v>30034300</v>
      </c>
      <c r="B3871" s="21" t="s">
        <v>3674</v>
      </c>
      <c r="C3871" s="21"/>
    </row>
    <row r="3872" spans="1:3" ht="14.25">
      <c r="A3872" s="55">
        <v>30034910</v>
      </c>
      <c r="B3872" s="21" t="s">
        <v>3674</v>
      </c>
      <c r="C3872" s="21"/>
    </row>
    <row r="3873" spans="1:3" ht="14.25">
      <c r="A3873" s="55">
        <v>30034920</v>
      </c>
      <c r="B3873" s="21" t="s">
        <v>3674</v>
      </c>
      <c r="C3873" s="21"/>
    </row>
    <row r="3874" spans="1:3" ht="14.25">
      <c r="A3874" s="55">
        <v>30034930</v>
      </c>
      <c r="B3874" s="21" t="s">
        <v>3674</v>
      </c>
      <c r="C3874" s="21"/>
    </row>
    <row r="3875" spans="1:3" ht="14.25">
      <c r="A3875" s="55">
        <v>30034940</v>
      </c>
      <c r="B3875" s="21" t="s">
        <v>3674</v>
      </c>
      <c r="C3875" s="21"/>
    </row>
    <row r="3876" spans="1:3" ht="14.25">
      <c r="A3876" s="55">
        <v>30034950</v>
      </c>
      <c r="B3876" s="21" t="s">
        <v>3674</v>
      </c>
      <c r="C3876" s="21"/>
    </row>
    <row r="3877" spans="1:3" ht="14.25">
      <c r="A3877" s="55">
        <v>30034990</v>
      </c>
      <c r="B3877" s="21" t="s">
        <v>3674</v>
      </c>
      <c r="C3877" s="21"/>
    </row>
    <row r="3878" spans="1:3" ht="14.25">
      <c r="A3878" s="55">
        <v>30036000</v>
      </c>
      <c r="B3878" s="21" t="s">
        <v>3674</v>
      </c>
      <c r="C3878" s="21"/>
    </row>
    <row r="3879" spans="1:3" ht="14.25">
      <c r="A3879" s="55">
        <v>30039011</v>
      </c>
      <c r="B3879" s="21" t="s">
        <v>3674</v>
      </c>
      <c r="C3879" s="21" t="s">
        <v>3809</v>
      </c>
    </row>
    <row r="3880" spans="1:3" ht="14.25">
      <c r="A3880" s="55">
        <v>30039012</v>
      </c>
      <c r="B3880" s="21" t="s">
        <v>3674</v>
      </c>
      <c r="C3880" s="21" t="s">
        <v>3810</v>
      </c>
    </row>
    <row r="3881" spans="1:3" ht="14.25">
      <c r="A3881" s="55">
        <v>30039013</v>
      </c>
      <c r="B3881" s="21" t="s">
        <v>3674</v>
      </c>
      <c r="C3881" s="21" t="s">
        <v>3811</v>
      </c>
    </row>
    <row r="3882" spans="1:3" ht="14.25">
      <c r="A3882" s="55">
        <v>30039014</v>
      </c>
      <c r="B3882" s="21" t="s">
        <v>3674</v>
      </c>
      <c r="C3882" s="21" t="s">
        <v>3812</v>
      </c>
    </row>
    <row r="3883" spans="1:3" ht="14.25">
      <c r="A3883" s="55">
        <v>30039015</v>
      </c>
      <c r="B3883" s="21" t="s">
        <v>3674</v>
      </c>
      <c r="C3883" s="21" t="s">
        <v>3813</v>
      </c>
    </row>
    <row r="3884" spans="1:3" ht="14.25">
      <c r="A3884" s="55">
        <v>30039016</v>
      </c>
      <c r="B3884" s="21" t="s">
        <v>3674</v>
      </c>
      <c r="C3884" s="21" t="s">
        <v>3814</v>
      </c>
    </row>
    <row r="3885" spans="1:3" ht="14.25">
      <c r="A3885" s="55">
        <v>30039017</v>
      </c>
      <c r="B3885" s="21" t="s">
        <v>3674</v>
      </c>
      <c r="C3885" s="21" t="s">
        <v>3815</v>
      </c>
    </row>
    <row r="3886" spans="1:3" ht="14.25">
      <c r="A3886" s="55">
        <v>30039019</v>
      </c>
      <c r="B3886" s="21" t="s">
        <v>3674</v>
      </c>
      <c r="C3886" s="21" t="s">
        <v>3816</v>
      </c>
    </row>
    <row r="3887" spans="1:3" ht="14.25">
      <c r="A3887" s="55">
        <v>30039021</v>
      </c>
      <c r="B3887" s="21" t="s">
        <v>3674</v>
      </c>
      <c r="C3887" s="21" t="s">
        <v>3817</v>
      </c>
    </row>
    <row r="3888" spans="1:3" ht="14.25">
      <c r="A3888" s="55">
        <v>30039022</v>
      </c>
      <c r="B3888" s="21" t="s">
        <v>3674</v>
      </c>
      <c r="C3888" s="21" t="s">
        <v>3818</v>
      </c>
    </row>
    <row r="3889" spans="1:3" ht="14.25">
      <c r="A3889" s="55">
        <v>30039023</v>
      </c>
      <c r="B3889" s="21" t="s">
        <v>3674</v>
      </c>
      <c r="C3889" s="21" t="s">
        <v>3819</v>
      </c>
    </row>
    <row r="3890" spans="1:3" ht="14.25">
      <c r="A3890" s="55" t="s">
        <v>65</v>
      </c>
      <c r="B3890" s="21" t="s">
        <v>3674</v>
      </c>
      <c r="C3890" s="21" t="s">
        <v>3820</v>
      </c>
    </row>
    <row r="3891" spans="1:3" ht="14.25">
      <c r="A3891" s="58" t="s">
        <v>149</v>
      </c>
      <c r="B3891" s="24" t="s">
        <v>3674</v>
      </c>
      <c r="C3891" s="25" t="s">
        <v>3821</v>
      </c>
    </row>
    <row r="3892" spans="1:3" ht="14.25">
      <c r="A3892" s="55">
        <v>30039029</v>
      </c>
      <c r="B3892" s="21" t="s">
        <v>3674</v>
      </c>
      <c r="C3892" s="21" t="s">
        <v>3822</v>
      </c>
    </row>
    <row r="3893" spans="1:3" ht="14.25">
      <c r="A3893" s="55">
        <v>30039031</v>
      </c>
      <c r="B3893" s="21" t="s">
        <v>3674</v>
      </c>
      <c r="C3893" s="21" t="s">
        <v>3823</v>
      </c>
    </row>
    <row r="3894" spans="1:3" ht="14.25">
      <c r="A3894" s="55">
        <v>30039032</v>
      </c>
      <c r="B3894" s="21" t="s">
        <v>3674</v>
      </c>
      <c r="C3894" s="21" t="s">
        <v>3824</v>
      </c>
    </row>
    <row r="3895" spans="1:3" ht="14.25">
      <c r="A3895" s="55">
        <v>30039033</v>
      </c>
      <c r="B3895" s="21" t="s">
        <v>3674</v>
      </c>
      <c r="C3895" s="21" t="s">
        <v>3825</v>
      </c>
    </row>
    <row r="3896" spans="1:3" ht="14.25">
      <c r="A3896" s="55">
        <v>30039034</v>
      </c>
      <c r="B3896" s="21" t="s">
        <v>3674</v>
      </c>
      <c r="C3896" s="21" t="s">
        <v>3826</v>
      </c>
    </row>
    <row r="3897" spans="1:3" ht="14.25">
      <c r="A3897" s="55">
        <v>30039035</v>
      </c>
      <c r="B3897" s="21" t="s">
        <v>3674</v>
      </c>
      <c r="C3897" s="21" t="s">
        <v>3827</v>
      </c>
    </row>
    <row r="3898" spans="1:3" ht="14.25">
      <c r="A3898" s="55">
        <v>30039036</v>
      </c>
      <c r="B3898" s="21" t="s">
        <v>3674</v>
      </c>
      <c r="C3898" s="21" t="s">
        <v>3828</v>
      </c>
    </row>
    <row r="3899" spans="1:3" ht="14.25">
      <c r="A3899" s="55">
        <v>30039037</v>
      </c>
      <c r="B3899" s="21" t="s">
        <v>3674</v>
      </c>
      <c r="C3899" s="21" t="s">
        <v>3829</v>
      </c>
    </row>
    <row r="3900" spans="1:3" ht="14.25">
      <c r="A3900" s="55">
        <v>30039038</v>
      </c>
      <c r="B3900" s="21" t="s">
        <v>3674</v>
      </c>
      <c r="C3900" s="21" t="s">
        <v>3830</v>
      </c>
    </row>
    <row r="3901" spans="1:3" ht="14.25">
      <c r="A3901" s="55">
        <v>30039039</v>
      </c>
      <c r="B3901" s="21" t="s">
        <v>3674</v>
      </c>
      <c r="C3901" s="21" t="s">
        <v>3831</v>
      </c>
    </row>
    <row r="3902" spans="1:3" ht="14.25">
      <c r="A3902" s="55">
        <v>30039041</v>
      </c>
      <c r="B3902" s="21" t="s">
        <v>3674</v>
      </c>
      <c r="C3902" s="21" t="s">
        <v>3832</v>
      </c>
    </row>
    <row r="3903" spans="1:3" ht="14.25">
      <c r="A3903" s="55">
        <v>30039042</v>
      </c>
      <c r="B3903" s="21" t="s">
        <v>3674</v>
      </c>
      <c r="C3903" s="21" t="s">
        <v>3833</v>
      </c>
    </row>
    <row r="3904" spans="1:3" ht="14.25">
      <c r="A3904" s="55">
        <v>30039043</v>
      </c>
      <c r="B3904" s="21" t="s">
        <v>3674</v>
      </c>
      <c r="C3904" s="21" t="s">
        <v>3834</v>
      </c>
    </row>
    <row r="3905" spans="1:3" ht="14.25">
      <c r="A3905" s="55">
        <v>30039044</v>
      </c>
      <c r="B3905" s="21" t="s">
        <v>3674</v>
      </c>
      <c r="C3905" s="21" t="s">
        <v>3835</v>
      </c>
    </row>
    <row r="3906" spans="1:3" ht="14.25">
      <c r="A3906" s="55">
        <v>30039045</v>
      </c>
      <c r="B3906" s="21" t="s">
        <v>3674</v>
      </c>
      <c r="C3906" s="21" t="s">
        <v>3836</v>
      </c>
    </row>
    <row r="3907" spans="1:3" ht="14.25">
      <c r="A3907" s="55">
        <v>30039046</v>
      </c>
      <c r="B3907" s="21" t="s">
        <v>3674</v>
      </c>
      <c r="C3907" s="21" t="s">
        <v>3837</v>
      </c>
    </row>
    <row r="3908" spans="1:3" ht="14.25">
      <c r="A3908" s="55">
        <v>30039047</v>
      </c>
      <c r="B3908" s="21" t="s">
        <v>3674</v>
      </c>
      <c r="C3908" s="21" t="s">
        <v>3838</v>
      </c>
    </row>
    <row r="3909" spans="1:3" ht="14.25">
      <c r="A3909" s="55">
        <v>30039048</v>
      </c>
      <c r="B3909" s="21" t="s">
        <v>3674</v>
      </c>
      <c r="C3909" s="21" t="s">
        <v>3839</v>
      </c>
    </row>
    <row r="3910" spans="1:3" ht="14.25">
      <c r="A3910" s="55">
        <v>30039049</v>
      </c>
      <c r="B3910" s="21" t="s">
        <v>3674</v>
      </c>
      <c r="C3910" s="21" t="s">
        <v>3840</v>
      </c>
    </row>
    <row r="3911" spans="1:3" ht="14.25">
      <c r="A3911" s="55">
        <v>30039051</v>
      </c>
      <c r="B3911" s="21" t="s">
        <v>3674</v>
      </c>
      <c r="C3911" s="21" t="s">
        <v>3841</v>
      </c>
    </row>
    <row r="3912" spans="1:3" ht="14.25">
      <c r="A3912" s="55">
        <v>30039052</v>
      </c>
      <c r="B3912" s="21" t="s">
        <v>3674</v>
      </c>
      <c r="C3912" s="21" t="s">
        <v>3842</v>
      </c>
    </row>
    <row r="3913" spans="1:3" ht="14.25">
      <c r="A3913" s="55">
        <v>30039053</v>
      </c>
      <c r="B3913" s="21" t="s">
        <v>3674</v>
      </c>
      <c r="C3913" s="21" t="s">
        <v>3843</v>
      </c>
    </row>
    <row r="3914" spans="1:3" ht="14.25">
      <c r="A3914" s="55">
        <v>30039054</v>
      </c>
      <c r="B3914" s="21" t="s">
        <v>3674</v>
      </c>
      <c r="C3914" s="21" t="s">
        <v>3844</v>
      </c>
    </row>
    <row r="3915" spans="1:3" ht="14.25">
      <c r="A3915" s="55">
        <v>30039055</v>
      </c>
      <c r="B3915" s="21" t="s">
        <v>3674</v>
      </c>
      <c r="C3915" s="21" t="s">
        <v>3845</v>
      </c>
    </row>
    <row r="3916" spans="1:3" ht="14.25">
      <c r="A3916" s="55">
        <v>30039056</v>
      </c>
      <c r="B3916" s="21" t="s">
        <v>3674</v>
      </c>
      <c r="C3916" s="21" t="s">
        <v>3846</v>
      </c>
    </row>
    <row r="3917" spans="1:3" ht="14.25">
      <c r="A3917" s="55">
        <v>30039057</v>
      </c>
      <c r="B3917" s="21" t="s">
        <v>3674</v>
      </c>
      <c r="C3917" s="21" t="s">
        <v>3847</v>
      </c>
    </row>
    <row r="3918" spans="1:3" ht="14.25">
      <c r="A3918" s="55">
        <v>30039058</v>
      </c>
      <c r="B3918" s="21" t="s">
        <v>3674</v>
      </c>
      <c r="C3918" s="21" t="s">
        <v>3848</v>
      </c>
    </row>
    <row r="3919" spans="1:3" ht="14.25">
      <c r="A3919" s="55">
        <v>30039059</v>
      </c>
      <c r="B3919" s="21" t="s">
        <v>3674</v>
      </c>
      <c r="C3919" s="21" t="s">
        <v>3849</v>
      </c>
    </row>
    <row r="3920" spans="1:3" ht="14.25">
      <c r="A3920" s="55">
        <v>30039061</v>
      </c>
      <c r="B3920" s="21" t="s">
        <v>3674</v>
      </c>
      <c r="C3920" s="21" t="s">
        <v>3850</v>
      </c>
    </row>
    <row r="3921" spans="1:3" ht="14.25">
      <c r="A3921" s="55">
        <v>30039062</v>
      </c>
      <c r="B3921" s="21" t="s">
        <v>3674</v>
      </c>
      <c r="C3921" s="21" t="s">
        <v>3851</v>
      </c>
    </row>
    <row r="3922" spans="1:3" ht="14.25">
      <c r="A3922" s="55">
        <v>30039063</v>
      </c>
      <c r="B3922" s="21" t="s">
        <v>3674</v>
      </c>
      <c r="C3922" s="21" t="s">
        <v>3852</v>
      </c>
    </row>
    <row r="3923" spans="1:3" ht="14.25">
      <c r="A3923" s="55">
        <v>30039064</v>
      </c>
      <c r="B3923" s="21" t="s">
        <v>3674</v>
      </c>
      <c r="C3923" s="21" t="s">
        <v>3853</v>
      </c>
    </row>
    <row r="3924" spans="1:3" ht="14.25">
      <c r="A3924" s="55">
        <v>30039065</v>
      </c>
      <c r="B3924" s="21" t="s">
        <v>3674</v>
      </c>
      <c r="C3924" s="21" t="s">
        <v>3854</v>
      </c>
    </row>
    <row r="3925" spans="1:3" ht="14.25">
      <c r="A3925" s="55">
        <v>30039066</v>
      </c>
      <c r="B3925" s="21" t="s">
        <v>3674</v>
      </c>
      <c r="C3925" s="21" t="s">
        <v>3855</v>
      </c>
    </row>
    <row r="3926" spans="1:3" ht="14.25">
      <c r="A3926" s="55">
        <v>30039067</v>
      </c>
      <c r="B3926" s="21" t="s">
        <v>3674</v>
      </c>
      <c r="C3926" s="21" t="s">
        <v>3856</v>
      </c>
    </row>
    <row r="3927" spans="1:3" ht="14.25">
      <c r="A3927" s="55">
        <v>30039069</v>
      </c>
      <c r="B3927" s="21" t="s">
        <v>3674</v>
      </c>
      <c r="C3927" s="21" t="s">
        <v>3857</v>
      </c>
    </row>
    <row r="3928" spans="1:3" ht="14.25">
      <c r="A3928" s="55">
        <v>30039071</v>
      </c>
      <c r="B3928" s="21" t="s">
        <v>3674</v>
      </c>
      <c r="C3928" s="21" t="s">
        <v>3858</v>
      </c>
    </row>
    <row r="3929" spans="1:3" ht="14.25">
      <c r="A3929" s="55">
        <v>30039072</v>
      </c>
      <c r="B3929" s="21" t="s">
        <v>3674</v>
      </c>
      <c r="C3929" s="21" t="s">
        <v>3859</v>
      </c>
    </row>
    <row r="3930" spans="1:3" ht="14.25">
      <c r="A3930" s="55">
        <v>30039073</v>
      </c>
      <c r="B3930" s="21" t="s">
        <v>3674</v>
      </c>
      <c r="C3930" s="21" t="s">
        <v>3860</v>
      </c>
    </row>
    <row r="3931" spans="1:3" ht="14.25">
      <c r="A3931" s="55">
        <v>30039074</v>
      </c>
      <c r="B3931" s="21" t="s">
        <v>3674</v>
      </c>
      <c r="C3931" s="21" t="s">
        <v>3861</v>
      </c>
    </row>
    <row r="3932" spans="1:3" ht="14.25">
      <c r="A3932" s="55">
        <v>30039075</v>
      </c>
      <c r="B3932" s="21" t="s">
        <v>3674</v>
      </c>
      <c r="C3932" s="21" t="s">
        <v>3862</v>
      </c>
    </row>
    <row r="3933" spans="1:3" ht="14.25">
      <c r="A3933" s="55">
        <v>30039076</v>
      </c>
      <c r="B3933" s="21" t="s">
        <v>3674</v>
      </c>
      <c r="C3933" s="21" t="s">
        <v>3863</v>
      </c>
    </row>
    <row r="3934" spans="1:3" ht="14.25">
      <c r="A3934" s="55">
        <v>30039077</v>
      </c>
      <c r="B3934" s="21" t="s">
        <v>3674</v>
      </c>
      <c r="C3934" s="21" t="s">
        <v>3864</v>
      </c>
    </row>
    <row r="3935" spans="1:3" ht="14.25">
      <c r="A3935" s="55">
        <v>30039078</v>
      </c>
      <c r="B3935" s="21" t="s">
        <v>3674</v>
      </c>
      <c r="C3935" s="21" t="s">
        <v>3865</v>
      </c>
    </row>
    <row r="3936" spans="1:3" ht="14.25">
      <c r="A3936" s="55">
        <v>30039079</v>
      </c>
      <c r="B3936" s="21" t="s">
        <v>3674</v>
      </c>
      <c r="C3936" s="21" t="s">
        <v>376</v>
      </c>
    </row>
    <row r="3937" spans="1:3" ht="14.25">
      <c r="A3937" s="55">
        <v>30039081</v>
      </c>
      <c r="B3937" s="21" t="s">
        <v>3674</v>
      </c>
      <c r="C3937" s="21" t="s">
        <v>3866</v>
      </c>
    </row>
    <row r="3938" spans="1:3" ht="14.25">
      <c r="A3938" s="55">
        <v>30039082</v>
      </c>
      <c r="B3938" s="21" t="s">
        <v>3674</v>
      </c>
      <c r="C3938" s="21" t="s">
        <v>3867</v>
      </c>
    </row>
    <row r="3939" spans="1:3" ht="14.25">
      <c r="A3939" s="55">
        <v>30039083</v>
      </c>
      <c r="B3939" s="21" t="s">
        <v>3674</v>
      </c>
      <c r="C3939" s="21" t="s">
        <v>3868</v>
      </c>
    </row>
    <row r="3940" spans="1:3" ht="14.25">
      <c r="A3940" s="55">
        <v>30039084</v>
      </c>
      <c r="B3940" s="21" t="s">
        <v>3674</v>
      </c>
      <c r="C3940" s="21" t="s">
        <v>3869</v>
      </c>
    </row>
    <row r="3941" spans="1:3" ht="14.25">
      <c r="A3941" s="55">
        <v>30039085</v>
      </c>
      <c r="B3941" s="21" t="s">
        <v>3674</v>
      </c>
      <c r="C3941" s="21" t="s">
        <v>3870</v>
      </c>
    </row>
    <row r="3942" spans="1:3" ht="14.25">
      <c r="A3942" s="55">
        <v>30039086</v>
      </c>
      <c r="B3942" s="21" t="s">
        <v>3674</v>
      </c>
      <c r="C3942" s="21" t="s">
        <v>3871</v>
      </c>
    </row>
    <row r="3943" spans="1:3" ht="14.25">
      <c r="A3943" s="55">
        <v>30039087</v>
      </c>
      <c r="B3943" s="21" t="s">
        <v>3674</v>
      </c>
      <c r="C3943" s="21" t="s">
        <v>3872</v>
      </c>
    </row>
    <row r="3944" spans="1:3" ht="14.25">
      <c r="A3944" s="55">
        <v>30039088</v>
      </c>
      <c r="B3944" s="21" t="s">
        <v>3674</v>
      </c>
      <c r="C3944" s="21" t="s">
        <v>3873</v>
      </c>
    </row>
    <row r="3945" spans="1:3" ht="14.25">
      <c r="A3945" s="55">
        <v>30039089</v>
      </c>
      <c r="B3945" s="21" t="s">
        <v>3674</v>
      </c>
      <c r="C3945" s="21" t="s">
        <v>376</v>
      </c>
    </row>
    <row r="3946" spans="1:3" ht="14.25">
      <c r="A3946" s="55">
        <v>30039091</v>
      </c>
      <c r="B3946" s="21" t="s">
        <v>3674</v>
      </c>
      <c r="C3946" s="21" t="s">
        <v>3874</v>
      </c>
    </row>
    <row r="3947" spans="1:3" ht="14.25">
      <c r="A3947" s="55">
        <v>30039092</v>
      </c>
      <c r="B3947" s="21" t="s">
        <v>3674</v>
      </c>
      <c r="C3947" s="21" t="s">
        <v>3875</v>
      </c>
    </row>
    <row r="3948" spans="1:3" ht="14.25">
      <c r="A3948" s="55">
        <v>30039093</v>
      </c>
      <c r="B3948" s="21" t="s">
        <v>3674</v>
      </c>
      <c r="C3948" s="21" t="s">
        <v>3876</v>
      </c>
    </row>
    <row r="3949" spans="1:3" ht="14.25">
      <c r="A3949" s="55">
        <v>30039094</v>
      </c>
      <c r="B3949" s="21" t="s">
        <v>3674</v>
      </c>
      <c r="C3949" s="21" t="s">
        <v>3877</v>
      </c>
    </row>
    <row r="3950" spans="1:3" ht="14.25">
      <c r="A3950" s="55">
        <v>30039095</v>
      </c>
      <c r="B3950" s="21" t="s">
        <v>3674</v>
      </c>
      <c r="C3950" s="21" t="s">
        <v>3878</v>
      </c>
    </row>
    <row r="3951" spans="1:3" ht="14.25">
      <c r="A3951" s="55">
        <v>30039096</v>
      </c>
      <c r="B3951" s="21" t="s">
        <v>3674</v>
      </c>
      <c r="C3951" s="21" t="s">
        <v>3879</v>
      </c>
    </row>
    <row r="3952" spans="1:3" ht="14.25">
      <c r="A3952" s="55" t="s">
        <v>66</v>
      </c>
      <c r="B3952" s="21" t="s">
        <v>3674</v>
      </c>
      <c r="C3952" s="21" t="s">
        <v>2338</v>
      </c>
    </row>
    <row r="3953" spans="1:3" ht="14.25">
      <c r="A3953" s="55">
        <v>30039099</v>
      </c>
      <c r="B3953" s="21" t="s">
        <v>3674</v>
      </c>
      <c r="C3953" s="21" t="s">
        <v>3880</v>
      </c>
    </row>
    <row r="3954" spans="1:3" ht="14.25">
      <c r="A3954" s="55">
        <v>30041011</v>
      </c>
      <c r="B3954" s="21" t="s">
        <v>3674</v>
      </c>
      <c r="C3954" s="21" t="s">
        <v>3881</v>
      </c>
    </row>
    <row r="3955" spans="1:3" ht="14.25">
      <c r="A3955" s="55">
        <v>30041012</v>
      </c>
      <c r="B3955" s="21" t="s">
        <v>3674</v>
      </c>
      <c r="C3955" s="21" t="s">
        <v>3882</v>
      </c>
    </row>
    <row r="3956" spans="1:3" ht="14.25">
      <c r="A3956" s="55">
        <v>30041013</v>
      </c>
      <c r="B3956" s="21" t="s">
        <v>3674</v>
      </c>
      <c r="C3956" s="21" t="s">
        <v>3883</v>
      </c>
    </row>
    <row r="3957" spans="1:3" ht="14.25">
      <c r="A3957" s="55">
        <v>30041014</v>
      </c>
      <c r="B3957" s="21" t="s">
        <v>3674</v>
      </c>
      <c r="C3957" s="21" t="s">
        <v>3884</v>
      </c>
    </row>
    <row r="3958" spans="1:3" ht="14.25">
      <c r="A3958" s="55">
        <v>30041015</v>
      </c>
      <c r="B3958" s="21" t="s">
        <v>3674</v>
      </c>
      <c r="C3958" s="21" t="s">
        <v>3885</v>
      </c>
    </row>
    <row r="3959" spans="1:3" ht="14.25">
      <c r="A3959" s="55">
        <v>30041019</v>
      </c>
      <c r="B3959" s="21" t="s">
        <v>3674</v>
      </c>
      <c r="C3959" s="21" t="s">
        <v>3886</v>
      </c>
    </row>
    <row r="3960" spans="1:3" ht="14.25">
      <c r="A3960" s="55">
        <v>30041020</v>
      </c>
      <c r="B3960" s="21" t="s">
        <v>3674</v>
      </c>
      <c r="C3960" s="21" t="s">
        <v>3887</v>
      </c>
    </row>
    <row r="3961" spans="1:3" ht="14.25">
      <c r="A3961" s="55">
        <v>30042011</v>
      </c>
      <c r="B3961" s="21" t="s">
        <v>3674</v>
      </c>
      <c r="C3961" s="21" t="s">
        <v>3888</v>
      </c>
    </row>
    <row r="3962" spans="1:3" ht="14.25">
      <c r="A3962" s="55">
        <v>30042019</v>
      </c>
      <c r="B3962" s="21" t="s">
        <v>3674</v>
      </c>
      <c r="C3962" s="21" t="s">
        <v>3889</v>
      </c>
    </row>
    <row r="3963" spans="1:3" ht="14.25">
      <c r="A3963" s="55">
        <v>30042021</v>
      </c>
      <c r="B3963" s="21" t="s">
        <v>3674</v>
      </c>
      <c r="C3963" s="21" t="s">
        <v>3890</v>
      </c>
    </row>
    <row r="3964" spans="1:3" ht="14.25">
      <c r="A3964" s="55">
        <v>30042029</v>
      </c>
      <c r="B3964" s="21" t="s">
        <v>3674</v>
      </c>
      <c r="C3964" s="21" t="s">
        <v>3891</v>
      </c>
    </row>
    <row r="3965" spans="1:3" ht="14.25">
      <c r="A3965" s="55">
        <v>30042031</v>
      </c>
      <c r="B3965" s="21" t="s">
        <v>3674</v>
      </c>
      <c r="C3965" s="21" t="s">
        <v>3892</v>
      </c>
    </row>
    <row r="3966" spans="1:3" ht="14.25">
      <c r="A3966" s="55">
        <v>30042032</v>
      </c>
      <c r="B3966" s="21" t="s">
        <v>3674</v>
      </c>
      <c r="C3966" s="21" t="s">
        <v>3893</v>
      </c>
    </row>
    <row r="3967" spans="1:3" ht="14.25">
      <c r="A3967" s="55">
        <v>30042039</v>
      </c>
      <c r="B3967" s="21" t="s">
        <v>3674</v>
      </c>
      <c r="C3967" s="21" t="s">
        <v>3894</v>
      </c>
    </row>
    <row r="3968" spans="1:3" ht="14.25">
      <c r="A3968" s="55">
        <v>30042041</v>
      </c>
      <c r="B3968" s="21" t="s">
        <v>3674</v>
      </c>
      <c r="C3968" s="21" t="s">
        <v>3895</v>
      </c>
    </row>
    <row r="3969" spans="1:3" ht="14.25">
      <c r="A3969" s="55">
        <v>30042049</v>
      </c>
      <c r="B3969" s="21" t="s">
        <v>3674</v>
      </c>
      <c r="C3969" s="21" t="s">
        <v>3896</v>
      </c>
    </row>
    <row r="3970" spans="1:3" ht="14.25">
      <c r="A3970" s="55">
        <v>30042051</v>
      </c>
      <c r="B3970" s="21" t="s">
        <v>3674</v>
      </c>
      <c r="C3970" s="21" t="s">
        <v>3897</v>
      </c>
    </row>
    <row r="3971" spans="1:3" ht="14.25">
      <c r="A3971" s="55">
        <v>30042052</v>
      </c>
      <c r="B3971" s="21" t="s">
        <v>3674</v>
      </c>
      <c r="C3971" s="21" t="s">
        <v>3898</v>
      </c>
    </row>
    <row r="3972" spans="1:3" ht="14.25">
      <c r="A3972" s="55">
        <v>30042059</v>
      </c>
      <c r="B3972" s="21" t="s">
        <v>3674</v>
      </c>
      <c r="C3972" s="21" t="s">
        <v>3899</v>
      </c>
    </row>
    <row r="3973" spans="1:3" ht="14.25">
      <c r="A3973" s="55">
        <v>30042061</v>
      </c>
      <c r="B3973" s="21" t="s">
        <v>3674</v>
      </c>
      <c r="C3973" s="21" t="s">
        <v>3900</v>
      </c>
    </row>
    <row r="3974" spans="1:3" ht="14.25">
      <c r="A3974" s="55">
        <v>30042062</v>
      </c>
      <c r="B3974" s="21" t="s">
        <v>3674</v>
      </c>
      <c r="C3974" s="21" t="s">
        <v>3901</v>
      </c>
    </row>
    <row r="3975" spans="1:3" ht="14.25">
      <c r="A3975" s="55">
        <v>30042063</v>
      </c>
      <c r="B3975" s="21" t="s">
        <v>3674</v>
      </c>
      <c r="C3975" s="21" t="s">
        <v>3902</v>
      </c>
    </row>
    <row r="3976" spans="1:3" ht="14.25">
      <c r="A3976" s="55">
        <v>30042069</v>
      </c>
      <c r="B3976" s="21" t="s">
        <v>3674</v>
      </c>
      <c r="C3976" s="21" t="s">
        <v>3903</v>
      </c>
    </row>
    <row r="3977" spans="1:3" ht="14.25">
      <c r="A3977" s="55">
        <v>30042071</v>
      </c>
      <c r="B3977" s="21" t="s">
        <v>3674</v>
      </c>
      <c r="C3977" s="21" t="s">
        <v>3904</v>
      </c>
    </row>
    <row r="3978" spans="1:3" ht="14.25">
      <c r="A3978" s="55">
        <v>30042072</v>
      </c>
      <c r="B3978" s="21" t="s">
        <v>3674</v>
      </c>
      <c r="C3978" s="21" t="s">
        <v>3905</v>
      </c>
    </row>
    <row r="3979" spans="1:3" ht="14.25">
      <c r="A3979" s="55">
        <v>30042073</v>
      </c>
      <c r="B3979" s="21" t="s">
        <v>3674</v>
      </c>
      <c r="C3979" s="21" t="s">
        <v>3906</v>
      </c>
    </row>
    <row r="3980" spans="1:3" ht="14.25">
      <c r="A3980" s="55">
        <v>30042079</v>
      </c>
      <c r="B3980" s="21" t="s">
        <v>3674</v>
      </c>
      <c r="C3980" s="21" t="s">
        <v>3907</v>
      </c>
    </row>
    <row r="3981" spans="1:3" ht="14.25">
      <c r="A3981" s="55">
        <v>30042091</v>
      </c>
      <c r="B3981" s="21" t="s">
        <v>3674</v>
      </c>
      <c r="C3981" s="21" t="s">
        <v>3908</v>
      </c>
    </row>
    <row r="3982" spans="1:3" ht="14.25">
      <c r="A3982" s="55">
        <v>30042092</v>
      </c>
      <c r="B3982" s="21" t="s">
        <v>3674</v>
      </c>
      <c r="C3982" s="21" t="s">
        <v>3909</v>
      </c>
    </row>
    <row r="3983" spans="1:3" ht="14.25">
      <c r="A3983" s="55">
        <v>30042093</v>
      </c>
      <c r="B3983" s="21" t="s">
        <v>3674</v>
      </c>
      <c r="C3983" s="21" t="s">
        <v>3910</v>
      </c>
    </row>
    <row r="3984" spans="1:3" ht="14.25">
      <c r="A3984" s="55">
        <v>30042094</v>
      </c>
      <c r="B3984" s="21" t="s">
        <v>3674</v>
      </c>
      <c r="C3984" s="21" t="s">
        <v>3911</v>
      </c>
    </row>
    <row r="3985" spans="1:3" ht="14.25">
      <c r="A3985" s="55">
        <v>30042095</v>
      </c>
      <c r="B3985" s="21" t="s">
        <v>3674</v>
      </c>
      <c r="C3985" s="21" t="s">
        <v>3912</v>
      </c>
    </row>
    <row r="3986" spans="1:3" ht="14.25">
      <c r="A3986" s="55">
        <v>30042099</v>
      </c>
      <c r="B3986" s="21" t="s">
        <v>3674</v>
      </c>
      <c r="C3986" s="21" t="s">
        <v>3913</v>
      </c>
    </row>
    <row r="3987" spans="1:3" ht="14.25">
      <c r="A3987" s="55">
        <v>30043100</v>
      </c>
      <c r="B3987" s="21" t="s">
        <v>3674</v>
      </c>
      <c r="C3987" s="21" t="s">
        <v>3914</v>
      </c>
    </row>
    <row r="3988" spans="1:3" ht="14.25">
      <c r="A3988" s="55">
        <v>30043210</v>
      </c>
      <c r="B3988" s="21" t="s">
        <v>3674</v>
      </c>
      <c r="C3988" s="21" t="s">
        <v>3915</v>
      </c>
    </row>
    <row r="3989" spans="1:3" ht="14.25">
      <c r="A3989" s="55">
        <v>30043220</v>
      </c>
      <c r="B3989" s="21" t="s">
        <v>3674</v>
      </c>
      <c r="C3989" s="21" t="s">
        <v>3916</v>
      </c>
    </row>
    <row r="3990" spans="1:3" ht="14.25">
      <c r="A3990" s="55">
        <v>30043290</v>
      </c>
      <c r="B3990" s="21" t="s">
        <v>3674</v>
      </c>
      <c r="C3990" s="21" t="s">
        <v>3917</v>
      </c>
    </row>
    <row r="3991" spans="1:3" ht="14.25">
      <c r="A3991" s="55">
        <v>30043911</v>
      </c>
      <c r="B3991" s="21" t="s">
        <v>3674</v>
      </c>
      <c r="C3991" s="21" t="s">
        <v>3918</v>
      </c>
    </row>
    <row r="3992" spans="1:3" ht="14.25">
      <c r="A3992" s="55">
        <v>30043912</v>
      </c>
      <c r="B3992" s="21" t="s">
        <v>3674</v>
      </c>
      <c r="C3992" s="21" t="s">
        <v>3919</v>
      </c>
    </row>
    <row r="3993" spans="1:3" ht="14.25">
      <c r="A3993" s="55">
        <v>30043913</v>
      </c>
      <c r="B3993" s="21" t="s">
        <v>3674</v>
      </c>
      <c r="C3993" s="21" t="s">
        <v>3920</v>
      </c>
    </row>
    <row r="3994" spans="1:3" ht="14.25">
      <c r="A3994" s="55">
        <v>30043914</v>
      </c>
      <c r="B3994" s="21" t="s">
        <v>3674</v>
      </c>
      <c r="C3994" s="21" t="s">
        <v>3921</v>
      </c>
    </row>
    <row r="3995" spans="1:3" ht="14.25">
      <c r="A3995" s="55">
        <v>30043915</v>
      </c>
      <c r="B3995" s="21" t="s">
        <v>3674</v>
      </c>
      <c r="C3995" s="21" t="s">
        <v>3922</v>
      </c>
    </row>
    <row r="3996" spans="1:3" ht="14.25">
      <c r="A3996" s="55">
        <v>30043916</v>
      </c>
      <c r="B3996" s="21" t="s">
        <v>3674</v>
      </c>
      <c r="C3996" s="21" t="s">
        <v>3923</v>
      </c>
    </row>
    <row r="3997" spans="1:3" ht="14.25">
      <c r="A3997" s="55">
        <v>30043917</v>
      </c>
      <c r="B3997" s="21" t="s">
        <v>3674</v>
      </c>
      <c r="C3997" s="21" t="s">
        <v>3924</v>
      </c>
    </row>
    <row r="3998" spans="1:3" ht="14.25">
      <c r="A3998" s="55">
        <v>30043918</v>
      </c>
      <c r="B3998" s="21" t="s">
        <v>3674</v>
      </c>
      <c r="C3998" s="21" t="s">
        <v>3925</v>
      </c>
    </row>
    <row r="3999" spans="1:3" ht="14.25">
      <c r="A3999" s="55">
        <v>30043919</v>
      </c>
      <c r="B3999" s="21" t="s">
        <v>3674</v>
      </c>
      <c r="C3999" s="21" t="s">
        <v>3926</v>
      </c>
    </row>
    <row r="4000" spans="1:3" ht="14.25">
      <c r="A4000" s="55">
        <v>30043921</v>
      </c>
      <c r="B4000" s="21" t="s">
        <v>3674</v>
      </c>
      <c r="C4000" s="21" t="s">
        <v>3927</v>
      </c>
    </row>
    <row r="4001" spans="1:3" ht="14.25">
      <c r="A4001" s="55">
        <v>30043922</v>
      </c>
      <c r="B4001" s="21" t="s">
        <v>3674</v>
      </c>
      <c r="C4001" s="21" t="s">
        <v>3928</v>
      </c>
    </row>
    <row r="4002" spans="1:3" ht="14.25">
      <c r="A4002" s="55">
        <v>30043923</v>
      </c>
      <c r="B4002" s="21" t="s">
        <v>3674</v>
      </c>
      <c r="C4002" s="21" t="s">
        <v>3929</v>
      </c>
    </row>
    <row r="4003" spans="1:3" ht="14.25">
      <c r="A4003" s="55">
        <v>30043924</v>
      </c>
      <c r="B4003" s="21" t="s">
        <v>3674</v>
      </c>
      <c r="C4003" s="21" t="s">
        <v>3930</v>
      </c>
    </row>
    <row r="4004" spans="1:3" ht="14.25">
      <c r="A4004" s="55">
        <v>30043925</v>
      </c>
      <c r="B4004" s="21" t="s">
        <v>3674</v>
      </c>
      <c r="C4004" s="21" t="s">
        <v>3931</v>
      </c>
    </row>
    <row r="4005" spans="1:3" ht="14.25">
      <c r="A4005" s="55">
        <v>30043926</v>
      </c>
      <c r="B4005" s="21" t="s">
        <v>3674</v>
      </c>
      <c r="C4005" s="21" t="s">
        <v>3932</v>
      </c>
    </row>
    <row r="4006" spans="1:3" ht="14.25">
      <c r="A4006" s="55">
        <v>30043927</v>
      </c>
      <c r="B4006" s="21" t="s">
        <v>3674</v>
      </c>
      <c r="C4006" s="21" t="s">
        <v>3933</v>
      </c>
    </row>
    <row r="4007" spans="1:3" ht="14.25">
      <c r="A4007" s="55">
        <v>30043928</v>
      </c>
      <c r="B4007" s="21" t="s">
        <v>3674</v>
      </c>
      <c r="C4007" s="21" t="s">
        <v>3934</v>
      </c>
    </row>
    <row r="4008" spans="1:3" ht="14.25">
      <c r="A4008" s="55">
        <v>30043929</v>
      </c>
      <c r="B4008" s="21" t="s">
        <v>3674</v>
      </c>
      <c r="C4008" s="21" t="s">
        <v>3935</v>
      </c>
    </row>
    <row r="4009" spans="1:3" ht="14.25">
      <c r="A4009" s="55">
        <v>30043931</v>
      </c>
      <c r="B4009" s="21" t="s">
        <v>3674</v>
      </c>
      <c r="C4009" s="21" t="s">
        <v>3936</v>
      </c>
    </row>
    <row r="4010" spans="1:3" ht="14.25">
      <c r="A4010" s="55">
        <v>30043932</v>
      </c>
      <c r="B4010" s="21" t="s">
        <v>3674</v>
      </c>
      <c r="C4010" s="21" t="s">
        <v>3937</v>
      </c>
    </row>
    <row r="4011" spans="1:3" ht="14.25">
      <c r="A4011" s="55">
        <v>30043933</v>
      </c>
      <c r="B4011" s="21" t="s">
        <v>3674</v>
      </c>
      <c r="C4011" s="21" t="s">
        <v>3938</v>
      </c>
    </row>
    <row r="4012" spans="1:3" ht="14.25">
      <c r="A4012" s="55">
        <v>30043934</v>
      </c>
      <c r="B4012" s="21" t="s">
        <v>3674</v>
      </c>
      <c r="C4012" s="21" t="s">
        <v>3939</v>
      </c>
    </row>
    <row r="4013" spans="1:3" ht="14.25">
      <c r="A4013" s="55">
        <v>30043935</v>
      </c>
      <c r="B4013" s="21" t="s">
        <v>3674</v>
      </c>
      <c r="C4013" s="21" t="s">
        <v>3940</v>
      </c>
    </row>
    <row r="4014" spans="1:3" ht="14.25">
      <c r="A4014" s="55">
        <v>30043936</v>
      </c>
      <c r="B4014" s="21" t="s">
        <v>3674</v>
      </c>
      <c r="C4014" s="21" t="s">
        <v>3941</v>
      </c>
    </row>
    <row r="4015" spans="1:3" ht="14.25">
      <c r="A4015" s="55">
        <v>30043937</v>
      </c>
      <c r="B4015" s="21" t="s">
        <v>3674</v>
      </c>
      <c r="C4015" s="21" t="s">
        <v>3942</v>
      </c>
    </row>
    <row r="4016" spans="1:3" ht="14.25">
      <c r="A4016" s="55">
        <v>30043939</v>
      </c>
      <c r="B4016" s="21" t="s">
        <v>3674</v>
      </c>
      <c r="C4016" s="21" t="s">
        <v>3943</v>
      </c>
    </row>
    <row r="4017" spans="1:3" ht="14.25">
      <c r="A4017" s="55">
        <v>30043981</v>
      </c>
      <c r="B4017" s="21" t="s">
        <v>3674</v>
      </c>
      <c r="C4017" s="21" t="s">
        <v>3944</v>
      </c>
    </row>
    <row r="4018" spans="1:3" ht="14.25">
      <c r="A4018" s="55">
        <v>30043982</v>
      </c>
      <c r="B4018" s="21" t="s">
        <v>3674</v>
      </c>
      <c r="C4018" s="21" t="s">
        <v>3945</v>
      </c>
    </row>
    <row r="4019" spans="1:3" ht="14.25">
      <c r="A4019" s="55">
        <v>30043991</v>
      </c>
      <c r="B4019" s="21" t="s">
        <v>3674</v>
      </c>
      <c r="C4019" s="21" t="s">
        <v>3946</v>
      </c>
    </row>
    <row r="4020" spans="1:3" ht="14.25">
      <c r="A4020" s="55">
        <v>30043992</v>
      </c>
      <c r="B4020" s="21" t="s">
        <v>3674</v>
      </c>
      <c r="C4020" s="21" t="s">
        <v>3947</v>
      </c>
    </row>
    <row r="4021" spans="1:3" ht="14.25">
      <c r="A4021" s="55">
        <v>30043994</v>
      </c>
      <c r="B4021" s="21" t="s">
        <v>3674</v>
      </c>
      <c r="C4021" s="21" t="s">
        <v>3948</v>
      </c>
    </row>
    <row r="4022" spans="1:3" ht="14.25">
      <c r="A4022" s="55">
        <v>30043999</v>
      </c>
      <c r="B4022" s="21" t="s">
        <v>3674</v>
      </c>
      <c r="C4022" s="21" t="s">
        <v>3949</v>
      </c>
    </row>
    <row r="4023" spans="1:3" ht="14.25">
      <c r="A4023" s="56">
        <v>30044010</v>
      </c>
      <c r="B4023" s="22" t="s">
        <v>3674</v>
      </c>
      <c r="C4023" s="22" t="s">
        <v>3950</v>
      </c>
    </row>
    <row r="4024" spans="1:3" ht="14.25">
      <c r="A4024" s="56">
        <v>30044020</v>
      </c>
      <c r="B4024" s="22" t="s">
        <v>3674</v>
      </c>
      <c r="C4024" s="22" t="s">
        <v>3951</v>
      </c>
    </row>
    <row r="4025" spans="1:3" ht="14.25">
      <c r="A4025" s="56">
        <v>30044030</v>
      </c>
      <c r="B4025" s="22" t="s">
        <v>3674</v>
      </c>
      <c r="C4025" s="22" t="s">
        <v>3952</v>
      </c>
    </row>
    <row r="4026" spans="1:3" ht="14.25">
      <c r="A4026" s="56">
        <v>30044040</v>
      </c>
      <c r="B4026" s="22" t="s">
        <v>3674</v>
      </c>
      <c r="C4026" s="22" t="s">
        <v>3953</v>
      </c>
    </row>
    <row r="4027" spans="1:3" ht="14.25">
      <c r="A4027" s="56">
        <v>30044050</v>
      </c>
      <c r="B4027" s="22" t="s">
        <v>3674</v>
      </c>
      <c r="C4027" s="22" t="s">
        <v>3954</v>
      </c>
    </row>
    <row r="4028" spans="1:3" ht="14.25">
      <c r="A4028" s="56">
        <v>30044090</v>
      </c>
      <c r="B4028" s="22" t="s">
        <v>3674</v>
      </c>
      <c r="C4028" s="22" t="s">
        <v>3955</v>
      </c>
    </row>
    <row r="4029" spans="1:3" ht="14.25">
      <c r="A4029" s="55">
        <v>30044100</v>
      </c>
      <c r="B4029" s="21" t="s">
        <v>3674</v>
      </c>
      <c r="C4029" s="21"/>
    </row>
    <row r="4030" spans="1:3" ht="14.25">
      <c r="A4030" s="55">
        <v>30044200</v>
      </c>
      <c r="B4030" s="21" t="s">
        <v>3674</v>
      </c>
      <c r="C4030" s="21"/>
    </row>
    <row r="4031" spans="1:3" ht="14.25">
      <c r="A4031" s="55">
        <v>30044300</v>
      </c>
      <c r="B4031" s="21" t="s">
        <v>3674</v>
      </c>
      <c r="C4031" s="21"/>
    </row>
    <row r="4032" spans="1:3" ht="14.25">
      <c r="A4032" s="55">
        <v>30044910</v>
      </c>
      <c r="B4032" s="21" t="s">
        <v>3674</v>
      </c>
      <c r="C4032" s="21"/>
    </row>
    <row r="4033" spans="1:3" ht="14.25">
      <c r="A4033" s="55">
        <v>30044920</v>
      </c>
      <c r="B4033" s="21" t="s">
        <v>3674</v>
      </c>
      <c r="C4033" s="21"/>
    </row>
    <row r="4034" spans="1:3" ht="14.25">
      <c r="A4034" s="55">
        <v>30044930</v>
      </c>
      <c r="B4034" s="21" t="s">
        <v>3674</v>
      </c>
      <c r="C4034" s="21"/>
    </row>
    <row r="4035" spans="1:3" ht="14.25">
      <c r="A4035" s="55">
        <v>30044940</v>
      </c>
      <c r="B4035" s="21" t="s">
        <v>3674</v>
      </c>
      <c r="C4035" s="21"/>
    </row>
    <row r="4036" spans="1:3" ht="14.25">
      <c r="A4036" s="55">
        <v>30044950</v>
      </c>
      <c r="B4036" s="21" t="s">
        <v>3674</v>
      </c>
      <c r="C4036" s="21"/>
    </row>
    <row r="4037" spans="1:3" ht="14.25">
      <c r="A4037" s="55">
        <v>30044990</v>
      </c>
      <c r="B4037" s="21" t="s">
        <v>3674</v>
      </c>
      <c r="C4037" s="21"/>
    </row>
    <row r="4038" spans="1:3" ht="14.25">
      <c r="A4038" s="55">
        <v>30045010</v>
      </c>
      <c r="B4038" s="21" t="s">
        <v>3674</v>
      </c>
      <c r="C4038" s="21" t="s">
        <v>3956</v>
      </c>
    </row>
    <row r="4039" spans="1:3" ht="14.25">
      <c r="A4039" s="55">
        <v>30045020</v>
      </c>
      <c r="B4039" s="21" t="s">
        <v>3674</v>
      </c>
      <c r="C4039" s="21" t="s">
        <v>3957</v>
      </c>
    </row>
    <row r="4040" spans="1:3" ht="14.25">
      <c r="A4040" s="55">
        <v>30045030</v>
      </c>
      <c r="B4040" s="21" t="s">
        <v>3674</v>
      </c>
      <c r="C4040" s="21" t="s">
        <v>3958</v>
      </c>
    </row>
    <row r="4041" spans="1:3" ht="14.25">
      <c r="A4041" s="55">
        <v>30045040</v>
      </c>
      <c r="B4041" s="21" t="s">
        <v>3674</v>
      </c>
      <c r="C4041" s="21" t="s">
        <v>3959</v>
      </c>
    </row>
    <row r="4042" spans="1:3" ht="14.25">
      <c r="A4042" s="55">
        <v>30045050</v>
      </c>
      <c r="B4042" s="21" t="s">
        <v>3674</v>
      </c>
      <c r="C4042" s="21" t="s">
        <v>3960</v>
      </c>
    </row>
    <row r="4043" spans="1:3" ht="14.25">
      <c r="A4043" s="55">
        <v>30045060</v>
      </c>
      <c r="B4043" s="21" t="s">
        <v>3674</v>
      </c>
      <c r="C4043" s="21" t="s">
        <v>3961</v>
      </c>
    </row>
    <row r="4044" spans="1:3" ht="14.25">
      <c r="A4044" s="55">
        <v>30045090</v>
      </c>
      <c r="B4044" s="21" t="s">
        <v>3674</v>
      </c>
      <c r="C4044" s="21" t="s">
        <v>3962</v>
      </c>
    </row>
    <row r="4045" spans="1:3" ht="14.25">
      <c r="A4045" s="55">
        <v>30046000</v>
      </c>
      <c r="B4045" s="21" t="s">
        <v>3674</v>
      </c>
      <c r="C4045" s="21"/>
    </row>
    <row r="4046" spans="1:3" ht="14.25">
      <c r="A4046" s="55">
        <v>30049011</v>
      </c>
      <c r="B4046" s="21" t="s">
        <v>3674</v>
      </c>
      <c r="C4046" s="21" t="s">
        <v>3963</v>
      </c>
    </row>
    <row r="4047" spans="1:3" ht="14.25">
      <c r="A4047" s="55">
        <v>30049012</v>
      </c>
      <c r="B4047" s="21" t="s">
        <v>3674</v>
      </c>
      <c r="C4047" s="21" t="s">
        <v>3964</v>
      </c>
    </row>
    <row r="4048" spans="1:3" ht="14.25">
      <c r="A4048" s="55">
        <v>30049013</v>
      </c>
      <c r="B4048" s="21" t="s">
        <v>3674</v>
      </c>
      <c r="C4048" s="21" t="s">
        <v>3965</v>
      </c>
    </row>
    <row r="4049" spans="1:3" ht="14.25">
      <c r="A4049" s="55" t="s">
        <v>34</v>
      </c>
      <c r="B4049" s="21" t="s">
        <v>3674</v>
      </c>
      <c r="C4049" s="21" t="s">
        <v>3820</v>
      </c>
    </row>
    <row r="4050" spans="1:3" ht="14.25">
      <c r="A4050" s="58" t="s">
        <v>150</v>
      </c>
      <c r="B4050" s="24" t="s">
        <v>3674</v>
      </c>
      <c r="C4050" s="25" t="s">
        <v>3821</v>
      </c>
    </row>
    <row r="4051" spans="1:3" ht="14.25">
      <c r="A4051" s="55">
        <v>30049019</v>
      </c>
      <c r="B4051" s="21" t="s">
        <v>3674</v>
      </c>
      <c r="C4051" s="21" t="s">
        <v>3966</v>
      </c>
    </row>
    <row r="4052" spans="1:3" ht="14.25">
      <c r="A4052" s="55">
        <v>30049021</v>
      </c>
      <c r="B4052" s="21" t="s">
        <v>3674</v>
      </c>
      <c r="C4052" s="21" t="s">
        <v>3967</v>
      </c>
    </row>
    <row r="4053" spans="1:3" ht="14.25">
      <c r="A4053" s="55">
        <v>30049022</v>
      </c>
      <c r="B4053" s="21" t="s">
        <v>3674</v>
      </c>
      <c r="C4053" s="21" t="s">
        <v>3968</v>
      </c>
    </row>
    <row r="4054" spans="1:3" ht="14.25">
      <c r="A4054" s="55">
        <v>30049023</v>
      </c>
      <c r="B4054" s="21" t="s">
        <v>3674</v>
      </c>
      <c r="C4054" s="21" t="s">
        <v>3969</v>
      </c>
    </row>
    <row r="4055" spans="1:3" ht="14.25">
      <c r="A4055" s="55">
        <v>30049024</v>
      </c>
      <c r="B4055" s="21" t="s">
        <v>3674</v>
      </c>
      <c r="C4055" s="21" t="s">
        <v>3970</v>
      </c>
    </row>
    <row r="4056" spans="1:3" ht="14.25">
      <c r="A4056" s="55">
        <v>30049025</v>
      </c>
      <c r="B4056" s="21" t="s">
        <v>3674</v>
      </c>
      <c r="C4056" s="21" t="s">
        <v>3971</v>
      </c>
    </row>
    <row r="4057" spans="1:3" ht="14.25">
      <c r="A4057" s="55">
        <v>30049026</v>
      </c>
      <c r="B4057" s="21" t="s">
        <v>3674</v>
      </c>
      <c r="C4057" s="21" t="s">
        <v>3972</v>
      </c>
    </row>
    <row r="4058" spans="1:3" ht="14.25">
      <c r="A4058" s="55">
        <v>30049027</v>
      </c>
      <c r="B4058" s="21" t="s">
        <v>3674</v>
      </c>
      <c r="C4058" s="21" t="s">
        <v>3973</v>
      </c>
    </row>
    <row r="4059" spans="1:3" ht="14.25">
      <c r="A4059" s="55">
        <v>30049028</v>
      </c>
      <c r="B4059" s="21" t="s">
        <v>3674</v>
      </c>
      <c r="C4059" s="21" t="s">
        <v>3974</v>
      </c>
    </row>
    <row r="4060" spans="1:3" ht="14.25">
      <c r="A4060" s="55">
        <v>30049029</v>
      </c>
      <c r="B4060" s="21" t="s">
        <v>3674</v>
      </c>
      <c r="C4060" s="21" t="s">
        <v>3975</v>
      </c>
    </row>
    <row r="4061" spans="1:3" ht="14.25">
      <c r="A4061" s="55">
        <v>30049031</v>
      </c>
      <c r="B4061" s="21" t="s">
        <v>3674</v>
      </c>
      <c r="C4061" s="21" t="s">
        <v>3976</v>
      </c>
    </row>
    <row r="4062" spans="1:3" ht="14.25">
      <c r="A4062" s="55">
        <v>30049032</v>
      </c>
      <c r="B4062" s="21" t="s">
        <v>3674</v>
      </c>
      <c r="C4062" s="21" t="s">
        <v>3977</v>
      </c>
    </row>
    <row r="4063" spans="1:3" ht="14.25">
      <c r="A4063" s="55">
        <v>30049033</v>
      </c>
      <c r="B4063" s="21" t="s">
        <v>3674</v>
      </c>
      <c r="C4063" s="21" t="s">
        <v>3978</v>
      </c>
    </row>
    <row r="4064" spans="1:3" ht="14.25">
      <c r="A4064" s="55">
        <v>30049034</v>
      </c>
      <c r="B4064" s="21" t="s">
        <v>3674</v>
      </c>
      <c r="C4064" s="21" t="s">
        <v>3979</v>
      </c>
    </row>
    <row r="4065" spans="1:3" ht="14.25">
      <c r="A4065" s="55">
        <v>30049035</v>
      </c>
      <c r="B4065" s="21" t="s">
        <v>3674</v>
      </c>
      <c r="C4065" s="21" t="s">
        <v>3980</v>
      </c>
    </row>
    <row r="4066" spans="1:3" ht="14.25">
      <c r="A4066" s="55">
        <v>30049036</v>
      </c>
      <c r="B4066" s="21" t="s">
        <v>3674</v>
      </c>
      <c r="C4066" s="21" t="s">
        <v>3981</v>
      </c>
    </row>
    <row r="4067" spans="1:3" ht="14.25">
      <c r="A4067" s="55">
        <v>30049037</v>
      </c>
      <c r="B4067" s="21" t="s">
        <v>3674</v>
      </c>
      <c r="C4067" s="21" t="s">
        <v>3982</v>
      </c>
    </row>
    <row r="4068" spans="1:3" ht="14.25">
      <c r="A4068" s="55">
        <v>30049038</v>
      </c>
      <c r="B4068" s="21" t="s">
        <v>3674</v>
      </c>
      <c r="C4068" s="21" t="s">
        <v>3983</v>
      </c>
    </row>
    <row r="4069" spans="1:3" ht="14.25">
      <c r="A4069" s="55">
        <v>30049039</v>
      </c>
      <c r="B4069" s="21" t="s">
        <v>3674</v>
      </c>
      <c r="C4069" s="21" t="s">
        <v>3984</v>
      </c>
    </row>
    <row r="4070" spans="1:3" ht="14.25">
      <c r="A4070" s="55">
        <v>30049041</v>
      </c>
      <c r="B4070" s="21" t="s">
        <v>3674</v>
      </c>
      <c r="C4070" s="21" t="s">
        <v>3985</v>
      </c>
    </row>
    <row r="4071" spans="1:3" ht="14.25">
      <c r="A4071" s="55">
        <v>30049042</v>
      </c>
      <c r="B4071" s="21" t="s">
        <v>3674</v>
      </c>
      <c r="C4071" s="21" t="s">
        <v>3986</v>
      </c>
    </row>
    <row r="4072" spans="1:3" ht="14.25">
      <c r="A4072" s="55">
        <v>30049043</v>
      </c>
      <c r="B4072" s="21" t="s">
        <v>3674</v>
      </c>
      <c r="C4072" s="21" t="s">
        <v>3987</v>
      </c>
    </row>
    <row r="4073" spans="1:3" ht="14.25">
      <c r="A4073" s="55">
        <v>30049044</v>
      </c>
      <c r="B4073" s="21" t="s">
        <v>3674</v>
      </c>
      <c r="C4073" s="21" t="s">
        <v>3988</v>
      </c>
    </row>
    <row r="4074" spans="1:3" ht="14.25">
      <c r="A4074" s="55">
        <v>30049045</v>
      </c>
      <c r="B4074" s="21" t="s">
        <v>3674</v>
      </c>
      <c r="C4074" s="21" t="s">
        <v>3989</v>
      </c>
    </row>
    <row r="4075" spans="1:3" ht="14.25">
      <c r="A4075" s="55">
        <v>30049046</v>
      </c>
      <c r="B4075" s="21" t="s">
        <v>3674</v>
      </c>
      <c r="C4075" s="21" t="s">
        <v>3990</v>
      </c>
    </row>
    <row r="4076" spans="1:3" ht="14.25">
      <c r="A4076" s="55">
        <v>30049047</v>
      </c>
      <c r="B4076" s="21" t="s">
        <v>3674</v>
      </c>
      <c r="C4076" s="21" t="s">
        <v>3991</v>
      </c>
    </row>
    <row r="4077" spans="1:3" ht="14.25">
      <c r="A4077" s="55">
        <v>30049048</v>
      </c>
      <c r="B4077" s="21" t="s">
        <v>3674</v>
      </c>
      <c r="C4077" s="21" t="s">
        <v>3992</v>
      </c>
    </row>
    <row r="4078" spans="1:3" ht="14.25">
      <c r="A4078" s="55">
        <v>30049049</v>
      </c>
      <c r="B4078" s="21" t="s">
        <v>3674</v>
      </c>
      <c r="C4078" s="21" t="s">
        <v>3993</v>
      </c>
    </row>
    <row r="4079" spans="1:3" ht="14.25">
      <c r="A4079" s="55">
        <v>30049051</v>
      </c>
      <c r="B4079" s="21" t="s">
        <v>3674</v>
      </c>
      <c r="C4079" s="21" t="s">
        <v>3994</v>
      </c>
    </row>
    <row r="4080" spans="1:3" ht="14.25">
      <c r="A4080" s="55">
        <v>30049052</v>
      </c>
      <c r="B4080" s="21" t="s">
        <v>3674</v>
      </c>
      <c r="C4080" s="21" t="s">
        <v>3995</v>
      </c>
    </row>
    <row r="4081" spans="1:3" ht="14.25">
      <c r="A4081" s="55">
        <v>30049053</v>
      </c>
      <c r="B4081" s="21" t="s">
        <v>3674</v>
      </c>
      <c r="C4081" s="21" t="s">
        <v>3996</v>
      </c>
    </row>
    <row r="4082" spans="1:3" ht="14.25">
      <c r="A4082" s="55">
        <v>30049054</v>
      </c>
      <c r="B4082" s="21" t="s">
        <v>3674</v>
      </c>
      <c r="C4082" s="21" t="s">
        <v>3997</v>
      </c>
    </row>
    <row r="4083" spans="1:3" ht="14.25">
      <c r="A4083" s="55">
        <v>30049055</v>
      </c>
      <c r="B4083" s="21" t="s">
        <v>3674</v>
      </c>
      <c r="C4083" s="21" t="s">
        <v>3998</v>
      </c>
    </row>
    <row r="4084" spans="1:3" ht="14.25">
      <c r="A4084" s="55">
        <v>30049057</v>
      </c>
      <c r="B4084" s="21" t="s">
        <v>3674</v>
      </c>
      <c r="C4084" s="21" t="s">
        <v>3999</v>
      </c>
    </row>
    <row r="4085" spans="1:3" ht="14.25">
      <c r="A4085" s="55">
        <v>30049058</v>
      </c>
      <c r="B4085" s="21" t="s">
        <v>3674</v>
      </c>
      <c r="C4085" s="21" t="s">
        <v>4000</v>
      </c>
    </row>
    <row r="4086" spans="1:3" ht="14.25">
      <c r="A4086" s="55">
        <v>30049059</v>
      </c>
      <c r="B4086" s="21" t="s">
        <v>3674</v>
      </c>
      <c r="C4086" s="21" t="s">
        <v>4001</v>
      </c>
    </row>
    <row r="4087" spans="1:3" ht="14.25">
      <c r="A4087" s="55">
        <v>30049061</v>
      </c>
      <c r="B4087" s="21" t="s">
        <v>3674</v>
      </c>
      <c r="C4087" s="21" t="s">
        <v>4002</v>
      </c>
    </row>
    <row r="4088" spans="1:3" ht="14.25">
      <c r="A4088" s="55">
        <v>30049062</v>
      </c>
      <c r="B4088" s="21" t="s">
        <v>3674</v>
      </c>
      <c r="C4088" s="21" t="s">
        <v>4003</v>
      </c>
    </row>
    <row r="4089" spans="1:3" ht="14.25">
      <c r="A4089" s="55">
        <v>30049063</v>
      </c>
      <c r="B4089" s="21" t="s">
        <v>3674</v>
      </c>
      <c r="C4089" s="21" t="s">
        <v>4004</v>
      </c>
    </row>
    <row r="4090" spans="1:3" ht="14.25">
      <c r="A4090" s="55">
        <v>30049064</v>
      </c>
      <c r="B4090" s="21" t="s">
        <v>3674</v>
      </c>
      <c r="C4090" s="21" t="s">
        <v>4005</v>
      </c>
    </row>
    <row r="4091" spans="1:3" ht="14.25">
      <c r="A4091" s="55">
        <v>30049065</v>
      </c>
      <c r="B4091" s="21" t="s">
        <v>3674</v>
      </c>
      <c r="C4091" s="21" t="s">
        <v>4006</v>
      </c>
    </row>
    <row r="4092" spans="1:3" ht="14.25">
      <c r="A4092" s="55">
        <v>30049066</v>
      </c>
      <c r="B4092" s="21" t="s">
        <v>3674</v>
      </c>
      <c r="C4092" s="21" t="s">
        <v>4007</v>
      </c>
    </row>
    <row r="4093" spans="1:3" ht="14.25">
      <c r="A4093" s="55">
        <v>30049067</v>
      </c>
      <c r="B4093" s="21" t="s">
        <v>3674</v>
      </c>
      <c r="C4093" s="21" t="s">
        <v>4008</v>
      </c>
    </row>
    <row r="4094" spans="1:3" ht="14.25">
      <c r="A4094" s="55">
        <v>30049068</v>
      </c>
      <c r="B4094" s="21" t="s">
        <v>3674</v>
      </c>
      <c r="C4094" s="21" t="s">
        <v>3865</v>
      </c>
    </row>
    <row r="4095" spans="1:3" ht="14.25">
      <c r="A4095" s="55">
        <v>30049069</v>
      </c>
      <c r="B4095" s="21" t="s">
        <v>3674</v>
      </c>
      <c r="C4095" s="21" t="s">
        <v>376</v>
      </c>
    </row>
    <row r="4096" spans="1:3" ht="14.25">
      <c r="A4096" s="55">
        <v>30049071</v>
      </c>
      <c r="B4096" s="21" t="s">
        <v>3674</v>
      </c>
      <c r="C4096" s="21" t="s">
        <v>4009</v>
      </c>
    </row>
    <row r="4097" spans="1:3" ht="14.25">
      <c r="A4097" s="55">
        <v>30049072</v>
      </c>
      <c r="B4097" s="21" t="s">
        <v>3674</v>
      </c>
      <c r="C4097" s="21" t="s">
        <v>4010</v>
      </c>
    </row>
    <row r="4098" spans="1:3" ht="14.25">
      <c r="A4098" s="55">
        <v>30049073</v>
      </c>
      <c r="B4098" s="21" t="s">
        <v>3674</v>
      </c>
      <c r="C4098" s="21" t="s">
        <v>4011</v>
      </c>
    </row>
    <row r="4099" spans="1:3" ht="14.25">
      <c r="A4099" s="55">
        <v>30049074</v>
      </c>
      <c r="B4099" s="21" t="s">
        <v>3674</v>
      </c>
      <c r="C4099" s="21" t="s">
        <v>4012</v>
      </c>
    </row>
    <row r="4100" spans="1:3" ht="14.25">
      <c r="A4100" s="55">
        <v>30049075</v>
      </c>
      <c r="B4100" s="21" t="s">
        <v>3674</v>
      </c>
      <c r="C4100" s="21" t="s">
        <v>4013</v>
      </c>
    </row>
    <row r="4101" spans="1:3" ht="14.25">
      <c r="A4101" s="55">
        <v>30049076</v>
      </c>
      <c r="B4101" s="21" t="s">
        <v>3674</v>
      </c>
      <c r="C4101" s="21" t="s">
        <v>4014</v>
      </c>
    </row>
    <row r="4102" spans="1:3" ht="14.25">
      <c r="A4102" s="55">
        <v>30049077</v>
      </c>
      <c r="B4102" s="21" t="s">
        <v>3674</v>
      </c>
      <c r="C4102" s="21" t="s">
        <v>4015</v>
      </c>
    </row>
    <row r="4103" spans="1:3" ht="14.25">
      <c r="A4103" s="55">
        <v>30049078</v>
      </c>
      <c r="B4103" s="21" t="s">
        <v>3674</v>
      </c>
      <c r="C4103" s="21" t="s">
        <v>3873</v>
      </c>
    </row>
    <row r="4104" spans="1:3" ht="14.25">
      <c r="A4104" s="55">
        <v>30049079</v>
      </c>
      <c r="B4104" s="21" t="s">
        <v>3674</v>
      </c>
      <c r="C4104" s="21" t="s">
        <v>376</v>
      </c>
    </row>
    <row r="4105" spans="1:3" ht="14.25">
      <c r="A4105" s="55">
        <v>30049091</v>
      </c>
      <c r="B4105" s="21" t="s">
        <v>3674</v>
      </c>
      <c r="C4105" s="21" t="s">
        <v>4016</v>
      </c>
    </row>
    <row r="4106" spans="1:3" ht="14.25">
      <c r="A4106" s="55">
        <v>30049092</v>
      </c>
      <c r="B4106" s="21" t="s">
        <v>3674</v>
      </c>
      <c r="C4106" s="21" t="s">
        <v>4017</v>
      </c>
    </row>
    <row r="4107" spans="1:3" ht="14.25">
      <c r="A4107" s="55">
        <v>30049093</v>
      </c>
      <c r="B4107" s="21" t="s">
        <v>3674</v>
      </c>
      <c r="C4107" s="21" t="s">
        <v>4018</v>
      </c>
    </row>
    <row r="4108" spans="1:3" ht="14.25">
      <c r="A4108" s="55">
        <v>30049094</v>
      </c>
      <c r="B4108" s="21" t="s">
        <v>3674</v>
      </c>
      <c r="C4108" s="21" t="s">
        <v>4019</v>
      </c>
    </row>
    <row r="4109" spans="1:3" ht="14.25">
      <c r="A4109" s="55">
        <v>30049095</v>
      </c>
      <c r="B4109" s="21" t="s">
        <v>3674</v>
      </c>
      <c r="C4109" s="21" t="s">
        <v>4020</v>
      </c>
    </row>
    <row r="4110" spans="1:3" ht="14.25">
      <c r="A4110" s="55">
        <v>30049096</v>
      </c>
      <c r="B4110" s="21" t="s">
        <v>3674</v>
      </c>
      <c r="C4110" s="21" t="s">
        <v>3879</v>
      </c>
    </row>
    <row r="4111" spans="1:3" ht="14.25">
      <c r="A4111" s="55" t="s">
        <v>67</v>
      </c>
      <c r="B4111" s="21" t="s">
        <v>3674</v>
      </c>
      <c r="C4111" s="21" t="s">
        <v>2338</v>
      </c>
    </row>
    <row r="4112" spans="1:3" ht="14.25">
      <c r="A4112" s="55">
        <v>30049099</v>
      </c>
      <c r="B4112" s="21" t="s">
        <v>3674</v>
      </c>
      <c r="C4112" s="21" t="s">
        <v>4021</v>
      </c>
    </row>
    <row r="4113" spans="1:3" ht="14.25">
      <c r="A4113" s="55">
        <v>30051010</v>
      </c>
      <c r="B4113" s="21" t="s">
        <v>3674</v>
      </c>
      <c r="C4113" s="21" t="s">
        <v>4022</v>
      </c>
    </row>
    <row r="4114" spans="1:3" ht="14.25">
      <c r="A4114" s="55">
        <v>30051020</v>
      </c>
      <c r="B4114" s="21" t="s">
        <v>3674</v>
      </c>
      <c r="C4114" s="21" t="s">
        <v>4023</v>
      </c>
    </row>
    <row r="4115" spans="1:3" ht="14.25">
      <c r="A4115" s="55">
        <v>30051030</v>
      </c>
      <c r="B4115" s="21" t="s">
        <v>3674</v>
      </c>
      <c r="C4115" s="21" t="s">
        <v>4024</v>
      </c>
    </row>
    <row r="4116" spans="1:3" ht="14.25">
      <c r="A4116" s="55">
        <v>30051040</v>
      </c>
      <c r="B4116" s="21" t="s">
        <v>3674</v>
      </c>
      <c r="C4116" s="21" t="s">
        <v>4025</v>
      </c>
    </row>
    <row r="4117" spans="1:3" ht="14.25">
      <c r="A4117" s="55">
        <v>30051050</v>
      </c>
      <c r="B4117" s="21" t="s">
        <v>3674</v>
      </c>
      <c r="C4117" s="21" t="s">
        <v>4026</v>
      </c>
    </row>
    <row r="4118" spans="1:3" ht="14.25">
      <c r="A4118" s="55">
        <v>30051090</v>
      </c>
      <c r="B4118" s="21" t="s">
        <v>3674</v>
      </c>
      <c r="C4118" s="21" t="s">
        <v>4027</v>
      </c>
    </row>
    <row r="4119" spans="1:3" ht="14.25">
      <c r="A4119" s="55">
        <v>30059011</v>
      </c>
      <c r="B4119" s="21" t="s">
        <v>3674</v>
      </c>
      <c r="C4119" s="21" t="s">
        <v>4028</v>
      </c>
    </row>
    <row r="4120" spans="1:3" ht="14.25">
      <c r="A4120" s="55">
        <v>30059012</v>
      </c>
      <c r="B4120" s="21" t="s">
        <v>3674</v>
      </c>
      <c r="C4120" s="21" t="s">
        <v>4029</v>
      </c>
    </row>
    <row r="4121" spans="1:3" ht="14.25">
      <c r="A4121" s="55">
        <v>30059019</v>
      </c>
      <c r="B4121" s="21" t="s">
        <v>3674</v>
      </c>
      <c r="C4121" s="21" t="s">
        <v>4030</v>
      </c>
    </row>
    <row r="4122" spans="1:3" ht="14.25">
      <c r="A4122" s="55">
        <v>30059020</v>
      </c>
      <c r="B4122" s="21" t="s">
        <v>3674</v>
      </c>
      <c r="C4122" s="21" t="s">
        <v>4031</v>
      </c>
    </row>
    <row r="4123" spans="1:3" ht="14.25">
      <c r="A4123" s="55">
        <v>30059090</v>
      </c>
      <c r="B4123" s="21" t="s">
        <v>3674</v>
      </c>
      <c r="C4123" s="21" t="s">
        <v>4032</v>
      </c>
    </row>
    <row r="4124" spans="1:3" ht="14.25">
      <c r="A4124" s="55">
        <v>30061010</v>
      </c>
      <c r="B4124" s="21" t="s">
        <v>3674</v>
      </c>
      <c r="C4124" s="21" t="s">
        <v>4033</v>
      </c>
    </row>
    <row r="4125" spans="1:3" ht="14.25">
      <c r="A4125" s="55">
        <v>30061020</v>
      </c>
      <c r="B4125" s="21" t="s">
        <v>3674</v>
      </c>
      <c r="C4125" s="21" t="s">
        <v>4034</v>
      </c>
    </row>
    <row r="4126" spans="1:3" ht="14.25">
      <c r="A4126" s="55">
        <v>30061090</v>
      </c>
      <c r="B4126" s="21" t="s">
        <v>3674</v>
      </c>
      <c r="C4126" s="21" t="s">
        <v>4035</v>
      </c>
    </row>
    <row r="4127" spans="1:3" ht="14.25">
      <c r="A4127" s="55">
        <v>30062000</v>
      </c>
      <c r="B4127" s="21" t="s">
        <v>3674</v>
      </c>
      <c r="C4127" s="21" t="s">
        <v>4036</v>
      </c>
    </row>
    <row r="4128" spans="1:3" ht="14.25">
      <c r="A4128" s="55">
        <v>30063011</v>
      </c>
      <c r="B4128" s="21" t="s">
        <v>3674</v>
      </c>
      <c r="C4128" s="21" t="s">
        <v>4037</v>
      </c>
    </row>
    <row r="4129" spans="1:3" ht="14.25">
      <c r="A4129" s="55">
        <v>30063012</v>
      </c>
      <c r="B4129" s="21" t="s">
        <v>3674</v>
      </c>
      <c r="C4129" s="21" t="s">
        <v>4038</v>
      </c>
    </row>
    <row r="4130" spans="1:3" ht="14.25">
      <c r="A4130" s="55">
        <v>30063013</v>
      </c>
      <c r="B4130" s="21" t="s">
        <v>3674</v>
      </c>
      <c r="C4130" s="21" t="s">
        <v>4039</v>
      </c>
    </row>
    <row r="4131" spans="1:3" ht="14.25">
      <c r="A4131" s="55">
        <v>30063015</v>
      </c>
      <c r="B4131" s="21" t="s">
        <v>3674</v>
      </c>
      <c r="C4131" s="21" t="s">
        <v>4040</v>
      </c>
    </row>
    <row r="4132" spans="1:3" ht="14.25">
      <c r="A4132" s="55">
        <v>30063016</v>
      </c>
      <c r="B4132" s="21" t="s">
        <v>3674</v>
      </c>
      <c r="C4132" s="21" t="s">
        <v>4041</v>
      </c>
    </row>
    <row r="4133" spans="1:3" ht="14.25">
      <c r="A4133" s="55">
        <v>30063017</v>
      </c>
      <c r="B4133" s="21" t="s">
        <v>3674</v>
      </c>
      <c r="C4133" s="21" t="s">
        <v>4042</v>
      </c>
    </row>
    <row r="4134" spans="1:3" ht="14.25">
      <c r="A4134" s="55">
        <v>30063018</v>
      </c>
      <c r="B4134" s="21" t="s">
        <v>3674</v>
      </c>
      <c r="C4134" s="21" t="s">
        <v>4043</v>
      </c>
    </row>
    <row r="4135" spans="1:3" ht="14.25">
      <c r="A4135" s="55">
        <v>30063019</v>
      </c>
      <c r="B4135" s="21" t="s">
        <v>3674</v>
      </c>
      <c r="C4135" s="21" t="s">
        <v>4044</v>
      </c>
    </row>
    <row r="4136" spans="1:3" ht="14.25">
      <c r="A4136" s="55">
        <v>30063021</v>
      </c>
      <c r="B4136" s="21" t="s">
        <v>3674</v>
      </c>
      <c r="C4136" s="21" t="s">
        <v>4045</v>
      </c>
    </row>
    <row r="4137" spans="1:3" ht="14.25">
      <c r="A4137" s="55">
        <v>30063029</v>
      </c>
      <c r="B4137" s="21" t="s">
        <v>3674</v>
      </c>
      <c r="C4137" s="21" t="s">
        <v>4046</v>
      </c>
    </row>
    <row r="4138" spans="1:3" ht="14.25">
      <c r="A4138" s="55">
        <v>30064011</v>
      </c>
      <c r="B4138" s="21" t="s">
        <v>3674</v>
      </c>
      <c r="C4138" s="21" t="s">
        <v>4047</v>
      </c>
    </row>
    <row r="4139" spans="1:3" ht="14.25">
      <c r="A4139" s="55">
        <v>30064012</v>
      </c>
      <c r="B4139" s="21" t="s">
        <v>3674</v>
      </c>
      <c r="C4139" s="21" t="s">
        <v>4048</v>
      </c>
    </row>
    <row r="4140" spans="1:3" ht="14.25">
      <c r="A4140" s="55">
        <v>30064020</v>
      </c>
      <c r="B4140" s="21" t="s">
        <v>3674</v>
      </c>
      <c r="C4140" s="21" t="s">
        <v>4049</v>
      </c>
    </row>
    <row r="4141" spans="1:3" ht="14.25">
      <c r="A4141" s="55">
        <v>30065000</v>
      </c>
      <c r="B4141" s="21" t="s">
        <v>3674</v>
      </c>
      <c r="C4141" s="21" t="s">
        <v>4050</v>
      </c>
    </row>
    <row r="4142" spans="1:3" ht="14.25">
      <c r="A4142" s="55">
        <v>30066000</v>
      </c>
      <c r="B4142" s="21" t="s">
        <v>3674</v>
      </c>
      <c r="C4142" s="21" t="s">
        <v>4051</v>
      </c>
    </row>
    <row r="4143" spans="1:3" ht="14.25">
      <c r="A4143" s="55">
        <v>30067000</v>
      </c>
      <c r="B4143" s="21" t="s">
        <v>3674</v>
      </c>
      <c r="C4143" s="21" t="s">
        <v>4052</v>
      </c>
    </row>
    <row r="4144" spans="1:3" ht="14.25">
      <c r="A4144" s="55">
        <v>30069110</v>
      </c>
      <c r="B4144" s="21" t="s">
        <v>3674</v>
      </c>
      <c r="C4144" s="21" t="s">
        <v>4053</v>
      </c>
    </row>
    <row r="4145" spans="1:3" ht="14.25">
      <c r="A4145" s="55">
        <v>30069190</v>
      </c>
      <c r="B4145" s="21" t="s">
        <v>3674</v>
      </c>
      <c r="C4145" s="21" t="s">
        <v>4054</v>
      </c>
    </row>
    <row r="4146" spans="1:3" ht="14.25">
      <c r="A4146" s="55">
        <v>30069200</v>
      </c>
      <c r="B4146" s="21" t="s">
        <v>3674</v>
      </c>
      <c r="C4146" s="21" t="s">
        <v>4055</v>
      </c>
    </row>
    <row r="4147" spans="1:3" ht="14.25">
      <c r="A4147" s="55">
        <v>31010000</v>
      </c>
      <c r="B4147" s="21" t="s">
        <v>4056</v>
      </c>
      <c r="C4147" s="21" t="s">
        <v>4057</v>
      </c>
    </row>
    <row r="4148" spans="1:3" ht="14.25">
      <c r="A4148" s="55">
        <v>31021010</v>
      </c>
      <c r="B4148" s="21" t="s">
        <v>4056</v>
      </c>
      <c r="C4148" s="21" t="s">
        <v>4058</v>
      </c>
    </row>
    <row r="4149" spans="1:3" ht="14.25">
      <c r="A4149" s="55">
        <v>31021090</v>
      </c>
      <c r="B4149" s="21" t="s">
        <v>4056</v>
      </c>
      <c r="C4149" s="21" t="s">
        <v>4059</v>
      </c>
    </row>
    <row r="4150" spans="1:3" ht="14.25">
      <c r="A4150" s="55">
        <v>31022100</v>
      </c>
      <c r="B4150" s="21" t="s">
        <v>4056</v>
      </c>
      <c r="C4150" s="21" t="s">
        <v>4060</v>
      </c>
    </row>
    <row r="4151" spans="1:3" ht="14.25">
      <c r="A4151" s="55">
        <v>31022910</v>
      </c>
      <c r="B4151" s="21" t="s">
        <v>4056</v>
      </c>
      <c r="C4151" s="21" t="s">
        <v>4061</v>
      </c>
    </row>
    <row r="4152" spans="1:3" ht="14.25">
      <c r="A4152" s="55">
        <v>31022990</v>
      </c>
      <c r="B4152" s="21" t="s">
        <v>4056</v>
      </c>
      <c r="C4152" s="21" t="s">
        <v>4062</v>
      </c>
    </row>
    <row r="4153" spans="1:3" ht="14.25">
      <c r="A4153" s="55">
        <v>31023000</v>
      </c>
      <c r="B4153" s="21" t="s">
        <v>4056</v>
      </c>
      <c r="C4153" s="21" t="s">
        <v>4063</v>
      </c>
    </row>
    <row r="4154" spans="1:3" ht="14.25">
      <c r="A4154" s="55">
        <v>31024000</v>
      </c>
      <c r="B4154" s="21" t="s">
        <v>4056</v>
      </c>
      <c r="C4154" s="21" t="s">
        <v>4064</v>
      </c>
    </row>
    <row r="4155" spans="1:3" ht="14.25">
      <c r="A4155" s="55">
        <v>31025011</v>
      </c>
      <c r="B4155" s="21" t="s">
        <v>4056</v>
      </c>
      <c r="C4155" s="21" t="s">
        <v>4065</v>
      </c>
    </row>
    <row r="4156" spans="1:3" ht="14.25">
      <c r="A4156" s="55">
        <v>31025019</v>
      </c>
      <c r="B4156" s="21" t="s">
        <v>4056</v>
      </c>
      <c r="C4156" s="21" t="s">
        <v>4066</v>
      </c>
    </row>
    <row r="4157" spans="1:3" ht="14.25">
      <c r="A4157" s="55">
        <v>31025090</v>
      </c>
      <c r="B4157" s="21" t="s">
        <v>4056</v>
      </c>
      <c r="C4157" s="21" t="s">
        <v>4067</v>
      </c>
    </row>
    <row r="4158" spans="1:3" ht="14.25">
      <c r="A4158" s="55">
        <v>31026000</v>
      </c>
      <c r="B4158" s="21" t="s">
        <v>4056</v>
      </c>
      <c r="C4158" s="21" t="s">
        <v>4068</v>
      </c>
    </row>
    <row r="4159" spans="1:3" ht="14.25">
      <c r="A4159" s="55">
        <v>31028000</v>
      </c>
      <c r="B4159" s="21" t="s">
        <v>4056</v>
      </c>
      <c r="C4159" s="21" t="s">
        <v>4069</v>
      </c>
    </row>
    <row r="4160" spans="1:3" ht="14.25">
      <c r="A4160" s="55">
        <v>31029000</v>
      </c>
      <c r="B4160" s="21" t="s">
        <v>4056</v>
      </c>
      <c r="C4160" s="21" t="s">
        <v>4070</v>
      </c>
    </row>
    <row r="4161" spans="1:3" ht="14.25">
      <c r="A4161" s="56">
        <v>31031010</v>
      </c>
      <c r="B4161" s="22" t="s">
        <v>4056</v>
      </c>
      <c r="C4161" s="22" t="s">
        <v>4071</v>
      </c>
    </row>
    <row r="4162" spans="1:3" ht="14.25">
      <c r="A4162" s="56">
        <v>31031020</v>
      </c>
      <c r="B4162" s="22" t="s">
        <v>4056</v>
      </c>
      <c r="C4162" s="22" t="s">
        <v>4072</v>
      </c>
    </row>
    <row r="4163" spans="1:3" ht="14.25">
      <c r="A4163" s="56">
        <v>31031030</v>
      </c>
      <c r="B4163" s="22" t="s">
        <v>4056</v>
      </c>
      <c r="C4163" s="22" t="s">
        <v>4073</v>
      </c>
    </row>
    <row r="4164" spans="1:3" ht="14.25">
      <c r="A4164" s="55">
        <v>31031100</v>
      </c>
      <c r="B4164" s="21" t="s">
        <v>4056</v>
      </c>
      <c r="C4164" s="21"/>
    </row>
    <row r="4165" spans="1:3" ht="14.25">
      <c r="A4165" s="55">
        <v>31031900</v>
      </c>
      <c r="B4165" s="21" t="s">
        <v>4056</v>
      </c>
      <c r="C4165" s="21"/>
    </row>
    <row r="4166" spans="1:3" ht="14.25">
      <c r="A4166" s="55">
        <v>31039011</v>
      </c>
      <c r="B4166" s="21" t="s">
        <v>4056</v>
      </c>
      <c r="C4166" s="21" t="s">
        <v>4074</v>
      </c>
    </row>
    <row r="4167" spans="1:3" ht="14.25">
      <c r="A4167" s="55">
        <v>31039019</v>
      </c>
      <c r="B4167" s="21" t="s">
        <v>4056</v>
      </c>
      <c r="C4167" s="21" t="s">
        <v>4075</v>
      </c>
    </row>
    <row r="4168" spans="1:3" ht="14.25">
      <c r="A4168" s="55">
        <v>31039090</v>
      </c>
      <c r="B4168" s="21" t="s">
        <v>4056</v>
      </c>
      <c r="C4168" s="21" t="s">
        <v>4076</v>
      </c>
    </row>
    <row r="4169" spans="1:3" ht="14.25">
      <c r="A4169" s="55">
        <v>31042010</v>
      </c>
      <c r="B4169" s="21" t="s">
        <v>4056</v>
      </c>
      <c r="C4169" s="21" t="s">
        <v>4077</v>
      </c>
    </row>
    <row r="4170" spans="1:3" ht="14.25">
      <c r="A4170" s="55">
        <v>31042090</v>
      </c>
      <c r="B4170" s="21" t="s">
        <v>4056</v>
      </c>
      <c r="C4170" s="21" t="s">
        <v>4078</v>
      </c>
    </row>
    <row r="4171" spans="1:3" ht="14.25">
      <c r="A4171" s="55">
        <v>31043010</v>
      </c>
      <c r="B4171" s="21" t="s">
        <v>4056</v>
      </c>
      <c r="C4171" s="21" t="s">
        <v>4079</v>
      </c>
    </row>
    <row r="4172" spans="1:3" ht="14.25">
      <c r="A4172" s="55">
        <v>31043090</v>
      </c>
      <c r="B4172" s="21" t="s">
        <v>4056</v>
      </c>
      <c r="C4172" s="21" t="s">
        <v>4080</v>
      </c>
    </row>
    <row r="4173" spans="1:3" ht="14.25">
      <c r="A4173" s="55">
        <v>31049010</v>
      </c>
      <c r="B4173" s="21" t="s">
        <v>4056</v>
      </c>
      <c r="C4173" s="21" t="s">
        <v>4081</v>
      </c>
    </row>
    <row r="4174" spans="1:3" ht="14.25">
      <c r="A4174" s="55">
        <v>31049090</v>
      </c>
      <c r="B4174" s="21" t="s">
        <v>4056</v>
      </c>
      <c r="C4174" s="21" t="s">
        <v>4082</v>
      </c>
    </row>
    <row r="4175" spans="1:3" ht="14.25">
      <c r="A4175" s="55">
        <v>31051000</v>
      </c>
      <c r="B4175" s="21" t="s">
        <v>4056</v>
      </c>
      <c r="C4175" s="21" t="s">
        <v>4083</v>
      </c>
    </row>
    <row r="4176" spans="1:3" ht="14.25">
      <c r="A4176" s="55">
        <v>31052000</v>
      </c>
      <c r="B4176" s="21" t="s">
        <v>4056</v>
      </c>
      <c r="C4176" s="21" t="s">
        <v>4084</v>
      </c>
    </row>
    <row r="4177" spans="1:3" ht="14.25">
      <c r="A4177" s="55" t="s">
        <v>68</v>
      </c>
      <c r="B4177" s="21" t="s">
        <v>4056</v>
      </c>
      <c r="C4177" s="21" t="s">
        <v>4085</v>
      </c>
    </row>
    <row r="4178" spans="1:3" ht="14.25">
      <c r="A4178" s="56">
        <v>31053010</v>
      </c>
      <c r="B4178" s="22" t="s">
        <v>4056</v>
      </c>
      <c r="C4178" s="22" t="s">
        <v>4086</v>
      </c>
    </row>
    <row r="4179" spans="1:3" ht="14.25">
      <c r="A4179" s="56">
        <v>31053090</v>
      </c>
      <c r="B4179" s="22" t="s">
        <v>4056</v>
      </c>
      <c r="C4179" s="22" t="s">
        <v>4087</v>
      </c>
    </row>
    <row r="4180" spans="1:3" ht="14.25">
      <c r="A4180" s="55">
        <v>31054000</v>
      </c>
      <c r="B4180" s="21" t="s">
        <v>4056</v>
      </c>
      <c r="C4180" s="21" t="s">
        <v>4088</v>
      </c>
    </row>
    <row r="4181" spans="1:3" ht="14.25">
      <c r="A4181" s="55">
        <v>31055100</v>
      </c>
      <c r="B4181" s="21" t="s">
        <v>4056</v>
      </c>
      <c r="C4181" s="21" t="s">
        <v>4089</v>
      </c>
    </row>
    <row r="4182" spans="1:3" ht="14.25">
      <c r="A4182" s="55">
        <v>31055900</v>
      </c>
      <c r="B4182" s="21" t="s">
        <v>4056</v>
      </c>
      <c r="C4182" s="21" t="s">
        <v>4090</v>
      </c>
    </row>
    <row r="4183" spans="1:3" ht="14.25">
      <c r="A4183" s="55">
        <v>31056000</v>
      </c>
      <c r="B4183" s="21" t="s">
        <v>4056</v>
      </c>
      <c r="C4183" s="21" t="s">
        <v>4091</v>
      </c>
    </row>
    <row r="4184" spans="1:3" ht="14.25">
      <c r="A4184" s="55">
        <v>31059011</v>
      </c>
      <c r="B4184" s="21" t="s">
        <v>4056</v>
      </c>
      <c r="C4184" s="21" t="s">
        <v>4092</v>
      </c>
    </row>
    <row r="4185" spans="1:3" ht="14.25">
      <c r="A4185" s="55">
        <v>31059019</v>
      </c>
      <c r="B4185" s="21" t="s">
        <v>4056</v>
      </c>
      <c r="C4185" s="21" t="s">
        <v>4093</v>
      </c>
    </row>
    <row r="4186" spans="1:3" ht="14.25">
      <c r="A4186" s="55">
        <v>31059090</v>
      </c>
      <c r="B4186" s="21" t="s">
        <v>4056</v>
      </c>
      <c r="C4186" s="21" t="s">
        <v>4094</v>
      </c>
    </row>
    <row r="4187" spans="1:3" ht="14.25">
      <c r="A4187" s="55">
        <v>32011000</v>
      </c>
      <c r="B4187" s="21" t="s">
        <v>4095</v>
      </c>
      <c r="C4187" s="21" t="s">
        <v>4096</v>
      </c>
    </row>
    <row r="4188" spans="1:3" ht="14.25">
      <c r="A4188" s="55">
        <v>32012000</v>
      </c>
      <c r="B4188" s="21" t="s">
        <v>4095</v>
      </c>
      <c r="C4188" s="21" t="s">
        <v>4097</v>
      </c>
    </row>
    <row r="4189" spans="1:3" ht="14.25">
      <c r="A4189" s="55">
        <v>32019011</v>
      </c>
      <c r="B4189" s="21" t="s">
        <v>4095</v>
      </c>
      <c r="C4189" s="21" t="s">
        <v>4098</v>
      </c>
    </row>
    <row r="4190" spans="1:3" ht="14.25">
      <c r="A4190" s="55">
        <v>32019012</v>
      </c>
      <c r="B4190" s="21" t="s">
        <v>4095</v>
      </c>
      <c r="C4190" s="21" t="s">
        <v>4099</v>
      </c>
    </row>
    <row r="4191" spans="1:3" ht="14.25">
      <c r="A4191" s="55">
        <v>32019019</v>
      </c>
      <c r="B4191" s="21" t="s">
        <v>4095</v>
      </c>
      <c r="C4191" s="21" t="s">
        <v>4100</v>
      </c>
    </row>
    <row r="4192" spans="1:3" ht="14.25">
      <c r="A4192" s="55">
        <v>32019020</v>
      </c>
      <c r="B4192" s="21" t="s">
        <v>4095</v>
      </c>
      <c r="C4192" s="21" t="s">
        <v>4101</v>
      </c>
    </row>
    <row r="4193" spans="1:3" ht="14.25">
      <c r="A4193" s="55">
        <v>32019090</v>
      </c>
      <c r="B4193" s="21" t="s">
        <v>4095</v>
      </c>
      <c r="C4193" s="21" t="s">
        <v>4102</v>
      </c>
    </row>
    <row r="4194" spans="1:3" ht="14.25">
      <c r="A4194" s="55">
        <v>32021000</v>
      </c>
      <c r="B4194" s="21" t="s">
        <v>4095</v>
      </c>
      <c r="C4194" s="21" t="s">
        <v>4103</v>
      </c>
    </row>
    <row r="4195" spans="1:3" ht="14.25">
      <c r="A4195" s="55">
        <v>32029011</v>
      </c>
      <c r="B4195" s="21" t="s">
        <v>4095</v>
      </c>
      <c r="C4195" s="21" t="s">
        <v>4104</v>
      </c>
    </row>
    <row r="4196" spans="1:3" ht="14.25">
      <c r="A4196" s="55">
        <v>32029012</v>
      </c>
      <c r="B4196" s="21" t="s">
        <v>4095</v>
      </c>
      <c r="C4196" s="21" t="s">
        <v>4105</v>
      </c>
    </row>
    <row r="4197" spans="1:3" ht="14.25">
      <c r="A4197" s="55">
        <v>32029013</v>
      </c>
      <c r="B4197" s="21" t="s">
        <v>4095</v>
      </c>
      <c r="C4197" s="21" t="s">
        <v>4106</v>
      </c>
    </row>
    <row r="4198" spans="1:3" ht="14.25">
      <c r="A4198" s="55">
        <v>32029019</v>
      </c>
      <c r="B4198" s="21" t="s">
        <v>4095</v>
      </c>
      <c r="C4198" s="21" t="s">
        <v>4107</v>
      </c>
    </row>
    <row r="4199" spans="1:3" ht="14.25">
      <c r="A4199" s="55">
        <v>32029021</v>
      </c>
      <c r="B4199" s="21" t="s">
        <v>4095</v>
      </c>
      <c r="C4199" s="21" t="s">
        <v>4108</v>
      </c>
    </row>
    <row r="4200" spans="1:3" ht="14.25">
      <c r="A4200" s="55">
        <v>32029029</v>
      </c>
      <c r="B4200" s="21" t="s">
        <v>4095</v>
      </c>
      <c r="C4200" s="21" t="s">
        <v>4109</v>
      </c>
    </row>
    <row r="4201" spans="1:3" ht="14.25">
      <c r="A4201" s="55">
        <v>32029030</v>
      </c>
      <c r="B4201" s="21" t="s">
        <v>4095</v>
      </c>
      <c r="C4201" s="21" t="s">
        <v>4110</v>
      </c>
    </row>
    <row r="4202" spans="1:3" ht="14.25">
      <c r="A4202" s="55">
        <v>32030011</v>
      </c>
      <c r="B4202" s="21" t="s">
        <v>4095</v>
      </c>
      <c r="C4202" s="21" t="s">
        <v>4111</v>
      </c>
    </row>
    <row r="4203" spans="1:3" ht="14.25">
      <c r="A4203" s="55">
        <v>32030012</v>
      </c>
      <c r="B4203" s="21" t="s">
        <v>4095</v>
      </c>
      <c r="C4203" s="21" t="s">
        <v>4112</v>
      </c>
    </row>
    <row r="4204" spans="1:3" ht="14.25">
      <c r="A4204" s="55">
        <v>32030013</v>
      </c>
      <c r="B4204" s="21" t="s">
        <v>4095</v>
      </c>
      <c r="C4204" s="21" t="s">
        <v>4113</v>
      </c>
    </row>
    <row r="4205" spans="1:3" ht="14.25">
      <c r="A4205" s="55">
        <v>32030019</v>
      </c>
      <c r="B4205" s="21" t="s">
        <v>4095</v>
      </c>
      <c r="C4205" s="21" t="s">
        <v>4114</v>
      </c>
    </row>
    <row r="4206" spans="1:3" ht="14.25">
      <c r="A4206" s="55">
        <v>32030021</v>
      </c>
      <c r="B4206" s="21" t="s">
        <v>4095</v>
      </c>
      <c r="C4206" s="21" t="s">
        <v>4115</v>
      </c>
    </row>
    <row r="4207" spans="1:3" ht="14.25">
      <c r="A4207" s="55">
        <v>32030029</v>
      </c>
      <c r="B4207" s="21" t="s">
        <v>4095</v>
      </c>
      <c r="C4207" s="21" t="s">
        <v>4116</v>
      </c>
    </row>
    <row r="4208" spans="1:3" ht="14.25">
      <c r="A4208" s="55">
        <v>32030030</v>
      </c>
      <c r="B4208" s="21" t="s">
        <v>4095</v>
      </c>
      <c r="C4208" s="21" t="s">
        <v>4117</v>
      </c>
    </row>
    <row r="4209" spans="1:3" ht="14.25">
      <c r="A4209" s="55">
        <v>32041100</v>
      </c>
      <c r="B4209" s="21" t="s">
        <v>4095</v>
      </c>
      <c r="C4209" s="21" t="s">
        <v>4118</v>
      </c>
    </row>
    <row r="4210" spans="1:3" ht="14.25">
      <c r="A4210" s="55">
        <v>32041210</v>
      </c>
      <c r="B4210" s="21" t="s">
        <v>4095</v>
      </c>
      <c r="C4210" s="21" t="s">
        <v>4119</v>
      </c>
    </row>
    <row r="4211" spans="1:3" ht="14.25">
      <c r="A4211" s="55">
        <v>32041220</v>
      </c>
      <c r="B4211" s="21" t="s">
        <v>4095</v>
      </c>
      <c r="C4211" s="21" t="s">
        <v>4120</v>
      </c>
    </row>
    <row r="4212" spans="1:3" ht="14.25">
      <c r="A4212" s="55">
        <v>32041300</v>
      </c>
      <c r="B4212" s="21" t="s">
        <v>4095</v>
      </c>
      <c r="C4212" s="21" t="s">
        <v>4121</v>
      </c>
    </row>
    <row r="4213" spans="1:3" ht="14.25">
      <c r="A4213" s="55">
        <v>32041400</v>
      </c>
      <c r="B4213" s="21" t="s">
        <v>4095</v>
      </c>
      <c r="C4213" s="21" t="s">
        <v>4122</v>
      </c>
    </row>
    <row r="4214" spans="1:3" ht="14.25">
      <c r="A4214" s="55">
        <v>32041510</v>
      </c>
      <c r="B4214" s="21" t="s">
        <v>4095</v>
      </c>
      <c r="C4214" s="21" t="s">
        <v>4123</v>
      </c>
    </row>
    <row r="4215" spans="1:3" ht="14.25">
      <c r="A4215" s="55">
        <v>32041520</v>
      </c>
      <c r="B4215" s="21" t="s">
        <v>4095</v>
      </c>
      <c r="C4215" s="21" t="s">
        <v>4124</v>
      </c>
    </row>
    <row r="4216" spans="1:3" ht="14.25">
      <c r="A4216" s="55">
        <v>32041530</v>
      </c>
      <c r="B4216" s="21" t="s">
        <v>4095</v>
      </c>
      <c r="C4216" s="21" t="s">
        <v>4125</v>
      </c>
    </row>
    <row r="4217" spans="1:3" ht="14.25">
      <c r="A4217" s="55">
        <v>32041590</v>
      </c>
      <c r="B4217" s="21" t="s">
        <v>4095</v>
      </c>
      <c r="C4217" s="21" t="s">
        <v>4126</v>
      </c>
    </row>
    <row r="4218" spans="1:3" ht="14.25">
      <c r="A4218" s="55">
        <v>32041600</v>
      </c>
      <c r="B4218" s="21" t="s">
        <v>4095</v>
      </c>
      <c r="C4218" s="21" t="s">
        <v>4127</v>
      </c>
    </row>
    <row r="4219" spans="1:3" ht="14.25">
      <c r="A4219" s="55">
        <v>32041700</v>
      </c>
      <c r="B4219" s="21" t="s">
        <v>4095</v>
      </c>
      <c r="C4219" s="21" t="s">
        <v>4128</v>
      </c>
    </row>
    <row r="4220" spans="1:3" ht="14.25">
      <c r="A4220" s="55">
        <v>32041911</v>
      </c>
      <c r="B4220" s="21" t="s">
        <v>4095</v>
      </c>
      <c r="C4220" s="21" t="s">
        <v>4129</v>
      </c>
    </row>
    <row r="4221" spans="1:3" ht="14.25">
      <c r="A4221" s="55">
        <v>32041912</v>
      </c>
      <c r="B4221" s="21" t="s">
        <v>4095</v>
      </c>
      <c r="C4221" s="21" t="s">
        <v>4130</v>
      </c>
    </row>
    <row r="4222" spans="1:3" ht="14.25">
      <c r="A4222" s="55">
        <v>32041913</v>
      </c>
      <c r="B4222" s="21" t="s">
        <v>4095</v>
      </c>
      <c r="C4222" s="21" t="s">
        <v>4131</v>
      </c>
    </row>
    <row r="4223" spans="1:3" ht="14.25">
      <c r="A4223" s="55">
        <v>32041919</v>
      </c>
      <c r="B4223" s="21" t="s">
        <v>4095</v>
      </c>
      <c r="C4223" s="21" t="s">
        <v>4132</v>
      </c>
    </row>
    <row r="4224" spans="1:3" ht="14.25">
      <c r="A4224" s="55">
        <v>32041920</v>
      </c>
      <c r="B4224" s="21" t="s">
        <v>4095</v>
      </c>
      <c r="C4224" s="21" t="s">
        <v>4133</v>
      </c>
    </row>
    <row r="4225" spans="1:3" ht="14.25">
      <c r="A4225" s="55">
        <v>32041930</v>
      </c>
      <c r="B4225" s="21" t="s">
        <v>4095</v>
      </c>
      <c r="C4225" s="21" t="s">
        <v>4134</v>
      </c>
    </row>
    <row r="4226" spans="1:3" ht="14.25">
      <c r="A4226" s="55">
        <v>32041990</v>
      </c>
      <c r="B4226" s="21" t="s">
        <v>4095</v>
      </c>
      <c r="C4226" s="21" t="s">
        <v>4135</v>
      </c>
    </row>
    <row r="4227" spans="1:3" ht="14.25">
      <c r="A4227" s="55">
        <v>32042011</v>
      </c>
      <c r="B4227" s="21" t="s">
        <v>4095</v>
      </c>
      <c r="C4227" s="21" t="s">
        <v>4136</v>
      </c>
    </row>
    <row r="4228" spans="1:3" ht="14.25">
      <c r="A4228" s="55">
        <v>32042019</v>
      </c>
      <c r="B4228" s="21" t="s">
        <v>4095</v>
      </c>
      <c r="C4228" s="21" t="s">
        <v>4137</v>
      </c>
    </row>
    <row r="4229" spans="1:3" ht="14.25">
      <c r="A4229" s="55">
        <v>32042090</v>
      </c>
      <c r="B4229" s="21" t="s">
        <v>4095</v>
      </c>
      <c r="C4229" s="21" t="s">
        <v>4138</v>
      </c>
    </row>
    <row r="4230" spans="1:3" ht="14.25">
      <c r="A4230" s="55">
        <v>32049000</v>
      </c>
      <c r="B4230" s="21" t="s">
        <v>4095</v>
      </c>
      <c r="C4230" s="21" t="s">
        <v>4139</v>
      </c>
    </row>
    <row r="4231" spans="1:3" ht="14.25">
      <c r="A4231" s="55">
        <v>32050000</v>
      </c>
      <c r="B4231" s="21" t="s">
        <v>4095</v>
      </c>
      <c r="C4231" s="21" t="s">
        <v>4140</v>
      </c>
    </row>
    <row r="4232" spans="1:3" ht="14.25">
      <c r="A4232" s="55" t="s">
        <v>35</v>
      </c>
      <c r="B4232" s="21" t="s">
        <v>4095</v>
      </c>
      <c r="C4232" s="21"/>
    </row>
    <row r="4233" spans="1:3" ht="14.25">
      <c r="A4233" s="56">
        <v>32061111</v>
      </c>
      <c r="B4233" s="22" t="s">
        <v>4095</v>
      </c>
      <c r="C4233" s="22" t="s">
        <v>4141</v>
      </c>
    </row>
    <row r="4234" spans="1:3" ht="14.25">
      <c r="A4234" s="56">
        <v>32061119</v>
      </c>
      <c r="B4234" s="22" t="s">
        <v>4095</v>
      </c>
      <c r="C4234" s="22" t="s">
        <v>4142</v>
      </c>
    </row>
    <row r="4235" spans="1:3" ht="14.25">
      <c r="A4235" s="55">
        <v>32061120</v>
      </c>
      <c r="B4235" s="21" t="s">
        <v>4095</v>
      </c>
      <c r="C4235" s="21" t="s">
        <v>4143</v>
      </c>
    </row>
    <row r="4236" spans="1:3" ht="14.25">
      <c r="A4236" s="55">
        <v>32061130</v>
      </c>
      <c r="B4236" s="21" t="s">
        <v>4095</v>
      </c>
      <c r="C4236" s="21" t="s">
        <v>4144</v>
      </c>
    </row>
    <row r="4237" spans="1:3" ht="14.25">
      <c r="A4237" s="55">
        <v>32061910</v>
      </c>
      <c r="B4237" s="21" t="s">
        <v>4095</v>
      </c>
      <c r="C4237" s="21" t="s">
        <v>4145</v>
      </c>
    </row>
    <row r="4238" spans="1:3" ht="14.25">
      <c r="A4238" s="55">
        <v>32061990</v>
      </c>
      <c r="B4238" s="21" t="s">
        <v>4095</v>
      </c>
      <c r="C4238" s="21" t="s">
        <v>4146</v>
      </c>
    </row>
    <row r="4239" spans="1:3" ht="14.25">
      <c r="A4239" s="55">
        <v>32062000</v>
      </c>
      <c r="B4239" s="21" t="s">
        <v>4095</v>
      </c>
      <c r="C4239" s="21" t="s">
        <v>4147</v>
      </c>
    </row>
    <row r="4240" spans="1:3" ht="14.25">
      <c r="A4240" s="55">
        <v>32064100</v>
      </c>
      <c r="B4240" s="21" t="s">
        <v>4095</v>
      </c>
      <c r="C4240" s="21" t="s">
        <v>4148</v>
      </c>
    </row>
    <row r="4241" spans="1:3" ht="14.25">
      <c r="A4241" s="55">
        <v>32064210</v>
      </c>
      <c r="B4241" s="21" t="s">
        <v>4095</v>
      </c>
      <c r="C4241" s="21" t="s">
        <v>4149</v>
      </c>
    </row>
    <row r="4242" spans="1:3" ht="14.25">
      <c r="A4242" s="55">
        <v>32064290</v>
      </c>
      <c r="B4242" s="21" t="s">
        <v>4095</v>
      </c>
      <c r="C4242" s="21" t="s">
        <v>4150</v>
      </c>
    </row>
    <row r="4243" spans="1:3" ht="14.25">
      <c r="A4243" s="55">
        <v>32064910</v>
      </c>
      <c r="B4243" s="21" t="s">
        <v>4095</v>
      </c>
      <c r="C4243" s="21" t="s">
        <v>4151</v>
      </c>
    </row>
    <row r="4244" spans="1:3" ht="14.25">
      <c r="A4244" s="55">
        <v>32064920</v>
      </c>
      <c r="B4244" s="21" t="s">
        <v>4095</v>
      </c>
      <c r="C4244" s="21" t="s">
        <v>4152</v>
      </c>
    </row>
    <row r="4245" spans="1:3" ht="14.25">
      <c r="A4245" s="55">
        <v>32064990</v>
      </c>
      <c r="B4245" s="21" t="s">
        <v>4095</v>
      </c>
      <c r="C4245" s="21" t="s">
        <v>4153</v>
      </c>
    </row>
    <row r="4246" spans="1:3" ht="14.25">
      <c r="A4246" s="55">
        <v>32065011</v>
      </c>
      <c r="B4246" s="21" t="s">
        <v>4095</v>
      </c>
      <c r="C4246" s="21" t="s">
        <v>4154</v>
      </c>
    </row>
    <row r="4247" spans="1:3" ht="14.25">
      <c r="A4247" s="55">
        <v>32065019</v>
      </c>
      <c r="B4247" s="21" t="s">
        <v>4095</v>
      </c>
      <c r="C4247" s="21" t="s">
        <v>4155</v>
      </c>
    </row>
    <row r="4248" spans="1:3" ht="14.25">
      <c r="A4248" s="55">
        <v>32065021</v>
      </c>
      <c r="B4248" s="21" t="s">
        <v>4095</v>
      </c>
      <c r="C4248" s="21" t="s">
        <v>4156</v>
      </c>
    </row>
    <row r="4249" spans="1:3" ht="14.25">
      <c r="A4249" s="55">
        <v>32065029</v>
      </c>
      <c r="B4249" s="21" t="s">
        <v>4095</v>
      </c>
      <c r="C4249" s="21" t="s">
        <v>4157</v>
      </c>
    </row>
    <row r="4250" spans="1:3" ht="14.25">
      <c r="A4250" s="55">
        <v>32071010</v>
      </c>
      <c r="B4250" s="21" t="s">
        <v>4095</v>
      </c>
      <c r="C4250" s="21" t="s">
        <v>4158</v>
      </c>
    </row>
    <row r="4251" spans="1:3" ht="14.25">
      <c r="A4251" s="55">
        <v>32071090</v>
      </c>
      <c r="B4251" s="21" t="s">
        <v>4095</v>
      </c>
      <c r="C4251" s="21" t="s">
        <v>4159</v>
      </c>
    </row>
    <row r="4252" spans="1:3" ht="14.25">
      <c r="A4252" s="55">
        <v>32072010</v>
      </c>
      <c r="B4252" s="21" t="s">
        <v>4095</v>
      </c>
      <c r="C4252" s="21" t="s">
        <v>4160</v>
      </c>
    </row>
    <row r="4253" spans="1:3" ht="14.25">
      <c r="A4253" s="55">
        <v>32072091</v>
      </c>
      <c r="B4253" s="21" t="s">
        <v>4095</v>
      </c>
      <c r="C4253" s="21" t="s">
        <v>4161</v>
      </c>
    </row>
    <row r="4254" spans="1:3" ht="14.25">
      <c r="A4254" s="55">
        <v>32072099</v>
      </c>
      <c r="B4254" s="21" t="s">
        <v>4095</v>
      </c>
      <c r="C4254" s="21" t="s">
        <v>4162</v>
      </c>
    </row>
    <row r="4255" spans="1:3" ht="14.25">
      <c r="A4255" s="55">
        <v>32073000</v>
      </c>
      <c r="B4255" s="21" t="s">
        <v>4095</v>
      </c>
      <c r="C4255" s="21" t="s">
        <v>4163</v>
      </c>
    </row>
    <row r="4256" spans="1:3" ht="14.25">
      <c r="A4256" s="55">
        <v>32074010</v>
      </c>
      <c r="B4256" s="21" t="s">
        <v>4095</v>
      </c>
      <c r="C4256" s="21" t="s">
        <v>4164</v>
      </c>
    </row>
    <row r="4257" spans="1:3" ht="14.25">
      <c r="A4257" s="55">
        <v>32074090</v>
      </c>
      <c r="B4257" s="21" t="s">
        <v>4095</v>
      </c>
      <c r="C4257" s="21" t="s">
        <v>4165</v>
      </c>
    </row>
    <row r="4258" spans="1:3" ht="14.25">
      <c r="A4258" s="55">
        <v>32081010</v>
      </c>
      <c r="B4258" s="21" t="s">
        <v>4095</v>
      </c>
      <c r="C4258" s="21" t="s">
        <v>4166</v>
      </c>
    </row>
    <row r="4259" spans="1:3" ht="14.25">
      <c r="A4259" s="55">
        <v>32081020</v>
      </c>
      <c r="B4259" s="21" t="s">
        <v>4095</v>
      </c>
      <c r="C4259" s="21" t="s">
        <v>4167</v>
      </c>
    </row>
    <row r="4260" spans="1:3" ht="14.25">
      <c r="A4260" s="55">
        <v>32081030</v>
      </c>
      <c r="B4260" s="21" t="s">
        <v>4095</v>
      </c>
      <c r="C4260" s="21" t="s">
        <v>4168</v>
      </c>
    </row>
    <row r="4261" spans="1:3" ht="14.25">
      <c r="A4261" s="55">
        <v>32082011</v>
      </c>
      <c r="B4261" s="21" t="s">
        <v>4095</v>
      </c>
      <c r="C4261" s="21" t="s">
        <v>4169</v>
      </c>
    </row>
    <row r="4262" spans="1:3" ht="14.25">
      <c r="A4262" s="55">
        <v>32082019</v>
      </c>
      <c r="B4262" s="21" t="s">
        <v>4095</v>
      </c>
      <c r="C4262" s="21" t="s">
        <v>4170</v>
      </c>
    </row>
    <row r="4263" spans="1:3" ht="14.25">
      <c r="A4263" s="55">
        <v>32082020</v>
      </c>
      <c r="B4263" s="21" t="s">
        <v>4095</v>
      </c>
      <c r="C4263" s="21" t="s">
        <v>4171</v>
      </c>
    </row>
    <row r="4264" spans="1:3" ht="14.25">
      <c r="A4264" s="55">
        <v>32082030</v>
      </c>
      <c r="B4264" s="21" t="s">
        <v>4095</v>
      </c>
      <c r="C4264" s="21" t="s">
        <v>4172</v>
      </c>
    </row>
    <row r="4265" spans="1:3" ht="14.25">
      <c r="A4265" s="55">
        <v>32089010</v>
      </c>
      <c r="B4265" s="21" t="s">
        <v>4095</v>
      </c>
      <c r="C4265" s="21" t="s">
        <v>4173</v>
      </c>
    </row>
    <row r="4266" spans="1:3" ht="14.25">
      <c r="A4266" s="55">
        <v>32089021</v>
      </c>
      <c r="B4266" s="21" t="s">
        <v>4095</v>
      </c>
      <c r="C4266" s="21" t="s">
        <v>4174</v>
      </c>
    </row>
    <row r="4267" spans="1:3" ht="14.25">
      <c r="A4267" s="55">
        <v>32089029</v>
      </c>
      <c r="B4267" s="21" t="s">
        <v>4095</v>
      </c>
      <c r="C4267" s="21" t="s">
        <v>4175</v>
      </c>
    </row>
    <row r="4268" spans="1:3" ht="14.25">
      <c r="A4268" s="55">
        <v>32089031</v>
      </c>
      <c r="B4268" s="21" t="s">
        <v>4095</v>
      </c>
      <c r="C4268" s="21" t="s">
        <v>4176</v>
      </c>
    </row>
    <row r="4269" spans="1:3" ht="14.25">
      <c r="A4269" s="55">
        <v>32089039</v>
      </c>
      <c r="B4269" s="21" t="s">
        <v>4095</v>
      </c>
      <c r="C4269" s="21" t="s">
        <v>4177</v>
      </c>
    </row>
    <row r="4270" spans="1:3" ht="14.25">
      <c r="A4270" s="55">
        <v>32091010</v>
      </c>
      <c r="B4270" s="21" t="s">
        <v>4095</v>
      </c>
      <c r="C4270" s="21" t="s">
        <v>4178</v>
      </c>
    </row>
    <row r="4271" spans="1:3" ht="14.25">
      <c r="A4271" s="55">
        <v>32091020</v>
      </c>
      <c r="B4271" s="21" t="s">
        <v>4095</v>
      </c>
      <c r="C4271" s="21" t="s">
        <v>4179</v>
      </c>
    </row>
    <row r="4272" spans="1:3" ht="14.25">
      <c r="A4272" s="55">
        <v>32099011</v>
      </c>
      <c r="B4272" s="21" t="s">
        <v>4095</v>
      </c>
      <c r="C4272" s="21" t="s">
        <v>4180</v>
      </c>
    </row>
    <row r="4273" spans="1:3" ht="14.25">
      <c r="A4273" s="55">
        <v>32099019</v>
      </c>
      <c r="B4273" s="21" t="s">
        <v>4095</v>
      </c>
      <c r="C4273" s="21" t="s">
        <v>4181</v>
      </c>
    </row>
    <row r="4274" spans="1:3" ht="14.25">
      <c r="A4274" s="55">
        <v>32099020</v>
      </c>
      <c r="B4274" s="21" t="s">
        <v>4095</v>
      </c>
      <c r="C4274" s="21" t="s">
        <v>4182</v>
      </c>
    </row>
    <row r="4275" spans="1:3" ht="14.25">
      <c r="A4275" s="55">
        <v>32100010</v>
      </c>
      <c r="B4275" s="21" t="s">
        <v>4095</v>
      </c>
      <c r="C4275" s="21" t="s">
        <v>4183</v>
      </c>
    </row>
    <row r="4276" spans="1:3" ht="14.25">
      <c r="A4276" s="55">
        <v>32100020</v>
      </c>
      <c r="B4276" s="21" t="s">
        <v>4095</v>
      </c>
      <c r="C4276" s="21" t="s">
        <v>4184</v>
      </c>
    </row>
    <row r="4277" spans="1:3" ht="14.25">
      <c r="A4277" s="55">
        <v>32100030</v>
      </c>
      <c r="B4277" s="21" t="s">
        <v>4095</v>
      </c>
      <c r="C4277" s="21" t="s">
        <v>4185</v>
      </c>
    </row>
    <row r="4278" spans="1:3" ht="14.25">
      <c r="A4278" s="55">
        <v>32110000</v>
      </c>
      <c r="B4278" s="21" t="s">
        <v>4095</v>
      </c>
      <c r="C4278" s="21" t="s">
        <v>4186</v>
      </c>
    </row>
    <row r="4279" spans="1:3" ht="14.25">
      <c r="A4279" s="55">
        <v>32121000</v>
      </c>
      <c r="B4279" s="21" t="s">
        <v>4095</v>
      </c>
      <c r="C4279" s="21" t="s">
        <v>4187</v>
      </c>
    </row>
    <row r="4280" spans="1:3" ht="14.25">
      <c r="A4280" s="55">
        <v>32129010</v>
      </c>
      <c r="B4280" s="21" t="s">
        <v>4095</v>
      </c>
      <c r="C4280" s="21" t="s">
        <v>4188</v>
      </c>
    </row>
    <row r="4281" spans="1:3" ht="14.25">
      <c r="A4281" s="55">
        <v>32129090</v>
      </c>
      <c r="B4281" s="21" t="s">
        <v>4095</v>
      </c>
      <c r="C4281" s="21" t="s">
        <v>4189</v>
      </c>
    </row>
    <row r="4282" spans="1:3" ht="14.25">
      <c r="A4282" s="55">
        <v>32131000</v>
      </c>
      <c r="B4282" s="21" t="s">
        <v>4095</v>
      </c>
      <c r="C4282" s="21" t="s">
        <v>4190</v>
      </c>
    </row>
    <row r="4283" spans="1:3" ht="14.25">
      <c r="A4283" s="55">
        <v>32139000</v>
      </c>
      <c r="B4283" s="21" t="s">
        <v>4095</v>
      </c>
      <c r="C4283" s="21" t="s">
        <v>4191</v>
      </c>
    </row>
    <row r="4284" spans="1:3" ht="14.25">
      <c r="A4284" s="55">
        <v>32141010</v>
      </c>
      <c r="B4284" s="21" t="s">
        <v>4095</v>
      </c>
      <c r="C4284" s="21" t="s">
        <v>4192</v>
      </c>
    </row>
    <row r="4285" spans="1:3" ht="14.25">
      <c r="A4285" s="55">
        <v>32141020</v>
      </c>
      <c r="B4285" s="21" t="s">
        <v>4095</v>
      </c>
      <c r="C4285" s="21" t="s">
        <v>4193</v>
      </c>
    </row>
    <row r="4286" spans="1:3" ht="14.25">
      <c r="A4286" s="55">
        <v>32149000</v>
      </c>
      <c r="B4286" s="21" t="s">
        <v>4095</v>
      </c>
      <c r="C4286" s="21" t="s">
        <v>4194</v>
      </c>
    </row>
    <row r="4287" spans="1:3" ht="14.25">
      <c r="A4287" s="55">
        <v>32151100</v>
      </c>
      <c r="B4287" s="21" t="s">
        <v>4095</v>
      </c>
      <c r="C4287" s="21" t="s">
        <v>4195</v>
      </c>
    </row>
    <row r="4288" spans="1:3" ht="14.25">
      <c r="A4288" s="55">
        <v>32151900</v>
      </c>
      <c r="B4288" s="21" t="s">
        <v>4095</v>
      </c>
      <c r="C4288" s="21" t="s">
        <v>4196</v>
      </c>
    </row>
    <row r="4289" spans="1:3" ht="14.25">
      <c r="A4289" s="55">
        <v>32159000</v>
      </c>
      <c r="B4289" s="21" t="s">
        <v>4095</v>
      </c>
      <c r="C4289" s="21" t="s">
        <v>4197</v>
      </c>
    </row>
    <row r="4290" spans="1:3" ht="14.25">
      <c r="A4290" s="55">
        <v>33011210</v>
      </c>
      <c r="B4290" s="21" t="s">
        <v>4198</v>
      </c>
      <c r="C4290" s="21" t="s">
        <v>4199</v>
      </c>
    </row>
    <row r="4291" spans="1:3" ht="14.25">
      <c r="A4291" s="55">
        <v>33011290</v>
      </c>
      <c r="B4291" s="21" t="s">
        <v>4198</v>
      </c>
      <c r="C4291" s="21" t="s">
        <v>4200</v>
      </c>
    </row>
    <row r="4292" spans="1:3" ht="14.25">
      <c r="A4292" s="55">
        <v>33011300</v>
      </c>
      <c r="B4292" s="21" t="s">
        <v>4198</v>
      </c>
      <c r="C4292" s="21" t="s">
        <v>4201</v>
      </c>
    </row>
    <row r="4293" spans="1:3" ht="14.25">
      <c r="A4293" s="55">
        <v>33011910</v>
      </c>
      <c r="B4293" s="21" t="s">
        <v>4198</v>
      </c>
      <c r="C4293" s="21" t="s">
        <v>4202</v>
      </c>
    </row>
    <row r="4294" spans="1:3" ht="14.25">
      <c r="A4294" s="55">
        <v>33011990</v>
      </c>
      <c r="B4294" s="21" t="s">
        <v>4198</v>
      </c>
      <c r="C4294" s="21" t="s">
        <v>4203</v>
      </c>
    </row>
    <row r="4295" spans="1:3" ht="14.25">
      <c r="A4295" s="55">
        <v>33012400</v>
      </c>
      <c r="B4295" s="21" t="s">
        <v>4198</v>
      </c>
      <c r="C4295" s="21" t="s">
        <v>4204</v>
      </c>
    </row>
    <row r="4296" spans="1:3" ht="14.25">
      <c r="A4296" s="55">
        <v>33012510</v>
      </c>
      <c r="B4296" s="21" t="s">
        <v>4198</v>
      </c>
      <c r="C4296" s="21" t="s">
        <v>4205</v>
      </c>
    </row>
    <row r="4297" spans="1:3" ht="14.25">
      <c r="A4297" s="55">
        <v>33012520</v>
      </c>
      <c r="B4297" s="21" t="s">
        <v>4198</v>
      </c>
      <c r="C4297" s="21" t="s">
        <v>4206</v>
      </c>
    </row>
    <row r="4298" spans="1:3" ht="14.25">
      <c r="A4298" s="55">
        <v>33012590</v>
      </c>
      <c r="B4298" s="21" t="s">
        <v>4198</v>
      </c>
      <c r="C4298" s="21" t="s">
        <v>4207</v>
      </c>
    </row>
    <row r="4299" spans="1:3" ht="14.25">
      <c r="A4299" s="55">
        <v>33012911</v>
      </c>
      <c r="B4299" s="21" t="s">
        <v>4198</v>
      </c>
      <c r="C4299" s="21" t="s">
        <v>4208</v>
      </c>
    </row>
    <row r="4300" spans="1:3" ht="14.25">
      <c r="A4300" s="55">
        <v>33012912</v>
      </c>
      <c r="B4300" s="21" t="s">
        <v>4198</v>
      </c>
      <c r="C4300" s="21" t="s">
        <v>4209</v>
      </c>
    </row>
    <row r="4301" spans="1:3" ht="14.25">
      <c r="A4301" s="55">
        <v>33012913</v>
      </c>
      <c r="B4301" s="21" t="s">
        <v>4198</v>
      </c>
      <c r="C4301" s="21" t="s">
        <v>4210</v>
      </c>
    </row>
    <row r="4302" spans="1:3" ht="14.25">
      <c r="A4302" s="55">
        <v>33012914</v>
      </c>
      <c r="B4302" s="21" t="s">
        <v>4198</v>
      </c>
      <c r="C4302" s="21" t="s">
        <v>4211</v>
      </c>
    </row>
    <row r="4303" spans="1:3" ht="14.25">
      <c r="A4303" s="55">
        <v>33012915</v>
      </c>
      <c r="B4303" s="21" t="s">
        <v>4198</v>
      </c>
      <c r="C4303" s="21" t="s">
        <v>4212</v>
      </c>
    </row>
    <row r="4304" spans="1:3" ht="14.25">
      <c r="A4304" s="55">
        <v>33012916</v>
      </c>
      <c r="B4304" s="21" t="s">
        <v>4198</v>
      </c>
      <c r="C4304" s="21" t="s">
        <v>4213</v>
      </c>
    </row>
    <row r="4305" spans="1:3" ht="14.25">
      <c r="A4305" s="55">
        <v>33012917</v>
      </c>
      <c r="B4305" s="21" t="s">
        <v>4198</v>
      </c>
      <c r="C4305" s="21" t="s">
        <v>4214</v>
      </c>
    </row>
    <row r="4306" spans="1:3" ht="14.25">
      <c r="A4306" s="55">
        <v>33012918</v>
      </c>
      <c r="B4306" s="21" t="s">
        <v>4198</v>
      </c>
      <c r="C4306" s="21" t="s">
        <v>4215</v>
      </c>
    </row>
    <row r="4307" spans="1:3" ht="14.25">
      <c r="A4307" s="55">
        <v>33012919</v>
      </c>
      <c r="B4307" s="21" t="s">
        <v>4198</v>
      </c>
      <c r="C4307" s="21" t="s">
        <v>4216</v>
      </c>
    </row>
    <row r="4308" spans="1:3" ht="14.25">
      <c r="A4308" s="55">
        <v>33012921</v>
      </c>
      <c r="B4308" s="21" t="s">
        <v>4198</v>
      </c>
      <c r="C4308" s="21" t="s">
        <v>4217</v>
      </c>
    </row>
    <row r="4309" spans="1:3" ht="14.25">
      <c r="A4309" s="55">
        <v>33012922</v>
      </c>
      <c r="B4309" s="21" t="s">
        <v>4198</v>
      </c>
      <c r="C4309" s="21" t="s">
        <v>4218</v>
      </c>
    </row>
    <row r="4310" spans="1:3" ht="14.25">
      <c r="A4310" s="55">
        <v>33012990</v>
      </c>
      <c r="B4310" s="21" t="s">
        <v>4198</v>
      </c>
      <c r="C4310" s="21" t="s">
        <v>4219</v>
      </c>
    </row>
    <row r="4311" spans="1:3" ht="14.25">
      <c r="A4311" s="55">
        <v>33013000</v>
      </c>
      <c r="B4311" s="21" t="s">
        <v>4198</v>
      </c>
      <c r="C4311" s="21" t="s">
        <v>4220</v>
      </c>
    </row>
    <row r="4312" spans="1:3" ht="14.25">
      <c r="A4312" s="55">
        <v>33019010</v>
      </c>
      <c r="B4312" s="21" t="s">
        <v>4198</v>
      </c>
      <c r="C4312" s="21" t="s">
        <v>4221</v>
      </c>
    </row>
    <row r="4313" spans="1:3" ht="14.25">
      <c r="A4313" s="55">
        <v>33019020</v>
      </c>
      <c r="B4313" s="21" t="s">
        <v>4198</v>
      </c>
      <c r="C4313" s="21" t="s">
        <v>4222</v>
      </c>
    </row>
    <row r="4314" spans="1:3" ht="14.25">
      <c r="A4314" s="55">
        <v>33019030</v>
      </c>
      <c r="B4314" s="21" t="s">
        <v>4198</v>
      </c>
      <c r="C4314" s="21" t="s">
        <v>4223</v>
      </c>
    </row>
    <row r="4315" spans="1:3" ht="14.25">
      <c r="A4315" s="55">
        <v>33019040</v>
      </c>
      <c r="B4315" s="21" t="s">
        <v>4198</v>
      </c>
      <c r="C4315" s="21" t="s">
        <v>4224</v>
      </c>
    </row>
    <row r="4316" spans="1:3" ht="14.25">
      <c r="A4316" s="55">
        <v>33021000</v>
      </c>
      <c r="B4316" s="21" t="s">
        <v>4198</v>
      </c>
      <c r="C4316" s="21" t="s">
        <v>4225</v>
      </c>
    </row>
    <row r="4317" spans="1:3" ht="14.25">
      <c r="A4317" s="55">
        <v>33029011</v>
      </c>
      <c r="B4317" s="21" t="s">
        <v>4198</v>
      </c>
      <c r="C4317" s="21" t="s">
        <v>4226</v>
      </c>
    </row>
    <row r="4318" spans="1:3" ht="14.25">
      <c r="A4318" s="55">
        <v>33029019</v>
      </c>
      <c r="B4318" s="21" t="s">
        <v>4198</v>
      </c>
      <c r="C4318" s="21" t="s">
        <v>4227</v>
      </c>
    </row>
    <row r="4319" spans="1:3" ht="14.25">
      <c r="A4319" s="55">
        <v>33029090</v>
      </c>
      <c r="B4319" s="21" t="s">
        <v>4198</v>
      </c>
      <c r="C4319" s="21" t="s">
        <v>4228</v>
      </c>
    </row>
    <row r="4320" spans="1:3" ht="14.25">
      <c r="A4320" s="55">
        <v>33030010</v>
      </c>
      <c r="B4320" s="21" t="s">
        <v>4198</v>
      </c>
      <c r="C4320" s="21" t="s">
        <v>4229</v>
      </c>
    </row>
    <row r="4321" spans="1:3" ht="14.25">
      <c r="A4321" s="55">
        <v>33030020</v>
      </c>
      <c r="B4321" s="21" t="s">
        <v>4198</v>
      </c>
      <c r="C4321" s="21" t="s">
        <v>4230</v>
      </c>
    </row>
    <row r="4322" spans="1:3" ht="14.25">
      <c r="A4322" s="55">
        <v>33041000</v>
      </c>
      <c r="B4322" s="21" t="s">
        <v>4198</v>
      </c>
      <c r="C4322" s="21" t="s">
        <v>4231</v>
      </c>
    </row>
    <row r="4323" spans="1:3" ht="14.25">
      <c r="A4323" s="55">
        <v>33042010</v>
      </c>
      <c r="B4323" s="21" t="s">
        <v>4198</v>
      </c>
      <c r="C4323" s="21" t="s">
        <v>4232</v>
      </c>
    </row>
    <row r="4324" spans="1:3" ht="14.25">
      <c r="A4324" s="55">
        <v>33042090</v>
      </c>
      <c r="B4324" s="21" t="s">
        <v>4198</v>
      </c>
      <c r="C4324" s="21" t="s">
        <v>4233</v>
      </c>
    </row>
    <row r="4325" spans="1:3" ht="14.25">
      <c r="A4325" s="55">
        <v>33043000</v>
      </c>
      <c r="B4325" s="21" t="s">
        <v>4198</v>
      </c>
      <c r="C4325" s="21" t="s">
        <v>4234</v>
      </c>
    </row>
    <row r="4326" spans="1:3" ht="14.25">
      <c r="A4326" s="55">
        <v>33049100</v>
      </c>
      <c r="B4326" s="21" t="s">
        <v>4198</v>
      </c>
      <c r="C4326" s="21" t="s">
        <v>4235</v>
      </c>
    </row>
    <row r="4327" spans="1:3" ht="14.25">
      <c r="A4327" s="55">
        <v>33049910</v>
      </c>
      <c r="B4327" s="21" t="s">
        <v>4198</v>
      </c>
      <c r="C4327" s="21" t="s">
        <v>4236</v>
      </c>
    </row>
    <row r="4328" spans="1:3" ht="14.25">
      <c r="A4328" s="55">
        <v>33049990</v>
      </c>
      <c r="B4328" s="21" t="s">
        <v>4198</v>
      </c>
      <c r="C4328" s="21" t="s">
        <v>4237</v>
      </c>
    </row>
    <row r="4329" spans="1:3" ht="14.25">
      <c r="A4329" s="55">
        <v>33051000</v>
      </c>
      <c r="B4329" s="21" t="s">
        <v>4198</v>
      </c>
      <c r="C4329" s="21" t="s">
        <v>4238</v>
      </c>
    </row>
    <row r="4330" spans="1:3" ht="14.25">
      <c r="A4330" s="55">
        <v>33052000</v>
      </c>
      <c r="B4330" s="21" t="s">
        <v>4198</v>
      </c>
      <c r="C4330" s="21" t="s">
        <v>4239</v>
      </c>
    </row>
    <row r="4331" spans="1:3" ht="14.25">
      <c r="A4331" s="55">
        <v>33053000</v>
      </c>
      <c r="B4331" s="21" t="s">
        <v>4198</v>
      </c>
      <c r="C4331" s="21" t="s">
        <v>4240</v>
      </c>
    </row>
    <row r="4332" spans="1:3" ht="14.25">
      <c r="A4332" s="55">
        <v>33059000</v>
      </c>
      <c r="B4332" s="21" t="s">
        <v>4198</v>
      </c>
      <c r="C4332" s="21" t="s">
        <v>4241</v>
      </c>
    </row>
    <row r="4333" spans="1:3" ht="14.25">
      <c r="A4333" s="55">
        <v>33061000</v>
      </c>
      <c r="B4333" s="21" t="s">
        <v>4198</v>
      </c>
      <c r="C4333" s="21" t="s">
        <v>4242</v>
      </c>
    </row>
    <row r="4334" spans="1:3" ht="14.25">
      <c r="A4334" s="55">
        <v>33062000</v>
      </c>
      <c r="B4334" s="21" t="s">
        <v>4198</v>
      </c>
      <c r="C4334" s="21" t="s">
        <v>4243</v>
      </c>
    </row>
    <row r="4335" spans="1:3" ht="14.25">
      <c r="A4335" s="55">
        <v>33069000</v>
      </c>
      <c r="B4335" s="21" t="s">
        <v>4198</v>
      </c>
      <c r="C4335" s="21" t="s">
        <v>4244</v>
      </c>
    </row>
    <row r="4336" spans="1:3" ht="14.25">
      <c r="A4336" s="55">
        <v>33071000</v>
      </c>
      <c r="B4336" s="21" t="s">
        <v>4198</v>
      </c>
      <c r="C4336" s="21" t="s">
        <v>4245</v>
      </c>
    </row>
    <row r="4337" spans="1:3" ht="14.25">
      <c r="A4337" s="55">
        <v>33072010</v>
      </c>
      <c r="B4337" s="21" t="s">
        <v>4198</v>
      </c>
      <c r="C4337" s="21" t="s">
        <v>4246</v>
      </c>
    </row>
    <row r="4338" spans="1:3" ht="14.25">
      <c r="A4338" s="55">
        <v>33072090</v>
      </c>
      <c r="B4338" s="21" t="s">
        <v>4198</v>
      </c>
      <c r="C4338" s="21" t="s">
        <v>4247</v>
      </c>
    </row>
    <row r="4339" spans="1:3" ht="14.25">
      <c r="A4339" s="55">
        <v>33073000</v>
      </c>
      <c r="B4339" s="21" t="s">
        <v>4198</v>
      </c>
      <c r="C4339" s="21" t="s">
        <v>4248</v>
      </c>
    </row>
    <row r="4340" spans="1:3" ht="14.25">
      <c r="A4340" s="55">
        <v>33074100</v>
      </c>
      <c r="B4340" s="21" t="s">
        <v>4198</v>
      </c>
      <c r="C4340" s="21" t="s">
        <v>4249</v>
      </c>
    </row>
    <row r="4341" spans="1:3" ht="14.25">
      <c r="A4341" s="55">
        <v>33074900</v>
      </c>
      <c r="B4341" s="21" t="s">
        <v>4198</v>
      </c>
      <c r="C4341" s="21" t="s">
        <v>4250</v>
      </c>
    </row>
    <row r="4342" spans="1:3" ht="14.25">
      <c r="A4342" s="55">
        <v>33079000</v>
      </c>
      <c r="B4342" s="21" t="s">
        <v>4198</v>
      </c>
      <c r="C4342" s="21" t="s">
        <v>4251</v>
      </c>
    </row>
    <row r="4343" spans="1:3" ht="14.25">
      <c r="A4343" s="55">
        <v>34011110</v>
      </c>
      <c r="B4343" s="21" t="s">
        <v>4252</v>
      </c>
      <c r="C4343" s="21" t="s">
        <v>4253</v>
      </c>
    </row>
    <row r="4344" spans="1:3" ht="14.25">
      <c r="A4344" s="55">
        <v>34011190</v>
      </c>
      <c r="B4344" s="21" t="s">
        <v>4252</v>
      </c>
      <c r="C4344" s="21" t="s">
        <v>4254</v>
      </c>
    </row>
    <row r="4345" spans="1:3" ht="14.25">
      <c r="A4345" s="55">
        <v>34011900</v>
      </c>
      <c r="B4345" s="21" t="s">
        <v>4252</v>
      </c>
      <c r="C4345" s="21" t="s">
        <v>4255</v>
      </c>
    </row>
    <row r="4346" spans="1:3" ht="14.25">
      <c r="A4346" s="55">
        <v>34012010</v>
      </c>
      <c r="B4346" s="21" t="s">
        <v>4252</v>
      </c>
      <c r="C4346" s="21" t="s">
        <v>4256</v>
      </c>
    </row>
    <row r="4347" spans="1:3" ht="14.25">
      <c r="A4347" s="55">
        <v>34012090</v>
      </c>
      <c r="B4347" s="21" t="s">
        <v>4252</v>
      </c>
      <c r="C4347" s="21" t="s">
        <v>4257</v>
      </c>
    </row>
    <row r="4348" spans="1:3" ht="14.25">
      <c r="A4348" s="55">
        <v>34013000</v>
      </c>
      <c r="B4348" s="21" t="s">
        <v>4252</v>
      </c>
      <c r="C4348" s="21" t="s">
        <v>4258</v>
      </c>
    </row>
    <row r="4349" spans="1:3" ht="14.25">
      <c r="A4349" s="55">
        <v>34021110</v>
      </c>
      <c r="B4349" s="21" t="s">
        <v>4252</v>
      </c>
      <c r="C4349" s="21" t="s">
        <v>4259</v>
      </c>
    </row>
    <row r="4350" spans="1:3" ht="14.25">
      <c r="A4350" s="55">
        <v>34021120</v>
      </c>
      <c r="B4350" s="21" t="s">
        <v>4252</v>
      </c>
      <c r="C4350" s="21" t="s">
        <v>4260</v>
      </c>
    </row>
    <row r="4351" spans="1:3" ht="14.25">
      <c r="A4351" s="55">
        <v>34021130</v>
      </c>
      <c r="B4351" s="21" t="s">
        <v>4252</v>
      </c>
      <c r="C4351" s="21" t="s">
        <v>4261</v>
      </c>
    </row>
    <row r="4352" spans="1:3" ht="14.25">
      <c r="A4352" s="55">
        <v>34021140</v>
      </c>
      <c r="B4352" s="21" t="s">
        <v>4252</v>
      </c>
      <c r="C4352" s="21" t="s">
        <v>4262</v>
      </c>
    </row>
    <row r="4353" spans="1:3" ht="14.25">
      <c r="A4353" s="55">
        <v>34021190</v>
      </c>
      <c r="B4353" s="21" t="s">
        <v>4252</v>
      </c>
      <c r="C4353" s="21" t="s">
        <v>4263</v>
      </c>
    </row>
    <row r="4354" spans="1:3" ht="14.25">
      <c r="A4354" s="55">
        <v>34021210</v>
      </c>
      <c r="B4354" s="21" t="s">
        <v>4252</v>
      </c>
      <c r="C4354" s="21" t="s">
        <v>4264</v>
      </c>
    </row>
    <row r="4355" spans="1:3" ht="14.25">
      <c r="A4355" s="55">
        <v>34021290</v>
      </c>
      <c r="B4355" s="21" t="s">
        <v>4252</v>
      </c>
      <c r="C4355" s="21" t="s">
        <v>4265</v>
      </c>
    </row>
    <row r="4356" spans="1:3" ht="14.25">
      <c r="A4356" s="55">
        <v>34021300</v>
      </c>
      <c r="B4356" s="21" t="s">
        <v>4252</v>
      </c>
      <c r="C4356" s="21" t="s">
        <v>4266</v>
      </c>
    </row>
    <row r="4357" spans="1:3" ht="14.25">
      <c r="A4357" s="55">
        <v>34021900</v>
      </c>
      <c r="B4357" s="21" t="s">
        <v>4252</v>
      </c>
      <c r="C4357" s="21" t="s">
        <v>4267</v>
      </c>
    </row>
    <row r="4358" spans="1:3" ht="14.25">
      <c r="A4358" s="55">
        <v>34022000</v>
      </c>
      <c r="B4358" s="21" t="s">
        <v>4252</v>
      </c>
      <c r="C4358" s="21" t="s">
        <v>4268</v>
      </c>
    </row>
    <row r="4359" spans="1:3" ht="14.25">
      <c r="A4359" s="55">
        <v>34029011</v>
      </c>
      <c r="B4359" s="21" t="s">
        <v>4252</v>
      </c>
      <c r="C4359" s="21" t="s">
        <v>4269</v>
      </c>
    </row>
    <row r="4360" spans="1:3" ht="14.25">
      <c r="A4360" s="55">
        <v>34029019</v>
      </c>
      <c r="B4360" s="21" t="s">
        <v>4252</v>
      </c>
      <c r="C4360" s="21" t="s">
        <v>4270</v>
      </c>
    </row>
    <row r="4361" spans="1:3" ht="14.25">
      <c r="A4361" s="55">
        <v>34029021</v>
      </c>
      <c r="B4361" s="21" t="s">
        <v>4252</v>
      </c>
      <c r="C4361" s="21" t="s">
        <v>4271</v>
      </c>
    </row>
    <row r="4362" spans="1:3" ht="14.25">
      <c r="A4362" s="55">
        <v>34029022</v>
      </c>
      <c r="B4362" s="21" t="s">
        <v>4252</v>
      </c>
      <c r="C4362" s="21" t="s">
        <v>4272</v>
      </c>
    </row>
    <row r="4363" spans="1:3" ht="14.25">
      <c r="A4363" s="55">
        <v>34029023</v>
      </c>
      <c r="B4363" s="21" t="s">
        <v>4252</v>
      </c>
      <c r="C4363" s="21" t="s">
        <v>4271</v>
      </c>
    </row>
    <row r="4364" spans="1:3" ht="14.25">
      <c r="A4364" s="55">
        <v>34029029</v>
      </c>
      <c r="B4364" s="21" t="s">
        <v>4252</v>
      </c>
      <c r="C4364" s="21" t="s">
        <v>4273</v>
      </c>
    </row>
    <row r="4365" spans="1:3" ht="14.25">
      <c r="A4365" s="55">
        <v>34029031</v>
      </c>
      <c r="B4365" s="21" t="s">
        <v>4252</v>
      </c>
      <c r="C4365" s="21" t="s">
        <v>4274</v>
      </c>
    </row>
    <row r="4366" spans="1:3" ht="14.25">
      <c r="A4366" s="55">
        <v>34029039</v>
      </c>
      <c r="B4366" s="21" t="s">
        <v>4252</v>
      </c>
      <c r="C4366" s="21" t="s">
        <v>4275</v>
      </c>
    </row>
    <row r="4367" spans="1:3" ht="14.25">
      <c r="A4367" s="55">
        <v>34029090</v>
      </c>
      <c r="B4367" s="21" t="s">
        <v>4252</v>
      </c>
      <c r="C4367" s="21" t="s">
        <v>4276</v>
      </c>
    </row>
    <row r="4368" spans="1:3" ht="14.25">
      <c r="A4368" s="55">
        <v>34031110</v>
      </c>
      <c r="B4368" s="21" t="s">
        <v>4252</v>
      </c>
      <c r="C4368" s="21" t="s">
        <v>4277</v>
      </c>
    </row>
    <row r="4369" spans="1:3" ht="14.25">
      <c r="A4369" s="55">
        <v>34031120</v>
      </c>
      <c r="B4369" s="21" t="s">
        <v>4252</v>
      </c>
      <c r="C4369" s="21" t="s">
        <v>4278</v>
      </c>
    </row>
    <row r="4370" spans="1:3" ht="14.25">
      <c r="A4370" s="55">
        <v>34031190</v>
      </c>
      <c r="B4370" s="21" t="s">
        <v>4252</v>
      </c>
      <c r="C4370" s="21" t="s">
        <v>4279</v>
      </c>
    </row>
    <row r="4371" spans="1:3" ht="14.25">
      <c r="A4371" s="55">
        <v>34031900</v>
      </c>
      <c r="B4371" s="21" t="s">
        <v>4252</v>
      </c>
      <c r="C4371" s="21" t="s">
        <v>4280</v>
      </c>
    </row>
    <row r="4372" spans="1:3" ht="14.25">
      <c r="A4372" s="55">
        <v>34039110</v>
      </c>
      <c r="B4372" s="21" t="s">
        <v>4252</v>
      </c>
      <c r="C4372" s="21" t="s">
        <v>4281</v>
      </c>
    </row>
    <row r="4373" spans="1:3" ht="14.25">
      <c r="A4373" s="55">
        <v>34039120</v>
      </c>
      <c r="B4373" s="21" t="s">
        <v>4252</v>
      </c>
      <c r="C4373" s="21" t="s">
        <v>4282</v>
      </c>
    </row>
    <row r="4374" spans="1:3" ht="14.25">
      <c r="A4374" s="55">
        <v>34039190</v>
      </c>
      <c r="B4374" s="21" t="s">
        <v>4252</v>
      </c>
      <c r="C4374" s="21" t="s">
        <v>4283</v>
      </c>
    </row>
    <row r="4375" spans="1:3" ht="14.25">
      <c r="A4375" s="55">
        <v>34039900</v>
      </c>
      <c r="B4375" s="21" t="s">
        <v>4252</v>
      </c>
      <c r="C4375" s="21" t="s">
        <v>4284</v>
      </c>
    </row>
    <row r="4376" spans="1:3" ht="14.25">
      <c r="A4376" s="55">
        <v>34042010</v>
      </c>
      <c r="B4376" s="21" t="s">
        <v>4252</v>
      </c>
      <c r="C4376" s="21" t="s">
        <v>4285</v>
      </c>
    </row>
    <row r="4377" spans="1:3" ht="14.25">
      <c r="A4377" s="55">
        <v>34042020</v>
      </c>
      <c r="B4377" s="21" t="s">
        <v>4252</v>
      </c>
      <c r="C4377" s="21" t="s">
        <v>4286</v>
      </c>
    </row>
    <row r="4378" spans="1:3" ht="14.25">
      <c r="A4378" s="55">
        <v>34049011</v>
      </c>
      <c r="B4378" s="21" t="s">
        <v>4252</v>
      </c>
      <c r="C4378" s="21" t="s">
        <v>4287</v>
      </c>
    </row>
    <row r="4379" spans="1:3" ht="14.25">
      <c r="A4379" s="55">
        <v>34049012</v>
      </c>
      <c r="B4379" s="21" t="s">
        <v>4252</v>
      </c>
      <c r="C4379" s="21" t="s">
        <v>4288</v>
      </c>
    </row>
    <row r="4380" spans="1:3" ht="14.25">
      <c r="A4380" s="55">
        <v>34049013</v>
      </c>
      <c r="B4380" s="21" t="s">
        <v>4252</v>
      </c>
      <c r="C4380" s="21" t="s">
        <v>4289</v>
      </c>
    </row>
    <row r="4381" spans="1:3" ht="14.25">
      <c r="A4381" s="55">
        <v>34049014</v>
      </c>
      <c r="B4381" s="21" t="s">
        <v>4252</v>
      </c>
      <c r="C4381" s="21" t="s">
        <v>4290</v>
      </c>
    </row>
    <row r="4382" spans="1:3" ht="14.25">
      <c r="A4382" s="55">
        <v>34049019</v>
      </c>
      <c r="B4382" s="21" t="s">
        <v>4252</v>
      </c>
      <c r="C4382" s="21" t="s">
        <v>4291</v>
      </c>
    </row>
    <row r="4383" spans="1:3" ht="14.25">
      <c r="A4383" s="55">
        <v>34049021</v>
      </c>
      <c r="B4383" s="21" t="s">
        <v>4252</v>
      </c>
      <c r="C4383" s="21" t="s">
        <v>4292</v>
      </c>
    </row>
    <row r="4384" spans="1:3" ht="14.25">
      <c r="A4384" s="55" t="s">
        <v>36</v>
      </c>
      <c r="B4384" s="21" t="s">
        <v>4252</v>
      </c>
      <c r="C4384" s="21" t="s">
        <v>4293</v>
      </c>
    </row>
    <row r="4385" spans="1:3" ht="14.25">
      <c r="A4385" s="55">
        <v>34049029</v>
      </c>
      <c r="B4385" s="21" t="s">
        <v>4252</v>
      </c>
      <c r="C4385" s="21" t="s">
        <v>4294</v>
      </c>
    </row>
    <row r="4386" spans="1:3" ht="14.25">
      <c r="A4386" s="55">
        <v>34051000</v>
      </c>
      <c r="B4386" s="21" t="s">
        <v>4252</v>
      </c>
      <c r="C4386" s="21" t="s">
        <v>4295</v>
      </c>
    </row>
    <row r="4387" spans="1:3" ht="14.25">
      <c r="A4387" s="55">
        <v>34052000</v>
      </c>
      <c r="B4387" s="21" t="s">
        <v>4252</v>
      </c>
      <c r="C4387" s="21" t="s">
        <v>4296</v>
      </c>
    </row>
    <row r="4388" spans="1:3" ht="14.25">
      <c r="A4388" s="55">
        <v>34053000</v>
      </c>
      <c r="B4388" s="21" t="s">
        <v>4252</v>
      </c>
      <c r="C4388" s="21" t="s">
        <v>4297</v>
      </c>
    </row>
    <row r="4389" spans="1:3" ht="14.25">
      <c r="A4389" s="55">
        <v>34054000</v>
      </c>
      <c r="B4389" s="21" t="s">
        <v>4252</v>
      </c>
      <c r="C4389" s="21" t="s">
        <v>4298</v>
      </c>
    </row>
    <row r="4390" spans="1:3" ht="14.25">
      <c r="A4390" s="55">
        <v>34059000</v>
      </c>
      <c r="B4390" s="21" t="s">
        <v>4252</v>
      </c>
      <c r="C4390" s="21" t="s">
        <v>4299</v>
      </c>
    </row>
    <row r="4391" spans="1:3" ht="14.25">
      <c r="A4391" s="55">
        <v>34060000</v>
      </c>
      <c r="B4391" s="21" t="s">
        <v>4252</v>
      </c>
      <c r="C4391" s="21" t="s">
        <v>4300</v>
      </c>
    </row>
    <row r="4392" spans="1:3" ht="14.25">
      <c r="A4392" s="55">
        <v>34070010</v>
      </c>
      <c r="B4392" s="21" t="s">
        <v>4252</v>
      </c>
      <c r="C4392" s="21" t="s">
        <v>4301</v>
      </c>
    </row>
    <row r="4393" spans="1:3" ht="14.25">
      <c r="A4393" s="55">
        <v>34070020</v>
      </c>
      <c r="B4393" s="21" t="s">
        <v>4252</v>
      </c>
      <c r="C4393" s="21" t="s">
        <v>4302</v>
      </c>
    </row>
    <row r="4394" spans="1:3" ht="14.25">
      <c r="A4394" s="55">
        <v>34070090</v>
      </c>
      <c r="B4394" s="21" t="s">
        <v>4252</v>
      </c>
      <c r="C4394" s="21" t="s">
        <v>4303</v>
      </c>
    </row>
    <row r="4395" spans="1:3" ht="14.25">
      <c r="A4395" s="55">
        <v>35011000</v>
      </c>
      <c r="B4395" s="21" t="s">
        <v>4304</v>
      </c>
      <c r="C4395" s="21" t="s">
        <v>4305</v>
      </c>
    </row>
    <row r="4396" spans="1:3" ht="14.25">
      <c r="A4396" s="55">
        <v>35019011</v>
      </c>
      <c r="B4396" s="21" t="s">
        <v>4304</v>
      </c>
      <c r="C4396" s="21" t="s">
        <v>4306</v>
      </c>
    </row>
    <row r="4397" spans="1:3" ht="14.25">
      <c r="A4397" s="55">
        <v>35019019</v>
      </c>
      <c r="B4397" s="21" t="s">
        <v>4304</v>
      </c>
      <c r="C4397" s="21" t="s">
        <v>4307</v>
      </c>
    </row>
    <row r="4398" spans="1:3" ht="14.25">
      <c r="A4398" s="55">
        <v>35019020</v>
      </c>
      <c r="B4398" s="21" t="s">
        <v>4304</v>
      </c>
      <c r="C4398" s="21" t="s">
        <v>4308</v>
      </c>
    </row>
    <row r="4399" spans="1:3" ht="14.25">
      <c r="A4399" s="55">
        <v>35021100</v>
      </c>
      <c r="B4399" s="21" t="s">
        <v>4304</v>
      </c>
      <c r="C4399" s="21" t="s">
        <v>4309</v>
      </c>
    </row>
    <row r="4400" spans="1:3" ht="14.25">
      <c r="A4400" s="55">
        <v>35021900</v>
      </c>
      <c r="B4400" s="21" t="s">
        <v>4304</v>
      </c>
      <c r="C4400" s="21" t="s">
        <v>4310</v>
      </c>
    </row>
    <row r="4401" spans="1:3" ht="14.25">
      <c r="A4401" s="55">
        <v>35022000</v>
      </c>
      <c r="B4401" s="21" t="s">
        <v>4304</v>
      </c>
      <c r="C4401" s="21" t="s">
        <v>4311</v>
      </c>
    </row>
    <row r="4402" spans="1:3" ht="14.25">
      <c r="A4402" s="55">
        <v>35029010</v>
      </c>
      <c r="B4402" s="21" t="s">
        <v>4304</v>
      </c>
      <c r="C4402" s="21" t="s">
        <v>4312</v>
      </c>
    </row>
    <row r="4403" spans="1:3" ht="14.25">
      <c r="A4403" s="55">
        <v>35029090</v>
      </c>
      <c r="B4403" s="21" t="s">
        <v>4304</v>
      </c>
      <c r="C4403" s="21" t="s">
        <v>4313</v>
      </c>
    </row>
    <row r="4404" spans="1:3" ht="14.25">
      <c r="A4404" s="55">
        <v>35030011</v>
      </c>
      <c r="B4404" s="21" t="s">
        <v>4304</v>
      </c>
      <c r="C4404" s="21" t="s">
        <v>4314</v>
      </c>
    </row>
    <row r="4405" spans="1:3" ht="14.25">
      <c r="A4405" s="55">
        <v>35030012</v>
      </c>
      <c r="B4405" s="21" t="s">
        <v>4304</v>
      </c>
      <c r="C4405" s="21" t="s">
        <v>4315</v>
      </c>
    </row>
    <row r="4406" spans="1:3" ht="14.25">
      <c r="A4406" s="55">
        <v>35030019</v>
      </c>
      <c r="B4406" s="21" t="s">
        <v>4304</v>
      </c>
      <c r="C4406" s="21" t="s">
        <v>4316</v>
      </c>
    </row>
    <row r="4407" spans="1:3" ht="14.25">
      <c r="A4407" s="55">
        <v>35030090</v>
      </c>
      <c r="B4407" s="21" t="s">
        <v>4304</v>
      </c>
      <c r="C4407" s="21" t="s">
        <v>4317</v>
      </c>
    </row>
    <row r="4408" spans="1:3" ht="14.25">
      <c r="A4408" s="55">
        <v>35040011</v>
      </c>
      <c r="B4408" s="21" t="s">
        <v>4304</v>
      </c>
      <c r="C4408" s="21" t="s">
        <v>4318</v>
      </c>
    </row>
    <row r="4409" spans="1:3" ht="14.25">
      <c r="A4409" s="55">
        <v>35040019</v>
      </c>
      <c r="B4409" s="21" t="s">
        <v>4304</v>
      </c>
      <c r="C4409" s="21" t="s">
        <v>4319</v>
      </c>
    </row>
    <row r="4410" spans="1:3" ht="14.25">
      <c r="A4410" s="55">
        <v>35040020</v>
      </c>
      <c r="B4410" s="21" t="s">
        <v>4304</v>
      </c>
      <c r="C4410" s="21" t="s">
        <v>4320</v>
      </c>
    </row>
    <row r="4411" spans="1:3" ht="14.25">
      <c r="A4411" s="55">
        <v>35040030</v>
      </c>
      <c r="B4411" s="21" t="s">
        <v>4304</v>
      </c>
      <c r="C4411" s="21" t="s">
        <v>4321</v>
      </c>
    </row>
    <row r="4412" spans="1:3" ht="14.25">
      <c r="A4412" s="55">
        <v>35040090</v>
      </c>
      <c r="B4412" s="21" t="s">
        <v>4304</v>
      </c>
      <c r="C4412" s="21" t="s">
        <v>4322</v>
      </c>
    </row>
    <row r="4413" spans="1:3" ht="14.25">
      <c r="A4413" s="55">
        <v>35051000</v>
      </c>
      <c r="B4413" s="21" t="s">
        <v>4304</v>
      </c>
      <c r="C4413" s="21" t="s">
        <v>4323</v>
      </c>
    </row>
    <row r="4414" spans="1:3" ht="14.25">
      <c r="A4414" s="55">
        <v>35052000</v>
      </c>
      <c r="B4414" s="21" t="s">
        <v>4304</v>
      </c>
      <c r="C4414" s="21" t="s">
        <v>4324</v>
      </c>
    </row>
    <row r="4415" spans="1:3" ht="14.25">
      <c r="A4415" s="55">
        <v>35061010</v>
      </c>
      <c r="B4415" s="21" t="s">
        <v>4304</v>
      </c>
      <c r="C4415" s="21" t="s">
        <v>4325</v>
      </c>
    </row>
    <row r="4416" spans="1:3" ht="14.25">
      <c r="A4416" s="55">
        <v>35061090</v>
      </c>
      <c r="B4416" s="21" t="s">
        <v>4304</v>
      </c>
      <c r="C4416" s="21" t="s">
        <v>4326</v>
      </c>
    </row>
    <row r="4417" spans="1:3" ht="14.25">
      <c r="A4417" s="55">
        <v>35069110</v>
      </c>
      <c r="B4417" s="21" t="s">
        <v>4304</v>
      </c>
      <c r="C4417" s="21" t="s">
        <v>4327</v>
      </c>
    </row>
    <row r="4418" spans="1:3" ht="14.25">
      <c r="A4418" s="55">
        <v>35069120</v>
      </c>
      <c r="B4418" s="21" t="s">
        <v>4304</v>
      </c>
      <c r="C4418" s="21" t="s">
        <v>4328</v>
      </c>
    </row>
    <row r="4419" spans="1:3" ht="14.25">
      <c r="A4419" s="55">
        <v>35069190</v>
      </c>
      <c r="B4419" s="21" t="s">
        <v>4304</v>
      </c>
      <c r="C4419" s="21" t="s">
        <v>4329</v>
      </c>
    </row>
    <row r="4420" spans="1:3" ht="14.25">
      <c r="A4420" s="55">
        <v>35069900</v>
      </c>
      <c r="B4420" s="21" t="s">
        <v>4304</v>
      </c>
      <c r="C4420" s="21" t="s">
        <v>4330</v>
      </c>
    </row>
    <row r="4421" spans="1:3" ht="14.25">
      <c r="A4421" s="55">
        <v>35071000</v>
      </c>
      <c r="B4421" s="21" t="s">
        <v>4304</v>
      </c>
      <c r="C4421" s="21" t="s">
        <v>4331</v>
      </c>
    </row>
    <row r="4422" spans="1:3" ht="14.25">
      <c r="A4422" s="55">
        <v>35079011</v>
      </c>
      <c r="B4422" s="21" t="s">
        <v>4304</v>
      </c>
      <c r="C4422" s="21" t="s">
        <v>4332</v>
      </c>
    </row>
    <row r="4423" spans="1:3" ht="14.25">
      <c r="A4423" s="55">
        <v>35079019</v>
      </c>
      <c r="B4423" s="21" t="s">
        <v>4304</v>
      </c>
      <c r="C4423" s="21" t="s">
        <v>4333</v>
      </c>
    </row>
    <row r="4424" spans="1:3" ht="14.25">
      <c r="A4424" s="55">
        <v>35079021</v>
      </c>
      <c r="B4424" s="21" t="s">
        <v>4304</v>
      </c>
      <c r="C4424" s="21" t="s">
        <v>4334</v>
      </c>
    </row>
    <row r="4425" spans="1:3" ht="14.25">
      <c r="A4425" s="55">
        <v>35079022</v>
      </c>
      <c r="B4425" s="21" t="s">
        <v>4304</v>
      </c>
      <c r="C4425" s="21" t="s">
        <v>4335</v>
      </c>
    </row>
    <row r="4426" spans="1:3" ht="14.25">
      <c r="A4426" s="55">
        <v>35079023</v>
      </c>
      <c r="B4426" s="21" t="s">
        <v>4304</v>
      </c>
      <c r="C4426" s="21" t="s">
        <v>4336</v>
      </c>
    </row>
    <row r="4427" spans="1:3" ht="14.25">
      <c r="A4427" s="55">
        <v>35079024</v>
      </c>
      <c r="B4427" s="21" t="s">
        <v>4304</v>
      </c>
      <c r="C4427" s="21" t="s">
        <v>4337</v>
      </c>
    </row>
    <row r="4428" spans="1:3" ht="14.25">
      <c r="A4428" s="55">
        <v>35079025</v>
      </c>
      <c r="B4428" s="21" t="s">
        <v>4304</v>
      </c>
      <c r="C4428" s="21" t="s">
        <v>4338</v>
      </c>
    </row>
    <row r="4429" spans="1:3" ht="14.25">
      <c r="A4429" s="55">
        <v>35079026</v>
      </c>
      <c r="B4429" s="21" t="s">
        <v>4304</v>
      </c>
      <c r="C4429" s="21" t="s">
        <v>4339</v>
      </c>
    </row>
    <row r="4430" spans="1:3" ht="14.25">
      <c r="A4430" s="55">
        <v>35079029</v>
      </c>
      <c r="B4430" s="21" t="s">
        <v>4304</v>
      </c>
      <c r="C4430" s="21" t="s">
        <v>4340</v>
      </c>
    </row>
    <row r="4431" spans="1:3" ht="14.25">
      <c r="A4431" s="55">
        <v>35079031</v>
      </c>
      <c r="B4431" s="21" t="s">
        <v>4304</v>
      </c>
      <c r="C4431" s="21" t="s">
        <v>4341</v>
      </c>
    </row>
    <row r="4432" spans="1:3" ht="14.25">
      <c r="A4432" s="55">
        <v>35079032</v>
      </c>
      <c r="B4432" s="21" t="s">
        <v>4304</v>
      </c>
      <c r="C4432" s="21" t="s">
        <v>4342</v>
      </c>
    </row>
    <row r="4433" spans="1:3" ht="14.25">
      <c r="A4433" s="55">
        <v>35079039</v>
      </c>
      <c r="B4433" s="21" t="s">
        <v>4304</v>
      </c>
      <c r="C4433" s="21" t="s">
        <v>4343</v>
      </c>
    </row>
    <row r="4434" spans="1:3" ht="14.25">
      <c r="A4434" s="55">
        <v>35079041</v>
      </c>
      <c r="B4434" s="21" t="s">
        <v>4304</v>
      </c>
      <c r="C4434" s="21" t="s">
        <v>4344</v>
      </c>
    </row>
    <row r="4435" spans="1:3" ht="14.25">
      <c r="A4435" s="55">
        <v>35079042</v>
      </c>
      <c r="B4435" s="21" t="s">
        <v>4304</v>
      </c>
      <c r="C4435" s="21" t="s">
        <v>4345</v>
      </c>
    </row>
    <row r="4436" spans="1:3" ht="14.25">
      <c r="A4436" s="55">
        <v>35079049</v>
      </c>
      <c r="B4436" s="21" t="s">
        <v>4304</v>
      </c>
      <c r="C4436" s="21" t="s">
        <v>4346</v>
      </c>
    </row>
    <row r="4437" spans="1:3" ht="14.25">
      <c r="A4437" s="55">
        <v>36010000</v>
      </c>
      <c r="B4437" s="21" t="s">
        <v>4347</v>
      </c>
      <c r="C4437" s="21" t="s">
        <v>4348</v>
      </c>
    </row>
    <row r="4438" spans="1:3" ht="14.25">
      <c r="A4438" s="55">
        <v>36020000</v>
      </c>
      <c r="B4438" s="21" t="s">
        <v>4347</v>
      </c>
      <c r="C4438" s="21" t="s">
        <v>4349</v>
      </c>
    </row>
    <row r="4439" spans="1:3" ht="14.25">
      <c r="A4439" s="56">
        <v>36030000</v>
      </c>
      <c r="B4439" s="22" t="s">
        <v>4347</v>
      </c>
      <c r="C4439" s="22" t="s">
        <v>4350</v>
      </c>
    </row>
    <row r="4440" spans="1:3" ht="14.25">
      <c r="A4440" s="55" t="s">
        <v>4351</v>
      </c>
      <c r="B4440" s="21" t="s">
        <v>4347</v>
      </c>
      <c r="C4440" s="21" t="s">
        <v>4352</v>
      </c>
    </row>
    <row r="4441" spans="1:3" ht="14.25">
      <c r="A4441" s="55" t="s">
        <v>4353</v>
      </c>
      <c r="B4441" s="21" t="s">
        <v>4347</v>
      </c>
      <c r="C4441" s="21" t="s">
        <v>4354</v>
      </c>
    </row>
    <row r="4442" spans="1:3" ht="14.25">
      <c r="A4442" s="55" t="s">
        <v>4355</v>
      </c>
      <c r="B4442" s="21" t="s">
        <v>4347</v>
      </c>
      <c r="C4442" s="21" t="s">
        <v>4356</v>
      </c>
    </row>
    <row r="4443" spans="1:3" ht="14.25">
      <c r="A4443" s="55" t="s">
        <v>4357</v>
      </c>
      <c r="B4443" s="21" t="s">
        <v>4347</v>
      </c>
      <c r="C4443" s="21" t="s">
        <v>4358</v>
      </c>
    </row>
    <row r="4444" spans="1:3" ht="14.25">
      <c r="A4444" s="55" t="s">
        <v>4359</v>
      </c>
      <c r="B4444" s="21" t="s">
        <v>4347</v>
      </c>
      <c r="C4444" s="21" t="s">
        <v>4360</v>
      </c>
    </row>
    <row r="4445" spans="1:3" ht="14.25">
      <c r="A4445" s="55" t="s">
        <v>4361</v>
      </c>
      <c r="B4445" s="21" t="s">
        <v>4347</v>
      </c>
      <c r="C4445" s="21" t="s">
        <v>4362</v>
      </c>
    </row>
    <row r="4446" spans="1:3" ht="14.25">
      <c r="A4446" s="55">
        <v>36041000</v>
      </c>
      <c r="B4446" s="21" t="s">
        <v>4347</v>
      </c>
      <c r="C4446" s="21" t="s">
        <v>4363</v>
      </c>
    </row>
    <row r="4447" spans="1:3" ht="14.25">
      <c r="A4447" s="55">
        <v>36049010</v>
      </c>
      <c r="B4447" s="21" t="s">
        <v>4347</v>
      </c>
      <c r="C4447" s="21" t="s">
        <v>4364</v>
      </c>
    </row>
    <row r="4448" spans="1:3" ht="14.25">
      <c r="A4448" s="55">
        <v>36049090</v>
      </c>
      <c r="B4448" s="21" t="s">
        <v>4347</v>
      </c>
      <c r="C4448" s="21" t="s">
        <v>4365</v>
      </c>
    </row>
    <row r="4449" spans="1:3" ht="14.25">
      <c r="A4449" s="55">
        <v>36050000</v>
      </c>
      <c r="B4449" s="21" t="s">
        <v>4347</v>
      </c>
      <c r="C4449" s="21" t="s">
        <v>4366</v>
      </c>
    </row>
    <row r="4450" spans="1:3" ht="14.25">
      <c r="A4450" s="55">
        <v>36061000</v>
      </c>
      <c r="B4450" s="21" t="s">
        <v>4347</v>
      </c>
      <c r="C4450" s="21" t="s">
        <v>4367</v>
      </c>
    </row>
    <row r="4451" spans="1:3" ht="14.25">
      <c r="A4451" s="55">
        <v>36069000</v>
      </c>
      <c r="B4451" s="21" t="s">
        <v>4347</v>
      </c>
      <c r="C4451" s="21" t="s">
        <v>4368</v>
      </c>
    </row>
    <row r="4452" spans="1:3" ht="14.25">
      <c r="A4452" s="55">
        <v>37011010</v>
      </c>
      <c r="B4452" s="21" t="s">
        <v>4369</v>
      </c>
      <c r="C4452" s="21" t="s">
        <v>4370</v>
      </c>
    </row>
    <row r="4453" spans="1:3" ht="14.25">
      <c r="A4453" s="55">
        <v>37011021</v>
      </c>
      <c r="B4453" s="21" t="s">
        <v>4369</v>
      </c>
      <c r="C4453" s="21" t="s">
        <v>4371</v>
      </c>
    </row>
    <row r="4454" spans="1:3" ht="14.25">
      <c r="A4454" s="55">
        <v>37011029</v>
      </c>
      <c r="B4454" s="21" t="s">
        <v>4369</v>
      </c>
      <c r="C4454" s="21" t="s">
        <v>4372</v>
      </c>
    </row>
    <row r="4455" spans="1:3" ht="14.25">
      <c r="A4455" s="55">
        <v>37012010</v>
      </c>
      <c r="B4455" s="21" t="s">
        <v>4369</v>
      </c>
      <c r="C4455" s="21" t="s">
        <v>4373</v>
      </c>
    </row>
    <row r="4456" spans="1:3" ht="14.25">
      <c r="A4456" s="55">
        <v>37012020</v>
      </c>
      <c r="B4456" s="21" t="s">
        <v>4369</v>
      </c>
      <c r="C4456" s="21" t="s">
        <v>4374</v>
      </c>
    </row>
    <row r="4457" spans="1:3" ht="14.25">
      <c r="A4457" s="55">
        <v>37013010</v>
      </c>
      <c r="B4457" s="21" t="s">
        <v>4369</v>
      </c>
      <c r="C4457" s="21" t="s">
        <v>4375</v>
      </c>
    </row>
    <row r="4458" spans="1:3" ht="14.25">
      <c r="A4458" s="55">
        <v>37013021</v>
      </c>
      <c r="B4458" s="21" t="s">
        <v>4369</v>
      </c>
      <c r="C4458" s="21" t="s">
        <v>4376</v>
      </c>
    </row>
    <row r="4459" spans="1:3" ht="14.25">
      <c r="A4459" s="55">
        <v>37013022</v>
      </c>
      <c r="B4459" s="21" t="s">
        <v>4369</v>
      </c>
      <c r="C4459" s="21" t="s">
        <v>4377</v>
      </c>
    </row>
    <row r="4460" spans="1:3" ht="14.25">
      <c r="A4460" s="55">
        <v>37013029</v>
      </c>
      <c r="B4460" s="21" t="s">
        <v>4369</v>
      </c>
      <c r="C4460" s="21" t="s">
        <v>4378</v>
      </c>
    </row>
    <row r="4461" spans="1:3" ht="14.25">
      <c r="A4461" s="55">
        <v>37013031</v>
      </c>
      <c r="B4461" s="21" t="s">
        <v>4369</v>
      </c>
      <c r="C4461" s="21" t="s">
        <v>4379</v>
      </c>
    </row>
    <row r="4462" spans="1:3" ht="14.25">
      <c r="A4462" s="55">
        <v>37013039</v>
      </c>
      <c r="B4462" s="21" t="s">
        <v>4369</v>
      </c>
      <c r="C4462" s="21" t="s">
        <v>4380</v>
      </c>
    </row>
    <row r="4463" spans="1:3" ht="14.25">
      <c r="A4463" s="55">
        <v>37013040</v>
      </c>
      <c r="B4463" s="21" t="s">
        <v>4369</v>
      </c>
      <c r="C4463" s="21" t="s">
        <v>4381</v>
      </c>
    </row>
    <row r="4464" spans="1:3" ht="14.25">
      <c r="A4464" s="55">
        <v>37013050</v>
      </c>
      <c r="B4464" s="21" t="s">
        <v>4369</v>
      </c>
      <c r="C4464" s="21" t="s">
        <v>4382</v>
      </c>
    </row>
    <row r="4465" spans="1:3" ht="14.25">
      <c r="A4465" s="55">
        <v>37013090</v>
      </c>
      <c r="B4465" s="21" t="s">
        <v>4369</v>
      </c>
      <c r="C4465" s="21" t="s">
        <v>4383</v>
      </c>
    </row>
    <row r="4466" spans="1:3" ht="14.25">
      <c r="A4466" s="55">
        <v>37019100</v>
      </c>
      <c r="B4466" s="21" t="s">
        <v>4369</v>
      </c>
      <c r="C4466" s="21" t="s">
        <v>4384</v>
      </c>
    </row>
    <row r="4467" spans="1:3" ht="14.25">
      <c r="A4467" s="55">
        <v>37019900</v>
      </c>
      <c r="B4467" s="21" t="s">
        <v>4369</v>
      </c>
      <c r="C4467" s="21" t="s">
        <v>4385</v>
      </c>
    </row>
    <row r="4468" spans="1:3" ht="14.25">
      <c r="A4468" s="55">
        <v>37021010</v>
      </c>
      <c r="B4468" s="21" t="s">
        <v>4369</v>
      </c>
      <c r="C4468" s="21" t="s">
        <v>4386</v>
      </c>
    </row>
    <row r="4469" spans="1:3" ht="14.25">
      <c r="A4469" s="55">
        <v>37021020</v>
      </c>
      <c r="B4469" s="21" t="s">
        <v>4369</v>
      </c>
      <c r="C4469" s="21" t="s">
        <v>4387</v>
      </c>
    </row>
    <row r="4470" spans="1:3" ht="14.25">
      <c r="A4470" s="55">
        <v>37023100</v>
      </c>
      <c r="B4470" s="21" t="s">
        <v>4369</v>
      </c>
      <c r="C4470" s="21" t="s">
        <v>4388</v>
      </c>
    </row>
    <row r="4471" spans="1:3" ht="14.25">
      <c r="A4471" s="55">
        <v>37023200</v>
      </c>
      <c r="B4471" s="21" t="s">
        <v>4369</v>
      </c>
      <c r="C4471" s="21" t="s">
        <v>4389</v>
      </c>
    </row>
    <row r="4472" spans="1:3" ht="14.25">
      <c r="A4472" s="55">
        <v>37023900</v>
      </c>
      <c r="B4472" s="21" t="s">
        <v>4369</v>
      </c>
      <c r="C4472" s="21" t="s">
        <v>4390</v>
      </c>
    </row>
    <row r="4473" spans="1:3" ht="14.25">
      <c r="A4473" s="55">
        <v>37024100</v>
      </c>
      <c r="B4473" s="21" t="s">
        <v>4369</v>
      </c>
      <c r="C4473" s="21" t="s">
        <v>4391</v>
      </c>
    </row>
    <row r="4474" spans="1:3" ht="14.25">
      <c r="A4474" s="55">
        <v>37024210</v>
      </c>
      <c r="B4474" s="21" t="s">
        <v>4369</v>
      </c>
      <c r="C4474" s="21" t="s">
        <v>4392</v>
      </c>
    </row>
    <row r="4475" spans="1:3" ht="14.25">
      <c r="A4475" s="55">
        <v>37024290</v>
      </c>
      <c r="B4475" s="21" t="s">
        <v>4369</v>
      </c>
      <c r="C4475" s="21" t="s">
        <v>4393</v>
      </c>
    </row>
    <row r="4476" spans="1:3" ht="14.25">
      <c r="A4476" s="55">
        <v>37024310</v>
      </c>
      <c r="B4476" s="21" t="s">
        <v>4369</v>
      </c>
      <c r="C4476" s="21" t="s">
        <v>4394</v>
      </c>
    </row>
    <row r="4477" spans="1:3" ht="14.25">
      <c r="A4477" s="55">
        <v>37024320</v>
      </c>
      <c r="B4477" s="21" t="s">
        <v>4369</v>
      </c>
      <c r="C4477" s="21" t="s">
        <v>4395</v>
      </c>
    </row>
    <row r="4478" spans="1:3" ht="14.25">
      <c r="A4478" s="55">
        <v>37024390</v>
      </c>
      <c r="B4478" s="21" t="s">
        <v>4369</v>
      </c>
      <c r="C4478" s="21" t="s">
        <v>4396</v>
      </c>
    </row>
    <row r="4479" spans="1:3" ht="14.25">
      <c r="A4479" s="55">
        <v>37024410</v>
      </c>
      <c r="B4479" s="21" t="s">
        <v>4369</v>
      </c>
      <c r="C4479" s="21" t="s">
        <v>4397</v>
      </c>
    </row>
    <row r="4480" spans="1:3" ht="14.25">
      <c r="A4480" s="55">
        <v>37024421</v>
      </c>
      <c r="B4480" s="21" t="s">
        <v>4369</v>
      </c>
      <c r="C4480" s="21" t="s">
        <v>4398</v>
      </c>
    </row>
    <row r="4481" spans="1:3" ht="14.25">
      <c r="A4481" s="55">
        <v>37024422</v>
      </c>
      <c r="B4481" s="21" t="s">
        <v>4369</v>
      </c>
      <c r="C4481" s="21" t="s">
        <v>4399</v>
      </c>
    </row>
    <row r="4482" spans="1:3" ht="14.25">
      <c r="A4482" s="55">
        <v>37024429</v>
      </c>
      <c r="B4482" s="21" t="s">
        <v>4369</v>
      </c>
      <c r="C4482" s="21" t="s">
        <v>4400</v>
      </c>
    </row>
    <row r="4483" spans="1:3" ht="14.25">
      <c r="A4483" s="55">
        <v>37025200</v>
      </c>
      <c r="B4483" s="21" t="s">
        <v>4369</v>
      </c>
      <c r="C4483" s="21" t="s">
        <v>4401</v>
      </c>
    </row>
    <row r="4484" spans="1:3" ht="14.25">
      <c r="A4484" s="55">
        <v>37025300</v>
      </c>
      <c r="B4484" s="21" t="s">
        <v>4369</v>
      </c>
      <c r="C4484" s="21" t="s">
        <v>4402</v>
      </c>
    </row>
    <row r="4485" spans="1:3" ht="14.25">
      <c r="A4485" s="55">
        <v>37025411</v>
      </c>
      <c r="B4485" s="21" t="s">
        <v>4369</v>
      </c>
      <c r="C4485" s="21" t="s">
        <v>4403</v>
      </c>
    </row>
    <row r="4486" spans="1:3" ht="14.25">
      <c r="A4486" s="55">
        <v>37025412</v>
      </c>
      <c r="B4486" s="21" t="s">
        <v>4369</v>
      </c>
      <c r="C4486" s="21" t="s">
        <v>4404</v>
      </c>
    </row>
    <row r="4487" spans="1:3" ht="14.25">
      <c r="A4487" s="55">
        <v>37025419</v>
      </c>
      <c r="B4487" s="21" t="s">
        <v>4369</v>
      </c>
      <c r="C4487" s="21" t="s">
        <v>4405</v>
      </c>
    </row>
    <row r="4488" spans="1:3" ht="14.25">
      <c r="A4488" s="55">
        <v>37025491</v>
      </c>
      <c r="B4488" s="21" t="s">
        <v>4369</v>
      </c>
      <c r="C4488" s="21" t="s">
        <v>4406</v>
      </c>
    </row>
    <row r="4489" spans="1:3" ht="14.25">
      <c r="A4489" s="55">
        <v>37025499</v>
      </c>
      <c r="B4489" s="21" t="s">
        <v>4369</v>
      </c>
      <c r="C4489" s="21" t="s">
        <v>4407</v>
      </c>
    </row>
    <row r="4490" spans="1:3" ht="14.25">
      <c r="A4490" s="55">
        <v>37025510</v>
      </c>
      <c r="B4490" s="21" t="s">
        <v>4369</v>
      </c>
      <c r="C4490" s="21" t="s">
        <v>4408</v>
      </c>
    </row>
    <row r="4491" spans="1:3" ht="14.25">
      <c r="A4491" s="55">
        <v>37025590</v>
      </c>
      <c r="B4491" s="21" t="s">
        <v>4369</v>
      </c>
      <c r="C4491" s="21" t="s">
        <v>4409</v>
      </c>
    </row>
    <row r="4492" spans="1:3" ht="14.25">
      <c r="A4492" s="55">
        <v>37025600</v>
      </c>
      <c r="B4492" s="21" t="s">
        <v>4369</v>
      </c>
      <c r="C4492" s="21" t="s">
        <v>4410</v>
      </c>
    </row>
    <row r="4493" spans="1:3" ht="14.25">
      <c r="A4493" s="55">
        <v>37029600</v>
      </c>
      <c r="B4493" s="21" t="s">
        <v>4369</v>
      </c>
      <c r="C4493" s="21" t="s">
        <v>4411</v>
      </c>
    </row>
    <row r="4494" spans="1:3" ht="14.25">
      <c r="A4494" s="55">
        <v>37029700</v>
      </c>
      <c r="B4494" s="21" t="s">
        <v>4369</v>
      </c>
      <c r="C4494" s="21" t="s">
        <v>4412</v>
      </c>
    </row>
    <row r="4495" spans="1:3" ht="14.25">
      <c r="A4495" s="55">
        <v>37029800</v>
      </c>
      <c r="B4495" s="21" t="s">
        <v>4369</v>
      </c>
      <c r="C4495" s="21" t="s">
        <v>4413</v>
      </c>
    </row>
    <row r="4496" spans="1:3" ht="14.25">
      <c r="A4496" s="55">
        <v>37031010</v>
      </c>
      <c r="B4496" s="21" t="s">
        <v>4369</v>
      </c>
      <c r="C4496" s="21" t="s">
        <v>4414</v>
      </c>
    </row>
    <row r="4497" spans="1:3" ht="14.25">
      <c r="A4497" s="55">
        <v>37031021</v>
      </c>
      <c r="B4497" s="21" t="s">
        <v>4369</v>
      </c>
      <c r="C4497" s="21" t="s">
        <v>4415</v>
      </c>
    </row>
    <row r="4498" spans="1:3" ht="14.25">
      <c r="A4498" s="55">
        <v>37031029</v>
      </c>
      <c r="B4498" s="21" t="s">
        <v>4369</v>
      </c>
      <c r="C4498" s="21" t="s">
        <v>4416</v>
      </c>
    </row>
    <row r="4499" spans="1:3" ht="14.25">
      <c r="A4499" s="55">
        <v>37032000</v>
      </c>
      <c r="B4499" s="21" t="s">
        <v>4369</v>
      </c>
      <c r="C4499" s="21" t="s">
        <v>4417</v>
      </c>
    </row>
    <row r="4500" spans="1:3" ht="14.25">
      <c r="A4500" s="55">
        <v>37039010</v>
      </c>
      <c r="B4500" s="21" t="s">
        <v>4369</v>
      </c>
      <c r="C4500" s="21" t="s">
        <v>4418</v>
      </c>
    </row>
    <row r="4501" spans="1:3" ht="14.25">
      <c r="A4501" s="55">
        <v>37039090</v>
      </c>
      <c r="B4501" s="21" t="s">
        <v>4369</v>
      </c>
      <c r="C4501" s="21" t="s">
        <v>4419</v>
      </c>
    </row>
    <row r="4502" spans="1:3" ht="14.25">
      <c r="A4502" s="55">
        <v>37040000</v>
      </c>
      <c r="B4502" s="21" t="s">
        <v>4369</v>
      </c>
      <c r="C4502" s="21" t="s">
        <v>4420</v>
      </c>
    </row>
    <row r="4503" spans="1:3" ht="14.25">
      <c r="A4503" s="55">
        <v>37050010</v>
      </c>
      <c r="B4503" s="21" t="s">
        <v>4369</v>
      </c>
      <c r="C4503" s="21"/>
    </row>
    <row r="4504" spans="1:3" ht="14.25">
      <c r="A4504" s="55">
        <v>37050090</v>
      </c>
      <c r="B4504" s="21" t="s">
        <v>4369</v>
      </c>
      <c r="C4504" s="21"/>
    </row>
    <row r="4505" spans="1:3" ht="14.25">
      <c r="A4505" s="56">
        <v>37051000</v>
      </c>
      <c r="B4505" s="22" t="s">
        <v>4369</v>
      </c>
      <c r="C4505" s="22" t="s">
        <v>4421</v>
      </c>
    </row>
    <row r="4506" spans="1:3" ht="14.25">
      <c r="A4506" s="56">
        <v>37059010</v>
      </c>
      <c r="B4506" s="22" t="s">
        <v>4369</v>
      </c>
      <c r="C4506" s="22" t="s">
        <v>4422</v>
      </c>
    </row>
    <row r="4507" spans="1:3" ht="14.25">
      <c r="A4507" s="56">
        <v>37059090</v>
      </c>
      <c r="B4507" s="22" t="s">
        <v>4369</v>
      </c>
      <c r="C4507" s="22" t="s">
        <v>4423</v>
      </c>
    </row>
    <row r="4508" spans="1:3" ht="14.25">
      <c r="A4508" s="55">
        <v>37061000</v>
      </c>
      <c r="B4508" s="21" t="s">
        <v>4369</v>
      </c>
      <c r="C4508" s="21" t="s">
        <v>4424</v>
      </c>
    </row>
    <row r="4509" spans="1:3" ht="14.25">
      <c r="A4509" s="55">
        <v>37069000</v>
      </c>
      <c r="B4509" s="21" t="s">
        <v>4369</v>
      </c>
      <c r="C4509" s="21" t="s">
        <v>4425</v>
      </c>
    </row>
    <row r="4510" spans="1:3" ht="14.25">
      <c r="A4510" s="55">
        <v>37071000</v>
      </c>
      <c r="B4510" s="21" t="s">
        <v>4369</v>
      </c>
      <c r="C4510" s="21" t="s">
        <v>4426</v>
      </c>
    </row>
    <row r="4511" spans="1:3" ht="14.25">
      <c r="A4511" s="55">
        <v>37079010</v>
      </c>
      <c r="B4511" s="21" t="s">
        <v>4369</v>
      </c>
      <c r="C4511" s="21" t="s">
        <v>4427</v>
      </c>
    </row>
    <row r="4512" spans="1:3" ht="14.25">
      <c r="A4512" s="55">
        <v>37079021</v>
      </c>
      <c r="B4512" s="21" t="s">
        <v>4369</v>
      </c>
      <c r="C4512" s="21" t="s">
        <v>4428</v>
      </c>
    </row>
    <row r="4513" spans="1:3" ht="14.25">
      <c r="A4513" s="55">
        <v>37079029</v>
      </c>
      <c r="B4513" s="21" t="s">
        <v>4369</v>
      </c>
      <c r="C4513" s="21" t="s">
        <v>4429</v>
      </c>
    </row>
    <row r="4514" spans="1:3" ht="14.25">
      <c r="A4514" s="55">
        <v>37079030</v>
      </c>
      <c r="B4514" s="21" t="s">
        <v>4369</v>
      </c>
      <c r="C4514" s="21" t="s">
        <v>4430</v>
      </c>
    </row>
    <row r="4515" spans="1:3" ht="14.25">
      <c r="A4515" s="55">
        <v>37079090</v>
      </c>
      <c r="B4515" s="21" t="s">
        <v>4369</v>
      </c>
      <c r="C4515" s="21" t="s">
        <v>4431</v>
      </c>
    </row>
    <row r="4516" spans="1:3" ht="14.25">
      <c r="A4516" s="55">
        <v>38011000</v>
      </c>
      <c r="B4516" s="21" t="s">
        <v>4432</v>
      </c>
      <c r="C4516" s="21" t="s">
        <v>4433</v>
      </c>
    </row>
    <row r="4517" spans="1:3" ht="14.25">
      <c r="A4517" s="55">
        <v>38012010</v>
      </c>
      <c r="B4517" s="21" t="s">
        <v>4432</v>
      </c>
      <c r="C4517" s="21" t="s">
        <v>4434</v>
      </c>
    </row>
    <row r="4518" spans="1:3" ht="14.25">
      <c r="A4518" s="55">
        <v>38012090</v>
      </c>
      <c r="B4518" s="21" t="s">
        <v>4432</v>
      </c>
      <c r="C4518" s="21" t="s">
        <v>4435</v>
      </c>
    </row>
    <row r="4519" spans="1:3" ht="14.25">
      <c r="A4519" s="55">
        <v>38013010</v>
      </c>
      <c r="B4519" s="21" t="s">
        <v>4432</v>
      </c>
      <c r="C4519" s="21" t="s">
        <v>4436</v>
      </c>
    </row>
    <row r="4520" spans="1:3" ht="14.25">
      <c r="A4520" s="55">
        <v>38013090</v>
      </c>
      <c r="B4520" s="21" t="s">
        <v>4432</v>
      </c>
      <c r="C4520" s="21" t="s">
        <v>4437</v>
      </c>
    </row>
    <row r="4521" spans="1:3" ht="14.25">
      <c r="A4521" s="55">
        <v>38019000</v>
      </c>
      <c r="B4521" s="21" t="s">
        <v>4432</v>
      </c>
      <c r="C4521" s="21" t="s">
        <v>4438</v>
      </c>
    </row>
    <row r="4522" spans="1:3" ht="14.25">
      <c r="A4522" s="55">
        <v>38021000</v>
      </c>
      <c r="B4522" s="21" t="s">
        <v>4432</v>
      </c>
      <c r="C4522" s="21" t="s">
        <v>4439</v>
      </c>
    </row>
    <row r="4523" spans="1:3" ht="14.25">
      <c r="A4523" s="55">
        <v>38029010</v>
      </c>
      <c r="B4523" s="21" t="s">
        <v>4432</v>
      </c>
      <c r="C4523" s="21" t="s">
        <v>4440</v>
      </c>
    </row>
    <row r="4524" spans="1:3" ht="14.25">
      <c r="A4524" s="55">
        <v>38029020</v>
      </c>
      <c r="B4524" s="21" t="s">
        <v>4432</v>
      </c>
      <c r="C4524" s="21" t="s">
        <v>4441</v>
      </c>
    </row>
    <row r="4525" spans="1:3" ht="14.25">
      <c r="A4525" s="55">
        <v>38029030</v>
      </c>
      <c r="B4525" s="21" t="s">
        <v>4432</v>
      </c>
      <c r="C4525" s="21" t="s">
        <v>4442</v>
      </c>
    </row>
    <row r="4526" spans="1:3" ht="14.25">
      <c r="A4526" s="55">
        <v>38029040</v>
      </c>
      <c r="B4526" s="21" t="s">
        <v>4432</v>
      </c>
      <c r="C4526" s="21" t="s">
        <v>4443</v>
      </c>
    </row>
    <row r="4527" spans="1:3" ht="14.25">
      <c r="A4527" s="55">
        <v>38029050</v>
      </c>
      <c r="B4527" s="21" t="s">
        <v>4432</v>
      </c>
      <c r="C4527" s="21" t="s">
        <v>4444</v>
      </c>
    </row>
    <row r="4528" spans="1:3" ht="14.25">
      <c r="A4528" s="55">
        <v>38029090</v>
      </c>
      <c r="B4528" s="21" t="s">
        <v>4432</v>
      </c>
      <c r="C4528" s="21" t="s">
        <v>4445</v>
      </c>
    </row>
    <row r="4529" spans="1:3" ht="14.25">
      <c r="A4529" s="55">
        <v>38030010</v>
      </c>
      <c r="B4529" s="21" t="s">
        <v>4432</v>
      </c>
      <c r="C4529" s="21" t="s">
        <v>4446</v>
      </c>
    </row>
    <row r="4530" spans="1:3" ht="14.25">
      <c r="A4530" s="55">
        <v>38030090</v>
      </c>
      <c r="B4530" s="21" t="s">
        <v>4432</v>
      </c>
      <c r="C4530" s="21" t="s">
        <v>376</v>
      </c>
    </row>
    <row r="4531" spans="1:3" ht="14.25">
      <c r="A4531" s="55">
        <v>38040011</v>
      </c>
      <c r="B4531" s="21" t="s">
        <v>4432</v>
      </c>
      <c r="C4531" s="21" t="s">
        <v>4447</v>
      </c>
    </row>
    <row r="4532" spans="1:3" ht="14.25">
      <c r="A4532" s="55">
        <v>38040012</v>
      </c>
      <c r="B4532" s="21" t="s">
        <v>4432</v>
      </c>
      <c r="C4532" s="21" t="s">
        <v>4448</v>
      </c>
    </row>
    <row r="4533" spans="1:3" ht="14.25">
      <c r="A4533" s="55">
        <v>38040020</v>
      </c>
      <c r="B4533" s="21" t="s">
        <v>4432</v>
      </c>
      <c r="C4533" s="21" t="s">
        <v>4449</v>
      </c>
    </row>
    <row r="4534" spans="1:3" ht="14.25">
      <c r="A4534" s="55">
        <v>38051000</v>
      </c>
      <c r="B4534" s="21" t="s">
        <v>4432</v>
      </c>
      <c r="C4534" s="21" t="s">
        <v>4450</v>
      </c>
    </row>
    <row r="4535" spans="1:3" ht="14.25">
      <c r="A4535" s="55">
        <v>38059010</v>
      </c>
      <c r="B4535" s="21" t="s">
        <v>4432</v>
      </c>
      <c r="C4535" s="21" t="s">
        <v>4451</v>
      </c>
    </row>
    <row r="4536" spans="1:3" ht="14.25">
      <c r="A4536" s="55">
        <v>38059090</v>
      </c>
      <c r="B4536" s="21" t="s">
        <v>4432</v>
      </c>
      <c r="C4536" s="21" t="s">
        <v>4452</v>
      </c>
    </row>
    <row r="4537" spans="1:3" ht="14.25">
      <c r="A4537" s="55">
        <v>38061000</v>
      </c>
      <c r="B4537" s="21" t="s">
        <v>4432</v>
      </c>
      <c r="C4537" s="21" t="s">
        <v>4453</v>
      </c>
    </row>
    <row r="4538" spans="1:3" ht="14.25">
      <c r="A4538" s="55">
        <v>38062000</v>
      </c>
      <c r="B4538" s="21" t="s">
        <v>4432</v>
      </c>
      <c r="C4538" s="21" t="s">
        <v>4454</v>
      </c>
    </row>
    <row r="4539" spans="1:3" ht="14.25">
      <c r="A4539" s="55">
        <v>38063000</v>
      </c>
      <c r="B4539" s="21" t="s">
        <v>4432</v>
      </c>
      <c r="C4539" s="21" t="s">
        <v>4455</v>
      </c>
    </row>
    <row r="4540" spans="1:3" ht="14.25">
      <c r="A4540" s="55">
        <v>38069011</v>
      </c>
      <c r="B4540" s="21" t="s">
        <v>4432</v>
      </c>
      <c r="C4540" s="21" t="s">
        <v>4456</v>
      </c>
    </row>
    <row r="4541" spans="1:3" ht="14.25">
      <c r="A4541" s="55">
        <v>38069012</v>
      </c>
      <c r="B4541" s="21" t="s">
        <v>4432</v>
      </c>
      <c r="C4541" s="21" t="s">
        <v>4457</v>
      </c>
    </row>
    <row r="4542" spans="1:3" ht="14.25">
      <c r="A4542" s="55">
        <v>38069019</v>
      </c>
      <c r="B4542" s="21" t="s">
        <v>4432</v>
      </c>
      <c r="C4542" s="21" t="s">
        <v>4458</v>
      </c>
    </row>
    <row r="4543" spans="1:3" ht="14.25">
      <c r="A4543" s="55">
        <v>38069090</v>
      </c>
      <c r="B4543" s="21" t="s">
        <v>4432</v>
      </c>
      <c r="C4543" s="21" t="s">
        <v>4459</v>
      </c>
    </row>
    <row r="4544" spans="1:3" ht="14.25">
      <c r="A4544" s="55">
        <v>38070000</v>
      </c>
      <c r="B4544" s="21" t="s">
        <v>4432</v>
      </c>
      <c r="C4544" s="21" t="s">
        <v>4460</v>
      </c>
    </row>
    <row r="4545" spans="1:3" ht="14.25">
      <c r="A4545" s="56">
        <v>38085010</v>
      </c>
      <c r="B4545" s="22" t="s">
        <v>4432</v>
      </c>
      <c r="C4545" s="22" t="s">
        <v>4461</v>
      </c>
    </row>
    <row r="4546" spans="1:3" ht="14.25">
      <c r="A4546" s="56">
        <v>38085021</v>
      </c>
      <c r="B4546" s="22" t="s">
        <v>4432</v>
      </c>
      <c r="C4546" s="22" t="s">
        <v>4462</v>
      </c>
    </row>
    <row r="4547" spans="1:3" ht="14.25">
      <c r="A4547" s="56">
        <v>38085029</v>
      </c>
      <c r="B4547" s="22" t="s">
        <v>4432</v>
      </c>
      <c r="C4547" s="22" t="s">
        <v>4463</v>
      </c>
    </row>
    <row r="4548" spans="1:3" ht="14.25">
      <c r="A4548" s="55">
        <v>38085200</v>
      </c>
      <c r="B4548" s="21" t="s">
        <v>4432</v>
      </c>
      <c r="C4548" s="21"/>
    </row>
    <row r="4549" spans="1:3" ht="14.25">
      <c r="A4549" s="55">
        <v>38085910</v>
      </c>
      <c r="B4549" s="21" t="s">
        <v>4432</v>
      </c>
      <c r="C4549" s="21"/>
    </row>
    <row r="4550" spans="1:3" ht="14.25">
      <c r="A4550" s="55">
        <v>38085921</v>
      </c>
      <c r="B4550" s="21" t="s">
        <v>4432</v>
      </c>
      <c r="C4550" s="21"/>
    </row>
    <row r="4551" spans="1:3" ht="14.25">
      <c r="A4551" s="55">
        <v>38085922</v>
      </c>
      <c r="B4551" s="21" t="s">
        <v>4432</v>
      </c>
      <c r="C4551" s="21"/>
    </row>
    <row r="4552" spans="1:3" ht="14.25">
      <c r="A4552" s="55">
        <v>38085923</v>
      </c>
      <c r="B4552" s="21" t="s">
        <v>4432</v>
      </c>
      <c r="C4552" s="21"/>
    </row>
    <row r="4553" spans="1:3" ht="54">
      <c r="A4553" s="59" t="s">
        <v>127</v>
      </c>
      <c r="B4553" s="27" t="s">
        <v>4432</v>
      </c>
      <c r="C4553" s="28" t="s">
        <v>4464</v>
      </c>
    </row>
    <row r="4554" spans="1:3" ht="14.25">
      <c r="A4554" s="55">
        <v>38085929</v>
      </c>
      <c r="B4554" s="21" t="s">
        <v>4432</v>
      </c>
      <c r="C4554" s="21"/>
    </row>
    <row r="4555" spans="1:3" ht="14.25">
      <c r="A4555" s="55">
        <v>38086100</v>
      </c>
      <c r="B4555" s="21" t="s">
        <v>4432</v>
      </c>
      <c r="C4555" s="21"/>
    </row>
    <row r="4556" spans="1:3" ht="14.25">
      <c r="A4556" s="55">
        <v>38086210</v>
      </c>
      <c r="B4556" s="21" t="s">
        <v>4432</v>
      </c>
      <c r="C4556" s="21"/>
    </row>
    <row r="4557" spans="1:3" ht="14.25">
      <c r="A4557" s="55">
        <v>38086290</v>
      </c>
      <c r="B4557" s="21" t="s">
        <v>4432</v>
      </c>
      <c r="C4557" s="21"/>
    </row>
    <row r="4558" spans="1:3" ht="14.25">
      <c r="A4558" s="55">
        <v>38086910</v>
      </c>
      <c r="B4558" s="21" t="s">
        <v>4432</v>
      </c>
      <c r="C4558" s="21"/>
    </row>
    <row r="4559" spans="1:3" ht="14.25">
      <c r="A4559" s="55">
        <v>38086990</v>
      </c>
      <c r="B4559" s="21" t="s">
        <v>4432</v>
      </c>
      <c r="C4559" s="21"/>
    </row>
    <row r="4560" spans="1:3" ht="14.25">
      <c r="A4560" s="55">
        <v>38089111</v>
      </c>
      <c r="B4560" s="21" t="s">
        <v>4432</v>
      </c>
      <c r="C4560" s="21" t="s">
        <v>4465</v>
      </c>
    </row>
    <row r="4561" spans="1:3" ht="14.25">
      <c r="A4561" s="55">
        <v>38089119</v>
      </c>
      <c r="B4561" s="21" t="s">
        <v>4432</v>
      </c>
      <c r="C4561" s="21" t="s">
        <v>4466</v>
      </c>
    </row>
    <row r="4562" spans="1:3" ht="14.25">
      <c r="A4562" s="55">
        <v>38089120</v>
      </c>
      <c r="B4562" s="21" t="s">
        <v>4432</v>
      </c>
      <c r="C4562" s="21" t="s">
        <v>4467</v>
      </c>
    </row>
    <row r="4563" spans="1:3" ht="14.25">
      <c r="A4563" s="55">
        <v>38089191</v>
      </c>
      <c r="B4563" s="21" t="s">
        <v>4432</v>
      </c>
      <c r="C4563" s="21" t="s">
        <v>4468</v>
      </c>
    </row>
    <row r="4564" spans="1:3" ht="14.25">
      <c r="A4564" s="55">
        <v>38089192</v>
      </c>
      <c r="B4564" s="21" t="s">
        <v>4432</v>
      </c>
      <c r="C4564" s="21" t="s">
        <v>4469</v>
      </c>
    </row>
    <row r="4565" spans="1:3" ht="14.25">
      <c r="A4565" s="55">
        <v>38089193</v>
      </c>
      <c r="B4565" s="21" t="s">
        <v>4432</v>
      </c>
      <c r="C4565" s="21" t="s">
        <v>4470</v>
      </c>
    </row>
    <row r="4566" spans="1:3" ht="14.25">
      <c r="A4566" s="55">
        <v>38089194</v>
      </c>
      <c r="B4566" s="21" t="s">
        <v>4432</v>
      </c>
      <c r="C4566" s="21" t="s">
        <v>4471</v>
      </c>
    </row>
    <row r="4567" spans="1:3" ht="14.25">
      <c r="A4567" s="55">
        <v>38089195</v>
      </c>
      <c r="B4567" s="21" t="s">
        <v>4432</v>
      </c>
      <c r="C4567" s="21" t="s">
        <v>4472</v>
      </c>
    </row>
    <row r="4568" spans="1:3" ht="14.25">
      <c r="A4568" s="55">
        <v>38089196</v>
      </c>
      <c r="B4568" s="21" t="s">
        <v>4432</v>
      </c>
      <c r="C4568" s="21" t="s">
        <v>4473</v>
      </c>
    </row>
    <row r="4569" spans="1:3" ht="14.25">
      <c r="A4569" s="55">
        <v>38089197</v>
      </c>
      <c r="B4569" s="21" t="s">
        <v>4432</v>
      </c>
      <c r="C4569" s="21" t="s">
        <v>4474</v>
      </c>
    </row>
    <row r="4570" spans="1:3" ht="14.25">
      <c r="A4570" s="55">
        <v>38089198</v>
      </c>
      <c r="B4570" s="21" t="s">
        <v>4432</v>
      </c>
      <c r="C4570" s="21" t="s">
        <v>4475</v>
      </c>
    </row>
    <row r="4571" spans="1:3" ht="14.25">
      <c r="A4571" s="55">
        <v>38089199</v>
      </c>
      <c r="B4571" s="21" t="s">
        <v>4432</v>
      </c>
      <c r="C4571" s="21" t="s">
        <v>4463</v>
      </c>
    </row>
    <row r="4572" spans="1:3" ht="14.25">
      <c r="A4572" s="55">
        <v>38089211</v>
      </c>
      <c r="B4572" s="21" t="s">
        <v>4432</v>
      </c>
      <c r="C4572" s="21" t="s">
        <v>4476</v>
      </c>
    </row>
    <row r="4573" spans="1:3" ht="14.25">
      <c r="A4573" s="55">
        <v>38089219</v>
      </c>
      <c r="B4573" s="21" t="s">
        <v>4432</v>
      </c>
      <c r="C4573" s="21" t="s">
        <v>4477</v>
      </c>
    </row>
    <row r="4574" spans="1:3" ht="14.25">
      <c r="A4574" s="55">
        <v>38089220</v>
      </c>
      <c r="B4574" s="21" t="s">
        <v>4432</v>
      </c>
      <c r="C4574" s="21" t="s">
        <v>4478</v>
      </c>
    </row>
    <row r="4575" spans="1:3" ht="14.25">
      <c r="A4575" s="55">
        <v>38089291</v>
      </c>
      <c r="B4575" s="21" t="s">
        <v>4432</v>
      </c>
      <c r="C4575" s="21" t="s">
        <v>4479</v>
      </c>
    </row>
    <row r="4576" spans="1:3" ht="14.25">
      <c r="A4576" s="55">
        <v>38089292</v>
      </c>
      <c r="B4576" s="21" t="s">
        <v>4432</v>
      </c>
      <c r="C4576" s="21" t="s">
        <v>4480</v>
      </c>
    </row>
    <row r="4577" spans="1:3" ht="14.25">
      <c r="A4577" s="55">
        <v>38089293</v>
      </c>
      <c r="B4577" s="21" t="s">
        <v>4432</v>
      </c>
      <c r="C4577" s="21" t="s">
        <v>4481</v>
      </c>
    </row>
    <row r="4578" spans="1:3" ht="14.25">
      <c r="A4578" s="55">
        <v>38089294</v>
      </c>
      <c r="B4578" s="21" t="s">
        <v>4432</v>
      </c>
      <c r="C4578" s="21" t="s">
        <v>4482</v>
      </c>
    </row>
    <row r="4579" spans="1:3" ht="14.25">
      <c r="A4579" s="55">
        <v>38089295</v>
      </c>
      <c r="B4579" s="21" t="s">
        <v>4432</v>
      </c>
      <c r="C4579" s="21" t="s">
        <v>4483</v>
      </c>
    </row>
    <row r="4580" spans="1:3" ht="14.25">
      <c r="A4580" s="55">
        <v>38089296</v>
      </c>
      <c r="B4580" s="21" t="s">
        <v>4432</v>
      </c>
      <c r="C4580" s="21" t="s">
        <v>4484</v>
      </c>
    </row>
    <row r="4581" spans="1:3" ht="14.25">
      <c r="A4581" s="55">
        <v>38089297</v>
      </c>
      <c r="B4581" s="21" t="s">
        <v>4432</v>
      </c>
      <c r="C4581" s="21" t="s">
        <v>4485</v>
      </c>
    </row>
    <row r="4582" spans="1:3" ht="14.25">
      <c r="A4582" s="55">
        <v>38089299</v>
      </c>
      <c r="B4582" s="21" t="s">
        <v>4432</v>
      </c>
      <c r="C4582" s="21" t="s">
        <v>4486</v>
      </c>
    </row>
    <row r="4583" spans="1:3" ht="14.25">
      <c r="A4583" s="55">
        <v>38089311</v>
      </c>
      <c r="B4583" s="21" t="s">
        <v>4432</v>
      </c>
      <c r="C4583" s="21" t="s">
        <v>4487</v>
      </c>
    </row>
    <row r="4584" spans="1:3" ht="14.25">
      <c r="A4584" s="55">
        <v>38089319</v>
      </c>
      <c r="B4584" s="21" t="s">
        <v>4432</v>
      </c>
      <c r="C4584" s="21" t="s">
        <v>4488</v>
      </c>
    </row>
    <row r="4585" spans="1:3" ht="14.25">
      <c r="A4585" s="55">
        <v>38089321</v>
      </c>
      <c r="B4585" s="21" t="s">
        <v>4432</v>
      </c>
      <c r="C4585" s="21" t="s">
        <v>4489</v>
      </c>
    </row>
    <row r="4586" spans="1:3" ht="14.25">
      <c r="A4586" s="55">
        <v>38089322</v>
      </c>
      <c r="B4586" s="21" t="s">
        <v>4432</v>
      </c>
      <c r="C4586" s="21" t="s">
        <v>4490</v>
      </c>
    </row>
    <row r="4587" spans="1:3" ht="14.25">
      <c r="A4587" s="55">
        <v>38089323</v>
      </c>
      <c r="B4587" s="21" t="s">
        <v>4432</v>
      </c>
      <c r="C4587" s="21" t="s">
        <v>4491</v>
      </c>
    </row>
    <row r="4588" spans="1:3" ht="14.25">
      <c r="A4588" s="55">
        <v>38089324</v>
      </c>
      <c r="B4588" s="21" t="s">
        <v>4432</v>
      </c>
      <c r="C4588" s="21" t="s">
        <v>4492</v>
      </c>
    </row>
    <row r="4589" spans="1:3" ht="14.25">
      <c r="A4589" s="55">
        <v>38089325</v>
      </c>
      <c r="B4589" s="21" t="s">
        <v>4432</v>
      </c>
      <c r="C4589" s="21" t="s">
        <v>4493</v>
      </c>
    </row>
    <row r="4590" spans="1:3" ht="14.25">
      <c r="A4590" s="55">
        <v>38089326</v>
      </c>
      <c r="B4590" s="21" t="s">
        <v>4432</v>
      </c>
      <c r="C4590" s="21" t="s">
        <v>4494</v>
      </c>
    </row>
    <row r="4591" spans="1:3" ht="14.25">
      <c r="A4591" s="55">
        <v>38089327</v>
      </c>
      <c r="B4591" s="21" t="s">
        <v>4432</v>
      </c>
      <c r="C4591" s="21" t="s">
        <v>4495</v>
      </c>
    </row>
    <row r="4592" spans="1:3" ht="14.25">
      <c r="A4592" s="55">
        <v>38089328</v>
      </c>
      <c r="B4592" s="21" t="s">
        <v>4432</v>
      </c>
      <c r="C4592" s="21" t="s">
        <v>4496</v>
      </c>
    </row>
    <row r="4593" spans="1:3" ht="14.25">
      <c r="A4593" s="55">
        <v>38089329</v>
      </c>
      <c r="B4593" s="21" t="s">
        <v>4432</v>
      </c>
      <c r="C4593" s="21" t="s">
        <v>4497</v>
      </c>
    </row>
    <row r="4594" spans="1:3" ht="14.25">
      <c r="A4594" s="55">
        <v>38089331</v>
      </c>
      <c r="B4594" s="21" t="s">
        <v>4432</v>
      </c>
      <c r="C4594" s="21" t="s">
        <v>4498</v>
      </c>
    </row>
    <row r="4595" spans="1:3" ht="14.25">
      <c r="A4595" s="55">
        <v>38089332</v>
      </c>
      <c r="B4595" s="21" t="s">
        <v>4432</v>
      </c>
      <c r="C4595" s="21" t="s">
        <v>4499</v>
      </c>
    </row>
    <row r="4596" spans="1:3" ht="14.25">
      <c r="A4596" s="55">
        <v>38089333</v>
      </c>
      <c r="B4596" s="21" t="s">
        <v>4432</v>
      </c>
      <c r="C4596" s="21" t="s">
        <v>4500</v>
      </c>
    </row>
    <row r="4597" spans="1:3" ht="14.25">
      <c r="A4597" s="55">
        <v>38089341</v>
      </c>
      <c r="B4597" s="21" t="s">
        <v>4432</v>
      </c>
      <c r="C4597" s="21" t="s">
        <v>4501</v>
      </c>
    </row>
    <row r="4598" spans="1:3" ht="14.25">
      <c r="A4598" s="55">
        <v>38089349</v>
      </c>
      <c r="B4598" s="21" t="s">
        <v>4432</v>
      </c>
      <c r="C4598" s="21" t="s">
        <v>4502</v>
      </c>
    </row>
    <row r="4599" spans="1:3" ht="14.25">
      <c r="A4599" s="55">
        <v>38089351</v>
      </c>
      <c r="B4599" s="21" t="s">
        <v>4432</v>
      </c>
      <c r="C4599" s="21" t="s">
        <v>4503</v>
      </c>
    </row>
    <row r="4600" spans="1:3" ht="14.25">
      <c r="A4600" s="55">
        <v>38089352</v>
      </c>
      <c r="B4600" s="21" t="s">
        <v>4432</v>
      </c>
      <c r="C4600" s="21" t="s">
        <v>4504</v>
      </c>
    </row>
    <row r="4601" spans="1:3" ht="14.25">
      <c r="A4601" s="55">
        <v>38089359</v>
      </c>
      <c r="B4601" s="21" t="s">
        <v>4432</v>
      </c>
      <c r="C4601" s="21" t="s">
        <v>4505</v>
      </c>
    </row>
    <row r="4602" spans="1:3" ht="14.25">
      <c r="A4602" s="55">
        <v>38089411</v>
      </c>
      <c r="B4602" s="21" t="s">
        <v>4432</v>
      </c>
      <c r="C4602" s="21" t="s">
        <v>4506</v>
      </c>
    </row>
    <row r="4603" spans="1:3" ht="14.25">
      <c r="A4603" s="55">
        <v>38089419</v>
      </c>
      <c r="B4603" s="21" t="s">
        <v>4432</v>
      </c>
      <c r="C4603" s="21" t="s">
        <v>4507</v>
      </c>
    </row>
    <row r="4604" spans="1:3" ht="14.25">
      <c r="A4604" s="55">
        <v>38089421</v>
      </c>
      <c r="B4604" s="21" t="s">
        <v>4432</v>
      </c>
      <c r="C4604" s="21" t="s">
        <v>4508</v>
      </c>
    </row>
    <row r="4605" spans="1:3" ht="14.25">
      <c r="A4605" s="55">
        <v>38089422</v>
      </c>
      <c r="B4605" s="21" t="s">
        <v>4432</v>
      </c>
      <c r="C4605" s="21" t="s">
        <v>4509</v>
      </c>
    </row>
    <row r="4606" spans="1:3" ht="14.25">
      <c r="A4606" s="55">
        <v>38089429</v>
      </c>
      <c r="B4606" s="21" t="s">
        <v>4432</v>
      </c>
      <c r="C4606" s="21" t="s">
        <v>4510</v>
      </c>
    </row>
    <row r="4607" spans="1:3" ht="14.25">
      <c r="A4607" s="55">
        <v>38089911</v>
      </c>
      <c r="B4607" s="21" t="s">
        <v>4432</v>
      </c>
      <c r="C4607" s="21" t="s">
        <v>4511</v>
      </c>
    </row>
    <row r="4608" spans="1:3" ht="14.25">
      <c r="A4608" s="55">
        <v>38089919</v>
      </c>
      <c r="B4608" s="21" t="s">
        <v>4432</v>
      </c>
      <c r="C4608" s="21" t="s">
        <v>4512</v>
      </c>
    </row>
    <row r="4609" spans="1:3" ht="14.25">
      <c r="A4609" s="55">
        <v>38089920</v>
      </c>
      <c r="B4609" s="21" t="s">
        <v>4432</v>
      </c>
      <c r="C4609" s="21" t="s">
        <v>4513</v>
      </c>
    </row>
    <row r="4610" spans="1:3" ht="14.25">
      <c r="A4610" s="55">
        <v>38089991</v>
      </c>
      <c r="B4610" s="21" t="s">
        <v>4432</v>
      </c>
      <c r="C4610" s="21" t="s">
        <v>4514</v>
      </c>
    </row>
    <row r="4611" spans="1:3" ht="14.25">
      <c r="A4611" s="55">
        <v>38089992</v>
      </c>
      <c r="B4611" s="21" t="s">
        <v>4432</v>
      </c>
      <c r="C4611" s="21" t="s">
        <v>4515</v>
      </c>
    </row>
    <row r="4612" spans="1:3" ht="14.25">
      <c r="A4612" s="55">
        <v>38089993</v>
      </c>
      <c r="B4612" s="21" t="s">
        <v>4432</v>
      </c>
      <c r="C4612" s="21" t="s">
        <v>4516</v>
      </c>
    </row>
    <row r="4613" spans="1:3" ht="14.25">
      <c r="A4613" s="55">
        <v>38089994</v>
      </c>
      <c r="B4613" s="21" t="s">
        <v>4432</v>
      </c>
      <c r="C4613" s="21" t="s">
        <v>4517</v>
      </c>
    </row>
    <row r="4614" spans="1:3" ht="14.25">
      <c r="A4614" s="55">
        <v>38089995</v>
      </c>
      <c r="B4614" s="21" t="s">
        <v>4432</v>
      </c>
      <c r="C4614" s="21" t="s">
        <v>4518</v>
      </c>
    </row>
    <row r="4615" spans="1:3" ht="14.25">
      <c r="A4615" s="55">
        <v>38089996</v>
      </c>
      <c r="B4615" s="21" t="s">
        <v>4432</v>
      </c>
      <c r="C4615" s="21" t="s">
        <v>4519</v>
      </c>
    </row>
    <row r="4616" spans="1:3" ht="14.25">
      <c r="A4616" s="55">
        <v>38089999</v>
      </c>
      <c r="B4616" s="21" t="s">
        <v>4432</v>
      </c>
      <c r="C4616" s="21" t="s">
        <v>4520</v>
      </c>
    </row>
    <row r="4617" spans="1:3" ht="14.25">
      <c r="A4617" s="55">
        <v>38091010</v>
      </c>
      <c r="B4617" s="21" t="s">
        <v>4432</v>
      </c>
      <c r="C4617" s="21" t="s">
        <v>4521</v>
      </c>
    </row>
    <row r="4618" spans="1:3" ht="14.25">
      <c r="A4618" s="55">
        <v>38091090</v>
      </c>
      <c r="B4618" s="21" t="s">
        <v>4432</v>
      </c>
      <c r="C4618" s="21" t="s">
        <v>4522</v>
      </c>
    </row>
    <row r="4619" spans="1:3" ht="14.25">
      <c r="A4619" s="55">
        <v>38099110</v>
      </c>
      <c r="B4619" s="21" t="s">
        <v>4432</v>
      </c>
      <c r="C4619" s="21" t="s">
        <v>4523</v>
      </c>
    </row>
    <row r="4620" spans="1:3" ht="14.25">
      <c r="A4620" s="55">
        <v>38099120</v>
      </c>
      <c r="B4620" s="21" t="s">
        <v>4432</v>
      </c>
      <c r="C4620" s="21" t="s">
        <v>4524</v>
      </c>
    </row>
    <row r="4621" spans="1:3" ht="14.25">
      <c r="A4621" s="55">
        <v>38099130</v>
      </c>
      <c r="B4621" s="21" t="s">
        <v>4432</v>
      </c>
      <c r="C4621" s="21" t="s">
        <v>4525</v>
      </c>
    </row>
    <row r="4622" spans="1:3" ht="14.25">
      <c r="A4622" s="55">
        <v>38099141</v>
      </c>
      <c r="B4622" s="21" t="s">
        <v>4432</v>
      </c>
      <c r="C4622" s="21" t="s">
        <v>4526</v>
      </c>
    </row>
    <row r="4623" spans="1:3" ht="14.25">
      <c r="A4623" s="55">
        <v>38099149</v>
      </c>
      <c r="B4623" s="21" t="s">
        <v>4432</v>
      </c>
      <c r="C4623" s="21" t="s">
        <v>4527</v>
      </c>
    </row>
    <row r="4624" spans="1:3" ht="14.25">
      <c r="A4624" s="55">
        <v>38099190</v>
      </c>
      <c r="B4624" s="21" t="s">
        <v>4432</v>
      </c>
      <c r="C4624" s="21" t="s">
        <v>4528</v>
      </c>
    </row>
    <row r="4625" spans="1:3" ht="14.25">
      <c r="A4625" s="55">
        <v>38099211</v>
      </c>
      <c r="B4625" s="21" t="s">
        <v>4432</v>
      </c>
      <c r="C4625" s="21" t="s">
        <v>4529</v>
      </c>
    </row>
    <row r="4626" spans="1:3" ht="14.25">
      <c r="A4626" s="55">
        <v>38099219</v>
      </c>
      <c r="B4626" s="21" t="s">
        <v>4432</v>
      </c>
      <c r="C4626" s="21" t="s">
        <v>4530</v>
      </c>
    </row>
    <row r="4627" spans="1:3" ht="14.25">
      <c r="A4627" s="55">
        <v>38099290</v>
      </c>
      <c r="B4627" s="21" t="s">
        <v>4432</v>
      </c>
      <c r="C4627" s="21" t="s">
        <v>4531</v>
      </c>
    </row>
    <row r="4628" spans="1:3" ht="14.25">
      <c r="A4628" s="55">
        <v>38099311</v>
      </c>
      <c r="B4628" s="21" t="s">
        <v>4432</v>
      </c>
      <c r="C4628" s="21" t="s">
        <v>4532</v>
      </c>
    </row>
    <row r="4629" spans="1:3" ht="14.25">
      <c r="A4629" s="55">
        <v>38099319</v>
      </c>
      <c r="B4629" s="21" t="s">
        <v>4432</v>
      </c>
      <c r="C4629" s="21" t="s">
        <v>4533</v>
      </c>
    </row>
    <row r="4630" spans="1:3" ht="14.25">
      <c r="A4630" s="55">
        <v>38099390</v>
      </c>
      <c r="B4630" s="21" t="s">
        <v>4432</v>
      </c>
      <c r="C4630" s="21" t="s">
        <v>4534</v>
      </c>
    </row>
    <row r="4631" spans="1:3" ht="14.25">
      <c r="A4631" s="55">
        <v>38101010</v>
      </c>
      <c r="B4631" s="21" t="s">
        <v>4432</v>
      </c>
      <c r="C4631" s="21" t="s">
        <v>4535</v>
      </c>
    </row>
    <row r="4632" spans="1:3" ht="14.25">
      <c r="A4632" s="55">
        <v>38101020</v>
      </c>
      <c r="B4632" s="21" t="s">
        <v>4432</v>
      </c>
      <c r="C4632" s="21" t="s">
        <v>4536</v>
      </c>
    </row>
    <row r="4633" spans="1:3" ht="14.25">
      <c r="A4633" s="55">
        <v>38109000</v>
      </c>
      <c r="B4633" s="21" t="s">
        <v>4432</v>
      </c>
      <c r="C4633" s="21" t="s">
        <v>4537</v>
      </c>
    </row>
    <row r="4634" spans="1:3" ht="14.25">
      <c r="A4634" s="55">
        <v>38111100</v>
      </c>
      <c r="B4634" s="21" t="s">
        <v>4432</v>
      </c>
      <c r="C4634" s="21" t="s">
        <v>4538</v>
      </c>
    </row>
    <row r="4635" spans="1:3" ht="14.25">
      <c r="A4635" s="55">
        <v>38111900</v>
      </c>
      <c r="B4635" s="21" t="s">
        <v>4432</v>
      </c>
      <c r="C4635" s="21" t="s">
        <v>4539</v>
      </c>
    </row>
    <row r="4636" spans="1:3" ht="14.25">
      <c r="A4636" s="55">
        <v>38112110</v>
      </c>
      <c r="B4636" s="21" t="s">
        <v>4432</v>
      </c>
      <c r="C4636" s="21" t="s">
        <v>4540</v>
      </c>
    </row>
    <row r="4637" spans="1:3" ht="14.25">
      <c r="A4637" s="55">
        <v>38112120</v>
      </c>
      <c r="B4637" s="21" t="s">
        <v>4432</v>
      </c>
      <c r="C4637" s="21" t="s">
        <v>4541</v>
      </c>
    </row>
    <row r="4638" spans="1:3" ht="14.25">
      <c r="A4638" s="55">
        <v>38112130</v>
      </c>
      <c r="B4638" s="21" t="s">
        <v>4432</v>
      </c>
      <c r="C4638" s="21" t="s">
        <v>4542</v>
      </c>
    </row>
    <row r="4639" spans="1:3" ht="14.25">
      <c r="A4639" s="55">
        <v>38112140</v>
      </c>
      <c r="B4639" s="21" t="s">
        <v>4432</v>
      </c>
      <c r="C4639" s="21" t="s">
        <v>4543</v>
      </c>
    </row>
    <row r="4640" spans="1:3" ht="14.25">
      <c r="A4640" s="55">
        <v>38112150</v>
      </c>
      <c r="B4640" s="21" t="s">
        <v>4432</v>
      </c>
      <c r="C4640" s="21" t="s">
        <v>4544</v>
      </c>
    </row>
    <row r="4641" spans="1:3" ht="14.25">
      <c r="A4641" s="55">
        <v>38112190</v>
      </c>
      <c r="B4641" s="21" t="s">
        <v>4432</v>
      </c>
      <c r="C4641" s="21" t="s">
        <v>4545</v>
      </c>
    </row>
    <row r="4642" spans="1:3" ht="14.25">
      <c r="A4642" s="55">
        <v>38112910</v>
      </c>
      <c r="B4642" s="21" t="s">
        <v>4432</v>
      </c>
      <c r="C4642" s="21" t="s">
        <v>4546</v>
      </c>
    </row>
    <row r="4643" spans="1:3" ht="14.25">
      <c r="A4643" s="55">
        <v>38112920</v>
      </c>
      <c r="B4643" s="21" t="s">
        <v>4432</v>
      </c>
      <c r="C4643" s="21" t="s">
        <v>4547</v>
      </c>
    </row>
    <row r="4644" spans="1:3" ht="14.25">
      <c r="A4644" s="55">
        <v>38112990</v>
      </c>
      <c r="B4644" s="21" t="s">
        <v>4432</v>
      </c>
      <c r="C4644" s="21" t="s">
        <v>4548</v>
      </c>
    </row>
    <row r="4645" spans="1:3" ht="14.25">
      <c r="A4645" s="55">
        <v>38119010</v>
      </c>
      <c r="B4645" s="21" t="s">
        <v>4432</v>
      </c>
      <c r="C4645" s="21" t="s">
        <v>4549</v>
      </c>
    </row>
    <row r="4646" spans="1:3" ht="14.25">
      <c r="A4646" s="55">
        <v>38119090</v>
      </c>
      <c r="B4646" s="21" t="s">
        <v>4432</v>
      </c>
      <c r="C4646" s="21" t="s">
        <v>4550</v>
      </c>
    </row>
    <row r="4647" spans="1:3" ht="14.25">
      <c r="A4647" s="55">
        <v>38121000</v>
      </c>
      <c r="B4647" s="21" t="s">
        <v>4432</v>
      </c>
      <c r="C4647" s="21" t="s">
        <v>4551</v>
      </c>
    </row>
    <row r="4648" spans="1:3" ht="14.25">
      <c r="A4648" s="55">
        <v>38122000</v>
      </c>
      <c r="B4648" s="21" t="s">
        <v>4432</v>
      </c>
      <c r="C4648" s="21" t="s">
        <v>4552</v>
      </c>
    </row>
    <row r="4649" spans="1:3" ht="14.25">
      <c r="A4649" s="56">
        <v>38123011</v>
      </c>
      <c r="B4649" s="22" t="s">
        <v>4432</v>
      </c>
      <c r="C4649" s="22" t="s">
        <v>4553</v>
      </c>
    </row>
    <row r="4650" spans="1:3" ht="14.25">
      <c r="A4650" s="56">
        <v>38123012</v>
      </c>
      <c r="B4650" s="22" t="s">
        <v>4432</v>
      </c>
      <c r="C4650" s="22" t="s">
        <v>4554</v>
      </c>
    </row>
    <row r="4651" spans="1:3" ht="14.25">
      <c r="A4651" s="56">
        <v>38123013</v>
      </c>
      <c r="B4651" s="22" t="s">
        <v>4432</v>
      </c>
      <c r="C4651" s="22" t="s">
        <v>4555</v>
      </c>
    </row>
    <row r="4652" spans="1:3" ht="14.25">
      <c r="A4652" s="56">
        <v>38123019</v>
      </c>
      <c r="B4652" s="22" t="s">
        <v>4432</v>
      </c>
      <c r="C4652" s="22" t="s">
        <v>4556</v>
      </c>
    </row>
    <row r="4653" spans="1:3" ht="14.25">
      <c r="A4653" s="56">
        <v>38123021</v>
      </c>
      <c r="B4653" s="22" t="s">
        <v>4432</v>
      </c>
      <c r="C4653" s="22" t="s">
        <v>4557</v>
      </c>
    </row>
    <row r="4654" spans="1:3" ht="14.25">
      <c r="A4654" s="56">
        <v>38123029</v>
      </c>
      <c r="B4654" s="22" t="s">
        <v>4432</v>
      </c>
      <c r="C4654" s="22" t="s">
        <v>4558</v>
      </c>
    </row>
    <row r="4655" spans="1:3" ht="14.25">
      <c r="A4655" s="55">
        <v>38123100</v>
      </c>
      <c r="B4655" s="21" t="s">
        <v>4432</v>
      </c>
      <c r="C4655" s="21"/>
    </row>
    <row r="4656" spans="1:3" ht="14.25">
      <c r="A4656" s="55">
        <v>38123911</v>
      </c>
      <c r="B4656" s="21" t="s">
        <v>4432</v>
      </c>
      <c r="C4656" s="21"/>
    </row>
    <row r="4657" spans="1:3" ht="14.25">
      <c r="A4657" s="55">
        <v>38123912</v>
      </c>
      <c r="B4657" s="21" t="s">
        <v>4432</v>
      </c>
      <c r="C4657" s="21"/>
    </row>
    <row r="4658" spans="1:3" ht="14.25">
      <c r="A4658" s="55">
        <v>38123919</v>
      </c>
      <c r="B4658" s="21" t="s">
        <v>4432</v>
      </c>
      <c r="C4658" s="21"/>
    </row>
    <row r="4659" spans="1:3" ht="14.25">
      <c r="A4659" s="55">
        <v>38123921</v>
      </c>
      <c r="B4659" s="21" t="s">
        <v>4432</v>
      </c>
      <c r="C4659" s="21"/>
    </row>
    <row r="4660" spans="1:3" ht="14.25">
      <c r="A4660" s="55">
        <v>38123929</v>
      </c>
      <c r="B4660" s="21" t="s">
        <v>4432</v>
      </c>
      <c r="C4660" s="21"/>
    </row>
    <row r="4661" spans="1:3" ht="14.25">
      <c r="A4661" s="55">
        <v>38130010</v>
      </c>
      <c r="B4661" s="21" t="s">
        <v>4432</v>
      </c>
      <c r="C4661" s="21" t="s">
        <v>4559</v>
      </c>
    </row>
    <row r="4662" spans="1:3" ht="14.25">
      <c r="A4662" s="55">
        <v>38130020</v>
      </c>
      <c r="B4662" s="21" t="s">
        <v>4432</v>
      </c>
      <c r="C4662" s="21" t="s">
        <v>4560</v>
      </c>
    </row>
    <row r="4663" spans="1:3" ht="14.25">
      <c r="A4663" s="55">
        <v>38130030</v>
      </c>
      <c r="B4663" s="21" t="s">
        <v>4432</v>
      </c>
      <c r="C4663" s="21" t="s">
        <v>4561</v>
      </c>
    </row>
    <row r="4664" spans="1:3" ht="14.25">
      <c r="A4664" s="55">
        <v>38130040</v>
      </c>
      <c r="B4664" s="21" t="s">
        <v>4432</v>
      </c>
      <c r="C4664" s="21" t="s">
        <v>4562</v>
      </c>
    </row>
    <row r="4665" spans="1:3" ht="14.25">
      <c r="A4665" s="55">
        <v>38130090</v>
      </c>
      <c r="B4665" s="21" t="s">
        <v>4432</v>
      </c>
      <c r="C4665" s="21" t="s">
        <v>4563</v>
      </c>
    </row>
    <row r="4666" spans="1:3" ht="14.25">
      <c r="A4666" s="55">
        <v>38140010</v>
      </c>
      <c r="B4666" s="21" t="s">
        <v>4432</v>
      </c>
      <c r="C4666" s="21" t="s">
        <v>4564</v>
      </c>
    </row>
    <row r="4667" spans="1:3" ht="14.25">
      <c r="A4667" s="55">
        <v>38140020</v>
      </c>
      <c r="B4667" s="21" t="s">
        <v>4432</v>
      </c>
      <c r="C4667" s="21" t="s">
        <v>4565</v>
      </c>
    </row>
    <row r="4668" spans="1:3" ht="14.25">
      <c r="A4668" s="55">
        <v>38140030</v>
      </c>
      <c r="B4668" s="21" t="s">
        <v>4432</v>
      </c>
      <c r="C4668" s="21" t="s">
        <v>4566</v>
      </c>
    </row>
    <row r="4669" spans="1:3" ht="14.25">
      <c r="A4669" s="55">
        <v>38140090</v>
      </c>
      <c r="B4669" s="21" t="s">
        <v>4432</v>
      </c>
      <c r="C4669" s="21" t="s">
        <v>4567</v>
      </c>
    </row>
    <row r="4670" spans="1:3" ht="14.25">
      <c r="A4670" s="55">
        <v>38151100</v>
      </c>
      <c r="B4670" s="21" t="s">
        <v>4432</v>
      </c>
      <c r="C4670" s="21" t="s">
        <v>4568</v>
      </c>
    </row>
    <row r="4671" spans="1:3" ht="14.25">
      <c r="A4671" s="55">
        <v>38151210</v>
      </c>
      <c r="B4671" s="21" t="s">
        <v>4432</v>
      </c>
      <c r="C4671" s="21" t="s">
        <v>4569</v>
      </c>
    </row>
    <row r="4672" spans="1:3" ht="14.25">
      <c r="A4672" s="55">
        <v>38151220</v>
      </c>
      <c r="B4672" s="21" t="s">
        <v>4432</v>
      </c>
      <c r="C4672" s="21" t="s">
        <v>4570</v>
      </c>
    </row>
    <row r="4673" spans="1:3" ht="14.25">
      <c r="A4673" s="55">
        <v>38151290</v>
      </c>
      <c r="B4673" s="21" t="s">
        <v>4432</v>
      </c>
      <c r="C4673" s="21" t="s">
        <v>4571</v>
      </c>
    </row>
    <row r="4674" spans="1:3" ht="14.25">
      <c r="A4674" s="55">
        <v>38151900</v>
      </c>
      <c r="B4674" s="21" t="s">
        <v>4432</v>
      </c>
      <c r="C4674" s="21" t="s">
        <v>4572</v>
      </c>
    </row>
    <row r="4675" spans="1:3" ht="14.25">
      <c r="A4675" s="55">
        <v>38159010</v>
      </c>
      <c r="B4675" s="21" t="s">
        <v>4432</v>
      </c>
      <c r="C4675" s="21" t="s">
        <v>4573</v>
      </c>
    </row>
    <row r="4676" spans="1:3" ht="14.25">
      <c r="A4676" s="55">
        <v>38159091</v>
      </c>
      <c r="B4676" s="21" t="s">
        <v>4432</v>
      </c>
      <c r="C4676" s="21" t="s">
        <v>4574</v>
      </c>
    </row>
    <row r="4677" spans="1:3" ht="14.25">
      <c r="A4677" s="55">
        <v>38159092</v>
      </c>
      <c r="B4677" s="21" t="s">
        <v>4432</v>
      </c>
      <c r="C4677" s="21" t="s">
        <v>4575</v>
      </c>
    </row>
    <row r="4678" spans="1:3" ht="14.25">
      <c r="A4678" s="55" t="s">
        <v>41</v>
      </c>
      <c r="B4678" s="21" t="s">
        <v>4432</v>
      </c>
      <c r="C4678" s="21" t="s">
        <v>4576</v>
      </c>
    </row>
    <row r="4679" spans="1:3" ht="14.25">
      <c r="A4679" s="55">
        <v>38159099</v>
      </c>
      <c r="B4679" s="21" t="s">
        <v>4432</v>
      </c>
      <c r="C4679" s="21" t="s">
        <v>4577</v>
      </c>
    </row>
    <row r="4680" spans="1:3" ht="14.25">
      <c r="A4680" s="55">
        <v>38160011</v>
      </c>
      <c r="B4680" s="21" t="s">
        <v>4432</v>
      </c>
      <c r="C4680" s="21" t="s">
        <v>4578</v>
      </c>
    </row>
    <row r="4681" spans="1:3" ht="14.25">
      <c r="A4681" s="55">
        <v>38160012</v>
      </c>
      <c r="B4681" s="21" t="s">
        <v>4432</v>
      </c>
      <c r="C4681" s="21" t="s">
        <v>4579</v>
      </c>
    </row>
    <row r="4682" spans="1:3" ht="14.25">
      <c r="A4682" s="55">
        <v>38160019</v>
      </c>
      <c r="B4682" s="21" t="s">
        <v>4432</v>
      </c>
      <c r="C4682" s="21" t="s">
        <v>4580</v>
      </c>
    </row>
    <row r="4683" spans="1:3" ht="14.25">
      <c r="A4683" s="55">
        <v>38160021</v>
      </c>
      <c r="B4683" s="21" t="s">
        <v>4432</v>
      </c>
      <c r="C4683" s="21" t="s">
        <v>4581</v>
      </c>
    </row>
    <row r="4684" spans="1:3" ht="14.25">
      <c r="A4684" s="55">
        <v>38160029</v>
      </c>
      <c r="B4684" s="21" t="s">
        <v>4432</v>
      </c>
      <c r="C4684" s="21" t="s">
        <v>4582</v>
      </c>
    </row>
    <row r="4685" spans="1:3" ht="14.25">
      <c r="A4685" s="55">
        <v>38160090</v>
      </c>
      <c r="B4685" s="21" t="s">
        <v>4432</v>
      </c>
      <c r="C4685" s="21" t="s">
        <v>4583</v>
      </c>
    </row>
    <row r="4686" spans="1:3" ht="14.25">
      <c r="A4686" s="55">
        <v>38170010</v>
      </c>
      <c r="B4686" s="21" t="s">
        <v>4432</v>
      </c>
      <c r="C4686" s="21" t="s">
        <v>4584</v>
      </c>
    </row>
    <row r="4687" spans="1:3" ht="14.25">
      <c r="A4687" s="55">
        <v>38170020</v>
      </c>
      <c r="B4687" s="21" t="s">
        <v>4432</v>
      </c>
      <c r="C4687" s="21" t="s">
        <v>4585</v>
      </c>
    </row>
    <row r="4688" spans="1:3" ht="14.25">
      <c r="A4688" s="55">
        <v>38180010</v>
      </c>
      <c r="B4688" s="21" t="s">
        <v>4432</v>
      </c>
      <c r="C4688" s="21" t="s">
        <v>4586</v>
      </c>
    </row>
    <row r="4689" spans="1:3" ht="14.25">
      <c r="A4689" s="55">
        <v>38180090</v>
      </c>
      <c r="B4689" s="21" t="s">
        <v>4432</v>
      </c>
      <c r="C4689" s="21" t="s">
        <v>4587</v>
      </c>
    </row>
    <row r="4690" spans="1:3" ht="14.25">
      <c r="A4690" s="55">
        <v>38190000</v>
      </c>
      <c r="B4690" s="21" t="s">
        <v>4432</v>
      </c>
      <c r="C4690" s="21" t="s">
        <v>4588</v>
      </c>
    </row>
    <row r="4691" spans="1:3" ht="14.25">
      <c r="A4691" s="55">
        <v>38200000</v>
      </c>
      <c r="B4691" s="21" t="s">
        <v>4432</v>
      </c>
      <c r="C4691" s="21" t="s">
        <v>4589</v>
      </c>
    </row>
    <row r="4692" spans="1:3" ht="14.25">
      <c r="A4692" s="55">
        <v>38210000</v>
      </c>
      <c r="B4692" s="21" t="s">
        <v>4432</v>
      </c>
      <c r="C4692" s="21" t="s">
        <v>4590</v>
      </c>
    </row>
    <row r="4693" spans="1:3" ht="14.25">
      <c r="A4693" s="55">
        <v>38220010</v>
      </c>
      <c r="B4693" s="21" t="s">
        <v>4432</v>
      </c>
      <c r="C4693" s="21" t="s">
        <v>4591</v>
      </c>
    </row>
    <row r="4694" spans="1:3" ht="14.25">
      <c r="A4694" s="55">
        <v>38220090</v>
      </c>
      <c r="B4694" s="21" t="s">
        <v>4432</v>
      </c>
      <c r="C4694" s="21" t="s">
        <v>4592</v>
      </c>
    </row>
    <row r="4695" spans="1:3" ht="14.25">
      <c r="A4695" s="55">
        <v>38231100</v>
      </c>
      <c r="B4695" s="21" t="s">
        <v>4432</v>
      </c>
      <c r="C4695" s="21" t="s">
        <v>2506</v>
      </c>
    </row>
    <row r="4696" spans="1:3" ht="14.25">
      <c r="A4696" s="55">
        <v>38231200</v>
      </c>
      <c r="B4696" s="21" t="s">
        <v>4432</v>
      </c>
      <c r="C4696" s="21" t="s">
        <v>4593</v>
      </c>
    </row>
    <row r="4697" spans="1:3" ht="14.25">
      <c r="A4697" s="55">
        <v>38231300</v>
      </c>
      <c r="B4697" s="21" t="s">
        <v>4432</v>
      </c>
      <c r="C4697" s="21" t="s">
        <v>4594</v>
      </c>
    </row>
    <row r="4698" spans="1:3" ht="14.25">
      <c r="A4698" s="56">
        <v>38231900</v>
      </c>
      <c r="B4698" s="22" t="s">
        <v>4432</v>
      </c>
      <c r="C4698" s="22" t="s">
        <v>4595</v>
      </c>
    </row>
    <row r="4699" spans="1:3" ht="14.25">
      <c r="A4699" s="55" t="s">
        <v>42</v>
      </c>
      <c r="B4699" s="21" t="s">
        <v>4432</v>
      </c>
      <c r="C4699" s="21" t="s">
        <v>2517</v>
      </c>
    </row>
    <row r="4700" spans="1:3" ht="14.25">
      <c r="A4700" s="55" t="s">
        <v>43</v>
      </c>
      <c r="B4700" s="21" t="s">
        <v>4432</v>
      </c>
      <c r="C4700" s="21" t="s">
        <v>376</v>
      </c>
    </row>
    <row r="4701" spans="1:3" ht="14.25">
      <c r="A4701" s="55">
        <v>38237010</v>
      </c>
      <c r="B4701" s="21" t="s">
        <v>4432</v>
      </c>
      <c r="C4701" s="21" t="s">
        <v>2253</v>
      </c>
    </row>
    <row r="4702" spans="1:3" ht="14.25">
      <c r="A4702" s="55">
        <v>38237020</v>
      </c>
      <c r="B4702" s="21" t="s">
        <v>4432</v>
      </c>
      <c r="C4702" s="21" t="s">
        <v>2251</v>
      </c>
    </row>
    <row r="4703" spans="1:3" ht="14.25">
      <c r="A4703" s="56">
        <v>38237030</v>
      </c>
      <c r="B4703" s="22" t="s">
        <v>4432</v>
      </c>
      <c r="C4703" s="22" t="s">
        <v>4596</v>
      </c>
    </row>
    <row r="4704" spans="1:3" ht="14.25">
      <c r="A4704" s="55" t="s">
        <v>69</v>
      </c>
      <c r="B4704" s="21" t="s">
        <v>4432</v>
      </c>
      <c r="C4704" s="21" t="s">
        <v>4597</v>
      </c>
    </row>
    <row r="4705" spans="1:3" ht="14.25">
      <c r="A4705" s="55">
        <v>38237090</v>
      </c>
      <c r="B4705" s="21" t="s">
        <v>4432</v>
      </c>
      <c r="C4705" s="21" t="s">
        <v>4598</v>
      </c>
    </row>
    <row r="4706" spans="1:3" ht="14.25">
      <c r="A4706" s="55">
        <v>38241000</v>
      </c>
      <c r="B4706" s="21" t="s">
        <v>4432</v>
      </c>
      <c r="C4706" s="21" t="s">
        <v>4599</v>
      </c>
    </row>
    <row r="4707" spans="1:3" ht="14.25">
      <c r="A4707" s="55">
        <v>38243000</v>
      </c>
      <c r="B4707" s="21" t="s">
        <v>4432</v>
      </c>
      <c r="C4707" s="21" t="s">
        <v>4600</v>
      </c>
    </row>
    <row r="4708" spans="1:3" ht="14.25">
      <c r="A4708" s="55">
        <v>38244000</v>
      </c>
      <c r="B4708" s="21" t="s">
        <v>4432</v>
      </c>
      <c r="C4708" s="21" t="s">
        <v>4601</v>
      </c>
    </row>
    <row r="4709" spans="1:3" ht="14.25">
      <c r="A4709" s="55">
        <v>38245000</v>
      </c>
      <c r="B4709" s="21" t="s">
        <v>4432</v>
      </c>
      <c r="C4709" s="21" t="s">
        <v>4602</v>
      </c>
    </row>
    <row r="4710" spans="1:3" ht="14.25">
      <c r="A4710" s="55">
        <v>38246000</v>
      </c>
      <c r="B4710" s="21" t="s">
        <v>4432</v>
      </c>
      <c r="C4710" s="21" t="s">
        <v>4603</v>
      </c>
    </row>
    <row r="4711" spans="1:3" ht="14.25">
      <c r="A4711" s="55">
        <v>38247110</v>
      </c>
      <c r="B4711" s="21" t="s">
        <v>4432</v>
      </c>
      <c r="C4711" s="21" t="s">
        <v>4604</v>
      </c>
    </row>
    <row r="4712" spans="1:3" ht="14.25">
      <c r="A4712" s="55">
        <v>38247190</v>
      </c>
      <c r="B4712" s="21" t="s">
        <v>4432</v>
      </c>
      <c r="C4712" s="21" t="s">
        <v>4605</v>
      </c>
    </row>
    <row r="4713" spans="1:3" ht="14.25">
      <c r="A4713" s="55">
        <v>38247200</v>
      </c>
      <c r="B4713" s="21" t="s">
        <v>4432</v>
      </c>
      <c r="C4713" s="21" t="s">
        <v>4606</v>
      </c>
    </row>
    <row r="4714" spans="1:3" ht="14.25">
      <c r="A4714" s="55">
        <v>38247300</v>
      </c>
      <c r="B4714" s="21" t="s">
        <v>4432</v>
      </c>
      <c r="C4714" s="21" t="s">
        <v>4607</v>
      </c>
    </row>
    <row r="4715" spans="1:3" ht="14.25">
      <c r="A4715" s="55">
        <v>38247410</v>
      </c>
      <c r="B4715" s="21" t="s">
        <v>4432</v>
      </c>
      <c r="C4715" s="21" t="s">
        <v>4608</v>
      </c>
    </row>
    <row r="4716" spans="1:3" ht="14.25">
      <c r="A4716" s="55">
        <v>38247420</v>
      </c>
      <c r="B4716" s="21" t="s">
        <v>4432</v>
      </c>
      <c r="C4716" s="21" t="s">
        <v>4609</v>
      </c>
    </row>
    <row r="4717" spans="1:3" ht="14.25">
      <c r="A4717" s="55">
        <v>38247490</v>
      </c>
      <c r="B4717" s="21" t="s">
        <v>4432</v>
      </c>
      <c r="C4717" s="21" t="s">
        <v>4610</v>
      </c>
    </row>
    <row r="4718" spans="1:3" ht="14.25">
      <c r="A4718" s="55">
        <v>38247500</v>
      </c>
      <c r="B4718" s="21" t="s">
        <v>4432</v>
      </c>
      <c r="C4718" s="21" t="s">
        <v>4611</v>
      </c>
    </row>
    <row r="4719" spans="1:3" ht="14.25">
      <c r="A4719" s="55">
        <v>38247600</v>
      </c>
      <c r="B4719" s="21" t="s">
        <v>4432</v>
      </c>
      <c r="C4719" s="21" t="s">
        <v>4612</v>
      </c>
    </row>
    <row r="4720" spans="1:3" ht="14.25">
      <c r="A4720" s="55">
        <v>38247700</v>
      </c>
      <c r="B4720" s="21" t="s">
        <v>4432</v>
      </c>
      <c r="C4720" s="21" t="s">
        <v>4613</v>
      </c>
    </row>
    <row r="4721" spans="1:3" ht="14.25">
      <c r="A4721" s="55">
        <v>38247810</v>
      </c>
      <c r="B4721" s="21" t="s">
        <v>4432</v>
      </c>
      <c r="C4721" s="21" t="s">
        <v>4614</v>
      </c>
    </row>
    <row r="4722" spans="1:3" ht="14.25">
      <c r="A4722" s="55">
        <v>38247890</v>
      </c>
      <c r="B4722" s="21" t="s">
        <v>4432</v>
      </c>
      <c r="C4722" s="21" t="s">
        <v>4610</v>
      </c>
    </row>
    <row r="4723" spans="1:3" ht="14.25">
      <c r="A4723" s="55">
        <v>38247900</v>
      </c>
      <c r="B4723" s="21" t="s">
        <v>4432</v>
      </c>
      <c r="C4723" s="21" t="s">
        <v>4615</v>
      </c>
    </row>
    <row r="4724" spans="1:3" ht="14.25">
      <c r="A4724" s="55">
        <v>38248110</v>
      </c>
      <c r="B4724" s="21" t="s">
        <v>4432</v>
      </c>
      <c r="C4724" s="21" t="s">
        <v>4616</v>
      </c>
    </row>
    <row r="4725" spans="1:3" ht="14.25">
      <c r="A4725" s="55">
        <v>38248190</v>
      </c>
      <c r="B4725" s="21" t="s">
        <v>4432</v>
      </c>
      <c r="C4725" s="21" t="s">
        <v>4610</v>
      </c>
    </row>
    <row r="4726" spans="1:3" ht="14.25">
      <c r="A4726" s="57">
        <v>38248200</v>
      </c>
      <c r="B4726" s="23" t="s">
        <v>4432</v>
      </c>
      <c r="C4726" s="23" t="s">
        <v>4617</v>
      </c>
    </row>
    <row r="4727" spans="1:3" ht="14.25">
      <c r="A4727" s="58" t="s">
        <v>128</v>
      </c>
      <c r="B4727" s="24" t="s">
        <v>4432</v>
      </c>
      <c r="C4727" s="25" t="s">
        <v>4618</v>
      </c>
    </row>
    <row r="4728" spans="1:3" ht="14.25">
      <c r="A4728" s="58" t="s">
        <v>129</v>
      </c>
      <c r="B4728" s="24" t="s">
        <v>4432</v>
      </c>
      <c r="C4728" s="25" t="s">
        <v>4619</v>
      </c>
    </row>
    <row r="4729" spans="1:3" ht="14.25">
      <c r="A4729" s="55">
        <v>38248300</v>
      </c>
      <c r="B4729" s="21" t="s">
        <v>4432</v>
      </c>
      <c r="C4729" s="21" t="s">
        <v>4620</v>
      </c>
    </row>
    <row r="4730" spans="1:3" ht="14.25">
      <c r="A4730" s="55">
        <v>38248400</v>
      </c>
      <c r="B4730" s="21" t="s">
        <v>4432</v>
      </c>
      <c r="C4730" s="21"/>
    </row>
    <row r="4731" spans="1:3" ht="14.25">
      <c r="A4731" s="55">
        <v>38248500</v>
      </c>
      <c r="B4731" s="21" t="s">
        <v>4432</v>
      </c>
      <c r="C4731" s="21"/>
    </row>
    <row r="4732" spans="1:3" ht="14.25">
      <c r="A4732" s="55">
        <v>38248600</v>
      </c>
      <c r="B4732" s="21" t="s">
        <v>4432</v>
      </c>
      <c r="C4732" s="21"/>
    </row>
    <row r="4733" spans="1:3" ht="14.25">
      <c r="A4733" s="55">
        <v>38248700</v>
      </c>
      <c r="B4733" s="21" t="s">
        <v>4432</v>
      </c>
      <c r="C4733" s="21"/>
    </row>
    <row r="4734" spans="1:3" ht="14.25">
      <c r="A4734" s="57">
        <v>38248800</v>
      </c>
      <c r="B4734" s="23" t="s">
        <v>4432</v>
      </c>
      <c r="C4734" s="23" t="s">
        <v>4621</v>
      </c>
    </row>
    <row r="4735" spans="1:3" ht="14.25">
      <c r="A4735" s="60" t="s">
        <v>130</v>
      </c>
      <c r="B4735" s="29" t="s">
        <v>4432</v>
      </c>
      <c r="C4735" s="30" t="s">
        <v>4622</v>
      </c>
    </row>
    <row r="4736" spans="1:3" ht="14.25">
      <c r="A4736" s="60" t="s">
        <v>131</v>
      </c>
      <c r="B4736" s="29" t="s">
        <v>4432</v>
      </c>
      <c r="C4736" s="30" t="s">
        <v>4623</v>
      </c>
    </row>
    <row r="4737" spans="1:3" ht="14.25">
      <c r="A4737" s="56">
        <v>38249011</v>
      </c>
      <c r="B4737" s="22" t="s">
        <v>4432</v>
      </c>
      <c r="C4737" s="22" t="s">
        <v>4624</v>
      </c>
    </row>
    <row r="4738" spans="1:3" ht="14.25">
      <c r="A4738" s="56">
        <v>38249012</v>
      </c>
      <c r="B4738" s="22" t="s">
        <v>4432</v>
      </c>
      <c r="C4738" s="22" t="s">
        <v>4625</v>
      </c>
    </row>
    <row r="4739" spans="1:3" ht="14.25">
      <c r="A4739" s="56">
        <v>38249013</v>
      </c>
      <c r="B4739" s="22" t="s">
        <v>4432</v>
      </c>
      <c r="C4739" s="22" t="s">
        <v>4626</v>
      </c>
    </row>
    <row r="4740" spans="1:3" ht="14.25">
      <c r="A4740" s="56">
        <v>38249014</v>
      </c>
      <c r="B4740" s="22" t="s">
        <v>4432</v>
      </c>
      <c r="C4740" s="22" t="s">
        <v>4627</v>
      </c>
    </row>
    <row r="4741" spans="1:3" ht="14.25">
      <c r="A4741" s="56">
        <v>38249015</v>
      </c>
      <c r="B4741" s="22" t="s">
        <v>4432</v>
      </c>
      <c r="C4741" s="22" t="s">
        <v>4628</v>
      </c>
    </row>
    <row r="4742" spans="1:3" ht="14.25">
      <c r="A4742" s="56">
        <v>38249019</v>
      </c>
      <c r="B4742" s="22" t="s">
        <v>4432</v>
      </c>
      <c r="C4742" s="22" t="s">
        <v>4629</v>
      </c>
    </row>
    <row r="4743" spans="1:3" ht="14.25">
      <c r="A4743" s="56">
        <v>38249021</v>
      </c>
      <c r="B4743" s="22" t="s">
        <v>4432</v>
      </c>
      <c r="C4743" s="22" t="s">
        <v>4630</v>
      </c>
    </row>
    <row r="4744" spans="1:3" ht="14.25">
      <c r="A4744" s="56">
        <v>38249022</v>
      </c>
      <c r="B4744" s="22" t="s">
        <v>4432</v>
      </c>
      <c r="C4744" s="22" t="s">
        <v>4631</v>
      </c>
    </row>
    <row r="4745" spans="1:3" ht="14.25">
      <c r="A4745" s="56">
        <v>38249023</v>
      </c>
      <c r="B4745" s="22" t="s">
        <v>4432</v>
      </c>
      <c r="C4745" s="22" t="s">
        <v>4632</v>
      </c>
    </row>
    <row r="4746" spans="1:3" ht="14.25">
      <c r="A4746" s="56">
        <v>38249024</v>
      </c>
      <c r="B4746" s="22" t="s">
        <v>4432</v>
      </c>
      <c r="C4746" s="22" t="s">
        <v>4633</v>
      </c>
    </row>
    <row r="4747" spans="1:3" ht="14.25">
      <c r="A4747" s="56">
        <v>38249025</v>
      </c>
      <c r="B4747" s="22" t="s">
        <v>4432</v>
      </c>
      <c r="C4747" s="22" t="s">
        <v>4634</v>
      </c>
    </row>
    <row r="4748" spans="1:3" ht="14.25">
      <c r="A4748" s="56">
        <v>38249029</v>
      </c>
      <c r="B4748" s="22" t="s">
        <v>4432</v>
      </c>
      <c r="C4748" s="22" t="s">
        <v>4635</v>
      </c>
    </row>
    <row r="4749" spans="1:3" ht="14.25">
      <c r="A4749" s="56">
        <v>38249031</v>
      </c>
      <c r="B4749" s="22" t="s">
        <v>4432</v>
      </c>
      <c r="C4749" s="22" t="s">
        <v>4636</v>
      </c>
    </row>
    <row r="4750" spans="1:3" ht="14.25">
      <c r="A4750" s="56">
        <v>38249032</v>
      </c>
      <c r="B4750" s="22" t="s">
        <v>4432</v>
      </c>
      <c r="C4750" s="22" t="s">
        <v>4637</v>
      </c>
    </row>
    <row r="4751" spans="1:3" ht="14.25">
      <c r="A4751" s="56">
        <v>38249033</v>
      </c>
      <c r="B4751" s="22" t="s">
        <v>4432</v>
      </c>
      <c r="C4751" s="22" t="s">
        <v>4638</v>
      </c>
    </row>
    <row r="4752" spans="1:3" ht="14.25">
      <c r="A4752" s="56">
        <v>38249034</v>
      </c>
      <c r="B4752" s="22" t="s">
        <v>4432</v>
      </c>
      <c r="C4752" s="22" t="s">
        <v>4639</v>
      </c>
    </row>
    <row r="4753" spans="1:3" ht="14.25">
      <c r="A4753" s="56">
        <v>38249035</v>
      </c>
      <c r="B4753" s="22" t="s">
        <v>4432</v>
      </c>
      <c r="C4753" s="22" t="s">
        <v>4640</v>
      </c>
    </row>
    <row r="4754" spans="1:3" ht="14.25">
      <c r="A4754" s="56">
        <v>38249036</v>
      </c>
      <c r="B4754" s="22" t="s">
        <v>4432</v>
      </c>
      <c r="C4754" s="22" t="s">
        <v>4641</v>
      </c>
    </row>
    <row r="4755" spans="1:3" ht="14.25">
      <c r="A4755" s="56">
        <v>38249039</v>
      </c>
      <c r="B4755" s="22" t="s">
        <v>4432</v>
      </c>
      <c r="C4755" s="22" t="s">
        <v>4642</v>
      </c>
    </row>
    <row r="4756" spans="1:3" ht="14.25">
      <c r="A4756" s="56">
        <v>38249041</v>
      </c>
      <c r="B4756" s="22" t="s">
        <v>4432</v>
      </c>
      <c r="C4756" s="22" t="s">
        <v>4643</v>
      </c>
    </row>
    <row r="4757" spans="1:3" ht="14.25">
      <c r="A4757" s="56">
        <v>38249042</v>
      </c>
      <c r="B4757" s="22" t="s">
        <v>4432</v>
      </c>
      <c r="C4757" s="22" t="s">
        <v>4644</v>
      </c>
    </row>
    <row r="4758" spans="1:3" ht="14.25">
      <c r="A4758" s="56">
        <v>38249043</v>
      </c>
      <c r="B4758" s="22" t="s">
        <v>4432</v>
      </c>
      <c r="C4758" s="22" t="s">
        <v>4645</v>
      </c>
    </row>
    <row r="4759" spans="1:3" ht="14.25">
      <c r="A4759" s="56">
        <v>38249049</v>
      </c>
      <c r="B4759" s="22" t="s">
        <v>4432</v>
      </c>
      <c r="C4759" s="22" t="s">
        <v>4646</v>
      </c>
    </row>
    <row r="4760" spans="1:3" ht="14.25">
      <c r="A4760" s="56">
        <v>38249051</v>
      </c>
      <c r="B4760" s="22" t="s">
        <v>4432</v>
      </c>
      <c r="C4760" s="22" t="s">
        <v>4647</v>
      </c>
    </row>
    <row r="4761" spans="1:3" ht="14.25">
      <c r="A4761" s="56">
        <v>38249052</v>
      </c>
      <c r="B4761" s="22" t="s">
        <v>4432</v>
      </c>
      <c r="C4761" s="22" t="s">
        <v>4648</v>
      </c>
    </row>
    <row r="4762" spans="1:3" ht="14.25">
      <c r="A4762" s="56">
        <v>38249053</v>
      </c>
      <c r="B4762" s="22" t="s">
        <v>4432</v>
      </c>
      <c r="C4762" s="22" t="s">
        <v>4649</v>
      </c>
    </row>
    <row r="4763" spans="1:3" ht="14.25">
      <c r="A4763" s="56">
        <v>38249054</v>
      </c>
      <c r="B4763" s="22" t="s">
        <v>4432</v>
      </c>
      <c r="C4763" s="22" t="s">
        <v>4650</v>
      </c>
    </row>
    <row r="4764" spans="1:3" ht="14.25">
      <c r="A4764" s="56">
        <v>38249059</v>
      </c>
      <c r="B4764" s="22" t="s">
        <v>4432</v>
      </c>
      <c r="C4764" s="22" t="s">
        <v>4651</v>
      </c>
    </row>
    <row r="4765" spans="1:3" ht="14.25">
      <c r="A4765" s="56">
        <v>38249071</v>
      </c>
      <c r="B4765" s="22" t="s">
        <v>4432</v>
      </c>
      <c r="C4765" s="22" t="s">
        <v>4652</v>
      </c>
    </row>
    <row r="4766" spans="1:3" ht="14.25">
      <c r="A4766" s="56">
        <v>38249072</v>
      </c>
      <c r="B4766" s="22" t="s">
        <v>4432</v>
      </c>
      <c r="C4766" s="22" t="s">
        <v>4653</v>
      </c>
    </row>
    <row r="4767" spans="1:3" ht="14.25">
      <c r="A4767" s="56">
        <v>38249073</v>
      </c>
      <c r="B4767" s="22" t="s">
        <v>4432</v>
      </c>
      <c r="C4767" s="22" t="s">
        <v>4654</v>
      </c>
    </row>
    <row r="4768" spans="1:3" ht="14.25">
      <c r="A4768" s="56">
        <v>38249074</v>
      </c>
      <c r="B4768" s="22" t="s">
        <v>4432</v>
      </c>
      <c r="C4768" s="22" t="s">
        <v>4655</v>
      </c>
    </row>
    <row r="4769" spans="1:3" ht="14.25">
      <c r="A4769" s="56">
        <v>38249075</v>
      </c>
      <c r="B4769" s="22" t="s">
        <v>4432</v>
      </c>
      <c r="C4769" s="22" t="s">
        <v>4656</v>
      </c>
    </row>
    <row r="4770" spans="1:3" ht="14.25">
      <c r="A4770" s="56">
        <v>38249076</v>
      </c>
      <c r="B4770" s="22" t="s">
        <v>4432</v>
      </c>
      <c r="C4770" s="22" t="s">
        <v>4657</v>
      </c>
    </row>
    <row r="4771" spans="1:3" ht="14.25">
      <c r="A4771" s="56">
        <v>38249077</v>
      </c>
      <c r="B4771" s="22" t="s">
        <v>4432</v>
      </c>
      <c r="C4771" s="22" t="s">
        <v>4658</v>
      </c>
    </row>
    <row r="4772" spans="1:3" ht="14.25">
      <c r="A4772" s="56">
        <v>38249078</v>
      </c>
      <c r="B4772" s="22" t="s">
        <v>4432</v>
      </c>
      <c r="C4772" s="22" t="s">
        <v>4659</v>
      </c>
    </row>
    <row r="4773" spans="1:3" ht="14.25">
      <c r="A4773" s="56">
        <v>38249079</v>
      </c>
      <c r="B4773" s="22" t="s">
        <v>4432</v>
      </c>
      <c r="C4773" s="22" t="s">
        <v>4660</v>
      </c>
    </row>
    <row r="4774" spans="1:3" ht="14.25">
      <c r="A4774" s="56">
        <v>38249081</v>
      </c>
      <c r="B4774" s="22" t="s">
        <v>4432</v>
      </c>
      <c r="C4774" s="22" t="s">
        <v>4661</v>
      </c>
    </row>
    <row r="4775" spans="1:3" ht="14.25">
      <c r="A4775" s="56">
        <v>38249082</v>
      </c>
      <c r="B4775" s="22" t="s">
        <v>4432</v>
      </c>
      <c r="C4775" s="22" t="s">
        <v>4662</v>
      </c>
    </row>
    <row r="4776" spans="1:3" ht="14.25">
      <c r="A4776" s="56">
        <v>38249083</v>
      </c>
      <c r="B4776" s="22" t="s">
        <v>4432</v>
      </c>
      <c r="C4776" s="22" t="s">
        <v>4663</v>
      </c>
    </row>
    <row r="4777" spans="1:3" ht="14.25">
      <c r="A4777" s="56">
        <v>38249085</v>
      </c>
      <c r="B4777" s="22" t="s">
        <v>4432</v>
      </c>
      <c r="C4777" s="22" t="s">
        <v>4664</v>
      </c>
    </row>
    <row r="4778" spans="1:3" ht="14.25">
      <c r="A4778" s="56">
        <v>38249086</v>
      </c>
      <c r="B4778" s="22" t="s">
        <v>4432</v>
      </c>
      <c r="C4778" s="22" t="s">
        <v>4665</v>
      </c>
    </row>
    <row r="4779" spans="1:3" ht="14.25">
      <c r="A4779" s="56">
        <v>38249087</v>
      </c>
      <c r="B4779" s="22" t="s">
        <v>4432</v>
      </c>
      <c r="C4779" s="22" t="s">
        <v>4666</v>
      </c>
    </row>
    <row r="4780" spans="1:3" ht="14.25">
      <c r="A4780" s="56">
        <v>38249088</v>
      </c>
      <c r="B4780" s="22" t="s">
        <v>4432</v>
      </c>
      <c r="C4780" s="22" t="s">
        <v>4667</v>
      </c>
    </row>
    <row r="4781" spans="1:3" ht="14.25">
      <c r="A4781" s="56">
        <v>38249089</v>
      </c>
      <c r="B4781" s="22" t="s">
        <v>4432</v>
      </c>
      <c r="C4781" s="22" t="s">
        <v>4610</v>
      </c>
    </row>
    <row r="4782" spans="1:3" ht="14.25">
      <c r="A4782" s="55">
        <v>38249100</v>
      </c>
      <c r="B4782" s="21" t="s">
        <v>4432</v>
      </c>
      <c r="C4782" s="21"/>
    </row>
    <row r="4783" spans="1:3" ht="14.25">
      <c r="A4783" s="55">
        <v>38249911</v>
      </c>
      <c r="B4783" s="21" t="s">
        <v>4432</v>
      </c>
      <c r="C4783" s="21"/>
    </row>
    <row r="4784" spans="1:3" ht="14.25">
      <c r="A4784" s="55">
        <v>38249912</v>
      </c>
      <c r="B4784" s="21" t="s">
        <v>4432</v>
      </c>
      <c r="C4784" s="21"/>
    </row>
    <row r="4785" spans="1:3" ht="14.25">
      <c r="A4785" s="55">
        <v>38249913</v>
      </c>
      <c r="B4785" s="21" t="s">
        <v>4432</v>
      </c>
      <c r="C4785" s="21"/>
    </row>
    <row r="4786" spans="1:3" ht="14.25">
      <c r="A4786" s="55">
        <v>38249914</v>
      </c>
      <c r="B4786" s="21" t="s">
        <v>4432</v>
      </c>
      <c r="C4786" s="21"/>
    </row>
    <row r="4787" spans="1:3" ht="14.25">
      <c r="A4787" s="55">
        <v>38249915</v>
      </c>
      <c r="B4787" s="21" t="s">
        <v>4432</v>
      </c>
      <c r="C4787" s="21"/>
    </row>
    <row r="4788" spans="1:3" ht="14.25">
      <c r="A4788" s="55">
        <v>38249919</v>
      </c>
      <c r="B4788" s="21" t="s">
        <v>4432</v>
      </c>
      <c r="C4788" s="21"/>
    </row>
    <row r="4789" spans="1:3" ht="14.25">
      <c r="A4789" s="55">
        <v>38249921</v>
      </c>
      <c r="B4789" s="21" t="s">
        <v>4432</v>
      </c>
      <c r="C4789" s="21"/>
    </row>
    <row r="4790" spans="1:3" ht="14.25">
      <c r="A4790" s="55">
        <v>38249922</v>
      </c>
      <c r="B4790" s="21" t="s">
        <v>4432</v>
      </c>
      <c r="C4790" s="21"/>
    </row>
    <row r="4791" spans="1:3" ht="14.25">
      <c r="A4791" s="55">
        <v>38249923</v>
      </c>
      <c r="B4791" s="21" t="s">
        <v>4432</v>
      </c>
      <c r="C4791" s="21"/>
    </row>
    <row r="4792" spans="1:3" ht="14.25">
      <c r="A4792" s="55">
        <v>38249924</v>
      </c>
      <c r="B4792" s="21" t="s">
        <v>4432</v>
      </c>
      <c r="C4792" s="21"/>
    </row>
    <row r="4793" spans="1:3" ht="14.25">
      <c r="A4793" s="55">
        <v>38249925</v>
      </c>
      <c r="B4793" s="21" t="s">
        <v>4432</v>
      </c>
      <c r="C4793" s="21"/>
    </row>
    <row r="4794" spans="1:3" ht="14.25">
      <c r="A4794" s="55">
        <v>38249929</v>
      </c>
      <c r="B4794" s="21" t="s">
        <v>4432</v>
      </c>
      <c r="C4794" s="21"/>
    </row>
    <row r="4795" spans="1:3" ht="14.25">
      <c r="A4795" s="55">
        <v>38249931</v>
      </c>
      <c r="B4795" s="21" t="s">
        <v>4432</v>
      </c>
      <c r="C4795" s="21"/>
    </row>
    <row r="4796" spans="1:3" ht="14.25">
      <c r="A4796" s="55">
        <v>38249932</v>
      </c>
      <c r="B4796" s="21" t="s">
        <v>4432</v>
      </c>
      <c r="C4796" s="21"/>
    </row>
    <row r="4797" spans="1:3" ht="14.25">
      <c r="A4797" s="55">
        <v>38249933</v>
      </c>
      <c r="B4797" s="21" t="s">
        <v>4432</v>
      </c>
      <c r="C4797" s="21"/>
    </row>
    <row r="4798" spans="1:3" ht="14.25">
      <c r="A4798" s="55">
        <v>38249934</v>
      </c>
      <c r="B4798" s="21" t="s">
        <v>4432</v>
      </c>
      <c r="C4798" s="21"/>
    </row>
    <row r="4799" spans="1:3" ht="14.25">
      <c r="A4799" s="55">
        <v>38249935</v>
      </c>
      <c r="B4799" s="21" t="s">
        <v>4432</v>
      </c>
      <c r="C4799" s="21"/>
    </row>
    <row r="4800" spans="1:3" ht="14.25">
      <c r="A4800" s="55">
        <v>38249936</v>
      </c>
      <c r="B4800" s="21" t="s">
        <v>4432</v>
      </c>
      <c r="C4800" s="21"/>
    </row>
    <row r="4801" spans="1:3" ht="14.25">
      <c r="A4801" s="55">
        <v>38249939</v>
      </c>
      <c r="B4801" s="21" t="s">
        <v>4432</v>
      </c>
      <c r="C4801" s="21"/>
    </row>
    <row r="4802" spans="1:3" ht="14.25">
      <c r="A4802" s="55">
        <v>38249941</v>
      </c>
      <c r="B4802" s="21" t="s">
        <v>4432</v>
      </c>
      <c r="C4802" s="21"/>
    </row>
    <row r="4803" spans="1:3" ht="14.25">
      <c r="A4803" s="55">
        <v>38249942</v>
      </c>
      <c r="B4803" s="21" t="s">
        <v>4432</v>
      </c>
      <c r="C4803" s="21"/>
    </row>
    <row r="4804" spans="1:3" ht="14.25">
      <c r="A4804" s="55">
        <v>38249943</v>
      </c>
      <c r="B4804" s="21" t="s">
        <v>4432</v>
      </c>
      <c r="C4804" s="21"/>
    </row>
    <row r="4805" spans="1:3" ht="14.25">
      <c r="A4805" s="55">
        <v>38249949</v>
      </c>
      <c r="B4805" s="21" t="s">
        <v>4432</v>
      </c>
      <c r="C4805" s="21"/>
    </row>
    <row r="4806" spans="1:3" ht="14.25">
      <c r="A4806" s="55">
        <v>38249951</v>
      </c>
      <c r="B4806" s="21" t="s">
        <v>4432</v>
      </c>
      <c r="C4806" s="21"/>
    </row>
    <row r="4807" spans="1:3" ht="14.25">
      <c r="A4807" s="55">
        <v>38249952</v>
      </c>
      <c r="B4807" s="21" t="s">
        <v>4432</v>
      </c>
      <c r="C4807" s="21"/>
    </row>
    <row r="4808" spans="1:3" ht="14.25">
      <c r="A4808" s="55">
        <v>38249953</v>
      </c>
      <c r="B4808" s="21" t="s">
        <v>4432</v>
      </c>
      <c r="C4808" s="21"/>
    </row>
    <row r="4809" spans="1:3" ht="14.25">
      <c r="A4809" s="55">
        <v>38249954</v>
      </c>
      <c r="B4809" s="21" t="s">
        <v>4432</v>
      </c>
      <c r="C4809" s="21"/>
    </row>
    <row r="4810" spans="1:3" ht="14.25">
      <c r="A4810" s="55">
        <v>38249959</v>
      </c>
      <c r="B4810" s="21" t="s">
        <v>4432</v>
      </c>
      <c r="C4810" s="21"/>
    </row>
    <row r="4811" spans="1:3" ht="14.25">
      <c r="A4811" s="55">
        <v>38249971</v>
      </c>
      <c r="B4811" s="21" t="s">
        <v>4432</v>
      </c>
      <c r="C4811" s="21"/>
    </row>
    <row r="4812" spans="1:3" ht="14.25">
      <c r="A4812" s="55">
        <v>38249972</v>
      </c>
      <c r="B4812" s="21" t="s">
        <v>4432</v>
      </c>
      <c r="C4812" s="21"/>
    </row>
    <row r="4813" spans="1:3" ht="14.25">
      <c r="A4813" s="55">
        <v>38249973</v>
      </c>
      <c r="B4813" s="21" t="s">
        <v>4432</v>
      </c>
      <c r="C4813" s="21"/>
    </row>
    <row r="4814" spans="1:3" ht="14.25">
      <c r="A4814" s="55">
        <v>38249974</v>
      </c>
      <c r="B4814" s="21" t="s">
        <v>4432</v>
      </c>
      <c r="C4814" s="21"/>
    </row>
    <row r="4815" spans="1:3" ht="14.25">
      <c r="A4815" s="55">
        <v>38249975</v>
      </c>
      <c r="B4815" s="21" t="s">
        <v>4432</v>
      </c>
      <c r="C4815" s="21"/>
    </row>
    <row r="4816" spans="1:3" ht="14.25">
      <c r="A4816" s="55">
        <v>38249976</v>
      </c>
      <c r="B4816" s="21" t="s">
        <v>4432</v>
      </c>
      <c r="C4816" s="21"/>
    </row>
    <row r="4817" spans="1:3" ht="14.25">
      <c r="A4817" s="55">
        <v>38249977</v>
      </c>
      <c r="B4817" s="21" t="s">
        <v>4432</v>
      </c>
      <c r="C4817" s="21"/>
    </row>
    <row r="4818" spans="1:3" ht="14.25">
      <c r="A4818" s="55">
        <v>38249978</v>
      </c>
      <c r="B4818" s="21" t="s">
        <v>4432</v>
      </c>
      <c r="C4818" s="21"/>
    </row>
    <row r="4819" spans="1:3" ht="14.25">
      <c r="A4819" s="55">
        <v>38249979</v>
      </c>
      <c r="B4819" s="21" t="s">
        <v>4432</v>
      </c>
      <c r="C4819" s="21"/>
    </row>
    <row r="4820" spans="1:3" ht="14.25">
      <c r="A4820" s="55">
        <v>38249981</v>
      </c>
      <c r="B4820" s="21" t="s">
        <v>4432</v>
      </c>
      <c r="C4820" s="21"/>
    </row>
    <row r="4821" spans="1:3" ht="14.25">
      <c r="A4821" s="55">
        <v>38249982</v>
      </c>
      <c r="B4821" s="21" t="s">
        <v>4432</v>
      </c>
      <c r="C4821" s="21"/>
    </row>
    <row r="4822" spans="1:3" ht="14.25">
      <c r="A4822" s="55">
        <v>38249983</v>
      </c>
      <c r="B4822" s="21" t="s">
        <v>4432</v>
      </c>
      <c r="C4822" s="21"/>
    </row>
    <row r="4823" spans="1:3" ht="14.25">
      <c r="A4823" s="58" t="s">
        <v>161</v>
      </c>
      <c r="B4823" s="24" t="s">
        <v>4432</v>
      </c>
      <c r="C4823" s="25" t="s">
        <v>4668</v>
      </c>
    </row>
    <row r="4824" spans="1:3" ht="14.25">
      <c r="A4824" s="55">
        <v>38249985</v>
      </c>
      <c r="B4824" s="21" t="s">
        <v>4432</v>
      </c>
      <c r="C4824" s="21"/>
    </row>
    <row r="4825" spans="1:3" ht="14.25">
      <c r="A4825" s="55">
        <v>38249986</v>
      </c>
      <c r="B4825" s="21" t="s">
        <v>4432</v>
      </c>
      <c r="C4825" s="21"/>
    </row>
    <row r="4826" spans="1:3" ht="14.25">
      <c r="A4826" s="55">
        <v>38249987</v>
      </c>
      <c r="B4826" s="21" t="s">
        <v>4432</v>
      </c>
      <c r="C4826" s="21"/>
    </row>
    <row r="4827" spans="1:3" ht="14.25">
      <c r="A4827" s="55">
        <v>38249988</v>
      </c>
      <c r="B4827" s="21" t="s">
        <v>4432</v>
      </c>
      <c r="C4827" s="21"/>
    </row>
    <row r="4828" spans="1:3" ht="14.25">
      <c r="A4828" s="55">
        <v>38249989</v>
      </c>
      <c r="B4828" s="21" t="s">
        <v>4432</v>
      </c>
      <c r="C4828" s="21"/>
    </row>
    <row r="4829" spans="1:3" ht="14.25">
      <c r="A4829" s="55">
        <v>38251000</v>
      </c>
      <c r="B4829" s="21" t="s">
        <v>4432</v>
      </c>
      <c r="C4829" s="21" t="s">
        <v>4669</v>
      </c>
    </row>
    <row r="4830" spans="1:3" ht="14.25">
      <c r="A4830" s="55">
        <v>38252000</v>
      </c>
      <c r="B4830" s="21" t="s">
        <v>4432</v>
      </c>
      <c r="C4830" s="21" t="s">
        <v>4670</v>
      </c>
    </row>
    <row r="4831" spans="1:3" ht="14.25">
      <c r="A4831" s="55">
        <v>38253000</v>
      </c>
      <c r="B4831" s="21" t="s">
        <v>4432</v>
      </c>
      <c r="C4831" s="21" t="s">
        <v>4671</v>
      </c>
    </row>
    <row r="4832" spans="1:3" ht="14.25">
      <c r="A4832" s="55">
        <v>38254100</v>
      </c>
      <c r="B4832" s="21" t="s">
        <v>4432</v>
      </c>
      <c r="C4832" s="21" t="s">
        <v>4672</v>
      </c>
    </row>
    <row r="4833" spans="1:3" ht="14.25">
      <c r="A4833" s="55">
        <v>38254900</v>
      </c>
      <c r="B4833" s="21" t="s">
        <v>4432</v>
      </c>
      <c r="C4833" s="21" t="s">
        <v>4673</v>
      </c>
    </row>
    <row r="4834" spans="1:3" ht="14.25">
      <c r="A4834" s="55">
        <v>38255000</v>
      </c>
      <c r="B4834" s="21" t="s">
        <v>4432</v>
      </c>
      <c r="C4834" s="21" t="s">
        <v>4674</v>
      </c>
    </row>
    <row r="4835" spans="1:3" ht="14.25">
      <c r="A4835" s="55">
        <v>38256100</v>
      </c>
      <c r="B4835" s="21" t="s">
        <v>4432</v>
      </c>
      <c r="C4835" s="21" t="s">
        <v>4675</v>
      </c>
    </row>
    <row r="4836" spans="1:3" ht="14.25">
      <c r="A4836" s="55">
        <v>38256900</v>
      </c>
      <c r="B4836" s="21" t="s">
        <v>4432</v>
      </c>
      <c r="C4836" s="21" t="s">
        <v>4676</v>
      </c>
    </row>
    <row r="4837" spans="1:3" ht="14.25">
      <c r="A4837" s="55">
        <v>38259000</v>
      </c>
      <c r="B4837" s="21" t="s">
        <v>4432</v>
      </c>
      <c r="C4837" s="21" t="s">
        <v>4677</v>
      </c>
    </row>
    <row r="4838" spans="1:3" ht="14.25">
      <c r="A4838" s="55">
        <v>38260000</v>
      </c>
      <c r="B4838" s="21" t="s">
        <v>4432</v>
      </c>
      <c r="C4838" s="21" t="s">
        <v>4678</v>
      </c>
    </row>
    <row r="4839" spans="1:3" ht="14.25">
      <c r="A4839" s="55">
        <v>39011010</v>
      </c>
      <c r="B4839" s="21" t="s">
        <v>4679</v>
      </c>
      <c r="C4839" s="21" t="s">
        <v>4680</v>
      </c>
    </row>
    <row r="4840" spans="1:3" ht="14.25">
      <c r="A4840" s="55">
        <v>39011091</v>
      </c>
      <c r="B4840" s="21" t="s">
        <v>4679</v>
      </c>
      <c r="C4840" s="21" t="s">
        <v>4681</v>
      </c>
    </row>
    <row r="4841" spans="1:3" ht="14.25">
      <c r="A4841" s="55">
        <v>39011092</v>
      </c>
      <c r="B4841" s="21" t="s">
        <v>4679</v>
      </c>
      <c r="C4841" s="21" t="s">
        <v>4682</v>
      </c>
    </row>
    <row r="4842" spans="1:3" ht="14.25">
      <c r="A4842" s="55">
        <v>39012011</v>
      </c>
      <c r="B4842" s="21" t="s">
        <v>4679</v>
      </c>
      <c r="C4842" s="21" t="s">
        <v>4683</v>
      </c>
    </row>
    <row r="4843" spans="1:3" ht="14.25">
      <c r="A4843" s="55">
        <v>39012019</v>
      </c>
      <c r="B4843" s="21" t="s">
        <v>4679</v>
      </c>
      <c r="C4843" s="21" t="s">
        <v>4684</v>
      </c>
    </row>
    <row r="4844" spans="1:3" ht="14.25">
      <c r="A4844" s="55">
        <v>39012021</v>
      </c>
      <c r="B4844" s="21" t="s">
        <v>4679</v>
      </c>
      <c r="C4844" s="21" t="s">
        <v>4685</v>
      </c>
    </row>
    <row r="4845" spans="1:3" ht="14.25">
      <c r="A4845" s="55">
        <v>39012029</v>
      </c>
      <c r="B4845" s="21" t="s">
        <v>4679</v>
      </c>
      <c r="C4845" s="21" t="s">
        <v>4686</v>
      </c>
    </row>
    <row r="4846" spans="1:3" ht="14.25">
      <c r="A4846" s="55">
        <v>39013010</v>
      </c>
      <c r="B4846" s="21" t="s">
        <v>4679</v>
      </c>
      <c r="C4846" s="21" t="s">
        <v>4687</v>
      </c>
    </row>
    <row r="4847" spans="1:3" ht="14.25">
      <c r="A4847" s="55">
        <v>39013090</v>
      </c>
      <c r="B4847" s="21" t="s">
        <v>4679</v>
      </c>
      <c r="C4847" s="21" t="s">
        <v>4688</v>
      </c>
    </row>
    <row r="4848" spans="1:3" ht="14.25">
      <c r="A4848" s="55">
        <v>39014000</v>
      </c>
      <c r="B4848" s="21" t="s">
        <v>4679</v>
      </c>
      <c r="C4848" s="21"/>
    </row>
    <row r="4849" spans="1:3" ht="14.25">
      <c r="A4849" s="55">
        <v>39019010</v>
      </c>
      <c r="B4849" s="21" t="s">
        <v>4679</v>
      </c>
      <c r="C4849" s="21" t="s">
        <v>4689</v>
      </c>
    </row>
    <row r="4850" spans="1:3" ht="14.25">
      <c r="A4850" s="55">
        <v>39019020</v>
      </c>
      <c r="B4850" s="21" t="s">
        <v>4679</v>
      </c>
      <c r="C4850" s="21" t="s">
        <v>4690</v>
      </c>
    </row>
    <row r="4851" spans="1:3" ht="14.25">
      <c r="A4851" s="55">
        <v>39019030</v>
      </c>
      <c r="B4851" s="21" t="s">
        <v>4679</v>
      </c>
      <c r="C4851" s="21" t="s">
        <v>4691</v>
      </c>
    </row>
    <row r="4852" spans="1:3" ht="14.25">
      <c r="A4852" s="55">
        <v>39019040</v>
      </c>
      <c r="B4852" s="21" t="s">
        <v>4679</v>
      </c>
      <c r="C4852" s="21" t="s">
        <v>4692</v>
      </c>
    </row>
    <row r="4853" spans="1:3" ht="14.25">
      <c r="A4853" s="55">
        <v>39019050</v>
      </c>
      <c r="B4853" s="21" t="s">
        <v>4679</v>
      </c>
      <c r="C4853" s="21" t="s">
        <v>4693</v>
      </c>
    </row>
    <row r="4854" spans="1:3" ht="14.25">
      <c r="A4854" s="55">
        <v>39019090</v>
      </c>
      <c r="B4854" s="21" t="s">
        <v>4679</v>
      </c>
      <c r="C4854" s="21" t="s">
        <v>4694</v>
      </c>
    </row>
    <row r="4855" spans="1:3" ht="14.25">
      <c r="A4855" s="55">
        <v>39021010</v>
      </c>
      <c r="B4855" s="21" t="s">
        <v>4679</v>
      </c>
      <c r="C4855" s="21" t="s">
        <v>4695</v>
      </c>
    </row>
    <row r="4856" spans="1:3" ht="14.25">
      <c r="A4856" s="55">
        <v>39021020</v>
      </c>
      <c r="B4856" s="21" t="s">
        <v>4679</v>
      </c>
      <c r="C4856" s="21" t="s">
        <v>4696</v>
      </c>
    </row>
    <row r="4857" spans="1:3" ht="14.25">
      <c r="A4857" s="55">
        <v>39022000</v>
      </c>
      <c r="B4857" s="21" t="s">
        <v>4679</v>
      </c>
      <c r="C4857" s="21" t="s">
        <v>4697</v>
      </c>
    </row>
    <row r="4858" spans="1:3" ht="14.25">
      <c r="A4858" s="55">
        <v>39023000</v>
      </c>
      <c r="B4858" s="21" t="s">
        <v>4679</v>
      </c>
      <c r="C4858" s="21" t="s">
        <v>4698</v>
      </c>
    </row>
    <row r="4859" spans="1:3" ht="14.25">
      <c r="A4859" s="55">
        <v>39029000</v>
      </c>
      <c r="B4859" s="21" t="s">
        <v>4679</v>
      </c>
      <c r="C4859" s="21" t="s">
        <v>4699</v>
      </c>
    </row>
    <row r="4860" spans="1:3" ht="14.25">
      <c r="A4860" s="55">
        <v>39031110</v>
      </c>
      <c r="B4860" s="21" t="s">
        <v>4679</v>
      </c>
      <c r="C4860" s="21" t="s">
        <v>4700</v>
      </c>
    </row>
    <row r="4861" spans="1:3" ht="14.25">
      <c r="A4861" s="55">
        <v>39031120</v>
      </c>
      <c r="B4861" s="21" t="s">
        <v>4679</v>
      </c>
      <c r="C4861" s="21" t="s">
        <v>4701</v>
      </c>
    </row>
    <row r="4862" spans="1:3" ht="14.25">
      <c r="A4862" s="55">
        <v>39031900</v>
      </c>
      <c r="B4862" s="21" t="s">
        <v>4679</v>
      </c>
      <c r="C4862" s="21" t="s">
        <v>4702</v>
      </c>
    </row>
    <row r="4863" spans="1:3" ht="14.25">
      <c r="A4863" s="55">
        <v>39032000</v>
      </c>
      <c r="B4863" s="21" t="s">
        <v>4679</v>
      </c>
      <c r="C4863" s="21" t="s">
        <v>4703</v>
      </c>
    </row>
    <row r="4864" spans="1:3" ht="14.25">
      <c r="A4864" s="55">
        <v>39033010</v>
      </c>
      <c r="B4864" s="21" t="s">
        <v>4679</v>
      </c>
      <c r="C4864" s="21" t="s">
        <v>4704</v>
      </c>
    </row>
    <row r="4865" spans="1:3" ht="14.25">
      <c r="A4865" s="55">
        <v>39033020</v>
      </c>
      <c r="B4865" s="21" t="s">
        <v>4679</v>
      </c>
      <c r="C4865" s="21" t="s">
        <v>4704</v>
      </c>
    </row>
    <row r="4866" spans="1:3" ht="14.25">
      <c r="A4866" s="55">
        <v>39039010</v>
      </c>
      <c r="B4866" s="21" t="s">
        <v>4679</v>
      </c>
      <c r="C4866" s="21" t="s">
        <v>4705</v>
      </c>
    </row>
    <row r="4867" spans="1:3" ht="14.25">
      <c r="A4867" s="55">
        <v>39039020</v>
      </c>
      <c r="B4867" s="21" t="s">
        <v>4679</v>
      </c>
      <c r="C4867" s="21" t="s">
        <v>4706</v>
      </c>
    </row>
    <row r="4868" spans="1:3" ht="14.25">
      <c r="A4868" s="55">
        <v>39039090</v>
      </c>
      <c r="B4868" s="21" t="s">
        <v>4679</v>
      </c>
      <c r="C4868" s="21" t="s">
        <v>4707</v>
      </c>
    </row>
    <row r="4869" spans="1:3" ht="14.25">
      <c r="A4869" s="55">
        <v>39041010</v>
      </c>
      <c r="B4869" s="21" t="s">
        <v>4679</v>
      </c>
      <c r="C4869" s="21" t="s">
        <v>4708</v>
      </c>
    </row>
    <row r="4870" spans="1:3" ht="14.25">
      <c r="A4870" s="55">
        <v>39041020</v>
      </c>
      <c r="B4870" s="21" t="s">
        <v>4679</v>
      </c>
      <c r="C4870" s="21" t="s">
        <v>4709</v>
      </c>
    </row>
    <row r="4871" spans="1:3" ht="14.25">
      <c r="A4871" s="55">
        <v>39041090</v>
      </c>
      <c r="B4871" s="21" t="s">
        <v>4679</v>
      </c>
      <c r="C4871" s="21" t="s">
        <v>4710</v>
      </c>
    </row>
    <row r="4872" spans="1:3" ht="14.25">
      <c r="A4872" s="55">
        <v>39042100</v>
      </c>
      <c r="B4872" s="21" t="s">
        <v>4679</v>
      </c>
      <c r="C4872" s="21" t="s">
        <v>4711</v>
      </c>
    </row>
    <row r="4873" spans="1:3" ht="14.25">
      <c r="A4873" s="55">
        <v>39042200</v>
      </c>
      <c r="B4873" s="21" t="s">
        <v>4679</v>
      </c>
      <c r="C4873" s="21" t="s">
        <v>4712</v>
      </c>
    </row>
    <row r="4874" spans="1:3" ht="14.25">
      <c r="A4874" s="55">
        <v>39043000</v>
      </c>
      <c r="B4874" s="21" t="s">
        <v>4679</v>
      </c>
      <c r="C4874" s="21" t="s">
        <v>4713</v>
      </c>
    </row>
    <row r="4875" spans="1:3" ht="14.25">
      <c r="A4875" s="55">
        <v>39044010</v>
      </c>
      <c r="B4875" s="21" t="s">
        <v>4679</v>
      </c>
      <c r="C4875" s="21" t="s">
        <v>4714</v>
      </c>
    </row>
    <row r="4876" spans="1:3" ht="14.25">
      <c r="A4876" s="55">
        <v>39044090</v>
      </c>
      <c r="B4876" s="21" t="s">
        <v>4679</v>
      </c>
      <c r="C4876" s="21" t="s">
        <v>4715</v>
      </c>
    </row>
    <row r="4877" spans="1:3" ht="14.25">
      <c r="A4877" s="55">
        <v>39045010</v>
      </c>
      <c r="B4877" s="21" t="s">
        <v>4679</v>
      </c>
      <c r="C4877" s="21" t="s">
        <v>4716</v>
      </c>
    </row>
    <row r="4878" spans="1:3" ht="14.25">
      <c r="A4878" s="55">
        <v>39045090</v>
      </c>
      <c r="B4878" s="21" t="s">
        <v>4679</v>
      </c>
      <c r="C4878" s="21" t="s">
        <v>4717</v>
      </c>
    </row>
    <row r="4879" spans="1:3" ht="14.25">
      <c r="A4879" s="55">
        <v>39046110</v>
      </c>
      <c r="B4879" s="21" t="s">
        <v>4679</v>
      </c>
      <c r="C4879" s="21" t="s">
        <v>4718</v>
      </c>
    </row>
    <row r="4880" spans="1:3" ht="14.25">
      <c r="A4880" s="55">
        <v>39046190</v>
      </c>
      <c r="B4880" s="21" t="s">
        <v>4679</v>
      </c>
      <c r="C4880" s="21" t="s">
        <v>4719</v>
      </c>
    </row>
    <row r="4881" spans="1:3" ht="14.25">
      <c r="A4881" s="55">
        <v>39046910</v>
      </c>
      <c r="B4881" s="21" t="s">
        <v>4679</v>
      </c>
      <c r="C4881" s="21" t="s">
        <v>4720</v>
      </c>
    </row>
    <row r="4882" spans="1:3" ht="14.25">
      <c r="A4882" s="55">
        <v>39046990</v>
      </c>
      <c r="B4882" s="21" t="s">
        <v>4679</v>
      </c>
      <c r="C4882" s="21" t="s">
        <v>4721</v>
      </c>
    </row>
    <row r="4883" spans="1:3" ht="14.25">
      <c r="A4883" s="56">
        <v>39049000</v>
      </c>
      <c r="B4883" s="22" t="s">
        <v>4679</v>
      </c>
      <c r="C4883" s="22" t="s">
        <v>4722</v>
      </c>
    </row>
    <row r="4884" spans="1:3" ht="14.25">
      <c r="A4884" s="61" t="s">
        <v>70</v>
      </c>
      <c r="B4884" s="31" t="s">
        <v>4679</v>
      </c>
      <c r="C4884" s="31" t="s">
        <v>4723</v>
      </c>
    </row>
    <row r="4885" spans="1:3" ht="14.25">
      <c r="A4885" s="61" t="s">
        <v>71</v>
      </c>
      <c r="B4885" s="31" t="s">
        <v>4679</v>
      </c>
      <c r="C4885" s="31" t="s">
        <v>2137</v>
      </c>
    </row>
    <row r="4886" spans="1:3" ht="14.25">
      <c r="A4886" s="55">
        <v>39051200</v>
      </c>
      <c r="B4886" s="21" t="s">
        <v>4679</v>
      </c>
      <c r="C4886" s="21" t="s">
        <v>4724</v>
      </c>
    </row>
    <row r="4887" spans="1:3" ht="14.25">
      <c r="A4887" s="55">
        <v>39051910</v>
      </c>
      <c r="B4887" s="21" t="s">
        <v>4679</v>
      </c>
      <c r="C4887" s="21" t="s">
        <v>4725</v>
      </c>
    </row>
    <row r="4888" spans="1:3" ht="14.25">
      <c r="A4888" s="55">
        <v>39051990</v>
      </c>
      <c r="B4888" s="21" t="s">
        <v>4679</v>
      </c>
      <c r="C4888" s="21" t="s">
        <v>4726</v>
      </c>
    </row>
    <row r="4889" spans="1:3" ht="14.25">
      <c r="A4889" s="55">
        <v>39052100</v>
      </c>
      <c r="B4889" s="21" t="s">
        <v>4679</v>
      </c>
      <c r="C4889" s="21" t="s">
        <v>4727</v>
      </c>
    </row>
    <row r="4890" spans="1:3" ht="14.25">
      <c r="A4890" s="55">
        <v>39052900</v>
      </c>
      <c r="B4890" s="21" t="s">
        <v>4679</v>
      </c>
      <c r="C4890" s="21" t="s">
        <v>4728</v>
      </c>
    </row>
    <row r="4891" spans="1:3" ht="14.25">
      <c r="A4891" s="55">
        <v>39053000</v>
      </c>
      <c r="B4891" s="21" t="s">
        <v>4679</v>
      </c>
      <c r="C4891" s="21" t="s">
        <v>4729</v>
      </c>
    </row>
    <row r="4892" spans="1:3" ht="14.25">
      <c r="A4892" s="55">
        <v>39059130</v>
      </c>
      <c r="B4892" s="21" t="s">
        <v>4679</v>
      </c>
      <c r="C4892" s="21" t="s">
        <v>4730</v>
      </c>
    </row>
    <row r="4893" spans="1:3" ht="14.25">
      <c r="A4893" s="55">
        <v>39059190</v>
      </c>
      <c r="B4893" s="21" t="s">
        <v>4679</v>
      </c>
      <c r="C4893" s="21" t="s">
        <v>4731</v>
      </c>
    </row>
    <row r="4894" spans="1:3" ht="14.25">
      <c r="A4894" s="55">
        <v>39059910</v>
      </c>
      <c r="B4894" s="21" t="s">
        <v>4679</v>
      </c>
      <c r="C4894" s="21" t="s">
        <v>4732</v>
      </c>
    </row>
    <row r="4895" spans="1:3" ht="14.25">
      <c r="A4895" s="55">
        <v>39059920</v>
      </c>
      <c r="B4895" s="21" t="s">
        <v>4679</v>
      </c>
      <c r="C4895" s="21" t="s">
        <v>4733</v>
      </c>
    </row>
    <row r="4896" spans="1:3" ht="14.25">
      <c r="A4896" s="55">
        <v>39059930</v>
      </c>
      <c r="B4896" s="21" t="s">
        <v>4679</v>
      </c>
      <c r="C4896" s="21" t="s">
        <v>4734</v>
      </c>
    </row>
    <row r="4897" spans="1:3" ht="14.25">
      <c r="A4897" s="55">
        <v>39059990</v>
      </c>
      <c r="B4897" s="21" t="s">
        <v>4679</v>
      </c>
      <c r="C4897" s="21" t="s">
        <v>4735</v>
      </c>
    </row>
    <row r="4898" spans="1:3" ht="14.25">
      <c r="A4898" s="55">
        <v>39061000</v>
      </c>
      <c r="B4898" s="21" t="s">
        <v>4679</v>
      </c>
      <c r="C4898" s="21" t="s">
        <v>4736</v>
      </c>
    </row>
    <row r="4899" spans="1:3" ht="14.25">
      <c r="A4899" s="55">
        <v>39069011</v>
      </c>
      <c r="B4899" s="21" t="s">
        <v>4679</v>
      </c>
      <c r="C4899" s="21" t="s">
        <v>4737</v>
      </c>
    </row>
    <row r="4900" spans="1:3" ht="14.25">
      <c r="A4900" s="55">
        <v>39069012</v>
      </c>
      <c r="B4900" s="21" t="s">
        <v>4679</v>
      </c>
      <c r="C4900" s="21" t="s">
        <v>4738</v>
      </c>
    </row>
    <row r="4901" spans="1:3" ht="14.25">
      <c r="A4901" s="55">
        <v>39069019</v>
      </c>
      <c r="B4901" s="21" t="s">
        <v>4679</v>
      </c>
      <c r="C4901" s="21" t="s">
        <v>4739</v>
      </c>
    </row>
    <row r="4902" spans="1:3" ht="14.25">
      <c r="A4902" s="55">
        <v>39069021</v>
      </c>
      <c r="B4902" s="21" t="s">
        <v>4679</v>
      </c>
      <c r="C4902" s="21" t="s">
        <v>4740</v>
      </c>
    </row>
    <row r="4903" spans="1:3" ht="14.25">
      <c r="A4903" s="55">
        <v>39069022</v>
      </c>
      <c r="B4903" s="21" t="s">
        <v>4679</v>
      </c>
      <c r="C4903" s="21" t="s">
        <v>4741</v>
      </c>
    </row>
    <row r="4904" spans="1:3" ht="14.25">
      <c r="A4904" s="55">
        <v>39069029</v>
      </c>
      <c r="B4904" s="21" t="s">
        <v>4679</v>
      </c>
      <c r="C4904" s="21" t="s">
        <v>4742</v>
      </c>
    </row>
    <row r="4905" spans="1:3" ht="14.25">
      <c r="A4905" s="55">
        <v>39069031</v>
      </c>
      <c r="B4905" s="21" t="s">
        <v>4679</v>
      </c>
      <c r="C4905" s="21" t="s">
        <v>4743</v>
      </c>
    </row>
    <row r="4906" spans="1:3" ht="14.25">
      <c r="A4906" s="55">
        <v>39069032</v>
      </c>
      <c r="B4906" s="21" t="s">
        <v>4679</v>
      </c>
      <c r="C4906" s="21" t="s">
        <v>4744</v>
      </c>
    </row>
    <row r="4907" spans="1:3" ht="14.25">
      <c r="A4907" s="55">
        <v>39069039</v>
      </c>
      <c r="B4907" s="21" t="s">
        <v>4679</v>
      </c>
      <c r="C4907" s="21" t="s">
        <v>4745</v>
      </c>
    </row>
    <row r="4908" spans="1:3" ht="14.25">
      <c r="A4908" s="55">
        <v>39069041</v>
      </c>
      <c r="B4908" s="21" t="s">
        <v>4679</v>
      </c>
      <c r="C4908" s="21" t="s">
        <v>4746</v>
      </c>
    </row>
    <row r="4909" spans="1:3" ht="14.25">
      <c r="A4909" s="55">
        <v>39069042</v>
      </c>
      <c r="B4909" s="21" t="s">
        <v>4679</v>
      </c>
      <c r="C4909" s="21" t="s">
        <v>4747</v>
      </c>
    </row>
    <row r="4910" spans="1:3" ht="14.25">
      <c r="A4910" s="55">
        <v>39069043</v>
      </c>
      <c r="B4910" s="21" t="s">
        <v>4679</v>
      </c>
      <c r="C4910" s="21" t="s">
        <v>4748</v>
      </c>
    </row>
    <row r="4911" spans="1:3" ht="14.25">
      <c r="A4911" s="55">
        <v>39069044</v>
      </c>
      <c r="B4911" s="21" t="s">
        <v>4679</v>
      </c>
      <c r="C4911" s="21" t="s">
        <v>4749</v>
      </c>
    </row>
    <row r="4912" spans="1:3" ht="14.25">
      <c r="A4912" s="55">
        <v>39069045</v>
      </c>
      <c r="B4912" s="21" t="s">
        <v>4679</v>
      </c>
      <c r="C4912" s="21" t="s">
        <v>4750</v>
      </c>
    </row>
    <row r="4913" spans="1:3" ht="14.25">
      <c r="A4913" s="55">
        <v>39069046</v>
      </c>
      <c r="B4913" s="21" t="s">
        <v>4679</v>
      </c>
      <c r="C4913" s="21" t="s">
        <v>4751</v>
      </c>
    </row>
    <row r="4914" spans="1:3" ht="14.25">
      <c r="A4914" s="55">
        <v>39069047</v>
      </c>
      <c r="B4914" s="21" t="s">
        <v>4679</v>
      </c>
      <c r="C4914" s="21" t="s">
        <v>4752</v>
      </c>
    </row>
    <row r="4915" spans="1:3" ht="14.25">
      <c r="A4915" s="55" t="s">
        <v>44</v>
      </c>
      <c r="B4915" s="21" t="s">
        <v>4679</v>
      </c>
      <c r="C4915" s="21" t="s">
        <v>4753</v>
      </c>
    </row>
    <row r="4916" spans="1:3" ht="14.25">
      <c r="A4916" s="55">
        <v>39069049</v>
      </c>
      <c r="B4916" s="21" t="s">
        <v>4679</v>
      </c>
      <c r="C4916" s="21" t="s">
        <v>4754</v>
      </c>
    </row>
    <row r="4917" spans="1:3" ht="14.25">
      <c r="A4917" s="55">
        <v>39071010</v>
      </c>
      <c r="B4917" s="21" t="s">
        <v>4679</v>
      </c>
      <c r="C4917" s="21" t="s">
        <v>4755</v>
      </c>
    </row>
    <row r="4918" spans="1:3" ht="14.25">
      <c r="A4918" s="55">
        <v>39071020</v>
      </c>
      <c r="B4918" s="21" t="s">
        <v>4679</v>
      </c>
      <c r="C4918" s="21" t="s">
        <v>4756</v>
      </c>
    </row>
    <row r="4919" spans="1:3" ht="14.25">
      <c r="A4919" s="55">
        <v>39071031</v>
      </c>
      <c r="B4919" s="21" t="s">
        <v>4679</v>
      </c>
      <c r="C4919" s="21" t="s">
        <v>4757</v>
      </c>
    </row>
    <row r="4920" spans="1:3" ht="14.25">
      <c r="A4920" s="55">
        <v>39071039</v>
      </c>
      <c r="B4920" s="21" t="s">
        <v>4679</v>
      </c>
      <c r="C4920" s="21" t="s">
        <v>4758</v>
      </c>
    </row>
    <row r="4921" spans="1:3" ht="14.25">
      <c r="A4921" s="55">
        <v>39071041</v>
      </c>
      <c r="B4921" s="21" t="s">
        <v>4679</v>
      </c>
      <c r="C4921" s="21" t="s">
        <v>4759</v>
      </c>
    </row>
    <row r="4922" spans="1:3" ht="14.25">
      <c r="A4922" s="55">
        <v>39071042</v>
      </c>
      <c r="B4922" s="21" t="s">
        <v>4679</v>
      </c>
      <c r="C4922" s="21" t="s">
        <v>4760</v>
      </c>
    </row>
    <row r="4923" spans="1:3" ht="14.25">
      <c r="A4923" s="55">
        <v>39071049</v>
      </c>
      <c r="B4923" s="21" t="s">
        <v>4679</v>
      </c>
      <c r="C4923" s="21" t="s">
        <v>4761</v>
      </c>
    </row>
    <row r="4924" spans="1:3" ht="14.25">
      <c r="A4924" s="55">
        <v>39071091</v>
      </c>
      <c r="B4924" s="21" t="s">
        <v>4679</v>
      </c>
      <c r="C4924" s="21" t="s">
        <v>4762</v>
      </c>
    </row>
    <row r="4925" spans="1:3" ht="14.25">
      <c r="A4925" s="55">
        <v>39071099</v>
      </c>
      <c r="B4925" s="21" t="s">
        <v>4679</v>
      </c>
      <c r="C4925" s="21" t="s">
        <v>4763</v>
      </c>
    </row>
    <row r="4926" spans="1:3" ht="14.25">
      <c r="A4926" s="55">
        <v>39072011</v>
      </c>
      <c r="B4926" s="21" t="s">
        <v>4679</v>
      </c>
      <c r="C4926" s="21" t="s">
        <v>4764</v>
      </c>
    </row>
    <row r="4927" spans="1:3" ht="14.25">
      <c r="A4927" s="55">
        <v>39072012</v>
      </c>
      <c r="B4927" s="21" t="s">
        <v>4679</v>
      </c>
      <c r="C4927" s="21" t="s">
        <v>4765</v>
      </c>
    </row>
    <row r="4928" spans="1:3" ht="14.25">
      <c r="A4928" s="55">
        <v>39072020</v>
      </c>
      <c r="B4928" s="21" t="s">
        <v>4679</v>
      </c>
      <c r="C4928" s="21" t="s">
        <v>4766</v>
      </c>
    </row>
    <row r="4929" spans="1:3" ht="14.25">
      <c r="A4929" s="55">
        <v>39072031</v>
      </c>
      <c r="B4929" s="21" t="s">
        <v>4679</v>
      </c>
      <c r="C4929" s="21" t="s">
        <v>4767</v>
      </c>
    </row>
    <row r="4930" spans="1:3" ht="14.25">
      <c r="A4930" s="55">
        <v>39072039</v>
      </c>
      <c r="B4930" s="21" t="s">
        <v>4679</v>
      </c>
      <c r="C4930" s="21" t="s">
        <v>4768</v>
      </c>
    </row>
    <row r="4931" spans="1:3" ht="14.25">
      <c r="A4931" s="55">
        <v>39072041</v>
      </c>
      <c r="B4931" s="21" t="s">
        <v>4679</v>
      </c>
      <c r="C4931" s="21" t="s">
        <v>4769</v>
      </c>
    </row>
    <row r="4932" spans="1:3" ht="14.25">
      <c r="A4932" s="55">
        <v>39072042</v>
      </c>
      <c r="B4932" s="21" t="s">
        <v>4679</v>
      </c>
      <c r="C4932" s="21" t="s">
        <v>4770</v>
      </c>
    </row>
    <row r="4933" spans="1:3" ht="14.25">
      <c r="A4933" s="55">
        <v>39072049</v>
      </c>
      <c r="B4933" s="21" t="s">
        <v>4679</v>
      </c>
      <c r="C4933" s="21" t="s">
        <v>4771</v>
      </c>
    </row>
    <row r="4934" spans="1:3" ht="14.25">
      <c r="A4934" s="55">
        <v>39072090</v>
      </c>
      <c r="B4934" s="21" t="s">
        <v>4679</v>
      </c>
      <c r="C4934" s="21" t="s">
        <v>4772</v>
      </c>
    </row>
    <row r="4935" spans="1:3" ht="14.25">
      <c r="A4935" s="55">
        <v>39073011</v>
      </c>
      <c r="B4935" s="21" t="s">
        <v>4679</v>
      </c>
      <c r="C4935" s="21" t="s">
        <v>4773</v>
      </c>
    </row>
    <row r="4936" spans="1:3" ht="14.25">
      <c r="A4936" s="55">
        <v>39073019</v>
      </c>
      <c r="B4936" s="21" t="s">
        <v>4679</v>
      </c>
      <c r="C4936" s="21" t="s">
        <v>4774</v>
      </c>
    </row>
    <row r="4937" spans="1:3" ht="14.25">
      <c r="A4937" s="55">
        <v>39073021</v>
      </c>
      <c r="B4937" s="21" t="s">
        <v>4679</v>
      </c>
      <c r="C4937" s="21" t="s">
        <v>4775</v>
      </c>
    </row>
    <row r="4938" spans="1:3" ht="14.25">
      <c r="A4938" s="55">
        <v>39073022</v>
      </c>
      <c r="B4938" s="21" t="s">
        <v>4679</v>
      </c>
      <c r="C4938" s="21" t="s">
        <v>4776</v>
      </c>
    </row>
    <row r="4939" spans="1:3" ht="14.25">
      <c r="A4939" s="55">
        <v>39073029</v>
      </c>
      <c r="B4939" s="21" t="s">
        <v>4679</v>
      </c>
      <c r="C4939" s="21" t="s">
        <v>4777</v>
      </c>
    </row>
    <row r="4940" spans="1:3" ht="14.25">
      <c r="A4940" s="55">
        <v>39074010</v>
      </c>
      <c r="B4940" s="21" t="s">
        <v>4679</v>
      </c>
      <c r="C4940" s="21" t="s">
        <v>4778</v>
      </c>
    </row>
    <row r="4941" spans="1:3" ht="14.25">
      <c r="A4941" s="55">
        <v>39074090</v>
      </c>
      <c r="B4941" s="21" t="s">
        <v>4679</v>
      </c>
      <c r="C4941" s="21" t="s">
        <v>4779</v>
      </c>
    </row>
    <row r="4942" spans="1:3" ht="14.25">
      <c r="A4942" s="55">
        <v>39075010</v>
      </c>
      <c r="B4942" s="21" t="s">
        <v>4679</v>
      </c>
      <c r="C4942" s="21" t="s">
        <v>4780</v>
      </c>
    </row>
    <row r="4943" spans="1:3" ht="14.25">
      <c r="A4943" s="55">
        <v>39075090</v>
      </c>
      <c r="B4943" s="21" t="s">
        <v>4679</v>
      </c>
      <c r="C4943" s="21" t="s">
        <v>4781</v>
      </c>
    </row>
    <row r="4944" spans="1:3" ht="14.25">
      <c r="A4944" s="56">
        <v>39076000</v>
      </c>
      <c r="B4944" s="22" t="s">
        <v>4679</v>
      </c>
      <c r="C4944" s="22" t="s">
        <v>4782</v>
      </c>
    </row>
    <row r="4945" spans="1:3" ht="14.25">
      <c r="A4945" s="55">
        <v>39076100</v>
      </c>
      <c r="B4945" s="21" t="s">
        <v>4679</v>
      </c>
      <c r="C4945" s="21"/>
    </row>
    <row r="4946" spans="1:3" ht="14.25">
      <c r="A4946" s="55">
        <v>39076900</v>
      </c>
      <c r="B4946" s="21" t="s">
        <v>4679</v>
      </c>
      <c r="C4946" s="21"/>
    </row>
    <row r="4947" spans="1:3" ht="14.25">
      <c r="A4947" s="55">
        <v>39077000</v>
      </c>
      <c r="B4947" s="21" t="s">
        <v>4679</v>
      </c>
      <c r="C4947" s="21" t="s">
        <v>4783</v>
      </c>
    </row>
    <row r="4948" spans="1:3" ht="14.25">
      <c r="A4948" s="55">
        <v>39079100</v>
      </c>
      <c r="B4948" s="21" t="s">
        <v>4679</v>
      </c>
      <c r="C4948" s="21" t="s">
        <v>4784</v>
      </c>
    </row>
    <row r="4949" spans="1:3" ht="14.25">
      <c r="A4949" s="55">
        <v>39079911</v>
      </c>
      <c r="B4949" s="21" t="s">
        <v>4679</v>
      </c>
      <c r="C4949" s="21" t="s">
        <v>4785</v>
      </c>
    </row>
    <row r="4950" spans="1:3" ht="14.25">
      <c r="A4950" s="55">
        <v>39079912</v>
      </c>
      <c r="B4950" s="21" t="s">
        <v>4679</v>
      </c>
      <c r="C4950" s="21" t="s">
        <v>4786</v>
      </c>
    </row>
    <row r="4951" spans="1:3" ht="14.25">
      <c r="A4951" s="55">
        <v>39079919</v>
      </c>
      <c r="B4951" s="21" t="s">
        <v>4679</v>
      </c>
      <c r="C4951" s="21" t="s">
        <v>4787</v>
      </c>
    </row>
    <row r="4952" spans="1:3" ht="14.25">
      <c r="A4952" s="55">
        <v>39079991</v>
      </c>
      <c r="B4952" s="21" t="s">
        <v>4679</v>
      </c>
      <c r="C4952" s="21" t="s">
        <v>4788</v>
      </c>
    </row>
    <row r="4953" spans="1:3" ht="14.25">
      <c r="A4953" s="55">
        <v>39079992</v>
      </c>
      <c r="B4953" s="21" t="s">
        <v>4679</v>
      </c>
      <c r="C4953" s="21" t="s">
        <v>4789</v>
      </c>
    </row>
    <row r="4954" spans="1:3" ht="14.25">
      <c r="A4954" s="55" t="s">
        <v>45</v>
      </c>
      <c r="B4954" s="21" t="s">
        <v>4679</v>
      </c>
      <c r="C4954" s="21" t="s">
        <v>4790</v>
      </c>
    </row>
    <row r="4955" spans="1:3" ht="14.25">
      <c r="A4955" s="55" t="s">
        <v>46</v>
      </c>
      <c r="B4955" s="21" t="s">
        <v>4679</v>
      </c>
      <c r="C4955" s="21" t="s">
        <v>4791</v>
      </c>
    </row>
    <row r="4956" spans="1:3" ht="14.25">
      <c r="A4956" s="55" t="s">
        <v>47</v>
      </c>
      <c r="B4956" s="21" t="s">
        <v>4679</v>
      </c>
      <c r="C4956" s="21" t="s">
        <v>4792</v>
      </c>
    </row>
    <row r="4957" spans="1:3" ht="14.25">
      <c r="A4957" s="55">
        <v>39079999</v>
      </c>
      <c r="B4957" s="21" t="s">
        <v>4679</v>
      </c>
      <c r="C4957" s="21" t="s">
        <v>4793</v>
      </c>
    </row>
    <row r="4958" spans="1:3" ht="14.25">
      <c r="A4958" s="55">
        <v>39081011</v>
      </c>
      <c r="B4958" s="21" t="s">
        <v>4679</v>
      </c>
      <c r="C4958" s="21" t="s">
        <v>4794</v>
      </c>
    </row>
    <row r="4959" spans="1:3" ht="14.25">
      <c r="A4959" s="55">
        <v>39081012</v>
      </c>
      <c r="B4959" s="21" t="s">
        <v>4679</v>
      </c>
      <c r="C4959" s="21" t="s">
        <v>4795</v>
      </c>
    </row>
    <row r="4960" spans="1:3" ht="14.25">
      <c r="A4960" s="55">
        <v>39081013</v>
      </c>
      <c r="B4960" s="21" t="s">
        <v>4679</v>
      </c>
      <c r="C4960" s="21" t="s">
        <v>4796</v>
      </c>
    </row>
    <row r="4961" spans="1:3" ht="14.25">
      <c r="A4961" s="55">
        <v>39081014</v>
      </c>
      <c r="B4961" s="21" t="s">
        <v>4679</v>
      </c>
      <c r="C4961" s="21" t="s">
        <v>4797</v>
      </c>
    </row>
    <row r="4962" spans="1:3" ht="14.25">
      <c r="A4962" s="55">
        <v>39081019</v>
      </c>
      <c r="B4962" s="21" t="s">
        <v>4679</v>
      </c>
      <c r="C4962" s="21" t="s">
        <v>4798</v>
      </c>
    </row>
    <row r="4963" spans="1:3" ht="14.25">
      <c r="A4963" s="55">
        <v>39081021</v>
      </c>
      <c r="B4963" s="21" t="s">
        <v>4679</v>
      </c>
      <c r="C4963" s="21" t="s">
        <v>4799</v>
      </c>
    </row>
    <row r="4964" spans="1:3" ht="14.25">
      <c r="A4964" s="55">
        <v>39081022</v>
      </c>
      <c r="B4964" s="21" t="s">
        <v>4679</v>
      </c>
      <c r="C4964" s="21" t="s">
        <v>4800</v>
      </c>
    </row>
    <row r="4965" spans="1:3" ht="14.25">
      <c r="A4965" s="55">
        <v>39081023</v>
      </c>
      <c r="B4965" s="21" t="s">
        <v>4679</v>
      </c>
      <c r="C4965" s="21" t="s">
        <v>4801</v>
      </c>
    </row>
    <row r="4966" spans="1:3" ht="14.25">
      <c r="A4966" s="55">
        <v>39081024</v>
      </c>
      <c r="B4966" s="21" t="s">
        <v>4679</v>
      </c>
      <c r="C4966" s="21" t="s">
        <v>4802</v>
      </c>
    </row>
    <row r="4967" spans="1:3" ht="14.25">
      <c r="A4967" s="55">
        <v>39081029</v>
      </c>
      <c r="B4967" s="21" t="s">
        <v>4679</v>
      </c>
      <c r="C4967" s="21" t="s">
        <v>4803</v>
      </c>
    </row>
    <row r="4968" spans="1:3" ht="14.25">
      <c r="A4968" s="55">
        <v>39089010</v>
      </c>
      <c r="B4968" s="21" t="s">
        <v>4679</v>
      </c>
      <c r="C4968" s="21" t="s">
        <v>4804</v>
      </c>
    </row>
    <row r="4969" spans="1:3" ht="14.25">
      <c r="A4969" s="55">
        <v>39089020</v>
      </c>
      <c r="B4969" s="21" t="s">
        <v>4679</v>
      </c>
      <c r="C4969" s="21" t="s">
        <v>4805</v>
      </c>
    </row>
    <row r="4970" spans="1:3" ht="14.25">
      <c r="A4970" s="55">
        <v>39089090</v>
      </c>
      <c r="B4970" s="21" t="s">
        <v>4679</v>
      </c>
      <c r="C4970" s="21" t="s">
        <v>4806</v>
      </c>
    </row>
    <row r="4971" spans="1:3" ht="14.25">
      <c r="A4971" s="55">
        <v>39091000</v>
      </c>
      <c r="B4971" s="21" t="s">
        <v>4679</v>
      </c>
      <c r="C4971" s="21" t="s">
        <v>4807</v>
      </c>
    </row>
    <row r="4972" spans="1:3" ht="14.25">
      <c r="A4972" s="55">
        <v>39092011</v>
      </c>
      <c r="B4972" s="21" t="s">
        <v>4679</v>
      </c>
      <c r="C4972" s="21" t="s">
        <v>4808</v>
      </c>
    </row>
    <row r="4973" spans="1:3" ht="14.25">
      <c r="A4973" s="55">
        <v>39092019</v>
      </c>
      <c r="B4973" s="21" t="s">
        <v>4679</v>
      </c>
      <c r="C4973" s="21" t="s">
        <v>4809</v>
      </c>
    </row>
    <row r="4974" spans="1:3" ht="14.25">
      <c r="A4974" s="55">
        <v>39092021</v>
      </c>
      <c r="B4974" s="21" t="s">
        <v>4679</v>
      </c>
      <c r="C4974" s="21" t="s">
        <v>4810</v>
      </c>
    </row>
    <row r="4975" spans="1:3" ht="14.25">
      <c r="A4975" s="55">
        <v>39092029</v>
      </c>
      <c r="B4975" s="21" t="s">
        <v>4679</v>
      </c>
      <c r="C4975" s="21" t="s">
        <v>4811</v>
      </c>
    </row>
    <row r="4976" spans="1:3" ht="14.25">
      <c r="A4976" s="56">
        <v>39093010</v>
      </c>
      <c r="B4976" s="22" t="s">
        <v>4679</v>
      </c>
      <c r="C4976" s="22" t="s">
        <v>4812</v>
      </c>
    </row>
    <row r="4977" spans="1:3" ht="14.25">
      <c r="A4977" s="56">
        <v>39093020</v>
      </c>
      <c r="B4977" s="22" t="s">
        <v>4679</v>
      </c>
      <c r="C4977" s="22" t="s">
        <v>4813</v>
      </c>
    </row>
    <row r="4978" spans="1:3" ht="14.25">
      <c r="A4978" s="55">
        <v>39093100</v>
      </c>
      <c r="B4978" s="21" t="s">
        <v>4679</v>
      </c>
      <c r="C4978" s="21"/>
    </row>
    <row r="4979" spans="1:3" ht="14.25">
      <c r="A4979" s="55">
        <v>39093900</v>
      </c>
      <c r="B4979" s="21" t="s">
        <v>4679</v>
      </c>
      <c r="C4979" s="21"/>
    </row>
    <row r="4980" spans="1:3" ht="14.25">
      <c r="A4980" s="55">
        <v>39094011</v>
      </c>
      <c r="B4980" s="21" t="s">
        <v>4679</v>
      </c>
      <c r="C4980" s="21" t="s">
        <v>4814</v>
      </c>
    </row>
    <row r="4981" spans="1:3" ht="14.25">
      <c r="A4981" s="55">
        <v>39094019</v>
      </c>
      <c r="B4981" s="21" t="s">
        <v>4679</v>
      </c>
      <c r="C4981" s="21" t="s">
        <v>4815</v>
      </c>
    </row>
    <row r="4982" spans="1:3" ht="14.25">
      <c r="A4982" s="55">
        <v>39094091</v>
      </c>
      <c r="B4982" s="21" t="s">
        <v>4679</v>
      </c>
      <c r="C4982" s="21" t="s">
        <v>4816</v>
      </c>
    </row>
    <row r="4983" spans="1:3" ht="14.25">
      <c r="A4983" s="55">
        <v>39094099</v>
      </c>
      <c r="B4983" s="21" t="s">
        <v>4679</v>
      </c>
      <c r="C4983" s="21" t="s">
        <v>4817</v>
      </c>
    </row>
    <row r="4984" spans="1:3" ht="14.25">
      <c r="A4984" s="55">
        <v>39095011</v>
      </c>
      <c r="B4984" s="21" t="s">
        <v>4679</v>
      </c>
      <c r="C4984" s="21" t="s">
        <v>4818</v>
      </c>
    </row>
    <row r="4985" spans="1:3" ht="14.25">
      <c r="A4985" s="55">
        <v>39095012</v>
      </c>
      <c r="B4985" s="21" t="s">
        <v>4679</v>
      </c>
      <c r="C4985" s="21" t="s">
        <v>4819</v>
      </c>
    </row>
    <row r="4986" spans="1:3" ht="14.25">
      <c r="A4986" s="55">
        <v>39095019</v>
      </c>
      <c r="B4986" s="21" t="s">
        <v>4679</v>
      </c>
      <c r="C4986" s="21" t="s">
        <v>4820</v>
      </c>
    </row>
    <row r="4987" spans="1:3" ht="14.25">
      <c r="A4987" s="55">
        <v>39095021</v>
      </c>
      <c r="B4987" s="21" t="s">
        <v>4679</v>
      </c>
      <c r="C4987" s="21" t="s">
        <v>4821</v>
      </c>
    </row>
    <row r="4988" spans="1:3" ht="14.25">
      <c r="A4988" s="55">
        <v>39095029</v>
      </c>
      <c r="B4988" s="21" t="s">
        <v>4679</v>
      </c>
      <c r="C4988" s="21" t="s">
        <v>4822</v>
      </c>
    </row>
    <row r="4989" spans="1:3" ht="14.25">
      <c r="A4989" s="55">
        <v>39100011</v>
      </c>
      <c r="B4989" s="21" t="s">
        <v>4679</v>
      </c>
      <c r="C4989" s="21" t="s">
        <v>4823</v>
      </c>
    </row>
    <row r="4990" spans="1:3" ht="14.25">
      <c r="A4990" s="55">
        <v>39100012</v>
      </c>
      <c r="B4990" s="21" t="s">
        <v>4679</v>
      </c>
      <c r="C4990" s="21" t="s">
        <v>4824</v>
      </c>
    </row>
    <row r="4991" spans="1:3" ht="14.25">
      <c r="A4991" s="55">
        <v>39100013</v>
      </c>
      <c r="B4991" s="21" t="s">
        <v>4679</v>
      </c>
      <c r="C4991" s="21" t="s">
        <v>4825</v>
      </c>
    </row>
    <row r="4992" spans="1:3" ht="14.25">
      <c r="A4992" s="55">
        <v>39100019</v>
      </c>
      <c r="B4992" s="21" t="s">
        <v>4679</v>
      </c>
      <c r="C4992" s="21" t="s">
        <v>4826</v>
      </c>
    </row>
    <row r="4993" spans="1:3" ht="14.25">
      <c r="A4993" s="55">
        <v>39100021</v>
      </c>
      <c r="B4993" s="21" t="s">
        <v>4679</v>
      </c>
      <c r="C4993" s="21" t="s">
        <v>4827</v>
      </c>
    </row>
    <row r="4994" spans="1:3" ht="14.25">
      <c r="A4994" s="55">
        <v>39100029</v>
      </c>
      <c r="B4994" s="21" t="s">
        <v>4679</v>
      </c>
      <c r="C4994" s="21" t="s">
        <v>4828</v>
      </c>
    </row>
    <row r="4995" spans="1:3" ht="14.25">
      <c r="A4995" s="55">
        <v>39100030</v>
      </c>
      <c r="B4995" s="21" t="s">
        <v>4679</v>
      </c>
      <c r="C4995" s="21" t="s">
        <v>4829</v>
      </c>
    </row>
    <row r="4996" spans="1:3" ht="14.25">
      <c r="A4996" s="55">
        <v>39100090</v>
      </c>
      <c r="B4996" s="21" t="s">
        <v>4679</v>
      </c>
      <c r="C4996" s="21" t="s">
        <v>4830</v>
      </c>
    </row>
    <row r="4997" spans="1:3" ht="14.25">
      <c r="A4997" s="55">
        <v>39111010</v>
      </c>
      <c r="B4997" s="21" t="s">
        <v>4679</v>
      </c>
      <c r="C4997" s="21" t="s">
        <v>4831</v>
      </c>
    </row>
    <row r="4998" spans="1:3" ht="14.25">
      <c r="A4998" s="55">
        <v>39111021</v>
      </c>
      <c r="B4998" s="21" t="s">
        <v>4679</v>
      </c>
      <c r="C4998" s="21" t="s">
        <v>4832</v>
      </c>
    </row>
    <row r="4999" spans="1:3" ht="14.25">
      <c r="A4999" s="55">
        <v>39111029</v>
      </c>
      <c r="B4999" s="21" t="s">
        <v>4679</v>
      </c>
      <c r="C4999" s="21" t="s">
        <v>4833</v>
      </c>
    </row>
    <row r="5000" spans="1:3" ht="14.25">
      <c r="A5000" s="55">
        <v>39119011</v>
      </c>
      <c r="B5000" s="21" t="s">
        <v>4679</v>
      </c>
      <c r="C5000" s="21" t="s">
        <v>4834</v>
      </c>
    </row>
    <row r="5001" spans="1:3" ht="14.25">
      <c r="A5001" s="55">
        <v>39119012</v>
      </c>
      <c r="B5001" s="21" t="s">
        <v>4679</v>
      </c>
      <c r="C5001" s="21" t="s">
        <v>4835</v>
      </c>
    </row>
    <row r="5002" spans="1:3" ht="14.25">
      <c r="A5002" s="55">
        <v>39119013</v>
      </c>
      <c r="B5002" s="21" t="s">
        <v>4679</v>
      </c>
      <c r="C5002" s="21" t="s">
        <v>4836</v>
      </c>
    </row>
    <row r="5003" spans="1:3" ht="14.25">
      <c r="A5003" s="55">
        <v>39119014</v>
      </c>
      <c r="B5003" s="21" t="s">
        <v>4679</v>
      </c>
      <c r="C5003" s="21" t="s">
        <v>4837</v>
      </c>
    </row>
    <row r="5004" spans="1:3" ht="14.25">
      <c r="A5004" s="55">
        <v>39119019</v>
      </c>
      <c r="B5004" s="21" t="s">
        <v>4679</v>
      </c>
      <c r="C5004" s="21" t="s">
        <v>4838</v>
      </c>
    </row>
    <row r="5005" spans="1:3" ht="14.25">
      <c r="A5005" s="55">
        <v>39119021</v>
      </c>
      <c r="B5005" s="21" t="s">
        <v>4679</v>
      </c>
      <c r="C5005" s="21" t="s">
        <v>4839</v>
      </c>
    </row>
    <row r="5006" spans="1:3" ht="14.25">
      <c r="A5006" s="55">
        <v>39119022</v>
      </c>
      <c r="B5006" s="21" t="s">
        <v>4679</v>
      </c>
      <c r="C5006" s="21" t="s">
        <v>4840</v>
      </c>
    </row>
    <row r="5007" spans="1:3" ht="14.25">
      <c r="A5007" s="55">
        <v>39119023</v>
      </c>
      <c r="B5007" s="21" t="s">
        <v>4679</v>
      </c>
      <c r="C5007" s="21" t="s">
        <v>4841</v>
      </c>
    </row>
    <row r="5008" spans="1:3" ht="14.25">
      <c r="A5008" s="55">
        <v>39119024</v>
      </c>
      <c r="B5008" s="21" t="s">
        <v>4679</v>
      </c>
      <c r="C5008" s="21" t="s">
        <v>4842</v>
      </c>
    </row>
    <row r="5009" spans="1:3" ht="14.25">
      <c r="A5009" s="55">
        <v>39119025</v>
      </c>
      <c r="B5009" s="21" t="s">
        <v>4679</v>
      </c>
      <c r="C5009" s="21" t="s">
        <v>4843</v>
      </c>
    </row>
    <row r="5010" spans="1:3" ht="14.25">
      <c r="A5010" s="55">
        <v>39119026</v>
      </c>
      <c r="B5010" s="21" t="s">
        <v>4679</v>
      </c>
      <c r="C5010" s="21" t="s">
        <v>4844</v>
      </c>
    </row>
    <row r="5011" spans="1:3" ht="14.25">
      <c r="A5011" s="55">
        <v>39119027</v>
      </c>
      <c r="B5011" s="21" t="s">
        <v>4679</v>
      </c>
      <c r="C5011" s="21" t="s">
        <v>4845</v>
      </c>
    </row>
    <row r="5012" spans="1:3" ht="14.25">
      <c r="A5012" s="55">
        <v>39119029</v>
      </c>
      <c r="B5012" s="21" t="s">
        <v>4679</v>
      </c>
      <c r="C5012" s="21" t="s">
        <v>4846</v>
      </c>
    </row>
    <row r="5013" spans="1:3" ht="14.25">
      <c r="A5013" s="55">
        <v>39121110</v>
      </c>
      <c r="B5013" s="21" t="s">
        <v>4679</v>
      </c>
      <c r="C5013" s="21" t="s">
        <v>4847</v>
      </c>
    </row>
    <row r="5014" spans="1:3" ht="14.25">
      <c r="A5014" s="55">
        <v>39121120</v>
      </c>
      <c r="B5014" s="21" t="s">
        <v>4679</v>
      </c>
      <c r="C5014" s="21" t="s">
        <v>4848</v>
      </c>
    </row>
    <row r="5015" spans="1:3" ht="14.25">
      <c r="A5015" s="55">
        <v>39121200</v>
      </c>
      <c r="B5015" s="21" t="s">
        <v>4679</v>
      </c>
      <c r="C5015" s="21" t="s">
        <v>4849</v>
      </c>
    </row>
    <row r="5016" spans="1:3" ht="14.25">
      <c r="A5016" s="55">
        <v>39122010</v>
      </c>
      <c r="B5016" s="21" t="s">
        <v>4679</v>
      </c>
      <c r="C5016" s="21" t="s">
        <v>4850</v>
      </c>
    </row>
    <row r="5017" spans="1:3" ht="14.25">
      <c r="A5017" s="55">
        <v>39122021</v>
      </c>
      <c r="B5017" s="21" t="s">
        <v>4679</v>
      </c>
      <c r="C5017" s="21" t="s">
        <v>4851</v>
      </c>
    </row>
    <row r="5018" spans="1:3" ht="14.25">
      <c r="A5018" s="55">
        <v>39122029</v>
      </c>
      <c r="B5018" s="21" t="s">
        <v>4679</v>
      </c>
      <c r="C5018" s="21" t="s">
        <v>4852</v>
      </c>
    </row>
    <row r="5019" spans="1:3" ht="14.25">
      <c r="A5019" s="55">
        <v>39123111</v>
      </c>
      <c r="B5019" s="21" t="s">
        <v>4679</v>
      </c>
      <c r="C5019" s="21" t="s">
        <v>4853</v>
      </c>
    </row>
    <row r="5020" spans="1:3" ht="14.25">
      <c r="A5020" s="55">
        <v>39123119</v>
      </c>
      <c r="B5020" s="21" t="s">
        <v>4679</v>
      </c>
      <c r="C5020" s="21" t="s">
        <v>4854</v>
      </c>
    </row>
    <row r="5021" spans="1:3" ht="14.25">
      <c r="A5021" s="55">
        <v>39123121</v>
      </c>
      <c r="B5021" s="21" t="s">
        <v>4679</v>
      </c>
      <c r="C5021" s="21" t="s">
        <v>4855</v>
      </c>
    </row>
    <row r="5022" spans="1:3" ht="14.25">
      <c r="A5022" s="55">
        <v>39123129</v>
      </c>
      <c r="B5022" s="21" t="s">
        <v>4679</v>
      </c>
      <c r="C5022" s="21" t="s">
        <v>4856</v>
      </c>
    </row>
    <row r="5023" spans="1:3" ht="14.25">
      <c r="A5023" s="55">
        <v>39123910</v>
      </c>
      <c r="B5023" s="21" t="s">
        <v>4679</v>
      </c>
      <c r="C5023" s="21" t="s">
        <v>4857</v>
      </c>
    </row>
    <row r="5024" spans="1:3" ht="14.25">
      <c r="A5024" s="55">
        <v>39123920</v>
      </c>
      <c r="B5024" s="21" t="s">
        <v>4679</v>
      </c>
      <c r="C5024" s="21" t="s">
        <v>4858</v>
      </c>
    </row>
    <row r="5025" spans="1:3" ht="14.25">
      <c r="A5025" s="55">
        <v>39123930</v>
      </c>
      <c r="B5025" s="21" t="s">
        <v>4679</v>
      </c>
      <c r="C5025" s="21" t="s">
        <v>4859</v>
      </c>
    </row>
    <row r="5026" spans="1:3" ht="14.25">
      <c r="A5026" s="55">
        <v>39123990</v>
      </c>
      <c r="B5026" s="21" t="s">
        <v>4679</v>
      </c>
      <c r="C5026" s="21" t="s">
        <v>4860</v>
      </c>
    </row>
    <row r="5027" spans="1:3" ht="14.25">
      <c r="A5027" s="55">
        <v>39129010</v>
      </c>
      <c r="B5027" s="21" t="s">
        <v>4679</v>
      </c>
      <c r="C5027" s="21" t="s">
        <v>4861</v>
      </c>
    </row>
    <row r="5028" spans="1:3" ht="14.25">
      <c r="A5028" s="55">
        <v>39129020</v>
      </c>
      <c r="B5028" s="21" t="s">
        <v>4679</v>
      </c>
      <c r="C5028" s="21" t="s">
        <v>4862</v>
      </c>
    </row>
    <row r="5029" spans="1:3" ht="14.25">
      <c r="A5029" s="55">
        <v>39129031</v>
      </c>
      <c r="B5029" s="21" t="s">
        <v>4679</v>
      </c>
      <c r="C5029" s="21" t="s">
        <v>4863</v>
      </c>
    </row>
    <row r="5030" spans="1:3" ht="14.25">
      <c r="A5030" s="55">
        <v>39129039</v>
      </c>
      <c r="B5030" s="21" t="s">
        <v>4679</v>
      </c>
      <c r="C5030" s="21" t="s">
        <v>4864</v>
      </c>
    </row>
    <row r="5031" spans="1:3" ht="14.25">
      <c r="A5031" s="55">
        <v>39129040</v>
      </c>
      <c r="B5031" s="21" t="s">
        <v>4679</v>
      </c>
      <c r="C5031" s="21" t="s">
        <v>4865</v>
      </c>
    </row>
    <row r="5032" spans="1:3" ht="14.25">
      <c r="A5032" s="55">
        <v>39129090</v>
      </c>
      <c r="B5032" s="21" t="s">
        <v>4679</v>
      </c>
      <c r="C5032" s="21" t="s">
        <v>4866</v>
      </c>
    </row>
    <row r="5033" spans="1:3" ht="14.25">
      <c r="A5033" s="55">
        <v>39131000</v>
      </c>
      <c r="B5033" s="21" t="s">
        <v>4679</v>
      </c>
      <c r="C5033" s="21" t="s">
        <v>4867</v>
      </c>
    </row>
    <row r="5034" spans="1:3" ht="14.25">
      <c r="A5034" s="55">
        <v>39139011</v>
      </c>
      <c r="B5034" s="21" t="s">
        <v>4679</v>
      </c>
      <c r="C5034" s="21" t="s">
        <v>4868</v>
      </c>
    </row>
    <row r="5035" spans="1:3" ht="14.25">
      <c r="A5035" s="55">
        <v>39139012</v>
      </c>
      <c r="B5035" s="21" t="s">
        <v>4679</v>
      </c>
      <c r="C5035" s="21" t="s">
        <v>4869</v>
      </c>
    </row>
    <row r="5036" spans="1:3" ht="14.25">
      <c r="A5036" s="55">
        <v>39139019</v>
      </c>
      <c r="B5036" s="21" t="s">
        <v>4679</v>
      </c>
      <c r="C5036" s="21" t="s">
        <v>4870</v>
      </c>
    </row>
    <row r="5037" spans="1:3" ht="14.25">
      <c r="A5037" s="55">
        <v>39139020</v>
      </c>
      <c r="B5037" s="21" t="s">
        <v>4679</v>
      </c>
      <c r="C5037" s="21" t="s">
        <v>4871</v>
      </c>
    </row>
    <row r="5038" spans="1:3" ht="14.25">
      <c r="A5038" s="55">
        <v>39139030</v>
      </c>
      <c r="B5038" s="21" t="s">
        <v>4679</v>
      </c>
      <c r="C5038" s="21" t="s">
        <v>4872</v>
      </c>
    </row>
    <row r="5039" spans="1:3" ht="14.25">
      <c r="A5039" s="55">
        <v>39139040</v>
      </c>
      <c r="B5039" s="21" t="s">
        <v>4679</v>
      </c>
      <c r="C5039" s="21" t="s">
        <v>4873</v>
      </c>
    </row>
    <row r="5040" spans="1:3" ht="14.25">
      <c r="A5040" s="55">
        <v>39139050</v>
      </c>
      <c r="B5040" s="21" t="s">
        <v>4679</v>
      </c>
      <c r="C5040" s="21" t="s">
        <v>4874</v>
      </c>
    </row>
    <row r="5041" spans="1:3" ht="14.25">
      <c r="A5041" s="55">
        <v>39139060</v>
      </c>
      <c r="B5041" s="21" t="s">
        <v>4679</v>
      </c>
      <c r="C5041" s="21" t="s">
        <v>4875</v>
      </c>
    </row>
    <row r="5042" spans="1:3" ht="14.25">
      <c r="A5042" s="55">
        <v>39139090</v>
      </c>
      <c r="B5042" s="21" t="s">
        <v>4679</v>
      </c>
      <c r="C5042" s="21" t="s">
        <v>4876</v>
      </c>
    </row>
    <row r="5043" spans="1:3" ht="14.25">
      <c r="A5043" s="55">
        <v>39140011</v>
      </c>
      <c r="B5043" s="21" t="s">
        <v>4679</v>
      </c>
      <c r="C5043" s="21" t="s">
        <v>4877</v>
      </c>
    </row>
    <row r="5044" spans="1:3" ht="14.25">
      <c r="A5044" s="55">
        <v>39140019</v>
      </c>
      <c r="B5044" s="21" t="s">
        <v>4679</v>
      </c>
      <c r="C5044" s="21" t="s">
        <v>4878</v>
      </c>
    </row>
    <row r="5045" spans="1:3" ht="14.25">
      <c r="A5045" s="55">
        <v>39140090</v>
      </c>
      <c r="B5045" s="21" t="s">
        <v>4679</v>
      </c>
      <c r="C5045" s="21" t="s">
        <v>4879</v>
      </c>
    </row>
    <row r="5046" spans="1:3" ht="14.25">
      <c r="A5046" s="55">
        <v>39151000</v>
      </c>
      <c r="B5046" s="21" t="s">
        <v>4679</v>
      </c>
      <c r="C5046" s="21" t="s">
        <v>4880</v>
      </c>
    </row>
    <row r="5047" spans="1:3" ht="14.25">
      <c r="A5047" s="55">
        <v>39152000</v>
      </c>
      <c r="B5047" s="21" t="s">
        <v>4679</v>
      </c>
      <c r="C5047" s="21" t="s">
        <v>4881</v>
      </c>
    </row>
    <row r="5048" spans="1:3" ht="14.25">
      <c r="A5048" s="55">
        <v>39153000</v>
      </c>
      <c r="B5048" s="21" t="s">
        <v>4679</v>
      </c>
      <c r="C5048" s="21" t="s">
        <v>4882</v>
      </c>
    </row>
    <row r="5049" spans="1:3" ht="14.25">
      <c r="A5049" s="55">
        <v>39159000</v>
      </c>
      <c r="B5049" s="21" t="s">
        <v>4679</v>
      </c>
      <c r="C5049" s="21" t="s">
        <v>4883</v>
      </c>
    </row>
    <row r="5050" spans="1:3" ht="14.25">
      <c r="A5050" s="55">
        <v>39161000</v>
      </c>
      <c r="B5050" s="21" t="s">
        <v>4679</v>
      </c>
      <c r="C5050" s="21" t="s">
        <v>4884</v>
      </c>
    </row>
    <row r="5051" spans="1:3" ht="14.25">
      <c r="A5051" s="55">
        <v>39162000</v>
      </c>
      <c r="B5051" s="21" t="s">
        <v>4679</v>
      </c>
      <c r="C5051" s="21" t="s">
        <v>4885</v>
      </c>
    </row>
    <row r="5052" spans="1:3" ht="14.25">
      <c r="A5052" s="55">
        <v>39169010</v>
      </c>
      <c r="B5052" s="21" t="s">
        <v>4679</v>
      </c>
      <c r="C5052" s="21" t="s">
        <v>4886</v>
      </c>
    </row>
    <row r="5053" spans="1:3" ht="14.25">
      <c r="A5053" s="55">
        <v>39169090</v>
      </c>
      <c r="B5053" s="21" t="s">
        <v>4679</v>
      </c>
      <c r="C5053" s="21" t="s">
        <v>4887</v>
      </c>
    </row>
    <row r="5054" spans="1:3" ht="14.25">
      <c r="A5054" s="55">
        <v>39171010</v>
      </c>
      <c r="B5054" s="21" t="s">
        <v>4679</v>
      </c>
      <c r="C5054" s="21" t="s">
        <v>4888</v>
      </c>
    </row>
    <row r="5055" spans="1:3" ht="14.25">
      <c r="A5055" s="55">
        <v>39171021</v>
      </c>
      <c r="B5055" s="21" t="s">
        <v>4679</v>
      </c>
      <c r="C5055" s="21" t="s">
        <v>4889</v>
      </c>
    </row>
    <row r="5056" spans="1:3" ht="14.25">
      <c r="A5056" s="55">
        <v>39171029</v>
      </c>
      <c r="B5056" s="21" t="s">
        <v>4679</v>
      </c>
      <c r="C5056" s="21" t="s">
        <v>4890</v>
      </c>
    </row>
    <row r="5057" spans="1:3" ht="14.25">
      <c r="A5057" s="55">
        <v>39172100</v>
      </c>
      <c r="B5057" s="21" t="s">
        <v>4679</v>
      </c>
      <c r="C5057" s="21" t="s">
        <v>4891</v>
      </c>
    </row>
    <row r="5058" spans="1:3" ht="14.25">
      <c r="A5058" s="55">
        <v>39172200</v>
      </c>
      <c r="B5058" s="21" t="s">
        <v>4679</v>
      </c>
      <c r="C5058" s="21" t="s">
        <v>4892</v>
      </c>
    </row>
    <row r="5059" spans="1:3" ht="14.25">
      <c r="A5059" s="55">
        <v>39172300</v>
      </c>
      <c r="B5059" s="21" t="s">
        <v>4679</v>
      </c>
      <c r="C5059" s="21" t="s">
        <v>4893</v>
      </c>
    </row>
    <row r="5060" spans="1:3" ht="14.25">
      <c r="A5060" s="55">
        <v>39172900</v>
      </c>
      <c r="B5060" s="21" t="s">
        <v>4679</v>
      </c>
      <c r="C5060" s="21" t="s">
        <v>4894</v>
      </c>
    </row>
    <row r="5061" spans="1:3" ht="14.25">
      <c r="A5061" s="55">
        <v>39173100</v>
      </c>
      <c r="B5061" s="21" t="s">
        <v>4679</v>
      </c>
      <c r="C5061" s="21" t="s">
        <v>4895</v>
      </c>
    </row>
    <row r="5062" spans="1:3" ht="14.25">
      <c r="A5062" s="55">
        <v>39173210</v>
      </c>
      <c r="B5062" s="21" t="s">
        <v>4679</v>
      </c>
      <c r="C5062" s="21" t="s">
        <v>4896</v>
      </c>
    </row>
    <row r="5063" spans="1:3" ht="14.25">
      <c r="A5063" s="55">
        <v>39173221</v>
      </c>
      <c r="B5063" s="21" t="s">
        <v>4679</v>
      </c>
      <c r="C5063" s="21" t="s">
        <v>4897</v>
      </c>
    </row>
    <row r="5064" spans="1:3" ht="14.25">
      <c r="A5064" s="55">
        <v>39173229</v>
      </c>
      <c r="B5064" s="21" t="s">
        <v>4679</v>
      </c>
      <c r="C5064" s="21" t="s">
        <v>4898</v>
      </c>
    </row>
    <row r="5065" spans="1:3" ht="14.25">
      <c r="A5065" s="55">
        <v>39173230</v>
      </c>
      <c r="B5065" s="21" t="s">
        <v>4679</v>
      </c>
      <c r="C5065" s="21" t="s">
        <v>4899</v>
      </c>
    </row>
    <row r="5066" spans="1:3" ht="14.25">
      <c r="A5066" s="55">
        <v>39173240</v>
      </c>
      <c r="B5066" s="21" t="s">
        <v>4679</v>
      </c>
      <c r="C5066" s="21" t="s">
        <v>4900</v>
      </c>
    </row>
    <row r="5067" spans="1:3" ht="14.25">
      <c r="A5067" s="55">
        <v>39173251</v>
      </c>
      <c r="B5067" s="21" t="s">
        <v>4679</v>
      </c>
      <c r="C5067" s="21" t="s">
        <v>4901</v>
      </c>
    </row>
    <row r="5068" spans="1:3" ht="14.25">
      <c r="A5068" s="55">
        <v>39173259</v>
      </c>
      <c r="B5068" s="21" t="s">
        <v>4679</v>
      </c>
      <c r="C5068" s="21" t="s">
        <v>4902</v>
      </c>
    </row>
    <row r="5069" spans="1:3" ht="14.25">
      <c r="A5069" s="55">
        <v>39173290</v>
      </c>
      <c r="B5069" s="21" t="s">
        <v>4679</v>
      </c>
      <c r="C5069" s="21" t="s">
        <v>4903</v>
      </c>
    </row>
    <row r="5070" spans="1:3" ht="14.25">
      <c r="A5070" s="55">
        <v>39173300</v>
      </c>
      <c r="B5070" s="21" t="s">
        <v>4679</v>
      </c>
      <c r="C5070" s="21" t="s">
        <v>4904</v>
      </c>
    </row>
    <row r="5071" spans="1:3" ht="14.25">
      <c r="A5071" s="55">
        <v>39173900</v>
      </c>
      <c r="B5071" s="21" t="s">
        <v>4679</v>
      </c>
      <c r="C5071" s="21" t="s">
        <v>4905</v>
      </c>
    </row>
    <row r="5072" spans="1:3" ht="14.25">
      <c r="A5072" s="55">
        <v>39174010</v>
      </c>
      <c r="B5072" s="21" t="s">
        <v>4679</v>
      </c>
      <c r="C5072" s="21" t="s">
        <v>4906</v>
      </c>
    </row>
    <row r="5073" spans="1:3" ht="14.25">
      <c r="A5073" s="55">
        <v>39174090</v>
      </c>
      <c r="B5073" s="21" t="s">
        <v>4679</v>
      </c>
      <c r="C5073" s="21" t="s">
        <v>4907</v>
      </c>
    </row>
    <row r="5074" spans="1:3" ht="14.25">
      <c r="A5074" s="55">
        <v>39181000</v>
      </c>
      <c r="B5074" s="21" t="s">
        <v>4679</v>
      </c>
      <c r="C5074" s="21" t="s">
        <v>4908</v>
      </c>
    </row>
    <row r="5075" spans="1:3" ht="14.25">
      <c r="A5075" s="55">
        <v>39189000</v>
      </c>
      <c r="B5075" s="21" t="s">
        <v>4679</v>
      </c>
      <c r="C5075" s="21" t="s">
        <v>4908</v>
      </c>
    </row>
    <row r="5076" spans="1:3" ht="14.25">
      <c r="A5076" s="55">
        <v>39191010</v>
      </c>
      <c r="B5076" s="21" t="s">
        <v>4679</v>
      </c>
      <c r="C5076" s="21" t="s">
        <v>4909</v>
      </c>
    </row>
    <row r="5077" spans="1:3" ht="14.25">
      <c r="A5077" s="55">
        <v>39191020</v>
      </c>
      <c r="B5077" s="21" t="s">
        <v>4679</v>
      </c>
      <c r="C5077" s="21" t="s">
        <v>4910</v>
      </c>
    </row>
    <row r="5078" spans="1:3" ht="14.25">
      <c r="A5078" s="55">
        <v>39191090</v>
      </c>
      <c r="B5078" s="21" t="s">
        <v>4679</v>
      </c>
      <c r="C5078" s="21" t="s">
        <v>289</v>
      </c>
    </row>
    <row r="5079" spans="1:3" ht="14.25">
      <c r="A5079" s="55">
        <v>39199010</v>
      </c>
      <c r="B5079" s="21" t="s">
        <v>4679</v>
      </c>
      <c r="C5079" s="21" t="s">
        <v>4909</v>
      </c>
    </row>
    <row r="5080" spans="1:3" ht="14.25">
      <c r="A5080" s="55">
        <v>39199020</v>
      </c>
      <c r="B5080" s="21" t="s">
        <v>4679</v>
      </c>
      <c r="C5080" s="21" t="s">
        <v>4910</v>
      </c>
    </row>
    <row r="5081" spans="1:3" ht="14.25">
      <c r="A5081" s="55">
        <v>39199090</v>
      </c>
      <c r="B5081" s="21" t="s">
        <v>4679</v>
      </c>
      <c r="C5081" s="21" t="s">
        <v>289</v>
      </c>
    </row>
    <row r="5082" spans="1:3" ht="14.25">
      <c r="A5082" s="55">
        <v>39201010</v>
      </c>
      <c r="B5082" s="21" t="s">
        <v>4679</v>
      </c>
      <c r="C5082" s="21" t="s">
        <v>4911</v>
      </c>
    </row>
    <row r="5083" spans="1:3" ht="14.25">
      <c r="A5083" s="55">
        <v>39201091</v>
      </c>
      <c r="B5083" s="21" t="s">
        <v>4679</v>
      </c>
      <c r="C5083" s="21" t="s">
        <v>4912</v>
      </c>
    </row>
    <row r="5084" spans="1:3" ht="14.25">
      <c r="A5084" s="55">
        <v>39201099</v>
      </c>
      <c r="B5084" s="21" t="s">
        <v>4679</v>
      </c>
      <c r="C5084" s="21" t="s">
        <v>4913</v>
      </c>
    </row>
    <row r="5085" spans="1:3" ht="14.25">
      <c r="A5085" s="55">
        <v>39202011</v>
      </c>
      <c r="B5085" s="21" t="s">
        <v>4679</v>
      </c>
      <c r="C5085" s="21" t="s">
        <v>4914</v>
      </c>
    </row>
    <row r="5086" spans="1:3" ht="14.25">
      <c r="A5086" s="55">
        <v>39202012</v>
      </c>
      <c r="B5086" s="21" t="s">
        <v>4679</v>
      </c>
      <c r="C5086" s="21" t="s">
        <v>4915</v>
      </c>
    </row>
    <row r="5087" spans="1:3" ht="14.25">
      <c r="A5087" s="55">
        <v>39202019</v>
      </c>
      <c r="B5087" s="21" t="s">
        <v>4679</v>
      </c>
      <c r="C5087" s="21" t="s">
        <v>4916</v>
      </c>
    </row>
    <row r="5088" spans="1:3" ht="14.25">
      <c r="A5088" s="55">
        <v>39202090</v>
      </c>
      <c r="B5088" s="21" t="s">
        <v>4679</v>
      </c>
      <c r="C5088" s="21" t="s">
        <v>4917</v>
      </c>
    </row>
    <row r="5089" spans="1:3" ht="14.25">
      <c r="A5089" s="55">
        <v>39203000</v>
      </c>
      <c r="B5089" s="21" t="s">
        <v>4679</v>
      </c>
      <c r="C5089" s="21" t="s">
        <v>4918</v>
      </c>
    </row>
    <row r="5090" spans="1:3" ht="14.25">
      <c r="A5090" s="55">
        <v>39204310</v>
      </c>
      <c r="B5090" s="21" t="s">
        <v>4679</v>
      </c>
      <c r="C5090" s="21" t="s">
        <v>4919</v>
      </c>
    </row>
    <row r="5091" spans="1:3" ht="14.25">
      <c r="A5091" s="55">
        <v>39204390</v>
      </c>
      <c r="B5091" s="21" t="s">
        <v>4679</v>
      </c>
      <c r="C5091" s="21" t="s">
        <v>4920</v>
      </c>
    </row>
    <row r="5092" spans="1:3" ht="14.25">
      <c r="A5092" s="55">
        <v>39204900</v>
      </c>
      <c r="B5092" s="21" t="s">
        <v>4679</v>
      </c>
      <c r="C5092" s="21" t="s">
        <v>4921</v>
      </c>
    </row>
    <row r="5093" spans="1:3" ht="14.25">
      <c r="A5093" s="55">
        <v>39205100</v>
      </c>
      <c r="B5093" s="21" t="s">
        <v>4679</v>
      </c>
      <c r="C5093" s="21" t="s">
        <v>4922</v>
      </c>
    </row>
    <row r="5094" spans="1:3" ht="14.25">
      <c r="A5094" s="55">
        <v>39205900</v>
      </c>
      <c r="B5094" s="21" t="s">
        <v>4679</v>
      </c>
      <c r="C5094" s="21" t="s">
        <v>4923</v>
      </c>
    </row>
    <row r="5095" spans="1:3" ht="14.25">
      <c r="A5095" s="55">
        <v>39206100</v>
      </c>
      <c r="B5095" s="21" t="s">
        <v>4679</v>
      </c>
      <c r="C5095" s="21" t="s">
        <v>4924</v>
      </c>
    </row>
    <row r="5096" spans="1:3" ht="14.25">
      <c r="A5096" s="55">
        <v>39206211</v>
      </c>
      <c r="B5096" s="21" t="s">
        <v>4679</v>
      </c>
      <c r="C5096" s="21" t="s">
        <v>4925</v>
      </c>
    </row>
    <row r="5097" spans="1:3" ht="14.25">
      <c r="A5097" s="55">
        <v>39206219</v>
      </c>
      <c r="B5097" s="21" t="s">
        <v>4679</v>
      </c>
      <c r="C5097" s="21" t="s">
        <v>4926</v>
      </c>
    </row>
    <row r="5098" spans="1:3" ht="14.25">
      <c r="A5098" s="55">
        <v>39206291</v>
      </c>
      <c r="B5098" s="21" t="s">
        <v>4679</v>
      </c>
      <c r="C5098" s="21" t="s">
        <v>4927</v>
      </c>
    </row>
    <row r="5099" spans="1:3" ht="14.25">
      <c r="A5099" s="55">
        <v>39206299</v>
      </c>
      <c r="B5099" s="21" t="s">
        <v>4679</v>
      </c>
      <c r="C5099" s="21" t="s">
        <v>4928</v>
      </c>
    </row>
    <row r="5100" spans="1:3" ht="14.25">
      <c r="A5100" s="55">
        <v>39206300</v>
      </c>
      <c r="B5100" s="21" t="s">
        <v>4679</v>
      </c>
      <c r="C5100" s="21" t="s">
        <v>4929</v>
      </c>
    </row>
    <row r="5101" spans="1:3" ht="14.25">
      <c r="A5101" s="55">
        <v>39206900</v>
      </c>
      <c r="B5101" s="21" t="s">
        <v>4679</v>
      </c>
      <c r="C5101" s="21" t="s">
        <v>4930</v>
      </c>
    </row>
    <row r="5102" spans="1:3" ht="14.25">
      <c r="A5102" s="55">
        <v>39207100</v>
      </c>
      <c r="B5102" s="21" t="s">
        <v>4679</v>
      </c>
      <c r="C5102" s="21" t="s">
        <v>4931</v>
      </c>
    </row>
    <row r="5103" spans="1:3" ht="14.25">
      <c r="A5103" s="55">
        <v>39207310</v>
      </c>
      <c r="B5103" s="21" t="s">
        <v>4679</v>
      </c>
      <c r="C5103" s="21" t="s">
        <v>4932</v>
      </c>
    </row>
    <row r="5104" spans="1:3" ht="14.25">
      <c r="A5104" s="55">
        <v>39207390</v>
      </c>
      <c r="B5104" s="21" t="s">
        <v>4679</v>
      </c>
      <c r="C5104" s="21" t="s">
        <v>4933</v>
      </c>
    </row>
    <row r="5105" spans="1:3" ht="14.25">
      <c r="A5105" s="55">
        <v>39207910</v>
      </c>
      <c r="B5105" s="21" t="s">
        <v>4679</v>
      </c>
      <c r="C5105" s="21" t="s">
        <v>4934</v>
      </c>
    </row>
    <row r="5106" spans="1:3" ht="14.25">
      <c r="A5106" s="55">
        <v>39207990</v>
      </c>
      <c r="B5106" s="21" t="s">
        <v>4679</v>
      </c>
      <c r="C5106" s="21" t="s">
        <v>4935</v>
      </c>
    </row>
    <row r="5107" spans="1:3" ht="14.25">
      <c r="A5107" s="55">
        <v>39209100</v>
      </c>
      <c r="B5107" s="21" t="s">
        <v>4679</v>
      </c>
      <c r="C5107" s="21" t="s">
        <v>4936</v>
      </c>
    </row>
    <row r="5108" spans="1:3" ht="14.25">
      <c r="A5108" s="55">
        <v>39209200</v>
      </c>
      <c r="B5108" s="21" t="s">
        <v>4679</v>
      </c>
      <c r="C5108" s="21" t="s">
        <v>4937</v>
      </c>
    </row>
    <row r="5109" spans="1:3" ht="14.25">
      <c r="A5109" s="55">
        <v>39209300</v>
      </c>
      <c r="B5109" s="21" t="s">
        <v>4679</v>
      </c>
      <c r="C5109" s="21" t="s">
        <v>4938</v>
      </c>
    </row>
    <row r="5110" spans="1:3" ht="14.25">
      <c r="A5110" s="55">
        <v>39209400</v>
      </c>
      <c r="B5110" s="21" t="s">
        <v>4679</v>
      </c>
      <c r="C5110" s="21" t="s">
        <v>4939</v>
      </c>
    </row>
    <row r="5111" spans="1:3" ht="14.25">
      <c r="A5111" s="55">
        <v>39209910</v>
      </c>
      <c r="B5111" s="21" t="s">
        <v>4679</v>
      </c>
      <c r="C5111" s="21" t="s">
        <v>4940</v>
      </c>
    </row>
    <row r="5112" spans="1:3" ht="14.25">
      <c r="A5112" s="55">
        <v>39209920</v>
      </c>
      <c r="B5112" s="21" t="s">
        <v>4679</v>
      </c>
      <c r="C5112" s="21" t="s">
        <v>4941</v>
      </c>
    </row>
    <row r="5113" spans="1:3" ht="14.25">
      <c r="A5113" s="55">
        <v>39209930</v>
      </c>
      <c r="B5113" s="21" t="s">
        <v>4679</v>
      </c>
      <c r="C5113" s="21" t="s">
        <v>4942</v>
      </c>
    </row>
    <row r="5114" spans="1:3" ht="14.25">
      <c r="A5114" s="55">
        <v>39209940</v>
      </c>
      <c r="B5114" s="21" t="s">
        <v>4679</v>
      </c>
      <c r="C5114" s="21" t="s">
        <v>4943</v>
      </c>
    </row>
    <row r="5115" spans="1:3" ht="14.25">
      <c r="A5115" s="55">
        <v>39209950</v>
      </c>
      <c r="B5115" s="21" t="s">
        <v>4679</v>
      </c>
      <c r="C5115" s="21" t="s">
        <v>4944</v>
      </c>
    </row>
    <row r="5116" spans="1:3" ht="14.25">
      <c r="A5116" s="55">
        <v>39209990</v>
      </c>
      <c r="B5116" s="21" t="s">
        <v>4679</v>
      </c>
      <c r="C5116" s="21" t="s">
        <v>4945</v>
      </c>
    </row>
    <row r="5117" spans="1:3" ht="14.25">
      <c r="A5117" s="55">
        <v>39211100</v>
      </c>
      <c r="B5117" s="21" t="s">
        <v>4679</v>
      </c>
      <c r="C5117" s="21" t="s">
        <v>4946</v>
      </c>
    </row>
    <row r="5118" spans="1:3" ht="14.25">
      <c r="A5118" s="55">
        <v>39211200</v>
      </c>
      <c r="B5118" s="21" t="s">
        <v>4679</v>
      </c>
      <c r="C5118" s="21" t="s">
        <v>4947</v>
      </c>
    </row>
    <row r="5119" spans="1:3" ht="14.25">
      <c r="A5119" s="55">
        <v>39211310</v>
      </c>
      <c r="B5119" s="21" t="s">
        <v>4679</v>
      </c>
      <c r="C5119" s="21" t="s">
        <v>4948</v>
      </c>
    </row>
    <row r="5120" spans="1:3" ht="14.25">
      <c r="A5120" s="55">
        <v>39211390</v>
      </c>
      <c r="B5120" s="21" t="s">
        <v>4679</v>
      </c>
      <c r="C5120" s="21" t="s">
        <v>4949</v>
      </c>
    </row>
    <row r="5121" spans="1:3" ht="14.25">
      <c r="A5121" s="55">
        <v>39211400</v>
      </c>
      <c r="B5121" s="21" t="s">
        <v>4679</v>
      </c>
      <c r="C5121" s="21" t="s">
        <v>4950</v>
      </c>
    </row>
    <row r="5122" spans="1:3" ht="14.25">
      <c r="A5122" s="55">
        <v>39211900</v>
      </c>
      <c r="B5122" s="21" t="s">
        <v>4679</v>
      </c>
      <c r="C5122" s="21" t="s">
        <v>4951</v>
      </c>
    </row>
    <row r="5123" spans="1:3" ht="14.25">
      <c r="A5123" s="55">
        <v>39219011</v>
      </c>
      <c r="B5123" s="21" t="s">
        <v>4679</v>
      </c>
      <c r="C5123" s="21" t="s">
        <v>4952</v>
      </c>
    </row>
    <row r="5124" spans="1:3" ht="14.25">
      <c r="A5124" s="55">
        <v>39219012</v>
      </c>
      <c r="B5124" s="21" t="s">
        <v>4679</v>
      </c>
      <c r="C5124" s="21" t="s">
        <v>4953</v>
      </c>
    </row>
    <row r="5125" spans="1:3" ht="14.25">
      <c r="A5125" s="55" t="s">
        <v>48</v>
      </c>
      <c r="B5125" s="21" t="s">
        <v>4679</v>
      </c>
      <c r="C5125" s="21" t="s">
        <v>4954</v>
      </c>
    </row>
    <row r="5126" spans="1:3" ht="14.25">
      <c r="A5126" s="55">
        <v>39219019</v>
      </c>
      <c r="B5126" s="21" t="s">
        <v>4679</v>
      </c>
      <c r="C5126" s="21" t="s">
        <v>4955</v>
      </c>
    </row>
    <row r="5127" spans="1:3" ht="14.25">
      <c r="A5127" s="55">
        <v>39219020</v>
      </c>
      <c r="B5127" s="21" t="s">
        <v>4679</v>
      </c>
      <c r="C5127" s="21" t="s">
        <v>4956</v>
      </c>
    </row>
    <row r="5128" spans="1:3" ht="14.25">
      <c r="A5128" s="55">
        <v>39219090</v>
      </c>
      <c r="B5128" s="21" t="s">
        <v>4679</v>
      </c>
      <c r="C5128" s="21" t="s">
        <v>4957</v>
      </c>
    </row>
    <row r="5129" spans="1:3" ht="14.25">
      <c r="A5129" s="55">
        <v>39221000</v>
      </c>
      <c r="B5129" s="21" t="s">
        <v>4679</v>
      </c>
      <c r="C5129" s="21" t="s">
        <v>4958</v>
      </c>
    </row>
    <row r="5130" spans="1:3" ht="14.25">
      <c r="A5130" s="55">
        <v>39222000</v>
      </c>
      <c r="B5130" s="21" t="s">
        <v>4679</v>
      </c>
      <c r="C5130" s="21" t="s">
        <v>4959</v>
      </c>
    </row>
    <row r="5131" spans="1:3" ht="14.25">
      <c r="A5131" s="55">
        <v>39229000</v>
      </c>
      <c r="B5131" s="21" t="s">
        <v>4679</v>
      </c>
      <c r="C5131" s="21" t="s">
        <v>4960</v>
      </c>
    </row>
    <row r="5132" spans="1:3" ht="14.25">
      <c r="A5132" s="55">
        <v>39231010</v>
      </c>
      <c r="B5132" s="21" t="s">
        <v>4679</v>
      </c>
      <c r="C5132" s="21" t="s">
        <v>4961</v>
      </c>
    </row>
    <row r="5133" spans="1:3" ht="14.25">
      <c r="A5133" s="55">
        <v>39231090</v>
      </c>
      <c r="B5133" s="21" t="s">
        <v>4679</v>
      </c>
      <c r="C5133" s="21" t="s">
        <v>4962</v>
      </c>
    </row>
    <row r="5134" spans="1:3" ht="14.25">
      <c r="A5134" s="55">
        <v>39232110</v>
      </c>
      <c r="B5134" s="21" t="s">
        <v>4679</v>
      </c>
      <c r="C5134" s="21" t="s">
        <v>4963</v>
      </c>
    </row>
    <row r="5135" spans="1:3" ht="14.25">
      <c r="A5135" s="55">
        <v>39232190</v>
      </c>
      <c r="B5135" s="21" t="s">
        <v>4679</v>
      </c>
      <c r="C5135" s="21" t="s">
        <v>4964</v>
      </c>
    </row>
    <row r="5136" spans="1:3" ht="14.25">
      <c r="A5136" s="55">
        <v>39232910</v>
      </c>
      <c r="B5136" s="21" t="s">
        <v>4679</v>
      </c>
      <c r="C5136" s="21" t="s">
        <v>4965</v>
      </c>
    </row>
    <row r="5137" spans="1:3" ht="14.25">
      <c r="A5137" s="55">
        <v>39232990</v>
      </c>
      <c r="B5137" s="21" t="s">
        <v>4679</v>
      </c>
      <c r="C5137" s="21" t="s">
        <v>4966</v>
      </c>
    </row>
    <row r="5138" spans="1:3" ht="14.25">
      <c r="A5138" s="62">
        <v>39233000</v>
      </c>
      <c r="B5138" s="32" t="s">
        <v>4679</v>
      </c>
      <c r="C5138" s="32" t="s">
        <v>4967</v>
      </c>
    </row>
    <row r="5139" spans="1:3" ht="14.25">
      <c r="A5139" s="55" t="s">
        <v>112</v>
      </c>
      <c r="B5139" s="21" t="s">
        <v>4679</v>
      </c>
      <c r="C5139" s="21" t="s">
        <v>4968</v>
      </c>
    </row>
    <row r="5140" spans="1:3" ht="14.25">
      <c r="A5140" s="55" t="s">
        <v>113</v>
      </c>
      <c r="B5140" s="21" t="s">
        <v>4679</v>
      </c>
      <c r="C5140" s="33" t="s">
        <v>2137</v>
      </c>
    </row>
    <row r="5141" spans="1:3" ht="14.25">
      <c r="A5141" s="55">
        <v>39234000</v>
      </c>
      <c r="B5141" s="21" t="s">
        <v>4679</v>
      </c>
      <c r="C5141" s="21" t="s">
        <v>4969</v>
      </c>
    </row>
    <row r="5142" spans="1:3" ht="14.25">
      <c r="A5142" s="55">
        <v>39235000</v>
      </c>
      <c r="B5142" s="21" t="s">
        <v>4679</v>
      </c>
      <c r="C5142" s="21" t="s">
        <v>4970</v>
      </c>
    </row>
    <row r="5143" spans="1:3" ht="14.25">
      <c r="A5143" s="55">
        <v>39239000</v>
      </c>
      <c r="B5143" s="21" t="s">
        <v>4679</v>
      </c>
      <c r="C5143" s="21" t="s">
        <v>4971</v>
      </c>
    </row>
    <row r="5144" spans="1:3" ht="14.25">
      <c r="A5144" s="55">
        <v>39241000</v>
      </c>
      <c r="B5144" s="21" t="s">
        <v>4679</v>
      </c>
      <c r="C5144" s="21" t="s">
        <v>4972</v>
      </c>
    </row>
    <row r="5145" spans="1:3" ht="14.25">
      <c r="A5145" s="55">
        <v>39249000</v>
      </c>
      <c r="B5145" s="21" t="s">
        <v>4679</v>
      </c>
      <c r="C5145" s="21" t="s">
        <v>4973</v>
      </c>
    </row>
    <row r="5146" spans="1:3" ht="14.25">
      <c r="A5146" s="55">
        <v>39251000</v>
      </c>
      <c r="B5146" s="21" t="s">
        <v>4679</v>
      </c>
      <c r="C5146" s="21" t="s">
        <v>4974</v>
      </c>
    </row>
    <row r="5147" spans="1:3" ht="14.25">
      <c r="A5147" s="55">
        <v>39252000</v>
      </c>
      <c r="B5147" s="21" t="s">
        <v>4679</v>
      </c>
      <c r="C5147" s="21" t="s">
        <v>4975</v>
      </c>
    </row>
    <row r="5148" spans="1:3" ht="14.25">
      <c r="A5148" s="55">
        <v>39253000</v>
      </c>
      <c r="B5148" s="21" t="s">
        <v>4679</v>
      </c>
      <c r="C5148" s="21" t="s">
        <v>4976</v>
      </c>
    </row>
    <row r="5149" spans="1:3" ht="14.25">
      <c r="A5149" s="55">
        <v>39259010</v>
      </c>
      <c r="B5149" s="21" t="s">
        <v>4679</v>
      </c>
      <c r="C5149" s="21" t="s">
        <v>4977</v>
      </c>
    </row>
    <row r="5150" spans="1:3" ht="14.25">
      <c r="A5150" s="55">
        <v>39259090</v>
      </c>
      <c r="B5150" s="21" t="s">
        <v>4679</v>
      </c>
      <c r="C5150" s="21" t="s">
        <v>4978</v>
      </c>
    </row>
    <row r="5151" spans="1:3" ht="14.25">
      <c r="A5151" s="55">
        <v>39261000</v>
      </c>
      <c r="B5151" s="21" t="s">
        <v>4679</v>
      </c>
      <c r="C5151" s="21" t="s">
        <v>4979</v>
      </c>
    </row>
    <row r="5152" spans="1:3" ht="14.25">
      <c r="A5152" s="55">
        <v>39262000</v>
      </c>
      <c r="B5152" s="21" t="s">
        <v>4679</v>
      </c>
      <c r="C5152" s="21" t="s">
        <v>4980</v>
      </c>
    </row>
    <row r="5153" spans="1:3" ht="14.25">
      <c r="A5153" s="55">
        <v>39263000</v>
      </c>
      <c r="B5153" s="21" t="s">
        <v>4679</v>
      </c>
      <c r="C5153" s="21" t="s">
        <v>4981</v>
      </c>
    </row>
    <row r="5154" spans="1:3" ht="14.25">
      <c r="A5154" s="55">
        <v>39264000</v>
      </c>
      <c r="B5154" s="21" t="s">
        <v>4679</v>
      </c>
      <c r="C5154" s="21" t="s">
        <v>4982</v>
      </c>
    </row>
    <row r="5155" spans="1:3" ht="14.25">
      <c r="A5155" s="55">
        <v>39269010</v>
      </c>
      <c r="B5155" s="21" t="s">
        <v>4679</v>
      </c>
      <c r="C5155" s="21" t="s">
        <v>4983</v>
      </c>
    </row>
    <row r="5156" spans="1:3" ht="14.25">
      <c r="A5156" s="55">
        <v>39269021</v>
      </c>
      <c r="B5156" s="21" t="s">
        <v>4679</v>
      </c>
      <c r="C5156" s="21" t="s">
        <v>4984</v>
      </c>
    </row>
    <row r="5157" spans="1:3" ht="14.25">
      <c r="A5157" s="55">
        <v>39269022</v>
      </c>
      <c r="B5157" s="21" t="s">
        <v>4679</v>
      </c>
      <c r="C5157" s="21" t="s">
        <v>4985</v>
      </c>
    </row>
    <row r="5158" spans="1:3" ht="14.25">
      <c r="A5158" s="55">
        <v>39269030</v>
      </c>
      <c r="B5158" s="21" t="s">
        <v>4679</v>
      </c>
      <c r="C5158" s="21" t="s">
        <v>4986</v>
      </c>
    </row>
    <row r="5159" spans="1:3" ht="14.25">
      <c r="A5159" s="55">
        <v>39269040</v>
      </c>
      <c r="B5159" s="21" t="s">
        <v>4679</v>
      </c>
      <c r="C5159" s="21" t="s">
        <v>4987</v>
      </c>
    </row>
    <row r="5160" spans="1:3" ht="14.25">
      <c r="A5160" s="55">
        <v>39269050</v>
      </c>
      <c r="B5160" s="21" t="s">
        <v>4679</v>
      </c>
      <c r="C5160" s="21" t="s">
        <v>4988</v>
      </c>
    </row>
    <row r="5161" spans="1:3" ht="14.25">
      <c r="A5161" s="55">
        <v>39269061</v>
      </c>
      <c r="B5161" s="21" t="s">
        <v>4679</v>
      </c>
      <c r="C5161" s="21" t="s">
        <v>4989</v>
      </c>
    </row>
    <row r="5162" spans="1:3" ht="14.25">
      <c r="A5162" s="55">
        <v>39269069</v>
      </c>
      <c r="B5162" s="21" t="s">
        <v>4679</v>
      </c>
      <c r="C5162" s="21" t="s">
        <v>4990</v>
      </c>
    </row>
    <row r="5163" spans="1:3" ht="14.25">
      <c r="A5163" s="55">
        <v>39269090</v>
      </c>
      <c r="B5163" s="21" t="s">
        <v>4679</v>
      </c>
      <c r="C5163" s="21" t="s">
        <v>4991</v>
      </c>
    </row>
    <row r="5164" spans="1:3" ht="14.25">
      <c r="A5164" s="55">
        <v>40011000</v>
      </c>
      <c r="B5164" s="21" t="s">
        <v>4992</v>
      </c>
      <c r="C5164" s="21" t="s">
        <v>4993</v>
      </c>
    </row>
    <row r="5165" spans="1:3" ht="14.25">
      <c r="A5165" s="55">
        <v>40012100</v>
      </c>
      <c r="B5165" s="21" t="s">
        <v>4992</v>
      </c>
      <c r="C5165" s="21" t="s">
        <v>4994</v>
      </c>
    </row>
    <row r="5166" spans="1:3" ht="14.25">
      <c r="A5166" s="55">
        <v>40012200</v>
      </c>
      <c r="B5166" s="21" t="s">
        <v>4992</v>
      </c>
      <c r="C5166" s="21" t="s">
        <v>4995</v>
      </c>
    </row>
    <row r="5167" spans="1:3" ht="14.25">
      <c r="A5167" s="55">
        <v>40012910</v>
      </c>
      <c r="B5167" s="21" t="s">
        <v>4992</v>
      </c>
      <c r="C5167" s="21" t="s">
        <v>4996</v>
      </c>
    </row>
    <row r="5168" spans="1:3" ht="14.25">
      <c r="A5168" s="55">
        <v>40012920</v>
      </c>
      <c r="B5168" s="21" t="s">
        <v>4992</v>
      </c>
      <c r="C5168" s="21" t="s">
        <v>4997</v>
      </c>
    </row>
    <row r="5169" spans="1:3" ht="14.25">
      <c r="A5169" s="55">
        <v>40012990</v>
      </c>
      <c r="B5169" s="21" t="s">
        <v>4992</v>
      </c>
      <c r="C5169" s="21" t="s">
        <v>4998</v>
      </c>
    </row>
    <row r="5170" spans="1:3" ht="14.25">
      <c r="A5170" s="55">
        <v>40013000</v>
      </c>
      <c r="B5170" s="21" t="s">
        <v>4992</v>
      </c>
      <c r="C5170" s="21" t="s">
        <v>4999</v>
      </c>
    </row>
    <row r="5171" spans="1:3" ht="14.25">
      <c r="A5171" s="55">
        <v>40021110</v>
      </c>
      <c r="B5171" s="21" t="s">
        <v>4992</v>
      </c>
      <c r="C5171" s="21" t="s">
        <v>5000</v>
      </c>
    </row>
    <row r="5172" spans="1:3" ht="14.25">
      <c r="A5172" s="55">
        <v>40021120</v>
      </c>
      <c r="B5172" s="21" t="s">
        <v>4992</v>
      </c>
      <c r="C5172" s="21" t="s">
        <v>5001</v>
      </c>
    </row>
    <row r="5173" spans="1:3" ht="14.25">
      <c r="A5173" s="55">
        <v>40021911</v>
      </c>
      <c r="B5173" s="21" t="s">
        <v>4992</v>
      </c>
      <c r="C5173" s="21" t="s">
        <v>5002</v>
      </c>
    </row>
    <row r="5174" spans="1:3" ht="14.25">
      <c r="A5174" s="55">
        <v>40021912</v>
      </c>
      <c r="B5174" s="21" t="s">
        <v>4992</v>
      </c>
      <c r="C5174" s="21" t="s">
        <v>5003</v>
      </c>
    </row>
    <row r="5175" spans="1:3" ht="14.25">
      <c r="A5175" s="55">
        <v>40021919</v>
      </c>
      <c r="B5175" s="21" t="s">
        <v>4992</v>
      </c>
      <c r="C5175" s="21" t="s">
        <v>5004</v>
      </c>
    </row>
    <row r="5176" spans="1:3" ht="14.25">
      <c r="A5176" s="55">
        <v>40021920</v>
      </c>
      <c r="B5176" s="21" t="s">
        <v>4992</v>
      </c>
      <c r="C5176" s="21" t="s">
        <v>5005</v>
      </c>
    </row>
    <row r="5177" spans="1:3" ht="14.25">
      <c r="A5177" s="55">
        <v>40022010</v>
      </c>
      <c r="B5177" s="21" t="s">
        <v>4992</v>
      </c>
      <c r="C5177" s="21" t="s">
        <v>5006</v>
      </c>
    </row>
    <row r="5178" spans="1:3" ht="14.25">
      <c r="A5178" s="55">
        <v>40022090</v>
      </c>
      <c r="B5178" s="21" t="s">
        <v>4992</v>
      </c>
      <c r="C5178" s="21" t="s">
        <v>5007</v>
      </c>
    </row>
    <row r="5179" spans="1:3" ht="14.25">
      <c r="A5179" s="55">
        <v>40023100</v>
      </c>
      <c r="B5179" s="21" t="s">
        <v>4992</v>
      </c>
      <c r="C5179" s="21" t="s">
        <v>5008</v>
      </c>
    </row>
    <row r="5180" spans="1:3" ht="14.25">
      <c r="A5180" s="55">
        <v>40023900</v>
      </c>
      <c r="B5180" s="21" t="s">
        <v>4992</v>
      </c>
      <c r="C5180" s="21" t="s">
        <v>5009</v>
      </c>
    </row>
    <row r="5181" spans="1:3" ht="14.25">
      <c r="A5181" s="55">
        <v>40024100</v>
      </c>
      <c r="B5181" s="21" t="s">
        <v>4992</v>
      </c>
      <c r="C5181" s="21" t="s">
        <v>5010</v>
      </c>
    </row>
    <row r="5182" spans="1:3" ht="14.25">
      <c r="A5182" s="55">
        <v>40024900</v>
      </c>
      <c r="B5182" s="21" t="s">
        <v>4992</v>
      </c>
      <c r="C5182" s="21" t="s">
        <v>5011</v>
      </c>
    </row>
    <row r="5183" spans="1:3" ht="14.25">
      <c r="A5183" s="55">
        <v>40025100</v>
      </c>
      <c r="B5183" s="21" t="s">
        <v>4992</v>
      </c>
      <c r="C5183" s="21" t="s">
        <v>5012</v>
      </c>
    </row>
    <row r="5184" spans="1:3" ht="14.25">
      <c r="A5184" s="55">
        <v>40025900</v>
      </c>
      <c r="B5184" s="21" t="s">
        <v>4992</v>
      </c>
      <c r="C5184" s="21" t="s">
        <v>5013</v>
      </c>
    </row>
    <row r="5185" spans="1:3" ht="14.25">
      <c r="A5185" s="55">
        <v>40026000</v>
      </c>
      <c r="B5185" s="21" t="s">
        <v>4992</v>
      </c>
      <c r="C5185" s="21" t="s">
        <v>5014</v>
      </c>
    </row>
    <row r="5186" spans="1:3" ht="14.25">
      <c r="A5186" s="55">
        <v>40027000</v>
      </c>
      <c r="B5186" s="21" t="s">
        <v>4992</v>
      </c>
      <c r="C5186" s="21" t="s">
        <v>5015</v>
      </c>
    </row>
    <row r="5187" spans="1:3" ht="14.25">
      <c r="A5187" s="55">
        <v>40028000</v>
      </c>
      <c r="B5187" s="21" t="s">
        <v>4992</v>
      </c>
      <c r="C5187" s="21" t="s">
        <v>5016</v>
      </c>
    </row>
    <row r="5188" spans="1:3" ht="14.25">
      <c r="A5188" s="55">
        <v>40029100</v>
      </c>
      <c r="B5188" s="21" t="s">
        <v>4992</v>
      </c>
      <c r="C5188" s="21" t="s">
        <v>5017</v>
      </c>
    </row>
    <row r="5189" spans="1:3" ht="14.25">
      <c r="A5189" s="55">
        <v>40029910</v>
      </c>
      <c r="B5189" s="21" t="s">
        <v>4992</v>
      </c>
      <c r="C5189" s="21" t="s">
        <v>5018</v>
      </c>
    </row>
    <row r="5190" spans="1:3" ht="14.25">
      <c r="A5190" s="55">
        <v>40029920</v>
      </c>
      <c r="B5190" s="21" t="s">
        <v>4992</v>
      </c>
      <c r="C5190" s="21" t="s">
        <v>5019</v>
      </c>
    </row>
    <row r="5191" spans="1:3" ht="14.25">
      <c r="A5191" s="55">
        <v>40029930</v>
      </c>
      <c r="B5191" s="21" t="s">
        <v>4992</v>
      </c>
      <c r="C5191" s="21" t="s">
        <v>5020</v>
      </c>
    </row>
    <row r="5192" spans="1:3" ht="14.25">
      <c r="A5192" s="55">
        <v>40029990</v>
      </c>
      <c r="B5192" s="21" t="s">
        <v>4992</v>
      </c>
      <c r="C5192" s="21" t="s">
        <v>5021</v>
      </c>
    </row>
    <row r="5193" spans="1:3" ht="14.25">
      <c r="A5193" s="55">
        <v>40030000</v>
      </c>
      <c r="B5193" s="21" t="s">
        <v>4992</v>
      </c>
      <c r="C5193" s="21" t="s">
        <v>5022</v>
      </c>
    </row>
    <row r="5194" spans="1:3" ht="14.25">
      <c r="A5194" s="55">
        <v>40040000</v>
      </c>
      <c r="B5194" s="21" t="s">
        <v>4992</v>
      </c>
      <c r="C5194" s="21" t="s">
        <v>5023</v>
      </c>
    </row>
    <row r="5195" spans="1:3" ht="14.25">
      <c r="A5195" s="55">
        <v>40051010</v>
      </c>
      <c r="B5195" s="21" t="s">
        <v>4992</v>
      </c>
      <c r="C5195" s="21" t="s">
        <v>5024</v>
      </c>
    </row>
    <row r="5196" spans="1:3" ht="14.25">
      <c r="A5196" s="55">
        <v>40051090</v>
      </c>
      <c r="B5196" s="21" t="s">
        <v>4992</v>
      </c>
      <c r="C5196" s="21" t="s">
        <v>5025</v>
      </c>
    </row>
    <row r="5197" spans="1:3" ht="14.25">
      <c r="A5197" s="55">
        <v>40052000</v>
      </c>
      <c r="B5197" s="21" t="s">
        <v>4992</v>
      </c>
      <c r="C5197" s="21" t="s">
        <v>5026</v>
      </c>
    </row>
    <row r="5198" spans="1:3" ht="14.25">
      <c r="A5198" s="55">
        <v>40059110</v>
      </c>
      <c r="B5198" s="21" t="s">
        <v>4992</v>
      </c>
      <c r="C5198" s="21" t="s">
        <v>5027</v>
      </c>
    </row>
    <row r="5199" spans="1:3" ht="14.25">
      <c r="A5199" s="55">
        <v>40059190</v>
      </c>
      <c r="B5199" s="21" t="s">
        <v>4992</v>
      </c>
      <c r="C5199" s="21" t="s">
        <v>5028</v>
      </c>
    </row>
    <row r="5200" spans="1:3" ht="14.25">
      <c r="A5200" s="55">
        <v>40059910</v>
      </c>
      <c r="B5200" s="21" t="s">
        <v>4992</v>
      </c>
      <c r="C5200" s="21" t="s">
        <v>5029</v>
      </c>
    </row>
    <row r="5201" spans="1:3" ht="14.25">
      <c r="A5201" s="55">
        <v>40059990</v>
      </c>
      <c r="B5201" s="21" t="s">
        <v>4992</v>
      </c>
      <c r="C5201" s="21" t="s">
        <v>5030</v>
      </c>
    </row>
    <row r="5202" spans="1:3" ht="14.25">
      <c r="A5202" s="55">
        <v>40061000</v>
      </c>
      <c r="B5202" s="21" t="s">
        <v>4992</v>
      </c>
      <c r="C5202" s="21" t="s">
        <v>5031</v>
      </c>
    </row>
    <row r="5203" spans="1:3" ht="14.25">
      <c r="A5203" s="55">
        <v>40069000</v>
      </c>
      <c r="B5203" s="21" t="s">
        <v>4992</v>
      </c>
      <c r="C5203" s="21" t="s">
        <v>5032</v>
      </c>
    </row>
    <row r="5204" spans="1:3" ht="14.25">
      <c r="A5204" s="55">
        <v>40070011</v>
      </c>
      <c r="B5204" s="21" t="s">
        <v>4992</v>
      </c>
      <c r="C5204" s="21" t="s">
        <v>5033</v>
      </c>
    </row>
    <row r="5205" spans="1:3" ht="14.25">
      <c r="A5205" s="55">
        <v>40070019</v>
      </c>
      <c r="B5205" s="21" t="s">
        <v>4992</v>
      </c>
      <c r="C5205" s="21" t="s">
        <v>5034</v>
      </c>
    </row>
    <row r="5206" spans="1:3" ht="14.25">
      <c r="A5206" s="55">
        <v>40070020</v>
      </c>
      <c r="B5206" s="21" t="s">
        <v>4992</v>
      </c>
      <c r="C5206" s="21" t="s">
        <v>5035</v>
      </c>
    </row>
    <row r="5207" spans="1:3" ht="14.25">
      <c r="A5207" s="55">
        <v>40081100</v>
      </c>
      <c r="B5207" s="21" t="s">
        <v>4992</v>
      </c>
      <c r="C5207" s="21" t="s">
        <v>5036</v>
      </c>
    </row>
    <row r="5208" spans="1:3" ht="14.25">
      <c r="A5208" s="55">
        <v>40081900</v>
      </c>
      <c r="B5208" s="21" t="s">
        <v>4992</v>
      </c>
      <c r="C5208" s="21" t="s">
        <v>5037</v>
      </c>
    </row>
    <row r="5209" spans="1:3" ht="14.25">
      <c r="A5209" s="55">
        <v>40082100</v>
      </c>
      <c r="B5209" s="21" t="s">
        <v>4992</v>
      </c>
      <c r="C5209" s="21" t="s">
        <v>5038</v>
      </c>
    </row>
    <row r="5210" spans="1:3" ht="14.25">
      <c r="A5210" s="55">
        <v>40082900</v>
      </c>
      <c r="B5210" s="21" t="s">
        <v>4992</v>
      </c>
      <c r="C5210" s="21" t="s">
        <v>5039</v>
      </c>
    </row>
    <row r="5211" spans="1:3" ht="14.25">
      <c r="A5211" s="55">
        <v>40091100</v>
      </c>
      <c r="B5211" s="21" t="s">
        <v>4992</v>
      </c>
      <c r="C5211" s="21" t="s">
        <v>5040</v>
      </c>
    </row>
    <row r="5212" spans="1:3" ht="14.25">
      <c r="A5212" s="55">
        <v>40091210</v>
      </c>
      <c r="B5212" s="21" t="s">
        <v>4992</v>
      </c>
      <c r="C5212" s="21" t="s">
        <v>5041</v>
      </c>
    </row>
    <row r="5213" spans="1:3" ht="14.25">
      <c r="A5213" s="55">
        <v>40091290</v>
      </c>
      <c r="B5213" s="21" t="s">
        <v>4992</v>
      </c>
      <c r="C5213" s="21" t="s">
        <v>5042</v>
      </c>
    </row>
    <row r="5214" spans="1:3" ht="14.25">
      <c r="A5214" s="55">
        <v>40092110</v>
      </c>
      <c r="B5214" s="21" t="s">
        <v>4992</v>
      </c>
      <c r="C5214" s="21" t="s">
        <v>5043</v>
      </c>
    </row>
    <row r="5215" spans="1:3" ht="14.25">
      <c r="A5215" s="55">
        <v>40092190</v>
      </c>
      <c r="B5215" s="21" t="s">
        <v>4992</v>
      </c>
      <c r="C5215" s="21" t="s">
        <v>5044</v>
      </c>
    </row>
    <row r="5216" spans="1:3" ht="14.25">
      <c r="A5216" s="55">
        <v>40092210</v>
      </c>
      <c r="B5216" s="21" t="s">
        <v>4992</v>
      </c>
      <c r="C5216" s="21" t="s">
        <v>5045</v>
      </c>
    </row>
    <row r="5217" spans="1:3" ht="14.25">
      <c r="A5217" s="55">
        <v>40092290</v>
      </c>
      <c r="B5217" s="21" t="s">
        <v>4992</v>
      </c>
      <c r="C5217" s="21" t="s">
        <v>5046</v>
      </c>
    </row>
    <row r="5218" spans="1:3" ht="14.25">
      <c r="A5218" s="55">
        <v>40093100</v>
      </c>
      <c r="B5218" s="21" t="s">
        <v>4992</v>
      </c>
      <c r="C5218" s="21" t="s">
        <v>5047</v>
      </c>
    </row>
    <row r="5219" spans="1:3" ht="14.25">
      <c r="A5219" s="55">
        <v>40093210</v>
      </c>
      <c r="B5219" s="21" t="s">
        <v>4992</v>
      </c>
      <c r="C5219" s="21" t="s">
        <v>5048</v>
      </c>
    </row>
    <row r="5220" spans="1:3" ht="14.25">
      <c r="A5220" s="55">
        <v>40093290</v>
      </c>
      <c r="B5220" s="21" t="s">
        <v>4992</v>
      </c>
      <c r="C5220" s="21" t="s">
        <v>5049</v>
      </c>
    </row>
    <row r="5221" spans="1:3" ht="14.25">
      <c r="A5221" s="55">
        <v>40094100</v>
      </c>
      <c r="B5221" s="21" t="s">
        <v>4992</v>
      </c>
      <c r="C5221" s="21" t="s">
        <v>5050</v>
      </c>
    </row>
    <row r="5222" spans="1:3" ht="14.25">
      <c r="A5222" s="55">
        <v>40094210</v>
      </c>
      <c r="B5222" s="21" t="s">
        <v>4992</v>
      </c>
      <c r="C5222" s="21" t="s">
        <v>5051</v>
      </c>
    </row>
    <row r="5223" spans="1:3" ht="14.25">
      <c r="A5223" s="55">
        <v>40094290</v>
      </c>
      <c r="B5223" s="21" t="s">
        <v>4992</v>
      </c>
      <c r="C5223" s="21" t="s">
        <v>5052</v>
      </c>
    </row>
    <row r="5224" spans="1:3" ht="14.25">
      <c r="A5224" s="55">
        <v>40101100</v>
      </c>
      <c r="B5224" s="21" t="s">
        <v>4992</v>
      </c>
      <c r="C5224" s="21" t="s">
        <v>5053</v>
      </c>
    </row>
    <row r="5225" spans="1:3" ht="14.25">
      <c r="A5225" s="55">
        <v>40101200</v>
      </c>
      <c r="B5225" s="21" t="s">
        <v>4992</v>
      </c>
      <c r="C5225" s="21" t="s">
        <v>5054</v>
      </c>
    </row>
    <row r="5226" spans="1:3" ht="14.25">
      <c r="A5226" s="55">
        <v>40101900</v>
      </c>
      <c r="B5226" s="21" t="s">
        <v>4992</v>
      </c>
      <c r="C5226" s="21" t="s">
        <v>5055</v>
      </c>
    </row>
    <row r="5227" spans="1:3" ht="14.25">
      <c r="A5227" s="55">
        <v>40103100</v>
      </c>
      <c r="B5227" s="21" t="s">
        <v>4992</v>
      </c>
      <c r="C5227" s="21" t="s">
        <v>5056</v>
      </c>
    </row>
    <row r="5228" spans="1:3" ht="14.25">
      <c r="A5228" s="55">
        <v>40103200</v>
      </c>
      <c r="B5228" s="21" t="s">
        <v>4992</v>
      </c>
      <c r="C5228" s="21" t="s">
        <v>5057</v>
      </c>
    </row>
    <row r="5229" spans="1:3" ht="14.25">
      <c r="A5229" s="55">
        <v>40103300</v>
      </c>
      <c r="B5229" s="21" t="s">
        <v>4992</v>
      </c>
      <c r="C5229" s="21" t="s">
        <v>5058</v>
      </c>
    </row>
    <row r="5230" spans="1:3" ht="14.25">
      <c r="A5230" s="55">
        <v>40103400</v>
      </c>
      <c r="B5230" s="21" t="s">
        <v>4992</v>
      </c>
      <c r="C5230" s="21" t="s">
        <v>5059</v>
      </c>
    </row>
    <row r="5231" spans="1:3" ht="14.25">
      <c r="A5231" s="55">
        <v>40103500</v>
      </c>
      <c r="B5231" s="21" t="s">
        <v>4992</v>
      </c>
      <c r="C5231" s="21" t="s">
        <v>5060</v>
      </c>
    </row>
    <row r="5232" spans="1:3" ht="14.25">
      <c r="A5232" s="55">
        <v>40103600</v>
      </c>
      <c r="B5232" s="21" t="s">
        <v>4992</v>
      </c>
      <c r="C5232" s="21" t="s">
        <v>5061</v>
      </c>
    </row>
    <row r="5233" spans="1:3" ht="14.25">
      <c r="A5233" s="55">
        <v>40103900</v>
      </c>
      <c r="B5233" s="21" t="s">
        <v>4992</v>
      </c>
      <c r="C5233" s="21" t="s">
        <v>5062</v>
      </c>
    </row>
    <row r="5234" spans="1:3" ht="14.25">
      <c r="A5234" s="55">
        <v>40111000</v>
      </c>
      <c r="B5234" s="21" t="s">
        <v>4992</v>
      </c>
      <c r="C5234" s="21" t="s">
        <v>5063</v>
      </c>
    </row>
    <row r="5235" spans="1:3" ht="14.25">
      <c r="A5235" s="55">
        <v>40112010</v>
      </c>
      <c r="B5235" s="21" t="s">
        <v>4992</v>
      </c>
      <c r="C5235" s="21" t="s">
        <v>5064</v>
      </c>
    </row>
    <row r="5236" spans="1:3" ht="14.25">
      <c r="A5236" s="55">
        <v>40112090</v>
      </c>
      <c r="B5236" s="21" t="s">
        <v>4992</v>
      </c>
      <c r="C5236" s="21" t="s">
        <v>5065</v>
      </c>
    </row>
    <row r="5237" spans="1:3" ht="14.25">
      <c r="A5237" s="55">
        <v>40113000</v>
      </c>
      <c r="B5237" s="21" t="s">
        <v>4992</v>
      </c>
      <c r="C5237" s="21" t="s">
        <v>5066</v>
      </c>
    </row>
    <row r="5238" spans="1:3" ht="14.25">
      <c r="A5238" s="55">
        <v>40114000</v>
      </c>
      <c r="B5238" s="21" t="s">
        <v>4992</v>
      </c>
      <c r="C5238" s="21" t="s">
        <v>5067</v>
      </c>
    </row>
    <row r="5239" spans="1:3" ht="14.25">
      <c r="A5239" s="55">
        <v>40115000</v>
      </c>
      <c r="B5239" s="21" t="s">
        <v>4992</v>
      </c>
      <c r="C5239" s="21" t="s">
        <v>5068</v>
      </c>
    </row>
    <row r="5240" spans="1:3" ht="14.25">
      <c r="A5240" s="56">
        <v>40116100</v>
      </c>
      <c r="B5240" s="22" t="s">
        <v>4992</v>
      </c>
      <c r="C5240" s="22" t="s">
        <v>5069</v>
      </c>
    </row>
    <row r="5241" spans="1:3" ht="14.25">
      <c r="A5241" s="56">
        <v>40116200</v>
      </c>
      <c r="B5241" s="22" t="s">
        <v>4992</v>
      </c>
      <c r="C5241" s="22" t="s">
        <v>5070</v>
      </c>
    </row>
    <row r="5242" spans="1:3" ht="14.25">
      <c r="A5242" s="56">
        <v>40116310</v>
      </c>
      <c r="B5242" s="22" t="s">
        <v>4992</v>
      </c>
      <c r="C5242" s="22" t="s">
        <v>5071</v>
      </c>
    </row>
    <row r="5243" spans="1:3" ht="14.25">
      <c r="A5243" s="56">
        <v>40116320</v>
      </c>
      <c r="B5243" s="22" t="s">
        <v>4992</v>
      </c>
      <c r="C5243" s="22" t="s">
        <v>5072</v>
      </c>
    </row>
    <row r="5244" spans="1:3" ht="14.25">
      <c r="A5244" s="56">
        <v>40116390</v>
      </c>
      <c r="B5244" s="22" t="s">
        <v>4992</v>
      </c>
      <c r="C5244" s="22" t="s">
        <v>5073</v>
      </c>
    </row>
    <row r="5245" spans="1:3" ht="14.25">
      <c r="A5245" s="56">
        <v>40116910</v>
      </c>
      <c r="B5245" s="22" t="s">
        <v>4992</v>
      </c>
      <c r="C5245" s="22" t="s">
        <v>5074</v>
      </c>
    </row>
    <row r="5246" spans="1:3" ht="14.25">
      <c r="A5246" s="56">
        <v>40116990</v>
      </c>
      <c r="B5246" s="22" t="s">
        <v>4992</v>
      </c>
      <c r="C5246" s="22" t="s">
        <v>5075</v>
      </c>
    </row>
    <row r="5247" spans="1:3" ht="14.25">
      <c r="A5247" s="55">
        <v>40117010</v>
      </c>
      <c r="B5247" s="21" t="s">
        <v>4992</v>
      </c>
      <c r="C5247" s="21"/>
    </row>
    <row r="5248" spans="1:3" ht="14.25">
      <c r="A5248" s="55">
        <v>40117090</v>
      </c>
      <c r="B5248" s="21" t="s">
        <v>4992</v>
      </c>
      <c r="C5248" s="21"/>
    </row>
    <row r="5249" spans="1:3" ht="14.25">
      <c r="A5249" s="55">
        <v>40118010</v>
      </c>
      <c r="B5249" s="21" t="s">
        <v>4992</v>
      </c>
      <c r="C5249" s="21"/>
    </row>
    <row r="5250" spans="1:3" ht="14.25">
      <c r="A5250" s="55">
        <v>40118020</v>
      </c>
      <c r="B5250" s="21" t="s">
        <v>4992</v>
      </c>
      <c r="C5250" s="21"/>
    </row>
    <row r="5251" spans="1:3" ht="14.25">
      <c r="A5251" s="55">
        <v>40118090</v>
      </c>
      <c r="B5251" s="21" t="s">
        <v>4992</v>
      </c>
      <c r="C5251" s="21"/>
    </row>
    <row r="5252" spans="1:3" ht="14.25">
      <c r="A5252" s="55">
        <v>40119010</v>
      </c>
      <c r="B5252" s="21" t="s">
        <v>4992</v>
      </c>
      <c r="C5252" s="21"/>
    </row>
    <row r="5253" spans="1:3" ht="14.25">
      <c r="A5253" s="55">
        <v>40119090</v>
      </c>
      <c r="B5253" s="21" t="s">
        <v>4992</v>
      </c>
      <c r="C5253" s="21"/>
    </row>
    <row r="5254" spans="1:3" ht="14.25">
      <c r="A5254" s="56">
        <v>40119210</v>
      </c>
      <c r="B5254" s="22" t="s">
        <v>4992</v>
      </c>
      <c r="C5254" s="22" t="s">
        <v>5076</v>
      </c>
    </row>
    <row r="5255" spans="1:3" ht="14.25">
      <c r="A5255" s="56">
        <v>40119290</v>
      </c>
      <c r="B5255" s="22" t="s">
        <v>4992</v>
      </c>
      <c r="C5255" s="22" t="s">
        <v>5077</v>
      </c>
    </row>
    <row r="5256" spans="1:3" ht="14.25">
      <c r="A5256" s="56">
        <v>40119300</v>
      </c>
      <c r="B5256" s="22" t="s">
        <v>4992</v>
      </c>
      <c r="C5256" s="22" t="s">
        <v>5078</v>
      </c>
    </row>
    <row r="5257" spans="1:3" ht="14.25">
      <c r="A5257" s="56">
        <v>40119410</v>
      </c>
      <c r="B5257" s="22" t="s">
        <v>4992</v>
      </c>
      <c r="C5257" s="22" t="s">
        <v>5079</v>
      </c>
    </row>
    <row r="5258" spans="1:3" ht="14.25">
      <c r="A5258" s="56">
        <v>40119420</v>
      </c>
      <c r="B5258" s="22" t="s">
        <v>4992</v>
      </c>
      <c r="C5258" s="22" t="s">
        <v>5080</v>
      </c>
    </row>
    <row r="5259" spans="1:3" ht="14.25">
      <c r="A5259" s="56">
        <v>40119490</v>
      </c>
      <c r="B5259" s="22" t="s">
        <v>4992</v>
      </c>
      <c r="C5259" s="22" t="s">
        <v>5081</v>
      </c>
    </row>
    <row r="5260" spans="1:3" ht="14.25">
      <c r="A5260" s="56">
        <v>40119910</v>
      </c>
      <c r="B5260" s="22" t="s">
        <v>4992</v>
      </c>
      <c r="C5260" s="22" t="s">
        <v>5082</v>
      </c>
    </row>
    <row r="5261" spans="1:3" ht="14.25">
      <c r="A5261" s="56">
        <v>40119990</v>
      </c>
      <c r="B5261" s="22" t="s">
        <v>4992</v>
      </c>
      <c r="C5261" s="22" t="s">
        <v>5083</v>
      </c>
    </row>
    <row r="5262" spans="1:3" ht="14.25">
      <c r="A5262" s="55">
        <v>40121100</v>
      </c>
      <c r="B5262" s="21" t="s">
        <v>4992</v>
      </c>
      <c r="C5262" s="21" t="s">
        <v>5084</v>
      </c>
    </row>
    <row r="5263" spans="1:3" ht="14.25">
      <c r="A5263" s="55">
        <v>40121200</v>
      </c>
      <c r="B5263" s="21" t="s">
        <v>4992</v>
      </c>
      <c r="C5263" s="21" t="s">
        <v>5085</v>
      </c>
    </row>
    <row r="5264" spans="1:3" ht="14.25">
      <c r="A5264" s="55">
        <v>40121300</v>
      </c>
      <c r="B5264" s="21" t="s">
        <v>4992</v>
      </c>
      <c r="C5264" s="21" t="s">
        <v>5086</v>
      </c>
    </row>
    <row r="5265" spans="1:3" ht="14.25">
      <c r="A5265" s="55">
        <v>40121900</v>
      </c>
      <c r="B5265" s="21" t="s">
        <v>4992</v>
      </c>
      <c r="C5265" s="21" t="s">
        <v>5087</v>
      </c>
    </row>
    <row r="5266" spans="1:3" ht="14.25">
      <c r="A5266" s="55">
        <v>40122000</v>
      </c>
      <c r="B5266" s="21" t="s">
        <v>4992</v>
      </c>
      <c r="C5266" s="21" t="s">
        <v>5088</v>
      </c>
    </row>
    <row r="5267" spans="1:3" ht="14.25">
      <c r="A5267" s="55">
        <v>40129010</v>
      </c>
      <c r="B5267" s="21" t="s">
        <v>4992</v>
      </c>
      <c r="C5267" s="21" t="s">
        <v>5089</v>
      </c>
    </row>
    <row r="5268" spans="1:3" ht="14.25">
      <c r="A5268" s="55">
        <v>40129090</v>
      </c>
      <c r="B5268" s="21" t="s">
        <v>4992</v>
      </c>
      <c r="C5268" s="21" t="s">
        <v>5090</v>
      </c>
    </row>
    <row r="5269" spans="1:3" ht="14.25">
      <c r="A5269" s="55">
        <v>40131010</v>
      </c>
      <c r="B5269" s="21" t="s">
        <v>4992</v>
      </c>
      <c r="C5269" s="21" t="s">
        <v>5091</v>
      </c>
    </row>
    <row r="5270" spans="1:3" ht="14.25">
      <c r="A5270" s="55">
        <v>40131090</v>
      </c>
      <c r="B5270" s="21" t="s">
        <v>4992</v>
      </c>
      <c r="C5270" s="21" t="s">
        <v>5092</v>
      </c>
    </row>
    <row r="5271" spans="1:3" ht="14.25">
      <c r="A5271" s="55">
        <v>40132000</v>
      </c>
      <c r="B5271" s="21" t="s">
        <v>4992</v>
      </c>
      <c r="C5271" s="21" t="s">
        <v>5093</v>
      </c>
    </row>
    <row r="5272" spans="1:3" ht="14.25">
      <c r="A5272" s="55">
        <v>40139000</v>
      </c>
      <c r="B5272" s="21" t="s">
        <v>4992</v>
      </c>
      <c r="C5272" s="21" t="s">
        <v>5094</v>
      </c>
    </row>
    <row r="5273" spans="1:3" ht="14.25">
      <c r="A5273" s="55">
        <v>40141000</v>
      </c>
      <c r="B5273" s="21" t="s">
        <v>4992</v>
      </c>
      <c r="C5273" s="21" t="s">
        <v>5095</v>
      </c>
    </row>
    <row r="5274" spans="1:3" ht="14.25">
      <c r="A5274" s="55">
        <v>40149010</v>
      </c>
      <c r="B5274" s="21" t="s">
        <v>4992</v>
      </c>
      <c r="C5274" s="21" t="s">
        <v>5096</v>
      </c>
    </row>
    <row r="5275" spans="1:3" ht="14.25">
      <c r="A5275" s="55">
        <v>40149090</v>
      </c>
      <c r="B5275" s="21" t="s">
        <v>4992</v>
      </c>
      <c r="C5275" s="21" t="s">
        <v>5097</v>
      </c>
    </row>
    <row r="5276" spans="1:3" ht="14.25">
      <c r="A5276" s="55">
        <v>40151100</v>
      </c>
      <c r="B5276" s="21" t="s">
        <v>4992</v>
      </c>
      <c r="C5276" s="21" t="s">
        <v>5098</v>
      </c>
    </row>
    <row r="5277" spans="1:3" ht="14.25">
      <c r="A5277" s="55">
        <v>40151900</v>
      </c>
      <c r="B5277" s="21" t="s">
        <v>4992</v>
      </c>
      <c r="C5277" s="21" t="s">
        <v>5099</v>
      </c>
    </row>
    <row r="5278" spans="1:3" ht="14.25">
      <c r="A5278" s="55">
        <v>40159000</v>
      </c>
      <c r="B5278" s="21" t="s">
        <v>4992</v>
      </c>
      <c r="C5278" s="21" t="s">
        <v>5100</v>
      </c>
    </row>
    <row r="5279" spans="1:3" ht="14.25">
      <c r="A5279" s="55">
        <v>40161010</v>
      </c>
      <c r="B5279" s="21" t="s">
        <v>4992</v>
      </c>
      <c r="C5279" s="21" t="s">
        <v>5101</v>
      </c>
    </row>
    <row r="5280" spans="1:3" ht="14.25">
      <c r="A5280" s="55">
        <v>40161090</v>
      </c>
      <c r="B5280" s="21" t="s">
        <v>4992</v>
      </c>
      <c r="C5280" s="21" t="s">
        <v>5102</v>
      </c>
    </row>
    <row r="5281" spans="1:3" ht="14.25">
      <c r="A5281" s="55">
        <v>40169100</v>
      </c>
      <c r="B5281" s="21" t="s">
        <v>4992</v>
      </c>
      <c r="C5281" s="21" t="s">
        <v>5103</v>
      </c>
    </row>
    <row r="5282" spans="1:3" ht="14.25">
      <c r="A5282" s="55">
        <v>40169200</v>
      </c>
      <c r="B5282" s="21" t="s">
        <v>4992</v>
      </c>
      <c r="C5282" s="21" t="s">
        <v>5104</v>
      </c>
    </row>
    <row r="5283" spans="1:3" ht="14.25">
      <c r="A5283" s="55">
        <v>40169300</v>
      </c>
      <c r="B5283" s="21" t="s">
        <v>4992</v>
      </c>
      <c r="C5283" s="21" t="s">
        <v>5105</v>
      </c>
    </row>
    <row r="5284" spans="1:3" ht="14.25">
      <c r="A5284" s="55">
        <v>40169400</v>
      </c>
      <c r="B5284" s="21" t="s">
        <v>4992</v>
      </c>
      <c r="C5284" s="21" t="s">
        <v>5106</v>
      </c>
    </row>
    <row r="5285" spans="1:3" ht="14.25">
      <c r="A5285" s="55">
        <v>40169510</v>
      </c>
      <c r="B5285" s="21" t="s">
        <v>4992</v>
      </c>
      <c r="C5285" s="21" t="s">
        <v>5107</v>
      </c>
    </row>
    <row r="5286" spans="1:3" ht="14.25">
      <c r="A5286" s="55">
        <v>40169590</v>
      </c>
      <c r="B5286" s="21" t="s">
        <v>4992</v>
      </c>
      <c r="C5286" s="21" t="s">
        <v>5108</v>
      </c>
    </row>
    <row r="5287" spans="1:3" ht="14.25">
      <c r="A5287" s="55">
        <v>40169910</v>
      </c>
      <c r="B5287" s="21" t="s">
        <v>4992</v>
      </c>
      <c r="C5287" s="21" t="s">
        <v>5109</v>
      </c>
    </row>
    <row r="5288" spans="1:3" ht="14.25">
      <c r="A5288" s="55">
        <v>40169990</v>
      </c>
      <c r="B5288" s="21" t="s">
        <v>4992</v>
      </c>
      <c r="C5288" s="21" t="s">
        <v>5110</v>
      </c>
    </row>
    <row r="5289" spans="1:3" ht="14.25">
      <c r="A5289" s="55">
        <v>40170000</v>
      </c>
      <c r="B5289" s="21" t="s">
        <v>4992</v>
      </c>
      <c r="C5289" s="21" t="s">
        <v>5111</v>
      </c>
    </row>
    <row r="5290" spans="1:3" ht="14.25">
      <c r="A5290" s="55">
        <v>41012000</v>
      </c>
      <c r="B5290" s="21" t="s">
        <v>5112</v>
      </c>
      <c r="C5290" s="21" t="s">
        <v>5113</v>
      </c>
    </row>
    <row r="5291" spans="1:3" ht="14.25">
      <c r="A5291" s="55">
        <v>41015010</v>
      </c>
      <c r="B5291" s="21" t="s">
        <v>5112</v>
      </c>
      <c r="C5291" s="21" t="s">
        <v>5114</v>
      </c>
    </row>
    <row r="5292" spans="1:3" ht="14.25">
      <c r="A5292" s="55">
        <v>41015020</v>
      </c>
      <c r="B5292" s="21" t="s">
        <v>5112</v>
      </c>
      <c r="C5292" s="21" t="s">
        <v>5115</v>
      </c>
    </row>
    <row r="5293" spans="1:3" ht="14.25">
      <c r="A5293" s="55">
        <v>41015030</v>
      </c>
      <c r="B5293" s="21" t="s">
        <v>5112</v>
      </c>
      <c r="C5293" s="21" t="s">
        <v>5116</v>
      </c>
    </row>
    <row r="5294" spans="1:3" ht="14.25">
      <c r="A5294" s="55">
        <v>41019010</v>
      </c>
      <c r="B5294" s="21" t="s">
        <v>5112</v>
      </c>
      <c r="C5294" s="21" t="s">
        <v>5117</v>
      </c>
    </row>
    <row r="5295" spans="1:3" ht="14.25">
      <c r="A5295" s="55">
        <v>41019020</v>
      </c>
      <c r="B5295" s="21" t="s">
        <v>5112</v>
      </c>
      <c r="C5295" s="21" t="s">
        <v>5118</v>
      </c>
    </row>
    <row r="5296" spans="1:3" ht="14.25">
      <c r="A5296" s="55">
        <v>41019030</v>
      </c>
      <c r="B5296" s="21" t="s">
        <v>5112</v>
      </c>
      <c r="C5296" s="21" t="s">
        <v>5119</v>
      </c>
    </row>
    <row r="5297" spans="1:3" ht="14.25">
      <c r="A5297" s="55">
        <v>41021000</v>
      </c>
      <c r="B5297" s="21" t="s">
        <v>5112</v>
      </c>
      <c r="C5297" s="21" t="s">
        <v>5120</v>
      </c>
    </row>
    <row r="5298" spans="1:3" ht="14.25">
      <c r="A5298" s="55">
        <v>41022100</v>
      </c>
      <c r="B5298" s="21" t="s">
        <v>5112</v>
      </c>
      <c r="C5298" s="21" t="s">
        <v>5121</v>
      </c>
    </row>
    <row r="5299" spans="1:3" ht="14.25">
      <c r="A5299" s="55">
        <v>41022900</v>
      </c>
      <c r="B5299" s="21" t="s">
        <v>5112</v>
      </c>
      <c r="C5299" s="21" t="s">
        <v>5122</v>
      </c>
    </row>
    <row r="5300" spans="1:3" ht="14.25">
      <c r="A5300" s="55">
        <v>41032000</v>
      </c>
      <c r="B5300" s="21" t="s">
        <v>5112</v>
      </c>
      <c r="C5300" s="21" t="s">
        <v>5123</v>
      </c>
    </row>
    <row r="5301" spans="1:3" ht="14.25">
      <c r="A5301" s="55">
        <v>41033000</v>
      </c>
      <c r="B5301" s="21" t="s">
        <v>5112</v>
      </c>
      <c r="C5301" s="21" t="s">
        <v>5124</v>
      </c>
    </row>
    <row r="5302" spans="1:3" ht="14.25">
      <c r="A5302" s="55">
        <v>41039000</v>
      </c>
      <c r="B5302" s="21" t="s">
        <v>5112</v>
      </c>
      <c r="C5302" s="21" t="s">
        <v>5125</v>
      </c>
    </row>
    <row r="5303" spans="1:3" ht="14.25">
      <c r="A5303" s="55">
        <v>41041111</v>
      </c>
      <c r="B5303" s="21" t="s">
        <v>5112</v>
      </c>
      <c r="C5303" s="21" t="s">
        <v>5126</v>
      </c>
    </row>
    <row r="5304" spans="1:3" ht="14.25">
      <c r="A5304" s="55">
        <v>41041112</v>
      </c>
      <c r="B5304" s="21" t="s">
        <v>5112</v>
      </c>
      <c r="C5304" s="21" t="s">
        <v>5127</v>
      </c>
    </row>
    <row r="5305" spans="1:3" ht="14.25">
      <c r="A5305" s="55">
        <v>41041113</v>
      </c>
      <c r="B5305" s="21" t="s">
        <v>5112</v>
      </c>
      <c r="C5305" s="21" t="s">
        <v>5128</v>
      </c>
    </row>
    <row r="5306" spans="1:3" ht="14.25">
      <c r="A5306" s="55">
        <v>41041114</v>
      </c>
      <c r="B5306" s="21" t="s">
        <v>5112</v>
      </c>
      <c r="C5306" s="21" t="s">
        <v>5129</v>
      </c>
    </row>
    <row r="5307" spans="1:3" ht="14.25">
      <c r="A5307" s="55">
        <v>41041119</v>
      </c>
      <c r="B5307" s="21" t="s">
        <v>5112</v>
      </c>
      <c r="C5307" s="21" t="s">
        <v>5130</v>
      </c>
    </row>
    <row r="5308" spans="1:3" ht="14.25">
      <c r="A5308" s="55">
        <v>41041121</v>
      </c>
      <c r="B5308" s="21" t="s">
        <v>5112</v>
      </c>
      <c r="C5308" s="21" t="s">
        <v>5131</v>
      </c>
    </row>
    <row r="5309" spans="1:3" ht="14.25">
      <c r="A5309" s="55">
        <v>41041122</v>
      </c>
      <c r="B5309" s="21" t="s">
        <v>5112</v>
      </c>
      <c r="C5309" s="21" t="s">
        <v>5132</v>
      </c>
    </row>
    <row r="5310" spans="1:3" ht="14.25">
      <c r="A5310" s="55">
        <v>41041123</v>
      </c>
      <c r="B5310" s="21" t="s">
        <v>5112</v>
      </c>
      <c r="C5310" s="21" t="s">
        <v>5133</v>
      </c>
    </row>
    <row r="5311" spans="1:3" ht="14.25">
      <c r="A5311" s="55">
        <v>41041124</v>
      </c>
      <c r="B5311" s="21" t="s">
        <v>5112</v>
      </c>
      <c r="C5311" s="21" t="s">
        <v>5134</v>
      </c>
    </row>
    <row r="5312" spans="1:3" ht="14.25">
      <c r="A5312" s="55">
        <v>41041129</v>
      </c>
      <c r="B5312" s="21" t="s">
        <v>5112</v>
      </c>
      <c r="C5312" s="21" t="s">
        <v>5135</v>
      </c>
    </row>
    <row r="5313" spans="1:3" ht="14.25">
      <c r="A5313" s="55">
        <v>41041910</v>
      </c>
      <c r="B5313" s="21" t="s">
        <v>5112</v>
      </c>
      <c r="C5313" s="21" t="s">
        <v>5136</v>
      </c>
    </row>
    <row r="5314" spans="1:3" ht="14.25">
      <c r="A5314" s="55">
        <v>41041920</v>
      </c>
      <c r="B5314" s="21" t="s">
        <v>5112</v>
      </c>
      <c r="C5314" s="21" t="s">
        <v>5137</v>
      </c>
    </row>
    <row r="5315" spans="1:3" ht="14.25">
      <c r="A5315" s="55">
        <v>41041930</v>
      </c>
      <c r="B5315" s="21" t="s">
        <v>5112</v>
      </c>
      <c r="C5315" s="21" t="s">
        <v>5138</v>
      </c>
    </row>
    <row r="5316" spans="1:3" ht="14.25">
      <c r="A5316" s="55">
        <v>41041940</v>
      </c>
      <c r="B5316" s="21" t="s">
        <v>5112</v>
      </c>
      <c r="C5316" s="21" t="s">
        <v>5139</v>
      </c>
    </row>
    <row r="5317" spans="1:3" ht="14.25">
      <c r="A5317" s="55">
        <v>41041990</v>
      </c>
      <c r="B5317" s="21" t="s">
        <v>5112</v>
      </c>
      <c r="C5317" s="21" t="s">
        <v>5140</v>
      </c>
    </row>
    <row r="5318" spans="1:3" ht="14.25">
      <c r="A5318" s="55">
        <v>41044110</v>
      </c>
      <c r="B5318" s="21" t="s">
        <v>5112</v>
      </c>
      <c r="C5318" s="21" t="s">
        <v>5141</v>
      </c>
    </row>
    <row r="5319" spans="1:3" ht="14.25">
      <c r="A5319" s="55">
        <v>41044120</v>
      </c>
      <c r="B5319" s="21" t="s">
        <v>5112</v>
      </c>
      <c r="C5319" s="21" t="s">
        <v>5142</v>
      </c>
    </row>
    <row r="5320" spans="1:3" ht="14.25">
      <c r="A5320" s="55">
        <v>41044130</v>
      </c>
      <c r="B5320" s="21" t="s">
        <v>5112</v>
      </c>
      <c r="C5320" s="21" t="s">
        <v>5143</v>
      </c>
    </row>
    <row r="5321" spans="1:3" ht="14.25">
      <c r="A5321" s="55">
        <v>41044190</v>
      </c>
      <c r="B5321" s="21" t="s">
        <v>5112</v>
      </c>
      <c r="C5321" s="21" t="s">
        <v>5144</v>
      </c>
    </row>
    <row r="5322" spans="1:3" ht="14.25">
      <c r="A5322" s="55">
        <v>41044910</v>
      </c>
      <c r="B5322" s="21" t="s">
        <v>5112</v>
      </c>
      <c r="C5322" s="21" t="s">
        <v>5145</v>
      </c>
    </row>
    <row r="5323" spans="1:3" ht="14.25">
      <c r="A5323" s="55">
        <v>41044920</v>
      </c>
      <c r="B5323" s="21" t="s">
        <v>5112</v>
      </c>
      <c r="C5323" s="21" t="s">
        <v>5146</v>
      </c>
    </row>
    <row r="5324" spans="1:3" ht="14.25">
      <c r="A5324" s="55">
        <v>41044990</v>
      </c>
      <c r="B5324" s="21" t="s">
        <v>5112</v>
      </c>
      <c r="C5324" s="21" t="s">
        <v>5147</v>
      </c>
    </row>
    <row r="5325" spans="1:3" ht="14.25">
      <c r="A5325" s="55">
        <v>41051010</v>
      </c>
      <c r="B5325" s="21" t="s">
        <v>5112</v>
      </c>
      <c r="C5325" s="21" t="s">
        <v>5148</v>
      </c>
    </row>
    <row r="5326" spans="1:3" ht="14.25">
      <c r="A5326" s="55">
        <v>41051021</v>
      </c>
      <c r="B5326" s="21" t="s">
        <v>5112</v>
      </c>
      <c r="C5326" s="21" t="s">
        <v>5149</v>
      </c>
    </row>
    <row r="5327" spans="1:3" ht="14.25">
      <c r="A5327" s="55">
        <v>41051029</v>
      </c>
      <c r="B5327" s="21" t="s">
        <v>5112</v>
      </c>
      <c r="C5327" s="21" t="s">
        <v>5150</v>
      </c>
    </row>
    <row r="5328" spans="1:3" ht="14.25">
      <c r="A5328" s="55">
        <v>41051090</v>
      </c>
      <c r="B5328" s="21" t="s">
        <v>5112</v>
      </c>
      <c r="C5328" s="21" t="s">
        <v>5151</v>
      </c>
    </row>
    <row r="5329" spans="1:3" ht="14.25">
      <c r="A5329" s="55">
        <v>41053000</v>
      </c>
      <c r="B5329" s="21" t="s">
        <v>5112</v>
      </c>
      <c r="C5329" s="21" t="s">
        <v>5152</v>
      </c>
    </row>
    <row r="5330" spans="1:3" ht="14.25">
      <c r="A5330" s="55">
        <v>41062110</v>
      </c>
      <c r="B5330" s="21" t="s">
        <v>5112</v>
      </c>
      <c r="C5330" s="21" t="s">
        <v>5153</v>
      </c>
    </row>
    <row r="5331" spans="1:3" ht="14.25">
      <c r="A5331" s="55">
        <v>41062121</v>
      </c>
      <c r="B5331" s="21" t="s">
        <v>5112</v>
      </c>
      <c r="C5331" s="21" t="s">
        <v>5154</v>
      </c>
    </row>
    <row r="5332" spans="1:3" ht="14.25">
      <c r="A5332" s="55">
        <v>41062129</v>
      </c>
      <c r="B5332" s="21" t="s">
        <v>5112</v>
      </c>
      <c r="C5332" s="21" t="s">
        <v>5155</v>
      </c>
    </row>
    <row r="5333" spans="1:3" ht="14.25">
      <c r="A5333" s="55">
        <v>41062190</v>
      </c>
      <c r="B5333" s="21" t="s">
        <v>5112</v>
      </c>
      <c r="C5333" s="21" t="s">
        <v>5156</v>
      </c>
    </row>
    <row r="5334" spans="1:3" ht="14.25">
      <c r="A5334" s="55">
        <v>41062200</v>
      </c>
      <c r="B5334" s="21" t="s">
        <v>5112</v>
      </c>
      <c r="C5334" s="21" t="s">
        <v>5157</v>
      </c>
    </row>
    <row r="5335" spans="1:3" ht="14.25">
      <c r="A5335" s="55">
        <v>41063110</v>
      </c>
      <c r="B5335" s="21" t="s">
        <v>5112</v>
      </c>
      <c r="C5335" s="21" t="s">
        <v>5158</v>
      </c>
    </row>
    <row r="5336" spans="1:3" ht="14.25">
      <c r="A5336" s="55">
        <v>41063190</v>
      </c>
      <c r="B5336" s="21" t="s">
        <v>5112</v>
      </c>
      <c r="C5336" s="21" t="s">
        <v>5159</v>
      </c>
    </row>
    <row r="5337" spans="1:3" ht="14.25">
      <c r="A5337" s="55">
        <v>41063200</v>
      </c>
      <c r="B5337" s="21" t="s">
        <v>5112</v>
      </c>
      <c r="C5337" s="21" t="s">
        <v>5160</v>
      </c>
    </row>
    <row r="5338" spans="1:3" ht="14.25">
      <c r="A5338" s="55">
        <v>41064000</v>
      </c>
      <c r="B5338" s="21" t="s">
        <v>5112</v>
      </c>
      <c r="C5338" s="21" t="s">
        <v>5161</v>
      </c>
    </row>
    <row r="5339" spans="1:3" ht="14.25">
      <c r="A5339" s="55">
        <v>41069100</v>
      </c>
      <c r="B5339" s="21" t="s">
        <v>5112</v>
      </c>
      <c r="C5339" s="21" t="s">
        <v>5162</v>
      </c>
    </row>
    <row r="5340" spans="1:3" ht="14.25">
      <c r="A5340" s="55">
        <v>41069200</v>
      </c>
      <c r="B5340" s="21" t="s">
        <v>5112</v>
      </c>
      <c r="C5340" s="21" t="s">
        <v>5163</v>
      </c>
    </row>
    <row r="5341" spans="1:3" ht="14.25">
      <c r="A5341" s="55">
        <v>41071110</v>
      </c>
      <c r="B5341" s="21" t="s">
        <v>5112</v>
      </c>
      <c r="C5341" s="21" t="s">
        <v>5164</v>
      </c>
    </row>
    <row r="5342" spans="1:3" ht="14.25">
      <c r="A5342" s="55">
        <v>41071120</v>
      </c>
      <c r="B5342" s="21" t="s">
        <v>5112</v>
      </c>
      <c r="C5342" s="21" t="s">
        <v>5165</v>
      </c>
    </row>
    <row r="5343" spans="1:3" ht="14.25">
      <c r="A5343" s="55">
        <v>41071190</v>
      </c>
      <c r="B5343" s="21" t="s">
        <v>5112</v>
      </c>
      <c r="C5343" s="21" t="s">
        <v>5166</v>
      </c>
    </row>
    <row r="5344" spans="1:3" ht="14.25">
      <c r="A5344" s="55">
        <v>41071210</v>
      </c>
      <c r="B5344" s="21" t="s">
        <v>5112</v>
      </c>
      <c r="C5344" s="21" t="s">
        <v>5167</v>
      </c>
    </row>
    <row r="5345" spans="1:3" ht="14.25">
      <c r="A5345" s="55">
        <v>41071220</v>
      </c>
      <c r="B5345" s="21" t="s">
        <v>5112</v>
      </c>
      <c r="C5345" s="21" t="s">
        <v>5168</v>
      </c>
    </row>
    <row r="5346" spans="1:3" ht="14.25">
      <c r="A5346" s="55">
        <v>41071290</v>
      </c>
      <c r="B5346" s="21" t="s">
        <v>5112</v>
      </c>
      <c r="C5346" s="21" t="s">
        <v>5169</v>
      </c>
    </row>
    <row r="5347" spans="1:3" ht="14.25">
      <c r="A5347" s="55">
        <v>41071910</v>
      </c>
      <c r="B5347" s="21" t="s">
        <v>5112</v>
      </c>
      <c r="C5347" s="21" t="s">
        <v>5170</v>
      </c>
    </row>
    <row r="5348" spans="1:3" ht="14.25">
      <c r="A5348" s="55">
        <v>41071920</v>
      </c>
      <c r="B5348" s="21" t="s">
        <v>5112</v>
      </c>
      <c r="C5348" s="21" t="s">
        <v>5171</v>
      </c>
    </row>
    <row r="5349" spans="1:3" ht="14.25">
      <c r="A5349" s="55">
        <v>41071990</v>
      </c>
      <c r="B5349" s="21" t="s">
        <v>5112</v>
      </c>
      <c r="C5349" s="21" t="s">
        <v>5172</v>
      </c>
    </row>
    <row r="5350" spans="1:3" ht="14.25">
      <c r="A5350" s="55">
        <v>41079110</v>
      </c>
      <c r="B5350" s="21" t="s">
        <v>5112</v>
      </c>
      <c r="C5350" s="21" t="s">
        <v>5173</v>
      </c>
    </row>
    <row r="5351" spans="1:3" ht="14.25">
      <c r="A5351" s="55">
        <v>41079190</v>
      </c>
      <c r="B5351" s="21" t="s">
        <v>5112</v>
      </c>
      <c r="C5351" s="21" t="s">
        <v>5174</v>
      </c>
    </row>
    <row r="5352" spans="1:3" ht="14.25">
      <c r="A5352" s="55">
        <v>41079210</v>
      </c>
      <c r="B5352" s="21" t="s">
        <v>5112</v>
      </c>
      <c r="C5352" s="21" t="s">
        <v>5175</v>
      </c>
    </row>
    <row r="5353" spans="1:3" ht="14.25">
      <c r="A5353" s="55">
        <v>41079290</v>
      </c>
      <c r="B5353" s="21" t="s">
        <v>5112</v>
      </c>
      <c r="C5353" s="21" t="s">
        <v>5176</v>
      </c>
    </row>
    <row r="5354" spans="1:3" ht="14.25">
      <c r="A5354" s="55">
        <v>41079910</v>
      </c>
      <c r="B5354" s="21" t="s">
        <v>5112</v>
      </c>
      <c r="C5354" s="21" t="s">
        <v>5177</v>
      </c>
    </row>
    <row r="5355" spans="1:3" ht="14.25">
      <c r="A5355" s="55">
        <v>41079990</v>
      </c>
      <c r="B5355" s="21" t="s">
        <v>5112</v>
      </c>
      <c r="C5355" s="21" t="s">
        <v>5178</v>
      </c>
    </row>
    <row r="5356" spans="1:3" ht="14.25">
      <c r="A5356" s="55">
        <v>41120000</v>
      </c>
      <c r="B5356" s="21" t="s">
        <v>5112</v>
      </c>
      <c r="C5356" s="21" t="s">
        <v>5179</v>
      </c>
    </row>
    <row r="5357" spans="1:3" ht="14.25">
      <c r="A5357" s="55">
        <v>41131010</v>
      </c>
      <c r="B5357" s="21" t="s">
        <v>5112</v>
      </c>
      <c r="C5357" s="21" t="s">
        <v>5180</v>
      </c>
    </row>
    <row r="5358" spans="1:3" ht="14.25">
      <c r="A5358" s="55">
        <v>41131090</v>
      </c>
      <c r="B5358" s="21" t="s">
        <v>5112</v>
      </c>
      <c r="C5358" s="21" t="s">
        <v>5181</v>
      </c>
    </row>
    <row r="5359" spans="1:3" ht="14.25">
      <c r="A5359" s="55">
        <v>41132000</v>
      </c>
      <c r="B5359" s="21" t="s">
        <v>5112</v>
      </c>
      <c r="C5359" s="21" t="s">
        <v>5182</v>
      </c>
    </row>
    <row r="5360" spans="1:3" ht="14.25">
      <c r="A5360" s="55">
        <v>41133000</v>
      </c>
      <c r="B5360" s="21" t="s">
        <v>5112</v>
      </c>
      <c r="C5360" s="21" t="s">
        <v>5183</v>
      </c>
    </row>
    <row r="5361" spans="1:3" ht="14.25">
      <c r="A5361" s="55">
        <v>41139000</v>
      </c>
      <c r="B5361" s="21" t="s">
        <v>5112</v>
      </c>
      <c r="C5361" s="21" t="s">
        <v>5184</v>
      </c>
    </row>
    <row r="5362" spans="1:3" ht="14.25">
      <c r="A5362" s="55">
        <v>41141000</v>
      </c>
      <c r="B5362" s="21" t="s">
        <v>5112</v>
      </c>
      <c r="C5362" s="21" t="s">
        <v>5185</v>
      </c>
    </row>
    <row r="5363" spans="1:3" ht="14.25">
      <c r="A5363" s="55">
        <v>41142010</v>
      </c>
      <c r="B5363" s="21" t="s">
        <v>5112</v>
      </c>
      <c r="C5363" s="21" t="s">
        <v>5186</v>
      </c>
    </row>
    <row r="5364" spans="1:3" ht="14.25">
      <c r="A5364" s="55">
        <v>41142020</v>
      </c>
      <c r="B5364" s="21" t="s">
        <v>5112</v>
      </c>
      <c r="C5364" s="21" t="s">
        <v>5187</v>
      </c>
    </row>
    <row r="5365" spans="1:3" ht="14.25">
      <c r="A5365" s="55">
        <v>41151000</v>
      </c>
      <c r="B5365" s="21" t="s">
        <v>5112</v>
      </c>
      <c r="C5365" s="21" t="s">
        <v>5188</v>
      </c>
    </row>
    <row r="5366" spans="1:3" ht="14.25">
      <c r="A5366" s="55">
        <v>41152000</v>
      </c>
      <c r="B5366" s="21" t="s">
        <v>5112</v>
      </c>
      <c r="C5366" s="21" t="s">
        <v>5189</v>
      </c>
    </row>
    <row r="5367" spans="1:3" ht="14.25">
      <c r="A5367" s="55">
        <v>42010010</v>
      </c>
      <c r="B5367" s="21" t="s">
        <v>5190</v>
      </c>
      <c r="C5367" s="21" t="s">
        <v>5191</v>
      </c>
    </row>
    <row r="5368" spans="1:3" ht="14.25">
      <c r="A5368" s="55">
        <v>42010090</v>
      </c>
      <c r="B5368" s="21" t="s">
        <v>5190</v>
      </c>
      <c r="C5368" s="21" t="s">
        <v>5192</v>
      </c>
    </row>
    <row r="5369" spans="1:3" ht="14.25">
      <c r="A5369" s="55">
        <v>42021100</v>
      </c>
      <c r="B5369" s="21" t="s">
        <v>5190</v>
      </c>
      <c r="C5369" s="21" t="s">
        <v>5193</v>
      </c>
    </row>
    <row r="5370" spans="1:3" ht="14.25">
      <c r="A5370" s="55">
        <v>42021210</v>
      </c>
      <c r="B5370" s="21" t="s">
        <v>5190</v>
      </c>
      <c r="C5370" s="21" t="s">
        <v>5194</v>
      </c>
    </row>
    <row r="5371" spans="1:3" ht="14.25">
      <c r="A5371" s="55">
        <v>42021220</v>
      </c>
      <c r="B5371" s="21" t="s">
        <v>5190</v>
      </c>
      <c r="C5371" s="21" t="s">
        <v>5195</v>
      </c>
    </row>
    <row r="5372" spans="1:3" ht="14.25">
      <c r="A5372" s="55">
        <v>42021900</v>
      </c>
      <c r="B5372" s="21" t="s">
        <v>5190</v>
      </c>
      <c r="C5372" s="21" t="s">
        <v>5196</v>
      </c>
    </row>
    <row r="5373" spans="1:3" ht="14.25">
      <c r="A5373" s="55">
        <v>42022100</v>
      </c>
      <c r="B5373" s="21" t="s">
        <v>5190</v>
      </c>
      <c r="C5373" s="21" t="s">
        <v>5197</v>
      </c>
    </row>
    <row r="5374" spans="1:3" ht="14.25">
      <c r="A5374" s="55">
        <v>42022210</v>
      </c>
      <c r="B5374" s="21" t="s">
        <v>5190</v>
      </c>
      <c r="C5374" s="21" t="s">
        <v>5198</v>
      </c>
    </row>
    <row r="5375" spans="1:3" ht="14.25">
      <c r="A5375" s="55">
        <v>42022220</v>
      </c>
      <c r="B5375" s="21" t="s">
        <v>5190</v>
      </c>
      <c r="C5375" s="21" t="s">
        <v>5199</v>
      </c>
    </row>
    <row r="5376" spans="1:3" ht="14.25">
      <c r="A5376" s="55">
        <v>42022900</v>
      </c>
      <c r="B5376" s="21" t="s">
        <v>5190</v>
      </c>
      <c r="C5376" s="21" t="s">
        <v>5200</v>
      </c>
    </row>
    <row r="5377" spans="1:3" ht="14.25">
      <c r="A5377" s="55">
        <v>42023100</v>
      </c>
      <c r="B5377" s="21" t="s">
        <v>5190</v>
      </c>
      <c r="C5377" s="21" t="s">
        <v>5201</v>
      </c>
    </row>
    <row r="5378" spans="1:3" ht="14.25">
      <c r="A5378" s="55">
        <v>42023200</v>
      </c>
      <c r="B5378" s="21" t="s">
        <v>5190</v>
      </c>
      <c r="C5378" s="21" t="s">
        <v>5202</v>
      </c>
    </row>
    <row r="5379" spans="1:3" ht="14.25">
      <c r="A5379" s="55">
        <v>42023900</v>
      </c>
      <c r="B5379" s="21" t="s">
        <v>5190</v>
      </c>
      <c r="C5379" s="21" t="s">
        <v>5203</v>
      </c>
    </row>
    <row r="5380" spans="1:3" ht="14.25">
      <c r="A5380" s="55">
        <v>42029100</v>
      </c>
      <c r="B5380" s="21" t="s">
        <v>5190</v>
      </c>
      <c r="C5380" s="21" t="s">
        <v>5204</v>
      </c>
    </row>
    <row r="5381" spans="1:3" ht="14.25">
      <c r="A5381" s="55">
        <v>42029200</v>
      </c>
      <c r="B5381" s="21" t="s">
        <v>5190</v>
      </c>
      <c r="C5381" s="21" t="s">
        <v>5205</v>
      </c>
    </row>
    <row r="5382" spans="1:3" ht="14.25">
      <c r="A5382" s="55">
        <v>42029900</v>
      </c>
      <c r="B5382" s="21" t="s">
        <v>5190</v>
      </c>
      <c r="C5382" s="21" t="s">
        <v>5206</v>
      </c>
    </row>
    <row r="5383" spans="1:3" ht="14.25">
      <c r="A5383" s="55">
        <v>42031000</v>
      </c>
      <c r="B5383" s="21" t="s">
        <v>5190</v>
      </c>
      <c r="C5383" s="21" t="s">
        <v>5207</v>
      </c>
    </row>
    <row r="5384" spans="1:3" ht="14.25">
      <c r="A5384" s="55">
        <v>42032100</v>
      </c>
      <c r="B5384" s="21" t="s">
        <v>5190</v>
      </c>
      <c r="C5384" s="21" t="s">
        <v>5208</v>
      </c>
    </row>
    <row r="5385" spans="1:3" ht="14.25">
      <c r="A5385" s="55">
        <v>42032900</v>
      </c>
      <c r="B5385" s="21" t="s">
        <v>5190</v>
      </c>
      <c r="C5385" s="21" t="s">
        <v>5209</v>
      </c>
    </row>
    <row r="5386" spans="1:3" ht="14.25">
      <c r="A5386" s="55">
        <v>42033000</v>
      </c>
      <c r="B5386" s="21" t="s">
        <v>5190</v>
      </c>
      <c r="C5386" s="21" t="s">
        <v>5210</v>
      </c>
    </row>
    <row r="5387" spans="1:3" ht="14.25">
      <c r="A5387" s="55">
        <v>42034000</v>
      </c>
      <c r="B5387" s="21" t="s">
        <v>5190</v>
      </c>
      <c r="C5387" s="21" t="s">
        <v>5211</v>
      </c>
    </row>
    <row r="5388" spans="1:3" ht="14.25">
      <c r="A5388" s="55">
        <v>42050000</v>
      </c>
      <c r="B5388" s="21" t="s">
        <v>5190</v>
      </c>
      <c r="C5388" s="21" t="s">
        <v>5212</v>
      </c>
    </row>
    <row r="5389" spans="1:3" ht="14.25">
      <c r="A5389" s="55">
        <v>42060000</v>
      </c>
      <c r="B5389" s="21" t="s">
        <v>5190</v>
      </c>
      <c r="C5389" s="21" t="s">
        <v>5213</v>
      </c>
    </row>
    <row r="5390" spans="1:3" ht="14.25">
      <c r="A5390" s="55">
        <v>43011000</v>
      </c>
      <c r="B5390" s="21" t="s">
        <v>5214</v>
      </c>
      <c r="C5390" s="21" t="s">
        <v>5215</v>
      </c>
    </row>
    <row r="5391" spans="1:3" ht="14.25">
      <c r="A5391" s="55">
        <v>43013000</v>
      </c>
      <c r="B5391" s="21" t="s">
        <v>5214</v>
      </c>
      <c r="C5391" s="21" t="s">
        <v>5216</v>
      </c>
    </row>
    <row r="5392" spans="1:3" ht="14.25">
      <c r="A5392" s="55">
        <v>43016000</v>
      </c>
      <c r="B5392" s="21" t="s">
        <v>5214</v>
      </c>
      <c r="C5392" s="21" t="s">
        <v>5217</v>
      </c>
    </row>
    <row r="5393" spans="1:3" ht="14.25">
      <c r="A5393" s="55">
        <v>43018000</v>
      </c>
      <c r="B5393" s="21" t="s">
        <v>5214</v>
      </c>
      <c r="C5393" s="21" t="s">
        <v>5218</v>
      </c>
    </row>
    <row r="5394" spans="1:3" ht="14.25">
      <c r="A5394" s="55">
        <v>43019000</v>
      </c>
      <c r="B5394" s="21" t="s">
        <v>5214</v>
      </c>
      <c r="C5394" s="21" t="s">
        <v>5219</v>
      </c>
    </row>
    <row r="5395" spans="1:3" ht="14.25">
      <c r="A5395" s="55">
        <v>43021100</v>
      </c>
      <c r="B5395" s="21" t="s">
        <v>5214</v>
      </c>
      <c r="C5395" s="21" t="s">
        <v>5220</v>
      </c>
    </row>
    <row r="5396" spans="1:3" ht="14.25">
      <c r="A5396" s="55">
        <v>43021910</v>
      </c>
      <c r="B5396" s="21" t="s">
        <v>5214</v>
      </c>
      <c r="C5396" s="21" t="s">
        <v>5221</v>
      </c>
    </row>
    <row r="5397" spans="1:3" ht="14.25">
      <c r="A5397" s="55">
        <v>43021990</v>
      </c>
      <c r="B5397" s="21" t="s">
        <v>5214</v>
      </c>
      <c r="C5397" s="21" t="s">
        <v>5222</v>
      </c>
    </row>
    <row r="5398" spans="1:3" ht="14.25">
      <c r="A5398" s="55">
        <v>43022000</v>
      </c>
      <c r="B5398" s="21" t="s">
        <v>5214</v>
      </c>
      <c r="C5398" s="21" t="s">
        <v>5223</v>
      </c>
    </row>
    <row r="5399" spans="1:3" ht="14.25">
      <c r="A5399" s="55">
        <v>43023000</v>
      </c>
      <c r="B5399" s="21" t="s">
        <v>5214</v>
      </c>
      <c r="C5399" s="21" t="s">
        <v>5224</v>
      </c>
    </row>
    <row r="5400" spans="1:3" ht="14.25">
      <c r="A5400" s="55">
        <v>43031000</v>
      </c>
      <c r="B5400" s="21" t="s">
        <v>5214</v>
      </c>
      <c r="C5400" s="21" t="s">
        <v>5225</v>
      </c>
    </row>
    <row r="5401" spans="1:3" ht="14.25">
      <c r="A5401" s="55">
        <v>43039000</v>
      </c>
      <c r="B5401" s="21" t="s">
        <v>5214</v>
      </c>
      <c r="C5401" s="21" t="s">
        <v>5226</v>
      </c>
    </row>
    <row r="5402" spans="1:3" ht="14.25">
      <c r="A5402" s="55">
        <v>43040000</v>
      </c>
      <c r="B5402" s="21" t="s">
        <v>5214</v>
      </c>
      <c r="C5402" s="21" t="s">
        <v>5227</v>
      </c>
    </row>
    <row r="5403" spans="1:3" ht="14.25">
      <c r="A5403" s="56">
        <v>44011000</v>
      </c>
      <c r="B5403" s="22" t="s">
        <v>5228</v>
      </c>
      <c r="C5403" s="22" t="s">
        <v>5229</v>
      </c>
    </row>
    <row r="5404" spans="1:3" ht="14.25">
      <c r="A5404" s="55">
        <v>44011100</v>
      </c>
      <c r="B5404" s="21" t="s">
        <v>5228</v>
      </c>
      <c r="C5404" s="21"/>
    </row>
    <row r="5405" spans="1:3" ht="14.25">
      <c r="A5405" s="55">
        <v>44011200</v>
      </c>
      <c r="B5405" s="21" t="s">
        <v>5228</v>
      </c>
      <c r="C5405" s="21"/>
    </row>
    <row r="5406" spans="1:3" ht="14.25">
      <c r="A5406" s="55">
        <v>44012100</v>
      </c>
      <c r="B5406" s="21" t="s">
        <v>5228</v>
      </c>
      <c r="C5406" s="21" t="s">
        <v>5230</v>
      </c>
    </row>
    <row r="5407" spans="1:3" ht="14.25">
      <c r="A5407" s="55">
        <v>44012200</v>
      </c>
      <c r="B5407" s="21" t="s">
        <v>5228</v>
      </c>
      <c r="C5407" s="21" t="s">
        <v>5231</v>
      </c>
    </row>
    <row r="5408" spans="1:3" ht="14.25">
      <c r="A5408" s="55">
        <v>44013100</v>
      </c>
      <c r="B5408" s="21" t="s">
        <v>5228</v>
      </c>
      <c r="C5408" s="21" t="s">
        <v>5232</v>
      </c>
    </row>
    <row r="5409" spans="1:3" ht="14.25">
      <c r="A5409" s="55">
        <v>44013900</v>
      </c>
      <c r="B5409" s="21" t="s">
        <v>5228</v>
      </c>
      <c r="C5409" s="21" t="s">
        <v>5233</v>
      </c>
    </row>
    <row r="5410" spans="1:3" ht="14.25">
      <c r="A5410" s="55">
        <v>44014000</v>
      </c>
      <c r="B5410" s="21" t="s">
        <v>5228</v>
      </c>
      <c r="C5410" s="21"/>
    </row>
    <row r="5411" spans="1:3" ht="14.25">
      <c r="A5411" s="55">
        <v>44021000</v>
      </c>
      <c r="B5411" s="21" t="s">
        <v>5228</v>
      </c>
      <c r="C5411" s="21" t="s">
        <v>5234</v>
      </c>
    </row>
    <row r="5412" spans="1:3" ht="14.25">
      <c r="A5412" s="55">
        <v>44029000</v>
      </c>
      <c r="B5412" s="21" t="s">
        <v>5228</v>
      </c>
      <c r="C5412" s="21" t="s">
        <v>5235</v>
      </c>
    </row>
    <row r="5413" spans="1:3" ht="14.25">
      <c r="A5413" s="56">
        <v>44031000</v>
      </c>
      <c r="B5413" s="22" t="s">
        <v>5228</v>
      </c>
      <c r="C5413" s="22" t="s">
        <v>5236</v>
      </c>
    </row>
    <row r="5414" spans="1:3" ht="14.25">
      <c r="A5414" s="55">
        <v>44031100</v>
      </c>
      <c r="B5414" s="21" t="s">
        <v>5228</v>
      </c>
      <c r="C5414" s="21"/>
    </row>
    <row r="5415" spans="1:3" ht="14.25">
      <c r="A5415" s="55">
        <v>44031200</v>
      </c>
      <c r="B5415" s="21" t="s">
        <v>5228</v>
      </c>
      <c r="C5415" s="21"/>
    </row>
    <row r="5416" spans="1:3" ht="14.25">
      <c r="A5416" s="56">
        <v>44032000</v>
      </c>
      <c r="B5416" s="22" t="s">
        <v>5228</v>
      </c>
      <c r="C5416" s="22" t="s">
        <v>5237</v>
      </c>
    </row>
    <row r="5417" spans="1:3" ht="14.25">
      <c r="A5417" s="55">
        <v>44032100</v>
      </c>
      <c r="B5417" s="21" t="s">
        <v>5228</v>
      </c>
      <c r="C5417" s="21"/>
    </row>
    <row r="5418" spans="1:3" ht="14.25">
      <c r="A5418" s="55">
        <v>44032200</v>
      </c>
      <c r="B5418" s="21" t="s">
        <v>5228</v>
      </c>
      <c r="C5418" s="21"/>
    </row>
    <row r="5419" spans="1:3" ht="14.25">
      <c r="A5419" s="55">
        <v>44032300</v>
      </c>
      <c r="B5419" s="21" t="s">
        <v>5228</v>
      </c>
      <c r="C5419" s="21"/>
    </row>
    <row r="5420" spans="1:3" ht="14.25">
      <c r="A5420" s="55">
        <v>44032400</v>
      </c>
      <c r="B5420" s="21" t="s">
        <v>5228</v>
      </c>
      <c r="C5420" s="21"/>
    </row>
    <row r="5421" spans="1:3" ht="14.25">
      <c r="A5421" s="55">
        <v>44032500</v>
      </c>
      <c r="B5421" s="21" t="s">
        <v>5228</v>
      </c>
      <c r="C5421" s="21"/>
    </row>
    <row r="5422" spans="1:3" ht="14.25">
      <c r="A5422" s="55">
        <v>44032600</v>
      </c>
      <c r="B5422" s="21" t="s">
        <v>5228</v>
      </c>
      <c r="C5422" s="21"/>
    </row>
    <row r="5423" spans="1:3" ht="14.25">
      <c r="A5423" s="55">
        <v>44034100</v>
      </c>
      <c r="B5423" s="21" t="s">
        <v>5228</v>
      </c>
      <c r="C5423" s="21" t="s">
        <v>5238</v>
      </c>
    </row>
    <row r="5424" spans="1:3" ht="14.25">
      <c r="A5424" s="55">
        <v>44034900</v>
      </c>
      <c r="B5424" s="21" t="s">
        <v>5228</v>
      </c>
      <c r="C5424" s="21" t="s">
        <v>5239</v>
      </c>
    </row>
    <row r="5425" spans="1:3" ht="14.25">
      <c r="A5425" s="55">
        <v>44039100</v>
      </c>
      <c r="B5425" s="21" t="s">
        <v>5228</v>
      </c>
      <c r="C5425" s="21" t="s">
        <v>5240</v>
      </c>
    </row>
    <row r="5426" spans="1:3" ht="14.25">
      <c r="A5426" s="56">
        <v>44039200</v>
      </c>
      <c r="B5426" s="22" t="s">
        <v>5228</v>
      </c>
      <c r="C5426" s="22" t="s">
        <v>5241</v>
      </c>
    </row>
    <row r="5427" spans="1:3" ht="14.25">
      <c r="A5427" s="55">
        <v>44039300</v>
      </c>
      <c r="B5427" s="21" t="s">
        <v>5228</v>
      </c>
      <c r="C5427" s="21"/>
    </row>
    <row r="5428" spans="1:3" ht="14.25">
      <c r="A5428" s="55">
        <v>44039400</v>
      </c>
      <c r="B5428" s="21" t="s">
        <v>5228</v>
      </c>
      <c r="C5428" s="21"/>
    </row>
    <row r="5429" spans="1:3" ht="14.25">
      <c r="A5429" s="55">
        <v>44039500</v>
      </c>
      <c r="B5429" s="21" t="s">
        <v>5228</v>
      </c>
      <c r="C5429" s="21"/>
    </row>
    <row r="5430" spans="1:3" ht="14.25">
      <c r="A5430" s="55">
        <v>44039600</v>
      </c>
      <c r="B5430" s="21" t="s">
        <v>5228</v>
      </c>
      <c r="C5430" s="21"/>
    </row>
    <row r="5431" spans="1:3" ht="14.25">
      <c r="A5431" s="55">
        <v>44039700</v>
      </c>
      <c r="B5431" s="21" t="s">
        <v>5228</v>
      </c>
      <c r="C5431" s="21"/>
    </row>
    <row r="5432" spans="1:3" ht="14.25">
      <c r="A5432" s="55">
        <v>44039800</v>
      </c>
      <c r="B5432" s="21" t="s">
        <v>5228</v>
      </c>
      <c r="C5432" s="21"/>
    </row>
    <row r="5433" spans="1:3" ht="14.25">
      <c r="A5433" s="55">
        <v>44039900</v>
      </c>
      <c r="B5433" s="21" t="s">
        <v>5228</v>
      </c>
      <c r="C5433" s="21" t="s">
        <v>5242</v>
      </c>
    </row>
    <row r="5434" spans="1:3" ht="14.25">
      <c r="A5434" s="55">
        <v>44041000</v>
      </c>
      <c r="B5434" s="21" t="s">
        <v>5228</v>
      </c>
      <c r="C5434" s="21" t="s">
        <v>5243</v>
      </c>
    </row>
    <row r="5435" spans="1:3" ht="14.25">
      <c r="A5435" s="55">
        <v>44042000</v>
      </c>
      <c r="B5435" s="21" t="s">
        <v>5228</v>
      </c>
      <c r="C5435" s="21" t="s">
        <v>5244</v>
      </c>
    </row>
    <row r="5436" spans="1:3" ht="14.25">
      <c r="A5436" s="55">
        <v>44050000</v>
      </c>
      <c r="B5436" s="21" t="s">
        <v>5228</v>
      </c>
      <c r="C5436" s="21" t="s">
        <v>5245</v>
      </c>
    </row>
    <row r="5437" spans="1:3" ht="14.25">
      <c r="A5437" s="56">
        <v>44061000</v>
      </c>
      <c r="B5437" s="22" t="s">
        <v>5228</v>
      </c>
      <c r="C5437" s="22" t="s">
        <v>5246</v>
      </c>
    </row>
    <row r="5438" spans="1:3" ht="14.25">
      <c r="A5438" s="55">
        <v>44061100</v>
      </c>
      <c r="B5438" s="21" t="s">
        <v>5228</v>
      </c>
      <c r="C5438" s="21" t="s">
        <v>5247</v>
      </c>
    </row>
    <row r="5439" spans="1:3" ht="14.25">
      <c r="A5439" s="55">
        <v>44061200</v>
      </c>
      <c r="B5439" s="21" t="s">
        <v>5228</v>
      </c>
      <c r="C5439" s="21" t="s">
        <v>5248</v>
      </c>
    </row>
    <row r="5440" spans="1:3" ht="14.25">
      <c r="A5440" s="56">
        <v>44069000</v>
      </c>
      <c r="B5440" s="22" t="s">
        <v>5228</v>
      </c>
      <c r="C5440" s="22" t="s">
        <v>5247</v>
      </c>
    </row>
    <row r="5441" spans="1:3" ht="14.25">
      <c r="A5441" s="55">
        <v>44069100</v>
      </c>
      <c r="B5441" s="21" t="s">
        <v>5228</v>
      </c>
      <c r="C5441" s="21"/>
    </row>
    <row r="5442" spans="1:3" ht="14.25">
      <c r="A5442" s="55">
        <v>44069200</v>
      </c>
      <c r="B5442" s="21" t="s">
        <v>5228</v>
      </c>
      <c r="C5442" s="21"/>
    </row>
    <row r="5443" spans="1:3" ht="14.25">
      <c r="A5443" s="56">
        <v>44071000</v>
      </c>
      <c r="B5443" s="22" t="s">
        <v>5228</v>
      </c>
      <c r="C5443" s="22" t="s">
        <v>5248</v>
      </c>
    </row>
    <row r="5444" spans="1:3" ht="14.25">
      <c r="A5444" s="55">
        <v>44071100</v>
      </c>
      <c r="B5444" s="21" t="s">
        <v>5228</v>
      </c>
      <c r="C5444" s="21"/>
    </row>
    <row r="5445" spans="1:3" ht="14.25">
      <c r="A5445" s="55">
        <v>44071200</v>
      </c>
      <c r="B5445" s="21" t="s">
        <v>5228</v>
      </c>
      <c r="C5445" s="21"/>
    </row>
    <row r="5446" spans="1:3" ht="14.25">
      <c r="A5446" s="55">
        <v>44071900</v>
      </c>
      <c r="B5446" s="21" t="s">
        <v>5228</v>
      </c>
      <c r="C5446" s="21"/>
    </row>
    <row r="5447" spans="1:3" ht="14.25">
      <c r="A5447" s="55">
        <v>44072100</v>
      </c>
      <c r="B5447" s="21" t="s">
        <v>5228</v>
      </c>
      <c r="C5447" s="21" t="s">
        <v>5249</v>
      </c>
    </row>
    <row r="5448" spans="1:3" ht="14.25">
      <c r="A5448" s="55">
        <v>44072200</v>
      </c>
      <c r="B5448" s="21" t="s">
        <v>5228</v>
      </c>
      <c r="C5448" s="21" t="s">
        <v>5250</v>
      </c>
    </row>
    <row r="5449" spans="1:3" ht="14.25">
      <c r="A5449" s="55">
        <v>44072500</v>
      </c>
      <c r="B5449" s="21" t="s">
        <v>5228</v>
      </c>
      <c r="C5449" s="21" t="s">
        <v>5251</v>
      </c>
    </row>
    <row r="5450" spans="1:3" ht="14.25">
      <c r="A5450" s="55">
        <v>44072600</v>
      </c>
      <c r="B5450" s="21" t="s">
        <v>5228</v>
      </c>
      <c r="C5450" s="21" t="s">
        <v>5252</v>
      </c>
    </row>
    <row r="5451" spans="1:3" ht="14.25">
      <c r="A5451" s="55">
        <v>44072700</v>
      </c>
      <c r="B5451" s="21" t="s">
        <v>5228</v>
      </c>
      <c r="C5451" s="21" t="s">
        <v>5253</v>
      </c>
    </row>
    <row r="5452" spans="1:3" ht="14.25">
      <c r="A5452" s="55">
        <v>44072800</v>
      </c>
      <c r="B5452" s="21" t="s">
        <v>5228</v>
      </c>
      <c r="C5452" s="21" t="s">
        <v>5254</v>
      </c>
    </row>
    <row r="5453" spans="1:3" ht="14.25">
      <c r="A5453" s="55">
        <v>44072910</v>
      </c>
      <c r="B5453" s="21" t="s">
        <v>5228</v>
      </c>
      <c r="C5453" s="21" t="s">
        <v>5255</v>
      </c>
    </row>
    <row r="5454" spans="1:3" ht="14.25">
      <c r="A5454" s="55">
        <v>44072920</v>
      </c>
      <c r="B5454" s="21" t="s">
        <v>5228</v>
      </c>
      <c r="C5454" s="21" t="s">
        <v>5256</v>
      </c>
    </row>
    <row r="5455" spans="1:3" ht="14.25">
      <c r="A5455" s="55">
        <v>44072930</v>
      </c>
      <c r="B5455" s="21" t="s">
        <v>5228</v>
      </c>
      <c r="C5455" s="21" t="s">
        <v>5257</v>
      </c>
    </row>
    <row r="5456" spans="1:3" ht="14.25">
      <c r="A5456" s="55">
        <v>44072940</v>
      </c>
      <c r="B5456" s="21" t="s">
        <v>5228</v>
      </c>
      <c r="C5456" s="21" t="s">
        <v>5258</v>
      </c>
    </row>
    <row r="5457" spans="1:3" ht="14.25">
      <c r="A5457" s="55">
        <v>44072950</v>
      </c>
      <c r="B5457" s="21" t="s">
        <v>5228</v>
      </c>
      <c r="C5457" s="21"/>
    </row>
    <row r="5458" spans="1:3" ht="14.25">
      <c r="A5458" s="55">
        <v>44072960</v>
      </c>
      <c r="B5458" s="21" t="s">
        <v>5228</v>
      </c>
      <c r="C5458" s="21"/>
    </row>
    <row r="5459" spans="1:3" ht="14.25">
      <c r="A5459" s="55">
        <v>44072970</v>
      </c>
      <c r="B5459" s="21" t="s">
        <v>5228</v>
      </c>
      <c r="C5459" s="21"/>
    </row>
    <row r="5460" spans="1:3" ht="14.25">
      <c r="A5460" s="55">
        <v>44072990</v>
      </c>
      <c r="B5460" s="21" t="s">
        <v>5228</v>
      </c>
      <c r="C5460" s="21" t="s">
        <v>5259</v>
      </c>
    </row>
    <row r="5461" spans="1:3" ht="14.25">
      <c r="A5461" s="55">
        <v>44079100</v>
      </c>
      <c r="B5461" s="21" t="s">
        <v>5228</v>
      </c>
      <c r="C5461" s="21" t="s">
        <v>5260</v>
      </c>
    </row>
    <row r="5462" spans="1:3" ht="14.25">
      <c r="A5462" s="55">
        <v>44079200</v>
      </c>
      <c r="B5462" s="21" t="s">
        <v>5228</v>
      </c>
      <c r="C5462" s="21" t="s">
        <v>5261</v>
      </c>
    </row>
    <row r="5463" spans="1:3" ht="14.25">
      <c r="A5463" s="55">
        <v>44079300</v>
      </c>
      <c r="B5463" s="21" t="s">
        <v>5228</v>
      </c>
      <c r="C5463" s="21" t="s">
        <v>5262</v>
      </c>
    </row>
    <row r="5464" spans="1:3" ht="14.25">
      <c r="A5464" s="55">
        <v>44079400</v>
      </c>
      <c r="B5464" s="21" t="s">
        <v>5228</v>
      </c>
      <c r="C5464" s="21" t="s">
        <v>5263</v>
      </c>
    </row>
    <row r="5465" spans="1:3" ht="14.25">
      <c r="A5465" s="55">
        <v>44079500</v>
      </c>
      <c r="B5465" s="21" t="s">
        <v>5228</v>
      </c>
      <c r="C5465" s="21" t="s">
        <v>5264</v>
      </c>
    </row>
    <row r="5466" spans="1:3" ht="14.25">
      <c r="A5466" s="55">
        <v>44079600</v>
      </c>
      <c r="B5466" s="21" t="s">
        <v>5228</v>
      </c>
      <c r="C5466" s="21"/>
    </row>
    <row r="5467" spans="1:3" ht="14.25">
      <c r="A5467" s="55">
        <v>44079700</v>
      </c>
      <c r="B5467" s="21" t="s">
        <v>5228</v>
      </c>
      <c r="C5467" s="21"/>
    </row>
    <row r="5468" spans="1:3" ht="14.25">
      <c r="A5468" s="56">
        <v>44079910</v>
      </c>
      <c r="B5468" s="22" t="s">
        <v>5228</v>
      </c>
      <c r="C5468" s="22" t="s">
        <v>5265</v>
      </c>
    </row>
    <row r="5469" spans="1:3" ht="14.25">
      <c r="A5469" s="55">
        <v>44079920</v>
      </c>
      <c r="B5469" s="21" t="s">
        <v>5228</v>
      </c>
      <c r="C5469" s="21" t="s">
        <v>5266</v>
      </c>
    </row>
    <row r="5470" spans="1:3" ht="14.25">
      <c r="A5470" s="55">
        <v>44079930</v>
      </c>
      <c r="B5470" s="21" t="s">
        <v>5228</v>
      </c>
      <c r="C5470" s="21" t="s">
        <v>5267</v>
      </c>
    </row>
    <row r="5471" spans="1:3" ht="14.25">
      <c r="A5471" s="56">
        <v>44079940</v>
      </c>
      <c r="B5471" s="22" t="s">
        <v>5228</v>
      </c>
      <c r="C5471" s="22" t="s">
        <v>5268</v>
      </c>
    </row>
    <row r="5472" spans="1:3" ht="14.25">
      <c r="A5472" s="56">
        <v>44079950</v>
      </c>
      <c r="B5472" s="22" t="s">
        <v>5228</v>
      </c>
      <c r="C5472" s="22" t="s">
        <v>5269</v>
      </c>
    </row>
    <row r="5473" spans="1:3" ht="14.25">
      <c r="A5473" s="55">
        <v>44079960</v>
      </c>
      <c r="B5473" s="21" t="s">
        <v>5228</v>
      </c>
      <c r="C5473" s="21" t="s">
        <v>5270</v>
      </c>
    </row>
    <row r="5474" spans="1:3" ht="14.25">
      <c r="A5474" s="55">
        <v>44079970</v>
      </c>
      <c r="B5474" s="21" t="s">
        <v>5228</v>
      </c>
      <c r="C5474" s="21" t="s">
        <v>5271</v>
      </c>
    </row>
    <row r="5475" spans="1:3" ht="14.25">
      <c r="A5475" s="55">
        <v>44079990</v>
      </c>
      <c r="B5475" s="21" t="s">
        <v>5228</v>
      </c>
      <c r="C5475" s="21" t="s">
        <v>5272</v>
      </c>
    </row>
    <row r="5476" spans="1:3" ht="14.25">
      <c r="A5476" s="55">
        <v>44081010</v>
      </c>
      <c r="B5476" s="21" t="s">
        <v>5228</v>
      </c>
      <c r="C5476" s="21" t="s">
        <v>5273</v>
      </c>
    </row>
    <row r="5477" spans="1:3" ht="14.25">
      <c r="A5477" s="55">
        <v>44081091</v>
      </c>
      <c r="B5477" s="21" t="s">
        <v>5228</v>
      </c>
      <c r="C5477" s="21" t="s">
        <v>5274</v>
      </c>
    </row>
    <row r="5478" spans="1:3" ht="14.25">
      <c r="A5478" s="55">
        <v>44081099</v>
      </c>
      <c r="B5478" s="21" t="s">
        <v>5228</v>
      </c>
      <c r="C5478" s="21" t="s">
        <v>5275</v>
      </c>
    </row>
    <row r="5479" spans="1:3" ht="14.25">
      <c r="A5479" s="55">
        <v>44083110</v>
      </c>
      <c r="B5479" s="21" t="s">
        <v>5228</v>
      </c>
      <c r="C5479" s="21" t="s">
        <v>5276</v>
      </c>
    </row>
    <row r="5480" spans="1:3" ht="14.25">
      <c r="A5480" s="55">
        <v>44083190</v>
      </c>
      <c r="B5480" s="21" t="s">
        <v>5228</v>
      </c>
      <c r="C5480" s="21" t="s">
        <v>5277</v>
      </c>
    </row>
    <row r="5481" spans="1:3" ht="14.25">
      <c r="A5481" s="55">
        <v>44083910</v>
      </c>
      <c r="B5481" s="21" t="s">
        <v>5228</v>
      </c>
      <c r="C5481" s="21" t="s">
        <v>5278</v>
      </c>
    </row>
    <row r="5482" spans="1:3" ht="14.25">
      <c r="A5482" s="55">
        <v>44083991</v>
      </c>
      <c r="B5482" s="21" t="s">
        <v>5228</v>
      </c>
      <c r="C5482" s="21" t="s">
        <v>5279</v>
      </c>
    </row>
    <row r="5483" spans="1:3" ht="14.25">
      <c r="A5483" s="55">
        <v>44083992</v>
      </c>
      <c r="B5483" s="21" t="s">
        <v>5228</v>
      </c>
      <c r="C5483" s="21" t="s">
        <v>5280</v>
      </c>
    </row>
    <row r="5484" spans="1:3" ht="14.25">
      <c r="A5484" s="55">
        <v>44083999</v>
      </c>
      <c r="B5484" s="21" t="s">
        <v>5228</v>
      </c>
      <c r="C5484" s="21" t="s">
        <v>5281</v>
      </c>
    </row>
    <row r="5485" spans="1:3" ht="14.25">
      <c r="A5485" s="55">
        <v>44089010</v>
      </c>
      <c r="B5485" s="21" t="s">
        <v>5228</v>
      </c>
      <c r="C5485" s="21" t="s">
        <v>5282</v>
      </c>
    </row>
    <row r="5486" spans="1:3" ht="14.25">
      <c r="A5486" s="55">
        <v>44089090</v>
      </c>
      <c r="B5486" s="21" t="s">
        <v>5228</v>
      </c>
      <c r="C5486" s="21" t="s">
        <v>5283</v>
      </c>
    </row>
    <row r="5487" spans="1:3" ht="14.25">
      <c r="A5487" s="55">
        <v>44091000</v>
      </c>
      <c r="B5487" s="21" t="s">
        <v>5228</v>
      </c>
      <c r="C5487" s="21" t="s">
        <v>5284</v>
      </c>
    </row>
    <row r="5488" spans="1:3" ht="14.25">
      <c r="A5488" s="55">
        <v>44092100</v>
      </c>
      <c r="B5488" s="21" t="s">
        <v>5228</v>
      </c>
      <c r="C5488" s="21" t="s">
        <v>5285</v>
      </c>
    </row>
    <row r="5489" spans="1:3" ht="14.25">
      <c r="A5489" s="55">
        <v>44092200</v>
      </c>
      <c r="B5489" s="21" t="s">
        <v>5228</v>
      </c>
      <c r="C5489" s="21" t="s">
        <v>5286</v>
      </c>
    </row>
    <row r="5490" spans="1:3" ht="14.25">
      <c r="A5490" s="55">
        <v>44092900</v>
      </c>
      <c r="B5490" s="21" t="s">
        <v>5228</v>
      </c>
      <c r="C5490" s="21" t="s">
        <v>5287</v>
      </c>
    </row>
    <row r="5491" spans="1:3" ht="14.25">
      <c r="A5491" s="55">
        <v>44101110</v>
      </c>
      <c r="B5491" s="21" t="s">
        <v>5228</v>
      </c>
      <c r="C5491" s="21" t="s">
        <v>5288</v>
      </c>
    </row>
    <row r="5492" spans="1:3" ht="14.25">
      <c r="A5492" s="55">
        <v>44101121</v>
      </c>
      <c r="B5492" s="21" t="s">
        <v>5228</v>
      </c>
      <c r="C5492" s="21" t="s">
        <v>5289</v>
      </c>
    </row>
    <row r="5493" spans="1:3" ht="14.25">
      <c r="A5493" s="55">
        <v>44101129</v>
      </c>
      <c r="B5493" s="21" t="s">
        <v>5228</v>
      </c>
      <c r="C5493" s="21" t="s">
        <v>5290</v>
      </c>
    </row>
    <row r="5494" spans="1:3" ht="14.25">
      <c r="A5494" s="55">
        <v>44101190</v>
      </c>
      <c r="B5494" s="21" t="s">
        <v>5228</v>
      </c>
      <c r="C5494" s="21" t="s">
        <v>5291</v>
      </c>
    </row>
    <row r="5495" spans="1:3" ht="14.25">
      <c r="A5495" s="55">
        <v>44101210</v>
      </c>
      <c r="B5495" s="21" t="s">
        <v>5228</v>
      </c>
      <c r="C5495" s="21" t="s">
        <v>5292</v>
      </c>
    </row>
    <row r="5496" spans="1:3" ht="14.25">
      <c r="A5496" s="55">
        <v>44101290</v>
      </c>
      <c r="B5496" s="21" t="s">
        <v>5228</v>
      </c>
      <c r="C5496" s="21" t="s">
        <v>5293</v>
      </c>
    </row>
    <row r="5497" spans="1:3" ht="14.25">
      <c r="A5497" s="55">
        <v>44101911</v>
      </c>
      <c r="B5497" s="21" t="s">
        <v>5228</v>
      </c>
      <c r="C5497" s="21" t="s">
        <v>5294</v>
      </c>
    </row>
    <row r="5498" spans="1:3" ht="14.25">
      <c r="A5498" s="55">
        <v>44101919</v>
      </c>
      <c r="B5498" s="21" t="s">
        <v>5228</v>
      </c>
      <c r="C5498" s="21" t="s">
        <v>5295</v>
      </c>
    </row>
    <row r="5499" spans="1:3" ht="14.25">
      <c r="A5499" s="55">
        <v>44101991</v>
      </c>
      <c r="B5499" s="21" t="s">
        <v>5228</v>
      </c>
      <c r="C5499" s="21" t="s">
        <v>5296</v>
      </c>
    </row>
    <row r="5500" spans="1:3" ht="14.25">
      <c r="A5500" s="55">
        <v>44101992</v>
      </c>
      <c r="B5500" s="21" t="s">
        <v>5228</v>
      </c>
      <c r="C5500" s="21" t="s">
        <v>5297</v>
      </c>
    </row>
    <row r="5501" spans="1:3" ht="14.25">
      <c r="A5501" s="55">
        <v>44101999</v>
      </c>
      <c r="B5501" s="21" t="s">
        <v>5228</v>
      </c>
      <c r="C5501" s="21" t="s">
        <v>5298</v>
      </c>
    </row>
    <row r="5502" spans="1:3" ht="14.25">
      <c r="A5502" s="55">
        <v>44109000</v>
      </c>
      <c r="B5502" s="21" t="s">
        <v>5228</v>
      </c>
      <c r="C5502" s="21" t="s">
        <v>5299</v>
      </c>
    </row>
    <row r="5503" spans="1:3" ht="14.25">
      <c r="A5503" s="55">
        <v>44111210</v>
      </c>
      <c r="B5503" s="21" t="s">
        <v>5228</v>
      </c>
      <c r="C5503" s="21" t="s">
        <v>5300</v>
      </c>
    </row>
    <row r="5504" spans="1:3" ht="14.25">
      <c r="A5504" s="55">
        <v>44111290</v>
      </c>
      <c r="B5504" s="21" t="s">
        <v>5228</v>
      </c>
      <c r="C5504" s="21" t="s">
        <v>5301</v>
      </c>
    </row>
    <row r="5505" spans="1:3" ht="14.25">
      <c r="A5505" s="55">
        <v>44111310</v>
      </c>
      <c r="B5505" s="21" t="s">
        <v>5228</v>
      </c>
      <c r="C5505" s="21" t="s">
        <v>5302</v>
      </c>
    </row>
    <row r="5506" spans="1:3" ht="14.25">
      <c r="A5506" s="55">
        <v>44111391</v>
      </c>
      <c r="B5506" s="21" t="s">
        <v>5228</v>
      </c>
      <c r="C5506" s="21" t="s">
        <v>5303</v>
      </c>
    </row>
    <row r="5507" spans="1:3" ht="14.25">
      <c r="A5507" s="55">
        <v>44111399</v>
      </c>
      <c r="B5507" s="21" t="s">
        <v>5228</v>
      </c>
      <c r="C5507" s="21" t="s">
        <v>5304</v>
      </c>
    </row>
    <row r="5508" spans="1:3" ht="14.25">
      <c r="A5508" s="55">
        <v>44111410</v>
      </c>
      <c r="B5508" s="21" t="s">
        <v>5228</v>
      </c>
      <c r="C5508" s="21" t="s">
        <v>5305</v>
      </c>
    </row>
    <row r="5509" spans="1:3" ht="14.25">
      <c r="A5509" s="55">
        <v>44111490</v>
      </c>
      <c r="B5509" s="21" t="s">
        <v>5228</v>
      </c>
      <c r="C5509" s="21" t="s">
        <v>5306</v>
      </c>
    </row>
    <row r="5510" spans="1:3" ht="14.25">
      <c r="A5510" s="55">
        <v>44119210</v>
      </c>
      <c r="B5510" s="21" t="s">
        <v>5228</v>
      </c>
      <c r="C5510" s="21" t="s">
        <v>5307</v>
      </c>
    </row>
    <row r="5511" spans="1:3" ht="14.25">
      <c r="A5511" s="55">
        <v>44119290</v>
      </c>
      <c r="B5511" s="21" t="s">
        <v>5228</v>
      </c>
      <c r="C5511" s="21" t="s">
        <v>5308</v>
      </c>
    </row>
    <row r="5512" spans="1:3" ht="14.25">
      <c r="A5512" s="55">
        <v>44119310</v>
      </c>
      <c r="B5512" s="21" t="s">
        <v>5228</v>
      </c>
      <c r="C5512" s="21" t="s">
        <v>5309</v>
      </c>
    </row>
    <row r="5513" spans="1:3" ht="14.25">
      <c r="A5513" s="55">
        <v>44119390</v>
      </c>
      <c r="B5513" s="21" t="s">
        <v>5228</v>
      </c>
      <c r="C5513" s="21" t="s">
        <v>5310</v>
      </c>
    </row>
    <row r="5514" spans="1:3" ht="14.25">
      <c r="A5514" s="55">
        <v>44119410</v>
      </c>
      <c r="B5514" s="21" t="s">
        <v>5228</v>
      </c>
      <c r="C5514" s="21" t="s">
        <v>5311</v>
      </c>
    </row>
    <row r="5515" spans="1:3" ht="14.25">
      <c r="A5515" s="55">
        <v>44119490</v>
      </c>
      <c r="B5515" s="21" t="s">
        <v>5228</v>
      </c>
      <c r="C5515" s="21" t="s">
        <v>5312</v>
      </c>
    </row>
    <row r="5516" spans="1:3" ht="14.25">
      <c r="A5516" s="55">
        <v>44121000</v>
      </c>
      <c r="B5516" s="21" t="s">
        <v>5228</v>
      </c>
      <c r="C5516" s="21" t="s">
        <v>5313</v>
      </c>
    </row>
    <row r="5517" spans="1:3" ht="14.25">
      <c r="A5517" s="55">
        <v>44123100</v>
      </c>
      <c r="B5517" s="21" t="s">
        <v>5228</v>
      </c>
      <c r="C5517" s="21" t="s">
        <v>5314</v>
      </c>
    </row>
    <row r="5518" spans="1:3" ht="14.25">
      <c r="A5518" s="56">
        <v>44123200</v>
      </c>
      <c r="B5518" s="22" t="s">
        <v>5228</v>
      </c>
      <c r="C5518" s="22" t="s">
        <v>5315</v>
      </c>
    </row>
    <row r="5519" spans="1:3" ht="14.25">
      <c r="A5519" s="55">
        <v>44123300</v>
      </c>
      <c r="B5519" s="21" t="s">
        <v>5228</v>
      </c>
      <c r="C5519" s="21"/>
    </row>
    <row r="5520" spans="1:3" ht="14.25">
      <c r="A5520" s="55">
        <v>44123400</v>
      </c>
      <c r="B5520" s="21" t="s">
        <v>5228</v>
      </c>
      <c r="C5520" s="21"/>
    </row>
    <row r="5521" spans="1:3" ht="14.25">
      <c r="A5521" s="55">
        <v>44123900</v>
      </c>
      <c r="B5521" s="21" t="s">
        <v>5228</v>
      </c>
      <c r="C5521" s="21" t="s">
        <v>5316</v>
      </c>
    </row>
    <row r="5522" spans="1:3" ht="14.25">
      <c r="A5522" s="55">
        <v>44129400</v>
      </c>
      <c r="B5522" s="21" t="s">
        <v>5228</v>
      </c>
      <c r="C5522" s="21" t="s">
        <v>5317</v>
      </c>
    </row>
    <row r="5523" spans="1:3" ht="14.25">
      <c r="A5523" s="55">
        <v>44129900</v>
      </c>
      <c r="B5523" s="21" t="s">
        <v>5228</v>
      </c>
      <c r="C5523" s="21" t="s">
        <v>5318</v>
      </c>
    </row>
    <row r="5524" spans="1:3" ht="14.25">
      <c r="A5524" s="55">
        <v>44130000</v>
      </c>
      <c r="B5524" s="21" t="s">
        <v>5228</v>
      </c>
      <c r="C5524" s="21" t="s">
        <v>5319</v>
      </c>
    </row>
    <row r="5525" spans="1:3" ht="14.25">
      <c r="A5525" s="55">
        <v>44140000</v>
      </c>
      <c r="B5525" s="21" t="s">
        <v>5228</v>
      </c>
      <c r="C5525" s="21" t="s">
        <v>5320</v>
      </c>
    </row>
    <row r="5526" spans="1:3" ht="14.25">
      <c r="A5526" s="55">
        <v>44151000</v>
      </c>
      <c r="B5526" s="21" t="s">
        <v>5228</v>
      </c>
      <c r="C5526" s="21" t="s">
        <v>5321</v>
      </c>
    </row>
    <row r="5527" spans="1:3" ht="14.25">
      <c r="A5527" s="55">
        <v>44152000</v>
      </c>
      <c r="B5527" s="21" t="s">
        <v>5228</v>
      </c>
      <c r="C5527" s="21" t="s">
        <v>5322</v>
      </c>
    </row>
    <row r="5528" spans="1:3" ht="14.25">
      <c r="A5528" s="55">
        <v>44160010</v>
      </c>
      <c r="B5528" s="21" t="s">
        <v>5228</v>
      </c>
      <c r="C5528" s="21" t="s">
        <v>5323</v>
      </c>
    </row>
    <row r="5529" spans="1:3" ht="14.25">
      <c r="A5529" s="55">
        <v>44160090</v>
      </c>
      <c r="B5529" s="21" t="s">
        <v>5228</v>
      </c>
      <c r="C5529" s="21" t="s">
        <v>5324</v>
      </c>
    </row>
    <row r="5530" spans="1:3" ht="14.25">
      <c r="A5530" s="55">
        <v>44170010</v>
      </c>
      <c r="B5530" s="21" t="s">
        <v>5228</v>
      </c>
      <c r="C5530" s="21" t="s">
        <v>5325</v>
      </c>
    </row>
    <row r="5531" spans="1:3" ht="14.25">
      <c r="A5531" s="55">
        <v>44170020</v>
      </c>
      <c r="B5531" s="21" t="s">
        <v>5228</v>
      </c>
      <c r="C5531" s="21" t="s">
        <v>5326</v>
      </c>
    </row>
    <row r="5532" spans="1:3" ht="14.25">
      <c r="A5532" s="55">
        <v>44170090</v>
      </c>
      <c r="B5532" s="21" t="s">
        <v>5228</v>
      </c>
      <c r="C5532" s="21" t="s">
        <v>5327</v>
      </c>
    </row>
    <row r="5533" spans="1:3" ht="14.25">
      <c r="A5533" s="55">
        <v>44181000</v>
      </c>
      <c r="B5533" s="21" t="s">
        <v>5228</v>
      </c>
      <c r="C5533" s="21" t="s">
        <v>5328</v>
      </c>
    </row>
    <row r="5534" spans="1:3" ht="14.25">
      <c r="A5534" s="55">
        <v>44182000</v>
      </c>
      <c r="B5534" s="21" t="s">
        <v>5228</v>
      </c>
      <c r="C5534" s="21" t="s">
        <v>5329</v>
      </c>
    </row>
    <row r="5535" spans="1:3" ht="14.25">
      <c r="A5535" s="55">
        <v>44184000</v>
      </c>
      <c r="B5535" s="21" t="s">
        <v>5228</v>
      </c>
      <c r="C5535" s="21" t="s">
        <v>5330</v>
      </c>
    </row>
    <row r="5536" spans="1:3" ht="14.25">
      <c r="A5536" s="55">
        <v>44185000</v>
      </c>
      <c r="B5536" s="21" t="s">
        <v>5228</v>
      </c>
      <c r="C5536" s="21" t="s">
        <v>5331</v>
      </c>
    </row>
    <row r="5537" spans="1:3" ht="14.25">
      <c r="A5537" s="55">
        <v>44186000</v>
      </c>
      <c r="B5537" s="21" t="s">
        <v>5228</v>
      </c>
      <c r="C5537" s="21" t="s">
        <v>5332</v>
      </c>
    </row>
    <row r="5538" spans="1:3" ht="14.25">
      <c r="A5538" s="56">
        <v>44187100</v>
      </c>
      <c r="B5538" s="22" t="s">
        <v>5228</v>
      </c>
      <c r="C5538" s="22" t="s">
        <v>5333</v>
      </c>
    </row>
    <row r="5539" spans="1:3" ht="14.25">
      <c r="A5539" s="56">
        <v>44187200</v>
      </c>
      <c r="B5539" s="22" t="s">
        <v>5228</v>
      </c>
      <c r="C5539" s="22" t="s">
        <v>5334</v>
      </c>
    </row>
    <row r="5540" spans="1:3" ht="14.25">
      <c r="A5540" s="55">
        <v>44187300</v>
      </c>
      <c r="B5540" s="21" t="s">
        <v>5228</v>
      </c>
      <c r="C5540" s="21"/>
    </row>
    <row r="5541" spans="1:3" ht="14.25">
      <c r="A5541" s="55">
        <v>44187400</v>
      </c>
      <c r="B5541" s="21" t="s">
        <v>5228</v>
      </c>
      <c r="C5541" s="21"/>
    </row>
    <row r="5542" spans="1:3" ht="14.25">
      <c r="A5542" s="55">
        <v>44187500</v>
      </c>
      <c r="B5542" s="21" t="s">
        <v>5228</v>
      </c>
      <c r="C5542" s="21"/>
    </row>
    <row r="5543" spans="1:3" ht="14.25">
      <c r="A5543" s="55">
        <v>44187900</v>
      </c>
      <c r="B5543" s="21" t="s">
        <v>5228</v>
      </c>
      <c r="C5543" s="21" t="s">
        <v>5335</v>
      </c>
    </row>
    <row r="5544" spans="1:3" ht="14.25">
      <c r="A5544" s="56">
        <v>44189000</v>
      </c>
      <c r="B5544" s="22" t="s">
        <v>5228</v>
      </c>
      <c r="C5544" s="22" t="s">
        <v>5336</v>
      </c>
    </row>
    <row r="5545" spans="1:3" ht="14.25">
      <c r="A5545" s="55">
        <v>44189100</v>
      </c>
      <c r="B5545" s="21" t="s">
        <v>5228</v>
      </c>
      <c r="C5545" s="21"/>
    </row>
    <row r="5546" spans="1:3" ht="14.25">
      <c r="A5546" s="55">
        <v>44189900</v>
      </c>
      <c r="B5546" s="21" t="s">
        <v>5228</v>
      </c>
      <c r="C5546" s="21"/>
    </row>
    <row r="5547" spans="1:3" ht="14.25">
      <c r="A5547" s="56">
        <v>44190000</v>
      </c>
      <c r="B5547" s="22" t="s">
        <v>5228</v>
      </c>
      <c r="C5547" s="22" t="s">
        <v>5337</v>
      </c>
    </row>
    <row r="5548" spans="1:3" ht="14.25">
      <c r="A5548" s="55">
        <v>44191100</v>
      </c>
      <c r="B5548" s="21" t="s">
        <v>5228</v>
      </c>
      <c r="C5548" s="21"/>
    </row>
    <row r="5549" spans="1:3" ht="14.25">
      <c r="A5549" s="55">
        <v>44191200</v>
      </c>
      <c r="B5549" s="21" t="s">
        <v>5228</v>
      </c>
      <c r="C5549" s="21"/>
    </row>
    <row r="5550" spans="1:3" ht="14.25">
      <c r="A5550" s="55">
        <v>44191900</v>
      </c>
      <c r="B5550" s="21" t="s">
        <v>5228</v>
      </c>
      <c r="C5550" s="21"/>
    </row>
    <row r="5551" spans="1:3" ht="14.25">
      <c r="A5551" s="55">
        <v>44199000</v>
      </c>
      <c r="B5551" s="21" t="s">
        <v>5228</v>
      </c>
      <c r="C5551" s="21"/>
    </row>
    <row r="5552" spans="1:3" ht="14.25">
      <c r="A5552" s="55">
        <v>44201000</v>
      </c>
      <c r="B5552" s="21" t="s">
        <v>5228</v>
      </c>
      <c r="C5552" s="21" t="s">
        <v>5338</v>
      </c>
    </row>
    <row r="5553" spans="1:3" ht="14.25">
      <c r="A5553" s="55">
        <v>44209000</v>
      </c>
      <c r="B5553" s="21" t="s">
        <v>5228</v>
      </c>
      <c r="C5553" s="21" t="s">
        <v>5339</v>
      </c>
    </row>
    <row r="5554" spans="1:3" ht="14.25">
      <c r="A5554" s="55">
        <v>44211000</v>
      </c>
      <c r="B5554" s="21" t="s">
        <v>5228</v>
      </c>
      <c r="C5554" s="21" t="s">
        <v>5340</v>
      </c>
    </row>
    <row r="5555" spans="1:3" ht="14.25">
      <c r="A5555" s="56">
        <v>44219000</v>
      </c>
      <c r="B5555" s="22" t="s">
        <v>5228</v>
      </c>
      <c r="C5555" s="22" t="s">
        <v>5341</v>
      </c>
    </row>
    <row r="5556" spans="1:3" ht="14.25">
      <c r="A5556" s="55">
        <v>44219100</v>
      </c>
      <c r="B5556" s="21" t="s">
        <v>5228</v>
      </c>
      <c r="C5556" s="21"/>
    </row>
    <row r="5557" spans="1:3" ht="14.25">
      <c r="A5557" s="55">
        <v>44219900</v>
      </c>
      <c r="B5557" s="21" t="s">
        <v>5228</v>
      </c>
      <c r="C5557" s="21"/>
    </row>
    <row r="5558" spans="1:3" ht="14.25">
      <c r="A5558" s="55">
        <v>45011000</v>
      </c>
      <c r="B5558" s="21" t="s">
        <v>5342</v>
      </c>
      <c r="C5558" s="21" t="s">
        <v>5343</v>
      </c>
    </row>
    <row r="5559" spans="1:3" ht="14.25">
      <c r="A5559" s="55">
        <v>45019000</v>
      </c>
      <c r="B5559" s="21" t="s">
        <v>5342</v>
      </c>
      <c r="C5559" s="21" t="s">
        <v>5344</v>
      </c>
    </row>
    <row r="5560" spans="1:3" ht="14.25">
      <c r="A5560" s="55">
        <v>45020000</v>
      </c>
      <c r="B5560" s="21" t="s">
        <v>5342</v>
      </c>
      <c r="C5560" s="21" t="s">
        <v>5345</v>
      </c>
    </row>
    <row r="5561" spans="1:3" ht="14.25">
      <c r="A5561" s="55">
        <v>45031000</v>
      </c>
      <c r="B5561" s="21" t="s">
        <v>5342</v>
      </c>
      <c r="C5561" s="21" t="s">
        <v>5346</v>
      </c>
    </row>
    <row r="5562" spans="1:3" ht="14.25">
      <c r="A5562" s="55">
        <v>45039000</v>
      </c>
      <c r="B5562" s="21" t="s">
        <v>5342</v>
      </c>
      <c r="C5562" s="21" t="s">
        <v>5347</v>
      </c>
    </row>
    <row r="5563" spans="1:3" ht="14.25">
      <c r="A5563" s="55">
        <v>45041000</v>
      </c>
      <c r="B5563" s="21" t="s">
        <v>5342</v>
      </c>
      <c r="C5563" s="21" t="s">
        <v>5348</v>
      </c>
    </row>
    <row r="5564" spans="1:3" ht="14.25">
      <c r="A5564" s="55">
        <v>45049000</v>
      </c>
      <c r="B5564" s="21" t="s">
        <v>5342</v>
      </c>
      <c r="C5564" s="21" t="s">
        <v>5349</v>
      </c>
    </row>
    <row r="5565" spans="1:3" ht="14.25">
      <c r="A5565" s="55">
        <v>46012100</v>
      </c>
      <c r="B5565" s="21" t="s">
        <v>5350</v>
      </c>
      <c r="C5565" s="21" t="s">
        <v>5351</v>
      </c>
    </row>
    <row r="5566" spans="1:3" ht="14.25">
      <c r="A5566" s="55">
        <v>46012200</v>
      </c>
      <c r="B5566" s="21" t="s">
        <v>5350</v>
      </c>
      <c r="C5566" s="21" t="s">
        <v>5352</v>
      </c>
    </row>
    <row r="5567" spans="1:3" ht="14.25">
      <c r="A5567" s="55">
        <v>46012900</v>
      </c>
      <c r="B5567" s="21" t="s">
        <v>5350</v>
      </c>
      <c r="C5567" s="21" t="s">
        <v>5353</v>
      </c>
    </row>
    <row r="5568" spans="1:3" ht="14.25">
      <c r="A5568" s="55">
        <v>46019200</v>
      </c>
      <c r="B5568" s="21" t="s">
        <v>5350</v>
      </c>
      <c r="C5568" s="21" t="s">
        <v>5354</v>
      </c>
    </row>
    <row r="5569" spans="1:3" ht="14.25">
      <c r="A5569" s="55">
        <v>46019300</v>
      </c>
      <c r="B5569" s="21" t="s">
        <v>5350</v>
      </c>
      <c r="C5569" s="21" t="s">
        <v>5355</v>
      </c>
    </row>
    <row r="5570" spans="1:3" ht="14.25">
      <c r="A5570" s="55">
        <v>46019400</v>
      </c>
      <c r="B5570" s="21" t="s">
        <v>5350</v>
      </c>
      <c r="C5570" s="21" t="s">
        <v>5356</v>
      </c>
    </row>
    <row r="5571" spans="1:3" ht="14.25">
      <c r="A5571" s="55">
        <v>46019900</v>
      </c>
      <c r="B5571" s="21" t="s">
        <v>5350</v>
      </c>
      <c r="C5571" s="21" t="s">
        <v>5357</v>
      </c>
    </row>
    <row r="5572" spans="1:3" ht="14.25">
      <c r="A5572" s="55">
        <v>46021100</v>
      </c>
      <c r="B5572" s="21" t="s">
        <v>5350</v>
      </c>
      <c r="C5572" s="21" t="s">
        <v>5358</v>
      </c>
    </row>
    <row r="5573" spans="1:3" ht="14.25">
      <c r="A5573" s="55">
        <v>46021200</v>
      </c>
      <c r="B5573" s="21" t="s">
        <v>5350</v>
      </c>
      <c r="C5573" s="21" t="s">
        <v>5359</v>
      </c>
    </row>
    <row r="5574" spans="1:3" ht="14.25">
      <c r="A5574" s="55">
        <v>46021900</v>
      </c>
      <c r="B5574" s="21" t="s">
        <v>5350</v>
      </c>
      <c r="C5574" s="21" t="s">
        <v>5360</v>
      </c>
    </row>
    <row r="5575" spans="1:3" ht="14.25">
      <c r="A5575" s="55">
        <v>46029000</v>
      </c>
      <c r="B5575" s="21" t="s">
        <v>5350</v>
      </c>
      <c r="C5575" s="21" t="s">
        <v>5361</v>
      </c>
    </row>
    <row r="5576" spans="1:3" ht="14.25">
      <c r="A5576" s="55">
        <v>47010000</v>
      </c>
      <c r="B5576" s="21" t="s">
        <v>5362</v>
      </c>
      <c r="C5576" s="21" t="s">
        <v>5363</v>
      </c>
    </row>
    <row r="5577" spans="1:3" ht="14.25">
      <c r="A5577" s="55">
        <v>47020000</v>
      </c>
      <c r="B5577" s="21" t="s">
        <v>5362</v>
      </c>
      <c r="C5577" s="21" t="s">
        <v>5364</v>
      </c>
    </row>
    <row r="5578" spans="1:3" ht="14.25">
      <c r="A5578" s="55">
        <v>47031100</v>
      </c>
      <c r="B5578" s="21" t="s">
        <v>5362</v>
      </c>
      <c r="C5578" s="21" t="s">
        <v>5365</v>
      </c>
    </row>
    <row r="5579" spans="1:3" ht="14.25">
      <c r="A5579" s="55">
        <v>47031900</v>
      </c>
      <c r="B5579" s="21" t="s">
        <v>5362</v>
      </c>
      <c r="C5579" s="21" t="s">
        <v>5366</v>
      </c>
    </row>
    <row r="5580" spans="1:3" ht="14.25">
      <c r="A5580" s="55">
        <v>47032100</v>
      </c>
      <c r="B5580" s="21" t="s">
        <v>5362</v>
      </c>
      <c r="C5580" s="21" t="s">
        <v>5367</v>
      </c>
    </row>
    <row r="5581" spans="1:3" ht="14.25">
      <c r="A5581" s="55">
        <v>47032900</v>
      </c>
      <c r="B5581" s="21" t="s">
        <v>5362</v>
      </c>
      <c r="C5581" s="21" t="s">
        <v>5368</v>
      </c>
    </row>
    <row r="5582" spans="1:3" ht="14.25">
      <c r="A5582" s="55">
        <v>47041100</v>
      </c>
      <c r="B5582" s="21" t="s">
        <v>5362</v>
      </c>
      <c r="C5582" s="21" t="s">
        <v>5369</v>
      </c>
    </row>
    <row r="5583" spans="1:3" ht="14.25">
      <c r="A5583" s="55">
        <v>47041900</v>
      </c>
      <c r="B5583" s="21" t="s">
        <v>5362</v>
      </c>
      <c r="C5583" s="21" t="s">
        <v>5370</v>
      </c>
    </row>
    <row r="5584" spans="1:3" ht="14.25">
      <c r="A5584" s="55">
        <v>47042100</v>
      </c>
      <c r="B5584" s="21" t="s">
        <v>5362</v>
      </c>
      <c r="C5584" s="21" t="s">
        <v>5371</v>
      </c>
    </row>
    <row r="5585" spans="1:3" ht="14.25">
      <c r="A5585" s="55">
        <v>47042900</v>
      </c>
      <c r="B5585" s="21" t="s">
        <v>5362</v>
      </c>
      <c r="C5585" s="21" t="s">
        <v>5372</v>
      </c>
    </row>
    <row r="5586" spans="1:3" ht="14.25">
      <c r="A5586" s="55">
        <v>47050000</v>
      </c>
      <c r="B5586" s="21" t="s">
        <v>5362</v>
      </c>
      <c r="C5586" s="21" t="s">
        <v>5373</v>
      </c>
    </row>
    <row r="5587" spans="1:3" ht="14.25">
      <c r="A5587" s="55">
        <v>47061000</v>
      </c>
      <c r="B5587" s="21" t="s">
        <v>5362</v>
      </c>
      <c r="C5587" s="21" t="s">
        <v>5374</v>
      </c>
    </row>
    <row r="5588" spans="1:3" ht="14.25">
      <c r="A5588" s="55">
        <v>47062000</v>
      </c>
      <c r="B5588" s="21" t="s">
        <v>5362</v>
      </c>
      <c r="C5588" s="21" t="s">
        <v>5375</v>
      </c>
    </row>
    <row r="5589" spans="1:3" ht="14.25">
      <c r="A5589" s="55">
        <v>47063000</v>
      </c>
      <c r="B5589" s="21" t="s">
        <v>5362</v>
      </c>
      <c r="C5589" s="21" t="s">
        <v>5376</v>
      </c>
    </row>
    <row r="5590" spans="1:3" ht="14.25">
      <c r="A5590" s="55">
        <v>47069100</v>
      </c>
      <c r="B5590" s="21" t="s">
        <v>5362</v>
      </c>
      <c r="C5590" s="21" t="s">
        <v>5377</v>
      </c>
    </row>
    <row r="5591" spans="1:3" ht="14.25">
      <c r="A5591" s="55">
        <v>47069200</v>
      </c>
      <c r="B5591" s="21" t="s">
        <v>5362</v>
      </c>
      <c r="C5591" s="21" t="s">
        <v>5378</v>
      </c>
    </row>
    <row r="5592" spans="1:3" ht="14.25">
      <c r="A5592" s="55">
        <v>47069300</v>
      </c>
      <c r="B5592" s="21" t="s">
        <v>5362</v>
      </c>
      <c r="C5592" s="21" t="s">
        <v>5379</v>
      </c>
    </row>
    <row r="5593" spans="1:3" ht="14.25">
      <c r="A5593" s="55">
        <v>47071000</v>
      </c>
      <c r="B5593" s="21" t="s">
        <v>5362</v>
      </c>
      <c r="C5593" s="21" t="s">
        <v>5380</v>
      </c>
    </row>
    <row r="5594" spans="1:3" ht="14.25">
      <c r="A5594" s="55">
        <v>47072000</v>
      </c>
      <c r="B5594" s="21" t="s">
        <v>5362</v>
      </c>
      <c r="C5594" s="21" t="s">
        <v>5381</v>
      </c>
    </row>
    <row r="5595" spans="1:3" ht="14.25">
      <c r="A5595" s="55">
        <v>47073000</v>
      </c>
      <c r="B5595" s="21" t="s">
        <v>5362</v>
      </c>
      <c r="C5595" s="21" t="s">
        <v>5382</v>
      </c>
    </row>
    <row r="5596" spans="1:3" ht="14.25">
      <c r="A5596" s="55">
        <v>47079000</v>
      </c>
      <c r="B5596" s="21" t="s">
        <v>5362</v>
      </c>
      <c r="C5596" s="21" t="s">
        <v>5383</v>
      </c>
    </row>
    <row r="5597" spans="1:3" ht="14.25">
      <c r="A5597" s="56">
        <v>48010010</v>
      </c>
      <c r="B5597" s="22" t="s">
        <v>5384</v>
      </c>
      <c r="C5597" s="22" t="s">
        <v>5385</v>
      </c>
    </row>
    <row r="5598" spans="1:3" ht="14.25">
      <c r="A5598" s="55">
        <v>48010020</v>
      </c>
      <c r="B5598" s="21" t="s">
        <v>5384</v>
      </c>
      <c r="C5598" s="21"/>
    </row>
    <row r="5599" spans="1:3" ht="14.25">
      <c r="A5599" s="55">
        <v>48010030</v>
      </c>
      <c r="B5599" s="21" t="s">
        <v>5384</v>
      </c>
      <c r="C5599" s="21"/>
    </row>
    <row r="5600" spans="1:3" ht="14.25">
      <c r="A5600" s="55">
        <v>48010090</v>
      </c>
      <c r="B5600" s="21" t="s">
        <v>5384</v>
      </c>
      <c r="C5600" s="21" t="s">
        <v>5386</v>
      </c>
    </row>
    <row r="5601" spans="1:3" ht="14.25">
      <c r="A5601" s="55">
        <v>48021000</v>
      </c>
      <c r="B5601" s="21" t="s">
        <v>5384</v>
      </c>
      <c r="C5601" s="21" t="s">
        <v>5387</v>
      </c>
    </row>
    <row r="5602" spans="1:3" ht="14.25">
      <c r="A5602" s="55">
        <v>48022010</v>
      </c>
      <c r="B5602" s="21" t="s">
        <v>5384</v>
      </c>
      <c r="C5602" s="21" t="s">
        <v>5388</v>
      </c>
    </row>
    <row r="5603" spans="1:3" ht="14.25">
      <c r="A5603" s="55">
        <v>48022090</v>
      </c>
      <c r="B5603" s="21" t="s">
        <v>5384</v>
      </c>
      <c r="C5603" s="21" t="s">
        <v>5389</v>
      </c>
    </row>
    <row r="5604" spans="1:3" ht="14.25">
      <c r="A5604" s="55">
        <v>48024010</v>
      </c>
      <c r="B5604" s="21" t="s">
        <v>5384</v>
      </c>
      <c r="C5604" s="21" t="s">
        <v>5390</v>
      </c>
    </row>
    <row r="5605" spans="1:3" ht="14.25">
      <c r="A5605" s="55">
        <v>48024090</v>
      </c>
      <c r="B5605" s="21" t="s">
        <v>5384</v>
      </c>
      <c r="C5605" s="21" t="s">
        <v>5391</v>
      </c>
    </row>
    <row r="5606" spans="1:3" ht="14.25">
      <c r="A5606" s="55">
        <v>48025410</v>
      </c>
      <c r="B5606" s="21" t="s">
        <v>5384</v>
      </c>
      <c r="C5606" s="21" t="s">
        <v>5392</v>
      </c>
    </row>
    <row r="5607" spans="1:3" ht="14.25">
      <c r="A5607" s="55">
        <v>48025491</v>
      </c>
      <c r="B5607" s="21" t="s">
        <v>5384</v>
      </c>
      <c r="C5607" s="21" t="s">
        <v>5393</v>
      </c>
    </row>
    <row r="5608" spans="1:3" ht="14.25">
      <c r="A5608" s="55">
        <v>48025499</v>
      </c>
      <c r="B5608" s="21" t="s">
        <v>5384</v>
      </c>
      <c r="C5608" s="21" t="s">
        <v>5394</v>
      </c>
    </row>
    <row r="5609" spans="1:3" ht="14.25">
      <c r="A5609" s="55">
        <v>48025510</v>
      </c>
      <c r="B5609" s="21" t="s">
        <v>5384</v>
      </c>
      <c r="C5609" s="21" t="s">
        <v>5395</v>
      </c>
    </row>
    <row r="5610" spans="1:3" ht="14.25">
      <c r="A5610" s="55">
        <v>48025591</v>
      </c>
      <c r="B5610" s="21" t="s">
        <v>5384</v>
      </c>
      <c r="C5610" s="21" t="s">
        <v>5396</v>
      </c>
    </row>
    <row r="5611" spans="1:3" ht="14.25">
      <c r="A5611" s="55">
        <v>48025592</v>
      </c>
      <c r="B5611" s="21" t="s">
        <v>5384</v>
      </c>
      <c r="C5611" s="21" t="s">
        <v>5397</v>
      </c>
    </row>
    <row r="5612" spans="1:3" ht="14.25">
      <c r="A5612" s="55">
        <v>48025599</v>
      </c>
      <c r="B5612" s="21" t="s">
        <v>5384</v>
      </c>
      <c r="C5612" s="21" t="s">
        <v>5398</v>
      </c>
    </row>
    <row r="5613" spans="1:3" ht="14.25">
      <c r="A5613" s="55">
        <v>48025610</v>
      </c>
      <c r="B5613" s="21" t="s">
        <v>5384</v>
      </c>
      <c r="C5613" s="21" t="s">
        <v>5399</v>
      </c>
    </row>
    <row r="5614" spans="1:3" ht="14.25">
      <c r="A5614" s="55">
        <v>48025691</v>
      </c>
      <c r="B5614" s="21" t="s">
        <v>5384</v>
      </c>
      <c r="C5614" s="21" t="s">
        <v>5400</v>
      </c>
    </row>
    <row r="5615" spans="1:3" ht="14.25">
      <c r="A5615" s="55">
        <v>48025692</v>
      </c>
      <c r="B5615" s="21" t="s">
        <v>5384</v>
      </c>
      <c r="C5615" s="21" t="s">
        <v>5401</v>
      </c>
    </row>
    <row r="5616" spans="1:3" ht="14.25">
      <c r="A5616" s="55">
        <v>48025693</v>
      </c>
      <c r="B5616" s="21" t="s">
        <v>5384</v>
      </c>
      <c r="C5616" s="21" t="s">
        <v>5402</v>
      </c>
    </row>
    <row r="5617" spans="1:3" ht="14.25">
      <c r="A5617" s="55">
        <v>48025699</v>
      </c>
      <c r="B5617" s="21" t="s">
        <v>5384</v>
      </c>
      <c r="C5617" s="21" t="s">
        <v>5403</v>
      </c>
    </row>
    <row r="5618" spans="1:3" ht="14.25">
      <c r="A5618" s="55">
        <v>48025710</v>
      </c>
      <c r="B5618" s="21" t="s">
        <v>5384</v>
      </c>
      <c r="C5618" s="21" t="s">
        <v>5404</v>
      </c>
    </row>
    <row r="5619" spans="1:3" ht="14.25">
      <c r="A5619" s="55">
        <v>48025791</v>
      </c>
      <c r="B5619" s="21" t="s">
        <v>5384</v>
      </c>
      <c r="C5619" s="21" t="s">
        <v>5405</v>
      </c>
    </row>
    <row r="5620" spans="1:3" ht="14.25">
      <c r="A5620" s="55">
        <v>48025792</v>
      </c>
      <c r="B5620" s="21" t="s">
        <v>5384</v>
      </c>
      <c r="C5620" s="21" t="s">
        <v>5401</v>
      </c>
    </row>
    <row r="5621" spans="1:3" ht="14.25">
      <c r="A5621" s="55">
        <v>48025793</v>
      </c>
      <c r="B5621" s="21" t="s">
        <v>5384</v>
      </c>
      <c r="C5621" s="21" t="s">
        <v>5402</v>
      </c>
    </row>
    <row r="5622" spans="1:3" ht="14.25">
      <c r="A5622" s="55">
        <v>48025799</v>
      </c>
      <c r="B5622" s="21" t="s">
        <v>5384</v>
      </c>
      <c r="C5622" s="21" t="s">
        <v>5406</v>
      </c>
    </row>
    <row r="5623" spans="1:3" ht="14.25">
      <c r="A5623" s="55">
        <v>48025810</v>
      </c>
      <c r="B5623" s="21" t="s">
        <v>5384</v>
      </c>
      <c r="C5623" s="21" t="s">
        <v>5407</v>
      </c>
    </row>
    <row r="5624" spans="1:3" ht="14.25">
      <c r="A5624" s="55">
        <v>48025891</v>
      </c>
      <c r="B5624" s="21" t="s">
        <v>5384</v>
      </c>
      <c r="C5624" s="21" t="s">
        <v>5408</v>
      </c>
    </row>
    <row r="5625" spans="1:3" ht="14.25">
      <c r="A5625" s="55">
        <v>48025892</v>
      </c>
      <c r="B5625" s="21" t="s">
        <v>5384</v>
      </c>
      <c r="C5625" s="21" t="s">
        <v>5409</v>
      </c>
    </row>
    <row r="5626" spans="1:3" ht="14.25">
      <c r="A5626" s="55">
        <v>48025899</v>
      </c>
      <c r="B5626" s="21" t="s">
        <v>5384</v>
      </c>
      <c r="C5626" s="21" t="s">
        <v>5410</v>
      </c>
    </row>
    <row r="5627" spans="1:3" ht="14.25">
      <c r="A5627" s="55">
        <v>48026110</v>
      </c>
      <c r="B5627" s="21" t="s">
        <v>5384</v>
      </c>
      <c r="C5627" s="21" t="s">
        <v>5411</v>
      </c>
    </row>
    <row r="5628" spans="1:3" ht="14.25">
      <c r="A5628" s="55">
        <v>48026191</v>
      </c>
      <c r="B5628" s="21" t="s">
        <v>5384</v>
      </c>
      <c r="C5628" s="21" t="s">
        <v>5412</v>
      </c>
    </row>
    <row r="5629" spans="1:3" ht="14.25">
      <c r="A5629" s="55">
        <v>48026192</v>
      </c>
      <c r="B5629" s="21" t="s">
        <v>5384</v>
      </c>
      <c r="C5629" s="21" t="s">
        <v>5413</v>
      </c>
    </row>
    <row r="5630" spans="1:3" ht="14.25">
      <c r="A5630" s="55">
        <v>48026199</v>
      </c>
      <c r="B5630" s="21" t="s">
        <v>5384</v>
      </c>
      <c r="C5630" s="21" t="s">
        <v>5414</v>
      </c>
    </row>
    <row r="5631" spans="1:3" ht="14.25">
      <c r="A5631" s="55">
        <v>48026210</v>
      </c>
      <c r="B5631" s="21" t="s">
        <v>5384</v>
      </c>
      <c r="C5631" s="21" t="s">
        <v>5415</v>
      </c>
    </row>
    <row r="5632" spans="1:3" ht="14.25">
      <c r="A5632" s="55">
        <v>48026291</v>
      </c>
      <c r="B5632" s="21" t="s">
        <v>5384</v>
      </c>
      <c r="C5632" s="21" t="s">
        <v>5416</v>
      </c>
    </row>
    <row r="5633" spans="1:3" ht="14.25">
      <c r="A5633" s="55">
        <v>48026292</v>
      </c>
      <c r="B5633" s="21" t="s">
        <v>5384</v>
      </c>
      <c r="C5633" s="21" t="s">
        <v>5417</v>
      </c>
    </row>
    <row r="5634" spans="1:3" ht="14.25">
      <c r="A5634" s="55">
        <v>48026299</v>
      </c>
      <c r="B5634" s="21" t="s">
        <v>5384</v>
      </c>
      <c r="C5634" s="21" t="s">
        <v>5418</v>
      </c>
    </row>
    <row r="5635" spans="1:3" ht="14.25">
      <c r="A5635" s="55">
        <v>48026910</v>
      </c>
      <c r="B5635" s="21" t="s">
        <v>5384</v>
      </c>
      <c r="C5635" s="21" t="s">
        <v>5419</v>
      </c>
    </row>
    <row r="5636" spans="1:3" ht="14.25">
      <c r="A5636" s="55">
        <v>48026991</v>
      </c>
      <c r="B5636" s="21" t="s">
        <v>5384</v>
      </c>
      <c r="C5636" s="21" t="s">
        <v>5420</v>
      </c>
    </row>
    <row r="5637" spans="1:3" ht="14.25">
      <c r="A5637" s="55">
        <v>48026992</v>
      </c>
      <c r="B5637" s="21" t="s">
        <v>5384</v>
      </c>
      <c r="C5637" s="21" t="s">
        <v>5421</v>
      </c>
    </row>
    <row r="5638" spans="1:3" ht="14.25">
      <c r="A5638" s="55">
        <v>48026999</v>
      </c>
      <c r="B5638" s="21" t="s">
        <v>5384</v>
      </c>
      <c r="C5638" s="21" t="s">
        <v>5422</v>
      </c>
    </row>
    <row r="5639" spans="1:3" ht="14.25">
      <c r="A5639" s="55">
        <v>48030010</v>
      </c>
      <c r="B5639" s="21" t="s">
        <v>5384</v>
      </c>
      <c r="C5639" s="21" t="s">
        <v>5423</v>
      </c>
    </row>
    <row r="5640" spans="1:3" ht="14.25">
      <c r="A5640" s="55">
        <v>48030090</v>
      </c>
      <c r="B5640" s="21" t="s">
        <v>5384</v>
      </c>
      <c r="C5640" s="21" t="s">
        <v>5424</v>
      </c>
    </row>
    <row r="5641" spans="1:3" ht="14.25">
      <c r="A5641" s="55">
        <v>48041100</v>
      </c>
      <c r="B5641" s="21" t="s">
        <v>5384</v>
      </c>
      <c r="C5641" s="21" t="s">
        <v>5425</v>
      </c>
    </row>
    <row r="5642" spans="1:3" ht="14.25">
      <c r="A5642" s="55">
        <v>48041900</v>
      </c>
      <c r="B5642" s="21" t="s">
        <v>5384</v>
      </c>
      <c r="C5642" s="21" t="s">
        <v>5426</v>
      </c>
    </row>
    <row r="5643" spans="1:3" ht="14.25">
      <c r="A5643" s="55">
        <v>48042100</v>
      </c>
      <c r="B5643" s="21" t="s">
        <v>5384</v>
      </c>
      <c r="C5643" s="21" t="s">
        <v>5427</v>
      </c>
    </row>
    <row r="5644" spans="1:3" ht="14.25">
      <c r="A5644" s="55">
        <v>48042900</v>
      </c>
      <c r="B5644" s="21" t="s">
        <v>5384</v>
      </c>
      <c r="C5644" s="21" t="s">
        <v>5428</v>
      </c>
    </row>
    <row r="5645" spans="1:3" ht="14.25">
      <c r="A5645" s="55">
        <v>48043110</v>
      </c>
      <c r="B5645" s="21" t="s">
        <v>5384</v>
      </c>
      <c r="C5645" s="21" t="s">
        <v>5429</v>
      </c>
    </row>
    <row r="5646" spans="1:3" ht="14.25">
      <c r="A5646" s="55">
        <v>48043190</v>
      </c>
      <c r="B5646" s="21" t="s">
        <v>5384</v>
      </c>
      <c r="C5646" s="21" t="s">
        <v>5430</v>
      </c>
    </row>
    <row r="5647" spans="1:3" ht="14.25">
      <c r="A5647" s="55">
        <v>48043910</v>
      </c>
      <c r="B5647" s="21" t="s">
        <v>5384</v>
      </c>
      <c r="C5647" s="21" t="s">
        <v>5431</v>
      </c>
    </row>
    <row r="5648" spans="1:3" ht="14.25">
      <c r="A5648" s="55">
        <v>48043990</v>
      </c>
      <c r="B5648" s="21" t="s">
        <v>5384</v>
      </c>
      <c r="C5648" s="21" t="s">
        <v>5432</v>
      </c>
    </row>
    <row r="5649" spans="1:3" ht="14.25">
      <c r="A5649" s="55">
        <v>48044100</v>
      </c>
      <c r="B5649" s="21" t="s">
        <v>5384</v>
      </c>
      <c r="C5649" s="21" t="s">
        <v>5433</v>
      </c>
    </row>
    <row r="5650" spans="1:3" ht="14.25">
      <c r="A5650" s="55">
        <v>48044200</v>
      </c>
      <c r="B5650" s="21" t="s">
        <v>5384</v>
      </c>
      <c r="C5650" s="21" t="s">
        <v>5434</v>
      </c>
    </row>
    <row r="5651" spans="1:3" ht="14.25">
      <c r="A5651" s="55">
        <v>48044900</v>
      </c>
      <c r="B5651" s="21" t="s">
        <v>5384</v>
      </c>
      <c r="C5651" s="21" t="s">
        <v>5435</v>
      </c>
    </row>
    <row r="5652" spans="1:3" ht="14.25">
      <c r="A5652" s="55">
        <v>48045100</v>
      </c>
      <c r="B5652" s="21" t="s">
        <v>5384</v>
      </c>
      <c r="C5652" s="21" t="s">
        <v>5436</v>
      </c>
    </row>
    <row r="5653" spans="1:3" ht="14.25">
      <c r="A5653" s="55">
        <v>48045200</v>
      </c>
      <c r="B5653" s="21" t="s">
        <v>5384</v>
      </c>
      <c r="C5653" s="21" t="s">
        <v>5437</v>
      </c>
    </row>
    <row r="5654" spans="1:3" ht="14.25">
      <c r="A5654" s="55">
        <v>48045910</v>
      </c>
      <c r="B5654" s="21" t="s">
        <v>5384</v>
      </c>
      <c r="C5654" s="21" t="s">
        <v>5438</v>
      </c>
    </row>
    <row r="5655" spans="1:3" ht="14.25">
      <c r="A5655" s="55">
        <v>48045990</v>
      </c>
      <c r="B5655" s="21" t="s">
        <v>5384</v>
      </c>
      <c r="C5655" s="21" t="s">
        <v>5439</v>
      </c>
    </row>
    <row r="5656" spans="1:3" ht="14.25">
      <c r="A5656" s="55">
        <v>48051100</v>
      </c>
      <c r="B5656" s="21" t="s">
        <v>5384</v>
      </c>
      <c r="C5656" s="21" t="s">
        <v>5440</v>
      </c>
    </row>
    <row r="5657" spans="1:3" ht="14.25">
      <c r="A5657" s="55">
        <v>48051200</v>
      </c>
      <c r="B5657" s="21" t="s">
        <v>5384</v>
      </c>
      <c r="C5657" s="21" t="s">
        <v>5441</v>
      </c>
    </row>
    <row r="5658" spans="1:3" ht="14.25">
      <c r="A5658" s="55">
        <v>48051900</v>
      </c>
      <c r="B5658" s="21" t="s">
        <v>5384</v>
      </c>
      <c r="C5658" s="21" t="s">
        <v>5442</v>
      </c>
    </row>
    <row r="5659" spans="1:3" ht="14.25">
      <c r="A5659" s="55">
        <v>48052400</v>
      </c>
      <c r="B5659" s="21" t="s">
        <v>5384</v>
      </c>
      <c r="C5659" s="21" t="s">
        <v>5443</v>
      </c>
    </row>
    <row r="5660" spans="1:3" ht="14.25">
      <c r="A5660" s="55">
        <v>48052500</v>
      </c>
      <c r="B5660" s="21" t="s">
        <v>5384</v>
      </c>
      <c r="C5660" s="21" t="s">
        <v>5444</v>
      </c>
    </row>
    <row r="5661" spans="1:3" ht="14.25">
      <c r="A5661" s="55">
        <v>48053000</v>
      </c>
      <c r="B5661" s="21" t="s">
        <v>5384</v>
      </c>
      <c r="C5661" s="21" t="s">
        <v>5445</v>
      </c>
    </row>
    <row r="5662" spans="1:3" ht="14.25">
      <c r="A5662" s="55">
        <v>48054010</v>
      </c>
      <c r="B5662" s="21" t="s">
        <v>5384</v>
      </c>
      <c r="C5662" s="21" t="s">
        <v>5446</v>
      </c>
    </row>
    <row r="5663" spans="1:3" ht="14.25">
      <c r="A5663" s="55">
        <v>48054090</v>
      </c>
      <c r="B5663" s="21" t="s">
        <v>5384</v>
      </c>
      <c r="C5663" s="21" t="s">
        <v>5447</v>
      </c>
    </row>
    <row r="5664" spans="1:3" ht="14.25">
      <c r="A5664" s="55">
        <v>48055000</v>
      </c>
      <c r="B5664" s="21" t="s">
        <v>5384</v>
      </c>
      <c r="C5664" s="21" t="s">
        <v>5448</v>
      </c>
    </row>
    <row r="5665" spans="1:3" ht="14.25">
      <c r="A5665" s="55">
        <v>48059100</v>
      </c>
      <c r="B5665" s="21" t="s">
        <v>5384</v>
      </c>
      <c r="C5665" s="21" t="s">
        <v>5449</v>
      </c>
    </row>
    <row r="5666" spans="1:3" ht="14.25">
      <c r="A5666" s="55">
        <v>48059210</v>
      </c>
      <c r="B5666" s="21" t="s">
        <v>5384</v>
      </c>
      <c r="C5666" s="21" t="s">
        <v>5450</v>
      </c>
    </row>
    <row r="5667" spans="1:3" ht="14.25">
      <c r="A5667" s="55">
        <v>48059290</v>
      </c>
      <c r="B5667" s="21" t="s">
        <v>5384</v>
      </c>
      <c r="C5667" s="21" t="s">
        <v>5451</v>
      </c>
    </row>
    <row r="5668" spans="1:3" ht="14.25">
      <c r="A5668" s="55">
        <v>48059300</v>
      </c>
      <c r="B5668" s="21" t="s">
        <v>5384</v>
      </c>
      <c r="C5668" s="21" t="s">
        <v>5452</v>
      </c>
    </row>
    <row r="5669" spans="1:3" ht="14.25">
      <c r="A5669" s="55">
        <v>48061000</v>
      </c>
      <c r="B5669" s="21" t="s">
        <v>5384</v>
      </c>
      <c r="C5669" s="21" t="s">
        <v>5453</v>
      </c>
    </row>
    <row r="5670" spans="1:3" ht="14.25">
      <c r="A5670" s="55">
        <v>48062000</v>
      </c>
      <c r="B5670" s="21" t="s">
        <v>5384</v>
      </c>
      <c r="C5670" s="21" t="s">
        <v>5454</v>
      </c>
    </row>
    <row r="5671" spans="1:3" ht="14.25">
      <c r="A5671" s="55">
        <v>48063000</v>
      </c>
      <c r="B5671" s="21" t="s">
        <v>5384</v>
      </c>
      <c r="C5671" s="21" t="s">
        <v>5455</v>
      </c>
    </row>
    <row r="5672" spans="1:3" ht="14.25">
      <c r="A5672" s="55">
        <v>48064000</v>
      </c>
      <c r="B5672" s="21" t="s">
        <v>5384</v>
      </c>
      <c r="C5672" s="21" t="s">
        <v>5456</v>
      </c>
    </row>
    <row r="5673" spans="1:3" ht="14.25">
      <c r="A5673" s="55">
        <v>48070000</v>
      </c>
      <c r="B5673" s="21" t="s">
        <v>5384</v>
      </c>
      <c r="C5673" s="21" t="s">
        <v>5457</v>
      </c>
    </row>
    <row r="5674" spans="1:3" ht="14.25">
      <c r="A5674" s="55">
        <v>48081000</v>
      </c>
      <c r="B5674" s="21" t="s">
        <v>5384</v>
      </c>
      <c r="C5674" s="21" t="s">
        <v>5458</v>
      </c>
    </row>
    <row r="5675" spans="1:3" ht="14.25">
      <c r="A5675" s="55">
        <v>48084000</v>
      </c>
      <c r="B5675" s="21" t="s">
        <v>5384</v>
      </c>
      <c r="C5675" s="21" t="s">
        <v>5459</v>
      </c>
    </row>
    <row r="5676" spans="1:3" ht="14.25">
      <c r="A5676" s="55">
        <v>48089000</v>
      </c>
      <c r="B5676" s="21" t="s">
        <v>5384</v>
      </c>
      <c r="C5676" s="21" t="s">
        <v>5460</v>
      </c>
    </row>
    <row r="5677" spans="1:3" ht="14.25">
      <c r="A5677" s="55">
        <v>48092000</v>
      </c>
      <c r="B5677" s="21" t="s">
        <v>5384</v>
      </c>
      <c r="C5677" s="21" t="s">
        <v>5461</v>
      </c>
    </row>
    <row r="5678" spans="1:3" ht="14.25">
      <c r="A5678" s="55">
        <v>48099000</v>
      </c>
      <c r="B5678" s="21" t="s">
        <v>5384</v>
      </c>
      <c r="C5678" s="21" t="s">
        <v>5462</v>
      </c>
    </row>
    <row r="5679" spans="1:3" ht="14.25">
      <c r="A5679" s="55">
        <v>48101310</v>
      </c>
      <c r="B5679" s="21" t="s">
        <v>5384</v>
      </c>
      <c r="C5679" s="21" t="s">
        <v>5463</v>
      </c>
    </row>
    <row r="5680" spans="1:3" ht="14.25">
      <c r="A5680" s="55">
        <v>48101381</v>
      </c>
      <c r="B5680" s="21" t="s">
        <v>5384</v>
      </c>
      <c r="C5680" s="21" t="s">
        <v>5464</v>
      </c>
    </row>
    <row r="5681" spans="1:3" ht="14.25">
      <c r="A5681" s="55">
        <v>48101382</v>
      </c>
      <c r="B5681" s="21" t="s">
        <v>5384</v>
      </c>
      <c r="C5681" s="21" t="s">
        <v>5465</v>
      </c>
    </row>
    <row r="5682" spans="1:3" ht="14.25">
      <c r="A5682" s="55">
        <v>48101389</v>
      </c>
      <c r="B5682" s="21" t="s">
        <v>5384</v>
      </c>
      <c r="C5682" s="21" t="s">
        <v>5466</v>
      </c>
    </row>
    <row r="5683" spans="1:3" ht="14.25">
      <c r="A5683" s="56">
        <v>48101390</v>
      </c>
      <c r="B5683" s="22" t="s">
        <v>5384</v>
      </c>
      <c r="C5683" s="22" t="s">
        <v>5467</v>
      </c>
    </row>
    <row r="5684" spans="1:3" ht="71.25">
      <c r="A5684" s="61" t="s">
        <v>72</v>
      </c>
      <c r="B5684" s="31" t="s">
        <v>5384</v>
      </c>
      <c r="C5684" s="34" t="s">
        <v>5468</v>
      </c>
    </row>
    <row r="5685" spans="1:3" ht="14.25">
      <c r="A5685" s="61" t="s">
        <v>73</v>
      </c>
      <c r="B5685" s="31" t="s">
        <v>5384</v>
      </c>
      <c r="C5685" s="31" t="s">
        <v>2137</v>
      </c>
    </row>
    <row r="5686" spans="1:3" ht="14.25">
      <c r="A5686" s="55">
        <v>48101410</v>
      </c>
      <c r="B5686" s="21" t="s">
        <v>5384</v>
      </c>
      <c r="C5686" s="21" t="s">
        <v>5469</v>
      </c>
    </row>
    <row r="5687" spans="1:3" ht="14.25">
      <c r="A5687" s="55">
        <v>48101481</v>
      </c>
      <c r="B5687" s="21" t="s">
        <v>5384</v>
      </c>
      <c r="C5687" s="21" t="s">
        <v>5470</v>
      </c>
    </row>
    <row r="5688" spans="1:3" ht="14.25">
      <c r="A5688" s="55">
        <v>48101482</v>
      </c>
      <c r="B5688" s="21" t="s">
        <v>5384</v>
      </c>
      <c r="C5688" s="21" t="s">
        <v>5471</v>
      </c>
    </row>
    <row r="5689" spans="1:3" ht="14.25">
      <c r="A5689" s="55">
        <v>48101489</v>
      </c>
      <c r="B5689" s="21" t="s">
        <v>5384</v>
      </c>
      <c r="C5689" s="21" t="s">
        <v>5472</v>
      </c>
    </row>
    <row r="5690" spans="1:3" ht="14.25">
      <c r="A5690" s="55">
        <v>48101490</v>
      </c>
      <c r="B5690" s="21" t="s">
        <v>5384</v>
      </c>
      <c r="C5690" s="21" t="s">
        <v>5473</v>
      </c>
    </row>
    <row r="5691" spans="1:3" ht="14.25">
      <c r="A5691" s="55">
        <v>48101910</v>
      </c>
      <c r="B5691" s="21" t="s">
        <v>5384</v>
      </c>
      <c r="C5691" s="21" t="s">
        <v>5474</v>
      </c>
    </row>
    <row r="5692" spans="1:3" ht="14.25">
      <c r="A5692" s="55">
        <v>48101981</v>
      </c>
      <c r="B5692" s="21" t="s">
        <v>5384</v>
      </c>
      <c r="C5692" s="21" t="s">
        <v>5475</v>
      </c>
    </row>
    <row r="5693" spans="1:3" ht="14.25">
      <c r="A5693" s="55">
        <v>48101982</v>
      </c>
      <c r="B5693" s="21" t="s">
        <v>5384</v>
      </c>
      <c r="C5693" s="21" t="s">
        <v>5476</v>
      </c>
    </row>
    <row r="5694" spans="1:3" ht="14.25">
      <c r="A5694" s="55">
        <v>48101989</v>
      </c>
      <c r="B5694" s="21" t="s">
        <v>5384</v>
      </c>
      <c r="C5694" s="21" t="s">
        <v>5477</v>
      </c>
    </row>
    <row r="5695" spans="1:3" ht="14.25">
      <c r="A5695" s="56">
        <v>48101990</v>
      </c>
      <c r="B5695" s="22" t="s">
        <v>5384</v>
      </c>
      <c r="C5695" s="22" t="s">
        <v>5478</v>
      </c>
    </row>
    <row r="5696" spans="1:3" ht="57">
      <c r="A5696" s="61" t="s">
        <v>74</v>
      </c>
      <c r="B5696" s="31" t="s">
        <v>5384</v>
      </c>
      <c r="C5696" s="34" t="s">
        <v>5479</v>
      </c>
    </row>
    <row r="5697" spans="1:3" ht="14.25">
      <c r="A5697" s="61" t="s">
        <v>75</v>
      </c>
      <c r="B5697" s="31" t="s">
        <v>5384</v>
      </c>
      <c r="C5697" s="31" t="s">
        <v>2137</v>
      </c>
    </row>
    <row r="5698" spans="1:3" ht="14.25">
      <c r="A5698" s="55">
        <v>48102210</v>
      </c>
      <c r="B5698" s="21" t="s">
        <v>5384</v>
      </c>
      <c r="C5698" s="21" t="s">
        <v>5480</v>
      </c>
    </row>
    <row r="5699" spans="1:3" ht="14.25">
      <c r="A5699" s="55">
        <v>48102290</v>
      </c>
      <c r="B5699" s="21" t="s">
        <v>5384</v>
      </c>
      <c r="C5699" s="21" t="s">
        <v>5481</v>
      </c>
    </row>
    <row r="5700" spans="1:3" ht="14.25">
      <c r="A5700" s="55">
        <v>48102910</v>
      </c>
      <c r="B5700" s="21" t="s">
        <v>5384</v>
      </c>
      <c r="C5700" s="21" t="s">
        <v>5482</v>
      </c>
    </row>
    <row r="5701" spans="1:3" ht="14.25">
      <c r="A5701" s="55">
        <v>48102990</v>
      </c>
      <c r="B5701" s="21" t="s">
        <v>5384</v>
      </c>
      <c r="C5701" s="21" t="s">
        <v>5483</v>
      </c>
    </row>
    <row r="5702" spans="1:3" ht="14.25">
      <c r="A5702" s="55">
        <v>48103110</v>
      </c>
      <c r="B5702" s="21" t="s">
        <v>5384</v>
      </c>
      <c r="C5702" s="21" t="s">
        <v>5484</v>
      </c>
    </row>
    <row r="5703" spans="1:3" ht="14.25">
      <c r="A5703" s="55">
        <v>48103190</v>
      </c>
      <c r="B5703" s="21" t="s">
        <v>5384</v>
      </c>
      <c r="C5703" s="21" t="s">
        <v>5485</v>
      </c>
    </row>
    <row r="5704" spans="1:3" ht="14.25">
      <c r="A5704" s="55">
        <v>48103210</v>
      </c>
      <c r="B5704" s="21" t="s">
        <v>5384</v>
      </c>
      <c r="C5704" s="21" t="s">
        <v>5486</v>
      </c>
    </row>
    <row r="5705" spans="1:3" ht="14.25">
      <c r="A5705" s="55">
        <v>48103290</v>
      </c>
      <c r="B5705" s="21" t="s">
        <v>5384</v>
      </c>
      <c r="C5705" s="21" t="s">
        <v>5487</v>
      </c>
    </row>
    <row r="5706" spans="1:3" ht="14.25">
      <c r="A5706" s="55">
        <v>48103910</v>
      </c>
      <c r="B5706" s="21" t="s">
        <v>5384</v>
      </c>
      <c r="C5706" s="21" t="s">
        <v>5484</v>
      </c>
    </row>
    <row r="5707" spans="1:3" ht="14.25">
      <c r="A5707" s="55">
        <v>48103990</v>
      </c>
      <c r="B5707" s="21" t="s">
        <v>5384</v>
      </c>
      <c r="C5707" s="21" t="s">
        <v>5488</v>
      </c>
    </row>
    <row r="5708" spans="1:3" ht="14.25">
      <c r="A5708" s="55">
        <v>48109210</v>
      </c>
      <c r="B5708" s="21" t="s">
        <v>5384</v>
      </c>
      <c r="C5708" s="21" t="s">
        <v>5489</v>
      </c>
    </row>
    <row r="5709" spans="1:3" ht="14.25">
      <c r="A5709" s="55">
        <v>48109290</v>
      </c>
      <c r="B5709" s="21" t="s">
        <v>5384</v>
      </c>
      <c r="C5709" s="21" t="s">
        <v>5490</v>
      </c>
    </row>
    <row r="5710" spans="1:3" ht="14.25">
      <c r="A5710" s="55">
        <v>48109910</v>
      </c>
      <c r="B5710" s="21" t="s">
        <v>5384</v>
      </c>
      <c r="C5710" s="21" t="s">
        <v>5491</v>
      </c>
    </row>
    <row r="5711" spans="1:3" ht="14.25">
      <c r="A5711" s="55">
        <v>48109990</v>
      </c>
      <c r="B5711" s="21" t="s">
        <v>5384</v>
      </c>
      <c r="C5711" s="21" t="s">
        <v>5492</v>
      </c>
    </row>
    <row r="5712" spans="1:3" ht="14.25">
      <c r="A5712" s="55">
        <v>48111010</v>
      </c>
      <c r="B5712" s="21" t="s">
        <v>5384</v>
      </c>
      <c r="C5712" s="21" t="s">
        <v>5493</v>
      </c>
    </row>
    <row r="5713" spans="1:3" ht="14.25">
      <c r="A5713" s="55">
        <v>48111090</v>
      </c>
      <c r="B5713" s="21" t="s">
        <v>5384</v>
      </c>
      <c r="C5713" s="21" t="s">
        <v>5494</v>
      </c>
    </row>
    <row r="5714" spans="1:3" ht="14.25">
      <c r="A5714" s="55">
        <v>48114110</v>
      </c>
      <c r="B5714" s="21" t="s">
        <v>5384</v>
      </c>
      <c r="C5714" s="21" t="s">
        <v>5495</v>
      </c>
    </row>
    <row r="5715" spans="1:3" ht="14.25">
      <c r="A5715" s="55">
        <v>48114190</v>
      </c>
      <c r="B5715" s="21" t="s">
        <v>5384</v>
      </c>
      <c r="C5715" s="21" t="s">
        <v>5496</v>
      </c>
    </row>
    <row r="5716" spans="1:3" ht="14.25">
      <c r="A5716" s="55">
        <v>48114910</v>
      </c>
      <c r="B5716" s="21" t="s">
        <v>5384</v>
      </c>
      <c r="C5716" s="21" t="s">
        <v>5497</v>
      </c>
    </row>
    <row r="5717" spans="1:3" ht="14.25">
      <c r="A5717" s="55">
        <v>48114990</v>
      </c>
      <c r="B5717" s="21" t="s">
        <v>5384</v>
      </c>
      <c r="C5717" s="21" t="s">
        <v>5498</v>
      </c>
    </row>
    <row r="5718" spans="1:3" ht="14.25">
      <c r="A5718" s="55">
        <v>48115110</v>
      </c>
      <c r="B5718" s="21" t="s">
        <v>5384</v>
      </c>
      <c r="C5718" s="21" t="s">
        <v>5499</v>
      </c>
    </row>
    <row r="5719" spans="1:3" ht="14.25">
      <c r="A5719" s="55">
        <v>48115121</v>
      </c>
      <c r="B5719" s="21" t="s">
        <v>5384</v>
      </c>
      <c r="C5719" s="21" t="s">
        <v>5500</v>
      </c>
    </row>
    <row r="5720" spans="1:3" ht="14.25">
      <c r="A5720" s="55">
        <v>48115122</v>
      </c>
      <c r="B5720" s="21" t="s">
        <v>5384</v>
      </c>
      <c r="C5720" s="21" t="s">
        <v>5501</v>
      </c>
    </row>
    <row r="5721" spans="1:3" ht="14.25">
      <c r="A5721" s="55">
        <v>48115123</v>
      </c>
      <c r="B5721" s="21" t="s">
        <v>5384</v>
      </c>
      <c r="C5721" s="21" t="s">
        <v>5502</v>
      </c>
    </row>
    <row r="5722" spans="1:3" ht="14.25">
      <c r="A5722" s="55">
        <v>48115128</v>
      </c>
      <c r="B5722" s="21" t="s">
        <v>5384</v>
      </c>
      <c r="C5722" s="21" t="s">
        <v>5503</v>
      </c>
    </row>
    <row r="5723" spans="1:3" ht="14.25">
      <c r="A5723" s="55">
        <v>48115129</v>
      </c>
      <c r="B5723" s="21" t="s">
        <v>5384</v>
      </c>
      <c r="C5723" s="21" t="s">
        <v>5504</v>
      </c>
    </row>
    <row r="5724" spans="1:3" ht="14.25">
      <c r="A5724" s="55">
        <v>48115130</v>
      </c>
      <c r="B5724" s="21" t="s">
        <v>5384</v>
      </c>
      <c r="C5724" s="21" t="s">
        <v>5505</v>
      </c>
    </row>
    <row r="5725" spans="1:3" ht="14.25">
      <c r="A5725" s="55">
        <v>48115910</v>
      </c>
      <c r="B5725" s="21" t="s">
        <v>5384</v>
      </c>
      <c r="C5725" s="21" t="s">
        <v>5506</v>
      </c>
    </row>
    <row r="5726" spans="1:3" ht="14.25">
      <c r="A5726" s="55">
        <v>48115921</v>
      </c>
      <c r="B5726" s="21" t="s">
        <v>5384</v>
      </c>
      <c r="C5726" s="21" t="s">
        <v>5507</v>
      </c>
    </row>
    <row r="5727" spans="1:3" ht="14.25">
      <c r="A5727" s="55">
        <v>48115922</v>
      </c>
      <c r="B5727" s="21" t="s">
        <v>5384</v>
      </c>
      <c r="C5727" s="21" t="s">
        <v>5508</v>
      </c>
    </row>
    <row r="5728" spans="1:3" ht="14.25">
      <c r="A5728" s="55">
        <v>48115923</v>
      </c>
      <c r="B5728" s="21" t="s">
        <v>5384</v>
      </c>
      <c r="C5728" s="21" t="s">
        <v>5509</v>
      </c>
    </row>
    <row r="5729" spans="1:3" ht="14.25">
      <c r="A5729" s="55">
        <v>48115929</v>
      </c>
      <c r="B5729" s="21" t="s">
        <v>5384</v>
      </c>
      <c r="C5729" s="21" t="s">
        <v>5510</v>
      </c>
    </row>
    <row r="5730" spans="1:3" ht="14.25">
      <c r="A5730" s="55">
        <v>48115930</v>
      </c>
      <c r="B5730" s="21" t="s">
        <v>5384</v>
      </c>
      <c r="C5730" s="21" t="s">
        <v>5511</v>
      </c>
    </row>
    <row r="5731" spans="1:3" ht="14.25">
      <c r="A5731" s="55">
        <v>48116010</v>
      </c>
      <c r="B5731" s="21" t="s">
        <v>5384</v>
      </c>
      <c r="C5731" s="21" t="s">
        <v>5512</v>
      </c>
    </row>
    <row r="5732" spans="1:3" ht="14.25">
      <c r="A5732" s="55">
        <v>48116090</v>
      </c>
      <c r="B5732" s="21" t="s">
        <v>5384</v>
      </c>
      <c r="C5732" s="21" t="s">
        <v>5513</v>
      </c>
    </row>
    <row r="5733" spans="1:3" ht="14.25">
      <c r="A5733" s="55">
        <v>48119010</v>
      </c>
      <c r="B5733" s="21" t="s">
        <v>5384</v>
      </c>
      <c r="C5733" s="21" t="s">
        <v>5514</v>
      </c>
    </row>
    <row r="5734" spans="1:3" ht="14.25">
      <c r="A5734" s="55">
        <v>48119090</v>
      </c>
      <c r="B5734" s="21" t="s">
        <v>5384</v>
      </c>
      <c r="C5734" s="21" t="s">
        <v>5515</v>
      </c>
    </row>
    <row r="5735" spans="1:3" ht="14.25">
      <c r="A5735" s="55">
        <v>48120000</v>
      </c>
      <c r="B5735" s="21" t="s">
        <v>5384</v>
      </c>
      <c r="C5735" s="21" t="s">
        <v>5516</v>
      </c>
    </row>
    <row r="5736" spans="1:3" ht="14.25">
      <c r="A5736" s="55">
        <v>48131000</v>
      </c>
      <c r="B5736" s="21" t="s">
        <v>5384</v>
      </c>
      <c r="C5736" s="21" t="s">
        <v>5517</v>
      </c>
    </row>
    <row r="5737" spans="1:3" ht="14.25">
      <c r="A5737" s="55">
        <v>48132000</v>
      </c>
      <c r="B5737" s="21" t="s">
        <v>5384</v>
      </c>
      <c r="C5737" s="21" t="s">
        <v>5518</v>
      </c>
    </row>
    <row r="5738" spans="1:3" ht="14.25">
      <c r="A5738" s="55">
        <v>48139000</v>
      </c>
      <c r="B5738" s="21" t="s">
        <v>5384</v>
      </c>
      <c r="C5738" s="21" t="s">
        <v>5519</v>
      </c>
    </row>
    <row r="5739" spans="1:3" ht="14.25">
      <c r="A5739" s="55">
        <v>48142000</v>
      </c>
      <c r="B5739" s="21" t="s">
        <v>5384</v>
      </c>
      <c r="C5739" s="21" t="s">
        <v>5520</v>
      </c>
    </row>
    <row r="5740" spans="1:3" ht="14.25">
      <c r="A5740" s="55">
        <v>48149000</v>
      </c>
      <c r="B5740" s="21" t="s">
        <v>5384</v>
      </c>
      <c r="C5740" s="21" t="s">
        <v>376</v>
      </c>
    </row>
    <row r="5741" spans="1:3" ht="14.25">
      <c r="A5741" s="55">
        <v>48162000</v>
      </c>
      <c r="B5741" s="21" t="s">
        <v>5384</v>
      </c>
      <c r="C5741" s="21" t="s">
        <v>5521</v>
      </c>
    </row>
    <row r="5742" spans="1:3" ht="14.25">
      <c r="A5742" s="55">
        <v>48169010</v>
      </c>
      <c r="B5742" s="21" t="s">
        <v>5384</v>
      </c>
      <c r="C5742" s="21" t="s">
        <v>5522</v>
      </c>
    </row>
    <row r="5743" spans="1:3" ht="14.25">
      <c r="A5743" s="55">
        <v>48169090</v>
      </c>
      <c r="B5743" s="21" t="s">
        <v>5384</v>
      </c>
      <c r="C5743" s="21" t="s">
        <v>5523</v>
      </c>
    </row>
    <row r="5744" spans="1:3" ht="14.25">
      <c r="A5744" s="55">
        <v>48171000</v>
      </c>
      <c r="B5744" s="21" t="s">
        <v>5384</v>
      </c>
      <c r="C5744" s="21" t="s">
        <v>5524</v>
      </c>
    </row>
    <row r="5745" spans="1:3" ht="14.25">
      <c r="A5745" s="55">
        <v>48172000</v>
      </c>
      <c r="B5745" s="21" t="s">
        <v>5384</v>
      </c>
      <c r="C5745" s="21" t="s">
        <v>5525</v>
      </c>
    </row>
    <row r="5746" spans="1:3" ht="14.25">
      <c r="A5746" s="55">
        <v>48173000</v>
      </c>
      <c r="B5746" s="21" t="s">
        <v>5384</v>
      </c>
      <c r="C5746" s="21" t="s">
        <v>5526</v>
      </c>
    </row>
    <row r="5747" spans="1:3" ht="14.25">
      <c r="A5747" s="55">
        <v>48181000</v>
      </c>
      <c r="B5747" s="21" t="s">
        <v>5384</v>
      </c>
      <c r="C5747" s="21" t="s">
        <v>5527</v>
      </c>
    </row>
    <row r="5748" spans="1:3" ht="14.25">
      <c r="A5748" s="55">
        <v>48182000</v>
      </c>
      <c r="B5748" s="21" t="s">
        <v>5384</v>
      </c>
      <c r="C5748" s="21" t="s">
        <v>5528</v>
      </c>
    </row>
    <row r="5749" spans="1:3" ht="14.25">
      <c r="A5749" s="55">
        <v>48183000</v>
      </c>
      <c r="B5749" s="21" t="s">
        <v>5384</v>
      </c>
      <c r="C5749" s="21" t="s">
        <v>5529</v>
      </c>
    </row>
    <row r="5750" spans="1:3" ht="14.25">
      <c r="A5750" s="55">
        <v>48185000</v>
      </c>
      <c r="B5750" s="21" t="s">
        <v>5384</v>
      </c>
      <c r="C5750" s="21" t="s">
        <v>5530</v>
      </c>
    </row>
    <row r="5751" spans="1:3" ht="14.25">
      <c r="A5751" s="55">
        <v>48189010</v>
      </c>
      <c r="B5751" s="21" t="s">
        <v>5384</v>
      </c>
      <c r="C5751" s="21" t="s">
        <v>5531</v>
      </c>
    </row>
    <row r="5752" spans="1:3" ht="14.25">
      <c r="A5752" s="55">
        <v>48189090</v>
      </c>
      <c r="B5752" s="21" t="s">
        <v>5384</v>
      </c>
      <c r="C5752" s="21" t="s">
        <v>5532</v>
      </c>
    </row>
    <row r="5753" spans="1:3" ht="14.25">
      <c r="A5753" s="55">
        <v>48191000</v>
      </c>
      <c r="B5753" s="21" t="s">
        <v>5384</v>
      </c>
      <c r="C5753" s="21" t="s">
        <v>5533</v>
      </c>
    </row>
    <row r="5754" spans="1:3" ht="14.25">
      <c r="A5754" s="55">
        <v>48192000</v>
      </c>
      <c r="B5754" s="21" t="s">
        <v>5384</v>
      </c>
      <c r="C5754" s="21" t="s">
        <v>5534</v>
      </c>
    </row>
    <row r="5755" spans="1:3" ht="14.25">
      <c r="A5755" s="55">
        <v>48193000</v>
      </c>
      <c r="B5755" s="21" t="s">
        <v>5384</v>
      </c>
      <c r="C5755" s="21" t="s">
        <v>5535</v>
      </c>
    </row>
    <row r="5756" spans="1:3" ht="14.25">
      <c r="A5756" s="55">
        <v>48194000</v>
      </c>
      <c r="B5756" s="21" t="s">
        <v>5384</v>
      </c>
      <c r="C5756" s="21" t="s">
        <v>5536</v>
      </c>
    </row>
    <row r="5757" spans="1:3" ht="14.25">
      <c r="A5757" s="55">
        <v>48195000</v>
      </c>
      <c r="B5757" s="21" t="s">
        <v>5384</v>
      </c>
      <c r="C5757" s="21" t="s">
        <v>5537</v>
      </c>
    </row>
    <row r="5758" spans="1:3" ht="14.25">
      <c r="A5758" s="55">
        <v>48196000</v>
      </c>
      <c r="B5758" s="21" t="s">
        <v>5384</v>
      </c>
      <c r="C5758" s="21" t="s">
        <v>5538</v>
      </c>
    </row>
    <row r="5759" spans="1:3" ht="14.25">
      <c r="A5759" s="55">
        <v>48201000</v>
      </c>
      <c r="B5759" s="21" t="s">
        <v>5384</v>
      </c>
      <c r="C5759" s="21" t="s">
        <v>5539</v>
      </c>
    </row>
    <row r="5760" spans="1:3" ht="14.25">
      <c r="A5760" s="55">
        <v>48202000</v>
      </c>
      <c r="B5760" s="21" t="s">
        <v>5384</v>
      </c>
      <c r="C5760" s="21" t="s">
        <v>5540</v>
      </c>
    </row>
    <row r="5761" spans="1:3" ht="14.25">
      <c r="A5761" s="55">
        <v>48203000</v>
      </c>
      <c r="B5761" s="21" t="s">
        <v>5384</v>
      </c>
      <c r="C5761" s="21" t="s">
        <v>5541</v>
      </c>
    </row>
    <row r="5762" spans="1:3" ht="14.25">
      <c r="A5762" s="55">
        <v>48204000</v>
      </c>
      <c r="B5762" s="21" t="s">
        <v>5384</v>
      </c>
      <c r="C5762" s="21" t="s">
        <v>5542</v>
      </c>
    </row>
    <row r="5763" spans="1:3" ht="14.25">
      <c r="A5763" s="55">
        <v>48205000</v>
      </c>
      <c r="B5763" s="21" t="s">
        <v>5384</v>
      </c>
      <c r="C5763" s="21" t="s">
        <v>5543</v>
      </c>
    </row>
    <row r="5764" spans="1:3" ht="14.25">
      <c r="A5764" s="55">
        <v>48209000</v>
      </c>
      <c r="B5764" s="21" t="s">
        <v>5384</v>
      </c>
      <c r="C5764" s="21" t="s">
        <v>5544</v>
      </c>
    </row>
    <row r="5765" spans="1:3" ht="14.25">
      <c r="A5765" s="55">
        <v>48211000</v>
      </c>
      <c r="B5765" s="21" t="s">
        <v>5384</v>
      </c>
      <c r="C5765" s="21" t="s">
        <v>5545</v>
      </c>
    </row>
    <row r="5766" spans="1:3" ht="14.25">
      <c r="A5766" s="55">
        <v>48219000</v>
      </c>
      <c r="B5766" s="21" t="s">
        <v>5384</v>
      </c>
      <c r="C5766" s="21" t="s">
        <v>5546</v>
      </c>
    </row>
    <row r="5767" spans="1:3" ht="14.25">
      <c r="A5767" s="55">
        <v>48221000</v>
      </c>
      <c r="B5767" s="21" t="s">
        <v>5384</v>
      </c>
      <c r="C5767" s="21" t="s">
        <v>5547</v>
      </c>
    </row>
    <row r="5768" spans="1:3" ht="14.25">
      <c r="A5768" s="55">
        <v>48229000</v>
      </c>
      <c r="B5768" s="21" t="s">
        <v>5384</v>
      </c>
      <c r="C5768" s="21" t="s">
        <v>5548</v>
      </c>
    </row>
    <row r="5769" spans="1:3" ht="14.25">
      <c r="A5769" s="55">
        <v>48232010</v>
      </c>
      <c r="B5769" s="21" t="s">
        <v>5384</v>
      </c>
      <c r="C5769" s="21" t="s">
        <v>5549</v>
      </c>
    </row>
    <row r="5770" spans="1:3" ht="14.25">
      <c r="A5770" s="55">
        <v>48232091</v>
      </c>
      <c r="B5770" s="21" t="s">
        <v>5384</v>
      </c>
      <c r="C5770" s="21" t="s">
        <v>5550</v>
      </c>
    </row>
    <row r="5771" spans="1:3" ht="14.25">
      <c r="A5771" s="55">
        <v>48232099</v>
      </c>
      <c r="B5771" s="21" t="s">
        <v>5384</v>
      </c>
      <c r="C5771" s="21" t="s">
        <v>5551</v>
      </c>
    </row>
    <row r="5772" spans="1:3" ht="14.25">
      <c r="A5772" s="55">
        <v>48234000</v>
      </c>
      <c r="B5772" s="21" t="s">
        <v>5384</v>
      </c>
      <c r="C5772" s="21" t="s">
        <v>5552</v>
      </c>
    </row>
    <row r="5773" spans="1:3" ht="14.25">
      <c r="A5773" s="55">
        <v>48236100</v>
      </c>
      <c r="B5773" s="21" t="s">
        <v>5384</v>
      </c>
      <c r="C5773" s="21" t="s">
        <v>5553</v>
      </c>
    </row>
    <row r="5774" spans="1:3" ht="14.25">
      <c r="A5774" s="55">
        <v>48236900</v>
      </c>
      <c r="B5774" s="21" t="s">
        <v>5384</v>
      </c>
      <c r="C5774" s="21" t="s">
        <v>5554</v>
      </c>
    </row>
    <row r="5775" spans="1:3" ht="14.25">
      <c r="A5775" s="55">
        <v>48237000</v>
      </c>
      <c r="B5775" s="21" t="s">
        <v>5384</v>
      </c>
      <c r="C5775" s="21" t="s">
        <v>5555</v>
      </c>
    </row>
    <row r="5776" spans="1:3" ht="14.25">
      <c r="A5776" s="55">
        <v>48239010</v>
      </c>
      <c r="B5776" s="21" t="s">
        <v>5384</v>
      </c>
      <c r="C5776" s="21" t="s">
        <v>5556</v>
      </c>
    </row>
    <row r="5777" spans="1:3" ht="14.25">
      <c r="A5777" s="55">
        <v>48239020</v>
      </c>
      <c r="B5777" s="21" t="s">
        <v>5384</v>
      </c>
      <c r="C5777" s="21" t="s">
        <v>5557</v>
      </c>
    </row>
    <row r="5778" spans="1:3" ht="14.25">
      <c r="A5778" s="55">
        <v>48239091</v>
      </c>
      <c r="B5778" s="21" t="s">
        <v>5384</v>
      </c>
      <c r="C5778" s="21" t="s">
        <v>5558</v>
      </c>
    </row>
    <row r="5779" spans="1:3" ht="14.25">
      <c r="A5779" s="55">
        <v>48239099</v>
      </c>
      <c r="B5779" s="21" t="s">
        <v>5384</v>
      </c>
      <c r="C5779" s="21" t="s">
        <v>5559</v>
      </c>
    </row>
    <row r="5780" spans="1:3" ht="14.25">
      <c r="A5780" s="55">
        <v>49011000</v>
      </c>
      <c r="B5780" s="21" t="s">
        <v>5560</v>
      </c>
      <c r="C5780" s="21" t="s">
        <v>5561</v>
      </c>
    </row>
    <row r="5781" spans="1:3" ht="14.25">
      <c r="A5781" s="55">
        <v>49019100</v>
      </c>
      <c r="B5781" s="21" t="s">
        <v>5560</v>
      </c>
      <c r="C5781" s="21" t="s">
        <v>5562</v>
      </c>
    </row>
    <row r="5782" spans="1:3" ht="14.25">
      <c r="A5782" s="55">
        <v>49019900</v>
      </c>
      <c r="B5782" s="21" t="s">
        <v>5560</v>
      </c>
      <c r="C5782" s="21" t="s">
        <v>5563</v>
      </c>
    </row>
    <row r="5783" spans="1:3" ht="14.25">
      <c r="A5783" s="55">
        <v>49021000</v>
      </c>
      <c r="B5783" s="21" t="s">
        <v>5560</v>
      </c>
      <c r="C5783" s="21" t="s">
        <v>5564</v>
      </c>
    </row>
    <row r="5784" spans="1:3" ht="14.25">
      <c r="A5784" s="55">
        <v>49029000</v>
      </c>
      <c r="B5784" s="21" t="s">
        <v>5560</v>
      </c>
      <c r="C5784" s="21" t="s">
        <v>5565</v>
      </c>
    </row>
    <row r="5785" spans="1:3" ht="14.25">
      <c r="A5785" s="55">
        <v>49030000</v>
      </c>
      <c r="B5785" s="21" t="s">
        <v>5560</v>
      </c>
      <c r="C5785" s="21" t="s">
        <v>5566</v>
      </c>
    </row>
    <row r="5786" spans="1:3" ht="14.25">
      <c r="A5786" s="55">
        <v>49040000</v>
      </c>
      <c r="B5786" s="21" t="s">
        <v>5560</v>
      </c>
      <c r="C5786" s="21" t="s">
        <v>5567</v>
      </c>
    </row>
    <row r="5787" spans="1:3" ht="14.25">
      <c r="A5787" s="55">
        <v>49051000</v>
      </c>
      <c r="B5787" s="21" t="s">
        <v>5560</v>
      </c>
      <c r="C5787" s="21" t="s">
        <v>5568</v>
      </c>
    </row>
    <row r="5788" spans="1:3" ht="14.25">
      <c r="A5788" s="55">
        <v>49059100</v>
      </c>
      <c r="B5788" s="21" t="s">
        <v>5560</v>
      </c>
      <c r="C5788" s="21" t="s">
        <v>5569</v>
      </c>
    </row>
    <row r="5789" spans="1:3" ht="14.25">
      <c r="A5789" s="55">
        <v>49059900</v>
      </c>
      <c r="B5789" s="21" t="s">
        <v>5560</v>
      </c>
      <c r="C5789" s="21" t="s">
        <v>5570</v>
      </c>
    </row>
    <row r="5790" spans="1:3" ht="14.25">
      <c r="A5790" s="55">
        <v>49060000</v>
      </c>
      <c r="B5790" s="21" t="s">
        <v>5560</v>
      </c>
      <c r="C5790" s="21" t="s">
        <v>5571</v>
      </c>
    </row>
    <row r="5791" spans="1:3" ht="14.25">
      <c r="A5791" s="55">
        <v>49070010</v>
      </c>
      <c r="B5791" s="21" t="s">
        <v>5560</v>
      </c>
      <c r="C5791" s="21" t="s">
        <v>5572</v>
      </c>
    </row>
    <row r="5792" spans="1:3" ht="14.25">
      <c r="A5792" s="55">
        <v>49070020</v>
      </c>
      <c r="B5792" s="21" t="s">
        <v>5560</v>
      </c>
      <c r="C5792" s="21" t="s">
        <v>5573</v>
      </c>
    </row>
    <row r="5793" spans="1:3" ht="14.25">
      <c r="A5793" s="55">
        <v>49070030</v>
      </c>
      <c r="B5793" s="21" t="s">
        <v>5560</v>
      </c>
      <c r="C5793" s="21" t="s">
        <v>5574</v>
      </c>
    </row>
    <row r="5794" spans="1:3" ht="14.25">
      <c r="A5794" s="55">
        <v>49070090</v>
      </c>
      <c r="B5794" s="21" t="s">
        <v>5560</v>
      </c>
      <c r="C5794" s="21" t="s">
        <v>5575</v>
      </c>
    </row>
    <row r="5795" spans="1:3" ht="14.25">
      <c r="A5795" s="55">
        <v>49081000</v>
      </c>
      <c r="B5795" s="21" t="s">
        <v>5560</v>
      </c>
      <c r="C5795" s="21" t="s">
        <v>5576</v>
      </c>
    </row>
    <row r="5796" spans="1:3" ht="14.25">
      <c r="A5796" s="55">
        <v>49089000</v>
      </c>
      <c r="B5796" s="21" t="s">
        <v>5560</v>
      </c>
      <c r="C5796" s="21" t="s">
        <v>5577</v>
      </c>
    </row>
    <row r="5797" spans="1:3" ht="14.25">
      <c r="A5797" s="55">
        <v>49090000</v>
      </c>
      <c r="B5797" s="21" t="s">
        <v>5560</v>
      </c>
      <c r="C5797" s="21" t="s">
        <v>5578</v>
      </c>
    </row>
    <row r="5798" spans="1:3" ht="14.25">
      <c r="A5798" s="55">
        <v>49100000</v>
      </c>
      <c r="B5798" s="21" t="s">
        <v>5560</v>
      </c>
      <c r="C5798" s="21" t="s">
        <v>5579</v>
      </c>
    </row>
    <row r="5799" spans="1:3" ht="14.25">
      <c r="A5799" s="55">
        <v>49111010</v>
      </c>
      <c r="B5799" s="21" t="s">
        <v>5560</v>
      </c>
      <c r="C5799" s="21" t="s">
        <v>5580</v>
      </c>
    </row>
    <row r="5800" spans="1:3" ht="14.25">
      <c r="A5800" s="55">
        <v>49111090</v>
      </c>
      <c r="B5800" s="21" t="s">
        <v>5560</v>
      </c>
      <c r="C5800" s="21" t="s">
        <v>5581</v>
      </c>
    </row>
    <row r="5801" spans="1:3" ht="14.25">
      <c r="A5801" s="55">
        <v>49119100</v>
      </c>
      <c r="B5801" s="21" t="s">
        <v>5560</v>
      </c>
      <c r="C5801" s="21" t="s">
        <v>5582</v>
      </c>
    </row>
    <row r="5802" spans="1:3" ht="14.25">
      <c r="A5802" s="55">
        <v>49119900</v>
      </c>
      <c r="B5802" s="21" t="s">
        <v>5560</v>
      </c>
      <c r="C5802" s="21" t="s">
        <v>5583</v>
      </c>
    </row>
    <row r="5803" spans="1:3" ht="14.25">
      <c r="A5803" s="55">
        <v>50010000</v>
      </c>
      <c r="B5803" s="21" t="s">
        <v>5584</v>
      </c>
      <c r="C5803" s="21" t="s">
        <v>5585</v>
      </c>
    </row>
    <row r="5804" spans="1:3" ht="14.25">
      <c r="A5804" s="55">
        <v>50020000</v>
      </c>
      <c r="B5804" s="21" t="s">
        <v>5584</v>
      </c>
      <c r="C5804" s="21" t="s">
        <v>5586</v>
      </c>
    </row>
    <row r="5805" spans="1:3" ht="14.25">
      <c r="A5805" s="55">
        <v>50030010</v>
      </c>
      <c r="B5805" s="21" t="s">
        <v>5584</v>
      </c>
      <c r="C5805" s="21" t="s">
        <v>5587</v>
      </c>
    </row>
    <row r="5806" spans="1:3" ht="14.25">
      <c r="A5806" s="55">
        <v>50030090</v>
      </c>
      <c r="B5806" s="21" t="s">
        <v>5584</v>
      </c>
      <c r="C5806" s="21" t="s">
        <v>5588</v>
      </c>
    </row>
    <row r="5807" spans="1:3" ht="14.25">
      <c r="A5807" s="55">
        <v>50040000</v>
      </c>
      <c r="B5807" s="21" t="s">
        <v>5584</v>
      </c>
      <c r="C5807" s="21" t="s">
        <v>5589</v>
      </c>
    </row>
    <row r="5808" spans="1:3" ht="14.25">
      <c r="A5808" s="55">
        <v>50050000</v>
      </c>
      <c r="B5808" s="21" t="s">
        <v>5584</v>
      </c>
      <c r="C5808" s="21" t="s">
        <v>5590</v>
      </c>
    </row>
    <row r="5809" spans="1:3" ht="14.25">
      <c r="A5809" s="55">
        <v>50060000</v>
      </c>
      <c r="B5809" s="21" t="s">
        <v>5584</v>
      </c>
      <c r="C5809" s="21" t="s">
        <v>5591</v>
      </c>
    </row>
    <row r="5810" spans="1:3" ht="14.25">
      <c r="A5810" s="55">
        <v>50071010</v>
      </c>
      <c r="B5810" s="21" t="s">
        <v>5584</v>
      </c>
      <c r="C5810" s="21" t="s">
        <v>5592</v>
      </c>
    </row>
    <row r="5811" spans="1:3" ht="14.25">
      <c r="A5811" s="55">
        <v>50071090</v>
      </c>
      <c r="B5811" s="21" t="s">
        <v>5584</v>
      </c>
      <c r="C5811" s="21" t="s">
        <v>5593</v>
      </c>
    </row>
    <row r="5812" spans="1:3" ht="14.25">
      <c r="A5812" s="55">
        <v>50072010</v>
      </c>
      <c r="B5812" s="21" t="s">
        <v>5584</v>
      </c>
      <c r="C5812" s="21" t="s">
        <v>5594</v>
      </c>
    </row>
    <row r="5813" spans="1:3" ht="14.25">
      <c r="A5813" s="55">
        <v>50072090</v>
      </c>
      <c r="B5813" s="21" t="s">
        <v>5584</v>
      </c>
      <c r="C5813" s="21" t="s">
        <v>5595</v>
      </c>
    </row>
    <row r="5814" spans="1:3" ht="14.25">
      <c r="A5814" s="55">
        <v>50079000</v>
      </c>
      <c r="B5814" s="21" t="s">
        <v>5584</v>
      </c>
      <c r="C5814" s="21" t="s">
        <v>5596</v>
      </c>
    </row>
    <row r="5815" spans="1:3" ht="14.25">
      <c r="A5815" s="55">
        <v>51011110</v>
      </c>
      <c r="B5815" s="21" t="s">
        <v>5597</v>
      </c>
      <c r="C5815" s="21" t="s">
        <v>5598</v>
      </c>
    </row>
    <row r="5816" spans="1:3" ht="14.25">
      <c r="A5816" s="55">
        <v>51011190</v>
      </c>
      <c r="B5816" s="21" t="s">
        <v>5597</v>
      </c>
      <c r="C5816" s="21" t="s">
        <v>5599</v>
      </c>
    </row>
    <row r="5817" spans="1:3" ht="14.25">
      <c r="A5817" s="55">
        <v>51011900</v>
      </c>
      <c r="B5817" s="21" t="s">
        <v>5597</v>
      </c>
      <c r="C5817" s="21" t="s">
        <v>5600</v>
      </c>
    </row>
    <row r="5818" spans="1:3" ht="14.25">
      <c r="A5818" s="55">
        <v>51012100</v>
      </c>
      <c r="B5818" s="21" t="s">
        <v>5597</v>
      </c>
      <c r="C5818" s="21" t="s">
        <v>5601</v>
      </c>
    </row>
    <row r="5819" spans="1:3" ht="14.25">
      <c r="A5819" s="55">
        <v>51012900</v>
      </c>
      <c r="B5819" s="21" t="s">
        <v>5597</v>
      </c>
      <c r="C5819" s="21" t="s">
        <v>5602</v>
      </c>
    </row>
    <row r="5820" spans="1:3" ht="14.25">
      <c r="A5820" s="55">
        <v>51013000</v>
      </c>
      <c r="B5820" s="21" t="s">
        <v>5597</v>
      </c>
      <c r="C5820" s="21" t="s">
        <v>5603</v>
      </c>
    </row>
    <row r="5821" spans="1:3" ht="14.25">
      <c r="A5821" s="55">
        <v>51021100</v>
      </c>
      <c r="B5821" s="21" t="s">
        <v>5597</v>
      </c>
      <c r="C5821" s="21" t="s">
        <v>5604</v>
      </c>
    </row>
    <row r="5822" spans="1:3" ht="14.25">
      <c r="A5822" s="55">
        <v>51021900</v>
      </c>
      <c r="B5822" s="21" t="s">
        <v>5597</v>
      </c>
      <c r="C5822" s="21" t="s">
        <v>5605</v>
      </c>
    </row>
    <row r="5823" spans="1:3" ht="14.25">
      <c r="A5823" s="55">
        <v>51022000</v>
      </c>
      <c r="B5823" s="21" t="s">
        <v>5597</v>
      </c>
      <c r="C5823" s="21" t="s">
        <v>5606</v>
      </c>
    </row>
    <row r="5824" spans="1:3" ht="14.25">
      <c r="A5824" s="55">
        <v>51031000</v>
      </c>
      <c r="B5824" s="21" t="s">
        <v>5597</v>
      </c>
      <c r="C5824" s="21" t="s">
        <v>5607</v>
      </c>
    </row>
    <row r="5825" spans="1:3" ht="14.25">
      <c r="A5825" s="55">
        <v>51032000</v>
      </c>
      <c r="B5825" s="21" t="s">
        <v>5597</v>
      </c>
      <c r="C5825" s="21" t="s">
        <v>5608</v>
      </c>
    </row>
    <row r="5826" spans="1:3" ht="14.25">
      <c r="A5826" s="55">
        <v>51033000</v>
      </c>
      <c r="B5826" s="21" t="s">
        <v>5597</v>
      </c>
      <c r="C5826" s="21" t="s">
        <v>5609</v>
      </c>
    </row>
    <row r="5827" spans="1:3" ht="14.25">
      <c r="A5827" s="55">
        <v>51040000</v>
      </c>
      <c r="B5827" s="21" t="s">
        <v>5597</v>
      </c>
      <c r="C5827" s="21" t="s">
        <v>5610</v>
      </c>
    </row>
    <row r="5828" spans="1:3" ht="14.25">
      <c r="A5828" s="55">
        <v>51051000</v>
      </c>
      <c r="B5828" s="21" t="s">
        <v>5597</v>
      </c>
      <c r="C5828" s="21" t="s">
        <v>5611</v>
      </c>
    </row>
    <row r="5829" spans="1:3" ht="14.25">
      <c r="A5829" s="55">
        <v>51052100</v>
      </c>
      <c r="B5829" s="21" t="s">
        <v>5597</v>
      </c>
      <c r="C5829" s="21" t="s">
        <v>5612</v>
      </c>
    </row>
    <row r="5830" spans="1:3" ht="14.25">
      <c r="A5830" s="55">
        <v>51052910</v>
      </c>
      <c r="B5830" s="21" t="s">
        <v>5597</v>
      </c>
      <c r="C5830" s="21" t="s">
        <v>5613</v>
      </c>
    </row>
    <row r="5831" spans="1:3" ht="14.25">
      <c r="A5831" s="55">
        <v>51052991</v>
      </c>
      <c r="B5831" s="21" t="s">
        <v>5597</v>
      </c>
      <c r="C5831" s="21" t="s">
        <v>5614</v>
      </c>
    </row>
    <row r="5832" spans="1:3" ht="14.25">
      <c r="A5832" s="55">
        <v>51052999</v>
      </c>
      <c r="B5832" s="21" t="s">
        <v>5597</v>
      </c>
      <c r="C5832" s="21" t="s">
        <v>5615</v>
      </c>
    </row>
    <row r="5833" spans="1:3" ht="14.25">
      <c r="A5833" s="55">
        <v>51053100</v>
      </c>
      <c r="B5833" s="21" t="s">
        <v>5597</v>
      </c>
      <c r="C5833" s="21" t="s">
        <v>5616</v>
      </c>
    </row>
    <row r="5834" spans="1:3" ht="14.25">
      <c r="A5834" s="55">
        <v>51053900</v>
      </c>
      <c r="B5834" s="21" t="s">
        <v>5597</v>
      </c>
      <c r="C5834" s="21" t="s">
        <v>5617</v>
      </c>
    </row>
    <row r="5835" spans="1:3" ht="14.25">
      <c r="A5835" s="55">
        <v>51054000</v>
      </c>
      <c r="B5835" s="21" t="s">
        <v>5597</v>
      </c>
      <c r="C5835" s="21" t="s">
        <v>5618</v>
      </c>
    </row>
    <row r="5836" spans="1:3" ht="14.25">
      <c r="A5836" s="55">
        <v>51061000</v>
      </c>
      <c r="B5836" s="21" t="s">
        <v>5597</v>
      </c>
      <c r="C5836" s="21" t="s">
        <v>5619</v>
      </c>
    </row>
    <row r="5837" spans="1:3" ht="14.25">
      <c r="A5837" s="55">
        <v>51062000</v>
      </c>
      <c r="B5837" s="21" t="s">
        <v>5597</v>
      </c>
      <c r="C5837" s="21" t="s">
        <v>5620</v>
      </c>
    </row>
    <row r="5838" spans="1:3" ht="14.25">
      <c r="A5838" s="55">
        <v>51071011</v>
      </c>
      <c r="B5838" s="21" t="s">
        <v>5597</v>
      </c>
      <c r="C5838" s="21" t="s">
        <v>5621</v>
      </c>
    </row>
    <row r="5839" spans="1:3" ht="14.25">
      <c r="A5839" s="55">
        <v>51071019</v>
      </c>
      <c r="B5839" s="21" t="s">
        <v>5597</v>
      </c>
      <c r="C5839" s="21" t="s">
        <v>5622</v>
      </c>
    </row>
    <row r="5840" spans="1:3" ht="14.25">
      <c r="A5840" s="55">
        <v>51071090</v>
      </c>
      <c r="B5840" s="21" t="s">
        <v>5597</v>
      </c>
      <c r="C5840" s="21" t="s">
        <v>5623</v>
      </c>
    </row>
    <row r="5841" spans="1:3" ht="14.25">
      <c r="A5841" s="55">
        <v>51072000</v>
      </c>
      <c r="B5841" s="21" t="s">
        <v>5597</v>
      </c>
      <c r="C5841" s="21" t="s">
        <v>5624</v>
      </c>
    </row>
    <row r="5842" spans="1:3" ht="14.25">
      <c r="A5842" s="55">
        <v>51081000</v>
      </c>
      <c r="B5842" s="21" t="s">
        <v>5597</v>
      </c>
      <c r="C5842" s="21" t="s">
        <v>5625</v>
      </c>
    </row>
    <row r="5843" spans="1:3" ht="14.25">
      <c r="A5843" s="55">
        <v>51082000</v>
      </c>
      <c r="B5843" s="21" t="s">
        <v>5597</v>
      </c>
      <c r="C5843" s="21" t="s">
        <v>5626</v>
      </c>
    </row>
    <row r="5844" spans="1:3" ht="14.25">
      <c r="A5844" s="55">
        <v>51091000</v>
      </c>
      <c r="B5844" s="21" t="s">
        <v>5597</v>
      </c>
      <c r="C5844" s="21" t="s">
        <v>5627</v>
      </c>
    </row>
    <row r="5845" spans="1:3" ht="14.25">
      <c r="A5845" s="55">
        <v>51099000</v>
      </c>
      <c r="B5845" s="21" t="s">
        <v>5597</v>
      </c>
      <c r="C5845" s="21" t="s">
        <v>5628</v>
      </c>
    </row>
    <row r="5846" spans="1:3" ht="14.25">
      <c r="A5846" s="55">
        <v>51100000</v>
      </c>
      <c r="B5846" s="21" t="s">
        <v>5597</v>
      </c>
      <c r="C5846" s="21" t="s">
        <v>5629</v>
      </c>
    </row>
    <row r="5847" spans="1:3" ht="14.25">
      <c r="A5847" s="55">
        <v>51111110</v>
      </c>
      <c r="B5847" s="21" t="s">
        <v>5597</v>
      </c>
      <c r="C5847" s="21" t="s">
        <v>5630</v>
      </c>
    </row>
    <row r="5848" spans="1:3" ht="14.25">
      <c r="A5848" s="55">
        <v>51111120</v>
      </c>
      <c r="B5848" s="21" t="s">
        <v>5597</v>
      </c>
      <c r="C5848" s="21" t="s">
        <v>5631</v>
      </c>
    </row>
    <row r="5849" spans="1:3" ht="14.25">
      <c r="A5849" s="55">
        <v>51111900</v>
      </c>
      <c r="B5849" s="21" t="s">
        <v>5597</v>
      </c>
      <c r="C5849" s="21" t="s">
        <v>5632</v>
      </c>
    </row>
    <row r="5850" spans="1:3" ht="14.25">
      <c r="A5850" s="55">
        <v>51112000</v>
      </c>
      <c r="B5850" s="21" t="s">
        <v>5597</v>
      </c>
      <c r="C5850" s="21" t="s">
        <v>5633</v>
      </c>
    </row>
    <row r="5851" spans="1:3" ht="14.25">
      <c r="A5851" s="55">
        <v>51113010</v>
      </c>
      <c r="B5851" s="21" t="s">
        <v>5597</v>
      </c>
      <c r="C5851" s="21" t="s">
        <v>5634</v>
      </c>
    </row>
    <row r="5852" spans="1:3" ht="14.25">
      <c r="A5852" s="55">
        <v>51113090</v>
      </c>
      <c r="B5852" s="21" t="s">
        <v>5597</v>
      </c>
      <c r="C5852" s="21" t="s">
        <v>5635</v>
      </c>
    </row>
    <row r="5853" spans="1:3" ht="14.25">
      <c r="A5853" s="55">
        <v>51119000</v>
      </c>
      <c r="B5853" s="21" t="s">
        <v>5597</v>
      </c>
      <c r="C5853" s="21" t="s">
        <v>5636</v>
      </c>
    </row>
    <row r="5854" spans="1:3" ht="14.25">
      <c r="A5854" s="55">
        <v>51121100</v>
      </c>
      <c r="B5854" s="21" t="s">
        <v>5597</v>
      </c>
      <c r="C5854" s="21" t="s">
        <v>5637</v>
      </c>
    </row>
    <row r="5855" spans="1:3" ht="14.25">
      <c r="A5855" s="55">
        <v>51121910</v>
      </c>
      <c r="B5855" s="21" t="s">
        <v>5597</v>
      </c>
      <c r="C5855" s="21" t="s">
        <v>5638</v>
      </c>
    </row>
    <row r="5856" spans="1:3" ht="14.25">
      <c r="A5856" s="55">
        <v>51121920</v>
      </c>
      <c r="B5856" s="21" t="s">
        <v>5597</v>
      </c>
      <c r="C5856" s="21" t="s">
        <v>5639</v>
      </c>
    </row>
    <row r="5857" spans="1:3" ht="14.25">
      <c r="A5857" s="55">
        <v>51122010</v>
      </c>
      <c r="B5857" s="21" t="s">
        <v>5597</v>
      </c>
      <c r="C5857" s="21" t="s">
        <v>5640</v>
      </c>
    </row>
    <row r="5858" spans="1:3" ht="14.25">
      <c r="A5858" s="55">
        <v>51122020</v>
      </c>
      <c r="B5858" s="21" t="s">
        <v>5597</v>
      </c>
      <c r="C5858" s="21" t="s">
        <v>5641</v>
      </c>
    </row>
    <row r="5859" spans="1:3" ht="14.25">
      <c r="A5859" s="55">
        <v>51123010</v>
      </c>
      <c r="B5859" s="21" t="s">
        <v>5597</v>
      </c>
      <c r="C5859" s="21" t="s">
        <v>5642</v>
      </c>
    </row>
    <row r="5860" spans="1:3" ht="14.25">
      <c r="A5860" s="55">
        <v>51123020</v>
      </c>
      <c r="B5860" s="21" t="s">
        <v>5597</v>
      </c>
      <c r="C5860" s="21" t="s">
        <v>5643</v>
      </c>
    </row>
    <row r="5861" spans="1:3" ht="14.25">
      <c r="A5861" s="55">
        <v>51129000</v>
      </c>
      <c r="B5861" s="21" t="s">
        <v>5597</v>
      </c>
      <c r="C5861" s="21" t="s">
        <v>5644</v>
      </c>
    </row>
    <row r="5862" spans="1:3" ht="14.25">
      <c r="A5862" s="55">
        <v>51130011</v>
      </c>
      <c r="B5862" s="21" t="s">
        <v>5597</v>
      </c>
      <c r="C5862" s="21" t="s">
        <v>5645</v>
      </c>
    </row>
    <row r="5863" spans="1:3" ht="14.25">
      <c r="A5863" s="55">
        <v>51130012</v>
      </c>
      <c r="B5863" s="21" t="s">
        <v>5597</v>
      </c>
      <c r="C5863" s="21" t="s">
        <v>5646</v>
      </c>
    </row>
    <row r="5864" spans="1:3" ht="14.25">
      <c r="A5864" s="55">
        <v>51130013</v>
      </c>
      <c r="B5864" s="21" t="s">
        <v>5597</v>
      </c>
      <c r="C5864" s="21" t="s">
        <v>5647</v>
      </c>
    </row>
    <row r="5865" spans="1:3" ht="14.25">
      <c r="A5865" s="55">
        <v>51130020</v>
      </c>
      <c r="B5865" s="21" t="s">
        <v>5597</v>
      </c>
      <c r="C5865" s="21" t="s">
        <v>5648</v>
      </c>
    </row>
    <row r="5866" spans="1:3" ht="14.25">
      <c r="A5866" s="55">
        <v>52010010</v>
      </c>
      <c r="B5866" s="21" t="s">
        <v>5649</v>
      </c>
      <c r="C5866" s="21" t="s">
        <v>5650</v>
      </c>
    </row>
    <row r="5867" spans="1:3" ht="14.25">
      <c r="A5867" s="55">
        <v>52010020</v>
      </c>
      <c r="B5867" s="21" t="s">
        <v>5649</v>
      </c>
      <c r="C5867" s="21" t="s">
        <v>5651</v>
      </c>
    </row>
    <row r="5868" spans="1:3" ht="14.25">
      <c r="A5868" s="55">
        <v>52010090</v>
      </c>
      <c r="B5868" s="21" t="s">
        <v>5649</v>
      </c>
      <c r="C5868" s="21" t="s">
        <v>5652</v>
      </c>
    </row>
    <row r="5869" spans="1:3" ht="14.25">
      <c r="A5869" s="55">
        <v>52021000</v>
      </c>
      <c r="B5869" s="21" t="s">
        <v>5649</v>
      </c>
      <c r="C5869" s="21" t="s">
        <v>5653</v>
      </c>
    </row>
    <row r="5870" spans="1:3" ht="14.25">
      <c r="A5870" s="55">
        <v>52029100</v>
      </c>
      <c r="B5870" s="21" t="s">
        <v>5649</v>
      </c>
      <c r="C5870" s="21" t="s">
        <v>5654</v>
      </c>
    </row>
    <row r="5871" spans="1:3" ht="14.25">
      <c r="A5871" s="55">
        <v>52029900</v>
      </c>
      <c r="B5871" s="21" t="s">
        <v>5649</v>
      </c>
      <c r="C5871" s="21" t="s">
        <v>5655</v>
      </c>
    </row>
    <row r="5872" spans="1:3" ht="14.25">
      <c r="A5872" s="55">
        <v>52030000</v>
      </c>
      <c r="B5872" s="21" t="s">
        <v>5649</v>
      </c>
      <c r="C5872" s="21" t="s">
        <v>5656</v>
      </c>
    </row>
    <row r="5873" spans="1:3" ht="14.25">
      <c r="A5873" s="55">
        <v>52041111</v>
      </c>
      <c r="B5873" s="21" t="s">
        <v>5649</v>
      </c>
      <c r="C5873" s="21" t="s">
        <v>5657</v>
      </c>
    </row>
    <row r="5874" spans="1:3" ht="14.25">
      <c r="A5874" s="55">
        <v>52041112</v>
      </c>
      <c r="B5874" s="21" t="s">
        <v>5649</v>
      </c>
      <c r="C5874" s="21" t="s">
        <v>5658</v>
      </c>
    </row>
    <row r="5875" spans="1:3" ht="14.25">
      <c r="A5875" s="55">
        <v>52041120</v>
      </c>
      <c r="B5875" s="21" t="s">
        <v>5649</v>
      </c>
      <c r="C5875" s="21" t="s">
        <v>5659</v>
      </c>
    </row>
    <row r="5876" spans="1:3" ht="14.25">
      <c r="A5876" s="55">
        <v>52041131</v>
      </c>
      <c r="B5876" s="21" t="s">
        <v>5649</v>
      </c>
      <c r="C5876" s="21" t="s">
        <v>5660</v>
      </c>
    </row>
    <row r="5877" spans="1:3" ht="14.25">
      <c r="A5877" s="55">
        <v>52041132</v>
      </c>
      <c r="B5877" s="21" t="s">
        <v>5649</v>
      </c>
      <c r="C5877" s="21" t="s">
        <v>5661</v>
      </c>
    </row>
    <row r="5878" spans="1:3" ht="14.25">
      <c r="A5878" s="55">
        <v>52041140</v>
      </c>
      <c r="B5878" s="21" t="s">
        <v>5649</v>
      </c>
      <c r="C5878" s="21" t="s">
        <v>5662</v>
      </c>
    </row>
    <row r="5879" spans="1:3" ht="14.25">
      <c r="A5879" s="55">
        <v>52041911</v>
      </c>
      <c r="B5879" s="21" t="s">
        <v>5649</v>
      </c>
      <c r="C5879" s="21" t="s">
        <v>5663</v>
      </c>
    </row>
    <row r="5880" spans="1:3" ht="14.25">
      <c r="A5880" s="55">
        <v>52041912</v>
      </c>
      <c r="B5880" s="21" t="s">
        <v>5649</v>
      </c>
      <c r="C5880" s="21" t="s">
        <v>5664</v>
      </c>
    </row>
    <row r="5881" spans="1:3" ht="14.25">
      <c r="A5881" s="55">
        <v>52041920</v>
      </c>
      <c r="B5881" s="21" t="s">
        <v>5649</v>
      </c>
      <c r="C5881" s="21" t="s">
        <v>5665</v>
      </c>
    </row>
    <row r="5882" spans="1:3" ht="14.25">
      <c r="A5882" s="55">
        <v>52041931</v>
      </c>
      <c r="B5882" s="21" t="s">
        <v>5649</v>
      </c>
      <c r="C5882" s="21" t="s">
        <v>5666</v>
      </c>
    </row>
    <row r="5883" spans="1:3" ht="14.25">
      <c r="A5883" s="55">
        <v>52041932</v>
      </c>
      <c r="B5883" s="21" t="s">
        <v>5649</v>
      </c>
      <c r="C5883" s="21" t="s">
        <v>5667</v>
      </c>
    </row>
    <row r="5884" spans="1:3" ht="14.25">
      <c r="A5884" s="55">
        <v>52041940</v>
      </c>
      <c r="B5884" s="21" t="s">
        <v>5649</v>
      </c>
      <c r="C5884" s="21" t="s">
        <v>5668</v>
      </c>
    </row>
    <row r="5885" spans="1:3" ht="14.25">
      <c r="A5885" s="55">
        <v>52042000</v>
      </c>
      <c r="B5885" s="21" t="s">
        <v>5649</v>
      </c>
      <c r="C5885" s="21" t="s">
        <v>5669</v>
      </c>
    </row>
    <row r="5886" spans="1:3" ht="14.25">
      <c r="A5886" s="55">
        <v>52051100</v>
      </c>
      <c r="B5886" s="21" t="s">
        <v>5649</v>
      </c>
      <c r="C5886" s="21" t="s">
        <v>5670</v>
      </c>
    </row>
    <row r="5887" spans="1:3" ht="14.25">
      <c r="A5887" s="55">
        <v>52051200</v>
      </c>
      <c r="B5887" s="21" t="s">
        <v>5649</v>
      </c>
      <c r="C5887" s="21" t="s">
        <v>5671</v>
      </c>
    </row>
    <row r="5888" spans="1:3" ht="14.25">
      <c r="A5888" s="55">
        <v>52051310</v>
      </c>
      <c r="B5888" s="21" t="s">
        <v>5649</v>
      </c>
      <c r="C5888" s="21" t="s">
        <v>5672</v>
      </c>
    </row>
    <row r="5889" spans="1:3" ht="14.25">
      <c r="A5889" s="55">
        <v>52051390</v>
      </c>
      <c r="B5889" s="21" t="s">
        <v>5649</v>
      </c>
      <c r="C5889" s="21" t="s">
        <v>5673</v>
      </c>
    </row>
    <row r="5890" spans="1:3" ht="14.25">
      <c r="A5890" s="55">
        <v>52051400</v>
      </c>
      <c r="B5890" s="21" t="s">
        <v>5649</v>
      </c>
      <c r="C5890" s="21" t="s">
        <v>5674</v>
      </c>
    </row>
    <row r="5891" spans="1:3" ht="14.25">
      <c r="A5891" s="55">
        <v>52051500</v>
      </c>
      <c r="B5891" s="21" t="s">
        <v>5649</v>
      </c>
      <c r="C5891" s="21" t="s">
        <v>5675</v>
      </c>
    </row>
    <row r="5892" spans="1:3" ht="14.25">
      <c r="A5892" s="55">
        <v>52052100</v>
      </c>
      <c r="B5892" s="21" t="s">
        <v>5649</v>
      </c>
      <c r="C5892" s="21" t="s">
        <v>5676</v>
      </c>
    </row>
    <row r="5893" spans="1:3" ht="14.25">
      <c r="A5893" s="55">
        <v>52052200</v>
      </c>
      <c r="B5893" s="21" t="s">
        <v>5649</v>
      </c>
      <c r="C5893" s="21" t="s">
        <v>5677</v>
      </c>
    </row>
    <row r="5894" spans="1:3" ht="14.25">
      <c r="A5894" s="55">
        <v>52052310</v>
      </c>
      <c r="B5894" s="21" t="s">
        <v>5649</v>
      </c>
      <c r="C5894" s="21" t="s">
        <v>5678</v>
      </c>
    </row>
    <row r="5895" spans="1:3" ht="14.25">
      <c r="A5895" s="55">
        <v>52052390</v>
      </c>
      <c r="B5895" s="21" t="s">
        <v>5649</v>
      </c>
      <c r="C5895" s="21" t="s">
        <v>5679</v>
      </c>
    </row>
    <row r="5896" spans="1:3" ht="14.25">
      <c r="A5896" s="55">
        <v>52052400</v>
      </c>
      <c r="B5896" s="21" t="s">
        <v>5649</v>
      </c>
      <c r="C5896" s="21" t="s">
        <v>5680</v>
      </c>
    </row>
    <row r="5897" spans="1:3" ht="14.25">
      <c r="A5897" s="55">
        <v>52052600</v>
      </c>
      <c r="B5897" s="21" t="s">
        <v>5649</v>
      </c>
      <c r="C5897" s="21" t="s">
        <v>5681</v>
      </c>
    </row>
    <row r="5898" spans="1:3" ht="14.25">
      <c r="A5898" s="55">
        <v>52052700</v>
      </c>
      <c r="B5898" s="21" t="s">
        <v>5649</v>
      </c>
      <c r="C5898" s="21" t="s">
        <v>5682</v>
      </c>
    </row>
    <row r="5899" spans="1:3" ht="14.25">
      <c r="A5899" s="55">
        <v>52052800</v>
      </c>
      <c r="B5899" s="21" t="s">
        <v>5649</v>
      </c>
      <c r="C5899" s="21" t="s">
        <v>5683</v>
      </c>
    </row>
    <row r="5900" spans="1:3" ht="14.25">
      <c r="A5900" s="55">
        <v>52053100</v>
      </c>
      <c r="B5900" s="21" t="s">
        <v>5649</v>
      </c>
      <c r="C5900" s="21" t="s">
        <v>5684</v>
      </c>
    </row>
    <row r="5901" spans="1:3" ht="14.25">
      <c r="A5901" s="55">
        <v>52053200</v>
      </c>
      <c r="B5901" s="21" t="s">
        <v>5649</v>
      </c>
      <c r="C5901" s="21" t="s">
        <v>5685</v>
      </c>
    </row>
    <row r="5902" spans="1:3" ht="14.25">
      <c r="A5902" s="55">
        <v>52053300</v>
      </c>
      <c r="B5902" s="21" t="s">
        <v>5649</v>
      </c>
      <c r="C5902" s="21" t="s">
        <v>5686</v>
      </c>
    </row>
    <row r="5903" spans="1:3" ht="14.25">
      <c r="A5903" s="55">
        <v>52053400</v>
      </c>
      <c r="B5903" s="21" t="s">
        <v>5649</v>
      </c>
      <c r="C5903" s="21" t="s">
        <v>5687</v>
      </c>
    </row>
    <row r="5904" spans="1:3" ht="14.25">
      <c r="A5904" s="55">
        <v>52053500</v>
      </c>
      <c r="B5904" s="21" t="s">
        <v>5649</v>
      </c>
      <c r="C5904" s="21" t="s">
        <v>5688</v>
      </c>
    </row>
    <row r="5905" spans="1:3" ht="14.25">
      <c r="A5905" s="55">
        <v>52054100</v>
      </c>
      <c r="B5905" s="21" t="s">
        <v>5649</v>
      </c>
      <c r="C5905" s="21" t="s">
        <v>5689</v>
      </c>
    </row>
    <row r="5906" spans="1:3" ht="14.25">
      <c r="A5906" s="55">
        <v>52054200</v>
      </c>
      <c r="B5906" s="21" t="s">
        <v>5649</v>
      </c>
      <c r="C5906" s="21" t="s">
        <v>5690</v>
      </c>
    </row>
    <row r="5907" spans="1:3" ht="14.25">
      <c r="A5907" s="55">
        <v>52054300</v>
      </c>
      <c r="B5907" s="21" t="s">
        <v>5649</v>
      </c>
      <c r="C5907" s="21" t="s">
        <v>5691</v>
      </c>
    </row>
    <row r="5908" spans="1:3" ht="14.25">
      <c r="A5908" s="55">
        <v>52054400</v>
      </c>
      <c r="B5908" s="21" t="s">
        <v>5649</v>
      </c>
      <c r="C5908" s="21" t="s">
        <v>5692</v>
      </c>
    </row>
    <row r="5909" spans="1:3" ht="14.25">
      <c r="A5909" s="55">
        <v>52054600</v>
      </c>
      <c r="B5909" s="21" t="s">
        <v>5649</v>
      </c>
      <c r="C5909" s="21" t="s">
        <v>5693</v>
      </c>
    </row>
    <row r="5910" spans="1:3" ht="14.25">
      <c r="A5910" s="55">
        <v>52054700</v>
      </c>
      <c r="B5910" s="21" t="s">
        <v>5649</v>
      </c>
      <c r="C5910" s="21" t="s">
        <v>5694</v>
      </c>
    </row>
    <row r="5911" spans="1:3" ht="14.25">
      <c r="A5911" s="55">
        <v>52054800</v>
      </c>
      <c r="B5911" s="21" t="s">
        <v>5649</v>
      </c>
      <c r="C5911" s="21" t="s">
        <v>5695</v>
      </c>
    </row>
    <row r="5912" spans="1:3" ht="14.25">
      <c r="A5912" s="55">
        <v>52061100</v>
      </c>
      <c r="B5912" s="21" t="s">
        <v>5649</v>
      </c>
      <c r="C5912" s="21" t="s">
        <v>5696</v>
      </c>
    </row>
    <row r="5913" spans="1:3" ht="14.25">
      <c r="A5913" s="55">
        <v>52061200</v>
      </c>
      <c r="B5913" s="21" t="s">
        <v>5649</v>
      </c>
      <c r="C5913" s="21" t="s">
        <v>5697</v>
      </c>
    </row>
    <row r="5914" spans="1:3" ht="14.25">
      <c r="A5914" s="55">
        <v>52061300</v>
      </c>
      <c r="B5914" s="21" t="s">
        <v>5649</v>
      </c>
      <c r="C5914" s="21" t="s">
        <v>5698</v>
      </c>
    </row>
    <row r="5915" spans="1:3" ht="14.25">
      <c r="A5915" s="55">
        <v>52061400</v>
      </c>
      <c r="B5915" s="21" t="s">
        <v>5649</v>
      </c>
      <c r="C5915" s="21" t="s">
        <v>5699</v>
      </c>
    </row>
    <row r="5916" spans="1:3" ht="14.25">
      <c r="A5916" s="55">
        <v>52061500</v>
      </c>
      <c r="B5916" s="21" t="s">
        <v>5649</v>
      </c>
      <c r="C5916" s="21" t="s">
        <v>5700</v>
      </c>
    </row>
    <row r="5917" spans="1:3" ht="14.25">
      <c r="A5917" s="55">
        <v>52062100</v>
      </c>
      <c r="B5917" s="21" t="s">
        <v>5649</v>
      </c>
      <c r="C5917" s="21" t="s">
        <v>5701</v>
      </c>
    </row>
    <row r="5918" spans="1:3" ht="14.25">
      <c r="A5918" s="55">
        <v>52062200</v>
      </c>
      <c r="B5918" s="21" t="s">
        <v>5649</v>
      </c>
      <c r="C5918" s="21" t="s">
        <v>5702</v>
      </c>
    </row>
    <row r="5919" spans="1:3" ht="14.25">
      <c r="A5919" s="55">
        <v>52062300</v>
      </c>
      <c r="B5919" s="21" t="s">
        <v>5649</v>
      </c>
      <c r="C5919" s="21" t="s">
        <v>5703</v>
      </c>
    </row>
    <row r="5920" spans="1:3" ht="14.25">
      <c r="A5920" s="55">
        <v>52062400</v>
      </c>
      <c r="B5920" s="21" t="s">
        <v>5649</v>
      </c>
      <c r="C5920" s="21" t="s">
        <v>5704</v>
      </c>
    </row>
    <row r="5921" spans="1:3" ht="14.25">
      <c r="A5921" s="55">
        <v>52062500</v>
      </c>
      <c r="B5921" s="21" t="s">
        <v>5649</v>
      </c>
      <c r="C5921" s="21" t="s">
        <v>5705</v>
      </c>
    </row>
    <row r="5922" spans="1:3" ht="14.25">
      <c r="A5922" s="55">
        <v>52063100</v>
      </c>
      <c r="B5922" s="21" t="s">
        <v>5649</v>
      </c>
      <c r="C5922" s="21" t="s">
        <v>5706</v>
      </c>
    </row>
    <row r="5923" spans="1:3" ht="14.25">
      <c r="A5923" s="55">
        <v>52063200</v>
      </c>
      <c r="B5923" s="21" t="s">
        <v>5649</v>
      </c>
      <c r="C5923" s="21" t="s">
        <v>5707</v>
      </c>
    </row>
    <row r="5924" spans="1:3" ht="14.25">
      <c r="A5924" s="55">
        <v>52063300</v>
      </c>
      <c r="B5924" s="21" t="s">
        <v>5649</v>
      </c>
      <c r="C5924" s="21" t="s">
        <v>5708</v>
      </c>
    </row>
    <row r="5925" spans="1:3" ht="14.25">
      <c r="A5925" s="55">
        <v>52063400</v>
      </c>
      <c r="B5925" s="21" t="s">
        <v>5649</v>
      </c>
      <c r="C5925" s="21" t="s">
        <v>5709</v>
      </c>
    </row>
    <row r="5926" spans="1:3" ht="14.25">
      <c r="A5926" s="55">
        <v>52063500</v>
      </c>
      <c r="B5926" s="21" t="s">
        <v>5649</v>
      </c>
      <c r="C5926" s="21" t="s">
        <v>5710</v>
      </c>
    </row>
    <row r="5927" spans="1:3" ht="14.25">
      <c r="A5927" s="55">
        <v>52064100</v>
      </c>
      <c r="B5927" s="21" t="s">
        <v>5649</v>
      </c>
      <c r="C5927" s="21" t="s">
        <v>5711</v>
      </c>
    </row>
    <row r="5928" spans="1:3" ht="14.25">
      <c r="A5928" s="55">
        <v>52064200</v>
      </c>
      <c r="B5928" s="21" t="s">
        <v>5649</v>
      </c>
      <c r="C5928" s="21" t="s">
        <v>5712</v>
      </c>
    </row>
    <row r="5929" spans="1:3" ht="14.25">
      <c r="A5929" s="55">
        <v>52064300</v>
      </c>
      <c r="B5929" s="21" t="s">
        <v>5649</v>
      </c>
      <c r="C5929" s="21" t="s">
        <v>5713</v>
      </c>
    </row>
    <row r="5930" spans="1:3" ht="14.25">
      <c r="A5930" s="55">
        <v>52064400</v>
      </c>
      <c r="B5930" s="21" t="s">
        <v>5649</v>
      </c>
      <c r="C5930" s="21" t="s">
        <v>5714</v>
      </c>
    </row>
    <row r="5931" spans="1:3" ht="14.25">
      <c r="A5931" s="55">
        <v>52064500</v>
      </c>
      <c r="B5931" s="21" t="s">
        <v>5649</v>
      </c>
      <c r="C5931" s="21" t="s">
        <v>5715</v>
      </c>
    </row>
    <row r="5932" spans="1:3" ht="14.25">
      <c r="A5932" s="55">
        <v>52071000</v>
      </c>
      <c r="B5932" s="21" t="s">
        <v>5649</v>
      </c>
      <c r="C5932" s="21" t="s">
        <v>5716</v>
      </c>
    </row>
    <row r="5933" spans="1:3" ht="14.25">
      <c r="A5933" s="55">
        <v>52079000</v>
      </c>
      <c r="B5933" s="21" t="s">
        <v>5649</v>
      </c>
      <c r="C5933" s="21" t="s">
        <v>5717</v>
      </c>
    </row>
    <row r="5934" spans="1:3" ht="14.25">
      <c r="A5934" s="55">
        <v>52081100</v>
      </c>
      <c r="B5934" s="21" t="s">
        <v>5649</v>
      </c>
      <c r="C5934" s="21" t="s">
        <v>5718</v>
      </c>
    </row>
    <row r="5935" spans="1:3" ht="14.25">
      <c r="A5935" s="55">
        <v>52081200</v>
      </c>
      <c r="B5935" s="21" t="s">
        <v>5649</v>
      </c>
      <c r="C5935" s="21" t="s">
        <v>5719</v>
      </c>
    </row>
    <row r="5936" spans="1:3" ht="14.25">
      <c r="A5936" s="55">
        <v>52081300</v>
      </c>
      <c r="B5936" s="21" t="s">
        <v>5649</v>
      </c>
      <c r="C5936" s="21" t="s">
        <v>5720</v>
      </c>
    </row>
    <row r="5937" spans="1:3" ht="14.25">
      <c r="A5937" s="55">
        <v>52081900</v>
      </c>
      <c r="B5937" s="21" t="s">
        <v>5649</v>
      </c>
      <c r="C5937" s="21" t="s">
        <v>5721</v>
      </c>
    </row>
    <row r="5938" spans="1:3" ht="14.25">
      <c r="A5938" s="55">
        <v>52082100</v>
      </c>
      <c r="B5938" s="21" t="s">
        <v>5649</v>
      </c>
      <c r="C5938" s="21" t="s">
        <v>5722</v>
      </c>
    </row>
    <row r="5939" spans="1:3" ht="14.25">
      <c r="A5939" s="55">
        <v>52082200</v>
      </c>
      <c r="B5939" s="21" t="s">
        <v>5649</v>
      </c>
      <c r="C5939" s="21" t="s">
        <v>5723</v>
      </c>
    </row>
    <row r="5940" spans="1:3" ht="14.25">
      <c r="A5940" s="55">
        <v>52082300</v>
      </c>
      <c r="B5940" s="21" t="s">
        <v>5649</v>
      </c>
      <c r="C5940" s="21" t="s">
        <v>5724</v>
      </c>
    </row>
    <row r="5941" spans="1:3" ht="14.25">
      <c r="A5941" s="55">
        <v>52082900</v>
      </c>
      <c r="B5941" s="21" t="s">
        <v>5649</v>
      </c>
      <c r="C5941" s="21" t="s">
        <v>5725</v>
      </c>
    </row>
    <row r="5942" spans="1:3" ht="14.25">
      <c r="A5942" s="55">
        <v>52083100</v>
      </c>
      <c r="B5942" s="21" t="s">
        <v>5649</v>
      </c>
      <c r="C5942" s="21" t="s">
        <v>5726</v>
      </c>
    </row>
    <row r="5943" spans="1:3" ht="14.25">
      <c r="A5943" s="55">
        <v>52083200</v>
      </c>
      <c r="B5943" s="21" t="s">
        <v>5649</v>
      </c>
      <c r="C5943" s="21" t="s">
        <v>5727</v>
      </c>
    </row>
    <row r="5944" spans="1:3" ht="14.25">
      <c r="A5944" s="55">
        <v>52083300</v>
      </c>
      <c r="B5944" s="21" t="s">
        <v>5649</v>
      </c>
      <c r="C5944" s="21" t="s">
        <v>5728</v>
      </c>
    </row>
    <row r="5945" spans="1:3" ht="14.25">
      <c r="A5945" s="55">
        <v>52083900</v>
      </c>
      <c r="B5945" s="21" t="s">
        <v>5649</v>
      </c>
      <c r="C5945" s="21" t="s">
        <v>5729</v>
      </c>
    </row>
    <row r="5946" spans="1:3" ht="14.25">
      <c r="A5946" s="55">
        <v>52084100</v>
      </c>
      <c r="B5946" s="21" t="s">
        <v>5649</v>
      </c>
      <c r="C5946" s="21" t="s">
        <v>5730</v>
      </c>
    </row>
    <row r="5947" spans="1:3" ht="14.25">
      <c r="A5947" s="55">
        <v>52084200</v>
      </c>
      <c r="B5947" s="21" t="s">
        <v>5649</v>
      </c>
      <c r="C5947" s="21" t="s">
        <v>5731</v>
      </c>
    </row>
    <row r="5948" spans="1:3" ht="14.25">
      <c r="A5948" s="55">
        <v>52084300</v>
      </c>
      <c r="B5948" s="21" t="s">
        <v>5649</v>
      </c>
      <c r="C5948" s="21" t="s">
        <v>5732</v>
      </c>
    </row>
    <row r="5949" spans="1:3" ht="14.25">
      <c r="A5949" s="55">
        <v>52084900</v>
      </c>
      <c r="B5949" s="21" t="s">
        <v>5649</v>
      </c>
      <c r="C5949" s="21" t="s">
        <v>5733</v>
      </c>
    </row>
    <row r="5950" spans="1:3" ht="14.25">
      <c r="A5950" s="55">
        <v>52085100</v>
      </c>
      <c r="B5950" s="21" t="s">
        <v>5649</v>
      </c>
      <c r="C5950" s="21" t="s">
        <v>5734</v>
      </c>
    </row>
    <row r="5951" spans="1:3" ht="14.25">
      <c r="A5951" s="55">
        <v>52085200</v>
      </c>
      <c r="B5951" s="21" t="s">
        <v>5649</v>
      </c>
      <c r="C5951" s="21" t="s">
        <v>5735</v>
      </c>
    </row>
    <row r="5952" spans="1:3" ht="14.25">
      <c r="A5952" s="55">
        <v>52085910</v>
      </c>
      <c r="B5952" s="21" t="s">
        <v>5649</v>
      </c>
      <c r="C5952" s="21" t="s">
        <v>5736</v>
      </c>
    </row>
    <row r="5953" spans="1:3" ht="14.25">
      <c r="A5953" s="55">
        <v>52085990</v>
      </c>
      <c r="B5953" s="21" t="s">
        <v>5649</v>
      </c>
      <c r="C5953" s="21" t="s">
        <v>5737</v>
      </c>
    </row>
    <row r="5954" spans="1:3" ht="14.25">
      <c r="A5954" s="55">
        <v>52091100</v>
      </c>
      <c r="B5954" s="21" t="s">
        <v>5649</v>
      </c>
      <c r="C5954" s="21" t="s">
        <v>5738</v>
      </c>
    </row>
    <row r="5955" spans="1:3" ht="14.25">
      <c r="A5955" s="55">
        <v>52091200</v>
      </c>
      <c r="B5955" s="21" t="s">
        <v>5649</v>
      </c>
      <c r="C5955" s="21" t="s">
        <v>5739</v>
      </c>
    </row>
    <row r="5956" spans="1:3" ht="14.25">
      <c r="A5956" s="55">
        <v>52091900</v>
      </c>
      <c r="B5956" s="21" t="s">
        <v>5649</v>
      </c>
      <c r="C5956" s="21" t="s">
        <v>5740</v>
      </c>
    </row>
    <row r="5957" spans="1:3" ht="14.25">
      <c r="A5957" s="55">
        <v>52092100</v>
      </c>
      <c r="B5957" s="21" t="s">
        <v>5649</v>
      </c>
      <c r="C5957" s="21" t="s">
        <v>5741</v>
      </c>
    </row>
    <row r="5958" spans="1:3" ht="14.25">
      <c r="A5958" s="55">
        <v>52092200</v>
      </c>
      <c r="B5958" s="21" t="s">
        <v>5649</v>
      </c>
      <c r="C5958" s="21" t="s">
        <v>5742</v>
      </c>
    </row>
    <row r="5959" spans="1:3" ht="14.25">
      <c r="A5959" s="55">
        <v>52092900</v>
      </c>
      <c r="B5959" s="21" t="s">
        <v>5649</v>
      </c>
      <c r="C5959" s="21" t="s">
        <v>5743</v>
      </c>
    </row>
    <row r="5960" spans="1:3" ht="14.25">
      <c r="A5960" s="55">
        <v>52093100</v>
      </c>
      <c r="B5960" s="21" t="s">
        <v>5649</v>
      </c>
      <c r="C5960" s="21" t="s">
        <v>5744</v>
      </c>
    </row>
    <row r="5961" spans="1:3" ht="14.25">
      <c r="A5961" s="55">
        <v>52093200</v>
      </c>
      <c r="B5961" s="21" t="s">
        <v>5649</v>
      </c>
      <c r="C5961" s="21" t="s">
        <v>5745</v>
      </c>
    </row>
    <row r="5962" spans="1:3" ht="14.25">
      <c r="A5962" s="55">
        <v>52093900</v>
      </c>
      <c r="B5962" s="21" t="s">
        <v>5649</v>
      </c>
      <c r="C5962" s="21" t="s">
        <v>5746</v>
      </c>
    </row>
    <row r="5963" spans="1:3" ht="14.25">
      <c r="A5963" s="55">
        <v>52094100</v>
      </c>
      <c r="B5963" s="21" t="s">
        <v>5649</v>
      </c>
      <c r="C5963" s="21" t="s">
        <v>5747</v>
      </c>
    </row>
    <row r="5964" spans="1:3" ht="14.25">
      <c r="A5964" s="55">
        <v>52094210</v>
      </c>
      <c r="B5964" s="21" t="s">
        <v>5649</v>
      </c>
      <c r="C5964" s="21" t="s">
        <v>5748</v>
      </c>
    </row>
    <row r="5965" spans="1:3" ht="14.25">
      <c r="A5965" s="55">
        <v>52094290</v>
      </c>
      <c r="B5965" s="21" t="s">
        <v>5649</v>
      </c>
      <c r="C5965" s="21" t="s">
        <v>5749</v>
      </c>
    </row>
    <row r="5966" spans="1:3" ht="14.25">
      <c r="A5966" s="55">
        <v>52094300</v>
      </c>
      <c r="B5966" s="21" t="s">
        <v>5649</v>
      </c>
      <c r="C5966" s="21" t="s">
        <v>5750</v>
      </c>
    </row>
    <row r="5967" spans="1:3" ht="14.25">
      <c r="A5967" s="55">
        <v>52094900</v>
      </c>
      <c r="B5967" s="21" t="s">
        <v>5649</v>
      </c>
      <c r="C5967" s="21" t="s">
        <v>5751</v>
      </c>
    </row>
    <row r="5968" spans="1:3" ht="14.25">
      <c r="A5968" s="55">
        <v>52095100</v>
      </c>
      <c r="B5968" s="21" t="s">
        <v>5649</v>
      </c>
      <c r="C5968" s="21" t="s">
        <v>5752</v>
      </c>
    </row>
    <row r="5969" spans="1:3" ht="14.25">
      <c r="A5969" s="55">
        <v>52095200</v>
      </c>
      <c r="B5969" s="21" t="s">
        <v>5649</v>
      </c>
      <c r="C5969" s="21" t="s">
        <v>5753</v>
      </c>
    </row>
    <row r="5970" spans="1:3" ht="14.25">
      <c r="A5970" s="55">
        <v>52095900</v>
      </c>
      <c r="B5970" s="21" t="s">
        <v>5649</v>
      </c>
      <c r="C5970" s="21" t="s">
        <v>5754</v>
      </c>
    </row>
    <row r="5971" spans="1:3" ht="14.25">
      <c r="A5971" s="55">
        <v>52101100</v>
      </c>
      <c r="B5971" s="21" t="s">
        <v>5649</v>
      </c>
      <c r="C5971" s="21" t="s">
        <v>5755</v>
      </c>
    </row>
    <row r="5972" spans="1:3" ht="14.25">
      <c r="A5972" s="55">
        <v>52101910</v>
      </c>
      <c r="B5972" s="21" t="s">
        <v>5649</v>
      </c>
      <c r="C5972" s="21" t="s">
        <v>5756</v>
      </c>
    </row>
    <row r="5973" spans="1:3" ht="14.25">
      <c r="A5973" s="55">
        <v>52101990</v>
      </c>
      <c r="B5973" s="21" t="s">
        <v>5649</v>
      </c>
      <c r="C5973" s="21" t="s">
        <v>5757</v>
      </c>
    </row>
    <row r="5974" spans="1:3" ht="14.25">
      <c r="A5974" s="55">
        <v>52102100</v>
      </c>
      <c r="B5974" s="21" t="s">
        <v>5649</v>
      </c>
      <c r="C5974" s="21" t="s">
        <v>5758</v>
      </c>
    </row>
    <row r="5975" spans="1:3" ht="14.25">
      <c r="A5975" s="55">
        <v>52102910</v>
      </c>
      <c r="B5975" s="21" t="s">
        <v>5649</v>
      </c>
      <c r="C5975" s="21" t="s">
        <v>5759</v>
      </c>
    </row>
    <row r="5976" spans="1:3" ht="14.25">
      <c r="A5976" s="55">
        <v>52102990</v>
      </c>
      <c r="B5976" s="21" t="s">
        <v>5649</v>
      </c>
      <c r="C5976" s="21" t="s">
        <v>5760</v>
      </c>
    </row>
    <row r="5977" spans="1:3" ht="14.25">
      <c r="A5977" s="55">
        <v>52103100</v>
      </c>
      <c r="B5977" s="21" t="s">
        <v>5649</v>
      </c>
      <c r="C5977" s="21" t="s">
        <v>5761</v>
      </c>
    </row>
    <row r="5978" spans="1:3" ht="14.25">
      <c r="A5978" s="55">
        <v>52103200</v>
      </c>
      <c r="B5978" s="21" t="s">
        <v>5649</v>
      </c>
      <c r="C5978" s="21" t="s">
        <v>5762</v>
      </c>
    </row>
    <row r="5979" spans="1:3" ht="14.25">
      <c r="A5979" s="55">
        <v>52103900</v>
      </c>
      <c r="B5979" s="21" t="s">
        <v>5649</v>
      </c>
      <c r="C5979" s="21" t="s">
        <v>5763</v>
      </c>
    </row>
    <row r="5980" spans="1:3" ht="14.25">
      <c r="A5980" s="55">
        <v>52104100</v>
      </c>
      <c r="B5980" s="21" t="s">
        <v>5649</v>
      </c>
      <c r="C5980" s="21" t="s">
        <v>5764</v>
      </c>
    </row>
    <row r="5981" spans="1:3" ht="14.25">
      <c r="A5981" s="55">
        <v>52104910</v>
      </c>
      <c r="B5981" s="21" t="s">
        <v>5649</v>
      </c>
      <c r="C5981" s="21" t="s">
        <v>5765</v>
      </c>
    </row>
    <row r="5982" spans="1:3" ht="14.25">
      <c r="A5982" s="55">
        <v>52104990</v>
      </c>
      <c r="B5982" s="21" t="s">
        <v>5649</v>
      </c>
      <c r="C5982" s="21" t="s">
        <v>5766</v>
      </c>
    </row>
    <row r="5983" spans="1:3" ht="14.25">
      <c r="A5983" s="55">
        <v>52105100</v>
      </c>
      <c r="B5983" s="21" t="s">
        <v>5649</v>
      </c>
      <c r="C5983" s="21" t="s">
        <v>5767</v>
      </c>
    </row>
    <row r="5984" spans="1:3" ht="14.25">
      <c r="A5984" s="55">
        <v>52105910</v>
      </c>
      <c r="B5984" s="21" t="s">
        <v>5649</v>
      </c>
      <c r="C5984" s="21" t="s">
        <v>5768</v>
      </c>
    </row>
    <row r="5985" spans="1:3" ht="14.25">
      <c r="A5985" s="55">
        <v>52105990</v>
      </c>
      <c r="B5985" s="21" t="s">
        <v>5649</v>
      </c>
      <c r="C5985" s="21" t="s">
        <v>5769</v>
      </c>
    </row>
    <row r="5986" spans="1:3" ht="14.25">
      <c r="A5986" s="55">
        <v>52111100</v>
      </c>
      <c r="B5986" s="21" t="s">
        <v>5649</v>
      </c>
      <c r="C5986" s="21" t="s">
        <v>5770</v>
      </c>
    </row>
    <row r="5987" spans="1:3" ht="14.25">
      <c r="A5987" s="55">
        <v>52111200</v>
      </c>
      <c r="B5987" s="21" t="s">
        <v>5649</v>
      </c>
      <c r="C5987" s="21" t="s">
        <v>5771</v>
      </c>
    </row>
    <row r="5988" spans="1:3" ht="14.25">
      <c r="A5988" s="55">
        <v>52111900</v>
      </c>
      <c r="B5988" s="21" t="s">
        <v>5649</v>
      </c>
      <c r="C5988" s="21" t="s">
        <v>5772</v>
      </c>
    </row>
    <row r="5989" spans="1:3" ht="14.25">
      <c r="A5989" s="55">
        <v>52112010</v>
      </c>
      <c r="B5989" s="21" t="s">
        <v>5649</v>
      </c>
      <c r="C5989" s="21" t="s">
        <v>5773</v>
      </c>
    </row>
    <row r="5990" spans="1:3" ht="14.25">
      <c r="A5990" s="55">
        <v>52112020</v>
      </c>
      <c r="B5990" s="21" t="s">
        <v>5649</v>
      </c>
      <c r="C5990" s="21" t="s">
        <v>5774</v>
      </c>
    </row>
    <row r="5991" spans="1:3" ht="14.25">
      <c r="A5991" s="55">
        <v>52112090</v>
      </c>
      <c r="B5991" s="21" t="s">
        <v>5649</v>
      </c>
      <c r="C5991" s="21" t="s">
        <v>5775</v>
      </c>
    </row>
    <row r="5992" spans="1:3" ht="14.25">
      <c r="A5992" s="55">
        <v>52113100</v>
      </c>
      <c r="B5992" s="21" t="s">
        <v>5649</v>
      </c>
      <c r="C5992" s="21" t="s">
        <v>5776</v>
      </c>
    </row>
    <row r="5993" spans="1:3" ht="14.25">
      <c r="A5993" s="55">
        <v>52113200</v>
      </c>
      <c r="B5993" s="21" t="s">
        <v>5649</v>
      </c>
      <c r="C5993" s="21" t="s">
        <v>5777</v>
      </c>
    </row>
    <row r="5994" spans="1:3" ht="14.25">
      <c r="A5994" s="55">
        <v>52113900</v>
      </c>
      <c r="B5994" s="21" t="s">
        <v>5649</v>
      </c>
      <c r="C5994" s="21" t="s">
        <v>5778</v>
      </c>
    </row>
    <row r="5995" spans="1:3" ht="14.25">
      <c r="A5995" s="55">
        <v>52114100</v>
      </c>
      <c r="B5995" s="21" t="s">
        <v>5649</v>
      </c>
      <c r="C5995" s="21" t="s">
        <v>5779</v>
      </c>
    </row>
    <row r="5996" spans="1:3" ht="14.25">
      <c r="A5996" s="55">
        <v>52114210</v>
      </c>
      <c r="B5996" s="21" t="s">
        <v>5649</v>
      </c>
      <c r="C5996" s="21" t="s">
        <v>5780</v>
      </c>
    </row>
    <row r="5997" spans="1:3" ht="14.25">
      <c r="A5997" s="55">
        <v>52114290</v>
      </c>
      <c r="B5997" s="21" t="s">
        <v>5649</v>
      </c>
      <c r="C5997" s="21" t="s">
        <v>5781</v>
      </c>
    </row>
    <row r="5998" spans="1:3" ht="14.25">
      <c r="A5998" s="55">
        <v>52114300</v>
      </c>
      <c r="B5998" s="21" t="s">
        <v>5649</v>
      </c>
      <c r="C5998" s="21" t="s">
        <v>5782</v>
      </c>
    </row>
    <row r="5999" spans="1:3" ht="14.25">
      <c r="A5999" s="55">
        <v>52114900</v>
      </c>
      <c r="B5999" s="21" t="s">
        <v>5649</v>
      </c>
      <c r="C5999" s="21" t="s">
        <v>5783</v>
      </c>
    </row>
    <row r="6000" spans="1:3" ht="14.25">
      <c r="A6000" s="55">
        <v>52115100</v>
      </c>
      <c r="B6000" s="21" t="s">
        <v>5649</v>
      </c>
      <c r="C6000" s="21" t="s">
        <v>5784</v>
      </c>
    </row>
    <row r="6001" spans="1:3" ht="14.25">
      <c r="A6001" s="55">
        <v>52115200</v>
      </c>
      <c r="B6001" s="21" t="s">
        <v>5649</v>
      </c>
      <c r="C6001" s="21" t="s">
        <v>5785</v>
      </c>
    </row>
    <row r="6002" spans="1:3" ht="14.25">
      <c r="A6002" s="55">
        <v>52115900</v>
      </c>
      <c r="B6002" s="21" t="s">
        <v>5649</v>
      </c>
      <c r="C6002" s="21" t="s">
        <v>5786</v>
      </c>
    </row>
    <row r="6003" spans="1:3" ht="14.25">
      <c r="A6003" s="55">
        <v>52121100</v>
      </c>
      <c r="B6003" s="21" t="s">
        <v>5649</v>
      </c>
      <c r="C6003" s="21" t="s">
        <v>5787</v>
      </c>
    </row>
    <row r="6004" spans="1:3" ht="14.25">
      <c r="A6004" s="55">
        <v>52121200</v>
      </c>
      <c r="B6004" s="21" t="s">
        <v>5649</v>
      </c>
      <c r="C6004" s="21" t="s">
        <v>5788</v>
      </c>
    </row>
    <row r="6005" spans="1:3" ht="14.25">
      <c r="A6005" s="55">
        <v>52121300</v>
      </c>
      <c r="B6005" s="21" t="s">
        <v>5649</v>
      </c>
      <c r="C6005" s="21" t="s">
        <v>5789</v>
      </c>
    </row>
    <row r="6006" spans="1:3" ht="14.25">
      <c r="A6006" s="55">
        <v>52121400</v>
      </c>
      <c r="B6006" s="21" t="s">
        <v>5649</v>
      </c>
      <c r="C6006" s="21" t="s">
        <v>5790</v>
      </c>
    </row>
    <row r="6007" spans="1:3" ht="14.25">
      <c r="A6007" s="55">
        <v>52121500</v>
      </c>
      <c r="B6007" s="21" t="s">
        <v>5649</v>
      </c>
      <c r="C6007" s="21" t="s">
        <v>5791</v>
      </c>
    </row>
    <row r="6008" spans="1:3" ht="14.25">
      <c r="A6008" s="55">
        <v>52122100</v>
      </c>
      <c r="B6008" s="21" t="s">
        <v>5649</v>
      </c>
      <c r="C6008" s="21" t="s">
        <v>5792</v>
      </c>
    </row>
    <row r="6009" spans="1:3" ht="14.25">
      <c r="A6009" s="55">
        <v>52122200</v>
      </c>
      <c r="B6009" s="21" t="s">
        <v>5649</v>
      </c>
      <c r="C6009" s="21" t="s">
        <v>5793</v>
      </c>
    </row>
    <row r="6010" spans="1:3" ht="14.25">
      <c r="A6010" s="55">
        <v>52122300</v>
      </c>
      <c r="B6010" s="21" t="s">
        <v>5649</v>
      </c>
      <c r="C6010" s="21" t="s">
        <v>5794</v>
      </c>
    </row>
    <row r="6011" spans="1:3" ht="14.25">
      <c r="A6011" s="55">
        <v>52122400</v>
      </c>
      <c r="B6011" s="21" t="s">
        <v>5649</v>
      </c>
      <c r="C6011" s="21" t="s">
        <v>5795</v>
      </c>
    </row>
    <row r="6012" spans="1:3" ht="14.25">
      <c r="A6012" s="55">
        <v>52122500</v>
      </c>
      <c r="B6012" s="21" t="s">
        <v>5649</v>
      </c>
      <c r="C6012" s="21" t="s">
        <v>5796</v>
      </c>
    </row>
    <row r="6013" spans="1:3" ht="14.25">
      <c r="A6013" s="55">
        <v>53011000</v>
      </c>
      <c r="B6013" s="21" t="s">
        <v>5797</v>
      </c>
      <c r="C6013" s="21" t="s">
        <v>5798</v>
      </c>
    </row>
    <row r="6014" spans="1:3" ht="14.25">
      <c r="A6014" s="55">
        <v>53012110</v>
      </c>
      <c r="B6014" s="21" t="s">
        <v>5797</v>
      </c>
      <c r="C6014" s="21" t="s">
        <v>5799</v>
      </c>
    </row>
    <row r="6015" spans="1:3" ht="14.25">
      <c r="A6015" s="55">
        <v>53012120</v>
      </c>
      <c r="B6015" s="21" t="s">
        <v>5797</v>
      </c>
      <c r="C6015" s="21" t="s">
        <v>5800</v>
      </c>
    </row>
    <row r="6016" spans="1:3" ht="14.25">
      <c r="A6016" s="55">
        <v>53012910</v>
      </c>
      <c r="B6016" s="21" t="s">
        <v>5797</v>
      </c>
      <c r="C6016" s="21" t="s">
        <v>5801</v>
      </c>
    </row>
    <row r="6017" spans="1:3" ht="14.25">
      <c r="A6017" s="55">
        <v>53012990</v>
      </c>
      <c r="B6017" s="21" t="s">
        <v>5797</v>
      </c>
      <c r="C6017" s="21" t="s">
        <v>5802</v>
      </c>
    </row>
    <row r="6018" spans="1:3" ht="14.25">
      <c r="A6018" s="55">
        <v>53013000</v>
      </c>
      <c r="B6018" s="21" t="s">
        <v>5797</v>
      </c>
      <c r="C6018" s="21" t="s">
        <v>5803</v>
      </c>
    </row>
    <row r="6019" spans="1:3" ht="14.25">
      <c r="A6019" s="55">
        <v>53021000</v>
      </c>
      <c r="B6019" s="21" t="s">
        <v>5797</v>
      </c>
      <c r="C6019" s="21" t="s">
        <v>5804</v>
      </c>
    </row>
    <row r="6020" spans="1:3" ht="14.25">
      <c r="A6020" s="55">
        <v>53029000</v>
      </c>
      <c r="B6020" s="21" t="s">
        <v>5797</v>
      </c>
      <c r="C6020" s="21" t="s">
        <v>5805</v>
      </c>
    </row>
    <row r="6021" spans="1:3" ht="14.25">
      <c r="A6021" s="55">
        <v>53031010</v>
      </c>
      <c r="B6021" s="21" t="s">
        <v>5797</v>
      </c>
      <c r="C6021" s="21" t="s">
        <v>5806</v>
      </c>
    </row>
    <row r="6022" spans="1:3" ht="14.25">
      <c r="A6022" s="55">
        <v>53031090</v>
      </c>
      <c r="B6022" s="21" t="s">
        <v>5797</v>
      </c>
      <c r="C6022" s="21" t="s">
        <v>5807</v>
      </c>
    </row>
    <row r="6023" spans="1:3" ht="14.25">
      <c r="A6023" s="55">
        <v>53039010</v>
      </c>
      <c r="B6023" s="21" t="s">
        <v>5797</v>
      </c>
      <c r="C6023" s="21" t="s">
        <v>5808</v>
      </c>
    </row>
    <row r="6024" spans="1:3" ht="14.25">
      <c r="A6024" s="55">
        <v>53039090</v>
      </c>
      <c r="B6024" s="21" t="s">
        <v>5797</v>
      </c>
      <c r="C6024" s="21" t="s">
        <v>5809</v>
      </c>
    </row>
    <row r="6025" spans="1:3" ht="14.25">
      <c r="A6025" s="55">
        <v>53050010</v>
      </c>
      <c r="B6025" s="21" t="s">
        <v>5797</v>
      </c>
      <c r="C6025" s="21" t="s">
        <v>5810</v>
      </c>
    </row>
    <row r="6026" spans="1:3" ht="14.25">
      <c r="A6026" s="55">
        <v>53050090</v>
      </c>
      <c r="B6026" s="21" t="s">
        <v>5797</v>
      </c>
      <c r="C6026" s="21" t="s">
        <v>5811</v>
      </c>
    </row>
    <row r="6027" spans="1:3" ht="14.25">
      <c r="A6027" s="55">
        <v>53061000</v>
      </c>
      <c r="B6027" s="21" t="s">
        <v>5797</v>
      </c>
      <c r="C6027" s="21" t="s">
        <v>5812</v>
      </c>
    </row>
    <row r="6028" spans="1:3" ht="14.25">
      <c r="A6028" s="55">
        <v>53062000</v>
      </c>
      <c r="B6028" s="21" t="s">
        <v>5797</v>
      </c>
      <c r="C6028" s="21" t="s">
        <v>5813</v>
      </c>
    </row>
    <row r="6029" spans="1:3" ht="14.25">
      <c r="A6029" s="55">
        <v>53071010</v>
      </c>
      <c r="B6029" s="21" t="s">
        <v>5797</v>
      </c>
      <c r="C6029" s="21" t="s">
        <v>5814</v>
      </c>
    </row>
    <row r="6030" spans="1:3" ht="14.25">
      <c r="A6030" s="55">
        <v>53071090</v>
      </c>
      <c r="B6030" s="21" t="s">
        <v>5797</v>
      </c>
      <c r="C6030" s="21" t="s">
        <v>5815</v>
      </c>
    </row>
    <row r="6031" spans="1:3" ht="14.25">
      <c r="A6031" s="55">
        <v>53072010</v>
      </c>
      <c r="B6031" s="21" t="s">
        <v>5797</v>
      </c>
      <c r="C6031" s="21" t="s">
        <v>5816</v>
      </c>
    </row>
    <row r="6032" spans="1:3" ht="14.25">
      <c r="A6032" s="55">
        <v>53072090</v>
      </c>
      <c r="B6032" s="21" t="s">
        <v>5797</v>
      </c>
      <c r="C6032" s="21" t="s">
        <v>5817</v>
      </c>
    </row>
    <row r="6033" spans="1:3" ht="14.25">
      <c r="A6033" s="55">
        <v>53081000</v>
      </c>
      <c r="B6033" s="21" t="s">
        <v>5797</v>
      </c>
      <c r="C6033" s="21" t="s">
        <v>5818</v>
      </c>
    </row>
    <row r="6034" spans="1:3" ht="14.25">
      <c r="A6034" s="55">
        <v>53082000</v>
      </c>
      <c r="B6034" s="21" t="s">
        <v>5797</v>
      </c>
      <c r="C6034" s="21" t="s">
        <v>5819</v>
      </c>
    </row>
    <row r="6035" spans="1:3" ht="14.25">
      <c r="A6035" s="55">
        <v>53089000</v>
      </c>
      <c r="B6035" s="21" t="s">
        <v>5797</v>
      </c>
      <c r="C6035" s="21" t="s">
        <v>5820</v>
      </c>
    </row>
    <row r="6036" spans="1:3" ht="14.25">
      <c r="A6036" s="55">
        <v>53091100</v>
      </c>
      <c r="B6036" s="21" t="s">
        <v>5797</v>
      </c>
      <c r="C6036" s="21" t="s">
        <v>5821</v>
      </c>
    </row>
    <row r="6037" spans="1:3" ht="14.25">
      <c r="A6037" s="55">
        <v>53091900</v>
      </c>
      <c r="B6037" s="21" t="s">
        <v>5797</v>
      </c>
      <c r="C6037" s="21" t="s">
        <v>5822</v>
      </c>
    </row>
    <row r="6038" spans="1:3" ht="14.25">
      <c r="A6038" s="55">
        <v>53092100</v>
      </c>
      <c r="B6038" s="21" t="s">
        <v>5797</v>
      </c>
      <c r="C6038" s="21" t="s">
        <v>5823</v>
      </c>
    </row>
    <row r="6039" spans="1:3" ht="14.25">
      <c r="A6039" s="55">
        <v>53092900</v>
      </c>
      <c r="B6039" s="21" t="s">
        <v>5797</v>
      </c>
      <c r="C6039" s="21" t="s">
        <v>5824</v>
      </c>
    </row>
    <row r="6040" spans="1:3" ht="14.25">
      <c r="A6040" s="55">
        <v>53101010</v>
      </c>
      <c r="B6040" s="21" t="s">
        <v>5797</v>
      </c>
      <c r="C6040" s="21" t="s">
        <v>5825</v>
      </c>
    </row>
    <row r="6041" spans="1:3" ht="14.25">
      <c r="A6041" s="55">
        <v>53101090</v>
      </c>
      <c r="B6041" s="21" t="s">
        <v>5797</v>
      </c>
      <c r="C6041" s="21" t="s">
        <v>5826</v>
      </c>
    </row>
    <row r="6042" spans="1:3" ht="14.25">
      <c r="A6042" s="55">
        <v>53109000</v>
      </c>
      <c r="B6042" s="21" t="s">
        <v>5797</v>
      </c>
      <c r="C6042" s="21" t="s">
        <v>5827</v>
      </c>
    </row>
    <row r="6043" spans="1:3" ht="14.25">
      <c r="A6043" s="55">
        <v>53110000</v>
      </c>
      <c r="B6043" s="21" t="s">
        <v>5797</v>
      </c>
      <c r="C6043" s="21" t="s">
        <v>5828</v>
      </c>
    </row>
    <row r="6044" spans="1:3" ht="14.25">
      <c r="A6044" s="55">
        <v>54011011</v>
      </c>
      <c r="B6044" s="21" t="s">
        <v>5829</v>
      </c>
      <c r="C6044" s="21" t="s">
        <v>5830</v>
      </c>
    </row>
    <row r="6045" spans="1:3" ht="14.25">
      <c r="A6045" s="55">
        <v>54011012</v>
      </c>
      <c r="B6045" s="21" t="s">
        <v>5829</v>
      </c>
      <c r="C6045" s="21" t="s">
        <v>5831</v>
      </c>
    </row>
    <row r="6046" spans="1:3" ht="14.25">
      <c r="A6046" s="55">
        <v>54011090</v>
      </c>
      <c r="B6046" s="21" t="s">
        <v>5829</v>
      </c>
      <c r="C6046" s="21" t="s">
        <v>5832</v>
      </c>
    </row>
    <row r="6047" spans="1:3" ht="14.25">
      <c r="A6047" s="55">
        <v>54012011</v>
      </c>
      <c r="B6047" s="21" t="s">
        <v>5829</v>
      </c>
      <c r="C6047" s="21" t="s">
        <v>5833</v>
      </c>
    </row>
    <row r="6048" spans="1:3" ht="14.25">
      <c r="A6048" s="55">
        <v>54012012</v>
      </c>
      <c r="B6048" s="21" t="s">
        <v>5829</v>
      </c>
      <c r="C6048" s="21" t="s">
        <v>5834</v>
      </c>
    </row>
    <row r="6049" spans="1:3" ht="14.25">
      <c r="A6049" s="55">
        <v>54012090</v>
      </c>
      <c r="B6049" s="21" t="s">
        <v>5829</v>
      </c>
      <c r="C6049" s="21" t="s">
        <v>5835</v>
      </c>
    </row>
    <row r="6050" spans="1:3" ht="14.25">
      <c r="A6050" s="55">
        <v>54021100</v>
      </c>
      <c r="B6050" s="21" t="s">
        <v>5829</v>
      </c>
      <c r="C6050" s="21" t="s">
        <v>5836</v>
      </c>
    </row>
    <row r="6051" spans="1:3" ht="14.25">
      <c r="A6051" s="55">
        <v>54021910</v>
      </c>
      <c r="B6051" s="21" t="s">
        <v>5829</v>
      </c>
      <c r="C6051" s="21" t="s">
        <v>5837</v>
      </c>
    </row>
    <row r="6052" spans="1:3" ht="14.25">
      <c r="A6052" s="55">
        <v>54021990</v>
      </c>
      <c r="B6052" s="21" t="s">
        <v>5829</v>
      </c>
      <c r="C6052" s="21" t="s">
        <v>5838</v>
      </c>
    </row>
    <row r="6053" spans="1:3" ht="14.25">
      <c r="A6053" s="55">
        <v>54022000</v>
      </c>
      <c r="B6053" s="21" t="s">
        <v>5829</v>
      </c>
      <c r="C6053" s="21" t="s">
        <v>5839</v>
      </c>
    </row>
    <row r="6054" spans="1:3" ht="14.25">
      <c r="A6054" s="55">
        <v>54023111</v>
      </c>
      <c r="B6054" s="21" t="s">
        <v>5829</v>
      </c>
      <c r="C6054" s="21" t="s">
        <v>5840</v>
      </c>
    </row>
    <row r="6055" spans="1:3" ht="14.25">
      <c r="A6055" s="55">
        <v>54023119</v>
      </c>
      <c r="B6055" s="21" t="s">
        <v>5829</v>
      </c>
      <c r="C6055" s="21" t="s">
        <v>5841</v>
      </c>
    </row>
    <row r="6056" spans="1:3" ht="14.25">
      <c r="A6056" s="55">
        <v>54023190</v>
      </c>
      <c r="B6056" s="21" t="s">
        <v>5829</v>
      </c>
      <c r="C6056" s="21" t="s">
        <v>5842</v>
      </c>
    </row>
    <row r="6057" spans="1:3" ht="14.25">
      <c r="A6057" s="55">
        <v>54023211</v>
      </c>
      <c r="B6057" s="21" t="s">
        <v>5829</v>
      </c>
      <c r="C6057" s="21" t="s">
        <v>5843</v>
      </c>
    </row>
    <row r="6058" spans="1:3" ht="14.25">
      <c r="A6058" s="55">
        <v>54023219</v>
      </c>
      <c r="B6058" s="21" t="s">
        <v>5829</v>
      </c>
      <c r="C6058" s="21" t="s">
        <v>5844</v>
      </c>
    </row>
    <row r="6059" spans="1:3" ht="14.25">
      <c r="A6059" s="55">
        <v>54023290</v>
      </c>
      <c r="B6059" s="21" t="s">
        <v>5829</v>
      </c>
      <c r="C6059" s="21" t="s">
        <v>5845</v>
      </c>
    </row>
    <row r="6060" spans="1:3" ht="14.25">
      <c r="A6060" s="55">
        <v>54023310</v>
      </c>
      <c r="B6060" s="21" t="s">
        <v>5829</v>
      </c>
      <c r="C6060" s="21" t="s">
        <v>5846</v>
      </c>
    </row>
    <row r="6061" spans="1:3" ht="14.25">
      <c r="A6061" s="55">
        <v>54023320</v>
      </c>
      <c r="B6061" s="21" t="s">
        <v>5829</v>
      </c>
      <c r="C6061" s="21" t="s">
        <v>5847</v>
      </c>
    </row>
    <row r="6062" spans="1:3" ht="14.25">
      <c r="A6062" s="55">
        <v>54023390</v>
      </c>
      <c r="B6062" s="21" t="s">
        <v>5829</v>
      </c>
      <c r="C6062" s="21" t="s">
        <v>5848</v>
      </c>
    </row>
    <row r="6063" spans="1:3" ht="14.25">
      <c r="A6063" s="55">
        <v>54023400</v>
      </c>
      <c r="B6063" s="21" t="s">
        <v>5829</v>
      </c>
      <c r="C6063" s="21" t="s">
        <v>5849</v>
      </c>
    </row>
    <row r="6064" spans="1:3" ht="14.25">
      <c r="A6064" s="55">
        <v>54023900</v>
      </c>
      <c r="B6064" s="21" t="s">
        <v>5829</v>
      </c>
      <c r="C6064" s="21" t="s">
        <v>5850</v>
      </c>
    </row>
    <row r="6065" spans="1:3" ht="14.25">
      <c r="A6065" s="55">
        <v>54024400</v>
      </c>
      <c r="B6065" s="21" t="s">
        <v>5829</v>
      </c>
      <c r="C6065" s="21" t="s">
        <v>5851</v>
      </c>
    </row>
    <row r="6066" spans="1:3" ht="14.25">
      <c r="A6066" s="55">
        <v>54024510</v>
      </c>
      <c r="B6066" s="21" t="s">
        <v>5829</v>
      </c>
      <c r="C6066" s="21" t="s">
        <v>5852</v>
      </c>
    </row>
    <row r="6067" spans="1:3" ht="14.25">
      <c r="A6067" s="55">
        <v>54024520</v>
      </c>
      <c r="B6067" s="21" t="s">
        <v>5829</v>
      </c>
      <c r="C6067" s="21" t="s">
        <v>5853</v>
      </c>
    </row>
    <row r="6068" spans="1:3" ht="14.25">
      <c r="A6068" s="55">
        <v>54024590</v>
      </c>
      <c r="B6068" s="21" t="s">
        <v>5829</v>
      </c>
      <c r="C6068" s="21" t="s">
        <v>5854</v>
      </c>
    </row>
    <row r="6069" spans="1:3" ht="14.25">
      <c r="A6069" s="55">
        <v>54024600</v>
      </c>
      <c r="B6069" s="21" t="s">
        <v>5829</v>
      </c>
      <c r="C6069" s="21" t="s">
        <v>5855</v>
      </c>
    </row>
    <row r="6070" spans="1:3" ht="14.25">
      <c r="A6070" s="55">
        <v>54024710</v>
      </c>
      <c r="B6070" s="21" t="s">
        <v>5829</v>
      </c>
      <c r="C6070" s="21" t="s">
        <v>5856</v>
      </c>
    </row>
    <row r="6071" spans="1:3" ht="14.25">
      <c r="A6071" s="55">
        <v>54024720</v>
      </c>
      <c r="B6071" s="21" t="s">
        <v>5829</v>
      </c>
      <c r="C6071" s="21" t="s">
        <v>5857</v>
      </c>
    </row>
    <row r="6072" spans="1:3" ht="14.25">
      <c r="A6072" s="55">
        <v>54024790</v>
      </c>
      <c r="B6072" s="21" t="s">
        <v>5829</v>
      </c>
      <c r="C6072" s="21" t="s">
        <v>376</v>
      </c>
    </row>
    <row r="6073" spans="1:3" ht="14.25">
      <c r="A6073" s="55">
        <v>54024800</v>
      </c>
      <c r="B6073" s="21" t="s">
        <v>5829</v>
      </c>
      <c r="C6073" s="21" t="s">
        <v>5858</v>
      </c>
    </row>
    <row r="6074" spans="1:3" ht="14.25">
      <c r="A6074" s="55">
        <v>54024910</v>
      </c>
      <c r="B6074" s="21" t="s">
        <v>5829</v>
      </c>
      <c r="C6074" s="21" t="s">
        <v>5859</v>
      </c>
    </row>
    <row r="6075" spans="1:3" ht="14.25">
      <c r="A6075" s="55">
        <v>54024990</v>
      </c>
      <c r="B6075" s="21" t="s">
        <v>5829</v>
      </c>
      <c r="C6075" s="21" t="s">
        <v>5860</v>
      </c>
    </row>
    <row r="6076" spans="1:3" ht="14.25">
      <c r="A6076" s="55">
        <v>54025110</v>
      </c>
      <c r="B6076" s="21" t="s">
        <v>5829</v>
      </c>
      <c r="C6076" s="21" t="s">
        <v>5861</v>
      </c>
    </row>
    <row r="6077" spans="1:3" ht="14.25">
      <c r="A6077" s="55">
        <v>54025190</v>
      </c>
      <c r="B6077" s="21" t="s">
        <v>5829</v>
      </c>
      <c r="C6077" s="21" t="s">
        <v>5862</v>
      </c>
    </row>
    <row r="6078" spans="1:3" ht="14.25">
      <c r="A6078" s="55">
        <v>54025200</v>
      </c>
      <c r="B6078" s="21" t="s">
        <v>5829</v>
      </c>
      <c r="C6078" s="21" t="s">
        <v>5863</v>
      </c>
    </row>
    <row r="6079" spans="1:3" ht="14.25">
      <c r="A6079" s="55">
        <v>54025300</v>
      </c>
      <c r="B6079" s="21" t="s">
        <v>5829</v>
      </c>
      <c r="C6079" s="21"/>
    </row>
    <row r="6080" spans="1:3" ht="14.25">
      <c r="A6080" s="55">
        <v>54025900</v>
      </c>
      <c r="B6080" s="21" t="s">
        <v>5829</v>
      </c>
      <c r="C6080" s="21" t="s">
        <v>5864</v>
      </c>
    </row>
    <row r="6081" spans="1:3" ht="14.25">
      <c r="A6081" s="55">
        <v>54026110</v>
      </c>
      <c r="B6081" s="21" t="s">
        <v>5829</v>
      </c>
      <c r="C6081" s="21" t="s">
        <v>5865</v>
      </c>
    </row>
    <row r="6082" spans="1:3" ht="14.25">
      <c r="A6082" s="55">
        <v>54026190</v>
      </c>
      <c r="B6082" s="21" t="s">
        <v>5829</v>
      </c>
      <c r="C6082" s="21" t="s">
        <v>5866</v>
      </c>
    </row>
    <row r="6083" spans="1:3" ht="14.25">
      <c r="A6083" s="55">
        <v>54026200</v>
      </c>
      <c r="B6083" s="21" t="s">
        <v>5829</v>
      </c>
      <c r="C6083" s="21" t="s">
        <v>5867</v>
      </c>
    </row>
    <row r="6084" spans="1:3" ht="14.25">
      <c r="A6084" s="55">
        <v>54026300</v>
      </c>
      <c r="B6084" s="21" t="s">
        <v>5829</v>
      </c>
      <c r="C6084" s="21"/>
    </row>
    <row r="6085" spans="1:3" ht="14.25">
      <c r="A6085" s="55">
        <v>54026900</v>
      </c>
      <c r="B6085" s="21" t="s">
        <v>5829</v>
      </c>
      <c r="C6085" s="21" t="s">
        <v>5868</v>
      </c>
    </row>
    <row r="6086" spans="1:3" ht="14.25">
      <c r="A6086" s="55">
        <v>54031000</v>
      </c>
      <c r="B6086" s="21" t="s">
        <v>5829</v>
      </c>
      <c r="C6086" s="21" t="s">
        <v>5869</v>
      </c>
    </row>
    <row r="6087" spans="1:3" ht="14.25">
      <c r="A6087" s="56">
        <v>54033100</v>
      </c>
      <c r="B6087" s="22" t="s">
        <v>5829</v>
      </c>
      <c r="C6087" s="22" t="s">
        <v>5870</v>
      </c>
    </row>
    <row r="6088" spans="1:3" ht="14.25">
      <c r="A6088" s="55" t="s">
        <v>76</v>
      </c>
      <c r="B6088" s="21" t="s">
        <v>5829</v>
      </c>
      <c r="C6088" s="21" t="s">
        <v>5871</v>
      </c>
    </row>
    <row r="6089" spans="1:3" ht="14.25">
      <c r="A6089" s="55" t="s">
        <v>77</v>
      </c>
      <c r="B6089" s="21" t="s">
        <v>5829</v>
      </c>
      <c r="C6089" s="21" t="s">
        <v>376</v>
      </c>
    </row>
    <row r="6090" spans="1:3" ht="14.25">
      <c r="A6090" s="55">
        <v>54033200</v>
      </c>
      <c r="B6090" s="21" t="s">
        <v>5829</v>
      </c>
      <c r="C6090" s="21" t="s">
        <v>5872</v>
      </c>
    </row>
    <row r="6091" spans="1:3" ht="14.25">
      <c r="A6091" s="55">
        <v>54033300</v>
      </c>
      <c r="B6091" s="21" t="s">
        <v>5829</v>
      </c>
      <c r="C6091" s="21" t="s">
        <v>5873</v>
      </c>
    </row>
    <row r="6092" spans="1:3" ht="14.25">
      <c r="A6092" s="55">
        <v>54033900</v>
      </c>
      <c r="B6092" s="21" t="s">
        <v>5829</v>
      </c>
      <c r="C6092" s="21" t="s">
        <v>5874</v>
      </c>
    </row>
    <row r="6093" spans="1:3" ht="14.25">
      <c r="A6093" s="55">
        <v>54034100</v>
      </c>
      <c r="B6093" s="21" t="s">
        <v>5829</v>
      </c>
      <c r="C6093" s="21" t="s">
        <v>5875</v>
      </c>
    </row>
    <row r="6094" spans="1:3" ht="14.25">
      <c r="A6094" s="55">
        <v>54034200</v>
      </c>
      <c r="B6094" s="21" t="s">
        <v>5829</v>
      </c>
      <c r="C6094" s="21" t="s">
        <v>5876</v>
      </c>
    </row>
    <row r="6095" spans="1:3" ht="14.25">
      <c r="A6095" s="55">
        <v>54034900</v>
      </c>
      <c r="B6095" s="21" t="s">
        <v>5829</v>
      </c>
      <c r="C6095" s="21" t="s">
        <v>5877</v>
      </c>
    </row>
    <row r="6096" spans="1:3" ht="14.25">
      <c r="A6096" s="55">
        <v>54041100</v>
      </c>
      <c r="B6096" s="21" t="s">
        <v>5829</v>
      </c>
      <c r="C6096" s="21" t="s">
        <v>5878</v>
      </c>
    </row>
    <row r="6097" spans="1:3" ht="14.25">
      <c r="A6097" s="55">
        <v>54041200</v>
      </c>
      <c r="B6097" s="21" t="s">
        <v>5829</v>
      </c>
      <c r="C6097" s="21" t="s">
        <v>5879</v>
      </c>
    </row>
    <row r="6098" spans="1:3" ht="14.25">
      <c r="A6098" s="55">
        <v>54041911</v>
      </c>
      <c r="B6098" s="21" t="s">
        <v>5829</v>
      </c>
      <c r="C6098" s="21" t="s">
        <v>5880</v>
      </c>
    </row>
    <row r="6099" spans="1:3" ht="14.25">
      <c r="A6099" s="55">
        <v>54041919</v>
      </c>
      <c r="B6099" s="21" t="s">
        <v>5829</v>
      </c>
      <c r="C6099" s="21" t="s">
        <v>5881</v>
      </c>
    </row>
    <row r="6100" spans="1:3" ht="14.25">
      <c r="A6100" s="55">
        <v>54041990</v>
      </c>
      <c r="B6100" s="21" t="s">
        <v>5829</v>
      </c>
      <c r="C6100" s="21" t="s">
        <v>5882</v>
      </c>
    </row>
    <row r="6101" spans="1:3" ht="14.25">
      <c r="A6101" s="55">
        <v>54049000</v>
      </c>
      <c r="B6101" s="21" t="s">
        <v>5829</v>
      </c>
      <c r="C6101" s="21" t="s">
        <v>5883</v>
      </c>
    </row>
    <row r="6102" spans="1:3" ht="14.25">
      <c r="A6102" s="55">
        <v>54050000</v>
      </c>
      <c r="B6102" s="21" t="s">
        <v>5829</v>
      </c>
      <c r="C6102" s="21" t="s">
        <v>5884</v>
      </c>
    </row>
    <row r="6103" spans="1:3" ht="14.25">
      <c r="A6103" s="55">
        <v>54060010</v>
      </c>
      <c r="B6103" s="21" t="s">
        <v>5829</v>
      </c>
      <c r="C6103" s="21" t="s">
        <v>5885</v>
      </c>
    </row>
    <row r="6104" spans="1:3" ht="14.25">
      <c r="A6104" s="55">
        <v>54060020</v>
      </c>
      <c r="B6104" s="21" t="s">
        <v>5829</v>
      </c>
      <c r="C6104" s="21" t="s">
        <v>5886</v>
      </c>
    </row>
    <row r="6105" spans="1:3" ht="14.25">
      <c r="A6105" s="55">
        <v>54071011</v>
      </c>
      <c r="B6105" s="21" t="s">
        <v>5829</v>
      </c>
      <c r="C6105" s="21" t="s">
        <v>5887</v>
      </c>
    </row>
    <row r="6106" spans="1:3" ht="14.25">
      <c r="A6106" s="55">
        <v>54071019</v>
      </c>
      <c r="B6106" s="21" t="s">
        <v>5829</v>
      </c>
      <c r="C6106" s="21" t="s">
        <v>5888</v>
      </c>
    </row>
    <row r="6107" spans="1:3" ht="14.25">
      <c r="A6107" s="55">
        <v>54071021</v>
      </c>
      <c r="B6107" s="21" t="s">
        <v>5829</v>
      </c>
      <c r="C6107" s="21" t="s">
        <v>5889</v>
      </c>
    </row>
    <row r="6108" spans="1:3" ht="14.25">
      <c r="A6108" s="55">
        <v>54071029</v>
      </c>
      <c r="B6108" s="21" t="s">
        <v>5829</v>
      </c>
      <c r="C6108" s="21" t="s">
        <v>5890</v>
      </c>
    </row>
    <row r="6109" spans="1:3" ht="14.25">
      <c r="A6109" s="55">
        <v>54072000</v>
      </c>
      <c r="B6109" s="21" t="s">
        <v>5829</v>
      </c>
      <c r="C6109" s="21" t="s">
        <v>5891</v>
      </c>
    </row>
    <row r="6110" spans="1:3" ht="14.25">
      <c r="A6110" s="55">
        <v>54073000</v>
      </c>
      <c r="B6110" s="21" t="s">
        <v>5829</v>
      </c>
      <c r="C6110" s="21" t="s">
        <v>5892</v>
      </c>
    </row>
    <row r="6111" spans="1:3" ht="14.25">
      <c r="A6111" s="55">
        <v>54074100</v>
      </c>
      <c r="B6111" s="21" t="s">
        <v>5829</v>
      </c>
      <c r="C6111" s="21" t="s">
        <v>5893</v>
      </c>
    </row>
    <row r="6112" spans="1:3" ht="14.25">
      <c r="A6112" s="55">
        <v>54074200</v>
      </c>
      <c r="B6112" s="21" t="s">
        <v>5829</v>
      </c>
      <c r="C6112" s="21" t="s">
        <v>5894</v>
      </c>
    </row>
    <row r="6113" spans="1:3" ht="14.25">
      <c r="A6113" s="55">
        <v>54074300</v>
      </c>
      <c r="B6113" s="21" t="s">
        <v>5829</v>
      </c>
      <c r="C6113" s="21" t="s">
        <v>5895</v>
      </c>
    </row>
    <row r="6114" spans="1:3" ht="14.25">
      <c r="A6114" s="55">
        <v>54074400</v>
      </c>
      <c r="B6114" s="21" t="s">
        <v>5829</v>
      </c>
      <c r="C6114" s="21" t="s">
        <v>5896</v>
      </c>
    </row>
    <row r="6115" spans="1:3" ht="14.25">
      <c r="A6115" s="55">
        <v>54075100</v>
      </c>
      <c r="B6115" s="21" t="s">
        <v>5829</v>
      </c>
      <c r="C6115" s="21" t="s">
        <v>5897</v>
      </c>
    </row>
    <row r="6116" spans="1:3" ht="14.25">
      <c r="A6116" s="55">
        <v>54075210</v>
      </c>
      <c r="B6116" s="21" t="s">
        <v>5829</v>
      </c>
      <c r="C6116" s="21" t="s">
        <v>5898</v>
      </c>
    </row>
    <row r="6117" spans="1:3" ht="14.25">
      <c r="A6117" s="55">
        <v>54075220</v>
      </c>
      <c r="B6117" s="21" t="s">
        <v>5829</v>
      </c>
      <c r="C6117" s="21" t="s">
        <v>5899</v>
      </c>
    </row>
    <row r="6118" spans="1:3" ht="14.25">
      <c r="A6118" s="55">
        <v>54075300</v>
      </c>
      <c r="B6118" s="21" t="s">
        <v>5829</v>
      </c>
      <c r="C6118" s="21" t="s">
        <v>5900</v>
      </c>
    </row>
    <row r="6119" spans="1:3" ht="14.25">
      <c r="A6119" s="55">
        <v>54075400</v>
      </c>
      <c r="B6119" s="21" t="s">
        <v>5829</v>
      </c>
      <c r="C6119" s="21" t="s">
        <v>5901</v>
      </c>
    </row>
    <row r="6120" spans="1:3" ht="14.25">
      <c r="A6120" s="55">
        <v>54076100</v>
      </c>
      <c r="B6120" s="21" t="s">
        <v>5829</v>
      </c>
      <c r="C6120" s="21" t="s">
        <v>5902</v>
      </c>
    </row>
    <row r="6121" spans="1:3" ht="14.25">
      <c r="A6121" s="55">
        <v>54076900</v>
      </c>
      <c r="B6121" s="21" t="s">
        <v>5829</v>
      </c>
      <c r="C6121" s="21" t="s">
        <v>5903</v>
      </c>
    </row>
    <row r="6122" spans="1:3" ht="14.25">
      <c r="A6122" s="55">
        <v>54077100</v>
      </c>
      <c r="B6122" s="21" t="s">
        <v>5829</v>
      </c>
      <c r="C6122" s="21" t="s">
        <v>5904</v>
      </c>
    </row>
    <row r="6123" spans="1:3" ht="14.25">
      <c r="A6123" s="55">
        <v>54077200</v>
      </c>
      <c r="B6123" s="21" t="s">
        <v>5829</v>
      </c>
      <c r="C6123" s="21" t="s">
        <v>5905</v>
      </c>
    </row>
    <row r="6124" spans="1:3" ht="14.25">
      <c r="A6124" s="55">
        <v>54077300</v>
      </c>
      <c r="B6124" s="21" t="s">
        <v>5829</v>
      </c>
      <c r="C6124" s="21" t="s">
        <v>5906</v>
      </c>
    </row>
    <row r="6125" spans="1:3" ht="14.25">
      <c r="A6125" s="55">
        <v>54077400</v>
      </c>
      <c r="B6125" s="21" t="s">
        <v>5829</v>
      </c>
      <c r="C6125" s="21" t="s">
        <v>5907</v>
      </c>
    </row>
    <row r="6126" spans="1:3" ht="14.25">
      <c r="A6126" s="55">
        <v>54078100</v>
      </c>
      <c r="B6126" s="21" t="s">
        <v>5829</v>
      </c>
      <c r="C6126" s="21" t="s">
        <v>5908</v>
      </c>
    </row>
    <row r="6127" spans="1:3" ht="14.25">
      <c r="A6127" s="55">
        <v>54078200</v>
      </c>
      <c r="B6127" s="21" t="s">
        <v>5829</v>
      </c>
      <c r="C6127" s="21" t="s">
        <v>5909</v>
      </c>
    </row>
    <row r="6128" spans="1:3" ht="14.25">
      <c r="A6128" s="55">
        <v>54078300</v>
      </c>
      <c r="B6128" s="21" t="s">
        <v>5829</v>
      </c>
      <c r="C6128" s="21" t="s">
        <v>5910</v>
      </c>
    </row>
    <row r="6129" spans="1:3" ht="14.25">
      <c r="A6129" s="55">
        <v>54078400</v>
      </c>
      <c r="B6129" s="21" t="s">
        <v>5829</v>
      </c>
      <c r="C6129" s="21" t="s">
        <v>5911</v>
      </c>
    </row>
    <row r="6130" spans="1:3" ht="14.25">
      <c r="A6130" s="55">
        <v>54079100</v>
      </c>
      <c r="B6130" s="21" t="s">
        <v>5829</v>
      </c>
      <c r="C6130" s="21" t="s">
        <v>5912</v>
      </c>
    </row>
    <row r="6131" spans="1:3" ht="14.25">
      <c r="A6131" s="55">
        <v>54079200</v>
      </c>
      <c r="B6131" s="21" t="s">
        <v>5829</v>
      </c>
      <c r="C6131" s="21" t="s">
        <v>5913</v>
      </c>
    </row>
    <row r="6132" spans="1:3" ht="14.25">
      <c r="A6132" s="55">
        <v>54079300</v>
      </c>
      <c r="B6132" s="21" t="s">
        <v>5829</v>
      </c>
      <c r="C6132" s="21" t="s">
        <v>5914</v>
      </c>
    </row>
    <row r="6133" spans="1:3" ht="14.25">
      <c r="A6133" s="55">
        <v>54079400</v>
      </c>
      <c r="B6133" s="21" t="s">
        <v>5829</v>
      </c>
      <c r="C6133" s="21" t="s">
        <v>5915</v>
      </c>
    </row>
    <row r="6134" spans="1:3" ht="14.25">
      <c r="A6134" s="55">
        <v>54081000</v>
      </c>
      <c r="B6134" s="21" t="s">
        <v>5829</v>
      </c>
      <c r="C6134" s="21" t="s">
        <v>5916</v>
      </c>
    </row>
    <row r="6135" spans="1:3" ht="14.25">
      <c r="A6135" s="55">
        <v>54082100</v>
      </c>
      <c r="B6135" s="21" t="s">
        <v>5829</v>
      </c>
      <c r="C6135" s="21" t="s">
        <v>5917</v>
      </c>
    </row>
    <row r="6136" spans="1:3" ht="14.25">
      <c r="A6136" s="55">
        <v>54082200</v>
      </c>
      <c r="B6136" s="21" t="s">
        <v>5829</v>
      </c>
      <c r="C6136" s="21" t="s">
        <v>5918</v>
      </c>
    </row>
    <row r="6137" spans="1:3" ht="14.25">
      <c r="A6137" s="55">
        <v>54082300</v>
      </c>
      <c r="B6137" s="21" t="s">
        <v>5829</v>
      </c>
      <c r="C6137" s="21" t="s">
        <v>5919</v>
      </c>
    </row>
    <row r="6138" spans="1:3" ht="14.25">
      <c r="A6138" s="55">
        <v>54082400</v>
      </c>
      <c r="B6138" s="21" t="s">
        <v>5829</v>
      </c>
      <c r="C6138" s="21" t="s">
        <v>5920</v>
      </c>
    </row>
    <row r="6139" spans="1:3" ht="14.25">
      <c r="A6139" s="55">
        <v>54083100</v>
      </c>
      <c r="B6139" s="21" t="s">
        <v>5829</v>
      </c>
      <c r="C6139" s="21" t="s">
        <v>5921</v>
      </c>
    </row>
    <row r="6140" spans="1:3" ht="14.25">
      <c r="A6140" s="55">
        <v>54083200</v>
      </c>
      <c r="B6140" s="21" t="s">
        <v>5829</v>
      </c>
      <c r="C6140" s="21" t="s">
        <v>5922</v>
      </c>
    </row>
    <row r="6141" spans="1:3" ht="14.25">
      <c r="A6141" s="55">
        <v>54083300</v>
      </c>
      <c r="B6141" s="21" t="s">
        <v>5829</v>
      </c>
      <c r="C6141" s="21" t="s">
        <v>5923</v>
      </c>
    </row>
    <row r="6142" spans="1:3" ht="14.25">
      <c r="A6142" s="55">
        <v>54083400</v>
      </c>
      <c r="B6142" s="21" t="s">
        <v>5829</v>
      </c>
      <c r="C6142" s="21" t="s">
        <v>5924</v>
      </c>
    </row>
    <row r="6143" spans="1:3" ht="14.25">
      <c r="A6143" s="55">
        <v>55011000</v>
      </c>
      <c r="B6143" s="21" t="s">
        <v>5925</v>
      </c>
      <c r="C6143" s="21" t="s">
        <v>5926</v>
      </c>
    </row>
    <row r="6144" spans="1:3" ht="14.25">
      <c r="A6144" s="55">
        <v>55012000</v>
      </c>
      <c r="B6144" s="21" t="s">
        <v>5925</v>
      </c>
      <c r="C6144" s="21" t="s">
        <v>5927</v>
      </c>
    </row>
    <row r="6145" spans="1:3" ht="14.25">
      <c r="A6145" s="55">
        <v>55013000</v>
      </c>
      <c r="B6145" s="21" t="s">
        <v>5925</v>
      </c>
      <c r="C6145" s="21" t="s">
        <v>5928</v>
      </c>
    </row>
    <row r="6146" spans="1:3" ht="14.25">
      <c r="A6146" s="55">
        <v>55014000</v>
      </c>
      <c r="B6146" s="21" t="s">
        <v>5925</v>
      </c>
      <c r="C6146" s="21" t="s">
        <v>5929</v>
      </c>
    </row>
    <row r="6147" spans="1:3" ht="14.25">
      <c r="A6147" s="55">
        <v>55019000</v>
      </c>
      <c r="B6147" s="21" t="s">
        <v>5925</v>
      </c>
      <c r="C6147" s="21" t="s">
        <v>5930</v>
      </c>
    </row>
    <row r="6148" spans="1:3" ht="14.25">
      <c r="A6148" s="56">
        <v>55020010</v>
      </c>
      <c r="B6148" s="22" t="s">
        <v>5925</v>
      </c>
      <c r="C6148" s="22" t="s">
        <v>5931</v>
      </c>
    </row>
    <row r="6149" spans="1:3" ht="14.25">
      <c r="A6149" s="56">
        <v>55020020</v>
      </c>
      <c r="B6149" s="22" t="s">
        <v>5925</v>
      </c>
      <c r="C6149" s="22" t="s">
        <v>5932</v>
      </c>
    </row>
    <row r="6150" spans="1:3" ht="14.25">
      <c r="A6150" s="56">
        <v>55020090</v>
      </c>
      <c r="B6150" s="22" t="s">
        <v>5925</v>
      </c>
      <c r="C6150" s="22" t="s">
        <v>5933</v>
      </c>
    </row>
    <row r="6151" spans="1:3" ht="14.25">
      <c r="A6151" s="55">
        <v>55021000</v>
      </c>
      <c r="B6151" s="21" t="s">
        <v>5925</v>
      </c>
      <c r="C6151" s="21"/>
    </row>
    <row r="6152" spans="1:3" ht="14.25">
      <c r="A6152" s="55">
        <v>55029010</v>
      </c>
      <c r="B6152" s="21" t="s">
        <v>5925</v>
      </c>
      <c r="C6152" s="21"/>
    </row>
    <row r="6153" spans="1:3" ht="14.25">
      <c r="A6153" s="55">
        <v>55029090</v>
      </c>
      <c r="B6153" s="21" t="s">
        <v>5925</v>
      </c>
      <c r="C6153" s="21"/>
    </row>
    <row r="6154" spans="1:3" ht="14.25">
      <c r="A6154" s="55">
        <v>55031100</v>
      </c>
      <c r="B6154" s="21" t="s">
        <v>5925</v>
      </c>
      <c r="C6154" s="21" t="s">
        <v>5934</v>
      </c>
    </row>
    <row r="6155" spans="1:3" ht="14.25">
      <c r="A6155" s="55">
        <v>55031910</v>
      </c>
      <c r="B6155" s="21" t="s">
        <v>5925</v>
      </c>
      <c r="C6155" s="21" t="s">
        <v>5935</v>
      </c>
    </row>
    <row r="6156" spans="1:3" ht="14.25">
      <c r="A6156" s="55">
        <v>55031990</v>
      </c>
      <c r="B6156" s="21" t="s">
        <v>5925</v>
      </c>
      <c r="C6156" s="21" t="s">
        <v>5936</v>
      </c>
    </row>
    <row r="6157" spans="1:3" ht="14.25">
      <c r="A6157" s="55">
        <v>55032010</v>
      </c>
      <c r="B6157" s="21" t="s">
        <v>5925</v>
      </c>
      <c r="C6157" s="21" t="s">
        <v>5937</v>
      </c>
    </row>
    <row r="6158" spans="1:3" ht="14.25">
      <c r="A6158" s="55">
        <v>55032090</v>
      </c>
      <c r="B6158" s="21" t="s">
        <v>5925</v>
      </c>
      <c r="C6158" s="21" t="s">
        <v>5938</v>
      </c>
    </row>
    <row r="6159" spans="1:3" ht="14.25">
      <c r="A6159" s="55">
        <v>55033000</v>
      </c>
      <c r="B6159" s="21" t="s">
        <v>5925</v>
      </c>
      <c r="C6159" s="21" t="s">
        <v>5939</v>
      </c>
    </row>
    <row r="6160" spans="1:3" ht="14.25">
      <c r="A6160" s="55">
        <v>55034000</v>
      </c>
      <c r="B6160" s="21" t="s">
        <v>5925</v>
      </c>
      <c r="C6160" s="21" t="s">
        <v>5940</v>
      </c>
    </row>
    <row r="6161" spans="1:3" ht="14.25">
      <c r="A6161" s="55">
        <v>55039010</v>
      </c>
      <c r="B6161" s="21" t="s">
        <v>5925</v>
      </c>
      <c r="C6161" s="21" t="s">
        <v>5941</v>
      </c>
    </row>
    <row r="6162" spans="1:3" ht="14.25">
      <c r="A6162" s="55">
        <v>55039020</v>
      </c>
      <c r="B6162" s="21" t="s">
        <v>5925</v>
      </c>
      <c r="C6162" s="21" t="s">
        <v>5942</v>
      </c>
    </row>
    <row r="6163" spans="1:3" ht="14.25">
      <c r="A6163" s="55">
        <v>55039090</v>
      </c>
      <c r="B6163" s="21" t="s">
        <v>5925</v>
      </c>
      <c r="C6163" s="21" t="s">
        <v>5943</v>
      </c>
    </row>
    <row r="6164" spans="1:3" ht="14.25">
      <c r="A6164" s="55">
        <v>55041000</v>
      </c>
      <c r="B6164" s="21" t="s">
        <v>5925</v>
      </c>
      <c r="C6164" s="21" t="s">
        <v>5944</v>
      </c>
    </row>
    <row r="6165" spans="1:3" ht="14.25">
      <c r="A6165" s="55">
        <v>55049010</v>
      </c>
      <c r="B6165" s="21" t="s">
        <v>5925</v>
      </c>
      <c r="C6165" s="21" t="s">
        <v>5945</v>
      </c>
    </row>
    <row r="6166" spans="1:3" ht="14.25">
      <c r="A6166" s="55">
        <v>55049090</v>
      </c>
      <c r="B6166" s="21" t="s">
        <v>5925</v>
      </c>
      <c r="C6166" s="21" t="s">
        <v>5946</v>
      </c>
    </row>
    <row r="6167" spans="1:3" ht="14.25">
      <c r="A6167" s="55">
        <v>55051000</v>
      </c>
      <c r="B6167" s="21" t="s">
        <v>5925</v>
      </c>
      <c r="C6167" s="21" t="s">
        <v>5947</v>
      </c>
    </row>
    <row r="6168" spans="1:3" ht="14.25">
      <c r="A6168" s="55">
        <v>55052000</v>
      </c>
      <c r="B6168" s="21" t="s">
        <v>5925</v>
      </c>
      <c r="C6168" s="21" t="s">
        <v>5948</v>
      </c>
    </row>
    <row r="6169" spans="1:3" ht="14.25">
      <c r="A6169" s="55">
        <v>55061000</v>
      </c>
      <c r="B6169" s="21" t="s">
        <v>5925</v>
      </c>
      <c r="C6169" s="21" t="s">
        <v>5949</v>
      </c>
    </row>
    <row r="6170" spans="1:3" ht="14.25">
      <c r="A6170" s="55">
        <v>55062000</v>
      </c>
      <c r="B6170" s="21" t="s">
        <v>5925</v>
      </c>
      <c r="C6170" s="21" t="s">
        <v>5950</v>
      </c>
    </row>
    <row r="6171" spans="1:3" ht="14.25">
      <c r="A6171" s="55">
        <v>55063000</v>
      </c>
      <c r="B6171" s="21" t="s">
        <v>5925</v>
      </c>
      <c r="C6171" s="21" t="s">
        <v>5951</v>
      </c>
    </row>
    <row r="6172" spans="1:3" ht="14.25">
      <c r="A6172" s="55">
        <v>55064000</v>
      </c>
      <c r="B6172" s="21" t="s">
        <v>5925</v>
      </c>
      <c r="C6172" s="21"/>
    </row>
    <row r="6173" spans="1:3" ht="14.25">
      <c r="A6173" s="55">
        <v>55069000</v>
      </c>
      <c r="B6173" s="21" t="s">
        <v>5925</v>
      </c>
      <c r="C6173" s="21" t="s">
        <v>5952</v>
      </c>
    </row>
    <row r="6174" spans="1:3" ht="14.25">
      <c r="A6174" s="55">
        <v>55070000</v>
      </c>
      <c r="B6174" s="21" t="s">
        <v>5925</v>
      </c>
      <c r="C6174" s="21" t="s">
        <v>5953</v>
      </c>
    </row>
    <row r="6175" spans="1:3" ht="14.25">
      <c r="A6175" s="55">
        <v>55081000</v>
      </c>
      <c r="B6175" s="21" t="s">
        <v>5925</v>
      </c>
      <c r="C6175" s="21" t="s">
        <v>5954</v>
      </c>
    </row>
    <row r="6176" spans="1:3" ht="14.25">
      <c r="A6176" s="55">
        <v>55082000</v>
      </c>
      <c r="B6176" s="21" t="s">
        <v>5925</v>
      </c>
      <c r="C6176" s="21" t="s">
        <v>5955</v>
      </c>
    </row>
    <row r="6177" spans="1:3" ht="14.25">
      <c r="A6177" s="55">
        <v>55091100</v>
      </c>
      <c r="B6177" s="21" t="s">
        <v>5925</v>
      </c>
      <c r="C6177" s="21" t="s">
        <v>5956</v>
      </c>
    </row>
    <row r="6178" spans="1:3" ht="14.25">
      <c r="A6178" s="55">
        <v>55091210</v>
      </c>
      <c r="B6178" s="21" t="s">
        <v>5925</v>
      </c>
      <c r="C6178" s="21" t="s">
        <v>5957</v>
      </c>
    </row>
    <row r="6179" spans="1:3" ht="14.25">
      <c r="A6179" s="55">
        <v>55091290</v>
      </c>
      <c r="B6179" s="21" t="s">
        <v>5925</v>
      </c>
      <c r="C6179" s="21" t="s">
        <v>5958</v>
      </c>
    </row>
    <row r="6180" spans="1:3" ht="14.25">
      <c r="A6180" s="55">
        <v>55092100</v>
      </c>
      <c r="B6180" s="21" t="s">
        <v>5925</v>
      </c>
      <c r="C6180" s="21" t="s">
        <v>5959</v>
      </c>
    </row>
    <row r="6181" spans="1:3" ht="14.25">
      <c r="A6181" s="55">
        <v>55092200</v>
      </c>
      <c r="B6181" s="21" t="s">
        <v>5925</v>
      </c>
      <c r="C6181" s="21" t="s">
        <v>5960</v>
      </c>
    </row>
    <row r="6182" spans="1:3" ht="14.25">
      <c r="A6182" s="55">
        <v>55093100</v>
      </c>
      <c r="B6182" s="21" t="s">
        <v>5925</v>
      </c>
      <c r="C6182" s="21" t="s">
        <v>5961</v>
      </c>
    </row>
    <row r="6183" spans="1:3" ht="14.25">
      <c r="A6183" s="55">
        <v>55093200</v>
      </c>
      <c r="B6183" s="21" t="s">
        <v>5925</v>
      </c>
      <c r="C6183" s="21" t="s">
        <v>5962</v>
      </c>
    </row>
    <row r="6184" spans="1:3" ht="14.25">
      <c r="A6184" s="55">
        <v>55094100</v>
      </c>
      <c r="B6184" s="21" t="s">
        <v>5925</v>
      </c>
      <c r="C6184" s="21" t="s">
        <v>5963</v>
      </c>
    </row>
    <row r="6185" spans="1:3" ht="14.25">
      <c r="A6185" s="55">
        <v>55094200</v>
      </c>
      <c r="B6185" s="21" t="s">
        <v>5925</v>
      </c>
      <c r="C6185" s="21" t="s">
        <v>5964</v>
      </c>
    </row>
    <row r="6186" spans="1:3" ht="14.25">
      <c r="A6186" s="55">
        <v>55095100</v>
      </c>
      <c r="B6186" s="21" t="s">
        <v>5925</v>
      </c>
      <c r="C6186" s="21" t="s">
        <v>5965</v>
      </c>
    </row>
    <row r="6187" spans="1:3" ht="14.25">
      <c r="A6187" s="55">
        <v>55095200</v>
      </c>
      <c r="B6187" s="21" t="s">
        <v>5925</v>
      </c>
      <c r="C6187" s="21" t="s">
        <v>5966</v>
      </c>
    </row>
    <row r="6188" spans="1:3" ht="14.25">
      <c r="A6188" s="55">
        <v>55095300</v>
      </c>
      <c r="B6188" s="21" t="s">
        <v>5925</v>
      </c>
      <c r="C6188" s="21" t="s">
        <v>5967</v>
      </c>
    </row>
    <row r="6189" spans="1:3" ht="14.25">
      <c r="A6189" s="55">
        <v>55095900</v>
      </c>
      <c r="B6189" s="21" t="s">
        <v>5925</v>
      </c>
      <c r="C6189" s="21" t="s">
        <v>5968</v>
      </c>
    </row>
    <row r="6190" spans="1:3" ht="14.25">
      <c r="A6190" s="55">
        <v>55096100</v>
      </c>
      <c r="B6190" s="21" t="s">
        <v>5925</v>
      </c>
      <c r="C6190" s="21" t="s">
        <v>5969</v>
      </c>
    </row>
    <row r="6191" spans="1:3" ht="14.25">
      <c r="A6191" s="55">
        <v>55096200</v>
      </c>
      <c r="B6191" s="21" t="s">
        <v>5925</v>
      </c>
      <c r="C6191" s="21" t="s">
        <v>5970</v>
      </c>
    </row>
    <row r="6192" spans="1:3" ht="14.25">
      <c r="A6192" s="55">
        <v>55096900</v>
      </c>
      <c r="B6192" s="21" t="s">
        <v>5925</v>
      </c>
      <c r="C6192" s="21" t="s">
        <v>5971</v>
      </c>
    </row>
    <row r="6193" spans="1:3" ht="14.25">
      <c r="A6193" s="55">
        <v>55099100</v>
      </c>
      <c r="B6193" s="21" t="s">
        <v>5925</v>
      </c>
      <c r="C6193" s="21" t="s">
        <v>5972</v>
      </c>
    </row>
    <row r="6194" spans="1:3" ht="14.25">
      <c r="A6194" s="55">
        <v>55099200</v>
      </c>
      <c r="B6194" s="21" t="s">
        <v>5925</v>
      </c>
      <c r="C6194" s="21" t="s">
        <v>5973</v>
      </c>
    </row>
    <row r="6195" spans="1:3" ht="14.25">
      <c r="A6195" s="55">
        <v>55099900</v>
      </c>
      <c r="B6195" s="21" t="s">
        <v>5925</v>
      </c>
      <c r="C6195" s="21" t="s">
        <v>5974</v>
      </c>
    </row>
    <row r="6196" spans="1:3" ht="14.25">
      <c r="A6196" s="55">
        <v>55101111</v>
      </c>
      <c r="B6196" s="21" t="s">
        <v>5925</v>
      </c>
      <c r="C6196" s="21" t="s">
        <v>5975</v>
      </c>
    </row>
    <row r="6197" spans="1:3" ht="14.25">
      <c r="A6197" s="55">
        <v>55101112</v>
      </c>
      <c r="B6197" s="21" t="s">
        <v>5925</v>
      </c>
      <c r="C6197" s="21" t="s">
        <v>5976</v>
      </c>
    </row>
    <row r="6198" spans="1:3" ht="14.25">
      <c r="A6198" s="55">
        <v>55101113</v>
      </c>
      <c r="B6198" s="21" t="s">
        <v>5925</v>
      </c>
      <c r="C6198" s="21" t="s">
        <v>5945</v>
      </c>
    </row>
    <row r="6199" spans="1:3" ht="14.25">
      <c r="A6199" s="55">
        <v>55101119</v>
      </c>
      <c r="B6199" s="21" t="s">
        <v>5925</v>
      </c>
      <c r="C6199" s="21" t="s">
        <v>376</v>
      </c>
    </row>
    <row r="6200" spans="1:3" ht="14.25">
      <c r="A6200" s="55">
        <v>55101190</v>
      </c>
      <c r="B6200" s="21" t="s">
        <v>5925</v>
      </c>
      <c r="C6200" s="21" t="s">
        <v>376</v>
      </c>
    </row>
    <row r="6201" spans="1:3" ht="14.25">
      <c r="A6201" s="55">
        <v>55101211</v>
      </c>
      <c r="B6201" s="21" t="s">
        <v>5925</v>
      </c>
      <c r="C6201" s="21" t="s">
        <v>5975</v>
      </c>
    </row>
    <row r="6202" spans="1:3" ht="14.25">
      <c r="A6202" s="55">
        <v>55101212</v>
      </c>
      <c r="B6202" s="21" t="s">
        <v>5925</v>
      </c>
      <c r="C6202" s="21" t="s">
        <v>5976</v>
      </c>
    </row>
    <row r="6203" spans="1:3" ht="14.25">
      <c r="A6203" s="55">
        <v>55101213</v>
      </c>
      <c r="B6203" s="21" t="s">
        <v>5925</v>
      </c>
      <c r="C6203" s="21" t="s">
        <v>5945</v>
      </c>
    </row>
    <row r="6204" spans="1:3" ht="14.25">
      <c r="A6204" s="55">
        <v>55101219</v>
      </c>
      <c r="B6204" s="21" t="s">
        <v>5925</v>
      </c>
      <c r="C6204" s="21" t="s">
        <v>376</v>
      </c>
    </row>
    <row r="6205" spans="1:3" ht="14.25">
      <c r="A6205" s="55">
        <v>55101290</v>
      </c>
      <c r="B6205" s="21" t="s">
        <v>5925</v>
      </c>
      <c r="C6205" s="21" t="s">
        <v>376</v>
      </c>
    </row>
    <row r="6206" spans="1:3" ht="14.25">
      <c r="A6206" s="55">
        <v>55102011</v>
      </c>
      <c r="B6206" s="21" t="s">
        <v>5925</v>
      </c>
      <c r="C6206" s="21" t="s">
        <v>5975</v>
      </c>
    </row>
    <row r="6207" spans="1:3" ht="14.25">
      <c r="A6207" s="55">
        <v>55102012</v>
      </c>
      <c r="B6207" s="21" t="s">
        <v>5925</v>
      </c>
      <c r="C6207" s="21" t="s">
        <v>5976</v>
      </c>
    </row>
    <row r="6208" spans="1:3" ht="14.25">
      <c r="A6208" s="55">
        <v>55102013</v>
      </c>
      <c r="B6208" s="21" t="s">
        <v>5925</v>
      </c>
      <c r="C6208" s="21" t="s">
        <v>5945</v>
      </c>
    </row>
    <row r="6209" spans="1:3" ht="14.25">
      <c r="A6209" s="55">
        <v>55102019</v>
      </c>
      <c r="B6209" s="21" t="s">
        <v>5925</v>
      </c>
      <c r="C6209" s="21" t="s">
        <v>376</v>
      </c>
    </row>
    <row r="6210" spans="1:3" ht="14.25">
      <c r="A6210" s="55">
        <v>55102090</v>
      </c>
      <c r="B6210" s="21" t="s">
        <v>5925</v>
      </c>
      <c r="C6210" s="21" t="s">
        <v>376</v>
      </c>
    </row>
    <row r="6211" spans="1:3" ht="14.25">
      <c r="A6211" s="55">
        <v>55103011</v>
      </c>
      <c r="B6211" s="21" t="s">
        <v>5925</v>
      </c>
      <c r="C6211" s="21" t="s">
        <v>5975</v>
      </c>
    </row>
    <row r="6212" spans="1:3" ht="14.25">
      <c r="A6212" s="55">
        <v>55103012</v>
      </c>
      <c r="B6212" s="21" t="s">
        <v>5925</v>
      </c>
      <c r="C6212" s="21" t="s">
        <v>5976</v>
      </c>
    </row>
    <row r="6213" spans="1:3" ht="14.25">
      <c r="A6213" s="55">
        <v>55103013</v>
      </c>
      <c r="B6213" s="21" t="s">
        <v>5925</v>
      </c>
      <c r="C6213" s="21" t="s">
        <v>5945</v>
      </c>
    </row>
    <row r="6214" spans="1:3" ht="14.25">
      <c r="A6214" s="55">
        <v>55103019</v>
      </c>
      <c r="B6214" s="21" t="s">
        <v>5925</v>
      </c>
      <c r="C6214" s="21" t="s">
        <v>376</v>
      </c>
    </row>
    <row r="6215" spans="1:3" ht="14.25">
      <c r="A6215" s="55">
        <v>55103090</v>
      </c>
      <c r="B6215" s="21" t="s">
        <v>5925</v>
      </c>
      <c r="C6215" s="21" t="s">
        <v>376</v>
      </c>
    </row>
    <row r="6216" spans="1:3" ht="14.25">
      <c r="A6216" s="55">
        <v>55109011</v>
      </c>
      <c r="B6216" s="21" t="s">
        <v>5925</v>
      </c>
      <c r="C6216" s="21" t="s">
        <v>5975</v>
      </c>
    </row>
    <row r="6217" spans="1:3" ht="14.25">
      <c r="A6217" s="55">
        <v>55109012</v>
      </c>
      <c r="B6217" s="21" t="s">
        <v>5925</v>
      </c>
      <c r="C6217" s="21" t="s">
        <v>5976</v>
      </c>
    </row>
    <row r="6218" spans="1:3" ht="14.25">
      <c r="A6218" s="55">
        <v>55109013</v>
      </c>
      <c r="B6218" s="21" t="s">
        <v>5925</v>
      </c>
      <c r="C6218" s="21" t="s">
        <v>5945</v>
      </c>
    </row>
    <row r="6219" spans="1:3" ht="14.25">
      <c r="A6219" s="55">
        <v>55109019</v>
      </c>
      <c r="B6219" s="21" t="s">
        <v>5925</v>
      </c>
      <c r="C6219" s="21" t="s">
        <v>376</v>
      </c>
    </row>
    <row r="6220" spans="1:3" ht="14.25">
      <c r="A6220" s="55">
        <v>55109090</v>
      </c>
      <c r="B6220" s="21" t="s">
        <v>5925</v>
      </c>
      <c r="C6220" s="21" t="s">
        <v>376</v>
      </c>
    </row>
    <row r="6221" spans="1:3" ht="14.25">
      <c r="A6221" s="55">
        <v>55111000</v>
      </c>
      <c r="B6221" s="21" t="s">
        <v>5925</v>
      </c>
      <c r="C6221" s="21" t="s">
        <v>5977</v>
      </c>
    </row>
    <row r="6222" spans="1:3" ht="14.25">
      <c r="A6222" s="55">
        <v>55112000</v>
      </c>
      <c r="B6222" s="21" t="s">
        <v>5925</v>
      </c>
      <c r="C6222" s="21" t="s">
        <v>5978</v>
      </c>
    </row>
    <row r="6223" spans="1:3" ht="14.25">
      <c r="A6223" s="55">
        <v>55113000</v>
      </c>
      <c r="B6223" s="21" t="s">
        <v>5925</v>
      </c>
      <c r="C6223" s="21" t="s">
        <v>5979</v>
      </c>
    </row>
    <row r="6224" spans="1:3" ht="14.25">
      <c r="A6224" s="55">
        <v>55121100</v>
      </c>
      <c r="B6224" s="21" t="s">
        <v>5925</v>
      </c>
      <c r="C6224" s="21" t="s">
        <v>5980</v>
      </c>
    </row>
    <row r="6225" spans="1:3" ht="14.25">
      <c r="A6225" s="55">
        <v>55121900</v>
      </c>
      <c r="B6225" s="21" t="s">
        <v>5925</v>
      </c>
      <c r="C6225" s="21" t="s">
        <v>5981</v>
      </c>
    </row>
    <row r="6226" spans="1:3" ht="14.25">
      <c r="A6226" s="55">
        <v>55122100</v>
      </c>
      <c r="B6226" s="21" t="s">
        <v>5925</v>
      </c>
      <c r="C6226" s="21" t="s">
        <v>5982</v>
      </c>
    </row>
    <row r="6227" spans="1:3" ht="14.25">
      <c r="A6227" s="55">
        <v>55122900</v>
      </c>
      <c r="B6227" s="21" t="s">
        <v>5925</v>
      </c>
      <c r="C6227" s="21" t="s">
        <v>5983</v>
      </c>
    </row>
    <row r="6228" spans="1:3" ht="14.25">
      <c r="A6228" s="55">
        <v>55129110</v>
      </c>
      <c r="B6228" s="21" t="s">
        <v>5925</v>
      </c>
      <c r="C6228" s="21" t="s">
        <v>5984</v>
      </c>
    </row>
    <row r="6229" spans="1:3" ht="14.25">
      <c r="A6229" s="55">
        <v>55129190</v>
      </c>
      <c r="B6229" s="21" t="s">
        <v>5925</v>
      </c>
      <c r="C6229" s="21" t="s">
        <v>5985</v>
      </c>
    </row>
    <row r="6230" spans="1:3" ht="14.25">
      <c r="A6230" s="55">
        <v>55129910</v>
      </c>
      <c r="B6230" s="21" t="s">
        <v>5925</v>
      </c>
      <c r="C6230" s="21" t="s">
        <v>5986</v>
      </c>
    </row>
    <row r="6231" spans="1:3" ht="14.25">
      <c r="A6231" s="55">
        <v>55129990</v>
      </c>
      <c r="B6231" s="21" t="s">
        <v>5925</v>
      </c>
      <c r="C6231" s="21" t="s">
        <v>5987</v>
      </c>
    </row>
    <row r="6232" spans="1:3" ht="14.25">
      <c r="A6232" s="55">
        <v>55131100</v>
      </c>
      <c r="B6232" s="21" t="s">
        <v>5925</v>
      </c>
      <c r="C6232" s="21" t="s">
        <v>5988</v>
      </c>
    </row>
    <row r="6233" spans="1:3" ht="14.25">
      <c r="A6233" s="55">
        <v>55131200</v>
      </c>
      <c r="B6233" s="21" t="s">
        <v>5925</v>
      </c>
      <c r="C6233" s="21" t="s">
        <v>5989</v>
      </c>
    </row>
    <row r="6234" spans="1:3" ht="14.25">
      <c r="A6234" s="55">
        <v>55131300</v>
      </c>
      <c r="B6234" s="21" t="s">
        <v>5925</v>
      </c>
      <c r="C6234" s="21" t="s">
        <v>5990</v>
      </c>
    </row>
    <row r="6235" spans="1:3" ht="14.25">
      <c r="A6235" s="55">
        <v>55131900</v>
      </c>
      <c r="B6235" s="21" t="s">
        <v>5925</v>
      </c>
      <c r="C6235" s="21" t="s">
        <v>5991</v>
      </c>
    </row>
    <row r="6236" spans="1:3" ht="14.25">
      <c r="A6236" s="55">
        <v>55132100</v>
      </c>
      <c r="B6236" s="21" t="s">
        <v>5925</v>
      </c>
      <c r="C6236" s="21" t="s">
        <v>5992</v>
      </c>
    </row>
    <row r="6237" spans="1:3" ht="14.25">
      <c r="A6237" s="55">
        <v>55132310</v>
      </c>
      <c r="B6237" s="21" t="s">
        <v>5925</v>
      </c>
      <c r="C6237" s="21" t="s">
        <v>5993</v>
      </c>
    </row>
    <row r="6238" spans="1:3" ht="14.25">
      <c r="A6238" s="55">
        <v>55132390</v>
      </c>
      <c r="B6238" s="21" t="s">
        <v>5925</v>
      </c>
      <c r="C6238" s="21" t="s">
        <v>5994</v>
      </c>
    </row>
    <row r="6239" spans="1:3" ht="14.25">
      <c r="A6239" s="55">
        <v>55132900</v>
      </c>
      <c r="B6239" s="21" t="s">
        <v>5925</v>
      </c>
      <c r="C6239" s="21" t="s">
        <v>5995</v>
      </c>
    </row>
    <row r="6240" spans="1:3" ht="14.25">
      <c r="A6240" s="55">
        <v>55133100</v>
      </c>
      <c r="B6240" s="21" t="s">
        <v>5925</v>
      </c>
      <c r="C6240" s="21" t="s">
        <v>5996</v>
      </c>
    </row>
    <row r="6241" spans="1:3" ht="14.25">
      <c r="A6241" s="55">
        <v>55133911</v>
      </c>
      <c r="B6241" s="21" t="s">
        <v>5925</v>
      </c>
      <c r="C6241" s="21" t="s">
        <v>5997</v>
      </c>
    </row>
    <row r="6242" spans="1:3" ht="14.25">
      <c r="A6242" s="55">
        <v>55133919</v>
      </c>
      <c r="B6242" s="21" t="s">
        <v>5925</v>
      </c>
      <c r="C6242" s="21" t="s">
        <v>5998</v>
      </c>
    </row>
    <row r="6243" spans="1:3" ht="14.25">
      <c r="A6243" s="55">
        <v>55133990</v>
      </c>
      <c r="B6243" s="21" t="s">
        <v>5925</v>
      </c>
      <c r="C6243" s="21" t="s">
        <v>5999</v>
      </c>
    </row>
    <row r="6244" spans="1:3" ht="14.25">
      <c r="A6244" s="55">
        <v>55134100</v>
      </c>
      <c r="B6244" s="21" t="s">
        <v>5925</v>
      </c>
      <c r="C6244" s="21" t="s">
        <v>6000</v>
      </c>
    </row>
    <row r="6245" spans="1:3" ht="14.25">
      <c r="A6245" s="55">
        <v>55134911</v>
      </c>
      <c r="B6245" s="21" t="s">
        <v>5925</v>
      </c>
      <c r="C6245" s="21" t="s">
        <v>6001</v>
      </c>
    </row>
    <row r="6246" spans="1:3" ht="14.25">
      <c r="A6246" s="55">
        <v>55134919</v>
      </c>
      <c r="B6246" s="21" t="s">
        <v>5925</v>
      </c>
      <c r="C6246" s="21" t="s">
        <v>6002</v>
      </c>
    </row>
    <row r="6247" spans="1:3" ht="14.25">
      <c r="A6247" s="55">
        <v>55134990</v>
      </c>
      <c r="B6247" s="21" t="s">
        <v>5925</v>
      </c>
      <c r="C6247" s="21" t="s">
        <v>6003</v>
      </c>
    </row>
    <row r="6248" spans="1:3" ht="14.25">
      <c r="A6248" s="55">
        <v>55141100</v>
      </c>
      <c r="B6248" s="21" t="s">
        <v>5925</v>
      </c>
      <c r="C6248" s="21" t="s">
        <v>6004</v>
      </c>
    </row>
    <row r="6249" spans="1:3" ht="14.25">
      <c r="A6249" s="55">
        <v>55141200</v>
      </c>
      <c r="B6249" s="21" t="s">
        <v>5925</v>
      </c>
      <c r="C6249" s="21" t="s">
        <v>6005</v>
      </c>
    </row>
    <row r="6250" spans="1:3" ht="14.25">
      <c r="A6250" s="55">
        <v>55141910</v>
      </c>
      <c r="B6250" s="21" t="s">
        <v>5925</v>
      </c>
      <c r="C6250" s="21" t="s">
        <v>6006</v>
      </c>
    </row>
    <row r="6251" spans="1:3" ht="14.25">
      <c r="A6251" s="55">
        <v>55141990</v>
      </c>
      <c r="B6251" s="21" t="s">
        <v>5925</v>
      </c>
      <c r="C6251" s="21" t="s">
        <v>6007</v>
      </c>
    </row>
    <row r="6252" spans="1:3" ht="14.25">
      <c r="A6252" s="55">
        <v>55142100</v>
      </c>
      <c r="B6252" s="21" t="s">
        <v>5925</v>
      </c>
      <c r="C6252" s="21" t="s">
        <v>6008</v>
      </c>
    </row>
    <row r="6253" spans="1:3" ht="14.25">
      <c r="A6253" s="55">
        <v>55142200</v>
      </c>
      <c r="B6253" s="21" t="s">
        <v>5925</v>
      </c>
      <c r="C6253" s="21" t="s">
        <v>6009</v>
      </c>
    </row>
    <row r="6254" spans="1:3" ht="14.25">
      <c r="A6254" s="55">
        <v>55142300</v>
      </c>
      <c r="B6254" s="21" t="s">
        <v>5925</v>
      </c>
      <c r="C6254" s="21" t="s">
        <v>6010</v>
      </c>
    </row>
    <row r="6255" spans="1:3" ht="14.25">
      <c r="A6255" s="55">
        <v>55142900</v>
      </c>
      <c r="B6255" s="21" t="s">
        <v>5925</v>
      </c>
      <c r="C6255" s="21" t="s">
        <v>6011</v>
      </c>
    </row>
    <row r="6256" spans="1:3" ht="14.25">
      <c r="A6256" s="55">
        <v>55143011</v>
      </c>
      <c r="B6256" s="21" t="s">
        <v>5925</v>
      </c>
      <c r="C6256" s="21" t="s">
        <v>6012</v>
      </c>
    </row>
    <row r="6257" spans="1:3" ht="14.25">
      <c r="A6257" s="55">
        <v>55143012</v>
      </c>
      <c r="B6257" s="21" t="s">
        <v>5925</v>
      </c>
      <c r="C6257" s="21" t="s">
        <v>6013</v>
      </c>
    </row>
    <row r="6258" spans="1:3" ht="14.25">
      <c r="A6258" s="55">
        <v>55143019</v>
      </c>
      <c r="B6258" s="21" t="s">
        <v>5925</v>
      </c>
      <c r="C6258" s="21" t="s">
        <v>6014</v>
      </c>
    </row>
    <row r="6259" spans="1:3" ht="14.25">
      <c r="A6259" s="55">
        <v>55143090</v>
      </c>
      <c r="B6259" s="21" t="s">
        <v>5925</v>
      </c>
      <c r="C6259" s="21" t="s">
        <v>6015</v>
      </c>
    </row>
    <row r="6260" spans="1:3" ht="14.25">
      <c r="A6260" s="55">
        <v>55144100</v>
      </c>
      <c r="B6260" s="21" t="s">
        <v>5925</v>
      </c>
      <c r="C6260" s="21" t="s">
        <v>6016</v>
      </c>
    </row>
    <row r="6261" spans="1:3" ht="14.25">
      <c r="A6261" s="55">
        <v>55144200</v>
      </c>
      <c r="B6261" s="21" t="s">
        <v>5925</v>
      </c>
      <c r="C6261" s="21" t="s">
        <v>6017</v>
      </c>
    </row>
    <row r="6262" spans="1:3" ht="14.25">
      <c r="A6262" s="55">
        <v>55144300</v>
      </c>
      <c r="B6262" s="21" t="s">
        <v>5925</v>
      </c>
      <c r="C6262" s="21" t="s">
        <v>6018</v>
      </c>
    </row>
    <row r="6263" spans="1:3" ht="14.25">
      <c r="A6263" s="55">
        <v>55144900</v>
      </c>
      <c r="B6263" s="21" t="s">
        <v>5925</v>
      </c>
      <c r="C6263" s="21" t="s">
        <v>6019</v>
      </c>
    </row>
    <row r="6264" spans="1:3" ht="14.25">
      <c r="A6264" s="55">
        <v>55151100</v>
      </c>
      <c r="B6264" s="21" t="s">
        <v>5925</v>
      </c>
      <c r="C6264" s="21" t="s">
        <v>6020</v>
      </c>
    </row>
    <row r="6265" spans="1:3" ht="14.25">
      <c r="A6265" s="55">
        <v>55151200</v>
      </c>
      <c r="B6265" s="21" t="s">
        <v>5925</v>
      </c>
      <c r="C6265" s="21" t="s">
        <v>6021</v>
      </c>
    </row>
    <row r="6266" spans="1:3" ht="14.25">
      <c r="A6266" s="55">
        <v>55151300</v>
      </c>
      <c r="B6266" s="21" t="s">
        <v>5925</v>
      </c>
      <c r="C6266" s="21" t="s">
        <v>6022</v>
      </c>
    </row>
    <row r="6267" spans="1:3" ht="14.25">
      <c r="A6267" s="55">
        <v>55151900</v>
      </c>
      <c r="B6267" s="21" t="s">
        <v>5925</v>
      </c>
      <c r="C6267" s="21" t="s">
        <v>6023</v>
      </c>
    </row>
    <row r="6268" spans="1:3" ht="14.25">
      <c r="A6268" s="55">
        <v>55152100</v>
      </c>
      <c r="B6268" s="21" t="s">
        <v>5925</v>
      </c>
      <c r="C6268" s="21" t="s">
        <v>6024</v>
      </c>
    </row>
    <row r="6269" spans="1:3" ht="14.25">
      <c r="A6269" s="55">
        <v>55152200</v>
      </c>
      <c r="B6269" s="21" t="s">
        <v>5925</v>
      </c>
      <c r="C6269" s="21" t="s">
        <v>6025</v>
      </c>
    </row>
    <row r="6270" spans="1:3" ht="14.25">
      <c r="A6270" s="55">
        <v>55152900</v>
      </c>
      <c r="B6270" s="21" t="s">
        <v>5925</v>
      </c>
      <c r="C6270" s="21" t="s">
        <v>6026</v>
      </c>
    </row>
    <row r="6271" spans="1:3" ht="14.25">
      <c r="A6271" s="55">
        <v>55159100</v>
      </c>
      <c r="B6271" s="21" t="s">
        <v>5925</v>
      </c>
      <c r="C6271" s="21" t="s">
        <v>6027</v>
      </c>
    </row>
    <row r="6272" spans="1:3" ht="14.25">
      <c r="A6272" s="55">
        <v>55159910</v>
      </c>
      <c r="B6272" s="21" t="s">
        <v>5925</v>
      </c>
      <c r="C6272" s="21" t="s">
        <v>6028</v>
      </c>
    </row>
    <row r="6273" spans="1:3" ht="14.25">
      <c r="A6273" s="55">
        <v>55159990</v>
      </c>
      <c r="B6273" s="21" t="s">
        <v>5925</v>
      </c>
      <c r="C6273" s="21" t="s">
        <v>6029</v>
      </c>
    </row>
    <row r="6274" spans="1:3" ht="14.25">
      <c r="A6274" s="55">
        <v>55161100</v>
      </c>
      <c r="B6274" s="21" t="s">
        <v>5925</v>
      </c>
      <c r="C6274" s="21" t="s">
        <v>6030</v>
      </c>
    </row>
    <row r="6275" spans="1:3" ht="14.25">
      <c r="A6275" s="55">
        <v>55161200</v>
      </c>
      <c r="B6275" s="21" t="s">
        <v>5925</v>
      </c>
      <c r="C6275" s="21" t="s">
        <v>6031</v>
      </c>
    </row>
    <row r="6276" spans="1:3" ht="14.25">
      <c r="A6276" s="55">
        <v>55161300</v>
      </c>
      <c r="B6276" s="21" t="s">
        <v>5925</v>
      </c>
      <c r="C6276" s="21" t="s">
        <v>6032</v>
      </c>
    </row>
    <row r="6277" spans="1:3" ht="14.25">
      <c r="A6277" s="55">
        <v>55161400</v>
      </c>
      <c r="B6277" s="21" t="s">
        <v>5925</v>
      </c>
      <c r="C6277" s="21" t="s">
        <v>6033</v>
      </c>
    </row>
    <row r="6278" spans="1:3" ht="14.25">
      <c r="A6278" s="55">
        <v>55162100</v>
      </c>
      <c r="B6278" s="21" t="s">
        <v>5925</v>
      </c>
      <c r="C6278" s="21" t="s">
        <v>6034</v>
      </c>
    </row>
    <row r="6279" spans="1:3" ht="14.25">
      <c r="A6279" s="55">
        <v>55162200</v>
      </c>
      <c r="B6279" s="21" t="s">
        <v>5925</v>
      </c>
      <c r="C6279" s="21" t="s">
        <v>6035</v>
      </c>
    </row>
    <row r="6280" spans="1:3" ht="14.25">
      <c r="A6280" s="55">
        <v>55162300</v>
      </c>
      <c r="B6280" s="21" t="s">
        <v>5925</v>
      </c>
      <c r="C6280" s="21" t="s">
        <v>6036</v>
      </c>
    </row>
    <row r="6281" spans="1:3" ht="14.25">
      <c r="A6281" s="55">
        <v>55162400</v>
      </c>
      <c r="B6281" s="21" t="s">
        <v>5925</v>
      </c>
      <c r="C6281" s="21" t="s">
        <v>6037</v>
      </c>
    </row>
    <row r="6282" spans="1:3" ht="14.25">
      <c r="A6282" s="55">
        <v>55163100</v>
      </c>
      <c r="B6282" s="21" t="s">
        <v>5925</v>
      </c>
      <c r="C6282" s="21" t="s">
        <v>6038</v>
      </c>
    </row>
    <row r="6283" spans="1:3" ht="14.25">
      <c r="A6283" s="55">
        <v>55163200</v>
      </c>
      <c r="B6283" s="21" t="s">
        <v>5925</v>
      </c>
      <c r="C6283" s="21" t="s">
        <v>6039</v>
      </c>
    </row>
    <row r="6284" spans="1:3" ht="14.25">
      <c r="A6284" s="55">
        <v>55163300</v>
      </c>
      <c r="B6284" s="21" t="s">
        <v>5925</v>
      </c>
      <c r="C6284" s="21" t="s">
        <v>6040</v>
      </c>
    </row>
    <row r="6285" spans="1:3" ht="14.25">
      <c r="A6285" s="55">
        <v>55163400</v>
      </c>
      <c r="B6285" s="21" t="s">
        <v>5925</v>
      </c>
      <c r="C6285" s="21" t="s">
        <v>6041</v>
      </c>
    </row>
    <row r="6286" spans="1:3" ht="14.25">
      <c r="A6286" s="55">
        <v>55164100</v>
      </c>
      <c r="B6286" s="21" t="s">
        <v>5925</v>
      </c>
      <c r="C6286" s="21" t="s">
        <v>6042</v>
      </c>
    </row>
    <row r="6287" spans="1:3" ht="14.25">
      <c r="A6287" s="55">
        <v>55164200</v>
      </c>
      <c r="B6287" s="21" t="s">
        <v>5925</v>
      </c>
      <c r="C6287" s="21" t="s">
        <v>6043</v>
      </c>
    </row>
    <row r="6288" spans="1:3" ht="14.25">
      <c r="A6288" s="55">
        <v>55164300</v>
      </c>
      <c r="B6288" s="21" t="s">
        <v>5925</v>
      </c>
      <c r="C6288" s="21" t="s">
        <v>6044</v>
      </c>
    </row>
    <row r="6289" spans="1:3" ht="14.25">
      <c r="A6289" s="55">
        <v>55164400</v>
      </c>
      <c r="B6289" s="21" t="s">
        <v>5925</v>
      </c>
      <c r="C6289" s="21" t="s">
        <v>6045</v>
      </c>
    </row>
    <row r="6290" spans="1:3" ht="14.25">
      <c r="A6290" s="55">
        <v>55169100</v>
      </c>
      <c r="B6290" s="21" t="s">
        <v>5925</v>
      </c>
      <c r="C6290" s="21" t="s">
        <v>6046</v>
      </c>
    </row>
    <row r="6291" spans="1:3" ht="14.25">
      <c r="A6291" s="55">
        <v>55169200</v>
      </c>
      <c r="B6291" s="21" t="s">
        <v>5925</v>
      </c>
      <c r="C6291" s="21" t="s">
        <v>6047</v>
      </c>
    </row>
    <row r="6292" spans="1:3" ht="14.25">
      <c r="A6292" s="55">
        <v>55169300</v>
      </c>
      <c r="B6292" s="21" t="s">
        <v>5925</v>
      </c>
      <c r="C6292" s="21" t="s">
        <v>6048</v>
      </c>
    </row>
    <row r="6293" spans="1:3" ht="14.25">
      <c r="A6293" s="55">
        <v>55169400</v>
      </c>
      <c r="B6293" s="21" t="s">
        <v>5925</v>
      </c>
      <c r="C6293" s="21" t="s">
        <v>6049</v>
      </c>
    </row>
    <row r="6294" spans="1:3" ht="14.25">
      <c r="A6294" s="55">
        <v>56012110</v>
      </c>
      <c r="B6294" s="21" t="s">
        <v>6050</v>
      </c>
      <c r="C6294" s="21" t="s">
        <v>6051</v>
      </c>
    </row>
    <row r="6295" spans="1:3" ht="14.25">
      <c r="A6295" s="55">
        <v>56012190</v>
      </c>
      <c r="B6295" s="21" t="s">
        <v>6050</v>
      </c>
      <c r="C6295" s="21" t="s">
        <v>6052</v>
      </c>
    </row>
    <row r="6296" spans="1:3" ht="14.25">
      <c r="A6296" s="55">
        <v>56012211</v>
      </c>
      <c r="B6296" s="21" t="s">
        <v>6050</v>
      </c>
      <c r="C6296" s="21" t="s">
        <v>6053</v>
      </c>
    </row>
    <row r="6297" spans="1:3" ht="14.25">
      <c r="A6297" s="55">
        <v>56012219</v>
      </c>
      <c r="B6297" s="21" t="s">
        <v>6050</v>
      </c>
      <c r="C6297" s="21" t="s">
        <v>6054</v>
      </c>
    </row>
    <row r="6298" spans="1:3" ht="14.25">
      <c r="A6298" s="55">
        <v>56012291</v>
      </c>
      <c r="B6298" s="21" t="s">
        <v>6050</v>
      </c>
      <c r="C6298" s="21" t="s">
        <v>6055</v>
      </c>
    </row>
    <row r="6299" spans="1:3" ht="14.25">
      <c r="A6299" s="55">
        <v>56012299</v>
      </c>
      <c r="B6299" s="21" t="s">
        <v>6050</v>
      </c>
      <c r="C6299" s="21" t="s">
        <v>6056</v>
      </c>
    </row>
    <row r="6300" spans="1:3" ht="14.25">
      <c r="A6300" s="55">
        <v>56012900</v>
      </c>
      <c r="B6300" s="21" t="s">
        <v>6050</v>
      </c>
      <c r="C6300" s="21" t="s">
        <v>6057</v>
      </c>
    </row>
    <row r="6301" spans="1:3" ht="14.25">
      <c r="A6301" s="55">
        <v>56013010</v>
      </c>
      <c r="B6301" s="21" t="s">
        <v>6050</v>
      </c>
      <c r="C6301" s="21" t="s">
        <v>6058</v>
      </c>
    </row>
    <row r="6302" spans="1:3" ht="14.25">
      <c r="A6302" s="55">
        <v>56013090</v>
      </c>
      <c r="B6302" s="21" t="s">
        <v>6050</v>
      </c>
      <c r="C6302" s="21" t="s">
        <v>6059</v>
      </c>
    </row>
    <row r="6303" spans="1:3" ht="14.25">
      <c r="A6303" s="55">
        <v>56021000</v>
      </c>
      <c r="B6303" s="21" t="s">
        <v>6050</v>
      </c>
      <c r="C6303" s="21" t="s">
        <v>6060</v>
      </c>
    </row>
    <row r="6304" spans="1:3" ht="14.25">
      <c r="A6304" s="55">
        <v>56022100</v>
      </c>
      <c r="B6304" s="21" t="s">
        <v>6050</v>
      </c>
      <c r="C6304" s="21" t="s">
        <v>6061</v>
      </c>
    </row>
    <row r="6305" spans="1:3" ht="14.25">
      <c r="A6305" s="55">
        <v>56022900</v>
      </c>
      <c r="B6305" s="21" t="s">
        <v>6050</v>
      </c>
      <c r="C6305" s="21" t="s">
        <v>6062</v>
      </c>
    </row>
    <row r="6306" spans="1:3" ht="14.25">
      <c r="A6306" s="55">
        <v>56029000</v>
      </c>
      <c r="B6306" s="21" t="s">
        <v>6050</v>
      </c>
      <c r="C6306" s="21" t="s">
        <v>6063</v>
      </c>
    </row>
    <row r="6307" spans="1:3" ht="14.25">
      <c r="A6307" s="55">
        <v>56031110</v>
      </c>
      <c r="B6307" s="21" t="s">
        <v>6050</v>
      </c>
      <c r="C6307" s="21" t="s">
        <v>6064</v>
      </c>
    </row>
    <row r="6308" spans="1:3" ht="14.25">
      <c r="A6308" s="55">
        <v>56031120</v>
      </c>
      <c r="B6308" s="21" t="s">
        <v>6050</v>
      </c>
      <c r="C6308" s="21" t="s">
        <v>6065</v>
      </c>
    </row>
    <row r="6309" spans="1:3" ht="14.25">
      <c r="A6309" s="55">
        <v>56031130</v>
      </c>
      <c r="B6309" s="21" t="s">
        <v>6050</v>
      </c>
      <c r="C6309" s="21" t="s">
        <v>6066</v>
      </c>
    </row>
    <row r="6310" spans="1:3" ht="14.25">
      <c r="A6310" s="55">
        <v>56031140</v>
      </c>
      <c r="B6310" s="21" t="s">
        <v>6050</v>
      </c>
      <c r="C6310" s="21" t="s">
        <v>6067</v>
      </c>
    </row>
    <row r="6311" spans="1:3" ht="14.25">
      <c r="A6311" s="55">
        <v>56031190</v>
      </c>
      <c r="B6311" s="21" t="s">
        <v>6050</v>
      </c>
      <c r="C6311" s="21" t="s">
        <v>6068</v>
      </c>
    </row>
    <row r="6312" spans="1:3" ht="14.25">
      <c r="A6312" s="55">
        <v>56031210</v>
      </c>
      <c r="B6312" s="21" t="s">
        <v>6050</v>
      </c>
      <c r="C6312" s="21" t="s">
        <v>6069</v>
      </c>
    </row>
    <row r="6313" spans="1:3" ht="14.25">
      <c r="A6313" s="55">
        <v>56031220</v>
      </c>
      <c r="B6313" s="21" t="s">
        <v>6050</v>
      </c>
      <c r="C6313" s="21" t="s">
        <v>6070</v>
      </c>
    </row>
    <row r="6314" spans="1:3" ht="14.25">
      <c r="A6314" s="55">
        <v>56031230</v>
      </c>
      <c r="B6314" s="21" t="s">
        <v>6050</v>
      </c>
      <c r="C6314" s="21" t="s">
        <v>6071</v>
      </c>
    </row>
    <row r="6315" spans="1:3" ht="14.25">
      <c r="A6315" s="55">
        <v>56031240</v>
      </c>
      <c r="B6315" s="21" t="s">
        <v>6050</v>
      </c>
      <c r="C6315" s="21" t="s">
        <v>6072</v>
      </c>
    </row>
    <row r="6316" spans="1:3" ht="14.25">
      <c r="A6316" s="55">
        <v>56031250</v>
      </c>
      <c r="B6316" s="21" t="s">
        <v>6050</v>
      </c>
      <c r="C6316" s="21" t="s">
        <v>6073</v>
      </c>
    </row>
    <row r="6317" spans="1:3" ht="14.25">
      <c r="A6317" s="55">
        <v>56031290</v>
      </c>
      <c r="B6317" s="21" t="s">
        <v>6050</v>
      </c>
      <c r="C6317" s="21" t="s">
        <v>6074</v>
      </c>
    </row>
    <row r="6318" spans="1:3" ht="14.25">
      <c r="A6318" s="55">
        <v>56031310</v>
      </c>
      <c r="B6318" s="21" t="s">
        <v>6050</v>
      </c>
      <c r="C6318" s="21" t="s">
        <v>6075</v>
      </c>
    </row>
    <row r="6319" spans="1:3" ht="14.25">
      <c r="A6319" s="55">
        <v>56031320</v>
      </c>
      <c r="B6319" s="21" t="s">
        <v>6050</v>
      </c>
      <c r="C6319" s="21" t="s">
        <v>6076</v>
      </c>
    </row>
    <row r="6320" spans="1:3" ht="14.25">
      <c r="A6320" s="55">
        <v>56031330</v>
      </c>
      <c r="B6320" s="21" t="s">
        <v>6050</v>
      </c>
      <c r="C6320" s="21" t="s">
        <v>6077</v>
      </c>
    </row>
    <row r="6321" spans="1:3" ht="14.25">
      <c r="A6321" s="55">
        <v>56031340</v>
      </c>
      <c r="B6321" s="21" t="s">
        <v>6050</v>
      </c>
      <c r="C6321" s="21" t="s">
        <v>6078</v>
      </c>
    </row>
    <row r="6322" spans="1:3" ht="14.25">
      <c r="A6322" s="55">
        <v>56031350</v>
      </c>
      <c r="B6322" s="21" t="s">
        <v>6050</v>
      </c>
      <c r="C6322" s="21" t="s">
        <v>6079</v>
      </c>
    </row>
    <row r="6323" spans="1:3" ht="14.25">
      <c r="A6323" s="55">
        <v>56031390</v>
      </c>
      <c r="B6323" s="21" t="s">
        <v>6050</v>
      </c>
      <c r="C6323" s="21" t="s">
        <v>6080</v>
      </c>
    </row>
    <row r="6324" spans="1:3" ht="14.25">
      <c r="A6324" s="55">
        <v>56031410</v>
      </c>
      <c r="B6324" s="21" t="s">
        <v>6050</v>
      </c>
      <c r="C6324" s="21" t="s">
        <v>6081</v>
      </c>
    </row>
    <row r="6325" spans="1:3" ht="14.25">
      <c r="A6325" s="55">
        <v>56031420</v>
      </c>
      <c r="B6325" s="21" t="s">
        <v>6050</v>
      </c>
      <c r="C6325" s="21" t="s">
        <v>6082</v>
      </c>
    </row>
    <row r="6326" spans="1:3" ht="14.25">
      <c r="A6326" s="55">
        <v>56031430</v>
      </c>
      <c r="B6326" s="21" t="s">
        <v>6050</v>
      </c>
      <c r="C6326" s="21" t="s">
        <v>6083</v>
      </c>
    </row>
    <row r="6327" spans="1:3" ht="14.25">
      <c r="A6327" s="55">
        <v>56031440</v>
      </c>
      <c r="B6327" s="21" t="s">
        <v>6050</v>
      </c>
      <c r="C6327" s="21" t="s">
        <v>6084</v>
      </c>
    </row>
    <row r="6328" spans="1:3" ht="14.25">
      <c r="A6328" s="55">
        <v>56031490</v>
      </c>
      <c r="B6328" s="21" t="s">
        <v>6050</v>
      </c>
      <c r="C6328" s="21" t="s">
        <v>6085</v>
      </c>
    </row>
    <row r="6329" spans="1:3" ht="14.25">
      <c r="A6329" s="55">
        <v>56039110</v>
      </c>
      <c r="B6329" s="21" t="s">
        <v>6050</v>
      </c>
      <c r="C6329" s="21" t="s">
        <v>6086</v>
      </c>
    </row>
    <row r="6330" spans="1:3" ht="14.25">
      <c r="A6330" s="55">
        <v>56039120</v>
      </c>
      <c r="B6330" s="21" t="s">
        <v>6050</v>
      </c>
      <c r="C6330" s="21" t="s">
        <v>6087</v>
      </c>
    </row>
    <row r="6331" spans="1:3" ht="14.25">
      <c r="A6331" s="55">
        <v>56039130</v>
      </c>
      <c r="B6331" s="21" t="s">
        <v>6050</v>
      </c>
      <c r="C6331" s="21" t="s">
        <v>6088</v>
      </c>
    </row>
    <row r="6332" spans="1:3" ht="14.25">
      <c r="A6332" s="55">
        <v>56039190</v>
      </c>
      <c r="B6332" s="21" t="s">
        <v>6050</v>
      </c>
      <c r="C6332" s="21" t="s">
        <v>6089</v>
      </c>
    </row>
    <row r="6333" spans="1:3" ht="14.25">
      <c r="A6333" s="55">
        <v>56039210</v>
      </c>
      <c r="B6333" s="21" t="s">
        <v>6050</v>
      </c>
      <c r="C6333" s="21" t="s">
        <v>6090</v>
      </c>
    </row>
    <row r="6334" spans="1:3" ht="14.25">
      <c r="A6334" s="55">
        <v>56039220</v>
      </c>
      <c r="B6334" s="21" t="s">
        <v>6050</v>
      </c>
      <c r="C6334" s="21" t="s">
        <v>6091</v>
      </c>
    </row>
    <row r="6335" spans="1:3" ht="14.25">
      <c r="A6335" s="55">
        <v>56039230</v>
      </c>
      <c r="B6335" s="21" t="s">
        <v>6050</v>
      </c>
      <c r="C6335" s="21" t="s">
        <v>6092</v>
      </c>
    </row>
    <row r="6336" spans="1:3" ht="14.25">
      <c r="A6336" s="55">
        <v>56039240</v>
      </c>
      <c r="B6336" s="21" t="s">
        <v>6050</v>
      </c>
      <c r="C6336" s="21" t="s">
        <v>6093</v>
      </c>
    </row>
    <row r="6337" spans="1:3" ht="14.25">
      <c r="A6337" s="55">
        <v>56039290</v>
      </c>
      <c r="B6337" s="21" t="s">
        <v>6050</v>
      </c>
      <c r="C6337" s="21" t="s">
        <v>6094</v>
      </c>
    </row>
    <row r="6338" spans="1:3" ht="14.25">
      <c r="A6338" s="55">
        <v>56039310</v>
      </c>
      <c r="B6338" s="21" t="s">
        <v>6050</v>
      </c>
      <c r="C6338" s="21" t="s">
        <v>6095</v>
      </c>
    </row>
    <row r="6339" spans="1:3" ht="14.25">
      <c r="A6339" s="55">
        <v>56039320</v>
      </c>
      <c r="B6339" s="21" t="s">
        <v>6050</v>
      </c>
      <c r="C6339" s="21" t="s">
        <v>6096</v>
      </c>
    </row>
    <row r="6340" spans="1:3" ht="14.25">
      <c r="A6340" s="55">
        <v>56039330</v>
      </c>
      <c r="B6340" s="21" t="s">
        <v>6050</v>
      </c>
      <c r="C6340" s="21" t="s">
        <v>6097</v>
      </c>
    </row>
    <row r="6341" spans="1:3" ht="14.25">
      <c r="A6341" s="55">
        <v>56039340</v>
      </c>
      <c r="B6341" s="21" t="s">
        <v>6050</v>
      </c>
      <c r="C6341" s="21" t="s">
        <v>6098</v>
      </c>
    </row>
    <row r="6342" spans="1:3" ht="14.25">
      <c r="A6342" s="55">
        <v>56039390</v>
      </c>
      <c r="B6342" s="21" t="s">
        <v>6050</v>
      </c>
      <c r="C6342" s="21" t="s">
        <v>6099</v>
      </c>
    </row>
    <row r="6343" spans="1:3" ht="14.25">
      <c r="A6343" s="55">
        <v>56039410</v>
      </c>
      <c r="B6343" s="21" t="s">
        <v>6050</v>
      </c>
      <c r="C6343" s="21" t="s">
        <v>6100</v>
      </c>
    </row>
    <row r="6344" spans="1:3" ht="14.25">
      <c r="A6344" s="55">
        <v>56039420</v>
      </c>
      <c r="B6344" s="21" t="s">
        <v>6050</v>
      </c>
      <c r="C6344" s="21" t="s">
        <v>6101</v>
      </c>
    </row>
    <row r="6345" spans="1:3" ht="14.25">
      <c r="A6345" s="55">
        <v>56039430</v>
      </c>
      <c r="B6345" s="21" t="s">
        <v>6050</v>
      </c>
      <c r="C6345" s="21" t="s">
        <v>6102</v>
      </c>
    </row>
    <row r="6346" spans="1:3" ht="14.25">
      <c r="A6346" s="55">
        <v>56039490</v>
      </c>
      <c r="B6346" s="21" t="s">
        <v>6050</v>
      </c>
      <c r="C6346" s="21" t="s">
        <v>6103</v>
      </c>
    </row>
    <row r="6347" spans="1:3" ht="14.25">
      <c r="A6347" s="55">
        <v>56041000</v>
      </c>
      <c r="B6347" s="21" t="s">
        <v>6050</v>
      </c>
      <c r="C6347" s="21" t="s">
        <v>6104</v>
      </c>
    </row>
    <row r="6348" spans="1:3" ht="14.25">
      <c r="A6348" s="55">
        <v>56049010</v>
      </c>
      <c r="B6348" s="21" t="s">
        <v>6050</v>
      </c>
      <c r="C6348" s="21" t="s">
        <v>6105</v>
      </c>
    </row>
    <row r="6349" spans="1:3" ht="14.25">
      <c r="A6349" s="55">
        <v>56049021</v>
      </c>
      <c r="B6349" s="21" t="s">
        <v>6050</v>
      </c>
      <c r="C6349" s="21" t="s">
        <v>6106</v>
      </c>
    </row>
    <row r="6350" spans="1:3" ht="14.25">
      <c r="A6350" s="55">
        <v>56049022</v>
      </c>
      <c r="B6350" s="21" t="s">
        <v>6050</v>
      </c>
      <c r="C6350" s="21" t="s">
        <v>6107</v>
      </c>
    </row>
    <row r="6351" spans="1:3" ht="14.25">
      <c r="A6351" s="55">
        <v>56049090</v>
      </c>
      <c r="B6351" s="21" t="s">
        <v>6050</v>
      </c>
      <c r="C6351" s="21" t="s">
        <v>6108</v>
      </c>
    </row>
    <row r="6352" spans="1:3" ht="14.25">
      <c r="A6352" s="55">
        <v>56050010</v>
      </c>
      <c r="B6352" s="21" t="s">
        <v>6050</v>
      </c>
      <c r="C6352" s="21" t="s">
        <v>6109</v>
      </c>
    </row>
    <row r="6353" spans="1:3" ht="14.25">
      <c r="A6353" s="55">
        <v>56050020</v>
      </c>
      <c r="B6353" s="21" t="s">
        <v>6050</v>
      </c>
      <c r="C6353" s="21" t="s">
        <v>6110</v>
      </c>
    </row>
    <row r="6354" spans="1:3" ht="14.25">
      <c r="A6354" s="55">
        <v>56050090</v>
      </c>
      <c r="B6354" s="21" t="s">
        <v>6050</v>
      </c>
      <c r="C6354" s="21" t="s">
        <v>6111</v>
      </c>
    </row>
    <row r="6355" spans="1:3" ht="14.25">
      <c r="A6355" s="55">
        <v>56060000</v>
      </c>
      <c r="B6355" s="21" t="s">
        <v>6050</v>
      </c>
      <c r="C6355" s="21" t="s">
        <v>6112</v>
      </c>
    </row>
    <row r="6356" spans="1:3" ht="14.25">
      <c r="A6356" s="55">
        <v>56072100</v>
      </c>
      <c r="B6356" s="21" t="s">
        <v>6050</v>
      </c>
      <c r="C6356" s="21" t="s">
        <v>6113</v>
      </c>
    </row>
    <row r="6357" spans="1:3" ht="14.25">
      <c r="A6357" s="55">
        <v>56072900</v>
      </c>
      <c r="B6357" s="21" t="s">
        <v>6050</v>
      </c>
      <c r="C6357" s="21" t="s">
        <v>6114</v>
      </c>
    </row>
    <row r="6358" spans="1:3" ht="14.25">
      <c r="A6358" s="55">
        <v>56074100</v>
      </c>
      <c r="B6358" s="21" t="s">
        <v>6050</v>
      </c>
      <c r="C6358" s="21" t="s">
        <v>6115</v>
      </c>
    </row>
    <row r="6359" spans="1:3" ht="14.25">
      <c r="A6359" s="55">
        <v>56074900</v>
      </c>
      <c r="B6359" s="21" t="s">
        <v>6050</v>
      </c>
      <c r="C6359" s="21" t="s">
        <v>6116</v>
      </c>
    </row>
    <row r="6360" spans="1:3" ht="14.25">
      <c r="A6360" s="55">
        <v>56075011</v>
      </c>
      <c r="B6360" s="21" t="s">
        <v>6050</v>
      </c>
      <c r="C6360" s="21" t="s">
        <v>6117</v>
      </c>
    </row>
    <row r="6361" spans="1:3" ht="14.25">
      <c r="A6361" s="55">
        <v>56075019</v>
      </c>
      <c r="B6361" s="21" t="s">
        <v>6050</v>
      </c>
      <c r="C6361" s="21" t="s">
        <v>6118</v>
      </c>
    </row>
    <row r="6362" spans="1:3" ht="14.25">
      <c r="A6362" s="55">
        <v>56075090</v>
      </c>
      <c r="B6362" s="21" t="s">
        <v>6050</v>
      </c>
      <c r="C6362" s="21" t="s">
        <v>6119</v>
      </c>
    </row>
    <row r="6363" spans="1:3" ht="14.25">
      <c r="A6363" s="55">
        <v>56079010</v>
      </c>
      <c r="B6363" s="21" t="s">
        <v>6050</v>
      </c>
      <c r="C6363" s="21" t="s">
        <v>6120</v>
      </c>
    </row>
    <row r="6364" spans="1:3" ht="14.25">
      <c r="A6364" s="55">
        <v>56079020</v>
      </c>
      <c r="B6364" s="21" t="s">
        <v>6050</v>
      </c>
      <c r="C6364" s="21" t="s">
        <v>6121</v>
      </c>
    </row>
    <row r="6365" spans="1:3" ht="14.25">
      <c r="A6365" s="55">
        <v>56079090</v>
      </c>
      <c r="B6365" s="21" t="s">
        <v>6050</v>
      </c>
      <c r="C6365" s="21" t="s">
        <v>6122</v>
      </c>
    </row>
    <row r="6366" spans="1:3" ht="14.25">
      <c r="A6366" s="55">
        <v>56081100</v>
      </c>
      <c r="B6366" s="21" t="s">
        <v>6050</v>
      </c>
      <c r="C6366" s="21" t="s">
        <v>6123</v>
      </c>
    </row>
    <row r="6367" spans="1:3" ht="14.25">
      <c r="A6367" s="55">
        <v>56081900</v>
      </c>
      <c r="B6367" s="21" t="s">
        <v>6050</v>
      </c>
      <c r="C6367" s="21" t="s">
        <v>6124</v>
      </c>
    </row>
    <row r="6368" spans="1:3" ht="14.25">
      <c r="A6368" s="55">
        <v>56089000</v>
      </c>
      <c r="B6368" s="21" t="s">
        <v>6050</v>
      </c>
      <c r="C6368" s="21" t="s">
        <v>6125</v>
      </c>
    </row>
    <row r="6369" spans="1:3" ht="14.25">
      <c r="A6369" s="55">
        <v>56090010</v>
      </c>
      <c r="B6369" s="21" t="s">
        <v>6050</v>
      </c>
      <c r="C6369" s="21" t="s">
        <v>6126</v>
      </c>
    </row>
    <row r="6370" spans="1:3" ht="14.25">
      <c r="A6370" s="55">
        <v>56090090</v>
      </c>
      <c r="B6370" s="21" t="s">
        <v>6050</v>
      </c>
      <c r="C6370" s="21" t="s">
        <v>6127</v>
      </c>
    </row>
    <row r="6371" spans="1:3" ht="14.25">
      <c r="A6371" s="55">
        <v>57011011</v>
      </c>
      <c r="B6371" s="21" t="s">
        <v>6128</v>
      </c>
      <c r="C6371" s="21" t="s">
        <v>6129</v>
      </c>
    </row>
    <row r="6372" spans="1:3" ht="14.25">
      <c r="A6372" s="55">
        <v>57011012</v>
      </c>
      <c r="B6372" s="21" t="s">
        <v>6128</v>
      </c>
      <c r="C6372" s="21" t="s">
        <v>6130</v>
      </c>
    </row>
    <row r="6373" spans="1:3" ht="14.25">
      <c r="A6373" s="55">
        <v>57011020</v>
      </c>
      <c r="B6373" s="21" t="s">
        <v>6128</v>
      </c>
      <c r="C6373" s="21" t="s">
        <v>6131</v>
      </c>
    </row>
    <row r="6374" spans="1:3" ht="14.25">
      <c r="A6374" s="55">
        <v>57019000</v>
      </c>
      <c r="B6374" s="21" t="s">
        <v>6128</v>
      </c>
      <c r="C6374" s="21" t="s">
        <v>6132</v>
      </c>
    </row>
    <row r="6375" spans="1:3" ht="14.25">
      <c r="A6375" s="55">
        <v>57021000</v>
      </c>
      <c r="B6375" s="21" t="s">
        <v>6128</v>
      </c>
      <c r="C6375" s="21" t="s">
        <v>6133</v>
      </c>
    </row>
    <row r="6376" spans="1:3" ht="14.25">
      <c r="A6376" s="55">
        <v>57022000</v>
      </c>
      <c r="B6376" s="21" t="s">
        <v>6128</v>
      </c>
      <c r="C6376" s="21" t="s">
        <v>6134</v>
      </c>
    </row>
    <row r="6377" spans="1:3" ht="14.25">
      <c r="A6377" s="55">
        <v>57023100</v>
      </c>
      <c r="B6377" s="21" t="s">
        <v>6128</v>
      </c>
      <c r="C6377" s="21" t="s">
        <v>6135</v>
      </c>
    </row>
    <row r="6378" spans="1:3" ht="14.25">
      <c r="A6378" s="55">
        <v>57023200</v>
      </c>
      <c r="B6378" s="21" t="s">
        <v>6128</v>
      </c>
      <c r="C6378" s="21" t="s">
        <v>6136</v>
      </c>
    </row>
    <row r="6379" spans="1:3" ht="14.25">
      <c r="A6379" s="55">
        <v>57023900</v>
      </c>
      <c r="B6379" s="21" t="s">
        <v>6128</v>
      </c>
      <c r="C6379" s="21" t="s">
        <v>6137</v>
      </c>
    </row>
    <row r="6380" spans="1:3" ht="14.25">
      <c r="A6380" s="55">
        <v>57024100</v>
      </c>
      <c r="B6380" s="21" t="s">
        <v>6128</v>
      </c>
      <c r="C6380" s="21" t="s">
        <v>6138</v>
      </c>
    </row>
    <row r="6381" spans="1:3" ht="14.25">
      <c r="A6381" s="55">
        <v>57024200</v>
      </c>
      <c r="B6381" s="21" t="s">
        <v>6128</v>
      </c>
      <c r="C6381" s="21" t="s">
        <v>6139</v>
      </c>
    </row>
    <row r="6382" spans="1:3" ht="14.25">
      <c r="A6382" s="55">
        <v>57024900</v>
      </c>
      <c r="B6382" s="21" t="s">
        <v>6128</v>
      </c>
      <c r="C6382" s="21" t="s">
        <v>6140</v>
      </c>
    </row>
    <row r="6383" spans="1:3" ht="14.25">
      <c r="A6383" s="55">
        <v>57025010</v>
      </c>
      <c r="B6383" s="21" t="s">
        <v>6128</v>
      </c>
      <c r="C6383" s="21" t="s">
        <v>6141</v>
      </c>
    </row>
    <row r="6384" spans="1:3" ht="14.25">
      <c r="A6384" s="55">
        <v>57025020</v>
      </c>
      <c r="B6384" s="21" t="s">
        <v>6128</v>
      </c>
      <c r="C6384" s="21" t="s">
        <v>6142</v>
      </c>
    </row>
    <row r="6385" spans="1:3" ht="14.25">
      <c r="A6385" s="55">
        <v>57025090</v>
      </c>
      <c r="B6385" s="21" t="s">
        <v>6128</v>
      </c>
      <c r="C6385" s="21" t="s">
        <v>6143</v>
      </c>
    </row>
    <row r="6386" spans="1:3" ht="14.25">
      <c r="A6386" s="55">
        <v>57029100</v>
      </c>
      <c r="B6386" s="21" t="s">
        <v>6128</v>
      </c>
      <c r="C6386" s="21" t="s">
        <v>6144</v>
      </c>
    </row>
    <row r="6387" spans="1:3" ht="14.25">
      <c r="A6387" s="55">
        <v>57029200</v>
      </c>
      <c r="B6387" s="21" t="s">
        <v>6128</v>
      </c>
      <c r="C6387" s="21" t="s">
        <v>6142</v>
      </c>
    </row>
    <row r="6388" spans="1:3" ht="14.25">
      <c r="A6388" s="55">
        <v>57029900</v>
      </c>
      <c r="B6388" s="21" t="s">
        <v>6128</v>
      </c>
      <c r="C6388" s="21" t="s">
        <v>6143</v>
      </c>
    </row>
    <row r="6389" spans="1:3" ht="14.25">
      <c r="A6389" s="55">
        <v>57031000</v>
      </c>
      <c r="B6389" s="21" t="s">
        <v>6128</v>
      </c>
      <c r="C6389" s="21" t="s">
        <v>6145</v>
      </c>
    </row>
    <row r="6390" spans="1:3" ht="14.25">
      <c r="A6390" s="55">
        <v>57032000</v>
      </c>
      <c r="B6390" s="21" t="s">
        <v>6128</v>
      </c>
      <c r="C6390" s="21" t="s">
        <v>6146</v>
      </c>
    </row>
    <row r="6391" spans="1:3" ht="14.25">
      <c r="A6391" s="55">
        <v>57033000</v>
      </c>
      <c r="B6391" s="21" t="s">
        <v>6128</v>
      </c>
      <c r="C6391" s="21" t="s">
        <v>6147</v>
      </c>
    </row>
    <row r="6392" spans="1:3" ht="14.25">
      <c r="A6392" s="55">
        <v>57039000</v>
      </c>
      <c r="B6392" s="21" t="s">
        <v>6128</v>
      </c>
      <c r="C6392" s="21" t="s">
        <v>6148</v>
      </c>
    </row>
    <row r="6393" spans="1:3" ht="14.25">
      <c r="A6393" s="55">
        <v>57041000</v>
      </c>
      <c r="B6393" s="21" t="s">
        <v>6128</v>
      </c>
      <c r="C6393" s="21" t="s">
        <v>6149</v>
      </c>
    </row>
    <row r="6394" spans="1:3" ht="14.25">
      <c r="A6394" s="55">
        <v>57042000</v>
      </c>
      <c r="B6394" s="21" t="s">
        <v>6128</v>
      </c>
      <c r="C6394" s="21"/>
    </row>
    <row r="6395" spans="1:3" ht="14.25">
      <c r="A6395" s="55">
        <v>57049000</v>
      </c>
      <c r="B6395" s="21" t="s">
        <v>6128</v>
      </c>
      <c r="C6395" s="21" t="s">
        <v>6150</v>
      </c>
    </row>
    <row r="6396" spans="1:3" ht="14.25">
      <c r="A6396" s="55">
        <v>57050000</v>
      </c>
      <c r="B6396" s="21" t="s">
        <v>6128</v>
      </c>
      <c r="C6396" s="21" t="s">
        <v>6151</v>
      </c>
    </row>
    <row r="6397" spans="1:3" ht="14.25">
      <c r="A6397" s="55">
        <v>58011000</v>
      </c>
      <c r="B6397" s="21" t="s">
        <v>6152</v>
      </c>
      <c r="C6397" s="21" t="s">
        <v>6153</v>
      </c>
    </row>
    <row r="6398" spans="1:3" ht="14.25">
      <c r="A6398" s="55">
        <v>58012100</v>
      </c>
      <c r="B6398" s="21" t="s">
        <v>6152</v>
      </c>
      <c r="C6398" s="21" t="s">
        <v>6154</v>
      </c>
    </row>
    <row r="6399" spans="1:3" ht="14.25">
      <c r="A6399" s="55">
        <v>58012200</v>
      </c>
      <c r="B6399" s="21" t="s">
        <v>6152</v>
      </c>
      <c r="C6399" s="21" t="s">
        <v>6155</v>
      </c>
    </row>
    <row r="6400" spans="1:3" ht="14.25">
      <c r="A6400" s="55">
        <v>58012300</v>
      </c>
      <c r="B6400" s="21" t="s">
        <v>6152</v>
      </c>
      <c r="C6400" s="21" t="s">
        <v>6156</v>
      </c>
    </row>
    <row r="6401" spans="1:3" ht="14.25">
      <c r="A6401" s="55">
        <v>58012600</v>
      </c>
      <c r="B6401" s="21" t="s">
        <v>6152</v>
      </c>
      <c r="C6401" s="21" t="s">
        <v>6157</v>
      </c>
    </row>
    <row r="6402" spans="1:3" ht="14.25">
      <c r="A6402" s="55">
        <v>58012700</v>
      </c>
      <c r="B6402" s="21" t="s">
        <v>6152</v>
      </c>
      <c r="C6402" s="21" t="s">
        <v>6158</v>
      </c>
    </row>
    <row r="6403" spans="1:3" ht="14.25">
      <c r="A6403" s="55">
        <v>58013100</v>
      </c>
      <c r="B6403" s="21" t="s">
        <v>6152</v>
      </c>
      <c r="C6403" s="21" t="s">
        <v>6159</v>
      </c>
    </row>
    <row r="6404" spans="1:3" ht="14.25">
      <c r="A6404" s="55">
        <v>58013200</v>
      </c>
      <c r="B6404" s="21" t="s">
        <v>6152</v>
      </c>
      <c r="C6404" s="21" t="s">
        <v>6160</v>
      </c>
    </row>
    <row r="6405" spans="1:3" ht="14.25">
      <c r="A6405" s="55">
        <v>58013300</v>
      </c>
      <c r="B6405" s="21" t="s">
        <v>6152</v>
      </c>
      <c r="C6405" s="21" t="s">
        <v>6161</v>
      </c>
    </row>
    <row r="6406" spans="1:3" ht="14.25">
      <c r="A6406" s="55">
        <v>58013600</v>
      </c>
      <c r="B6406" s="21" t="s">
        <v>6152</v>
      </c>
      <c r="C6406" s="21" t="s">
        <v>6162</v>
      </c>
    </row>
    <row r="6407" spans="1:3" ht="14.25">
      <c r="A6407" s="55">
        <v>58013700</v>
      </c>
      <c r="B6407" s="21" t="s">
        <v>6152</v>
      </c>
      <c r="C6407" s="21" t="s">
        <v>6163</v>
      </c>
    </row>
    <row r="6408" spans="1:3" ht="14.25">
      <c r="A6408" s="55">
        <v>58019000</v>
      </c>
      <c r="B6408" s="21" t="s">
        <v>6152</v>
      </c>
      <c r="C6408" s="21" t="s">
        <v>6164</v>
      </c>
    </row>
    <row r="6409" spans="1:3" ht="14.25">
      <c r="A6409" s="55">
        <v>58021100</v>
      </c>
      <c r="B6409" s="21" t="s">
        <v>6152</v>
      </c>
      <c r="C6409" s="21" t="s">
        <v>6165</v>
      </c>
    </row>
    <row r="6410" spans="1:3" ht="14.25">
      <c r="A6410" s="55">
        <v>58021900</v>
      </c>
      <c r="B6410" s="21" t="s">
        <v>6152</v>
      </c>
      <c r="C6410" s="21" t="s">
        <v>6166</v>
      </c>
    </row>
    <row r="6411" spans="1:3" ht="14.25">
      <c r="A6411" s="55">
        <v>58022000</v>
      </c>
      <c r="B6411" s="21" t="s">
        <v>6152</v>
      </c>
      <c r="C6411" s="21" t="s">
        <v>6167</v>
      </c>
    </row>
    <row r="6412" spans="1:3" ht="14.25">
      <c r="A6412" s="55">
        <v>58023000</v>
      </c>
      <c r="B6412" s="21" t="s">
        <v>6152</v>
      </c>
      <c r="C6412" s="21" t="s">
        <v>6168</v>
      </c>
    </row>
    <row r="6413" spans="1:3" ht="14.25">
      <c r="A6413" s="55">
        <v>58030010</v>
      </c>
      <c r="B6413" s="21" t="s">
        <v>6152</v>
      </c>
      <c r="C6413" s="21" t="s">
        <v>6169</v>
      </c>
    </row>
    <row r="6414" spans="1:3" ht="14.25">
      <c r="A6414" s="55">
        <v>58030090</v>
      </c>
      <c r="B6414" s="21" t="s">
        <v>6152</v>
      </c>
      <c r="C6414" s="21" t="s">
        <v>6170</v>
      </c>
    </row>
    <row r="6415" spans="1:3" ht="14.25">
      <c r="A6415" s="55">
        <v>58041010</v>
      </c>
      <c r="B6415" s="21" t="s">
        <v>6152</v>
      </c>
      <c r="C6415" s="21" t="s">
        <v>6171</v>
      </c>
    </row>
    <row r="6416" spans="1:3" ht="14.25">
      <c r="A6416" s="55">
        <v>58041090</v>
      </c>
      <c r="B6416" s="21" t="s">
        <v>6152</v>
      </c>
      <c r="C6416" s="21" t="s">
        <v>6172</v>
      </c>
    </row>
    <row r="6417" spans="1:3" ht="14.25">
      <c r="A6417" s="55">
        <v>58042100</v>
      </c>
      <c r="B6417" s="21" t="s">
        <v>6152</v>
      </c>
      <c r="C6417" s="21" t="s">
        <v>6173</v>
      </c>
    </row>
    <row r="6418" spans="1:3" ht="14.25">
      <c r="A6418" s="55">
        <v>58042910</v>
      </c>
      <c r="B6418" s="21" t="s">
        <v>6152</v>
      </c>
      <c r="C6418" s="21" t="s">
        <v>6174</v>
      </c>
    </row>
    <row r="6419" spans="1:3" ht="14.25">
      <c r="A6419" s="55">
        <v>58042990</v>
      </c>
      <c r="B6419" s="21" t="s">
        <v>6152</v>
      </c>
      <c r="C6419" s="21" t="s">
        <v>6175</v>
      </c>
    </row>
    <row r="6420" spans="1:3" ht="14.25">
      <c r="A6420" s="55">
        <v>58043010</v>
      </c>
      <c r="B6420" s="21" t="s">
        <v>6152</v>
      </c>
      <c r="C6420" s="21" t="s">
        <v>6176</v>
      </c>
    </row>
    <row r="6421" spans="1:3" ht="14.25">
      <c r="A6421" s="55">
        <v>58043090</v>
      </c>
      <c r="B6421" s="21" t="s">
        <v>6152</v>
      </c>
      <c r="C6421" s="21" t="s">
        <v>6177</v>
      </c>
    </row>
    <row r="6422" spans="1:3" ht="14.25">
      <c r="A6422" s="55">
        <v>58050010</v>
      </c>
      <c r="B6422" s="21" t="s">
        <v>6152</v>
      </c>
      <c r="C6422" s="21" t="s">
        <v>6178</v>
      </c>
    </row>
    <row r="6423" spans="1:3" ht="14.25">
      <c r="A6423" s="55">
        <v>58050020</v>
      </c>
      <c r="B6423" s="21" t="s">
        <v>6152</v>
      </c>
      <c r="C6423" s="21" t="s">
        <v>6179</v>
      </c>
    </row>
    <row r="6424" spans="1:3" ht="14.25">
      <c r="A6424" s="55">
        <v>58050090</v>
      </c>
      <c r="B6424" s="21" t="s">
        <v>6152</v>
      </c>
      <c r="C6424" s="21" t="s">
        <v>6180</v>
      </c>
    </row>
    <row r="6425" spans="1:3" ht="14.25">
      <c r="A6425" s="55">
        <v>58061000</v>
      </c>
      <c r="B6425" s="21" t="s">
        <v>6152</v>
      </c>
      <c r="C6425" s="21" t="s">
        <v>6181</v>
      </c>
    </row>
    <row r="6426" spans="1:3" ht="14.25">
      <c r="A6426" s="55">
        <v>58062000</v>
      </c>
      <c r="B6426" s="21" t="s">
        <v>6152</v>
      </c>
      <c r="C6426" s="21" t="s">
        <v>6182</v>
      </c>
    </row>
    <row r="6427" spans="1:3" ht="14.25">
      <c r="A6427" s="55">
        <v>58063100</v>
      </c>
      <c r="B6427" s="21" t="s">
        <v>6152</v>
      </c>
      <c r="C6427" s="21" t="s">
        <v>6183</v>
      </c>
    </row>
    <row r="6428" spans="1:3" ht="14.25">
      <c r="A6428" s="55">
        <v>58063200</v>
      </c>
      <c r="B6428" s="21" t="s">
        <v>6152</v>
      </c>
      <c r="C6428" s="21" t="s">
        <v>6184</v>
      </c>
    </row>
    <row r="6429" spans="1:3" ht="14.25">
      <c r="A6429" s="55">
        <v>58063900</v>
      </c>
      <c r="B6429" s="21" t="s">
        <v>6152</v>
      </c>
      <c r="C6429" s="21" t="s">
        <v>6185</v>
      </c>
    </row>
    <row r="6430" spans="1:3" ht="14.25">
      <c r="A6430" s="55">
        <v>58064000</v>
      </c>
      <c r="B6430" s="21" t="s">
        <v>6152</v>
      </c>
      <c r="C6430" s="21" t="s">
        <v>6186</v>
      </c>
    </row>
    <row r="6431" spans="1:3" ht="14.25">
      <c r="A6431" s="55">
        <v>58071000</v>
      </c>
      <c r="B6431" s="21" t="s">
        <v>6152</v>
      </c>
      <c r="C6431" s="21" t="s">
        <v>6187</v>
      </c>
    </row>
    <row r="6432" spans="1:3" ht="14.25">
      <c r="A6432" s="55">
        <v>58079000</v>
      </c>
      <c r="B6432" s="21" t="s">
        <v>6152</v>
      </c>
      <c r="C6432" s="21" t="s">
        <v>6188</v>
      </c>
    </row>
    <row r="6433" spans="1:3" ht="14.25">
      <c r="A6433" s="55">
        <v>58081000</v>
      </c>
      <c r="B6433" s="21" t="s">
        <v>6152</v>
      </c>
      <c r="C6433" s="21" t="s">
        <v>6189</v>
      </c>
    </row>
    <row r="6434" spans="1:3" ht="14.25">
      <c r="A6434" s="55">
        <v>58089000</v>
      </c>
      <c r="B6434" s="21" t="s">
        <v>6152</v>
      </c>
      <c r="C6434" s="21" t="s">
        <v>6190</v>
      </c>
    </row>
    <row r="6435" spans="1:3" ht="14.25">
      <c r="A6435" s="55">
        <v>58090000</v>
      </c>
      <c r="B6435" s="21" t="s">
        <v>6152</v>
      </c>
      <c r="C6435" s="21" t="s">
        <v>6191</v>
      </c>
    </row>
    <row r="6436" spans="1:3" ht="14.25">
      <c r="A6436" s="55">
        <v>58101000</v>
      </c>
      <c r="B6436" s="21" t="s">
        <v>6152</v>
      </c>
      <c r="C6436" s="21" t="s">
        <v>6192</v>
      </c>
    </row>
    <row r="6437" spans="1:3" ht="14.25">
      <c r="A6437" s="55">
        <v>58109100</v>
      </c>
      <c r="B6437" s="21" t="s">
        <v>6152</v>
      </c>
      <c r="C6437" s="21" t="s">
        <v>6193</v>
      </c>
    </row>
    <row r="6438" spans="1:3" ht="14.25">
      <c r="A6438" s="55">
        <v>58109200</v>
      </c>
      <c r="B6438" s="21" t="s">
        <v>6152</v>
      </c>
      <c r="C6438" s="21" t="s">
        <v>6194</v>
      </c>
    </row>
    <row r="6439" spans="1:3" ht="14.25">
      <c r="A6439" s="55">
        <v>58109900</v>
      </c>
      <c r="B6439" s="21" t="s">
        <v>6152</v>
      </c>
      <c r="C6439" s="21" t="s">
        <v>6195</v>
      </c>
    </row>
    <row r="6440" spans="1:3" ht="14.25">
      <c r="A6440" s="55">
        <v>58110000</v>
      </c>
      <c r="B6440" s="21" t="s">
        <v>6152</v>
      </c>
      <c r="C6440" s="21" t="s">
        <v>6196</v>
      </c>
    </row>
    <row r="6441" spans="1:3" ht="14.25">
      <c r="A6441" s="55">
        <v>59011000</v>
      </c>
      <c r="B6441" s="21" t="s">
        <v>6197</v>
      </c>
      <c r="C6441" s="21" t="s">
        <v>6198</v>
      </c>
    </row>
    <row r="6442" spans="1:3" ht="14.25">
      <c r="A6442" s="55">
        <v>59019000</v>
      </c>
      <c r="B6442" s="21" t="s">
        <v>6197</v>
      </c>
      <c r="C6442" s="21" t="s">
        <v>6199</v>
      </c>
    </row>
    <row r="6443" spans="1:3" ht="14.25">
      <c r="A6443" s="55">
        <v>59021010</v>
      </c>
      <c r="B6443" s="21" t="s">
        <v>6197</v>
      </c>
      <c r="C6443" s="21" t="s">
        <v>6200</v>
      </c>
    </row>
    <row r="6444" spans="1:3" ht="14.25">
      <c r="A6444" s="55">
        <v>59021090</v>
      </c>
      <c r="B6444" s="21" t="s">
        <v>6197</v>
      </c>
      <c r="C6444" s="21" t="s">
        <v>6201</v>
      </c>
    </row>
    <row r="6445" spans="1:3" ht="14.25">
      <c r="A6445" s="55">
        <v>59022000</v>
      </c>
      <c r="B6445" s="21" t="s">
        <v>6197</v>
      </c>
      <c r="C6445" s="21" t="s">
        <v>6202</v>
      </c>
    </row>
    <row r="6446" spans="1:3" ht="14.25">
      <c r="A6446" s="55">
        <v>59029000</v>
      </c>
      <c r="B6446" s="21" t="s">
        <v>6197</v>
      </c>
      <c r="C6446" s="21" t="s">
        <v>6203</v>
      </c>
    </row>
    <row r="6447" spans="1:3" ht="14.25">
      <c r="A6447" s="55">
        <v>59031000</v>
      </c>
      <c r="B6447" s="21" t="s">
        <v>6197</v>
      </c>
      <c r="C6447" s="21" t="s">
        <v>6204</v>
      </c>
    </row>
    <row r="6448" spans="1:3" ht="14.25">
      <c r="A6448" s="55">
        <v>59032000</v>
      </c>
      <c r="B6448" s="21" t="s">
        <v>6197</v>
      </c>
      <c r="C6448" s="21" t="s">
        <v>6205</v>
      </c>
    </row>
    <row r="6449" spans="1:3" ht="14.25">
      <c r="A6449" s="55">
        <v>59039000</v>
      </c>
      <c r="B6449" s="21" t="s">
        <v>6197</v>
      </c>
      <c r="C6449" s="21" t="s">
        <v>6206</v>
      </c>
    </row>
    <row r="6450" spans="1:3" ht="14.25">
      <c r="A6450" s="55">
        <v>59041000</v>
      </c>
      <c r="B6450" s="21" t="s">
        <v>6197</v>
      </c>
      <c r="C6450" s="21" t="s">
        <v>6207</v>
      </c>
    </row>
    <row r="6451" spans="1:3" ht="14.25">
      <c r="A6451" s="55">
        <v>59049000</v>
      </c>
      <c r="B6451" s="21" t="s">
        <v>6197</v>
      </c>
      <c r="C6451" s="21" t="s">
        <v>6208</v>
      </c>
    </row>
    <row r="6452" spans="1:3" ht="14.25">
      <c r="A6452" s="55">
        <v>59050000</v>
      </c>
      <c r="B6452" s="21" t="s">
        <v>6197</v>
      </c>
      <c r="C6452" s="21" t="s">
        <v>6209</v>
      </c>
    </row>
    <row r="6453" spans="1:3" ht="14.25">
      <c r="A6453" s="55">
        <v>59061000</v>
      </c>
      <c r="B6453" s="21" t="s">
        <v>6197</v>
      </c>
      <c r="C6453" s="21" t="s">
        <v>6210</v>
      </c>
    </row>
    <row r="6454" spans="1:3" ht="14.25">
      <c r="A6454" s="55">
        <v>59069100</v>
      </c>
      <c r="B6454" s="21" t="s">
        <v>6197</v>
      </c>
      <c r="C6454" s="21" t="s">
        <v>6211</v>
      </c>
    </row>
    <row r="6455" spans="1:3" ht="14.25">
      <c r="A6455" s="55">
        <v>59069900</v>
      </c>
      <c r="B6455" s="21" t="s">
        <v>6197</v>
      </c>
      <c r="C6455" s="21" t="s">
        <v>6212</v>
      </c>
    </row>
    <row r="6456" spans="1:3" ht="14.25">
      <c r="A6456" s="55">
        <v>59070000</v>
      </c>
      <c r="B6456" s="21" t="s">
        <v>6197</v>
      </c>
      <c r="C6456" s="21" t="s">
        <v>6213</v>
      </c>
    </row>
    <row r="6457" spans="1:3" ht="14.25">
      <c r="A6457" s="55">
        <v>59080000</v>
      </c>
      <c r="B6457" s="21" t="s">
        <v>6197</v>
      </c>
      <c r="C6457" s="21" t="s">
        <v>6214</v>
      </c>
    </row>
    <row r="6458" spans="1:3" ht="14.25">
      <c r="A6458" s="55">
        <v>59090000</v>
      </c>
      <c r="B6458" s="21" t="s">
        <v>6197</v>
      </c>
      <c r="C6458" s="21" t="s">
        <v>6215</v>
      </c>
    </row>
    <row r="6459" spans="1:3" ht="14.25">
      <c r="A6459" s="55">
        <v>59100000</v>
      </c>
      <c r="B6459" s="21" t="s">
        <v>6197</v>
      </c>
      <c r="C6459" s="21" t="s">
        <v>6216</v>
      </c>
    </row>
    <row r="6460" spans="1:3" ht="14.25">
      <c r="A6460" s="55">
        <v>59111000</v>
      </c>
      <c r="B6460" s="21" t="s">
        <v>6197</v>
      </c>
      <c r="C6460" s="21" t="s">
        <v>6217</v>
      </c>
    </row>
    <row r="6461" spans="1:3" ht="14.25">
      <c r="A6461" s="55">
        <v>59112010</v>
      </c>
      <c r="B6461" s="21" t="s">
        <v>6197</v>
      </c>
      <c r="C6461" s="21" t="s">
        <v>6218</v>
      </c>
    </row>
    <row r="6462" spans="1:3" ht="14.25">
      <c r="A6462" s="55">
        <v>59112090</v>
      </c>
      <c r="B6462" s="21" t="s">
        <v>6197</v>
      </c>
      <c r="C6462" s="21" t="s">
        <v>6219</v>
      </c>
    </row>
    <row r="6463" spans="1:3" ht="14.25">
      <c r="A6463" s="55">
        <v>59113100</v>
      </c>
      <c r="B6463" s="21" t="s">
        <v>6197</v>
      </c>
      <c r="C6463" s="21" t="s">
        <v>6220</v>
      </c>
    </row>
    <row r="6464" spans="1:3" ht="14.25">
      <c r="A6464" s="55">
        <v>59113200</v>
      </c>
      <c r="B6464" s="21" t="s">
        <v>6197</v>
      </c>
      <c r="C6464" s="21" t="s">
        <v>6221</v>
      </c>
    </row>
    <row r="6465" spans="1:3" ht="14.25">
      <c r="A6465" s="55">
        <v>59114000</v>
      </c>
      <c r="B6465" s="21" t="s">
        <v>6197</v>
      </c>
      <c r="C6465" s="21" t="s">
        <v>6222</v>
      </c>
    </row>
    <row r="6466" spans="1:3" ht="14.25">
      <c r="A6466" s="55">
        <v>59119000</v>
      </c>
      <c r="B6466" s="21" t="s">
        <v>6197</v>
      </c>
      <c r="C6466" s="21" t="s">
        <v>6223</v>
      </c>
    </row>
    <row r="6467" spans="1:3" ht="14.25">
      <c r="A6467" s="55">
        <v>60011010</v>
      </c>
      <c r="B6467" s="21" t="s">
        <v>6224</v>
      </c>
      <c r="C6467" s="21" t="s">
        <v>6225</v>
      </c>
    </row>
    <row r="6468" spans="1:3" ht="14.25">
      <c r="A6468" s="55">
        <v>60011020</v>
      </c>
      <c r="B6468" s="21" t="s">
        <v>6224</v>
      </c>
      <c r="C6468" s="21" t="s">
        <v>6226</v>
      </c>
    </row>
    <row r="6469" spans="1:3" ht="14.25">
      <c r="A6469" s="55">
        <v>60011090</v>
      </c>
      <c r="B6469" s="21" t="s">
        <v>6224</v>
      </c>
      <c r="C6469" s="21" t="s">
        <v>6227</v>
      </c>
    </row>
    <row r="6470" spans="1:3" ht="14.25">
      <c r="A6470" s="55">
        <v>60012100</v>
      </c>
      <c r="B6470" s="21" t="s">
        <v>6224</v>
      </c>
      <c r="C6470" s="21" t="s">
        <v>6228</v>
      </c>
    </row>
    <row r="6471" spans="1:3" ht="14.25">
      <c r="A6471" s="55">
        <v>60012200</v>
      </c>
      <c r="B6471" s="21" t="s">
        <v>6224</v>
      </c>
      <c r="C6471" s="21" t="s">
        <v>6229</v>
      </c>
    </row>
    <row r="6472" spans="1:3" ht="14.25">
      <c r="A6472" s="55">
        <v>60012900</v>
      </c>
      <c r="B6472" s="21" t="s">
        <v>6224</v>
      </c>
      <c r="C6472" s="21" t="s">
        <v>6230</v>
      </c>
    </row>
    <row r="6473" spans="1:3" ht="14.25">
      <c r="A6473" s="55">
        <v>60019100</v>
      </c>
      <c r="B6473" s="21" t="s">
        <v>6224</v>
      </c>
      <c r="C6473" s="21" t="s">
        <v>6231</v>
      </c>
    </row>
    <row r="6474" spans="1:3" ht="14.25">
      <c r="A6474" s="55">
        <v>60019200</v>
      </c>
      <c r="B6474" s="21" t="s">
        <v>6224</v>
      </c>
      <c r="C6474" s="21" t="s">
        <v>6232</v>
      </c>
    </row>
    <row r="6475" spans="1:3" ht="14.25">
      <c r="A6475" s="55">
        <v>60019900</v>
      </c>
      <c r="B6475" s="21" t="s">
        <v>6224</v>
      </c>
      <c r="C6475" s="21" t="s">
        <v>6233</v>
      </c>
    </row>
    <row r="6476" spans="1:3" ht="14.25">
      <c r="A6476" s="55">
        <v>60024010</v>
      </c>
      <c r="B6476" s="21" t="s">
        <v>6224</v>
      </c>
      <c r="C6476" s="21" t="s">
        <v>6234</v>
      </c>
    </row>
    <row r="6477" spans="1:3" ht="14.25">
      <c r="A6477" s="55">
        <v>60024020</v>
      </c>
      <c r="B6477" s="21" t="s">
        <v>6224</v>
      </c>
      <c r="C6477" s="21" t="s">
        <v>6235</v>
      </c>
    </row>
    <row r="6478" spans="1:3" ht="14.25">
      <c r="A6478" s="55">
        <v>60024090</v>
      </c>
      <c r="B6478" s="21" t="s">
        <v>6224</v>
      </c>
      <c r="C6478" s="21" t="s">
        <v>6236</v>
      </c>
    </row>
    <row r="6479" spans="1:3" ht="14.25">
      <c r="A6479" s="55">
        <v>60029010</v>
      </c>
      <c r="B6479" s="21" t="s">
        <v>6224</v>
      </c>
      <c r="C6479" s="21" t="s">
        <v>6237</v>
      </c>
    </row>
    <row r="6480" spans="1:3" ht="14.25">
      <c r="A6480" s="55">
        <v>60029020</v>
      </c>
      <c r="B6480" s="21" t="s">
        <v>6224</v>
      </c>
      <c r="C6480" s="21" t="s">
        <v>6238</v>
      </c>
    </row>
    <row r="6481" spans="1:3" ht="14.25">
      <c r="A6481" s="55">
        <v>60029090</v>
      </c>
      <c r="B6481" s="21" t="s">
        <v>6224</v>
      </c>
      <c r="C6481" s="21" t="s">
        <v>6239</v>
      </c>
    </row>
    <row r="6482" spans="1:3" ht="14.25">
      <c r="A6482" s="55">
        <v>60031000</v>
      </c>
      <c r="B6482" s="21" t="s">
        <v>6224</v>
      </c>
      <c r="C6482" s="21" t="s">
        <v>6240</v>
      </c>
    </row>
    <row r="6483" spans="1:3" ht="14.25">
      <c r="A6483" s="55">
        <v>60032000</v>
      </c>
      <c r="B6483" s="21" t="s">
        <v>6224</v>
      </c>
      <c r="C6483" s="21" t="s">
        <v>6237</v>
      </c>
    </row>
    <row r="6484" spans="1:3" ht="14.25">
      <c r="A6484" s="55">
        <v>60033000</v>
      </c>
      <c r="B6484" s="21" t="s">
        <v>6224</v>
      </c>
      <c r="C6484" s="21" t="s">
        <v>6241</v>
      </c>
    </row>
    <row r="6485" spans="1:3" ht="14.25">
      <c r="A6485" s="55">
        <v>60034000</v>
      </c>
      <c r="B6485" s="21" t="s">
        <v>6224</v>
      </c>
      <c r="C6485" s="21" t="s">
        <v>6242</v>
      </c>
    </row>
    <row r="6486" spans="1:3" ht="14.25">
      <c r="A6486" s="55">
        <v>60039000</v>
      </c>
      <c r="B6486" s="21" t="s">
        <v>6224</v>
      </c>
      <c r="C6486" s="21" t="s">
        <v>6243</v>
      </c>
    </row>
    <row r="6487" spans="1:3" ht="14.25">
      <c r="A6487" s="55">
        <v>60041011</v>
      </c>
      <c r="B6487" s="21" t="s">
        <v>6224</v>
      </c>
      <c r="C6487" s="21" t="s">
        <v>6244</v>
      </c>
    </row>
    <row r="6488" spans="1:3" ht="14.25">
      <c r="A6488" s="55">
        <v>60041012</v>
      </c>
      <c r="B6488" s="21" t="s">
        <v>6224</v>
      </c>
      <c r="C6488" s="21" t="s">
        <v>6245</v>
      </c>
    </row>
    <row r="6489" spans="1:3" ht="14.25">
      <c r="A6489" s="55">
        <v>60041013</v>
      </c>
      <c r="B6489" s="21" t="s">
        <v>6224</v>
      </c>
      <c r="C6489" s="21" t="s">
        <v>6246</v>
      </c>
    </row>
    <row r="6490" spans="1:3" ht="14.25">
      <c r="A6490" s="55">
        <v>60041014</v>
      </c>
      <c r="B6490" s="21" t="s">
        <v>6224</v>
      </c>
      <c r="C6490" s="21" t="s">
        <v>6247</v>
      </c>
    </row>
    <row r="6491" spans="1:3" ht="14.25">
      <c r="A6491" s="55">
        <v>60041031</v>
      </c>
      <c r="B6491" s="21" t="s">
        <v>6224</v>
      </c>
      <c r="C6491" s="21" t="s">
        <v>6248</v>
      </c>
    </row>
    <row r="6492" spans="1:3" ht="14.25">
      <c r="A6492" s="55">
        <v>60041032</v>
      </c>
      <c r="B6492" s="21" t="s">
        <v>6224</v>
      </c>
      <c r="C6492" s="21" t="s">
        <v>6249</v>
      </c>
    </row>
    <row r="6493" spans="1:3" ht="14.25">
      <c r="A6493" s="55">
        <v>60041033</v>
      </c>
      <c r="B6493" s="21" t="s">
        <v>6224</v>
      </c>
      <c r="C6493" s="21" t="s">
        <v>6250</v>
      </c>
    </row>
    <row r="6494" spans="1:3" ht="14.25">
      <c r="A6494" s="55">
        <v>60041034</v>
      </c>
      <c r="B6494" s="21" t="s">
        <v>6224</v>
      </c>
      <c r="C6494" s="21" t="s">
        <v>6251</v>
      </c>
    </row>
    <row r="6495" spans="1:3" ht="14.25">
      <c r="A6495" s="55">
        <v>60041041</v>
      </c>
      <c r="B6495" s="21" t="s">
        <v>6224</v>
      </c>
      <c r="C6495" s="21" t="s">
        <v>6252</v>
      </c>
    </row>
    <row r="6496" spans="1:3" ht="14.25">
      <c r="A6496" s="55">
        <v>60041042</v>
      </c>
      <c r="B6496" s="21" t="s">
        <v>6224</v>
      </c>
      <c r="C6496" s="21" t="s">
        <v>6253</v>
      </c>
    </row>
    <row r="6497" spans="1:3" ht="14.25">
      <c r="A6497" s="55">
        <v>60041043</v>
      </c>
      <c r="B6497" s="21" t="s">
        <v>6224</v>
      </c>
      <c r="C6497" s="21" t="s">
        <v>6254</v>
      </c>
    </row>
    <row r="6498" spans="1:3" ht="14.25">
      <c r="A6498" s="55">
        <v>60041044</v>
      </c>
      <c r="B6498" s="21" t="s">
        <v>6224</v>
      </c>
      <c r="C6498" s="21" t="s">
        <v>6255</v>
      </c>
    </row>
    <row r="6499" spans="1:3" ht="14.25">
      <c r="A6499" s="55">
        <v>60041091</v>
      </c>
      <c r="B6499" s="21" t="s">
        <v>6224</v>
      </c>
      <c r="C6499" s="21" t="s">
        <v>6256</v>
      </c>
    </row>
    <row r="6500" spans="1:3" ht="14.25">
      <c r="A6500" s="55">
        <v>60041092</v>
      </c>
      <c r="B6500" s="21" t="s">
        <v>6224</v>
      </c>
      <c r="C6500" s="21" t="s">
        <v>6257</v>
      </c>
    </row>
    <row r="6501" spans="1:3" ht="14.25">
      <c r="A6501" s="55">
        <v>60041093</v>
      </c>
      <c r="B6501" s="21" t="s">
        <v>6224</v>
      </c>
      <c r="C6501" s="21" t="s">
        <v>6258</v>
      </c>
    </row>
    <row r="6502" spans="1:3" ht="14.25">
      <c r="A6502" s="55">
        <v>60041094</v>
      </c>
      <c r="B6502" s="21" t="s">
        <v>6224</v>
      </c>
      <c r="C6502" s="21" t="s">
        <v>6259</v>
      </c>
    </row>
    <row r="6503" spans="1:3" ht="14.25">
      <c r="A6503" s="55">
        <v>60049010</v>
      </c>
      <c r="B6503" s="21" t="s">
        <v>6224</v>
      </c>
      <c r="C6503" s="21" t="s">
        <v>6260</v>
      </c>
    </row>
    <row r="6504" spans="1:3" ht="14.25">
      <c r="A6504" s="55">
        <v>60049030</v>
      </c>
      <c r="B6504" s="21" t="s">
        <v>6224</v>
      </c>
      <c r="C6504" s="21" t="s">
        <v>6261</v>
      </c>
    </row>
    <row r="6505" spans="1:3" ht="14.25">
      <c r="A6505" s="55">
        <v>60049040</v>
      </c>
      <c r="B6505" s="21" t="s">
        <v>6224</v>
      </c>
      <c r="C6505" s="21" t="s">
        <v>6262</v>
      </c>
    </row>
    <row r="6506" spans="1:3" ht="14.25">
      <c r="A6506" s="55">
        <v>60049090</v>
      </c>
      <c r="B6506" s="21" t="s">
        <v>6224</v>
      </c>
      <c r="C6506" s="21" t="s">
        <v>6263</v>
      </c>
    </row>
    <row r="6507" spans="1:3" ht="14.25">
      <c r="A6507" s="55">
        <v>60052100</v>
      </c>
      <c r="B6507" s="21" t="s">
        <v>6224</v>
      </c>
      <c r="C6507" s="21" t="s">
        <v>6264</v>
      </c>
    </row>
    <row r="6508" spans="1:3" ht="14.25">
      <c r="A6508" s="55">
        <v>60052200</v>
      </c>
      <c r="B6508" s="21" t="s">
        <v>6224</v>
      </c>
      <c r="C6508" s="21" t="s">
        <v>6265</v>
      </c>
    </row>
    <row r="6509" spans="1:3" ht="14.25">
      <c r="A6509" s="55">
        <v>60052300</v>
      </c>
      <c r="B6509" s="21" t="s">
        <v>6224</v>
      </c>
      <c r="C6509" s="21" t="s">
        <v>6266</v>
      </c>
    </row>
    <row r="6510" spans="1:3" ht="14.25">
      <c r="A6510" s="55">
        <v>60052400</v>
      </c>
      <c r="B6510" s="21" t="s">
        <v>6224</v>
      </c>
      <c r="C6510" s="21" t="s">
        <v>6267</v>
      </c>
    </row>
    <row r="6511" spans="1:3" ht="14.25">
      <c r="A6511" s="56">
        <v>60053100</v>
      </c>
      <c r="B6511" s="22" t="s">
        <v>6224</v>
      </c>
      <c r="C6511" s="22" t="s">
        <v>6268</v>
      </c>
    </row>
    <row r="6512" spans="1:3" ht="14.25">
      <c r="A6512" s="56">
        <v>60053200</v>
      </c>
      <c r="B6512" s="22" t="s">
        <v>6224</v>
      </c>
      <c r="C6512" s="22" t="s">
        <v>6269</v>
      </c>
    </row>
    <row r="6513" spans="1:3" ht="14.25">
      <c r="A6513" s="56">
        <v>60053300</v>
      </c>
      <c r="B6513" s="22" t="s">
        <v>6224</v>
      </c>
      <c r="C6513" s="22" t="s">
        <v>6270</v>
      </c>
    </row>
    <row r="6514" spans="1:3" ht="14.25">
      <c r="A6514" s="56">
        <v>60053400</v>
      </c>
      <c r="B6514" s="22" t="s">
        <v>6224</v>
      </c>
      <c r="C6514" s="22" t="s">
        <v>6271</v>
      </c>
    </row>
    <row r="6515" spans="1:3" ht="14.25">
      <c r="A6515" s="55">
        <v>60053500</v>
      </c>
      <c r="B6515" s="21" t="s">
        <v>6224</v>
      </c>
      <c r="C6515" s="21"/>
    </row>
    <row r="6516" spans="1:3" ht="14.25">
      <c r="A6516" s="55">
        <v>60053600</v>
      </c>
      <c r="B6516" s="21" t="s">
        <v>6224</v>
      </c>
      <c r="C6516" s="21"/>
    </row>
    <row r="6517" spans="1:3" ht="14.25">
      <c r="A6517" s="55">
        <v>60053700</v>
      </c>
      <c r="B6517" s="21" t="s">
        <v>6224</v>
      </c>
      <c r="C6517" s="21"/>
    </row>
    <row r="6518" spans="1:3" ht="14.25">
      <c r="A6518" s="55">
        <v>60053800</v>
      </c>
      <c r="B6518" s="21" t="s">
        <v>6224</v>
      </c>
      <c r="C6518" s="21"/>
    </row>
    <row r="6519" spans="1:3" ht="14.25">
      <c r="A6519" s="55">
        <v>60053900</v>
      </c>
      <c r="B6519" s="21" t="s">
        <v>6224</v>
      </c>
      <c r="C6519" s="21"/>
    </row>
    <row r="6520" spans="1:3" ht="14.25">
      <c r="A6520" s="55">
        <v>60054100</v>
      </c>
      <c r="B6520" s="21" t="s">
        <v>6224</v>
      </c>
      <c r="C6520" s="21" t="s">
        <v>6272</v>
      </c>
    </row>
    <row r="6521" spans="1:3" ht="14.25">
      <c r="A6521" s="55">
        <v>60054200</v>
      </c>
      <c r="B6521" s="21" t="s">
        <v>6224</v>
      </c>
      <c r="C6521" s="21" t="s">
        <v>6273</v>
      </c>
    </row>
    <row r="6522" spans="1:3" ht="14.25">
      <c r="A6522" s="55">
        <v>60054300</v>
      </c>
      <c r="B6522" s="21" t="s">
        <v>6224</v>
      </c>
      <c r="C6522" s="21" t="s">
        <v>6274</v>
      </c>
    </row>
    <row r="6523" spans="1:3" ht="14.25">
      <c r="A6523" s="55">
        <v>60054400</v>
      </c>
      <c r="B6523" s="21" t="s">
        <v>6224</v>
      </c>
      <c r="C6523" s="21" t="s">
        <v>6275</v>
      </c>
    </row>
    <row r="6524" spans="1:3" ht="14.25">
      <c r="A6524" s="55">
        <v>60059010</v>
      </c>
      <c r="B6524" s="21" t="s">
        <v>6224</v>
      </c>
      <c r="C6524" s="21" t="s">
        <v>6276</v>
      </c>
    </row>
    <row r="6525" spans="1:3" ht="14.25">
      <c r="A6525" s="55">
        <v>60059090</v>
      </c>
      <c r="B6525" s="21" t="s">
        <v>6224</v>
      </c>
      <c r="C6525" s="21" t="s">
        <v>6277</v>
      </c>
    </row>
    <row r="6526" spans="1:3" ht="14.25">
      <c r="A6526" s="55">
        <v>60061000</v>
      </c>
      <c r="B6526" s="21" t="s">
        <v>6224</v>
      </c>
      <c r="C6526" s="21" t="s">
        <v>6278</v>
      </c>
    </row>
    <row r="6527" spans="1:3" ht="14.25">
      <c r="A6527" s="55">
        <v>60062100</v>
      </c>
      <c r="B6527" s="21" t="s">
        <v>6224</v>
      </c>
      <c r="C6527" s="21" t="s">
        <v>6279</v>
      </c>
    </row>
    <row r="6528" spans="1:3" ht="14.25">
      <c r="A6528" s="55">
        <v>60062200</v>
      </c>
      <c r="B6528" s="21" t="s">
        <v>6224</v>
      </c>
      <c r="C6528" s="21" t="s">
        <v>6280</v>
      </c>
    </row>
    <row r="6529" spans="1:3" ht="14.25">
      <c r="A6529" s="55">
        <v>60062300</v>
      </c>
      <c r="B6529" s="21" t="s">
        <v>6224</v>
      </c>
      <c r="C6529" s="21" t="s">
        <v>6281</v>
      </c>
    </row>
    <row r="6530" spans="1:3" ht="14.25">
      <c r="A6530" s="55">
        <v>60062400</v>
      </c>
      <c r="B6530" s="21" t="s">
        <v>6224</v>
      </c>
      <c r="C6530" s="21" t="s">
        <v>6282</v>
      </c>
    </row>
    <row r="6531" spans="1:3" ht="14.25">
      <c r="A6531" s="55">
        <v>60063110</v>
      </c>
      <c r="B6531" s="21" t="s">
        <v>6224</v>
      </c>
      <c r="C6531" s="21" t="s">
        <v>6283</v>
      </c>
    </row>
    <row r="6532" spans="1:3" ht="14.25">
      <c r="A6532" s="55">
        <v>60063120</v>
      </c>
      <c r="B6532" s="21" t="s">
        <v>6224</v>
      </c>
      <c r="C6532" s="21" t="s">
        <v>6284</v>
      </c>
    </row>
    <row r="6533" spans="1:3" ht="14.25">
      <c r="A6533" s="55">
        <v>60063130</v>
      </c>
      <c r="B6533" s="21" t="s">
        <v>6224</v>
      </c>
      <c r="C6533" s="21" t="s">
        <v>6285</v>
      </c>
    </row>
    <row r="6534" spans="1:3" ht="14.25">
      <c r="A6534" s="55">
        <v>60063190</v>
      </c>
      <c r="B6534" s="21" t="s">
        <v>6224</v>
      </c>
      <c r="C6534" s="21" t="s">
        <v>376</v>
      </c>
    </row>
    <row r="6535" spans="1:3" ht="14.25">
      <c r="A6535" s="55">
        <v>60063210</v>
      </c>
      <c r="B6535" s="21" t="s">
        <v>6224</v>
      </c>
      <c r="C6535" s="21" t="s">
        <v>6283</v>
      </c>
    </row>
    <row r="6536" spans="1:3" ht="14.25">
      <c r="A6536" s="55">
        <v>60063220</v>
      </c>
      <c r="B6536" s="21" t="s">
        <v>6224</v>
      </c>
      <c r="C6536" s="21" t="s">
        <v>6284</v>
      </c>
    </row>
    <row r="6537" spans="1:3" ht="14.25">
      <c r="A6537" s="55">
        <v>60063230</v>
      </c>
      <c r="B6537" s="21" t="s">
        <v>6224</v>
      </c>
      <c r="C6537" s="21" t="s">
        <v>6285</v>
      </c>
    </row>
    <row r="6538" spans="1:3" ht="14.25">
      <c r="A6538" s="55">
        <v>60063290</v>
      </c>
      <c r="B6538" s="21" t="s">
        <v>6224</v>
      </c>
      <c r="C6538" s="21" t="s">
        <v>376</v>
      </c>
    </row>
    <row r="6539" spans="1:3" ht="14.25">
      <c r="A6539" s="55">
        <v>60063310</v>
      </c>
      <c r="B6539" s="21" t="s">
        <v>6224</v>
      </c>
      <c r="C6539" s="21" t="s">
        <v>6283</v>
      </c>
    </row>
    <row r="6540" spans="1:3" ht="14.25">
      <c r="A6540" s="55">
        <v>60063320</v>
      </c>
      <c r="B6540" s="21" t="s">
        <v>6224</v>
      </c>
      <c r="C6540" s="21" t="s">
        <v>6284</v>
      </c>
    </row>
    <row r="6541" spans="1:3" ht="14.25">
      <c r="A6541" s="55">
        <v>60063330</v>
      </c>
      <c r="B6541" s="21" t="s">
        <v>6224</v>
      </c>
      <c r="C6541" s="21" t="s">
        <v>6285</v>
      </c>
    </row>
    <row r="6542" spans="1:3" ht="14.25">
      <c r="A6542" s="55">
        <v>60063390</v>
      </c>
      <c r="B6542" s="21" t="s">
        <v>6224</v>
      </c>
      <c r="C6542" s="21" t="s">
        <v>376</v>
      </c>
    </row>
    <row r="6543" spans="1:3" ht="14.25">
      <c r="A6543" s="55">
        <v>60063410</v>
      </c>
      <c r="B6543" s="21" t="s">
        <v>6224</v>
      </c>
      <c r="C6543" s="21" t="s">
        <v>6283</v>
      </c>
    </row>
    <row r="6544" spans="1:3" ht="14.25">
      <c r="A6544" s="55">
        <v>60063420</v>
      </c>
      <c r="B6544" s="21" t="s">
        <v>6224</v>
      </c>
      <c r="C6544" s="21" t="s">
        <v>6284</v>
      </c>
    </row>
    <row r="6545" spans="1:3" ht="14.25">
      <c r="A6545" s="55">
        <v>60063430</v>
      </c>
      <c r="B6545" s="21" t="s">
        <v>6224</v>
      </c>
      <c r="C6545" s="21" t="s">
        <v>6285</v>
      </c>
    </row>
    <row r="6546" spans="1:3" ht="14.25">
      <c r="A6546" s="55">
        <v>60063490</v>
      </c>
      <c r="B6546" s="21" t="s">
        <v>6224</v>
      </c>
      <c r="C6546" s="21" t="s">
        <v>376</v>
      </c>
    </row>
    <row r="6547" spans="1:3" ht="14.25">
      <c r="A6547" s="55">
        <v>60064100</v>
      </c>
      <c r="B6547" s="21" t="s">
        <v>6224</v>
      </c>
      <c r="C6547" s="21" t="s">
        <v>6286</v>
      </c>
    </row>
    <row r="6548" spans="1:3" ht="14.25">
      <c r="A6548" s="55">
        <v>60064200</v>
      </c>
      <c r="B6548" s="21" t="s">
        <v>6224</v>
      </c>
      <c r="C6548" s="21" t="s">
        <v>6287</v>
      </c>
    </row>
    <row r="6549" spans="1:3" ht="14.25">
      <c r="A6549" s="55">
        <v>60064300</v>
      </c>
      <c r="B6549" s="21" t="s">
        <v>6224</v>
      </c>
      <c r="C6549" s="21" t="s">
        <v>6288</v>
      </c>
    </row>
    <row r="6550" spans="1:3" ht="14.25">
      <c r="A6550" s="55">
        <v>60064400</v>
      </c>
      <c r="B6550" s="21" t="s">
        <v>6224</v>
      </c>
      <c r="C6550" s="21" t="s">
        <v>6289</v>
      </c>
    </row>
    <row r="6551" spans="1:3" ht="14.25">
      <c r="A6551" s="55">
        <v>60069000</v>
      </c>
      <c r="B6551" s="21" t="s">
        <v>6224</v>
      </c>
      <c r="C6551" s="21" t="s">
        <v>6290</v>
      </c>
    </row>
    <row r="6552" spans="1:3" ht="14.25">
      <c r="A6552" s="55">
        <v>61012000</v>
      </c>
      <c r="B6552" s="21" t="s">
        <v>6291</v>
      </c>
      <c r="C6552" s="21" t="s">
        <v>6292</v>
      </c>
    </row>
    <row r="6553" spans="1:3" ht="14.25">
      <c r="A6553" s="55">
        <v>61013000</v>
      </c>
      <c r="B6553" s="21" t="s">
        <v>6291</v>
      </c>
      <c r="C6553" s="21" t="s">
        <v>6293</v>
      </c>
    </row>
    <row r="6554" spans="1:3" ht="14.25">
      <c r="A6554" s="55">
        <v>61019010</v>
      </c>
      <c r="B6554" s="21" t="s">
        <v>6291</v>
      </c>
      <c r="C6554" s="21" t="s">
        <v>6294</v>
      </c>
    </row>
    <row r="6555" spans="1:3" ht="14.25">
      <c r="A6555" s="55">
        <v>61019090</v>
      </c>
      <c r="B6555" s="21" t="s">
        <v>6291</v>
      </c>
      <c r="C6555" s="21" t="s">
        <v>6295</v>
      </c>
    </row>
    <row r="6556" spans="1:3" ht="14.25">
      <c r="A6556" s="55">
        <v>61021000</v>
      </c>
      <c r="B6556" s="21" t="s">
        <v>6291</v>
      </c>
      <c r="C6556" s="21" t="s">
        <v>6296</v>
      </c>
    </row>
    <row r="6557" spans="1:3" ht="14.25">
      <c r="A6557" s="55">
        <v>61022000</v>
      </c>
      <c r="B6557" s="21" t="s">
        <v>6291</v>
      </c>
      <c r="C6557" s="21" t="s">
        <v>6297</v>
      </c>
    </row>
    <row r="6558" spans="1:3" ht="14.25">
      <c r="A6558" s="55">
        <v>61023000</v>
      </c>
      <c r="B6558" s="21" t="s">
        <v>6291</v>
      </c>
      <c r="C6558" s="21" t="s">
        <v>6298</v>
      </c>
    </row>
    <row r="6559" spans="1:3" ht="14.25">
      <c r="A6559" s="55">
        <v>61029000</v>
      </c>
      <c r="B6559" s="21" t="s">
        <v>6291</v>
      </c>
      <c r="C6559" s="21" t="s">
        <v>6299</v>
      </c>
    </row>
    <row r="6560" spans="1:3" ht="14.25">
      <c r="A6560" s="55">
        <v>61031010</v>
      </c>
      <c r="B6560" s="21" t="s">
        <v>6291</v>
      </c>
      <c r="C6560" s="21" t="s">
        <v>6300</v>
      </c>
    </row>
    <row r="6561" spans="1:3" ht="14.25">
      <c r="A6561" s="55">
        <v>61031020</v>
      </c>
      <c r="B6561" s="21" t="s">
        <v>6291</v>
      </c>
      <c r="C6561" s="21" t="s">
        <v>6301</v>
      </c>
    </row>
    <row r="6562" spans="1:3" ht="14.25">
      <c r="A6562" s="55">
        <v>61031090</v>
      </c>
      <c r="B6562" s="21" t="s">
        <v>6291</v>
      </c>
      <c r="C6562" s="21" t="s">
        <v>6302</v>
      </c>
    </row>
    <row r="6563" spans="1:3" ht="14.25">
      <c r="A6563" s="55">
        <v>61032200</v>
      </c>
      <c r="B6563" s="21" t="s">
        <v>6291</v>
      </c>
      <c r="C6563" s="21" t="s">
        <v>6303</v>
      </c>
    </row>
    <row r="6564" spans="1:3" ht="14.25">
      <c r="A6564" s="55">
        <v>61032300</v>
      </c>
      <c r="B6564" s="21" t="s">
        <v>6291</v>
      </c>
      <c r="C6564" s="21" t="s">
        <v>6304</v>
      </c>
    </row>
    <row r="6565" spans="1:3" ht="14.25">
      <c r="A6565" s="55">
        <v>61032910</v>
      </c>
      <c r="B6565" s="21" t="s">
        <v>6291</v>
      </c>
      <c r="C6565" s="21" t="s">
        <v>6305</v>
      </c>
    </row>
    <row r="6566" spans="1:3" ht="14.25">
      <c r="A6566" s="55">
        <v>61032990</v>
      </c>
      <c r="B6566" s="21" t="s">
        <v>6291</v>
      </c>
      <c r="C6566" s="21" t="s">
        <v>6306</v>
      </c>
    </row>
    <row r="6567" spans="1:3" ht="14.25">
      <c r="A6567" s="55">
        <v>61033100</v>
      </c>
      <c r="B6567" s="21" t="s">
        <v>6291</v>
      </c>
      <c r="C6567" s="21" t="s">
        <v>6307</v>
      </c>
    </row>
    <row r="6568" spans="1:3" ht="14.25">
      <c r="A6568" s="55">
        <v>61033200</v>
      </c>
      <c r="B6568" s="21" t="s">
        <v>6291</v>
      </c>
      <c r="C6568" s="21" t="s">
        <v>6308</v>
      </c>
    </row>
    <row r="6569" spans="1:3" ht="14.25">
      <c r="A6569" s="55">
        <v>61033300</v>
      </c>
      <c r="B6569" s="21" t="s">
        <v>6291</v>
      </c>
      <c r="C6569" s="21" t="s">
        <v>6309</v>
      </c>
    </row>
    <row r="6570" spans="1:3" ht="14.25">
      <c r="A6570" s="55">
        <v>61033900</v>
      </c>
      <c r="B6570" s="21" t="s">
        <v>6291</v>
      </c>
      <c r="C6570" s="21" t="s">
        <v>6310</v>
      </c>
    </row>
    <row r="6571" spans="1:3" ht="14.25">
      <c r="A6571" s="55">
        <v>61034100</v>
      </c>
      <c r="B6571" s="21" t="s">
        <v>6291</v>
      </c>
      <c r="C6571" s="21" t="s">
        <v>6311</v>
      </c>
    </row>
    <row r="6572" spans="1:3" ht="14.25">
      <c r="A6572" s="55">
        <v>61034200</v>
      </c>
      <c r="B6572" s="21" t="s">
        <v>6291</v>
      </c>
      <c r="C6572" s="21" t="s">
        <v>6312</v>
      </c>
    </row>
    <row r="6573" spans="1:3" ht="14.25">
      <c r="A6573" s="55">
        <v>61034300</v>
      </c>
      <c r="B6573" s="21" t="s">
        <v>6291</v>
      </c>
      <c r="C6573" s="21" t="s">
        <v>6313</v>
      </c>
    </row>
    <row r="6574" spans="1:3" ht="14.25">
      <c r="A6574" s="55">
        <v>61034900</v>
      </c>
      <c r="B6574" s="21" t="s">
        <v>6291</v>
      </c>
      <c r="C6574" s="21" t="s">
        <v>6314</v>
      </c>
    </row>
    <row r="6575" spans="1:3" ht="14.25">
      <c r="A6575" s="55">
        <v>61041300</v>
      </c>
      <c r="B6575" s="21" t="s">
        <v>6291</v>
      </c>
      <c r="C6575" s="21" t="s">
        <v>6315</v>
      </c>
    </row>
    <row r="6576" spans="1:3" ht="14.25">
      <c r="A6576" s="55">
        <v>61041910</v>
      </c>
      <c r="B6576" s="21" t="s">
        <v>6291</v>
      </c>
      <c r="C6576" s="21" t="s">
        <v>6316</v>
      </c>
    </row>
    <row r="6577" spans="1:3" ht="14.25">
      <c r="A6577" s="55">
        <v>61041920</v>
      </c>
      <c r="B6577" s="21" t="s">
        <v>6291</v>
      </c>
      <c r="C6577" s="21" t="s">
        <v>6317</v>
      </c>
    </row>
    <row r="6578" spans="1:3" ht="14.25">
      <c r="A6578" s="55">
        <v>61041990</v>
      </c>
      <c r="B6578" s="21" t="s">
        <v>6291</v>
      </c>
      <c r="C6578" s="21" t="s">
        <v>6318</v>
      </c>
    </row>
    <row r="6579" spans="1:3" ht="14.25">
      <c r="A6579" s="55">
        <v>61042200</v>
      </c>
      <c r="B6579" s="21" t="s">
        <v>6291</v>
      </c>
      <c r="C6579" s="21" t="s">
        <v>6319</v>
      </c>
    </row>
    <row r="6580" spans="1:3" ht="14.25">
      <c r="A6580" s="55">
        <v>61042300</v>
      </c>
      <c r="B6580" s="21" t="s">
        <v>6291</v>
      </c>
      <c r="C6580" s="21" t="s">
        <v>6320</v>
      </c>
    </row>
    <row r="6581" spans="1:3" ht="14.25">
      <c r="A6581" s="55">
        <v>61042910</v>
      </c>
      <c r="B6581" s="21" t="s">
        <v>6291</v>
      </c>
      <c r="C6581" s="21" t="s">
        <v>6321</v>
      </c>
    </row>
    <row r="6582" spans="1:3" ht="14.25">
      <c r="A6582" s="55">
        <v>61042990</v>
      </c>
      <c r="B6582" s="21" t="s">
        <v>6291</v>
      </c>
      <c r="C6582" s="21" t="s">
        <v>6322</v>
      </c>
    </row>
    <row r="6583" spans="1:3" ht="14.25">
      <c r="A6583" s="55">
        <v>61043100</v>
      </c>
      <c r="B6583" s="21" t="s">
        <v>6291</v>
      </c>
      <c r="C6583" s="21" t="s">
        <v>6323</v>
      </c>
    </row>
    <row r="6584" spans="1:3" ht="14.25">
      <c r="A6584" s="55">
        <v>61043200</v>
      </c>
      <c r="B6584" s="21" t="s">
        <v>6291</v>
      </c>
      <c r="C6584" s="21" t="s">
        <v>6324</v>
      </c>
    </row>
    <row r="6585" spans="1:3" ht="14.25">
      <c r="A6585" s="55">
        <v>61043300</v>
      </c>
      <c r="B6585" s="21" t="s">
        <v>6291</v>
      </c>
      <c r="C6585" s="21" t="s">
        <v>6325</v>
      </c>
    </row>
    <row r="6586" spans="1:3" ht="14.25">
      <c r="A6586" s="55">
        <v>61043900</v>
      </c>
      <c r="B6586" s="21" t="s">
        <v>6291</v>
      </c>
      <c r="C6586" s="21" t="s">
        <v>6326</v>
      </c>
    </row>
    <row r="6587" spans="1:3" ht="14.25">
      <c r="A6587" s="55">
        <v>61044100</v>
      </c>
      <c r="B6587" s="21" t="s">
        <v>6291</v>
      </c>
      <c r="C6587" s="21" t="s">
        <v>6327</v>
      </c>
    </row>
    <row r="6588" spans="1:3" ht="14.25">
      <c r="A6588" s="55">
        <v>61044200</v>
      </c>
      <c r="B6588" s="21" t="s">
        <v>6291</v>
      </c>
      <c r="C6588" s="21" t="s">
        <v>6328</v>
      </c>
    </row>
    <row r="6589" spans="1:3" ht="14.25">
      <c r="A6589" s="55">
        <v>61044300</v>
      </c>
      <c r="B6589" s="21" t="s">
        <v>6291</v>
      </c>
      <c r="C6589" s="21" t="s">
        <v>6329</v>
      </c>
    </row>
    <row r="6590" spans="1:3" ht="14.25">
      <c r="A6590" s="55">
        <v>61044400</v>
      </c>
      <c r="B6590" s="21" t="s">
        <v>6291</v>
      </c>
      <c r="C6590" s="21" t="s">
        <v>6330</v>
      </c>
    </row>
    <row r="6591" spans="1:3" ht="14.25">
      <c r="A6591" s="55">
        <v>61044900</v>
      </c>
      <c r="B6591" s="21" t="s">
        <v>6291</v>
      </c>
      <c r="C6591" s="21" t="s">
        <v>6331</v>
      </c>
    </row>
    <row r="6592" spans="1:3" ht="14.25">
      <c r="A6592" s="55">
        <v>61045100</v>
      </c>
      <c r="B6592" s="21" t="s">
        <v>6291</v>
      </c>
      <c r="C6592" s="21" t="s">
        <v>6332</v>
      </c>
    </row>
    <row r="6593" spans="1:3" ht="14.25">
      <c r="A6593" s="55">
        <v>61045200</v>
      </c>
      <c r="B6593" s="21" t="s">
        <v>6291</v>
      </c>
      <c r="C6593" s="21" t="s">
        <v>6333</v>
      </c>
    </row>
    <row r="6594" spans="1:3" ht="14.25">
      <c r="A6594" s="55">
        <v>61045300</v>
      </c>
      <c r="B6594" s="21" t="s">
        <v>6291</v>
      </c>
      <c r="C6594" s="21" t="s">
        <v>6334</v>
      </c>
    </row>
    <row r="6595" spans="1:3" ht="14.25">
      <c r="A6595" s="55">
        <v>61045900</v>
      </c>
      <c r="B6595" s="21" t="s">
        <v>6291</v>
      </c>
      <c r="C6595" s="21" t="s">
        <v>6335</v>
      </c>
    </row>
    <row r="6596" spans="1:3" ht="14.25">
      <c r="A6596" s="55">
        <v>61046100</v>
      </c>
      <c r="B6596" s="21" t="s">
        <v>6291</v>
      </c>
      <c r="C6596" s="21" t="s">
        <v>6336</v>
      </c>
    </row>
    <row r="6597" spans="1:3" ht="14.25">
      <c r="A6597" s="55">
        <v>61046200</v>
      </c>
      <c r="B6597" s="21" t="s">
        <v>6291</v>
      </c>
      <c r="C6597" s="21" t="s">
        <v>6337</v>
      </c>
    </row>
    <row r="6598" spans="1:3" ht="14.25">
      <c r="A6598" s="55">
        <v>61046300</v>
      </c>
      <c r="B6598" s="21" t="s">
        <v>6291</v>
      </c>
      <c r="C6598" s="21" t="s">
        <v>6338</v>
      </c>
    </row>
    <row r="6599" spans="1:3" ht="14.25">
      <c r="A6599" s="55">
        <v>61046900</v>
      </c>
      <c r="B6599" s="21" t="s">
        <v>6291</v>
      </c>
      <c r="C6599" s="21" t="s">
        <v>6339</v>
      </c>
    </row>
    <row r="6600" spans="1:3" ht="14.25">
      <c r="A6600" s="55">
        <v>61051000</v>
      </c>
      <c r="B6600" s="21" t="s">
        <v>6291</v>
      </c>
      <c r="C6600" s="21" t="s">
        <v>6340</v>
      </c>
    </row>
    <row r="6601" spans="1:3" ht="14.25">
      <c r="A6601" s="55">
        <v>61052000</v>
      </c>
      <c r="B6601" s="21" t="s">
        <v>6291</v>
      </c>
      <c r="C6601" s="21" t="s">
        <v>6341</v>
      </c>
    </row>
    <row r="6602" spans="1:3" ht="14.25">
      <c r="A6602" s="55">
        <v>61059000</v>
      </c>
      <c r="B6602" s="21" t="s">
        <v>6291</v>
      </c>
      <c r="C6602" s="21" t="s">
        <v>6342</v>
      </c>
    </row>
    <row r="6603" spans="1:3" ht="14.25">
      <c r="A6603" s="55">
        <v>61061000</v>
      </c>
      <c r="B6603" s="21" t="s">
        <v>6291</v>
      </c>
      <c r="C6603" s="21" t="s">
        <v>6343</v>
      </c>
    </row>
    <row r="6604" spans="1:3" ht="14.25">
      <c r="A6604" s="55">
        <v>61062000</v>
      </c>
      <c r="B6604" s="21" t="s">
        <v>6291</v>
      </c>
      <c r="C6604" s="21" t="s">
        <v>6344</v>
      </c>
    </row>
    <row r="6605" spans="1:3" ht="14.25">
      <c r="A6605" s="55">
        <v>61069000</v>
      </c>
      <c r="B6605" s="21" t="s">
        <v>6291</v>
      </c>
      <c r="C6605" s="21" t="s">
        <v>6345</v>
      </c>
    </row>
    <row r="6606" spans="1:3" ht="14.25">
      <c r="A6606" s="55">
        <v>61071100</v>
      </c>
      <c r="B6606" s="21" t="s">
        <v>6291</v>
      </c>
      <c r="C6606" s="21" t="s">
        <v>6346</v>
      </c>
    </row>
    <row r="6607" spans="1:3" ht="14.25">
      <c r="A6607" s="55">
        <v>61071200</v>
      </c>
      <c r="B6607" s="21" t="s">
        <v>6291</v>
      </c>
      <c r="C6607" s="21" t="s">
        <v>6347</v>
      </c>
    </row>
    <row r="6608" spans="1:3" ht="14.25">
      <c r="A6608" s="55">
        <v>61071900</v>
      </c>
      <c r="B6608" s="21" t="s">
        <v>6291</v>
      </c>
      <c r="C6608" s="21" t="s">
        <v>6348</v>
      </c>
    </row>
    <row r="6609" spans="1:3" ht="14.25">
      <c r="A6609" s="55">
        <v>61072100</v>
      </c>
      <c r="B6609" s="21" t="s">
        <v>6291</v>
      </c>
      <c r="C6609" s="21" t="s">
        <v>6349</v>
      </c>
    </row>
    <row r="6610" spans="1:3" ht="14.25">
      <c r="A6610" s="55">
        <v>61072200</v>
      </c>
      <c r="B6610" s="21" t="s">
        <v>6291</v>
      </c>
      <c r="C6610" s="21" t="s">
        <v>6350</v>
      </c>
    </row>
    <row r="6611" spans="1:3" ht="14.25">
      <c r="A6611" s="55">
        <v>61072900</v>
      </c>
      <c r="B6611" s="21" t="s">
        <v>6291</v>
      </c>
      <c r="C6611" s="21" t="s">
        <v>6351</v>
      </c>
    </row>
    <row r="6612" spans="1:3" ht="14.25">
      <c r="A6612" s="55">
        <v>61079100</v>
      </c>
      <c r="B6612" s="21" t="s">
        <v>6291</v>
      </c>
      <c r="C6612" s="21" t="s">
        <v>6352</v>
      </c>
    </row>
    <row r="6613" spans="1:3" ht="14.25">
      <c r="A6613" s="55">
        <v>61079910</v>
      </c>
      <c r="B6613" s="21" t="s">
        <v>6291</v>
      </c>
      <c r="C6613" s="21" t="s">
        <v>6353</v>
      </c>
    </row>
    <row r="6614" spans="1:3" ht="14.25">
      <c r="A6614" s="55">
        <v>61079990</v>
      </c>
      <c r="B6614" s="21" t="s">
        <v>6291</v>
      </c>
      <c r="C6614" s="21" t="s">
        <v>6354</v>
      </c>
    </row>
    <row r="6615" spans="1:3" ht="14.25">
      <c r="A6615" s="55">
        <v>61081100</v>
      </c>
      <c r="B6615" s="21" t="s">
        <v>6291</v>
      </c>
      <c r="C6615" s="21" t="s">
        <v>6355</v>
      </c>
    </row>
    <row r="6616" spans="1:3" ht="14.25">
      <c r="A6616" s="55">
        <v>61081900</v>
      </c>
      <c r="B6616" s="21" t="s">
        <v>6291</v>
      </c>
      <c r="C6616" s="21" t="s">
        <v>6356</v>
      </c>
    </row>
    <row r="6617" spans="1:3" ht="14.25">
      <c r="A6617" s="55">
        <v>61082100</v>
      </c>
      <c r="B6617" s="21" t="s">
        <v>6291</v>
      </c>
      <c r="C6617" s="21" t="s">
        <v>6357</v>
      </c>
    </row>
    <row r="6618" spans="1:3" ht="14.25">
      <c r="A6618" s="55">
        <v>61082200</v>
      </c>
      <c r="B6618" s="21" t="s">
        <v>6291</v>
      </c>
      <c r="C6618" s="21" t="s">
        <v>6358</v>
      </c>
    </row>
    <row r="6619" spans="1:3" ht="14.25">
      <c r="A6619" s="55">
        <v>61082900</v>
      </c>
      <c r="B6619" s="21" t="s">
        <v>6291</v>
      </c>
      <c r="C6619" s="21" t="s">
        <v>6359</v>
      </c>
    </row>
    <row r="6620" spans="1:3" ht="14.25">
      <c r="A6620" s="55">
        <v>61083100</v>
      </c>
      <c r="B6620" s="21" t="s">
        <v>6291</v>
      </c>
      <c r="C6620" s="21" t="s">
        <v>6360</v>
      </c>
    </row>
    <row r="6621" spans="1:3" ht="14.25">
      <c r="A6621" s="55">
        <v>61083200</v>
      </c>
      <c r="B6621" s="21" t="s">
        <v>6291</v>
      </c>
      <c r="C6621" s="21" t="s">
        <v>6361</v>
      </c>
    </row>
    <row r="6622" spans="1:3" ht="14.25">
      <c r="A6622" s="55">
        <v>61083900</v>
      </c>
      <c r="B6622" s="21" t="s">
        <v>6291</v>
      </c>
      <c r="C6622" s="21" t="s">
        <v>6362</v>
      </c>
    </row>
    <row r="6623" spans="1:3" ht="14.25">
      <c r="A6623" s="55">
        <v>61089100</v>
      </c>
      <c r="B6623" s="21" t="s">
        <v>6291</v>
      </c>
      <c r="C6623" s="21" t="s">
        <v>6363</v>
      </c>
    </row>
    <row r="6624" spans="1:3" ht="14.25">
      <c r="A6624" s="55">
        <v>61089200</v>
      </c>
      <c r="B6624" s="21" t="s">
        <v>6291</v>
      </c>
      <c r="C6624" s="21" t="s">
        <v>6364</v>
      </c>
    </row>
    <row r="6625" spans="1:3" ht="14.25">
      <c r="A6625" s="55">
        <v>61089900</v>
      </c>
      <c r="B6625" s="21" t="s">
        <v>6291</v>
      </c>
      <c r="C6625" s="21" t="s">
        <v>6365</v>
      </c>
    </row>
    <row r="6626" spans="1:3" ht="14.25">
      <c r="A6626" s="55">
        <v>61091000</v>
      </c>
      <c r="B6626" s="21" t="s">
        <v>6291</v>
      </c>
      <c r="C6626" s="21" t="s">
        <v>6366</v>
      </c>
    </row>
    <row r="6627" spans="1:3" ht="14.25">
      <c r="A6627" s="55">
        <v>61099000</v>
      </c>
      <c r="B6627" s="21" t="s">
        <v>6291</v>
      </c>
      <c r="C6627" s="21" t="s">
        <v>6367</v>
      </c>
    </row>
    <row r="6628" spans="1:3" ht="14.25">
      <c r="A6628" s="55">
        <v>61101100</v>
      </c>
      <c r="B6628" s="21" t="s">
        <v>6291</v>
      </c>
      <c r="C6628" s="21" t="s">
        <v>6368</v>
      </c>
    </row>
    <row r="6629" spans="1:3" ht="14.25">
      <c r="A6629" s="55">
        <v>61101200</v>
      </c>
      <c r="B6629" s="21" t="s">
        <v>6291</v>
      </c>
      <c r="C6629" s="21" t="s">
        <v>6369</v>
      </c>
    </row>
    <row r="6630" spans="1:3" ht="14.25">
      <c r="A6630" s="55">
        <v>61101900</v>
      </c>
      <c r="B6630" s="21" t="s">
        <v>6291</v>
      </c>
      <c r="C6630" s="21" t="s">
        <v>6370</v>
      </c>
    </row>
    <row r="6631" spans="1:3" ht="14.25">
      <c r="A6631" s="55">
        <v>61102000</v>
      </c>
      <c r="B6631" s="21" t="s">
        <v>6291</v>
      </c>
      <c r="C6631" s="21" t="s">
        <v>6371</v>
      </c>
    </row>
    <row r="6632" spans="1:3" ht="14.25">
      <c r="A6632" s="55">
        <v>61103000</v>
      </c>
      <c r="B6632" s="21" t="s">
        <v>6291</v>
      </c>
      <c r="C6632" s="21" t="s">
        <v>6372</v>
      </c>
    </row>
    <row r="6633" spans="1:3" ht="14.25">
      <c r="A6633" s="55">
        <v>61109000</v>
      </c>
      <c r="B6633" s="21" t="s">
        <v>6291</v>
      </c>
      <c r="C6633" s="21" t="s">
        <v>6373</v>
      </c>
    </row>
    <row r="6634" spans="1:3" ht="14.25">
      <c r="A6634" s="55">
        <v>61112000</v>
      </c>
      <c r="B6634" s="21" t="s">
        <v>6291</v>
      </c>
      <c r="C6634" s="21" t="s">
        <v>6374</v>
      </c>
    </row>
    <row r="6635" spans="1:3" ht="14.25">
      <c r="A6635" s="55">
        <v>61113000</v>
      </c>
      <c r="B6635" s="21" t="s">
        <v>6291</v>
      </c>
      <c r="C6635" s="21" t="s">
        <v>6375</v>
      </c>
    </row>
    <row r="6636" spans="1:3" ht="14.25">
      <c r="A6636" s="55">
        <v>61119010</v>
      </c>
      <c r="B6636" s="21" t="s">
        <v>6291</v>
      </c>
      <c r="C6636" s="21" t="s">
        <v>6376</v>
      </c>
    </row>
    <row r="6637" spans="1:3" ht="14.25">
      <c r="A6637" s="55">
        <v>61119090</v>
      </c>
      <c r="B6637" s="21" t="s">
        <v>6291</v>
      </c>
      <c r="C6637" s="21" t="s">
        <v>6377</v>
      </c>
    </row>
    <row r="6638" spans="1:3" ht="14.25">
      <c r="A6638" s="55">
        <v>61121100</v>
      </c>
      <c r="B6638" s="21" t="s">
        <v>6291</v>
      </c>
      <c r="C6638" s="21" t="s">
        <v>6378</v>
      </c>
    </row>
    <row r="6639" spans="1:3" ht="14.25">
      <c r="A6639" s="55">
        <v>61121200</v>
      </c>
      <c r="B6639" s="21" t="s">
        <v>6291</v>
      </c>
      <c r="C6639" s="21" t="s">
        <v>6379</v>
      </c>
    </row>
    <row r="6640" spans="1:3" ht="14.25">
      <c r="A6640" s="55">
        <v>61121900</v>
      </c>
      <c r="B6640" s="21" t="s">
        <v>6291</v>
      </c>
      <c r="C6640" s="21" t="s">
        <v>6380</v>
      </c>
    </row>
    <row r="6641" spans="1:3" ht="14.25">
      <c r="A6641" s="55">
        <v>61122000</v>
      </c>
      <c r="B6641" s="21" t="s">
        <v>6291</v>
      </c>
      <c r="C6641" s="21" t="s">
        <v>6381</v>
      </c>
    </row>
    <row r="6642" spans="1:3" ht="14.25">
      <c r="A6642" s="55">
        <v>61123100</v>
      </c>
      <c r="B6642" s="21" t="s">
        <v>6291</v>
      </c>
      <c r="C6642" s="21" t="s">
        <v>6382</v>
      </c>
    </row>
    <row r="6643" spans="1:3" ht="14.25">
      <c r="A6643" s="55">
        <v>61123900</v>
      </c>
      <c r="B6643" s="21" t="s">
        <v>6291</v>
      </c>
      <c r="C6643" s="21" t="s">
        <v>6383</v>
      </c>
    </row>
    <row r="6644" spans="1:3" ht="14.25">
      <c r="A6644" s="55">
        <v>61124100</v>
      </c>
      <c r="B6644" s="21" t="s">
        <v>6291</v>
      </c>
      <c r="C6644" s="21" t="s">
        <v>6384</v>
      </c>
    </row>
    <row r="6645" spans="1:3" ht="14.25">
      <c r="A6645" s="55">
        <v>61124900</v>
      </c>
      <c r="B6645" s="21" t="s">
        <v>6291</v>
      </c>
      <c r="C6645" s="21" t="s">
        <v>6385</v>
      </c>
    </row>
    <row r="6646" spans="1:3" ht="14.25">
      <c r="A6646" s="55">
        <v>61130000</v>
      </c>
      <c r="B6646" s="21" t="s">
        <v>6291</v>
      </c>
      <c r="C6646" s="21" t="s">
        <v>6386</v>
      </c>
    </row>
    <row r="6647" spans="1:3" ht="14.25">
      <c r="A6647" s="55">
        <v>61142000</v>
      </c>
      <c r="B6647" s="21" t="s">
        <v>6291</v>
      </c>
      <c r="C6647" s="21" t="s">
        <v>6387</v>
      </c>
    </row>
    <row r="6648" spans="1:3" ht="14.25">
      <c r="A6648" s="55">
        <v>61143000</v>
      </c>
      <c r="B6648" s="21" t="s">
        <v>6291</v>
      </c>
      <c r="C6648" s="21" t="s">
        <v>6388</v>
      </c>
    </row>
    <row r="6649" spans="1:3" ht="14.25">
      <c r="A6649" s="55">
        <v>61149010</v>
      </c>
      <c r="B6649" s="21" t="s">
        <v>6291</v>
      </c>
      <c r="C6649" s="21" t="s">
        <v>6389</v>
      </c>
    </row>
    <row r="6650" spans="1:3" ht="14.25">
      <c r="A6650" s="55">
        <v>61149090</v>
      </c>
      <c r="B6650" s="21" t="s">
        <v>6291</v>
      </c>
      <c r="C6650" s="21" t="s">
        <v>6390</v>
      </c>
    </row>
    <row r="6651" spans="1:3" ht="14.25">
      <c r="A6651" s="55">
        <v>61151011</v>
      </c>
      <c r="B6651" s="21" t="s">
        <v>6291</v>
      </c>
      <c r="C6651" s="21" t="s">
        <v>6391</v>
      </c>
    </row>
    <row r="6652" spans="1:3" ht="14.25">
      <c r="A6652" s="55">
        <v>61151012</v>
      </c>
      <c r="B6652" s="21" t="s">
        <v>6291</v>
      </c>
      <c r="C6652" s="21" t="s">
        <v>6392</v>
      </c>
    </row>
    <row r="6653" spans="1:3" ht="14.25">
      <c r="A6653" s="55">
        <v>61151013</v>
      </c>
      <c r="B6653" s="21" t="s">
        <v>6291</v>
      </c>
      <c r="C6653" s="21" t="s">
        <v>6393</v>
      </c>
    </row>
    <row r="6654" spans="1:3" ht="14.25">
      <c r="A6654" s="55">
        <v>61151014</v>
      </c>
      <c r="B6654" s="21" t="s">
        <v>6291</v>
      </c>
      <c r="C6654" s="21" t="s">
        <v>6394</v>
      </c>
    </row>
    <row r="6655" spans="1:3" ht="14.25">
      <c r="A6655" s="55">
        <v>61151019</v>
      </c>
      <c r="B6655" s="21" t="s">
        <v>6291</v>
      </c>
      <c r="C6655" s="21" t="s">
        <v>6395</v>
      </c>
    </row>
    <row r="6656" spans="1:3" ht="14.25">
      <c r="A6656" s="55">
        <v>61151021</v>
      </c>
      <c r="B6656" s="21" t="s">
        <v>6291</v>
      </c>
      <c r="C6656" s="21" t="s">
        <v>6396</v>
      </c>
    </row>
    <row r="6657" spans="1:3" ht="14.25">
      <c r="A6657" s="55">
        <v>61151022</v>
      </c>
      <c r="B6657" s="21" t="s">
        <v>6291</v>
      </c>
      <c r="C6657" s="21" t="s">
        <v>6397</v>
      </c>
    </row>
    <row r="6658" spans="1:3" ht="14.25">
      <c r="A6658" s="55">
        <v>61151029</v>
      </c>
      <c r="B6658" s="21" t="s">
        <v>6291</v>
      </c>
      <c r="C6658" s="21" t="s">
        <v>6398</v>
      </c>
    </row>
    <row r="6659" spans="1:3" ht="14.25">
      <c r="A6659" s="55">
        <v>61151091</v>
      </c>
      <c r="B6659" s="21" t="s">
        <v>6291</v>
      </c>
      <c r="C6659" s="21" t="s">
        <v>6399</v>
      </c>
    </row>
    <row r="6660" spans="1:3" ht="14.25">
      <c r="A6660" s="55">
        <v>61151092</v>
      </c>
      <c r="B6660" s="21" t="s">
        <v>6291</v>
      </c>
      <c r="C6660" s="21" t="s">
        <v>6400</v>
      </c>
    </row>
    <row r="6661" spans="1:3" ht="14.25">
      <c r="A6661" s="55">
        <v>61151093</v>
      </c>
      <c r="B6661" s="21" t="s">
        <v>6291</v>
      </c>
      <c r="C6661" s="21" t="s">
        <v>6401</v>
      </c>
    </row>
    <row r="6662" spans="1:3" ht="14.25">
      <c r="A6662" s="55">
        <v>61151099</v>
      </c>
      <c r="B6662" s="21" t="s">
        <v>6291</v>
      </c>
      <c r="C6662" s="21" t="s">
        <v>6402</v>
      </c>
    </row>
    <row r="6663" spans="1:3" ht="14.25">
      <c r="A6663" s="55">
        <v>61152100</v>
      </c>
      <c r="B6663" s="21" t="s">
        <v>6291</v>
      </c>
      <c r="C6663" s="21" t="s">
        <v>6391</v>
      </c>
    </row>
    <row r="6664" spans="1:3" ht="14.25">
      <c r="A6664" s="55">
        <v>61152200</v>
      </c>
      <c r="B6664" s="21" t="s">
        <v>6291</v>
      </c>
      <c r="C6664" s="21" t="s">
        <v>6392</v>
      </c>
    </row>
    <row r="6665" spans="1:3" ht="14.25">
      <c r="A6665" s="55">
        <v>61152910</v>
      </c>
      <c r="B6665" s="21" t="s">
        <v>6291</v>
      </c>
      <c r="C6665" s="21" t="s">
        <v>6393</v>
      </c>
    </row>
    <row r="6666" spans="1:3" ht="14.25">
      <c r="A6666" s="55">
        <v>61152920</v>
      </c>
      <c r="B6666" s="21" t="s">
        <v>6291</v>
      </c>
      <c r="C6666" s="21" t="s">
        <v>6394</v>
      </c>
    </row>
    <row r="6667" spans="1:3" ht="14.25">
      <c r="A6667" s="55">
        <v>61152990</v>
      </c>
      <c r="B6667" s="21" t="s">
        <v>6291</v>
      </c>
      <c r="C6667" s="21" t="s">
        <v>6395</v>
      </c>
    </row>
    <row r="6668" spans="1:3" ht="14.25">
      <c r="A6668" s="55">
        <v>61153010</v>
      </c>
      <c r="B6668" s="21" t="s">
        <v>6291</v>
      </c>
      <c r="C6668" s="21" t="s">
        <v>6396</v>
      </c>
    </row>
    <row r="6669" spans="1:3" ht="14.25">
      <c r="A6669" s="55">
        <v>61153020</v>
      </c>
      <c r="B6669" s="21" t="s">
        <v>6291</v>
      </c>
      <c r="C6669" s="21" t="s">
        <v>6403</v>
      </c>
    </row>
    <row r="6670" spans="1:3" ht="14.25">
      <c r="A6670" s="55">
        <v>61153090</v>
      </c>
      <c r="B6670" s="21" t="s">
        <v>6291</v>
      </c>
      <c r="C6670" s="21" t="s">
        <v>6398</v>
      </c>
    </row>
    <row r="6671" spans="1:3" ht="14.25">
      <c r="A6671" s="55">
        <v>61159400</v>
      </c>
      <c r="B6671" s="21" t="s">
        <v>6291</v>
      </c>
      <c r="C6671" s="21" t="s">
        <v>6399</v>
      </c>
    </row>
    <row r="6672" spans="1:3" ht="14.25">
      <c r="A6672" s="55">
        <v>61159500</v>
      </c>
      <c r="B6672" s="21" t="s">
        <v>6291</v>
      </c>
      <c r="C6672" s="21" t="s">
        <v>6400</v>
      </c>
    </row>
    <row r="6673" spans="1:3" ht="14.25">
      <c r="A6673" s="55">
        <v>61159600</v>
      </c>
      <c r="B6673" s="21" t="s">
        <v>6291</v>
      </c>
      <c r="C6673" s="21" t="s">
        <v>6401</v>
      </c>
    </row>
    <row r="6674" spans="1:3" ht="14.25">
      <c r="A6674" s="55">
        <v>61159900</v>
      </c>
      <c r="B6674" s="21" t="s">
        <v>6291</v>
      </c>
      <c r="C6674" s="21" t="s">
        <v>6402</v>
      </c>
    </row>
    <row r="6675" spans="1:3" ht="14.25">
      <c r="A6675" s="55">
        <v>61161000</v>
      </c>
      <c r="B6675" s="21" t="s">
        <v>6291</v>
      </c>
      <c r="C6675" s="21" t="s">
        <v>6404</v>
      </c>
    </row>
    <row r="6676" spans="1:3" ht="14.25">
      <c r="A6676" s="55">
        <v>61169100</v>
      </c>
      <c r="B6676" s="21" t="s">
        <v>6291</v>
      </c>
      <c r="C6676" s="21" t="s">
        <v>6405</v>
      </c>
    </row>
    <row r="6677" spans="1:3" ht="14.25">
      <c r="A6677" s="55">
        <v>61169200</v>
      </c>
      <c r="B6677" s="21" t="s">
        <v>6291</v>
      </c>
      <c r="C6677" s="21" t="s">
        <v>6406</v>
      </c>
    </row>
    <row r="6678" spans="1:3" ht="14.25">
      <c r="A6678" s="55">
        <v>61169300</v>
      </c>
      <c r="B6678" s="21" t="s">
        <v>6291</v>
      </c>
      <c r="C6678" s="21" t="s">
        <v>6407</v>
      </c>
    </row>
    <row r="6679" spans="1:3" ht="14.25">
      <c r="A6679" s="55">
        <v>61169900</v>
      </c>
      <c r="B6679" s="21" t="s">
        <v>6291</v>
      </c>
      <c r="C6679" s="21" t="s">
        <v>6408</v>
      </c>
    </row>
    <row r="6680" spans="1:3" ht="14.25">
      <c r="A6680" s="55">
        <v>61171000</v>
      </c>
      <c r="B6680" s="21" t="s">
        <v>6291</v>
      </c>
      <c r="C6680" s="21" t="s">
        <v>6409</v>
      </c>
    </row>
    <row r="6681" spans="1:3" ht="14.25">
      <c r="A6681" s="55">
        <v>61178010</v>
      </c>
      <c r="B6681" s="21" t="s">
        <v>6291</v>
      </c>
      <c r="C6681" s="21" t="s">
        <v>6410</v>
      </c>
    </row>
    <row r="6682" spans="1:3" ht="14.25">
      <c r="A6682" s="55">
        <v>61178090</v>
      </c>
      <c r="B6682" s="21" t="s">
        <v>6291</v>
      </c>
      <c r="C6682" s="21" t="s">
        <v>6411</v>
      </c>
    </row>
    <row r="6683" spans="1:3" ht="14.25">
      <c r="A6683" s="55">
        <v>61179000</v>
      </c>
      <c r="B6683" s="21" t="s">
        <v>6291</v>
      </c>
      <c r="C6683" s="21" t="s">
        <v>6412</v>
      </c>
    </row>
    <row r="6684" spans="1:3" ht="14.25">
      <c r="A6684" s="55">
        <v>62011100</v>
      </c>
      <c r="B6684" s="21" t="s">
        <v>6413</v>
      </c>
      <c r="C6684" s="21" t="s">
        <v>6414</v>
      </c>
    </row>
    <row r="6685" spans="1:3" ht="14.25">
      <c r="A6685" s="55">
        <v>62011200</v>
      </c>
      <c r="B6685" s="21" t="s">
        <v>6413</v>
      </c>
      <c r="C6685" s="21" t="s">
        <v>6415</v>
      </c>
    </row>
    <row r="6686" spans="1:3" ht="14.25">
      <c r="A6686" s="55">
        <v>62011300</v>
      </c>
      <c r="B6686" s="21" t="s">
        <v>6413</v>
      </c>
      <c r="C6686" s="21" t="s">
        <v>6416</v>
      </c>
    </row>
    <row r="6687" spans="1:3" ht="14.25">
      <c r="A6687" s="55">
        <v>62011900</v>
      </c>
      <c r="B6687" s="21" t="s">
        <v>6413</v>
      </c>
      <c r="C6687" s="21" t="s">
        <v>6417</v>
      </c>
    </row>
    <row r="6688" spans="1:3" ht="14.25">
      <c r="A6688" s="55">
        <v>62019100</v>
      </c>
      <c r="B6688" s="21" t="s">
        <v>6413</v>
      </c>
      <c r="C6688" s="21" t="s">
        <v>6418</v>
      </c>
    </row>
    <row r="6689" spans="1:3" ht="14.25">
      <c r="A6689" s="55">
        <v>62019200</v>
      </c>
      <c r="B6689" s="21" t="s">
        <v>6413</v>
      </c>
      <c r="C6689" s="21" t="s">
        <v>6419</v>
      </c>
    </row>
    <row r="6690" spans="1:3" ht="14.25">
      <c r="A6690" s="55">
        <v>62019300</v>
      </c>
      <c r="B6690" s="21" t="s">
        <v>6413</v>
      </c>
      <c r="C6690" s="21" t="s">
        <v>6420</v>
      </c>
    </row>
    <row r="6691" spans="1:3" ht="14.25">
      <c r="A6691" s="55">
        <v>62019900</v>
      </c>
      <c r="B6691" s="21" t="s">
        <v>6413</v>
      </c>
      <c r="C6691" s="21" t="s">
        <v>6421</v>
      </c>
    </row>
    <row r="6692" spans="1:3" ht="14.25">
      <c r="A6692" s="55">
        <v>62021100</v>
      </c>
      <c r="B6692" s="21" t="s">
        <v>6413</v>
      </c>
      <c r="C6692" s="21" t="s">
        <v>6422</v>
      </c>
    </row>
    <row r="6693" spans="1:3" ht="14.25">
      <c r="A6693" s="55">
        <v>62021200</v>
      </c>
      <c r="B6693" s="21" t="s">
        <v>6413</v>
      </c>
      <c r="C6693" s="21" t="s">
        <v>6423</v>
      </c>
    </row>
    <row r="6694" spans="1:3" ht="14.25">
      <c r="A6694" s="55">
        <v>62021300</v>
      </c>
      <c r="B6694" s="21" t="s">
        <v>6413</v>
      </c>
      <c r="C6694" s="21" t="s">
        <v>6424</v>
      </c>
    </row>
    <row r="6695" spans="1:3" ht="14.25">
      <c r="A6695" s="55">
        <v>62021900</v>
      </c>
      <c r="B6695" s="21" t="s">
        <v>6413</v>
      </c>
      <c r="C6695" s="21" t="s">
        <v>6425</v>
      </c>
    </row>
    <row r="6696" spans="1:3" ht="14.25">
      <c r="A6696" s="55">
        <v>62029100</v>
      </c>
      <c r="B6696" s="21" t="s">
        <v>6413</v>
      </c>
      <c r="C6696" s="21" t="s">
        <v>6426</v>
      </c>
    </row>
    <row r="6697" spans="1:3" ht="14.25">
      <c r="A6697" s="55">
        <v>62029200</v>
      </c>
      <c r="B6697" s="21" t="s">
        <v>6413</v>
      </c>
      <c r="C6697" s="21" t="s">
        <v>6427</v>
      </c>
    </row>
    <row r="6698" spans="1:3" ht="14.25">
      <c r="A6698" s="55">
        <v>62029300</v>
      </c>
      <c r="B6698" s="21" t="s">
        <v>6413</v>
      </c>
      <c r="C6698" s="21" t="s">
        <v>6428</v>
      </c>
    </row>
    <row r="6699" spans="1:3" ht="14.25">
      <c r="A6699" s="55">
        <v>62029900</v>
      </c>
      <c r="B6699" s="21" t="s">
        <v>6413</v>
      </c>
      <c r="C6699" s="21" t="s">
        <v>6429</v>
      </c>
    </row>
    <row r="6700" spans="1:3" ht="14.25">
      <c r="A6700" s="55">
        <v>62031100</v>
      </c>
      <c r="B6700" s="21" t="s">
        <v>6413</v>
      </c>
      <c r="C6700" s="21" t="s">
        <v>6430</v>
      </c>
    </row>
    <row r="6701" spans="1:3" ht="14.25">
      <c r="A6701" s="55">
        <v>62031200</v>
      </c>
      <c r="B6701" s="21" t="s">
        <v>6413</v>
      </c>
      <c r="C6701" s="21" t="s">
        <v>6431</v>
      </c>
    </row>
    <row r="6702" spans="1:3" ht="14.25">
      <c r="A6702" s="55">
        <v>62031900</v>
      </c>
      <c r="B6702" s="21" t="s">
        <v>6413</v>
      </c>
      <c r="C6702" s="21" t="s">
        <v>6432</v>
      </c>
    </row>
    <row r="6703" spans="1:3" ht="14.25">
      <c r="A6703" s="55">
        <v>62032200</v>
      </c>
      <c r="B6703" s="21" t="s">
        <v>6413</v>
      </c>
      <c r="C6703" s="21" t="s">
        <v>6433</v>
      </c>
    </row>
    <row r="6704" spans="1:3" ht="14.25">
      <c r="A6704" s="55">
        <v>62032300</v>
      </c>
      <c r="B6704" s="21" t="s">
        <v>6413</v>
      </c>
      <c r="C6704" s="21" t="s">
        <v>6434</v>
      </c>
    </row>
    <row r="6705" spans="1:3" ht="14.25">
      <c r="A6705" s="55">
        <v>62032910</v>
      </c>
      <c r="B6705" s="21" t="s">
        <v>6413</v>
      </c>
      <c r="C6705" s="21" t="s">
        <v>6435</v>
      </c>
    </row>
    <row r="6706" spans="1:3" ht="14.25">
      <c r="A6706" s="55">
        <v>62032990</v>
      </c>
      <c r="B6706" s="21" t="s">
        <v>6413</v>
      </c>
      <c r="C6706" s="21" t="s">
        <v>6436</v>
      </c>
    </row>
    <row r="6707" spans="1:3" ht="14.25">
      <c r="A6707" s="55">
        <v>62033100</v>
      </c>
      <c r="B6707" s="21" t="s">
        <v>6413</v>
      </c>
      <c r="C6707" s="21" t="s">
        <v>6437</v>
      </c>
    </row>
    <row r="6708" spans="1:3" ht="14.25">
      <c r="A6708" s="55">
        <v>62033200</v>
      </c>
      <c r="B6708" s="21" t="s">
        <v>6413</v>
      </c>
      <c r="C6708" s="21" t="s">
        <v>6438</v>
      </c>
    </row>
    <row r="6709" spans="1:3" ht="14.25">
      <c r="A6709" s="55">
        <v>62033300</v>
      </c>
      <c r="B6709" s="21" t="s">
        <v>6413</v>
      </c>
      <c r="C6709" s="21" t="s">
        <v>6439</v>
      </c>
    </row>
    <row r="6710" spans="1:3" ht="14.25">
      <c r="A6710" s="55">
        <v>62033900</v>
      </c>
      <c r="B6710" s="21" t="s">
        <v>6413</v>
      </c>
      <c r="C6710" s="21" t="s">
        <v>6440</v>
      </c>
    </row>
    <row r="6711" spans="1:3" ht="14.25">
      <c r="A6711" s="55">
        <v>62034100</v>
      </c>
      <c r="B6711" s="21" t="s">
        <v>6413</v>
      </c>
      <c r="C6711" s="21" t="s">
        <v>6441</v>
      </c>
    </row>
    <row r="6712" spans="1:3" ht="14.25">
      <c r="A6712" s="55">
        <v>62034200</v>
      </c>
      <c r="B6712" s="21" t="s">
        <v>6413</v>
      </c>
      <c r="C6712" s="21" t="s">
        <v>6442</v>
      </c>
    </row>
    <row r="6713" spans="1:3" ht="14.25">
      <c r="A6713" s="55">
        <v>62034300</v>
      </c>
      <c r="B6713" s="21" t="s">
        <v>6413</v>
      </c>
      <c r="C6713" s="21" t="s">
        <v>6443</v>
      </c>
    </row>
    <row r="6714" spans="1:3" ht="14.25">
      <c r="A6714" s="55">
        <v>62034900</v>
      </c>
      <c r="B6714" s="21" t="s">
        <v>6413</v>
      </c>
      <c r="C6714" s="21" t="s">
        <v>6444</v>
      </c>
    </row>
    <row r="6715" spans="1:3" ht="14.25">
      <c r="A6715" s="55">
        <v>62041100</v>
      </c>
      <c r="B6715" s="21" t="s">
        <v>6413</v>
      </c>
      <c r="C6715" s="21" t="s">
        <v>6445</v>
      </c>
    </row>
    <row r="6716" spans="1:3" ht="14.25">
      <c r="A6716" s="55">
        <v>62041200</v>
      </c>
      <c r="B6716" s="21" t="s">
        <v>6413</v>
      </c>
      <c r="C6716" s="21" t="s">
        <v>6446</v>
      </c>
    </row>
    <row r="6717" spans="1:3" ht="14.25">
      <c r="A6717" s="55">
        <v>62041300</v>
      </c>
      <c r="B6717" s="21" t="s">
        <v>6413</v>
      </c>
      <c r="C6717" s="21" t="s">
        <v>6447</v>
      </c>
    </row>
    <row r="6718" spans="1:3" ht="14.25">
      <c r="A6718" s="55">
        <v>62041900</v>
      </c>
      <c r="B6718" s="21" t="s">
        <v>6413</v>
      </c>
      <c r="C6718" s="21" t="s">
        <v>6448</v>
      </c>
    </row>
    <row r="6719" spans="1:3" ht="14.25">
      <c r="A6719" s="55">
        <v>62042100</v>
      </c>
      <c r="B6719" s="21" t="s">
        <v>6413</v>
      </c>
      <c r="C6719" s="21" t="s">
        <v>6449</v>
      </c>
    </row>
    <row r="6720" spans="1:3" ht="14.25">
      <c r="A6720" s="55">
        <v>62042200</v>
      </c>
      <c r="B6720" s="21" t="s">
        <v>6413</v>
      </c>
      <c r="C6720" s="21" t="s">
        <v>6450</v>
      </c>
    </row>
    <row r="6721" spans="1:3" ht="14.25">
      <c r="A6721" s="55">
        <v>62042300</v>
      </c>
      <c r="B6721" s="21" t="s">
        <v>6413</v>
      </c>
      <c r="C6721" s="21" t="s">
        <v>6451</v>
      </c>
    </row>
    <row r="6722" spans="1:3" ht="14.25">
      <c r="A6722" s="55">
        <v>62042900</v>
      </c>
      <c r="B6722" s="21" t="s">
        <v>6413</v>
      </c>
      <c r="C6722" s="21" t="s">
        <v>6452</v>
      </c>
    </row>
    <row r="6723" spans="1:3" ht="14.25">
      <c r="A6723" s="55">
        <v>62043100</v>
      </c>
      <c r="B6723" s="21" t="s">
        <v>6413</v>
      </c>
      <c r="C6723" s="21" t="s">
        <v>6453</v>
      </c>
    </row>
    <row r="6724" spans="1:3" ht="14.25">
      <c r="A6724" s="55">
        <v>62043200</v>
      </c>
      <c r="B6724" s="21" t="s">
        <v>6413</v>
      </c>
      <c r="C6724" s="21" t="s">
        <v>6454</v>
      </c>
    </row>
    <row r="6725" spans="1:3" ht="14.25">
      <c r="A6725" s="55">
        <v>62043300</v>
      </c>
      <c r="B6725" s="21" t="s">
        <v>6413</v>
      </c>
      <c r="C6725" s="21" t="s">
        <v>6455</v>
      </c>
    </row>
    <row r="6726" spans="1:3" ht="14.25">
      <c r="A6726" s="55">
        <v>62043900</v>
      </c>
      <c r="B6726" s="21" t="s">
        <v>6413</v>
      </c>
      <c r="C6726" s="21" t="s">
        <v>6456</v>
      </c>
    </row>
    <row r="6727" spans="1:3" ht="14.25">
      <c r="A6727" s="55">
        <v>62044100</v>
      </c>
      <c r="B6727" s="21" t="s">
        <v>6413</v>
      </c>
      <c r="C6727" s="21" t="s">
        <v>6457</v>
      </c>
    </row>
    <row r="6728" spans="1:3" ht="14.25">
      <c r="A6728" s="55">
        <v>62044200</v>
      </c>
      <c r="B6728" s="21" t="s">
        <v>6413</v>
      </c>
      <c r="C6728" s="21" t="s">
        <v>6458</v>
      </c>
    </row>
    <row r="6729" spans="1:3" ht="14.25">
      <c r="A6729" s="55">
        <v>62044300</v>
      </c>
      <c r="B6729" s="21" t="s">
        <v>6413</v>
      </c>
      <c r="C6729" s="21" t="s">
        <v>6459</v>
      </c>
    </row>
    <row r="6730" spans="1:3" ht="14.25">
      <c r="A6730" s="55">
        <v>62044400</v>
      </c>
      <c r="B6730" s="21" t="s">
        <v>6413</v>
      </c>
      <c r="C6730" s="21" t="s">
        <v>6460</v>
      </c>
    </row>
    <row r="6731" spans="1:3" ht="14.25">
      <c r="A6731" s="55">
        <v>62044900</v>
      </c>
      <c r="B6731" s="21" t="s">
        <v>6413</v>
      </c>
      <c r="C6731" s="21" t="s">
        <v>6461</v>
      </c>
    </row>
    <row r="6732" spans="1:3" ht="14.25">
      <c r="A6732" s="55">
        <v>62045100</v>
      </c>
      <c r="B6732" s="21" t="s">
        <v>6413</v>
      </c>
      <c r="C6732" s="21" t="s">
        <v>6462</v>
      </c>
    </row>
    <row r="6733" spans="1:3" ht="14.25">
      <c r="A6733" s="55">
        <v>62045200</v>
      </c>
      <c r="B6733" s="21" t="s">
        <v>6413</v>
      </c>
      <c r="C6733" s="21" t="s">
        <v>6463</v>
      </c>
    </row>
    <row r="6734" spans="1:3" ht="14.25">
      <c r="A6734" s="55">
        <v>62045300</v>
      </c>
      <c r="B6734" s="21" t="s">
        <v>6413</v>
      </c>
      <c r="C6734" s="21" t="s">
        <v>6464</v>
      </c>
    </row>
    <row r="6735" spans="1:3" ht="14.25">
      <c r="A6735" s="55">
        <v>62045900</v>
      </c>
      <c r="B6735" s="21" t="s">
        <v>6413</v>
      </c>
      <c r="C6735" s="21" t="s">
        <v>6465</v>
      </c>
    </row>
    <row r="6736" spans="1:3" ht="14.25">
      <c r="A6736" s="55">
        <v>62046100</v>
      </c>
      <c r="B6736" s="21" t="s">
        <v>6413</v>
      </c>
      <c r="C6736" s="21" t="s">
        <v>6466</v>
      </c>
    </row>
    <row r="6737" spans="1:3" ht="14.25">
      <c r="A6737" s="55">
        <v>62046200</v>
      </c>
      <c r="B6737" s="21" t="s">
        <v>6413</v>
      </c>
      <c r="C6737" s="21" t="s">
        <v>6467</v>
      </c>
    </row>
    <row r="6738" spans="1:3" ht="14.25">
      <c r="A6738" s="55">
        <v>62046300</v>
      </c>
      <c r="B6738" s="21" t="s">
        <v>6413</v>
      </c>
      <c r="C6738" s="21" t="s">
        <v>6468</v>
      </c>
    </row>
    <row r="6739" spans="1:3" ht="14.25">
      <c r="A6739" s="55">
        <v>62046900</v>
      </c>
      <c r="B6739" s="21" t="s">
        <v>6413</v>
      </c>
      <c r="C6739" s="21" t="s">
        <v>6469</v>
      </c>
    </row>
    <row r="6740" spans="1:3" ht="14.25">
      <c r="A6740" s="55">
        <v>62052000</v>
      </c>
      <c r="B6740" s="21" t="s">
        <v>6413</v>
      </c>
      <c r="C6740" s="21" t="s">
        <v>6470</v>
      </c>
    </row>
    <row r="6741" spans="1:3" ht="14.25">
      <c r="A6741" s="55">
        <v>62053000</v>
      </c>
      <c r="B6741" s="21" t="s">
        <v>6413</v>
      </c>
      <c r="C6741" s="21" t="s">
        <v>6471</v>
      </c>
    </row>
    <row r="6742" spans="1:3" ht="14.25">
      <c r="A6742" s="55">
        <v>62059010</v>
      </c>
      <c r="B6742" s="21" t="s">
        <v>6413</v>
      </c>
      <c r="C6742" s="21" t="s">
        <v>6472</v>
      </c>
    </row>
    <row r="6743" spans="1:3" ht="14.25">
      <c r="A6743" s="55">
        <v>62059090</v>
      </c>
      <c r="B6743" s="21" t="s">
        <v>6413</v>
      </c>
      <c r="C6743" s="21" t="s">
        <v>6473</v>
      </c>
    </row>
    <row r="6744" spans="1:3" ht="14.25">
      <c r="A6744" s="55">
        <v>62061000</v>
      </c>
      <c r="B6744" s="21" t="s">
        <v>6413</v>
      </c>
      <c r="C6744" s="21" t="s">
        <v>6474</v>
      </c>
    </row>
    <row r="6745" spans="1:3" ht="14.25">
      <c r="A6745" s="55">
        <v>62062000</v>
      </c>
      <c r="B6745" s="21" t="s">
        <v>6413</v>
      </c>
      <c r="C6745" s="21" t="s">
        <v>6475</v>
      </c>
    </row>
    <row r="6746" spans="1:3" ht="14.25">
      <c r="A6746" s="55">
        <v>62063000</v>
      </c>
      <c r="B6746" s="21" t="s">
        <v>6413</v>
      </c>
      <c r="C6746" s="21" t="s">
        <v>6476</v>
      </c>
    </row>
    <row r="6747" spans="1:3" ht="14.25">
      <c r="A6747" s="55">
        <v>62064000</v>
      </c>
      <c r="B6747" s="21" t="s">
        <v>6413</v>
      </c>
      <c r="C6747" s="21" t="s">
        <v>6477</v>
      </c>
    </row>
    <row r="6748" spans="1:3" ht="14.25">
      <c r="A6748" s="55">
        <v>62069000</v>
      </c>
      <c r="B6748" s="21" t="s">
        <v>6413</v>
      </c>
      <c r="C6748" s="21" t="s">
        <v>6478</v>
      </c>
    </row>
    <row r="6749" spans="1:3" ht="14.25">
      <c r="A6749" s="55">
        <v>62071100</v>
      </c>
      <c r="B6749" s="21" t="s">
        <v>6413</v>
      </c>
      <c r="C6749" s="21" t="s">
        <v>6479</v>
      </c>
    </row>
    <row r="6750" spans="1:3" ht="14.25">
      <c r="A6750" s="55">
        <v>62071900</v>
      </c>
      <c r="B6750" s="21" t="s">
        <v>6413</v>
      </c>
      <c r="C6750" s="21" t="s">
        <v>6480</v>
      </c>
    </row>
    <row r="6751" spans="1:3" ht="14.25">
      <c r="A6751" s="55">
        <v>62072100</v>
      </c>
      <c r="B6751" s="21" t="s">
        <v>6413</v>
      </c>
      <c r="C6751" s="21" t="s">
        <v>6481</v>
      </c>
    </row>
    <row r="6752" spans="1:3" ht="14.25">
      <c r="A6752" s="55">
        <v>62072200</v>
      </c>
      <c r="B6752" s="21" t="s">
        <v>6413</v>
      </c>
      <c r="C6752" s="21" t="s">
        <v>6482</v>
      </c>
    </row>
    <row r="6753" spans="1:3" ht="14.25">
      <c r="A6753" s="55">
        <v>62072900</v>
      </c>
      <c r="B6753" s="21" t="s">
        <v>6413</v>
      </c>
      <c r="C6753" s="21" t="s">
        <v>6185</v>
      </c>
    </row>
    <row r="6754" spans="1:3" ht="14.25">
      <c r="A6754" s="55">
        <v>62079100</v>
      </c>
      <c r="B6754" s="21" t="s">
        <v>6413</v>
      </c>
      <c r="C6754" s="21" t="s">
        <v>6483</v>
      </c>
    </row>
    <row r="6755" spans="1:3" ht="14.25">
      <c r="A6755" s="55">
        <v>62079910</v>
      </c>
      <c r="B6755" s="21" t="s">
        <v>6413</v>
      </c>
      <c r="C6755" s="21" t="s">
        <v>6484</v>
      </c>
    </row>
    <row r="6756" spans="1:3" ht="14.25">
      <c r="A6756" s="55">
        <v>62079990</v>
      </c>
      <c r="B6756" s="21" t="s">
        <v>6413</v>
      </c>
      <c r="C6756" s="21" t="s">
        <v>6485</v>
      </c>
    </row>
    <row r="6757" spans="1:3" ht="14.25">
      <c r="A6757" s="55">
        <v>62081100</v>
      </c>
      <c r="B6757" s="21" t="s">
        <v>6413</v>
      </c>
      <c r="C6757" s="21" t="s">
        <v>6486</v>
      </c>
    </row>
    <row r="6758" spans="1:3" ht="14.25">
      <c r="A6758" s="55">
        <v>62081900</v>
      </c>
      <c r="B6758" s="21" t="s">
        <v>6413</v>
      </c>
      <c r="C6758" s="21" t="s">
        <v>6487</v>
      </c>
    </row>
    <row r="6759" spans="1:3" ht="14.25">
      <c r="A6759" s="55">
        <v>62082100</v>
      </c>
      <c r="B6759" s="21" t="s">
        <v>6413</v>
      </c>
      <c r="C6759" s="21" t="s">
        <v>6488</v>
      </c>
    </row>
    <row r="6760" spans="1:3" ht="14.25">
      <c r="A6760" s="55">
        <v>62082200</v>
      </c>
      <c r="B6760" s="21" t="s">
        <v>6413</v>
      </c>
      <c r="C6760" s="21" t="s">
        <v>6489</v>
      </c>
    </row>
    <row r="6761" spans="1:3" ht="14.25">
      <c r="A6761" s="55">
        <v>62082900</v>
      </c>
      <c r="B6761" s="21" t="s">
        <v>6413</v>
      </c>
      <c r="C6761" s="21" t="s">
        <v>6490</v>
      </c>
    </row>
    <row r="6762" spans="1:3" ht="14.25">
      <c r="A6762" s="55">
        <v>62089100</v>
      </c>
      <c r="B6762" s="21" t="s">
        <v>6413</v>
      </c>
      <c r="C6762" s="21" t="s">
        <v>6491</v>
      </c>
    </row>
    <row r="6763" spans="1:3" ht="14.25">
      <c r="A6763" s="55">
        <v>62089200</v>
      </c>
      <c r="B6763" s="21" t="s">
        <v>6413</v>
      </c>
      <c r="C6763" s="21" t="s">
        <v>6492</v>
      </c>
    </row>
    <row r="6764" spans="1:3" ht="14.25">
      <c r="A6764" s="55">
        <v>62089900</v>
      </c>
      <c r="B6764" s="21" t="s">
        <v>6413</v>
      </c>
      <c r="C6764" s="21" t="s">
        <v>6493</v>
      </c>
    </row>
    <row r="6765" spans="1:3" ht="14.25">
      <c r="A6765" s="55">
        <v>62092000</v>
      </c>
      <c r="B6765" s="21" t="s">
        <v>6413</v>
      </c>
      <c r="C6765" s="21" t="s">
        <v>6494</v>
      </c>
    </row>
    <row r="6766" spans="1:3" ht="14.25">
      <c r="A6766" s="55">
        <v>62093000</v>
      </c>
      <c r="B6766" s="21" t="s">
        <v>6413</v>
      </c>
      <c r="C6766" s="21" t="s">
        <v>6495</v>
      </c>
    </row>
    <row r="6767" spans="1:3" ht="14.25">
      <c r="A6767" s="55">
        <v>62099010</v>
      </c>
      <c r="B6767" s="21" t="s">
        <v>6413</v>
      </c>
      <c r="C6767" s="21" t="s">
        <v>6496</v>
      </c>
    </row>
    <row r="6768" spans="1:3" ht="14.25">
      <c r="A6768" s="55">
        <v>62099090</v>
      </c>
      <c r="B6768" s="21" t="s">
        <v>6413</v>
      </c>
      <c r="C6768" s="21" t="s">
        <v>6497</v>
      </c>
    </row>
    <row r="6769" spans="1:3" ht="14.25">
      <c r="A6769" s="55">
        <v>62101000</v>
      </c>
      <c r="B6769" s="21" t="s">
        <v>6413</v>
      </c>
      <c r="C6769" s="21" t="s">
        <v>6498</v>
      </c>
    </row>
    <row r="6770" spans="1:3" ht="14.25">
      <c r="A6770" s="55">
        <v>62102000</v>
      </c>
      <c r="B6770" s="21" t="s">
        <v>6413</v>
      </c>
      <c r="C6770" s="21" t="s">
        <v>6499</v>
      </c>
    </row>
    <row r="6771" spans="1:3" ht="14.25">
      <c r="A6771" s="55">
        <v>62103000</v>
      </c>
      <c r="B6771" s="21" t="s">
        <v>6413</v>
      </c>
      <c r="C6771" s="21" t="s">
        <v>6500</v>
      </c>
    </row>
    <row r="6772" spans="1:3" ht="14.25">
      <c r="A6772" s="55">
        <v>62104000</v>
      </c>
      <c r="B6772" s="21" t="s">
        <v>6413</v>
      </c>
      <c r="C6772" s="21" t="s">
        <v>6501</v>
      </c>
    </row>
    <row r="6773" spans="1:3" ht="14.25">
      <c r="A6773" s="55">
        <v>62105000</v>
      </c>
      <c r="B6773" s="21" t="s">
        <v>6413</v>
      </c>
      <c r="C6773" s="21" t="s">
        <v>6502</v>
      </c>
    </row>
    <row r="6774" spans="1:3" ht="14.25">
      <c r="A6774" s="55">
        <v>62111100</v>
      </c>
      <c r="B6774" s="21" t="s">
        <v>6413</v>
      </c>
      <c r="C6774" s="21" t="s">
        <v>6503</v>
      </c>
    </row>
    <row r="6775" spans="1:3" ht="14.25">
      <c r="A6775" s="55">
        <v>62111200</v>
      </c>
      <c r="B6775" s="21" t="s">
        <v>6413</v>
      </c>
      <c r="C6775" s="21" t="s">
        <v>6504</v>
      </c>
    </row>
    <row r="6776" spans="1:3" ht="14.25">
      <c r="A6776" s="55">
        <v>62112000</v>
      </c>
      <c r="B6776" s="21" t="s">
        <v>6413</v>
      </c>
      <c r="C6776" s="21" t="s">
        <v>6505</v>
      </c>
    </row>
    <row r="6777" spans="1:3" ht="14.25">
      <c r="A6777" s="55">
        <v>62113200</v>
      </c>
      <c r="B6777" s="21" t="s">
        <v>6413</v>
      </c>
      <c r="C6777" s="21" t="s">
        <v>6506</v>
      </c>
    </row>
    <row r="6778" spans="1:3" ht="14.25">
      <c r="A6778" s="55">
        <v>62113300</v>
      </c>
      <c r="B6778" s="21" t="s">
        <v>6413</v>
      </c>
      <c r="C6778" s="21" t="s">
        <v>6507</v>
      </c>
    </row>
    <row r="6779" spans="1:3" ht="14.25">
      <c r="A6779" s="55">
        <v>62113910</v>
      </c>
      <c r="B6779" s="21" t="s">
        <v>6413</v>
      </c>
      <c r="C6779" s="21" t="s">
        <v>6508</v>
      </c>
    </row>
    <row r="6780" spans="1:3" ht="14.25">
      <c r="A6780" s="55">
        <v>62113990</v>
      </c>
      <c r="B6780" s="21" t="s">
        <v>6413</v>
      </c>
      <c r="C6780" s="21" t="s">
        <v>6509</v>
      </c>
    </row>
    <row r="6781" spans="1:3" ht="14.25">
      <c r="A6781" s="55">
        <v>62114200</v>
      </c>
      <c r="B6781" s="21" t="s">
        <v>6413</v>
      </c>
      <c r="C6781" s="21" t="s">
        <v>6510</v>
      </c>
    </row>
    <row r="6782" spans="1:3" ht="14.25">
      <c r="A6782" s="55">
        <v>62114300</v>
      </c>
      <c r="B6782" s="21" t="s">
        <v>6413</v>
      </c>
      <c r="C6782" s="21" t="s">
        <v>6511</v>
      </c>
    </row>
    <row r="6783" spans="1:3" ht="14.25">
      <c r="A6783" s="55">
        <v>62114900</v>
      </c>
      <c r="B6783" s="21" t="s">
        <v>6413</v>
      </c>
      <c r="C6783" s="21" t="s">
        <v>6185</v>
      </c>
    </row>
    <row r="6784" spans="1:3" ht="14.25">
      <c r="A6784" s="55">
        <v>62121000</v>
      </c>
      <c r="B6784" s="21" t="s">
        <v>6413</v>
      </c>
      <c r="C6784" s="21" t="s">
        <v>6512</v>
      </c>
    </row>
    <row r="6785" spans="1:3" ht="14.25">
      <c r="A6785" s="55">
        <v>62122000</v>
      </c>
      <c r="B6785" s="21" t="s">
        <v>6413</v>
      </c>
      <c r="C6785" s="21" t="s">
        <v>6513</v>
      </c>
    </row>
    <row r="6786" spans="1:3" ht="14.25">
      <c r="A6786" s="55">
        <v>62123000</v>
      </c>
      <c r="B6786" s="21" t="s">
        <v>6413</v>
      </c>
      <c r="C6786" s="21" t="s">
        <v>6514</v>
      </c>
    </row>
    <row r="6787" spans="1:3" ht="14.25">
      <c r="A6787" s="55">
        <v>62129000</v>
      </c>
      <c r="B6787" s="21" t="s">
        <v>6413</v>
      </c>
      <c r="C6787" s="21" t="s">
        <v>6515</v>
      </c>
    </row>
    <row r="6788" spans="1:3" ht="14.25">
      <c r="A6788" s="55">
        <v>62132000</v>
      </c>
      <c r="B6788" s="21" t="s">
        <v>6413</v>
      </c>
      <c r="C6788" s="21" t="s">
        <v>6516</v>
      </c>
    </row>
    <row r="6789" spans="1:3" ht="14.25">
      <c r="A6789" s="55">
        <v>62139010</v>
      </c>
      <c r="B6789" s="21" t="s">
        <v>6413</v>
      </c>
      <c r="C6789" s="21" t="s">
        <v>6517</v>
      </c>
    </row>
    <row r="6790" spans="1:3" ht="14.25">
      <c r="A6790" s="55">
        <v>62139090</v>
      </c>
      <c r="B6790" s="21" t="s">
        <v>6413</v>
      </c>
      <c r="C6790" s="21" t="s">
        <v>6518</v>
      </c>
    </row>
    <row r="6791" spans="1:3" ht="14.25">
      <c r="A6791" s="55">
        <v>62141000</v>
      </c>
      <c r="B6791" s="21" t="s">
        <v>6413</v>
      </c>
      <c r="C6791" s="21" t="s">
        <v>6519</v>
      </c>
    </row>
    <row r="6792" spans="1:3" ht="14.25">
      <c r="A6792" s="55">
        <v>62142000</v>
      </c>
      <c r="B6792" s="21" t="s">
        <v>6413</v>
      </c>
      <c r="C6792" s="21" t="s">
        <v>6520</v>
      </c>
    </row>
    <row r="6793" spans="1:3" ht="14.25">
      <c r="A6793" s="55">
        <v>62143000</v>
      </c>
      <c r="B6793" s="21" t="s">
        <v>6413</v>
      </c>
      <c r="C6793" s="21" t="s">
        <v>6521</v>
      </c>
    </row>
    <row r="6794" spans="1:3" ht="14.25">
      <c r="A6794" s="55">
        <v>62144000</v>
      </c>
      <c r="B6794" s="21" t="s">
        <v>6413</v>
      </c>
      <c r="C6794" s="21" t="s">
        <v>6522</v>
      </c>
    </row>
    <row r="6795" spans="1:3" ht="14.25">
      <c r="A6795" s="55">
        <v>62149010</v>
      </c>
      <c r="B6795" s="21" t="s">
        <v>6413</v>
      </c>
      <c r="C6795" s="21" t="s">
        <v>6523</v>
      </c>
    </row>
    <row r="6796" spans="1:3" ht="14.25">
      <c r="A6796" s="55">
        <v>62149090</v>
      </c>
      <c r="B6796" s="21" t="s">
        <v>6413</v>
      </c>
      <c r="C6796" s="21" t="s">
        <v>6524</v>
      </c>
    </row>
    <row r="6797" spans="1:3" ht="14.25">
      <c r="A6797" s="55">
        <v>62151000</v>
      </c>
      <c r="B6797" s="21" t="s">
        <v>6413</v>
      </c>
      <c r="C6797" s="21" t="s">
        <v>6525</v>
      </c>
    </row>
    <row r="6798" spans="1:3" ht="14.25">
      <c r="A6798" s="55">
        <v>62152000</v>
      </c>
      <c r="B6798" s="21" t="s">
        <v>6413</v>
      </c>
      <c r="C6798" s="21" t="s">
        <v>6526</v>
      </c>
    </row>
    <row r="6799" spans="1:3" ht="14.25">
      <c r="A6799" s="55">
        <v>62159000</v>
      </c>
      <c r="B6799" s="21" t="s">
        <v>6413</v>
      </c>
      <c r="C6799" s="21" t="s">
        <v>6527</v>
      </c>
    </row>
    <row r="6800" spans="1:3" ht="14.25">
      <c r="A6800" s="55">
        <v>62160000</v>
      </c>
      <c r="B6800" s="21" t="s">
        <v>6413</v>
      </c>
      <c r="C6800" s="21" t="s">
        <v>6528</v>
      </c>
    </row>
    <row r="6801" spans="1:3" ht="14.25">
      <c r="A6801" s="55">
        <v>62171000</v>
      </c>
      <c r="B6801" s="21" t="s">
        <v>6413</v>
      </c>
      <c r="C6801" s="21" t="s">
        <v>6529</v>
      </c>
    </row>
    <row r="6802" spans="1:3" ht="14.25">
      <c r="A6802" s="55">
        <v>62179000</v>
      </c>
      <c r="B6802" s="21" t="s">
        <v>6413</v>
      </c>
      <c r="C6802" s="21" t="s">
        <v>6530</v>
      </c>
    </row>
    <row r="6803" spans="1:3" ht="14.25">
      <c r="A6803" s="55">
        <v>63011000</v>
      </c>
      <c r="B6803" s="21" t="s">
        <v>6531</v>
      </c>
      <c r="C6803" s="21" t="s">
        <v>6532</v>
      </c>
    </row>
    <row r="6804" spans="1:3" ht="14.25">
      <c r="A6804" s="55">
        <v>63012000</v>
      </c>
      <c r="B6804" s="21" t="s">
        <v>6531</v>
      </c>
      <c r="C6804" s="21" t="s">
        <v>6533</v>
      </c>
    </row>
    <row r="6805" spans="1:3" ht="14.25">
      <c r="A6805" s="55">
        <v>63013000</v>
      </c>
      <c r="B6805" s="21" t="s">
        <v>6531</v>
      </c>
      <c r="C6805" s="21" t="s">
        <v>6534</v>
      </c>
    </row>
    <row r="6806" spans="1:3" ht="14.25">
      <c r="A6806" s="55">
        <v>63014000</v>
      </c>
      <c r="B6806" s="21" t="s">
        <v>6531</v>
      </c>
      <c r="C6806" s="21" t="s">
        <v>6535</v>
      </c>
    </row>
    <row r="6807" spans="1:3" ht="14.25">
      <c r="A6807" s="55">
        <v>63019000</v>
      </c>
      <c r="B6807" s="21" t="s">
        <v>6531</v>
      </c>
      <c r="C6807" s="21" t="s">
        <v>6536</v>
      </c>
    </row>
    <row r="6808" spans="1:3" ht="14.25">
      <c r="A6808" s="55">
        <v>63021000</v>
      </c>
      <c r="B6808" s="21" t="s">
        <v>6531</v>
      </c>
      <c r="C6808" s="21" t="s">
        <v>6537</v>
      </c>
    </row>
    <row r="6809" spans="1:3" ht="14.25">
      <c r="A6809" s="55">
        <v>63022100</v>
      </c>
      <c r="B6809" s="21" t="s">
        <v>6531</v>
      </c>
      <c r="C6809" s="21" t="s">
        <v>6538</v>
      </c>
    </row>
    <row r="6810" spans="1:3" ht="14.25">
      <c r="A6810" s="55">
        <v>63022200</v>
      </c>
      <c r="B6810" s="21" t="s">
        <v>6531</v>
      </c>
      <c r="C6810" s="21" t="s">
        <v>6539</v>
      </c>
    </row>
    <row r="6811" spans="1:3" ht="14.25">
      <c r="A6811" s="55">
        <v>63022900</v>
      </c>
      <c r="B6811" s="21" t="s">
        <v>6531</v>
      </c>
      <c r="C6811" s="21" t="s">
        <v>6540</v>
      </c>
    </row>
    <row r="6812" spans="1:3" ht="14.25">
      <c r="A6812" s="55">
        <v>63023100</v>
      </c>
      <c r="B6812" s="21" t="s">
        <v>6531</v>
      </c>
      <c r="C6812" s="21" t="s">
        <v>6541</v>
      </c>
    </row>
    <row r="6813" spans="1:3" ht="14.25">
      <c r="A6813" s="55">
        <v>63023200</v>
      </c>
      <c r="B6813" s="21" t="s">
        <v>6531</v>
      </c>
      <c r="C6813" s="21" t="s">
        <v>6542</v>
      </c>
    </row>
    <row r="6814" spans="1:3" ht="14.25">
      <c r="A6814" s="55">
        <v>63023900</v>
      </c>
      <c r="B6814" s="21" t="s">
        <v>6531</v>
      </c>
      <c r="C6814" s="21" t="s">
        <v>6543</v>
      </c>
    </row>
    <row r="6815" spans="1:3" ht="14.25">
      <c r="A6815" s="55">
        <v>63024000</v>
      </c>
      <c r="B6815" s="21" t="s">
        <v>6531</v>
      </c>
      <c r="C6815" s="21" t="s">
        <v>6544</v>
      </c>
    </row>
    <row r="6816" spans="1:3" ht="14.25">
      <c r="A6816" s="55">
        <v>63025100</v>
      </c>
      <c r="B6816" s="21" t="s">
        <v>6531</v>
      </c>
      <c r="C6816" s="21" t="s">
        <v>6545</v>
      </c>
    </row>
    <row r="6817" spans="1:3" ht="14.25">
      <c r="A6817" s="55">
        <v>63025300</v>
      </c>
      <c r="B6817" s="21" t="s">
        <v>6531</v>
      </c>
      <c r="C6817" s="21" t="s">
        <v>6546</v>
      </c>
    </row>
    <row r="6818" spans="1:3" ht="14.25">
      <c r="A6818" s="55">
        <v>63025910</v>
      </c>
      <c r="B6818" s="21" t="s">
        <v>6531</v>
      </c>
      <c r="C6818" s="21" t="s">
        <v>6547</v>
      </c>
    </row>
    <row r="6819" spans="1:3" ht="14.25">
      <c r="A6819" s="55">
        <v>63025990</v>
      </c>
      <c r="B6819" s="21" t="s">
        <v>6531</v>
      </c>
      <c r="C6819" s="21" t="s">
        <v>6548</v>
      </c>
    </row>
    <row r="6820" spans="1:3" ht="14.25">
      <c r="A6820" s="55">
        <v>63026000</v>
      </c>
      <c r="B6820" s="21" t="s">
        <v>6531</v>
      </c>
      <c r="C6820" s="21" t="s">
        <v>6549</v>
      </c>
    </row>
    <row r="6821" spans="1:3" ht="14.25">
      <c r="A6821" s="55">
        <v>63029100</v>
      </c>
      <c r="B6821" s="21" t="s">
        <v>6531</v>
      </c>
      <c r="C6821" s="21" t="s">
        <v>6550</v>
      </c>
    </row>
    <row r="6822" spans="1:3" ht="14.25">
      <c r="A6822" s="55">
        <v>63029300</v>
      </c>
      <c r="B6822" s="21" t="s">
        <v>6531</v>
      </c>
      <c r="C6822" s="21" t="s">
        <v>6551</v>
      </c>
    </row>
    <row r="6823" spans="1:3" ht="14.25">
      <c r="A6823" s="55">
        <v>63029910</v>
      </c>
      <c r="B6823" s="21" t="s">
        <v>6531</v>
      </c>
      <c r="C6823" s="21" t="s">
        <v>6552</v>
      </c>
    </row>
    <row r="6824" spans="1:3" ht="14.25">
      <c r="A6824" s="55">
        <v>63029990</v>
      </c>
      <c r="B6824" s="21" t="s">
        <v>6531</v>
      </c>
      <c r="C6824" s="21" t="s">
        <v>6553</v>
      </c>
    </row>
    <row r="6825" spans="1:3" ht="14.25">
      <c r="A6825" s="55">
        <v>63031200</v>
      </c>
      <c r="B6825" s="21" t="s">
        <v>6531</v>
      </c>
      <c r="C6825" s="21" t="s">
        <v>6554</v>
      </c>
    </row>
    <row r="6826" spans="1:3" ht="14.25">
      <c r="A6826" s="55">
        <v>63031910</v>
      </c>
      <c r="B6826" s="21" t="s">
        <v>6531</v>
      </c>
      <c r="C6826" s="21" t="s">
        <v>6555</v>
      </c>
    </row>
    <row r="6827" spans="1:3" ht="14.25">
      <c r="A6827" s="55">
        <v>63031990</v>
      </c>
      <c r="B6827" s="21" t="s">
        <v>6531</v>
      </c>
      <c r="C6827" s="21" t="s">
        <v>6556</v>
      </c>
    </row>
    <row r="6828" spans="1:3" ht="14.25">
      <c r="A6828" s="55">
        <v>63039100</v>
      </c>
      <c r="B6828" s="21" t="s">
        <v>6531</v>
      </c>
      <c r="C6828" s="21" t="s">
        <v>6557</v>
      </c>
    </row>
    <row r="6829" spans="1:3" ht="14.25">
      <c r="A6829" s="55">
        <v>63039200</v>
      </c>
      <c r="B6829" s="21" t="s">
        <v>6531</v>
      </c>
      <c r="C6829" s="21" t="s">
        <v>6558</v>
      </c>
    </row>
    <row r="6830" spans="1:3" ht="14.25">
      <c r="A6830" s="55">
        <v>63039900</v>
      </c>
      <c r="B6830" s="21" t="s">
        <v>6531</v>
      </c>
      <c r="C6830" s="21" t="s">
        <v>6559</v>
      </c>
    </row>
    <row r="6831" spans="1:3" ht="14.25">
      <c r="A6831" s="55">
        <v>63041100</v>
      </c>
      <c r="B6831" s="21" t="s">
        <v>6531</v>
      </c>
      <c r="C6831" s="21" t="s">
        <v>6560</v>
      </c>
    </row>
    <row r="6832" spans="1:3" ht="14.25">
      <c r="A6832" s="55">
        <v>63041910</v>
      </c>
      <c r="B6832" s="21" t="s">
        <v>6531</v>
      </c>
      <c r="C6832" s="21" t="s">
        <v>6561</v>
      </c>
    </row>
    <row r="6833" spans="1:3" ht="14.25">
      <c r="A6833" s="55">
        <v>63041990</v>
      </c>
      <c r="B6833" s="21" t="s">
        <v>6531</v>
      </c>
      <c r="C6833" s="21" t="s">
        <v>6562</v>
      </c>
    </row>
    <row r="6834" spans="1:3" ht="14.25">
      <c r="A6834" s="55">
        <v>63042000</v>
      </c>
      <c r="B6834" s="21" t="s">
        <v>6531</v>
      </c>
      <c r="C6834" s="21"/>
    </row>
    <row r="6835" spans="1:3" ht="14.25">
      <c r="A6835" s="55">
        <v>63049100</v>
      </c>
      <c r="B6835" s="21" t="s">
        <v>6531</v>
      </c>
      <c r="C6835" s="21" t="s">
        <v>6563</v>
      </c>
    </row>
    <row r="6836" spans="1:3" ht="14.25">
      <c r="A6836" s="55">
        <v>63049200</v>
      </c>
      <c r="B6836" s="21" t="s">
        <v>6531</v>
      </c>
      <c r="C6836" s="21" t="s">
        <v>6564</v>
      </c>
    </row>
    <row r="6837" spans="1:3" ht="14.25">
      <c r="A6837" s="55">
        <v>63049300</v>
      </c>
      <c r="B6837" s="21" t="s">
        <v>6531</v>
      </c>
      <c r="C6837" s="21" t="s">
        <v>6565</v>
      </c>
    </row>
    <row r="6838" spans="1:3" ht="14.25">
      <c r="A6838" s="55">
        <v>63049900</v>
      </c>
      <c r="B6838" s="21" t="s">
        <v>6531</v>
      </c>
      <c r="C6838" s="21" t="s">
        <v>6566</v>
      </c>
    </row>
    <row r="6839" spans="1:3" ht="14.25">
      <c r="A6839" s="55">
        <v>63051000</v>
      </c>
      <c r="B6839" s="21" t="s">
        <v>6531</v>
      </c>
      <c r="C6839" s="21" t="s">
        <v>6567</v>
      </c>
    </row>
    <row r="6840" spans="1:3" ht="14.25">
      <c r="A6840" s="55">
        <v>63052000</v>
      </c>
      <c r="B6840" s="21" t="s">
        <v>6531</v>
      </c>
      <c r="C6840" s="21" t="s">
        <v>6568</v>
      </c>
    </row>
    <row r="6841" spans="1:3" ht="14.25">
      <c r="A6841" s="55">
        <v>63053200</v>
      </c>
      <c r="B6841" s="21" t="s">
        <v>6531</v>
      </c>
      <c r="C6841" s="21" t="s">
        <v>6569</v>
      </c>
    </row>
    <row r="6842" spans="1:3" ht="14.25">
      <c r="A6842" s="55">
        <v>63053310</v>
      </c>
      <c r="B6842" s="21" t="s">
        <v>6531</v>
      </c>
      <c r="C6842" s="21" t="s">
        <v>6570</v>
      </c>
    </row>
    <row r="6843" spans="1:3" ht="14.25">
      <c r="A6843" s="55">
        <v>63053390</v>
      </c>
      <c r="B6843" s="21" t="s">
        <v>6531</v>
      </c>
      <c r="C6843" s="21" t="s">
        <v>6571</v>
      </c>
    </row>
    <row r="6844" spans="1:3" ht="14.25">
      <c r="A6844" s="55">
        <v>63053900</v>
      </c>
      <c r="B6844" s="21" t="s">
        <v>6531</v>
      </c>
      <c r="C6844" s="21" t="s">
        <v>6572</v>
      </c>
    </row>
    <row r="6845" spans="1:3" ht="14.25">
      <c r="A6845" s="55">
        <v>63059000</v>
      </c>
      <c r="B6845" s="21" t="s">
        <v>6531</v>
      </c>
      <c r="C6845" s="21" t="s">
        <v>6573</v>
      </c>
    </row>
    <row r="6846" spans="1:3" ht="14.25">
      <c r="A6846" s="55">
        <v>63061200</v>
      </c>
      <c r="B6846" s="21" t="s">
        <v>6531</v>
      </c>
      <c r="C6846" s="21" t="s">
        <v>6574</v>
      </c>
    </row>
    <row r="6847" spans="1:3" ht="14.25">
      <c r="A6847" s="55">
        <v>63061910</v>
      </c>
      <c r="B6847" s="21" t="s">
        <v>6531</v>
      </c>
      <c r="C6847" s="21" t="s">
        <v>6575</v>
      </c>
    </row>
    <row r="6848" spans="1:3" ht="14.25">
      <c r="A6848" s="55">
        <v>63061990</v>
      </c>
      <c r="B6848" s="21" t="s">
        <v>6531</v>
      </c>
      <c r="C6848" s="21" t="s">
        <v>6576</v>
      </c>
    </row>
    <row r="6849" spans="1:3" ht="14.25">
      <c r="A6849" s="55">
        <v>63062200</v>
      </c>
      <c r="B6849" s="21" t="s">
        <v>6531</v>
      </c>
      <c r="C6849" s="21" t="s">
        <v>6577</v>
      </c>
    </row>
    <row r="6850" spans="1:3" ht="14.25">
      <c r="A6850" s="55">
        <v>63062910</v>
      </c>
      <c r="B6850" s="21" t="s">
        <v>6531</v>
      </c>
      <c r="C6850" s="21" t="s">
        <v>6578</v>
      </c>
    </row>
    <row r="6851" spans="1:3" ht="14.25">
      <c r="A6851" s="55">
        <v>63062990</v>
      </c>
      <c r="B6851" s="21" t="s">
        <v>6531</v>
      </c>
      <c r="C6851" s="21" t="s">
        <v>6579</v>
      </c>
    </row>
    <row r="6852" spans="1:3" ht="14.25">
      <c r="A6852" s="55">
        <v>63063010</v>
      </c>
      <c r="B6852" s="21" t="s">
        <v>6531</v>
      </c>
      <c r="C6852" s="21" t="s">
        <v>6580</v>
      </c>
    </row>
    <row r="6853" spans="1:3" ht="14.25">
      <c r="A6853" s="55">
        <v>63063090</v>
      </c>
      <c r="B6853" s="21" t="s">
        <v>6531</v>
      </c>
      <c r="C6853" s="21" t="s">
        <v>6581</v>
      </c>
    </row>
    <row r="6854" spans="1:3" ht="14.25">
      <c r="A6854" s="55">
        <v>63064010</v>
      </c>
      <c r="B6854" s="21" t="s">
        <v>6531</v>
      </c>
      <c r="C6854" s="21" t="s">
        <v>6582</v>
      </c>
    </row>
    <row r="6855" spans="1:3" ht="14.25">
      <c r="A6855" s="55">
        <v>63064090</v>
      </c>
      <c r="B6855" s="21" t="s">
        <v>6531</v>
      </c>
      <c r="C6855" s="21" t="s">
        <v>6583</v>
      </c>
    </row>
    <row r="6856" spans="1:3" ht="14.25">
      <c r="A6856" s="55">
        <v>63069000</v>
      </c>
      <c r="B6856" s="21" t="s">
        <v>6531</v>
      </c>
      <c r="C6856" s="21" t="s">
        <v>6584</v>
      </c>
    </row>
    <row r="6857" spans="1:3" ht="14.25">
      <c r="A6857" s="55">
        <v>63071000</v>
      </c>
      <c r="B6857" s="21" t="s">
        <v>6531</v>
      </c>
      <c r="C6857" s="21" t="s">
        <v>6585</v>
      </c>
    </row>
    <row r="6858" spans="1:3" ht="14.25">
      <c r="A6858" s="55">
        <v>63072000</v>
      </c>
      <c r="B6858" s="21" t="s">
        <v>6531</v>
      </c>
      <c r="C6858" s="21" t="s">
        <v>6586</v>
      </c>
    </row>
    <row r="6859" spans="1:3" ht="14.25">
      <c r="A6859" s="55">
        <v>63079010</v>
      </c>
      <c r="B6859" s="21" t="s">
        <v>6531</v>
      </c>
      <c r="C6859" s="21" t="s">
        <v>6587</v>
      </c>
    </row>
    <row r="6860" spans="1:3" ht="14.25">
      <c r="A6860" s="55">
        <v>63079020</v>
      </c>
      <c r="B6860" s="21" t="s">
        <v>6531</v>
      </c>
      <c r="C6860" s="21" t="s">
        <v>6588</v>
      </c>
    </row>
    <row r="6861" spans="1:3" ht="14.25">
      <c r="A6861" s="55">
        <v>63079090</v>
      </c>
      <c r="B6861" s="21" t="s">
        <v>6531</v>
      </c>
      <c r="C6861" s="21" t="s">
        <v>6589</v>
      </c>
    </row>
    <row r="6862" spans="1:3" ht="14.25">
      <c r="A6862" s="55">
        <v>63080000</v>
      </c>
      <c r="B6862" s="21" t="s">
        <v>6531</v>
      </c>
      <c r="C6862" s="21" t="s">
        <v>6590</v>
      </c>
    </row>
    <row r="6863" spans="1:3" ht="14.25">
      <c r="A6863" s="55">
        <v>63090010</v>
      </c>
      <c r="B6863" s="21" t="s">
        <v>6531</v>
      </c>
      <c r="C6863" s="21" t="s">
        <v>6591</v>
      </c>
    </row>
    <row r="6864" spans="1:3" ht="14.25">
      <c r="A6864" s="55">
        <v>63090090</v>
      </c>
      <c r="B6864" s="21" t="s">
        <v>6531</v>
      </c>
      <c r="C6864" s="21" t="s">
        <v>6592</v>
      </c>
    </row>
    <row r="6865" spans="1:3" ht="14.25">
      <c r="A6865" s="55">
        <v>63101000</v>
      </c>
      <c r="B6865" s="21" t="s">
        <v>6531</v>
      </c>
      <c r="C6865" s="21" t="s">
        <v>6593</v>
      </c>
    </row>
    <row r="6866" spans="1:3" ht="14.25">
      <c r="A6866" s="55">
        <v>63109000</v>
      </c>
      <c r="B6866" s="21" t="s">
        <v>6531</v>
      </c>
      <c r="C6866" s="21" t="s">
        <v>6594</v>
      </c>
    </row>
    <row r="6867" spans="1:3" ht="14.25">
      <c r="A6867" s="55">
        <v>64011000</v>
      </c>
      <c r="B6867" s="21" t="s">
        <v>6595</v>
      </c>
      <c r="C6867" s="21" t="s">
        <v>6596</v>
      </c>
    </row>
    <row r="6868" spans="1:3" ht="14.25">
      <c r="A6868" s="55">
        <v>64019200</v>
      </c>
      <c r="B6868" s="21" t="s">
        <v>6595</v>
      </c>
      <c r="C6868" s="21" t="s">
        <v>6597</v>
      </c>
    </row>
    <row r="6869" spans="1:3" ht="14.25">
      <c r="A6869" s="55">
        <v>64019910</v>
      </c>
      <c r="B6869" s="21" t="s">
        <v>6595</v>
      </c>
      <c r="C6869" s="21" t="s">
        <v>6598</v>
      </c>
    </row>
    <row r="6870" spans="1:3" ht="14.25">
      <c r="A6870" s="55">
        <v>64019990</v>
      </c>
      <c r="B6870" s="21" t="s">
        <v>6595</v>
      </c>
      <c r="C6870" s="21" t="s">
        <v>6599</v>
      </c>
    </row>
    <row r="6871" spans="1:3" ht="14.25">
      <c r="A6871" s="55">
        <v>64021200</v>
      </c>
      <c r="B6871" s="21" t="s">
        <v>6595</v>
      </c>
      <c r="C6871" s="21" t="s">
        <v>6600</v>
      </c>
    </row>
    <row r="6872" spans="1:3" ht="14.25">
      <c r="A6872" s="55">
        <v>64021900</v>
      </c>
      <c r="B6872" s="21" t="s">
        <v>6595</v>
      </c>
      <c r="C6872" s="21" t="s">
        <v>6601</v>
      </c>
    </row>
    <row r="6873" spans="1:3" ht="14.25">
      <c r="A6873" s="55">
        <v>64022000</v>
      </c>
      <c r="B6873" s="21" t="s">
        <v>6595</v>
      </c>
      <c r="C6873" s="21" t="s">
        <v>6602</v>
      </c>
    </row>
    <row r="6874" spans="1:3" ht="14.25">
      <c r="A6874" s="55">
        <v>64029110</v>
      </c>
      <c r="B6874" s="21" t="s">
        <v>6595</v>
      </c>
      <c r="C6874" s="21" t="s">
        <v>6603</v>
      </c>
    </row>
    <row r="6875" spans="1:3" ht="14.25">
      <c r="A6875" s="55">
        <v>64029190</v>
      </c>
      <c r="B6875" s="21" t="s">
        <v>6595</v>
      </c>
      <c r="C6875" s="21" t="s">
        <v>6604</v>
      </c>
    </row>
    <row r="6876" spans="1:3" ht="14.25">
      <c r="A6876" s="55">
        <v>64029910</v>
      </c>
      <c r="B6876" s="21" t="s">
        <v>6595</v>
      </c>
      <c r="C6876" s="21" t="s">
        <v>6605</v>
      </c>
    </row>
    <row r="6877" spans="1:3" ht="14.25">
      <c r="A6877" s="55">
        <v>64029990</v>
      </c>
      <c r="B6877" s="21" t="s">
        <v>6595</v>
      </c>
      <c r="C6877" s="21" t="s">
        <v>6606</v>
      </c>
    </row>
    <row r="6878" spans="1:3" ht="14.25">
      <c r="A6878" s="55">
        <v>64031200</v>
      </c>
      <c r="B6878" s="21" t="s">
        <v>6595</v>
      </c>
      <c r="C6878" s="21" t="s">
        <v>6607</v>
      </c>
    </row>
    <row r="6879" spans="1:3" ht="14.25">
      <c r="A6879" s="55">
        <v>64031900</v>
      </c>
      <c r="B6879" s="21" t="s">
        <v>6595</v>
      </c>
      <c r="C6879" s="21" t="s">
        <v>6608</v>
      </c>
    </row>
    <row r="6880" spans="1:3" ht="14.25">
      <c r="A6880" s="55">
        <v>64032000</v>
      </c>
      <c r="B6880" s="21" t="s">
        <v>6595</v>
      </c>
      <c r="C6880" s="21" t="s">
        <v>6609</v>
      </c>
    </row>
    <row r="6881" spans="1:3" ht="14.25">
      <c r="A6881" s="55">
        <v>64034000</v>
      </c>
      <c r="B6881" s="21" t="s">
        <v>6595</v>
      </c>
      <c r="C6881" s="21" t="s">
        <v>6610</v>
      </c>
    </row>
    <row r="6882" spans="1:3" ht="14.25">
      <c r="A6882" s="55">
        <v>64035110</v>
      </c>
      <c r="B6882" s="21" t="s">
        <v>6595</v>
      </c>
      <c r="C6882" s="21" t="s">
        <v>6611</v>
      </c>
    </row>
    <row r="6883" spans="1:3" ht="14.25">
      <c r="A6883" s="55">
        <v>64035190</v>
      </c>
      <c r="B6883" s="21" t="s">
        <v>6595</v>
      </c>
      <c r="C6883" s="21" t="s">
        <v>6612</v>
      </c>
    </row>
    <row r="6884" spans="1:3" ht="14.25">
      <c r="A6884" s="55">
        <v>64035910</v>
      </c>
      <c r="B6884" s="21" t="s">
        <v>6595</v>
      </c>
      <c r="C6884" s="21" t="s">
        <v>6613</v>
      </c>
    </row>
    <row r="6885" spans="1:3" ht="14.25">
      <c r="A6885" s="55">
        <v>64035990</v>
      </c>
      <c r="B6885" s="21" t="s">
        <v>6595</v>
      </c>
      <c r="C6885" s="21" t="s">
        <v>6614</v>
      </c>
    </row>
    <row r="6886" spans="1:3" ht="14.25">
      <c r="A6886" s="55">
        <v>64039110</v>
      </c>
      <c r="B6886" s="21" t="s">
        <v>6595</v>
      </c>
      <c r="C6886" s="21" t="s">
        <v>6611</v>
      </c>
    </row>
    <row r="6887" spans="1:3" ht="14.25">
      <c r="A6887" s="55">
        <v>64039190</v>
      </c>
      <c r="B6887" s="21" t="s">
        <v>6595</v>
      </c>
      <c r="C6887" s="21" t="s">
        <v>6615</v>
      </c>
    </row>
    <row r="6888" spans="1:3" ht="14.25">
      <c r="A6888" s="55">
        <v>64039910</v>
      </c>
      <c r="B6888" s="21" t="s">
        <v>6595</v>
      </c>
      <c r="C6888" s="21" t="s">
        <v>6613</v>
      </c>
    </row>
    <row r="6889" spans="1:3" ht="14.25">
      <c r="A6889" s="55">
        <v>64039990</v>
      </c>
      <c r="B6889" s="21" t="s">
        <v>6595</v>
      </c>
      <c r="C6889" s="21" t="s">
        <v>6616</v>
      </c>
    </row>
    <row r="6890" spans="1:3" ht="14.25">
      <c r="A6890" s="55">
        <v>64041100</v>
      </c>
      <c r="B6890" s="21" t="s">
        <v>6595</v>
      </c>
      <c r="C6890" s="21" t="s">
        <v>6617</v>
      </c>
    </row>
    <row r="6891" spans="1:3" ht="14.25">
      <c r="A6891" s="55">
        <v>64041900</v>
      </c>
      <c r="B6891" s="21" t="s">
        <v>6595</v>
      </c>
      <c r="C6891" s="21" t="s">
        <v>6618</v>
      </c>
    </row>
    <row r="6892" spans="1:3" ht="14.25">
      <c r="A6892" s="55">
        <v>64042000</v>
      </c>
      <c r="B6892" s="21" t="s">
        <v>6595</v>
      </c>
      <c r="C6892" s="21" t="s">
        <v>6619</v>
      </c>
    </row>
    <row r="6893" spans="1:3" ht="14.25">
      <c r="A6893" s="55">
        <v>64051010</v>
      </c>
      <c r="B6893" s="21" t="s">
        <v>6595</v>
      </c>
      <c r="C6893" s="21" t="s">
        <v>6620</v>
      </c>
    </row>
    <row r="6894" spans="1:3" ht="14.25">
      <c r="A6894" s="55">
        <v>64051020</v>
      </c>
      <c r="B6894" s="21" t="s">
        <v>6595</v>
      </c>
      <c r="C6894" s="21" t="s">
        <v>6621</v>
      </c>
    </row>
    <row r="6895" spans="1:3" ht="14.25">
      <c r="A6895" s="55">
        <v>64051090</v>
      </c>
      <c r="B6895" s="21" t="s">
        <v>6595</v>
      </c>
      <c r="C6895" s="21" t="s">
        <v>6622</v>
      </c>
    </row>
    <row r="6896" spans="1:3" ht="14.25">
      <c r="A6896" s="55">
        <v>64052000</v>
      </c>
      <c r="B6896" s="21" t="s">
        <v>6595</v>
      </c>
      <c r="C6896" s="21" t="s">
        <v>6623</v>
      </c>
    </row>
    <row r="6897" spans="1:3" ht="14.25">
      <c r="A6897" s="55">
        <v>64059000</v>
      </c>
      <c r="B6897" s="21" t="s">
        <v>6595</v>
      </c>
      <c r="C6897" s="21" t="s">
        <v>6624</v>
      </c>
    </row>
    <row r="6898" spans="1:3" ht="14.25">
      <c r="A6898" s="55">
        <v>64061000</v>
      </c>
      <c r="B6898" s="21" t="s">
        <v>6595</v>
      </c>
      <c r="C6898" s="21" t="s">
        <v>6625</v>
      </c>
    </row>
    <row r="6899" spans="1:3" ht="14.25">
      <c r="A6899" s="55">
        <v>64062000</v>
      </c>
      <c r="B6899" s="21" t="s">
        <v>6595</v>
      </c>
      <c r="C6899" s="21" t="s">
        <v>6626</v>
      </c>
    </row>
    <row r="6900" spans="1:3" ht="14.25">
      <c r="A6900" s="55">
        <v>64069010</v>
      </c>
      <c r="B6900" s="21" t="s">
        <v>6595</v>
      </c>
      <c r="C6900" s="21" t="s">
        <v>6627</v>
      </c>
    </row>
    <row r="6901" spans="1:3" ht="14.25">
      <c r="A6901" s="55">
        <v>64069020</v>
      </c>
      <c r="B6901" s="21" t="s">
        <v>6595</v>
      </c>
      <c r="C6901" s="21" t="s">
        <v>6628</v>
      </c>
    </row>
    <row r="6902" spans="1:3" ht="14.25">
      <c r="A6902" s="55">
        <v>64069090</v>
      </c>
      <c r="B6902" s="21" t="s">
        <v>6595</v>
      </c>
      <c r="C6902" s="21" t="s">
        <v>6629</v>
      </c>
    </row>
    <row r="6903" spans="1:3" ht="14.25">
      <c r="A6903" s="55">
        <v>65010000</v>
      </c>
      <c r="B6903" s="21" t="s">
        <v>6630</v>
      </c>
      <c r="C6903" s="21" t="s">
        <v>6631</v>
      </c>
    </row>
    <row r="6904" spans="1:3" ht="14.25">
      <c r="A6904" s="55">
        <v>65020010</v>
      </c>
      <c r="B6904" s="21" t="s">
        <v>6630</v>
      </c>
      <c r="C6904" s="21" t="s">
        <v>6632</v>
      </c>
    </row>
    <row r="6905" spans="1:3" ht="14.25">
      <c r="A6905" s="55">
        <v>65020090</v>
      </c>
      <c r="B6905" s="21" t="s">
        <v>6630</v>
      </c>
      <c r="C6905" s="21" t="s">
        <v>6633</v>
      </c>
    </row>
    <row r="6906" spans="1:3" ht="14.25">
      <c r="A6906" s="55">
        <v>65040010</v>
      </c>
      <c r="B6906" s="21" t="s">
        <v>6630</v>
      </c>
      <c r="C6906" s="21" t="s">
        <v>6634</v>
      </c>
    </row>
    <row r="6907" spans="1:3" ht="14.25">
      <c r="A6907" s="55">
        <v>65040090</v>
      </c>
      <c r="B6907" s="21" t="s">
        <v>6630</v>
      </c>
      <c r="C6907" s="21" t="s">
        <v>6635</v>
      </c>
    </row>
    <row r="6908" spans="1:3" ht="14.25">
      <c r="A6908" s="55">
        <v>65050011</v>
      </c>
      <c r="B6908" s="21" t="s">
        <v>6630</v>
      </c>
      <c r="C6908" s="21" t="s">
        <v>6636</v>
      </c>
    </row>
    <row r="6909" spans="1:3" ht="14.25">
      <c r="A6909" s="55">
        <v>65050012</v>
      </c>
      <c r="B6909" s="21" t="s">
        <v>6630</v>
      </c>
      <c r="C6909" s="21" t="s">
        <v>6637</v>
      </c>
    </row>
    <row r="6910" spans="1:3" ht="14.25">
      <c r="A6910" s="55">
        <v>65050019</v>
      </c>
      <c r="B6910" s="21" t="s">
        <v>6630</v>
      </c>
      <c r="C6910" s="21" t="s">
        <v>6638</v>
      </c>
    </row>
    <row r="6911" spans="1:3" ht="14.25">
      <c r="A6911" s="55">
        <v>65050021</v>
      </c>
      <c r="B6911" s="21" t="s">
        <v>6630</v>
      </c>
      <c r="C6911" s="21" t="s">
        <v>6639</v>
      </c>
    </row>
    <row r="6912" spans="1:3" ht="14.25">
      <c r="A6912" s="55">
        <v>65050022</v>
      </c>
      <c r="B6912" s="21" t="s">
        <v>6630</v>
      </c>
      <c r="C6912" s="21" t="s">
        <v>6640</v>
      </c>
    </row>
    <row r="6913" spans="1:3" ht="14.25">
      <c r="A6913" s="55">
        <v>65050029</v>
      </c>
      <c r="B6913" s="21" t="s">
        <v>6630</v>
      </c>
      <c r="C6913" s="21" t="s">
        <v>6641</v>
      </c>
    </row>
    <row r="6914" spans="1:3" ht="14.25">
      <c r="A6914" s="55">
        <v>65050031</v>
      </c>
      <c r="B6914" s="21" t="s">
        <v>6630</v>
      </c>
      <c r="C6914" s="21" t="s">
        <v>6642</v>
      </c>
    </row>
    <row r="6915" spans="1:3" ht="14.25">
      <c r="A6915" s="55">
        <v>65050032</v>
      </c>
      <c r="B6915" s="21" t="s">
        <v>6630</v>
      </c>
      <c r="C6915" s="21" t="s">
        <v>6643</v>
      </c>
    </row>
    <row r="6916" spans="1:3" ht="14.25">
      <c r="A6916" s="55">
        <v>65050039</v>
      </c>
      <c r="B6916" s="21" t="s">
        <v>6630</v>
      </c>
      <c r="C6916" s="21" t="s">
        <v>6644</v>
      </c>
    </row>
    <row r="6917" spans="1:3" ht="14.25">
      <c r="A6917" s="55">
        <v>65050090</v>
      </c>
      <c r="B6917" s="21" t="s">
        <v>6630</v>
      </c>
      <c r="C6917" s="21" t="s">
        <v>6645</v>
      </c>
    </row>
    <row r="6918" spans="1:3" ht="14.25">
      <c r="A6918" s="55">
        <v>65061000</v>
      </c>
      <c r="B6918" s="21" t="s">
        <v>6630</v>
      </c>
      <c r="C6918" s="21" t="s">
        <v>6646</v>
      </c>
    </row>
    <row r="6919" spans="1:3" ht="14.25">
      <c r="A6919" s="55">
        <v>65069100</v>
      </c>
      <c r="B6919" s="21" t="s">
        <v>6630</v>
      </c>
      <c r="C6919" s="21" t="s">
        <v>6647</v>
      </c>
    </row>
    <row r="6920" spans="1:3" ht="14.25">
      <c r="A6920" s="55">
        <v>65069900</v>
      </c>
      <c r="B6920" s="21" t="s">
        <v>6630</v>
      </c>
      <c r="C6920" s="21" t="s">
        <v>6648</v>
      </c>
    </row>
    <row r="6921" spans="1:3" ht="14.25">
      <c r="A6921" s="55">
        <v>65070000</v>
      </c>
      <c r="B6921" s="21" t="s">
        <v>6630</v>
      </c>
      <c r="C6921" s="21" t="s">
        <v>6649</v>
      </c>
    </row>
    <row r="6922" spans="1:3" ht="14.25">
      <c r="A6922" s="55">
        <v>66011000</v>
      </c>
      <c r="B6922" s="21" t="s">
        <v>6650</v>
      </c>
      <c r="C6922" s="21" t="s">
        <v>6651</v>
      </c>
    </row>
    <row r="6923" spans="1:3" ht="14.25">
      <c r="A6923" s="55">
        <v>66019110</v>
      </c>
      <c r="B6923" s="21" t="s">
        <v>6650</v>
      </c>
      <c r="C6923" s="21" t="s">
        <v>6652</v>
      </c>
    </row>
    <row r="6924" spans="1:3" ht="14.25">
      <c r="A6924" s="55">
        <v>66019190</v>
      </c>
      <c r="B6924" s="21" t="s">
        <v>6650</v>
      </c>
      <c r="C6924" s="21" t="s">
        <v>6653</v>
      </c>
    </row>
    <row r="6925" spans="1:3" ht="14.25">
      <c r="A6925" s="55">
        <v>66019900</v>
      </c>
      <c r="B6925" s="21" t="s">
        <v>6650</v>
      </c>
      <c r="C6925" s="21" t="s">
        <v>6654</v>
      </c>
    </row>
    <row r="6926" spans="1:3" ht="14.25">
      <c r="A6926" s="55">
        <v>66020000</v>
      </c>
      <c r="B6926" s="21" t="s">
        <v>6650</v>
      </c>
      <c r="C6926" s="21" t="s">
        <v>6655</v>
      </c>
    </row>
    <row r="6927" spans="1:3" ht="14.25">
      <c r="A6927" s="55">
        <v>66032000</v>
      </c>
      <c r="B6927" s="21" t="s">
        <v>6650</v>
      </c>
      <c r="C6927" s="21" t="s">
        <v>6656</v>
      </c>
    </row>
    <row r="6928" spans="1:3" ht="14.25">
      <c r="A6928" s="55">
        <v>66039000</v>
      </c>
      <c r="B6928" s="21" t="s">
        <v>6650</v>
      </c>
      <c r="C6928" s="21" t="s">
        <v>6657</v>
      </c>
    </row>
    <row r="6929" spans="1:3" ht="14.25">
      <c r="A6929" s="55">
        <v>67010000</v>
      </c>
      <c r="B6929" s="21" t="s">
        <v>6658</v>
      </c>
      <c r="C6929" s="21" t="s">
        <v>6659</v>
      </c>
    </row>
    <row r="6930" spans="1:3" ht="14.25">
      <c r="A6930" s="55">
        <v>67021000</v>
      </c>
      <c r="B6930" s="21" t="s">
        <v>6658</v>
      </c>
      <c r="C6930" s="21" t="s">
        <v>6660</v>
      </c>
    </row>
    <row r="6931" spans="1:3" ht="14.25">
      <c r="A6931" s="55">
        <v>67029000</v>
      </c>
      <c r="B6931" s="21" t="s">
        <v>6658</v>
      </c>
      <c r="C6931" s="21" t="s">
        <v>6661</v>
      </c>
    </row>
    <row r="6932" spans="1:3" ht="14.25">
      <c r="A6932" s="55">
        <v>67030000</v>
      </c>
      <c r="B6932" s="21" t="s">
        <v>6658</v>
      </c>
      <c r="C6932" s="21" t="s">
        <v>6662</v>
      </c>
    </row>
    <row r="6933" spans="1:3" ht="14.25">
      <c r="A6933" s="55">
        <v>67041100</v>
      </c>
      <c r="B6933" s="21" t="s">
        <v>6658</v>
      </c>
      <c r="C6933" s="21" t="s">
        <v>6663</v>
      </c>
    </row>
    <row r="6934" spans="1:3" ht="14.25">
      <c r="A6934" s="55">
        <v>67041900</v>
      </c>
      <c r="B6934" s="21" t="s">
        <v>6658</v>
      </c>
      <c r="C6934" s="21" t="s">
        <v>6664</v>
      </c>
    </row>
    <row r="6935" spans="1:3" ht="14.25">
      <c r="A6935" s="55">
        <v>67042000</v>
      </c>
      <c r="B6935" s="21" t="s">
        <v>6658</v>
      </c>
      <c r="C6935" s="21" t="s">
        <v>6665</v>
      </c>
    </row>
    <row r="6936" spans="1:3" ht="14.25">
      <c r="A6936" s="55">
        <v>67049000</v>
      </c>
      <c r="B6936" s="21" t="s">
        <v>6658</v>
      </c>
      <c r="C6936" s="21" t="s">
        <v>6666</v>
      </c>
    </row>
    <row r="6937" spans="1:3" ht="14.25">
      <c r="A6937" s="55">
        <v>68010000</v>
      </c>
      <c r="B6937" s="21" t="s">
        <v>6667</v>
      </c>
      <c r="C6937" s="21" t="s">
        <v>6668</v>
      </c>
    </row>
    <row r="6938" spans="1:3" ht="14.25">
      <c r="A6938" s="55">
        <v>68021000</v>
      </c>
      <c r="B6938" s="21" t="s">
        <v>6667</v>
      </c>
      <c r="C6938" s="21" t="s">
        <v>6669</v>
      </c>
    </row>
    <row r="6939" spans="1:3" ht="14.25">
      <c r="A6939" s="55">
        <v>68022100</v>
      </c>
      <c r="B6939" s="21" t="s">
        <v>6667</v>
      </c>
      <c r="C6939" s="21" t="s">
        <v>6670</v>
      </c>
    </row>
    <row r="6940" spans="1:3" ht="14.25">
      <c r="A6940" s="55">
        <v>68022300</v>
      </c>
      <c r="B6940" s="21" t="s">
        <v>6667</v>
      </c>
      <c r="C6940" s="21" t="s">
        <v>6671</v>
      </c>
    </row>
    <row r="6941" spans="1:3" ht="14.25">
      <c r="A6941" s="55">
        <v>68022900</v>
      </c>
      <c r="B6941" s="21" t="s">
        <v>6667</v>
      </c>
      <c r="C6941" s="21" t="s">
        <v>6672</v>
      </c>
    </row>
    <row r="6942" spans="1:3" ht="14.25">
      <c r="A6942" s="55">
        <v>68029100</v>
      </c>
      <c r="B6942" s="21" t="s">
        <v>6667</v>
      </c>
      <c r="C6942" s="21" t="s">
        <v>6673</v>
      </c>
    </row>
    <row r="6943" spans="1:3" ht="14.25">
      <c r="A6943" s="55">
        <v>68029200</v>
      </c>
      <c r="B6943" s="21" t="s">
        <v>6667</v>
      </c>
      <c r="C6943" s="21" t="s">
        <v>6674</v>
      </c>
    </row>
    <row r="6944" spans="1:3" ht="14.25">
      <c r="A6944" s="55">
        <v>68029310</v>
      </c>
      <c r="B6944" s="21" t="s">
        <v>6667</v>
      </c>
      <c r="C6944" s="21" t="s">
        <v>6675</v>
      </c>
    </row>
    <row r="6945" spans="1:3" ht="14.25">
      <c r="A6945" s="55">
        <v>68029390</v>
      </c>
      <c r="B6945" s="21" t="s">
        <v>6667</v>
      </c>
      <c r="C6945" s="21" t="s">
        <v>6676</v>
      </c>
    </row>
    <row r="6946" spans="1:3" ht="14.25">
      <c r="A6946" s="55">
        <v>68029910</v>
      </c>
      <c r="B6946" s="21" t="s">
        <v>6667</v>
      </c>
      <c r="C6946" s="21" t="s">
        <v>6677</v>
      </c>
    </row>
    <row r="6947" spans="1:3" ht="14.25">
      <c r="A6947" s="55">
        <v>68029990</v>
      </c>
      <c r="B6947" s="21" t="s">
        <v>6667</v>
      </c>
      <c r="C6947" s="21" t="s">
        <v>6678</v>
      </c>
    </row>
    <row r="6948" spans="1:3" ht="14.25">
      <c r="A6948" s="55">
        <v>68030000</v>
      </c>
      <c r="B6948" s="21" t="s">
        <v>6667</v>
      </c>
      <c r="C6948" s="21" t="s">
        <v>6679</v>
      </c>
    </row>
    <row r="6949" spans="1:3" ht="14.25">
      <c r="A6949" s="55">
        <v>68041000</v>
      </c>
      <c r="B6949" s="21" t="s">
        <v>6667</v>
      </c>
      <c r="C6949" s="21" t="s">
        <v>6680</v>
      </c>
    </row>
    <row r="6950" spans="1:3" ht="14.25">
      <c r="A6950" s="55">
        <v>68042111</v>
      </c>
      <c r="B6950" s="21" t="s">
        <v>6667</v>
      </c>
      <c r="C6950" s="21" t="s">
        <v>6681</v>
      </c>
    </row>
    <row r="6951" spans="1:3" ht="14.25">
      <c r="A6951" s="55">
        <v>68042119</v>
      </c>
      <c r="B6951" s="21" t="s">
        <v>6667</v>
      </c>
      <c r="C6951" s="21" t="s">
        <v>6682</v>
      </c>
    </row>
    <row r="6952" spans="1:3" ht="14.25">
      <c r="A6952" s="55">
        <v>68042190</v>
      </c>
      <c r="B6952" s="21" t="s">
        <v>6667</v>
      </c>
      <c r="C6952" s="21" t="s">
        <v>6683</v>
      </c>
    </row>
    <row r="6953" spans="1:3" ht="14.25">
      <c r="A6953" s="55">
        <v>68042211</v>
      </c>
      <c r="B6953" s="21" t="s">
        <v>6667</v>
      </c>
      <c r="C6953" s="21" t="s">
        <v>6684</v>
      </c>
    </row>
    <row r="6954" spans="1:3" ht="14.25">
      <c r="A6954" s="55">
        <v>68042219</v>
      </c>
      <c r="B6954" s="21" t="s">
        <v>6667</v>
      </c>
      <c r="C6954" s="21" t="s">
        <v>6685</v>
      </c>
    </row>
    <row r="6955" spans="1:3" ht="14.25">
      <c r="A6955" s="55">
        <v>68042290</v>
      </c>
      <c r="B6955" s="21" t="s">
        <v>6667</v>
      </c>
      <c r="C6955" s="21" t="s">
        <v>6686</v>
      </c>
    </row>
    <row r="6956" spans="1:3" ht="14.25">
      <c r="A6956" s="55">
        <v>68042300</v>
      </c>
      <c r="B6956" s="21" t="s">
        <v>6667</v>
      </c>
      <c r="C6956" s="21" t="s">
        <v>6687</v>
      </c>
    </row>
    <row r="6957" spans="1:3" ht="14.25">
      <c r="A6957" s="55">
        <v>68043000</v>
      </c>
      <c r="B6957" s="21" t="s">
        <v>6667</v>
      </c>
      <c r="C6957" s="21" t="s">
        <v>6688</v>
      </c>
    </row>
    <row r="6958" spans="1:3" ht="14.25">
      <c r="A6958" s="55">
        <v>68051000</v>
      </c>
      <c r="B6958" s="21" t="s">
        <v>6667</v>
      </c>
      <c r="C6958" s="21" t="s">
        <v>6689</v>
      </c>
    </row>
    <row r="6959" spans="1:3" ht="14.25">
      <c r="A6959" s="55">
        <v>68052000</v>
      </c>
      <c r="B6959" s="21" t="s">
        <v>6667</v>
      </c>
      <c r="C6959" s="21" t="s">
        <v>6690</v>
      </c>
    </row>
    <row r="6960" spans="1:3" ht="14.25">
      <c r="A6960" s="55">
        <v>68053010</v>
      </c>
      <c r="B6960" s="21" t="s">
        <v>6667</v>
      </c>
      <c r="C6960" s="21" t="s">
        <v>6691</v>
      </c>
    </row>
    <row r="6961" spans="1:3" ht="14.25">
      <c r="A6961" s="55">
        <v>68053020</v>
      </c>
      <c r="B6961" s="21" t="s">
        <v>6667</v>
      </c>
      <c r="C6961" s="21" t="s">
        <v>6692</v>
      </c>
    </row>
    <row r="6962" spans="1:3" ht="14.25">
      <c r="A6962" s="55">
        <v>68053090</v>
      </c>
      <c r="B6962" s="21" t="s">
        <v>6667</v>
      </c>
      <c r="C6962" s="21" t="s">
        <v>6693</v>
      </c>
    </row>
    <row r="6963" spans="1:3" ht="14.25">
      <c r="A6963" s="55">
        <v>68061000</v>
      </c>
      <c r="B6963" s="21" t="s">
        <v>6667</v>
      </c>
      <c r="C6963" s="21" t="s">
        <v>6694</v>
      </c>
    </row>
    <row r="6964" spans="1:3" ht="14.25">
      <c r="A6964" s="55">
        <v>68062000</v>
      </c>
      <c r="B6964" s="21" t="s">
        <v>6667</v>
      </c>
      <c r="C6964" s="21" t="s">
        <v>6695</v>
      </c>
    </row>
    <row r="6965" spans="1:3" ht="14.25">
      <c r="A6965" s="55">
        <v>68069010</v>
      </c>
      <c r="B6965" s="21" t="s">
        <v>6667</v>
      </c>
      <c r="C6965" s="21" t="s">
        <v>6696</v>
      </c>
    </row>
    <row r="6966" spans="1:3" ht="14.25">
      <c r="A6966" s="55">
        <v>68069090</v>
      </c>
      <c r="B6966" s="21" t="s">
        <v>6667</v>
      </c>
      <c r="C6966" s="21" t="s">
        <v>6697</v>
      </c>
    </row>
    <row r="6967" spans="1:3" ht="14.25">
      <c r="A6967" s="55">
        <v>68071000</v>
      </c>
      <c r="B6967" s="21" t="s">
        <v>6667</v>
      </c>
      <c r="C6967" s="21" t="s">
        <v>6698</v>
      </c>
    </row>
    <row r="6968" spans="1:3" ht="14.25">
      <c r="A6968" s="55">
        <v>68079000</v>
      </c>
      <c r="B6968" s="21" t="s">
        <v>6667</v>
      </c>
      <c r="C6968" s="21" t="s">
        <v>6699</v>
      </c>
    </row>
    <row r="6969" spans="1:3" ht="14.25">
      <c r="A6969" s="55">
        <v>68080000</v>
      </c>
      <c r="B6969" s="21" t="s">
        <v>6667</v>
      </c>
      <c r="C6969" s="21" t="s">
        <v>6700</v>
      </c>
    </row>
    <row r="6970" spans="1:3" ht="14.25">
      <c r="A6970" s="55">
        <v>68091100</v>
      </c>
      <c r="B6970" s="21" t="s">
        <v>6667</v>
      </c>
      <c r="C6970" s="21" t="s">
        <v>6701</v>
      </c>
    </row>
    <row r="6971" spans="1:3" ht="14.25">
      <c r="A6971" s="55">
        <v>68091900</v>
      </c>
      <c r="B6971" s="21" t="s">
        <v>6667</v>
      </c>
      <c r="C6971" s="21" t="s">
        <v>6702</v>
      </c>
    </row>
    <row r="6972" spans="1:3" ht="14.25">
      <c r="A6972" s="55">
        <v>68099000</v>
      </c>
      <c r="B6972" s="21" t="s">
        <v>6667</v>
      </c>
      <c r="C6972" s="21" t="s">
        <v>6703</v>
      </c>
    </row>
    <row r="6973" spans="1:3" ht="14.25">
      <c r="A6973" s="55">
        <v>68101100</v>
      </c>
      <c r="B6973" s="21" t="s">
        <v>6667</v>
      </c>
      <c r="C6973" s="21" t="s">
        <v>6704</v>
      </c>
    </row>
    <row r="6974" spans="1:3" ht="14.25">
      <c r="A6974" s="55">
        <v>68101900</v>
      </c>
      <c r="B6974" s="21" t="s">
        <v>6667</v>
      </c>
      <c r="C6974" s="21" t="s">
        <v>6705</v>
      </c>
    </row>
    <row r="6975" spans="1:3" ht="14.25">
      <c r="A6975" s="55">
        <v>68109100</v>
      </c>
      <c r="B6975" s="21" t="s">
        <v>6667</v>
      </c>
      <c r="C6975" s="21" t="s">
        <v>6706</v>
      </c>
    </row>
    <row r="6976" spans="1:3" ht="14.25">
      <c r="A6976" s="55">
        <v>68109900</v>
      </c>
      <c r="B6976" s="21" t="s">
        <v>6667</v>
      </c>
      <c r="C6976" s="21" t="s">
        <v>6707</v>
      </c>
    </row>
    <row r="6977" spans="1:3" ht="14.25">
      <c r="A6977" s="55">
        <v>68114000</v>
      </c>
      <c r="B6977" s="21" t="s">
        <v>6667</v>
      </c>
      <c r="C6977" s="21" t="s">
        <v>6708</v>
      </c>
    </row>
    <row r="6978" spans="1:3" ht="14.25">
      <c r="A6978" s="55">
        <v>68118100</v>
      </c>
      <c r="B6978" s="21" t="s">
        <v>6667</v>
      </c>
      <c r="C6978" s="21" t="s">
        <v>6709</v>
      </c>
    </row>
    <row r="6979" spans="1:3" ht="14.25">
      <c r="A6979" s="55">
        <v>68118200</v>
      </c>
      <c r="B6979" s="21" t="s">
        <v>6667</v>
      </c>
      <c r="C6979" s="21" t="s">
        <v>6710</v>
      </c>
    </row>
    <row r="6980" spans="1:3" ht="14.25">
      <c r="A6980" s="55">
        <v>68118900</v>
      </c>
      <c r="B6980" s="21" t="s">
        <v>6667</v>
      </c>
      <c r="C6980" s="21" t="s">
        <v>6711</v>
      </c>
    </row>
    <row r="6981" spans="1:3" ht="14.25">
      <c r="A6981" s="55">
        <v>68128000</v>
      </c>
      <c r="B6981" s="21" t="s">
        <v>6667</v>
      </c>
      <c r="C6981" s="21" t="s">
        <v>6712</v>
      </c>
    </row>
    <row r="6982" spans="1:3" ht="14.25">
      <c r="A6982" s="55">
        <v>68129100</v>
      </c>
      <c r="B6982" s="21" t="s">
        <v>6667</v>
      </c>
      <c r="C6982" s="21" t="s">
        <v>6713</v>
      </c>
    </row>
    <row r="6983" spans="1:3" ht="14.25">
      <c r="A6983" s="55">
        <v>68129200</v>
      </c>
      <c r="B6983" s="21" t="s">
        <v>6667</v>
      </c>
      <c r="C6983" s="21" t="s">
        <v>6714</v>
      </c>
    </row>
    <row r="6984" spans="1:3" ht="14.25">
      <c r="A6984" s="55">
        <v>68129300</v>
      </c>
      <c r="B6984" s="21" t="s">
        <v>6667</v>
      </c>
      <c r="C6984" s="21" t="s">
        <v>6715</v>
      </c>
    </row>
    <row r="6985" spans="1:3" ht="14.25">
      <c r="A6985" s="55">
        <v>68129910</v>
      </c>
      <c r="B6985" s="21" t="s">
        <v>6667</v>
      </c>
      <c r="C6985" s="21" t="s">
        <v>6716</v>
      </c>
    </row>
    <row r="6986" spans="1:3" ht="14.25">
      <c r="A6986" s="55">
        <v>68129920</v>
      </c>
      <c r="B6986" s="21" t="s">
        <v>6667</v>
      </c>
      <c r="C6986" s="21" t="s">
        <v>6717</v>
      </c>
    </row>
    <row r="6987" spans="1:3" ht="14.25">
      <c r="A6987" s="55">
        <v>68129930</v>
      </c>
      <c r="B6987" s="21" t="s">
        <v>6667</v>
      </c>
      <c r="C6987" s="21" t="s">
        <v>6718</v>
      </c>
    </row>
    <row r="6988" spans="1:3" ht="14.25">
      <c r="A6988" s="55">
        <v>68129990</v>
      </c>
      <c r="B6988" s="21" t="s">
        <v>6667</v>
      </c>
      <c r="C6988" s="21" t="s">
        <v>6719</v>
      </c>
    </row>
    <row r="6989" spans="1:3" ht="14.25">
      <c r="A6989" s="55">
        <v>68132000</v>
      </c>
      <c r="B6989" s="21" t="s">
        <v>6667</v>
      </c>
      <c r="C6989" s="21" t="s">
        <v>6720</v>
      </c>
    </row>
    <row r="6990" spans="1:3" ht="14.25">
      <c r="A6990" s="55">
        <v>68138110</v>
      </c>
      <c r="B6990" s="21" t="s">
        <v>6667</v>
      </c>
      <c r="C6990" s="21" t="s">
        <v>6721</v>
      </c>
    </row>
    <row r="6991" spans="1:3" ht="14.25">
      <c r="A6991" s="55">
        <v>68138190</v>
      </c>
      <c r="B6991" s="21" t="s">
        <v>6667</v>
      </c>
      <c r="C6991" s="21" t="s">
        <v>6722</v>
      </c>
    </row>
    <row r="6992" spans="1:3" ht="14.25">
      <c r="A6992" s="55">
        <v>68138910</v>
      </c>
      <c r="B6992" s="21" t="s">
        <v>6667</v>
      </c>
      <c r="C6992" s="21" t="s">
        <v>6723</v>
      </c>
    </row>
    <row r="6993" spans="1:3" ht="14.25">
      <c r="A6993" s="55">
        <v>68138990</v>
      </c>
      <c r="B6993" s="21" t="s">
        <v>6667</v>
      </c>
      <c r="C6993" s="21" t="s">
        <v>6724</v>
      </c>
    </row>
    <row r="6994" spans="1:3" ht="14.25">
      <c r="A6994" s="55">
        <v>68141000</v>
      </c>
      <c r="B6994" s="21" t="s">
        <v>6667</v>
      </c>
      <c r="C6994" s="21" t="s">
        <v>6725</v>
      </c>
    </row>
    <row r="6995" spans="1:3" ht="14.25">
      <c r="A6995" s="55">
        <v>68149000</v>
      </c>
      <c r="B6995" s="21" t="s">
        <v>6667</v>
      </c>
      <c r="C6995" s="21" t="s">
        <v>6726</v>
      </c>
    </row>
    <row r="6996" spans="1:3" ht="14.25">
      <c r="A6996" s="55">
        <v>68151010</v>
      </c>
      <c r="B6996" s="21" t="s">
        <v>6667</v>
      </c>
      <c r="C6996" s="21" t="s">
        <v>6727</v>
      </c>
    </row>
    <row r="6997" spans="1:3" ht="14.25">
      <c r="A6997" s="55">
        <v>68151020</v>
      </c>
      <c r="B6997" s="21" t="s">
        <v>6667</v>
      </c>
      <c r="C6997" s="21" t="s">
        <v>6728</v>
      </c>
    </row>
    <row r="6998" spans="1:3" ht="14.25">
      <c r="A6998" s="55">
        <v>68151090</v>
      </c>
      <c r="B6998" s="21" t="s">
        <v>6667</v>
      </c>
      <c r="C6998" s="21" t="s">
        <v>6729</v>
      </c>
    </row>
    <row r="6999" spans="1:3" ht="14.25">
      <c r="A6999" s="55">
        <v>68152000</v>
      </c>
      <c r="B6999" s="21" t="s">
        <v>6667</v>
      </c>
      <c r="C6999" s="21" t="s">
        <v>6730</v>
      </c>
    </row>
    <row r="7000" spans="1:3" ht="14.25">
      <c r="A7000" s="55">
        <v>68159110</v>
      </c>
      <c r="B7000" s="21" t="s">
        <v>6667</v>
      </c>
      <c r="C7000" s="21" t="s">
        <v>6731</v>
      </c>
    </row>
    <row r="7001" spans="1:3" ht="14.25">
      <c r="A7001" s="55">
        <v>68159190</v>
      </c>
      <c r="B7001" s="21" t="s">
        <v>6667</v>
      </c>
      <c r="C7001" s="21" t="s">
        <v>6732</v>
      </c>
    </row>
    <row r="7002" spans="1:3" ht="14.25">
      <c r="A7002" s="55">
        <v>68159911</v>
      </c>
      <c r="B7002" s="21" t="s">
        <v>6667</v>
      </c>
      <c r="C7002" s="21" t="s">
        <v>6733</v>
      </c>
    </row>
    <row r="7003" spans="1:3" ht="14.25">
      <c r="A7003" s="55">
        <v>68159912</v>
      </c>
      <c r="B7003" s="21" t="s">
        <v>6667</v>
      </c>
      <c r="C7003" s="21" t="s">
        <v>6734</v>
      </c>
    </row>
    <row r="7004" spans="1:3" ht="14.25">
      <c r="A7004" s="55">
        <v>68159913</v>
      </c>
      <c r="B7004" s="21" t="s">
        <v>6667</v>
      </c>
      <c r="C7004" s="21" t="s">
        <v>6735</v>
      </c>
    </row>
    <row r="7005" spans="1:3" ht="14.25">
      <c r="A7005" s="55">
        <v>68159914</v>
      </c>
      <c r="B7005" s="21" t="s">
        <v>6667</v>
      </c>
      <c r="C7005" s="21" t="s">
        <v>6736</v>
      </c>
    </row>
    <row r="7006" spans="1:3" ht="14.25">
      <c r="A7006" s="55">
        <v>68159919</v>
      </c>
      <c r="B7006" s="21" t="s">
        <v>6667</v>
      </c>
      <c r="C7006" s="21" t="s">
        <v>6737</v>
      </c>
    </row>
    <row r="7007" spans="1:3" ht="14.25">
      <c r="A7007" s="55">
        <v>68159990</v>
      </c>
      <c r="B7007" s="21" t="s">
        <v>6667</v>
      </c>
      <c r="C7007" s="21" t="s">
        <v>6738</v>
      </c>
    </row>
    <row r="7008" spans="1:3" ht="14.25">
      <c r="A7008" s="55">
        <v>69010000</v>
      </c>
      <c r="B7008" s="21" t="s">
        <v>6739</v>
      </c>
      <c r="C7008" s="21" t="s">
        <v>6740</v>
      </c>
    </row>
    <row r="7009" spans="1:3" ht="14.25">
      <c r="A7009" s="55">
        <v>69021011</v>
      </c>
      <c r="B7009" s="21" t="s">
        <v>6739</v>
      </c>
      <c r="C7009" s="21" t="s">
        <v>6741</v>
      </c>
    </row>
    <row r="7010" spans="1:3" ht="14.25">
      <c r="A7010" s="55">
        <v>69021018</v>
      </c>
      <c r="B7010" s="21" t="s">
        <v>6739</v>
      </c>
      <c r="C7010" s="21" t="s">
        <v>6742</v>
      </c>
    </row>
    <row r="7011" spans="1:3" ht="14.25">
      <c r="A7011" s="55">
        <v>69021019</v>
      </c>
      <c r="B7011" s="21" t="s">
        <v>6739</v>
      </c>
      <c r="C7011" s="21" t="s">
        <v>6743</v>
      </c>
    </row>
    <row r="7012" spans="1:3" ht="14.25">
      <c r="A7012" s="55">
        <v>69021090</v>
      </c>
      <c r="B7012" s="21" t="s">
        <v>6739</v>
      </c>
      <c r="C7012" s="21" t="s">
        <v>6744</v>
      </c>
    </row>
    <row r="7013" spans="1:3" ht="14.25">
      <c r="A7013" s="55">
        <v>69022010</v>
      </c>
      <c r="B7013" s="21" t="s">
        <v>6739</v>
      </c>
      <c r="C7013" s="21" t="s">
        <v>6745</v>
      </c>
    </row>
    <row r="7014" spans="1:3" ht="14.25">
      <c r="A7014" s="55">
        <v>69022091</v>
      </c>
      <c r="B7014" s="21" t="s">
        <v>6739</v>
      </c>
      <c r="C7014" s="21" t="s">
        <v>6746</v>
      </c>
    </row>
    <row r="7015" spans="1:3" ht="14.25">
      <c r="A7015" s="55">
        <v>69022092</v>
      </c>
      <c r="B7015" s="21" t="s">
        <v>6739</v>
      </c>
      <c r="C7015" s="21" t="s">
        <v>6747</v>
      </c>
    </row>
    <row r="7016" spans="1:3" ht="14.25">
      <c r="A7016" s="55">
        <v>69022093</v>
      </c>
      <c r="B7016" s="21" t="s">
        <v>6739</v>
      </c>
      <c r="C7016" s="21" t="s">
        <v>6748</v>
      </c>
    </row>
    <row r="7017" spans="1:3" ht="14.25">
      <c r="A7017" s="55">
        <v>69022099</v>
      </c>
      <c r="B7017" s="21" t="s">
        <v>6739</v>
      </c>
      <c r="C7017" s="21" t="s">
        <v>6749</v>
      </c>
    </row>
    <row r="7018" spans="1:3" ht="14.25">
      <c r="A7018" s="55">
        <v>69029010</v>
      </c>
      <c r="B7018" s="21" t="s">
        <v>6739</v>
      </c>
      <c r="C7018" s="21" t="s">
        <v>6750</v>
      </c>
    </row>
    <row r="7019" spans="1:3" ht="14.25">
      <c r="A7019" s="55">
        <v>69029020</v>
      </c>
      <c r="B7019" s="21" t="s">
        <v>6739</v>
      </c>
      <c r="C7019" s="21" t="s">
        <v>6751</v>
      </c>
    </row>
    <row r="7020" spans="1:3" ht="14.25">
      <c r="A7020" s="55">
        <v>69029030</v>
      </c>
      <c r="B7020" s="21" t="s">
        <v>6739</v>
      </c>
      <c r="C7020" s="21" t="s">
        <v>6752</v>
      </c>
    </row>
    <row r="7021" spans="1:3" ht="14.25">
      <c r="A7021" s="55">
        <v>69029040</v>
      </c>
      <c r="B7021" s="21" t="s">
        <v>6739</v>
      </c>
      <c r="C7021" s="21" t="s">
        <v>6753</v>
      </c>
    </row>
    <row r="7022" spans="1:3" ht="14.25">
      <c r="A7022" s="55">
        <v>69029090</v>
      </c>
      <c r="B7022" s="21" t="s">
        <v>6739</v>
      </c>
      <c r="C7022" s="21" t="s">
        <v>6754</v>
      </c>
    </row>
    <row r="7023" spans="1:3" ht="14.25">
      <c r="A7023" s="55">
        <v>69031011</v>
      </c>
      <c r="B7023" s="21" t="s">
        <v>6739</v>
      </c>
      <c r="C7023" s="21" t="s">
        <v>6755</v>
      </c>
    </row>
    <row r="7024" spans="1:3" ht="14.25">
      <c r="A7024" s="55">
        <v>69031012</v>
      </c>
      <c r="B7024" s="21" t="s">
        <v>6739</v>
      </c>
      <c r="C7024" s="21" t="s">
        <v>6756</v>
      </c>
    </row>
    <row r="7025" spans="1:3" ht="14.25">
      <c r="A7025" s="55">
        <v>69031019</v>
      </c>
      <c r="B7025" s="21" t="s">
        <v>6739</v>
      </c>
      <c r="C7025" s="21" t="s">
        <v>6757</v>
      </c>
    </row>
    <row r="7026" spans="1:3" ht="14.25">
      <c r="A7026" s="55">
        <v>69031020</v>
      </c>
      <c r="B7026" s="21" t="s">
        <v>6739</v>
      </c>
      <c r="C7026" s="21" t="s">
        <v>6758</v>
      </c>
    </row>
    <row r="7027" spans="1:3" ht="14.25">
      <c r="A7027" s="55">
        <v>69031030</v>
      </c>
      <c r="B7027" s="21" t="s">
        <v>6739</v>
      </c>
      <c r="C7027" s="21" t="s">
        <v>6759</v>
      </c>
    </row>
    <row r="7028" spans="1:3" ht="14.25">
      <c r="A7028" s="55">
        <v>69031040</v>
      </c>
      <c r="B7028" s="21" t="s">
        <v>6739</v>
      </c>
      <c r="C7028" s="21" t="s">
        <v>6760</v>
      </c>
    </row>
    <row r="7029" spans="1:3" ht="14.25">
      <c r="A7029" s="55">
        <v>69031090</v>
      </c>
      <c r="B7029" s="21" t="s">
        <v>6739</v>
      </c>
      <c r="C7029" s="21" t="s">
        <v>6761</v>
      </c>
    </row>
    <row r="7030" spans="1:3" ht="14.25">
      <c r="A7030" s="55">
        <v>69032010</v>
      </c>
      <c r="B7030" s="21" t="s">
        <v>6739</v>
      </c>
      <c r="C7030" s="21" t="s">
        <v>6762</v>
      </c>
    </row>
    <row r="7031" spans="1:3" ht="14.25">
      <c r="A7031" s="55">
        <v>69032020</v>
      </c>
      <c r="B7031" s="21" t="s">
        <v>6739</v>
      </c>
      <c r="C7031" s="21" t="s">
        <v>6763</v>
      </c>
    </row>
    <row r="7032" spans="1:3" ht="14.25">
      <c r="A7032" s="55">
        <v>69032030</v>
      </c>
      <c r="B7032" s="21" t="s">
        <v>6739</v>
      </c>
      <c r="C7032" s="21" t="s">
        <v>6764</v>
      </c>
    </row>
    <row r="7033" spans="1:3" ht="14.25">
      <c r="A7033" s="55">
        <v>69032090</v>
      </c>
      <c r="B7033" s="21" t="s">
        <v>6739</v>
      </c>
      <c r="C7033" s="21" t="s">
        <v>6765</v>
      </c>
    </row>
    <row r="7034" spans="1:3" ht="14.25">
      <c r="A7034" s="55">
        <v>69039011</v>
      </c>
      <c r="B7034" s="21" t="s">
        <v>6739</v>
      </c>
      <c r="C7034" s="21" t="s">
        <v>6766</v>
      </c>
    </row>
    <row r="7035" spans="1:3" ht="14.25">
      <c r="A7035" s="55">
        <v>69039012</v>
      </c>
      <c r="B7035" s="21" t="s">
        <v>6739</v>
      </c>
      <c r="C7035" s="21" t="s">
        <v>6767</v>
      </c>
    </row>
    <row r="7036" spans="1:3" ht="14.25">
      <c r="A7036" s="55">
        <v>69039019</v>
      </c>
      <c r="B7036" s="21" t="s">
        <v>6739</v>
      </c>
      <c r="C7036" s="21" t="s">
        <v>6768</v>
      </c>
    </row>
    <row r="7037" spans="1:3" ht="14.25">
      <c r="A7037" s="55">
        <v>69039091</v>
      </c>
      <c r="B7037" s="21" t="s">
        <v>6739</v>
      </c>
      <c r="C7037" s="21" t="s">
        <v>6769</v>
      </c>
    </row>
    <row r="7038" spans="1:3" ht="14.25">
      <c r="A7038" s="55">
        <v>69039092</v>
      </c>
      <c r="B7038" s="21" t="s">
        <v>6739</v>
      </c>
      <c r="C7038" s="21" t="s">
        <v>6770</v>
      </c>
    </row>
    <row r="7039" spans="1:3" ht="14.25">
      <c r="A7039" s="55">
        <v>69039099</v>
      </c>
      <c r="B7039" s="21" t="s">
        <v>6739</v>
      </c>
      <c r="C7039" s="21" t="s">
        <v>6771</v>
      </c>
    </row>
    <row r="7040" spans="1:3" ht="14.25">
      <c r="A7040" s="55">
        <v>69041000</v>
      </c>
      <c r="B7040" s="21" t="s">
        <v>6739</v>
      </c>
      <c r="C7040" s="21" t="s">
        <v>6772</v>
      </c>
    </row>
    <row r="7041" spans="1:3" ht="14.25">
      <c r="A7041" s="55">
        <v>69049000</v>
      </c>
      <c r="B7041" s="21" t="s">
        <v>6739</v>
      </c>
      <c r="C7041" s="21" t="s">
        <v>6773</v>
      </c>
    </row>
    <row r="7042" spans="1:3" ht="14.25">
      <c r="A7042" s="55">
        <v>69051000</v>
      </c>
      <c r="B7042" s="21" t="s">
        <v>6739</v>
      </c>
      <c r="C7042" s="21" t="s">
        <v>6774</v>
      </c>
    </row>
    <row r="7043" spans="1:3" ht="14.25">
      <c r="A7043" s="55">
        <v>69059000</v>
      </c>
      <c r="B7043" s="21" t="s">
        <v>6739</v>
      </c>
      <c r="C7043" s="21" t="s">
        <v>6775</v>
      </c>
    </row>
    <row r="7044" spans="1:3" ht="14.25">
      <c r="A7044" s="55">
        <v>69060000</v>
      </c>
      <c r="B7044" s="21" t="s">
        <v>6739</v>
      </c>
      <c r="C7044" s="21" t="s">
        <v>6776</v>
      </c>
    </row>
    <row r="7045" spans="1:3" ht="14.25">
      <c r="A7045" s="56">
        <v>69071000</v>
      </c>
      <c r="B7045" s="22" t="s">
        <v>6739</v>
      </c>
      <c r="C7045" s="22" t="s">
        <v>6777</v>
      </c>
    </row>
    <row r="7046" spans="1:3" ht="14.25">
      <c r="A7046" s="55">
        <v>69072100</v>
      </c>
      <c r="B7046" s="21" t="s">
        <v>6739</v>
      </c>
      <c r="C7046" s="21"/>
    </row>
    <row r="7047" spans="1:3" ht="14.25">
      <c r="A7047" s="55">
        <v>69072200</v>
      </c>
      <c r="B7047" s="21" t="s">
        <v>6739</v>
      </c>
      <c r="C7047" s="21"/>
    </row>
    <row r="7048" spans="1:3" ht="14.25">
      <c r="A7048" s="55">
        <v>69072300</v>
      </c>
      <c r="B7048" s="21" t="s">
        <v>6739</v>
      </c>
      <c r="C7048" s="21"/>
    </row>
    <row r="7049" spans="1:3" ht="14.25">
      <c r="A7049" s="55">
        <v>69073000</v>
      </c>
      <c r="B7049" s="21" t="s">
        <v>6739</v>
      </c>
      <c r="C7049" s="21"/>
    </row>
    <row r="7050" spans="1:3" ht="14.25">
      <c r="A7050" s="63" t="s">
        <v>51</v>
      </c>
      <c r="B7050" s="21" t="s">
        <v>6739</v>
      </c>
      <c r="C7050" s="21"/>
    </row>
    <row r="7051" spans="1:3" ht="14.25">
      <c r="A7051" s="56">
        <v>69079000</v>
      </c>
      <c r="B7051" s="22" t="s">
        <v>6739</v>
      </c>
      <c r="C7051" s="22" t="s">
        <v>6778</v>
      </c>
    </row>
    <row r="7052" spans="1:3" ht="14.25">
      <c r="A7052" s="56">
        <v>69081000</v>
      </c>
      <c r="B7052" s="22" t="s">
        <v>6739</v>
      </c>
      <c r="C7052" s="22" t="s">
        <v>6779</v>
      </c>
    </row>
    <row r="7053" spans="1:3" ht="14.25">
      <c r="A7053" s="56">
        <v>69089000</v>
      </c>
      <c r="B7053" s="22" t="s">
        <v>6739</v>
      </c>
      <c r="C7053" s="22" t="s">
        <v>6780</v>
      </c>
    </row>
    <row r="7054" spans="1:3" ht="14.25">
      <c r="A7054" s="55">
        <v>69091100</v>
      </c>
      <c r="B7054" s="21" t="s">
        <v>6739</v>
      </c>
      <c r="C7054" s="21" t="s">
        <v>6781</v>
      </c>
    </row>
    <row r="7055" spans="1:3" ht="14.25">
      <c r="A7055" s="55">
        <v>69091210</v>
      </c>
      <c r="B7055" s="21" t="s">
        <v>6739</v>
      </c>
      <c r="C7055" s="21" t="s">
        <v>6782</v>
      </c>
    </row>
    <row r="7056" spans="1:3" ht="14.25">
      <c r="A7056" s="55">
        <v>69091220</v>
      </c>
      <c r="B7056" s="21" t="s">
        <v>6739</v>
      </c>
      <c r="C7056" s="21" t="s">
        <v>6783</v>
      </c>
    </row>
    <row r="7057" spans="1:3" ht="14.25">
      <c r="A7057" s="55">
        <v>69091230</v>
      </c>
      <c r="B7057" s="21" t="s">
        <v>6739</v>
      </c>
      <c r="C7057" s="21" t="s">
        <v>6784</v>
      </c>
    </row>
    <row r="7058" spans="1:3" ht="14.25">
      <c r="A7058" s="55">
        <v>69091290</v>
      </c>
      <c r="B7058" s="21" t="s">
        <v>6739</v>
      </c>
      <c r="C7058" s="21" t="s">
        <v>6785</v>
      </c>
    </row>
    <row r="7059" spans="1:3" ht="14.25">
      <c r="A7059" s="55">
        <v>69091910</v>
      </c>
      <c r="B7059" s="21" t="s">
        <v>6739</v>
      </c>
      <c r="C7059" s="21" t="s">
        <v>6786</v>
      </c>
    </row>
    <row r="7060" spans="1:3" ht="14.25">
      <c r="A7060" s="55">
        <v>69091920</v>
      </c>
      <c r="B7060" s="21" t="s">
        <v>6739</v>
      </c>
      <c r="C7060" s="21" t="s">
        <v>6783</v>
      </c>
    </row>
    <row r="7061" spans="1:3" ht="14.25">
      <c r="A7061" s="55">
        <v>69091930</v>
      </c>
      <c r="B7061" s="21" t="s">
        <v>6739</v>
      </c>
      <c r="C7061" s="21" t="s">
        <v>6787</v>
      </c>
    </row>
    <row r="7062" spans="1:3" ht="14.25">
      <c r="A7062" s="55">
        <v>69091990</v>
      </c>
      <c r="B7062" s="21" t="s">
        <v>6739</v>
      </c>
      <c r="C7062" s="21" t="s">
        <v>6788</v>
      </c>
    </row>
    <row r="7063" spans="1:3" ht="14.25">
      <c r="A7063" s="55">
        <v>69099000</v>
      </c>
      <c r="B7063" s="21" t="s">
        <v>6739</v>
      </c>
      <c r="C7063" s="21" t="s">
        <v>6789</v>
      </c>
    </row>
    <row r="7064" spans="1:3" ht="14.25">
      <c r="A7064" s="55">
        <v>69101000</v>
      </c>
      <c r="B7064" s="21" t="s">
        <v>6739</v>
      </c>
      <c r="C7064" s="21" t="s">
        <v>6790</v>
      </c>
    </row>
    <row r="7065" spans="1:3" ht="14.25">
      <c r="A7065" s="55">
        <v>69109000</v>
      </c>
      <c r="B7065" s="21" t="s">
        <v>6739</v>
      </c>
      <c r="C7065" s="21" t="s">
        <v>6791</v>
      </c>
    </row>
    <row r="7066" spans="1:3" ht="14.25">
      <c r="A7066" s="55">
        <v>69111010</v>
      </c>
      <c r="B7066" s="21" t="s">
        <v>6739</v>
      </c>
      <c r="C7066" s="21" t="s">
        <v>6792</v>
      </c>
    </row>
    <row r="7067" spans="1:3" ht="14.25">
      <c r="A7067" s="55">
        <v>69111090</v>
      </c>
      <c r="B7067" s="21" t="s">
        <v>6739</v>
      </c>
      <c r="C7067" s="21" t="s">
        <v>6793</v>
      </c>
    </row>
    <row r="7068" spans="1:3" ht="14.25">
      <c r="A7068" s="55">
        <v>69119000</v>
      </c>
      <c r="B7068" s="21" t="s">
        <v>6739</v>
      </c>
      <c r="C7068" s="21" t="s">
        <v>6794</v>
      </c>
    </row>
    <row r="7069" spans="1:3" ht="14.25">
      <c r="A7069" s="55">
        <v>69120000</v>
      </c>
      <c r="B7069" s="21" t="s">
        <v>6739</v>
      </c>
      <c r="C7069" s="21" t="s">
        <v>6795</v>
      </c>
    </row>
    <row r="7070" spans="1:3" ht="14.25">
      <c r="A7070" s="55">
        <v>69131000</v>
      </c>
      <c r="B7070" s="21" t="s">
        <v>6739</v>
      </c>
      <c r="C7070" s="21" t="s">
        <v>6796</v>
      </c>
    </row>
    <row r="7071" spans="1:3" ht="14.25">
      <c r="A7071" s="55">
        <v>69139000</v>
      </c>
      <c r="B7071" s="21" t="s">
        <v>6739</v>
      </c>
      <c r="C7071" s="21" t="s">
        <v>6797</v>
      </c>
    </row>
    <row r="7072" spans="1:3" ht="14.25">
      <c r="A7072" s="55">
        <v>69141000</v>
      </c>
      <c r="B7072" s="21" t="s">
        <v>6739</v>
      </c>
      <c r="C7072" s="21" t="s">
        <v>6798</v>
      </c>
    </row>
    <row r="7073" spans="1:3" ht="14.25">
      <c r="A7073" s="55">
        <v>69149000</v>
      </c>
      <c r="B7073" s="21" t="s">
        <v>6739</v>
      </c>
      <c r="C7073" s="21" t="s">
        <v>6799</v>
      </c>
    </row>
    <row r="7074" spans="1:3" ht="14.25">
      <c r="A7074" s="55">
        <v>70010000</v>
      </c>
      <c r="B7074" s="21" t="s">
        <v>6800</v>
      </c>
      <c r="C7074" s="21" t="s">
        <v>6801</v>
      </c>
    </row>
    <row r="7075" spans="1:3" ht="14.25">
      <c r="A7075" s="55">
        <v>70021000</v>
      </c>
      <c r="B7075" s="21" t="s">
        <v>6800</v>
      </c>
      <c r="C7075" s="21" t="s">
        <v>6802</v>
      </c>
    </row>
    <row r="7076" spans="1:3" ht="14.25">
      <c r="A7076" s="55">
        <v>70022000</v>
      </c>
      <c r="B7076" s="21" t="s">
        <v>6800</v>
      </c>
      <c r="C7076" s="21" t="s">
        <v>6803</v>
      </c>
    </row>
    <row r="7077" spans="1:3" ht="14.25">
      <c r="A7077" s="55">
        <v>70023100</v>
      </c>
      <c r="B7077" s="21" t="s">
        <v>6800</v>
      </c>
      <c r="C7077" s="21" t="s">
        <v>6804</v>
      </c>
    </row>
    <row r="7078" spans="1:3" ht="14.25">
      <c r="A7078" s="55">
        <v>70023200</v>
      </c>
      <c r="B7078" s="21" t="s">
        <v>6800</v>
      </c>
      <c r="C7078" s="21" t="s">
        <v>6805</v>
      </c>
    </row>
    <row r="7079" spans="1:3" ht="14.25">
      <c r="A7079" s="55">
        <v>70023900</v>
      </c>
      <c r="B7079" s="21" t="s">
        <v>6800</v>
      </c>
      <c r="C7079" s="21" t="s">
        <v>6806</v>
      </c>
    </row>
    <row r="7080" spans="1:3" ht="14.25">
      <c r="A7080" s="55">
        <v>70031200</v>
      </c>
      <c r="B7080" s="21" t="s">
        <v>6800</v>
      </c>
      <c r="C7080" s="21" t="s">
        <v>6807</v>
      </c>
    </row>
    <row r="7081" spans="1:3" ht="14.25">
      <c r="A7081" s="55">
        <v>70031900</v>
      </c>
      <c r="B7081" s="21" t="s">
        <v>6800</v>
      </c>
      <c r="C7081" s="21" t="s">
        <v>6808</v>
      </c>
    </row>
    <row r="7082" spans="1:3" ht="14.25">
      <c r="A7082" s="55">
        <v>70032000</v>
      </c>
      <c r="B7082" s="21" t="s">
        <v>6800</v>
      </c>
      <c r="C7082" s="21" t="s">
        <v>6809</v>
      </c>
    </row>
    <row r="7083" spans="1:3" ht="14.25">
      <c r="A7083" s="55">
        <v>70033000</v>
      </c>
      <c r="B7083" s="21" t="s">
        <v>6800</v>
      </c>
      <c r="C7083" s="21" t="s">
        <v>6810</v>
      </c>
    </row>
    <row r="7084" spans="1:3" ht="14.25">
      <c r="A7084" s="55">
        <v>70042000</v>
      </c>
      <c r="B7084" s="21" t="s">
        <v>6800</v>
      </c>
      <c r="C7084" s="21" t="s">
        <v>6811</v>
      </c>
    </row>
    <row r="7085" spans="1:3" ht="14.25">
      <c r="A7085" s="55">
        <v>70049000</v>
      </c>
      <c r="B7085" s="21" t="s">
        <v>6800</v>
      </c>
      <c r="C7085" s="21" t="s">
        <v>6812</v>
      </c>
    </row>
    <row r="7086" spans="1:3" ht="14.25">
      <c r="A7086" s="55">
        <v>70051000</v>
      </c>
      <c r="B7086" s="21" t="s">
        <v>6800</v>
      </c>
      <c r="C7086" s="21" t="s">
        <v>6813</v>
      </c>
    </row>
    <row r="7087" spans="1:3" ht="14.25">
      <c r="A7087" s="55">
        <v>70052100</v>
      </c>
      <c r="B7087" s="21" t="s">
        <v>6800</v>
      </c>
      <c r="C7087" s="21" t="s">
        <v>6814</v>
      </c>
    </row>
    <row r="7088" spans="1:3" ht="14.25">
      <c r="A7088" s="55">
        <v>70052900</v>
      </c>
      <c r="B7088" s="21" t="s">
        <v>6800</v>
      </c>
      <c r="C7088" s="21" t="s">
        <v>6815</v>
      </c>
    </row>
    <row r="7089" spans="1:3" ht="14.25">
      <c r="A7089" s="55">
        <v>70053000</v>
      </c>
      <c r="B7089" s="21" t="s">
        <v>6800</v>
      </c>
      <c r="C7089" s="21" t="s">
        <v>6816</v>
      </c>
    </row>
    <row r="7090" spans="1:3" ht="14.25">
      <c r="A7090" s="55">
        <v>70060000</v>
      </c>
      <c r="B7090" s="21" t="s">
        <v>6800</v>
      </c>
      <c r="C7090" s="21" t="s">
        <v>6817</v>
      </c>
    </row>
    <row r="7091" spans="1:3" ht="14.25">
      <c r="A7091" s="55">
        <v>70071100</v>
      </c>
      <c r="B7091" s="21" t="s">
        <v>6800</v>
      </c>
      <c r="C7091" s="21" t="s">
        <v>6818</v>
      </c>
    </row>
    <row r="7092" spans="1:3" ht="14.25">
      <c r="A7092" s="55">
        <v>70071900</v>
      </c>
      <c r="B7092" s="21" t="s">
        <v>6800</v>
      </c>
      <c r="C7092" s="21" t="s">
        <v>6819</v>
      </c>
    </row>
    <row r="7093" spans="1:3" ht="14.25">
      <c r="A7093" s="55">
        <v>70072100</v>
      </c>
      <c r="B7093" s="21" t="s">
        <v>6800</v>
      </c>
      <c r="C7093" s="21" t="s">
        <v>6820</v>
      </c>
    </row>
    <row r="7094" spans="1:3" ht="14.25">
      <c r="A7094" s="55">
        <v>70072900</v>
      </c>
      <c r="B7094" s="21" t="s">
        <v>6800</v>
      </c>
      <c r="C7094" s="21" t="s">
        <v>6821</v>
      </c>
    </row>
    <row r="7095" spans="1:3" ht="14.25">
      <c r="A7095" s="55">
        <v>70080000</v>
      </c>
      <c r="B7095" s="21" t="s">
        <v>6800</v>
      </c>
      <c r="C7095" s="21" t="s">
        <v>6822</v>
      </c>
    </row>
    <row r="7096" spans="1:3" ht="14.25">
      <c r="A7096" s="55">
        <v>70091000</v>
      </c>
      <c r="B7096" s="21" t="s">
        <v>6800</v>
      </c>
      <c r="C7096" s="21" t="s">
        <v>6823</v>
      </c>
    </row>
    <row r="7097" spans="1:3" ht="14.25">
      <c r="A7097" s="55">
        <v>70099100</v>
      </c>
      <c r="B7097" s="21" t="s">
        <v>6800</v>
      </c>
      <c r="C7097" s="21" t="s">
        <v>6824</v>
      </c>
    </row>
    <row r="7098" spans="1:3" ht="14.25">
      <c r="A7098" s="55">
        <v>70099200</v>
      </c>
      <c r="B7098" s="21" t="s">
        <v>6800</v>
      </c>
      <c r="C7098" s="21" t="s">
        <v>6825</v>
      </c>
    </row>
    <row r="7099" spans="1:3" ht="14.25">
      <c r="A7099" s="55">
        <v>70101000</v>
      </c>
      <c r="B7099" s="21" t="s">
        <v>6800</v>
      </c>
      <c r="C7099" s="21" t="s">
        <v>6826</v>
      </c>
    </row>
    <row r="7100" spans="1:3" ht="14.25">
      <c r="A7100" s="55">
        <v>70102000</v>
      </c>
      <c r="B7100" s="21" t="s">
        <v>6800</v>
      </c>
      <c r="C7100" s="21" t="s">
        <v>6827</v>
      </c>
    </row>
    <row r="7101" spans="1:3" ht="14.25">
      <c r="A7101" s="55">
        <v>70109011</v>
      </c>
      <c r="B7101" s="21" t="s">
        <v>6800</v>
      </c>
      <c r="C7101" s="21" t="s">
        <v>6828</v>
      </c>
    </row>
    <row r="7102" spans="1:3" ht="14.25">
      <c r="A7102" s="55">
        <v>70109012</v>
      </c>
      <c r="B7102" s="21" t="s">
        <v>6800</v>
      </c>
      <c r="C7102" s="21" t="s">
        <v>6829</v>
      </c>
    </row>
    <row r="7103" spans="1:3" ht="14.25">
      <c r="A7103" s="55">
        <v>70109021</v>
      </c>
      <c r="B7103" s="21" t="s">
        <v>6800</v>
      </c>
      <c r="C7103" s="21" t="s">
        <v>6830</v>
      </c>
    </row>
    <row r="7104" spans="1:3" ht="14.25">
      <c r="A7104" s="55">
        <v>70109022</v>
      </c>
      <c r="B7104" s="21" t="s">
        <v>6800</v>
      </c>
      <c r="C7104" s="21" t="s">
        <v>6831</v>
      </c>
    </row>
    <row r="7105" spans="1:3" ht="14.25">
      <c r="A7105" s="55">
        <v>70109090</v>
      </c>
      <c r="B7105" s="21" t="s">
        <v>6800</v>
      </c>
      <c r="C7105" s="21" t="s">
        <v>6832</v>
      </c>
    </row>
    <row r="7106" spans="1:3" ht="14.25">
      <c r="A7106" s="55">
        <v>70111010</v>
      </c>
      <c r="B7106" s="21" t="s">
        <v>6800</v>
      </c>
      <c r="C7106" s="21" t="s">
        <v>6833</v>
      </c>
    </row>
    <row r="7107" spans="1:3" ht="14.25">
      <c r="A7107" s="55">
        <v>70111021</v>
      </c>
      <c r="B7107" s="21" t="s">
        <v>6800</v>
      </c>
      <c r="C7107" s="21" t="s">
        <v>6834</v>
      </c>
    </row>
    <row r="7108" spans="1:3" ht="14.25">
      <c r="A7108" s="55">
        <v>70111029</v>
      </c>
      <c r="B7108" s="21" t="s">
        <v>6800</v>
      </c>
      <c r="C7108" s="21" t="s">
        <v>6835</v>
      </c>
    </row>
    <row r="7109" spans="1:3" ht="14.25">
      <c r="A7109" s="55">
        <v>70111090</v>
      </c>
      <c r="B7109" s="21" t="s">
        <v>6800</v>
      </c>
      <c r="C7109" s="21" t="s">
        <v>6836</v>
      </c>
    </row>
    <row r="7110" spans="1:3" ht="14.25">
      <c r="A7110" s="55">
        <v>70112000</v>
      </c>
      <c r="B7110" s="21" t="s">
        <v>6800</v>
      </c>
      <c r="C7110" s="21" t="s">
        <v>6837</v>
      </c>
    </row>
    <row r="7111" spans="1:3" ht="14.25">
      <c r="A7111" s="55">
        <v>70119000</v>
      </c>
      <c r="B7111" s="21" t="s">
        <v>6800</v>
      </c>
      <c r="C7111" s="21" t="s">
        <v>6838</v>
      </c>
    </row>
    <row r="7112" spans="1:3" ht="14.25">
      <c r="A7112" s="55">
        <v>70131000</v>
      </c>
      <c r="B7112" s="21" t="s">
        <v>6800</v>
      </c>
      <c r="C7112" s="21" t="s">
        <v>6839</v>
      </c>
    </row>
    <row r="7113" spans="1:3" ht="14.25">
      <c r="A7113" s="55">
        <v>70132200</v>
      </c>
      <c r="B7113" s="21" t="s">
        <v>6800</v>
      </c>
      <c r="C7113" s="21" t="s">
        <v>6840</v>
      </c>
    </row>
    <row r="7114" spans="1:3" ht="14.25">
      <c r="A7114" s="55">
        <v>70132800</v>
      </c>
      <c r="B7114" s="21" t="s">
        <v>6800</v>
      </c>
      <c r="C7114" s="21" t="s">
        <v>6841</v>
      </c>
    </row>
    <row r="7115" spans="1:3" ht="14.25">
      <c r="A7115" s="55">
        <v>70133300</v>
      </c>
      <c r="B7115" s="21" t="s">
        <v>6800</v>
      </c>
      <c r="C7115" s="21" t="s">
        <v>6842</v>
      </c>
    </row>
    <row r="7116" spans="1:3" ht="14.25">
      <c r="A7116" s="55">
        <v>70133700</v>
      </c>
      <c r="B7116" s="21" t="s">
        <v>6800</v>
      </c>
      <c r="C7116" s="21" t="s">
        <v>6843</v>
      </c>
    </row>
    <row r="7117" spans="1:3" ht="14.25">
      <c r="A7117" s="55">
        <v>70134100</v>
      </c>
      <c r="B7117" s="21" t="s">
        <v>6800</v>
      </c>
      <c r="C7117" s="21" t="s">
        <v>6844</v>
      </c>
    </row>
    <row r="7118" spans="1:3" ht="14.25">
      <c r="A7118" s="55">
        <v>70134210</v>
      </c>
      <c r="B7118" s="21" t="s">
        <v>6800</v>
      </c>
      <c r="C7118" s="21" t="s">
        <v>6845</v>
      </c>
    </row>
    <row r="7119" spans="1:3" ht="14.25">
      <c r="A7119" s="55">
        <v>70134290</v>
      </c>
      <c r="B7119" s="21" t="s">
        <v>6800</v>
      </c>
      <c r="C7119" s="21" t="s">
        <v>6846</v>
      </c>
    </row>
    <row r="7120" spans="1:3" ht="14.25">
      <c r="A7120" s="55">
        <v>70134900</v>
      </c>
      <c r="B7120" s="21" t="s">
        <v>6800</v>
      </c>
      <c r="C7120" s="21" t="s">
        <v>6847</v>
      </c>
    </row>
    <row r="7121" spans="1:3" ht="14.25">
      <c r="A7121" s="55">
        <v>70139110</v>
      </c>
      <c r="B7121" s="21" t="s">
        <v>6800</v>
      </c>
      <c r="C7121" s="21" t="s">
        <v>6848</v>
      </c>
    </row>
    <row r="7122" spans="1:3" ht="14.25">
      <c r="A7122" s="55">
        <v>70139190</v>
      </c>
      <c r="B7122" s="21" t="s">
        <v>6800</v>
      </c>
      <c r="C7122" s="21" t="s">
        <v>6849</v>
      </c>
    </row>
    <row r="7123" spans="1:3" ht="14.25">
      <c r="A7123" s="55">
        <v>70139900</v>
      </c>
      <c r="B7123" s="21" t="s">
        <v>6800</v>
      </c>
      <c r="C7123" s="21" t="s">
        <v>6850</v>
      </c>
    </row>
    <row r="7124" spans="1:3" ht="14.25">
      <c r="A7124" s="55">
        <v>70140000</v>
      </c>
      <c r="B7124" s="21" t="s">
        <v>6800</v>
      </c>
      <c r="C7124" s="21" t="s">
        <v>6851</v>
      </c>
    </row>
    <row r="7125" spans="1:3" ht="14.25">
      <c r="A7125" s="55">
        <v>70151010</v>
      </c>
      <c r="B7125" s="21" t="s">
        <v>6800</v>
      </c>
      <c r="C7125" s="21" t="s">
        <v>6852</v>
      </c>
    </row>
    <row r="7126" spans="1:3" ht="14.25">
      <c r="A7126" s="55">
        <v>70151091</v>
      </c>
      <c r="B7126" s="21" t="s">
        <v>6800</v>
      </c>
      <c r="C7126" s="21" t="s">
        <v>6853</v>
      </c>
    </row>
    <row r="7127" spans="1:3" ht="14.25">
      <c r="A7127" s="55">
        <v>70151092</v>
      </c>
      <c r="B7127" s="21" t="s">
        <v>6800</v>
      </c>
      <c r="C7127" s="21" t="s">
        <v>6854</v>
      </c>
    </row>
    <row r="7128" spans="1:3" ht="14.25">
      <c r="A7128" s="55">
        <v>70159010</v>
      </c>
      <c r="B7128" s="21" t="s">
        <v>6800</v>
      </c>
      <c r="C7128" s="21" t="s">
        <v>6855</v>
      </c>
    </row>
    <row r="7129" spans="1:3" ht="14.25">
      <c r="A7129" s="55">
        <v>70159020</v>
      </c>
      <c r="B7129" s="21" t="s">
        <v>6800</v>
      </c>
      <c r="C7129" s="21" t="s">
        <v>6856</v>
      </c>
    </row>
    <row r="7130" spans="1:3" ht="14.25">
      <c r="A7130" s="55">
        <v>70159030</v>
      </c>
      <c r="B7130" s="21" t="s">
        <v>6800</v>
      </c>
      <c r="C7130" s="21" t="s">
        <v>6857</v>
      </c>
    </row>
    <row r="7131" spans="1:3" ht="14.25">
      <c r="A7131" s="55">
        <v>70159090</v>
      </c>
      <c r="B7131" s="21" t="s">
        <v>6800</v>
      </c>
      <c r="C7131" s="21" t="s">
        <v>6858</v>
      </c>
    </row>
    <row r="7132" spans="1:3" ht="14.25">
      <c r="A7132" s="55">
        <v>70161000</v>
      </c>
      <c r="B7132" s="21" t="s">
        <v>6800</v>
      </c>
      <c r="C7132" s="21" t="s">
        <v>6859</v>
      </c>
    </row>
    <row r="7133" spans="1:3" ht="14.25">
      <c r="A7133" s="55">
        <v>70169000</v>
      </c>
      <c r="B7133" s="21" t="s">
        <v>6800</v>
      </c>
      <c r="C7133" s="21" t="s">
        <v>6860</v>
      </c>
    </row>
    <row r="7134" spans="1:3" ht="14.25">
      <c r="A7134" s="55">
        <v>70171000</v>
      </c>
      <c r="B7134" s="21" t="s">
        <v>6800</v>
      </c>
      <c r="C7134" s="21" t="s">
        <v>6861</v>
      </c>
    </row>
    <row r="7135" spans="1:3" ht="14.25">
      <c r="A7135" s="55">
        <v>70172000</v>
      </c>
      <c r="B7135" s="21" t="s">
        <v>6800</v>
      </c>
      <c r="C7135" s="21" t="s">
        <v>6862</v>
      </c>
    </row>
    <row r="7136" spans="1:3" ht="14.25">
      <c r="A7136" s="55">
        <v>70179000</v>
      </c>
      <c r="B7136" s="21" t="s">
        <v>6800</v>
      </c>
      <c r="C7136" s="21" t="s">
        <v>6863</v>
      </c>
    </row>
    <row r="7137" spans="1:3" ht="14.25">
      <c r="A7137" s="55">
        <v>70181010</v>
      </c>
      <c r="B7137" s="21" t="s">
        <v>6800</v>
      </c>
      <c r="C7137" s="21" t="s">
        <v>6864</v>
      </c>
    </row>
    <row r="7138" spans="1:3" ht="14.25">
      <c r="A7138" s="55">
        <v>70181020</v>
      </c>
      <c r="B7138" s="21" t="s">
        <v>6800</v>
      </c>
      <c r="C7138" s="21" t="s">
        <v>6865</v>
      </c>
    </row>
    <row r="7139" spans="1:3" ht="14.25">
      <c r="A7139" s="55">
        <v>70181090</v>
      </c>
      <c r="B7139" s="21" t="s">
        <v>6800</v>
      </c>
      <c r="C7139" s="21" t="s">
        <v>6866</v>
      </c>
    </row>
    <row r="7140" spans="1:3" ht="14.25">
      <c r="A7140" s="55">
        <v>70182000</v>
      </c>
      <c r="B7140" s="21" t="s">
        <v>6800</v>
      </c>
      <c r="C7140" s="21" t="s">
        <v>6867</v>
      </c>
    </row>
    <row r="7141" spans="1:3" ht="14.25">
      <c r="A7141" s="55">
        <v>70189000</v>
      </c>
      <c r="B7141" s="21" t="s">
        <v>6800</v>
      </c>
      <c r="C7141" s="21" t="s">
        <v>6868</v>
      </c>
    </row>
    <row r="7142" spans="1:3" ht="14.25">
      <c r="A7142" s="55">
        <v>70191100</v>
      </c>
      <c r="B7142" s="21" t="s">
        <v>6800</v>
      </c>
      <c r="C7142" s="21" t="s">
        <v>6869</v>
      </c>
    </row>
    <row r="7143" spans="1:3" ht="14.25">
      <c r="A7143" s="55">
        <v>70191210</v>
      </c>
      <c r="B7143" s="21" t="s">
        <v>6800</v>
      </c>
      <c r="C7143" s="21" t="s">
        <v>6870</v>
      </c>
    </row>
    <row r="7144" spans="1:3" ht="14.25">
      <c r="A7144" s="55">
        <v>70191290</v>
      </c>
      <c r="B7144" s="21" t="s">
        <v>6800</v>
      </c>
      <c r="C7144" s="21" t="s">
        <v>6871</v>
      </c>
    </row>
    <row r="7145" spans="1:3" ht="14.25">
      <c r="A7145" s="55">
        <v>70191900</v>
      </c>
      <c r="B7145" s="21" t="s">
        <v>6800</v>
      </c>
      <c r="C7145" s="21" t="s">
        <v>6872</v>
      </c>
    </row>
    <row r="7146" spans="1:3" ht="14.25">
      <c r="A7146" s="55">
        <v>70193100</v>
      </c>
      <c r="B7146" s="21" t="s">
        <v>6800</v>
      </c>
      <c r="C7146" s="21" t="s">
        <v>6873</v>
      </c>
    </row>
    <row r="7147" spans="1:3" ht="14.25">
      <c r="A7147" s="55">
        <v>70193200</v>
      </c>
      <c r="B7147" s="21" t="s">
        <v>6800</v>
      </c>
      <c r="C7147" s="21" t="s">
        <v>6874</v>
      </c>
    </row>
    <row r="7148" spans="1:3" ht="14.25">
      <c r="A7148" s="55">
        <v>70193900</v>
      </c>
      <c r="B7148" s="21" t="s">
        <v>6800</v>
      </c>
      <c r="C7148" s="21" t="s">
        <v>6875</v>
      </c>
    </row>
    <row r="7149" spans="1:3" ht="14.25">
      <c r="A7149" s="55">
        <v>70194000</v>
      </c>
      <c r="B7149" s="21" t="s">
        <v>6800</v>
      </c>
      <c r="C7149" s="21" t="s">
        <v>6876</v>
      </c>
    </row>
    <row r="7150" spans="1:3" ht="14.25">
      <c r="A7150" s="55">
        <v>70195100</v>
      </c>
      <c r="B7150" s="21" t="s">
        <v>6800</v>
      </c>
      <c r="C7150" s="21" t="s">
        <v>6877</v>
      </c>
    </row>
    <row r="7151" spans="1:3" ht="14.25">
      <c r="A7151" s="55">
        <v>70195210</v>
      </c>
      <c r="B7151" s="21" t="s">
        <v>6800</v>
      </c>
      <c r="C7151" s="21" t="s">
        <v>6878</v>
      </c>
    </row>
    <row r="7152" spans="1:3" ht="14.25">
      <c r="A7152" s="55">
        <v>70195290</v>
      </c>
      <c r="B7152" s="21" t="s">
        <v>6800</v>
      </c>
      <c r="C7152" s="21" t="s">
        <v>6879</v>
      </c>
    </row>
    <row r="7153" spans="1:3" ht="14.25">
      <c r="A7153" s="55">
        <v>70195900</v>
      </c>
      <c r="B7153" s="21" t="s">
        <v>6800</v>
      </c>
      <c r="C7153" s="21" t="s">
        <v>6880</v>
      </c>
    </row>
    <row r="7154" spans="1:3" ht="14.25">
      <c r="A7154" s="55">
        <v>70199010</v>
      </c>
      <c r="B7154" s="21" t="s">
        <v>6800</v>
      </c>
      <c r="C7154" s="21" t="s">
        <v>6881</v>
      </c>
    </row>
    <row r="7155" spans="1:3" ht="14.25">
      <c r="A7155" s="55">
        <v>70199090</v>
      </c>
      <c r="B7155" s="21" t="s">
        <v>6800</v>
      </c>
      <c r="C7155" s="21" t="s">
        <v>6882</v>
      </c>
    </row>
    <row r="7156" spans="1:3" ht="14.25">
      <c r="A7156" s="55">
        <v>70200010</v>
      </c>
      <c r="B7156" s="21" t="s">
        <v>6800</v>
      </c>
      <c r="C7156" s="21" t="s">
        <v>6883</v>
      </c>
    </row>
    <row r="7157" spans="1:3" ht="14.25">
      <c r="A7157" s="55">
        <v>70200090</v>
      </c>
      <c r="B7157" s="21" t="s">
        <v>6800</v>
      </c>
      <c r="C7157" s="21" t="s">
        <v>6884</v>
      </c>
    </row>
    <row r="7158" spans="1:3" ht="14.25">
      <c r="A7158" s="55">
        <v>71011000</v>
      </c>
      <c r="B7158" s="21" t="s">
        <v>6885</v>
      </c>
      <c r="C7158" s="21" t="s">
        <v>6886</v>
      </c>
    </row>
    <row r="7159" spans="1:3" ht="14.25">
      <c r="A7159" s="55">
        <v>71012100</v>
      </c>
      <c r="B7159" s="21" t="s">
        <v>6885</v>
      </c>
      <c r="C7159" s="21" t="s">
        <v>6887</v>
      </c>
    </row>
    <row r="7160" spans="1:3" ht="14.25">
      <c r="A7160" s="55">
        <v>71012200</v>
      </c>
      <c r="B7160" s="21" t="s">
        <v>6885</v>
      </c>
      <c r="C7160" s="21" t="s">
        <v>6888</v>
      </c>
    </row>
    <row r="7161" spans="1:3" ht="14.25">
      <c r="A7161" s="55">
        <v>71021000</v>
      </c>
      <c r="B7161" s="21" t="s">
        <v>6885</v>
      </c>
      <c r="C7161" s="21" t="s">
        <v>6889</v>
      </c>
    </row>
    <row r="7162" spans="1:3" ht="14.25">
      <c r="A7162" s="55">
        <v>71022100</v>
      </c>
      <c r="B7162" s="21" t="s">
        <v>6885</v>
      </c>
      <c r="C7162" s="21" t="s">
        <v>6890</v>
      </c>
    </row>
    <row r="7163" spans="1:3" ht="14.25">
      <c r="A7163" s="55">
        <v>71022900</v>
      </c>
      <c r="B7163" s="21" t="s">
        <v>6885</v>
      </c>
      <c r="C7163" s="21" t="s">
        <v>6891</v>
      </c>
    </row>
    <row r="7164" spans="1:3" ht="14.25">
      <c r="A7164" s="55">
        <v>71023100</v>
      </c>
      <c r="B7164" s="21" t="s">
        <v>6885</v>
      </c>
      <c r="C7164" s="21" t="s">
        <v>6892</v>
      </c>
    </row>
    <row r="7165" spans="1:3" ht="14.25">
      <c r="A7165" s="55">
        <v>71023900</v>
      </c>
      <c r="B7165" s="21" t="s">
        <v>6885</v>
      </c>
      <c r="C7165" s="21" t="s">
        <v>6893</v>
      </c>
    </row>
    <row r="7166" spans="1:3" ht="14.25">
      <c r="A7166" s="55">
        <v>71031000</v>
      </c>
      <c r="B7166" s="21" t="s">
        <v>6885</v>
      </c>
      <c r="C7166" s="21" t="s">
        <v>6894</v>
      </c>
    </row>
    <row r="7167" spans="1:3" ht="14.25">
      <c r="A7167" s="55">
        <v>71039100</v>
      </c>
      <c r="B7167" s="21" t="s">
        <v>6885</v>
      </c>
      <c r="C7167" s="21" t="s">
        <v>6895</v>
      </c>
    </row>
    <row r="7168" spans="1:3" ht="14.25">
      <c r="A7168" s="55">
        <v>71039900</v>
      </c>
      <c r="B7168" s="21" t="s">
        <v>6885</v>
      </c>
      <c r="C7168" s="21" t="s">
        <v>6896</v>
      </c>
    </row>
    <row r="7169" spans="1:3" ht="14.25">
      <c r="A7169" s="55">
        <v>71041000</v>
      </c>
      <c r="B7169" s="21" t="s">
        <v>6885</v>
      </c>
      <c r="C7169" s="21" t="s">
        <v>6897</v>
      </c>
    </row>
    <row r="7170" spans="1:3" ht="14.25">
      <c r="A7170" s="55">
        <v>71042010</v>
      </c>
      <c r="B7170" s="21" t="s">
        <v>6885</v>
      </c>
      <c r="C7170" s="21" t="s">
        <v>6898</v>
      </c>
    </row>
    <row r="7171" spans="1:3" ht="14.25">
      <c r="A7171" s="55">
        <v>71042090</v>
      </c>
      <c r="B7171" s="21" t="s">
        <v>6885</v>
      </c>
      <c r="C7171" s="21" t="s">
        <v>6899</v>
      </c>
    </row>
    <row r="7172" spans="1:3" ht="14.25">
      <c r="A7172" s="55">
        <v>71049000</v>
      </c>
      <c r="B7172" s="21" t="s">
        <v>6885</v>
      </c>
      <c r="C7172" s="21" t="s">
        <v>6900</v>
      </c>
    </row>
    <row r="7173" spans="1:3" ht="14.25">
      <c r="A7173" s="55">
        <v>71051000</v>
      </c>
      <c r="B7173" s="21" t="s">
        <v>6885</v>
      </c>
      <c r="C7173" s="21" t="s">
        <v>6901</v>
      </c>
    </row>
    <row r="7174" spans="1:3" ht="14.25">
      <c r="A7174" s="55">
        <v>71059000</v>
      </c>
      <c r="B7174" s="21" t="s">
        <v>6885</v>
      </c>
      <c r="C7174" s="21" t="s">
        <v>6902</v>
      </c>
    </row>
    <row r="7175" spans="1:3" ht="14.25">
      <c r="A7175" s="55">
        <v>71061000</v>
      </c>
      <c r="B7175" s="21" t="s">
        <v>6885</v>
      </c>
      <c r="C7175" s="21" t="s">
        <v>6903</v>
      </c>
    </row>
    <row r="7176" spans="1:3" ht="14.25">
      <c r="A7176" s="55">
        <v>71069100</v>
      </c>
      <c r="B7176" s="21" t="s">
        <v>6885</v>
      </c>
      <c r="C7176" s="21" t="s">
        <v>6904</v>
      </c>
    </row>
    <row r="7177" spans="1:3" ht="14.25">
      <c r="A7177" s="55">
        <v>71069210</v>
      </c>
      <c r="B7177" s="21" t="s">
        <v>6885</v>
      </c>
      <c r="C7177" s="21" t="s">
        <v>6905</v>
      </c>
    </row>
    <row r="7178" spans="1:3" ht="14.25">
      <c r="A7178" s="55">
        <v>71069220</v>
      </c>
      <c r="B7178" s="21" t="s">
        <v>6885</v>
      </c>
      <c r="C7178" s="21" t="s">
        <v>6906</v>
      </c>
    </row>
    <row r="7179" spans="1:3" ht="14.25">
      <c r="A7179" s="55">
        <v>71069290</v>
      </c>
      <c r="B7179" s="21" t="s">
        <v>6885</v>
      </c>
      <c r="C7179" s="21" t="s">
        <v>6907</v>
      </c>
    </row>
    <row r="7180" spans="1:3" ht="14.25">
      <c r="A7180" s="55">
        <v>71070000</v>
      </c>
      <c r="B7180" s="21" t="s">
        <v>6885</v>
      </c>
      <c r="C7180" s="21" t="s">
        <v>6908</v>
      </c>
    </row>
    <row r="7181" spans="1:3" ht="14.25">
      <c r="A7181" s="55">
        <v>71081100</v>
      </c>
      <c r="B7181" s="21" t="s">
        <v>6885</v>
      </c>
      <c r="C7181" s="21" t="s">
        <v>6909</v>
      </c>
    </row>
    <row r="7182" spans="1:3" ht="14.25">
      <c r="A7182" s="55">
        <v>71081210</v>
      </c>
      <c r="B7182" s="21" t="s">
        <v>6885</v>
      </c>
      <c r="C7182" s="21" t="s">
        <v>6910</v>
      </c>
    </row>
    <row r="7183" spans="1:3" ht="14.25">
      <c r="A7183" s="55">
        <v>71081290</v>
      </c>
      <c r="B7183" s="21" t="s">
        <v>6885</v>
      </c>
      <c r="C7183" s="21" t="s">
        <v>6911</v>
      </c>
    </row>
    <row r="7184" spans="1:3" ht="14.25">
      <c r="A7184" s="55">
        <v>71081310</v>
      </c>
      <c r="B7184" s="21" t="s">
        <v>6885</v>
      </c>
      <c r="C7184" s="21" t="s">
        <v>6912</v>
      </c>
    </row>
    <row r="7185" spans="1:3" ht="14.25">
      <c r="A7185" s="55">
        <v>71081390</v>
      </c>
      <c r="B7185" s="21" t="s">
        <v>6885</v>
      </c>
      <c r="C7185" s="21" t="s">
        <v>6913</v>
      </c>
    </row>
    <row r="7186" spans="1:3" ht="14.25">
      <c r="A7186" s="55">
        <v>71082000</v>
      </c>
      <c r="B7186" s="21" t="s">
        <v>6885</v>
      </c>
      <c r="C7186" s="21" t="s">
        <v>6914</v>
      </c>
    </row>
    <row r="7187" spans="1:3" ht="14.25">
      <c r="A7187" s="55">
        <v>71090000</v>
      </c>
      <c r="B7187" s="21" t="s">
        <v>6885</v>
      </c>
      <c r="C7187" s="21" t="s">
        <v>6915</v>
      </c>
    </row>
    <row r="7188" spans="1:3" ht="14.25">
      <c r="A7188" s="55">
        <v>71101100</v>
      </c>
      <c r="B7188" s="21" t="s">
        <v>6885</v>
      </c>
      <c r="C7188" s="21" t="s">
        <v>6916</v>
      </c>
    </row>
    <row r="7189" spans="1:3" ht="14.25">
      <c r="A7189" s="55">
        <v>71101910</v>
      </c>
      <c r="B7189" s="21" t="s">
        <v>6885</v>
      </c>
      <c r="C7189" s="21" t="s">
        <v>6917</v>
      </c>
    </row>
    <row r="7190" spans="1:3" ht="14.25">
      <c r="A7190" s="55">
        <v>71101990</v>
      </c>
      <c r="B7190" s="21" t="s">
        <v>6885</v>
      </c>
      <c r="C7190" s="21" t="s">
        <v>6918</v>
      </c>
    </row>
    <row r="7191" spans="1:3" ht="14.25">
      <c r="A7191" s="55">
        <v>71102100</v>
      </c>
      <c r="B7191" s="21" t="s">
        <v>6885</v>
      </c>
      <c r="C7191" s="21" t="s">
        <v>6919</v>
      </c>
    </row>
    <row r="7192" spans="1:3" ht="14.25">
      <c r="A7192" s="55">
        <v>71102900</v>
      </c>
      <c r="B7192" s="21" t="s">
        <v>6885</v>
      </c>
      <c r="C7192" s="21" t="s">
        <v>6920</v>
      </c>
    </row>
    <row r="7193" spans="1:3" ht="14.25">
      <c r="A7193" s="55">
        <v>71103100</v>
      </c>
      <c r="B7193" s="21" t="s">
        <v>6885</v>
      </c>
      <c r="C7193" s="21" t="s">
        <v>6921</v>
      </c>
    </row>
    <row r="7194" spans="1:3" ht="14.25">
      <c r="A7194" s="55">
        <v>71103900</v>
      </c>
      <c r="B7194" s="21" t="s">
        <v>6885</v>
      </c>
      <c r="C7194" s="21" t="s">
        <v>6922</v>
      </c>
    </row>
    <row r="7195" spans="1:3" ht="14.25">
      <c r="A7195" s="55">
        <v>71104100</v>
      </c>
      <c r="B7195" s="21" t="s">
        <v>6885</v>
      </c>
      <c r="C7195" s="21" t="s">
        <v>6923</v>
      </c>
    </row>
    <row r="7196" spans="1:3" ht="14.25">
      <c r="A7196" s="55">
        <v>71104900</v>
      </c>
      <c r="B7196" s="21" t="s">
        <v>6885</v>
      </c>
      <c r="C7196" s="21" t="s">
        <v>6924</v>
      </c>
    </row>
    <row r="7197" spans="1:3" ht="14.25">
      <c r="A7197" s="55">
        <v>71110000</v>
      </c>
      <c r="B7197" s="21" t="s">
        <v>6885</v>
      </c>
      <c r="C7197" s="21" t="s">
        <v>6925</v>
      </c>
    </row>
    <row r="7198" spans="1:3" ht="14.25">
      <c r="A7198" s="55">
        <v>71123010</v>
      </c>
      <c r="B7198" s="21" t="s">
        <v>6885</v>
      </c>
      <c r="C7198" s="21" t="s">
        <v>6926</v>
      </c>
    </row>
    <row r="7199" spans="1:3" ht="14.25">
      <c r="A7199" s="55">
        <v>71123020</v>
      </c>
      <c r="B7199" s="21" t="s">
        <v>6885</v>
      </c>
      <c r="C7199" s="21" t="s">
        <v>6927</v>
      </c>
    </row>
    <row r="7200" spans="1:3" ht="14.25">
      <c r="A7200" s="55">
        <v>71123090</v>
      </c>
      <c r="B7200" s="21" t="s">
        <v>6885</v>
      </c>
      <c r="C7200" s="21" t="s">
        <v>6928</v>
      </c>
    </row>
    <row r="7201" spans="1:3" ht="14.25">
      <c r="A7201" s="55">
        <v>71129100</v>
      </c>
      <c r="B7201" s="21" t="s">
        <v>6885</v>
      </c>
      <c r="C7201" s="21" t="s">
        <v>6929</v>
      </c>
    </row>
    <row r="7202" spans="1:3" ht="14.25">
      <c r="A7202" s="55">
        <v>71129200</v>
      </c>
      <c r="B7202" s="21" t="s">
        <v>6885</v>
      </c>
      <c r="C7202" s="21" t="s">
        <v>6930</v>
      </c>
    </row>
    <row r="7203" spans="1:3" ht="14.25">
      <c r="A7203" s="55">
        <v>71129900</v>
      </c>
      <c r="B7203" s="21" t="s">
        <v>6885</v>
      </c>
      <c r="C7203" s="21" t="s">
        <v>6931</v>
      </c>
    </row>
    <row r="7204" spans="1:3" ht="14.25">
      <c r="A7204" s="55">
        <v>71131100</v>
      </c>
      <c r="B7204" s="21" t="s">
        <v>6885</v>
      </c>
      <c r="C7204" s="21" t="s">
        <v>6932</v>
      </c>
    </row>
    <row r="7205" spans="1:3" ht="14.25">
      <c r="A7205" s="55">
        <v>71131900</v>
      </c>
      <c r="B7205" s="21" t="s">
        <v>6885</v>
      </c>
      <c r="C7205" s="21" t="s">
        <v>6933</v>
      </c>
    </row>
    <row r="7206" spans="1:3" ht="14.25">
      <c r="A7206" s="55">
        <v>71132000</v>
      </c>
      <c r="B7206" s="21" t="s">
        <v>6885</v>
      </c>
      <c r="C7206" s="21" t="s">
        <v>6934</v>
      </c>
    </row>
    <row r="7207" spans="1:3" ht="14.25">
      <c r="A7207" s="55">
        <v>71141100</v>
      </c>
      <c r="B7207" s="21" t="s">
        <v>6885</v>
      </c>
      <c r="C7207" s="21" t="s">
        <v>6935</v>
      </c>
    </row>
    <row r="7208" spans="1:3" ht="14.25">
      <c r="A7208" s="55">
        <v>71141900</v>
      </c>
      <c r="B7208" s="21" t="s">
        <v>6885</v>
      </c>
      <c r="C7208" s="21" t="s">
        <v>6936</v>
      </c>
    </row>
    <row r="7209" spans="1:3" ht="14.25">
      <c r="A7209" s="55">
        <v>71142000</v>
      </c>
      <c r="B7209" s="21" t="s">
        <v>6885</v>
      </c>
      <c r="C7209" s="21" t="s">
        <v>6937</v>
      </c>
    </row>
    <row r="7210" spans="1:3" ht="14.25">
      <c r="A7210" s="55">
        <v>71151000</v>
      </c>
      <c r="B7210" s="21" t="s">
        <v>6885</v>
      </c>
      <c r="C7210" s="21" t="s">
        <v>6938</v>
      </c>
    </row>
    <row r="7211" spans="1:3" ht="14.25">
      <c r="A7211" s="55">
        <v>71159000</v>
      </c>
      <c r="B7211" s="21" t="s">
        <v>6885</v>
      </c>
      <c r="C7211" s="21" t="s">
        <v>6939</v>
      </c>
    </row>
    <row r="7212" spans="1:3" ht="14.25">
      <c r="A7212" s="55">
        <v>71161000</v>
      </c>
      <c r="B7212" s="21" t="s">
        <v>6885</v>
      </c>
      <c r="C7212" s="21" t="s">
        <v>6940</v>
      </c>
    </row>
    <row r="7213" spans="1:3" ht="14.25">
      <c r="A7213" s="55">
        <v>71162010</v>
      </c>
      <c r="B7213" s="21" t="s">
        <v>6885</v>
      </c>
      <c r="C7213" s="21" t="s">
        <v>6941</v>
      </c>
    </row>
    <row r="7214" spans="1:3" ht="14.25">
      <c r="A7214" s="55">
        <v>71162020</v>
      </c>
      <c r="B7214" s="21" t="s">
        <v>6885</v>
      </c>
      <c r="C7214" s="21" t="s">
        <v>6942</v>
      </c>
    </row>
    <row r="7215" spans="1:3" ht="14.25">
      <c r="A7215" s="55">
        <v>71162090</v>
      </c>
      <c r="B7215" s="21" t="s">
        <v>6885</v>
      </c>
      <c r="C7215" s="21" t="s">
        <v>6943</v>
      </c>
    </row>
    <row r="7216" spans="1:3" ht="14.25">
      <c r="A7216" s="55">
        <v>71171100</v>
      </c>
      <c r="B7216" s="21" t="s">
        <v>6885</v>
      </c>
      <c r="C7216" s="21" t="s">
        <v>6944</v>
      </c>
    </row>
    <row r="7217" spans="1:3" ht="14.25">
      <c r="A7217" s="55">
        <v>71171900</v>
      </c>
      <c r="B7217" s="21" t="s">
        <v>6885</v>
      </c>
      <c r="C7217" s="21" t="s">
        <v>6945</v>
      </c>
    </row>
    <row r="7218" spans="1:3" ht="14.25">
      <c r="A7218" s="55">
        <v>71179000</v>
      </c>
      <c r="B7218" s="21" t="s">
        <v>6885</v>
      </c>
      <c r="C7218" s="21" t="s">
        <v>6946</v>
      </c>
    </row>
    <row r="7219" spans="1:3" ht="14.25">
      <c r="A7219" s="55">
        <v>71181010</v>
      </c>
      <c r="B7219" s="21" t="s">
        <v>6885</v>
      </c>
      <c r="C7219" s="21" t="s">
        <v>6947</v>
      </c>
    </row>
    <row r="7220" spans="1:3" ht="14.25">
      <c r="A7220" s="55">
        <v>71181090</v>
      </c>
      <c r="B7220" s="21" t="s">
        <v>6885</v>
      </c>
      <c r="C7220" s="21" t="s">
        <v>6948</v>
      </c>
    </row>
    <row r="7221" spans="1:3" ht="14.25">
      <c r="A7221" s="55">
        <v>71189000</v>
      </c>
      <c r="B7221" s="21" t="s">
        <v>6885</v>
      </c>
      <c r="C7221" s="21" t="s">
        <v>6949</v>
      </c>
    </row>
    <row r="7222" spans="1:3" ht="14.25">
      <c r="A7222" s="55">
        <v>72011000</v>
      </c>
      <c r="B7222" s="21" t="s">
        <v>6950</v>
      </c>
      <c r="C7222" s="21" t="s">
        <v>6951</v>
      </c>
    </row>
    <row r="7223" spans="1:3" ht="14.25">
      <c r="A7223" s="55">
        <v>72012000</v>
      </c>
      <c r="B7223" s="21" t="s">
        <v>6950</v>
      </c>
      <c r="C7223" s="21" t="s">
        <v>6952</v>
      </c>
    </row>
    <row r="7224" spans="1:3" ht="14.25">
      <c r="A7224" s="55">
        <v>72015000</v>
      </c>
      <c r="B7224" s="21" t="s">
        <v>6950</v>
      </c>
      <c r="C7224" s="21" t="s">
        <v>6953</v>
      </c>
    </row>
    <row r="7225" spans="1:3" ht="14.25">
      <c r="A7225" s="55">
        <v>72021100</v>
      </c>
      <c r="B7225" s="21" t="s">
        <v>6950</v>
      </c>
      <c r="C7225" s="21" t="s">
        <v>6954</v>
      </c>
    </row>
    <row r="7226" spans="1:3" ht="14.25">
      <c r="A7226" s="55">
        <v>72021900</v>
      </c>
      <c r="B7226" s="21" t="s">
        <v>6950</v>
      </c>
      <c r="C7226" s="21" t="s">
        <v>6955</v>
      </c>
    </row>
    <row r="7227" spans="1:3" ht="14.25">
      <c r="A7227" s="55">
        <v>72022100</v>
      </c>
      <c r="B7227" s="21" t="s">
        <v>6950</v>
      </c>
      <c r="C7227" s="21" t="s">
        <v>6956</v>
      </c>
    </row>
    <row r="7228" spans="1:3" ht="14.25">
      <c r="A7228" s="55">
        <v>72022900</v>
      </c>
      <c r="B7228" s="21" t="s">
        <v>6950</v>
      </c>
      <c r="C7228" s="21" t="s">
        <v>6957</v>
      </c>
    </row>
    <row r="7229" spans="1:3" ht="14.25">
      <c r="A7229" s="55">
        <v>72023000</v>
      </c>
      <c r="B7229" s="21" t="s">
        <v>6950</v>
      </c>
      <c r="C7229" s="21" t="s">
        <v>6958</v>
      </c>
    </row>
    <row r="7230" spans="1:3" ht="14.25">
      <c r="A7230" s="55">
        <v>72024100</v>
      </c>
      <c r="B7230" s="21" t="s">
        <v>6950</v>
      </c>
      <c r="C7230" s="21" t="s">
        <v>6959</v>
      </c>
    </row>
    <row r="7231" spans="1:3" ht="14.25">
      <c r="A7231" s="55">
        <v>72024900</v>
      </c>
      <c r="B7231" s="21" t="s">
        <v>6950</v>
      </c>
      <c r="C7231" s="21" t="s">
        <v>6960</v>
      </c>
    </row>
    <row r="7232" spans="1:3" ht="14.25">
      <c r="A7232" s="55">
        <v>72025000</v>
      </c>
      <c r="B7232" s="21" t="s">
        <v>6950</v>
      </c>
      <c r="C7232" s="21" t="s">
        <v>6961</v>
      </c>
    </row>
    <row r="7233" spans="1:3" ht="14.25">
      <c r="A7233" s="55">
        <v>72026000</v>
      </c>
      <c r="B7233" s="21" t="s">
        <v>6950</v>
      </c>
      <c r="C7233" s="21" t="s">
        <v>6962</v>
      </c>
    </row>
    <row r="7234" spans="1:3" ht="14.25">
      <c r="A7234" s="55">
        <v>72027000</v>
      </c>
      <c r="B7234" s="21" t="s">
        <v>6950</v>
      </c>
      <c r="C7234" s="21" t="s">
        <v>6963</v>
      </c>
    </row>
    <row r="7235" spans="1:3" ht="14.25">
      <c r="A7235" s="55">
        <v>72028000</v>
      </c>
      <c r="B7235" s="21" t="s">
        <v>6950</v>
      </c>
      <c r="C7235" s="21" t="s">
        <v>6964</v>
      </c>
    </row>
    <row r="7236" spans="1:3" ht="14.25">
      <c r="A7236" s="55">
        <v>72029100</v>
      </c>
      <c r="B7236" s="21" t="s">
        <v>6950</v>
      </c>
      <c r="C7236" s="21" t="s">
        <v>6965</v>
      </c>
    </row>
    <row r="7237" spans="1:3" ht="14.25">
      <c r="A7237" s="55">
        <v>72029200</v>
      </c>
      <c r="B7237" s="21" t="s">
        <v>6950</v>
      </c>
      <c r="C7237" s="21" t="s">
        <v>6966</v>
      </c>
    </row>
    <row r="7238" spans="1:3" ht="14.25">
      <c r="A7238" s="55">
        <v>72029300</v>
      </c>
      <c r="B7238" s="21" t="s">
        <v>6950</v>
      </c>
      <c r="C7238" s="21" t="s">
        <v>6967</v>
      </c>
    </row>
    <row r="7239" spans="1:3" ht="14.25">
      <c r="A7239" s="55">
        <v>72029910</v>
      </c>
      <c r="B7239" s="21" t="s">
        <v>6950</v>
      </c>
      <c r="C7239" s="21" t="s">
        <v>6968</v>
      </c>
    </row>
    <row r="7240" spans="1:3" ht="14.25">
      <c r="A7240" s="55">
        <v>72029990</v>
      </c>
      <c r="B7240" s="21" t="s">
        <v>6950</v>
      </c>
      <c r="C7240" s="21" t="s">
        <v>6969</v>
      </c>
    </row>
    <row r="7241" spans="1:3" ht="14.25">
      <c r="A7241" s="55">
        <v>72031000</v>
      </c>
      <c r="B7241" s="21" t="s">
        <v>6950</v>
      </c>
      <c r="C7241" s="21" t="s">
        <v>6970</v>
      </c>
    </row>
    <row r="7242" spans="1:3" ht="14.25">
      <c r="A7242" s="55">
        <v>72039000</v>
      </c>
      <c r="B7242" s="21" t="s">
        <v>6950</v>
      </c>
      <c r="C7242" s="21" t="s">
        <v>6971</v>
      </c>
    </row>
    <row r="7243" spans="1:3" ht="14.25">
      <c r="A7243" s="55">
        <v>72041000</v>
      </c>
      <c r="B7243" s="21" t="s">
        <v>6950</v>
      </c>
      <c r="C7243" s="21" t="s">
        <v>6972</v>
      </c>
    </row>
    <row r="7244" spans="1:3" ht="14.25">
      <c r="A7244" s="55">
        <v>72042100</v>
      </c>
      <c r="B7244" s="21" t="s">
        <v>6950</v>
      </c>
      <c r="C7244" s="21" t="s">
        <v>6973</v>
      </c>
    </row>
    <row r="7245" spans="1:3" ht="14.25">
      <c r="A7245" s="55">
        <v>72042900</v>
      </c>
      <c r="B7245" s="21" t="s">
        <v>6950</v>
      </c>
      <c r="C7245" s="21" t="s">
        <v>6974</v>
      </c>
    </row>
    <row r="7246" spans="1:3" ht="14.25">
      <c r="A7246" s="55">
        <v>72043000</v>
      </c>
      <c r="B7246" s="21" t="s">
        <v>6950</v>
      </c>
      <c r="C7246" s="21" t="s">
        <v>6975</v>
      </c>
    </row>
    <row r="7247" spans="1:3" ht="14.25">
      <c r="A7247" s="55">
        <v>72044100</v>
      </c>
      <c r="B7247" s="21" t="s">
        <v>6950</v>
      </c>
      <c r="C7247" s="21" t="s">
        <v>6976</v>
      </c>
    </row>
    <row r="7248" spans="1:3" ht="14.25">
      <c r="A7248" s="55">
        <v>72044900</v>
      </c>
      <c r="B7248" s="21" t="s">
        <v>6950</v>
      </c>
      <c r="C7248" s="21" t="s">
        <v>6977</v>
      </c>
    </row>
    <row r="7249" spans="1:3" ht="14.25">
      <c r="A7249" s="55">
        <v>72045000</v>
      </c>
      <c r="B7249" s="21" t="s">
        <v>6950</v>
      </c>
      <c r="C7249" s="21" t="s">
        <v>6978</v>
      </c>
    </row>
    <row r="7250" spans="1:3" ht="14.25">
      <c r="A7250" s="55">
        <v>72051000</v>
      </c>
      <c r="B7250" s="21" t="s">
        <v>6950</v>
      </c>
      <c r="C7250" s="21" t="s">
        <v>6979</v>
      </c>
    </row>
    <row r="7251" spans="1:3" ht="14.25">
      <c r="A7251" s="55">
        <v>72052100</v>
      </c>
      <c r="B7251" s="21" t="s">
        <v>6950</v>
      </c>
      <c r="C7251" s="21" t="s">
        <v>6980</v>
      </c>
    </row>
    <row r="7252" spans="1:3" ht="14.25">
      <c r="A7252" s="55">
        <v>72052910</v>
      </c>
      <c r="B7252" s="21" t="s">
        <v>6950</v>
      </c>
      <c r="C7252" s="21" t="s">
        <v>6981</v>
      </c>
    </row>
    <row r="7253" spans="1:3" ht="14.25">
      <c r="A7253" s="55">
        <v>72052920</v>
      </c>
      <c r="B7253" s="21" t="s">
        <v>6950</v>
      </c>
      <c r="C7253" s="21" t="s">
        <v>6982</v>
      </c>
    </row>
    <row r="7254" spans="1:3" ht="14.25">
      <c r="A7254" s="55">
        <v>72052990</v>
      </c>
      <c r="B7254" s="21" t="s">
        <v>6950</v>
      </c>
      <c r="C7254" s="21" t="s">
        <v>6983</v>
      </c>
    </row>
    <row r="7255" spans="1:3" ht="14.25">
      <c r="A7255" s="55">
        <v>72061000</v>
      </c>
      <c r="B7255" s="21" t="s">
        <v>6950</v>
      </c>
      <c r="C7255" s="21" t="s">
        <v>6984</v>
      </c>
    </row>
    <row r="7256" spans="1:3" ht="14.25">
      <c r="A7256" s="55">
        <v>72069000</v>
      </c>
      <c r="B7256" s="21" t="s">
        <v>6950</v>
      </c>
      <c r="C7256" s="21" t="s">
        <v>6985</v>
      </c>
    </row>
    <row r="7257" spans="1:3" ht="14.25">
      <c r="A7257" s="55">
        <v>72071110</v>
      </c>
      <c r="B7257" s="21" t="s">
        <v>6950</v>
      </c>
      <c r="C7257" s="21" t="s">
        <v>6986</v>
      </c>
    </row>
    <row r="7258" spans="1:3" ht="14.25">
      <c r="A7258" s="55">
        <v>72071190</v>
      </c>
      <c r="B7258" s="21" t="s">
        <v>6950</v>
      </c>
      <c r="C7258" s="21" t="s">
        <v>6987</v>
      </c>
    </row>
    <row r="7259" spans="1:3" ht="14.25">
      <c r="A7259" s="55">
        <v>72071200</v>
      </c>
      <c r="B7259" s="21" t="s">
        <v>6950</v>
      </c>
      <c r="C7259" s="21" t="s">
        <v>6988</v>
      </c>
    </row>
    <row r="7260" spans="1:3" ht="14.25">
      <c r="A7260" s="55">
        <v>72071900</v>
      </c>
      <c r="B7260" s="21" t="s">
        <v>6950</v>
      </c>
      <c r="C7260" s="21" t="s">
        <v>6989</v>
      </c>
    </row>
    <row r="7261" spans="1:3" ht="14.25">
      <c r="A7261" s="55">
        <v>72072000</v>
      </c>
      <c r="B7261" s="21" t="s">
        <v>6950</v>
      </c>
      <c r="C7261" s="21" t="s">
        <v>6990</v>
      </c>
    </row>
    <row r="7262" spans="1:3" ht="14.25">
      <c r="A7262" s="55">
        <v>72081000</v>
      </c>
      <c r="B7262" s="21" t="s">
        <v>6950</v>
      </c>
      <c r="C7262" s="21" t="s">
        <v>6991</v>
      </c>
    </row>
    <row r="7263" spans="1:3" ht="14.25">
      <c r="A7263" s="55">
        <v>72082500</v>
      </c>
      <c r="B7263" s="21" t="s">
        <v>6950</v>
      </c>
      <c r="C7263" s="21" t="s">
        <v>6992</v>
      </c>
    </row>
    <row r="7264" spans="1:3" ht="14.25">
      <c r="A7264" s="55">
        <v>72082610</v>
      </c>
      <c r="B7264" s="21" t="s">
        <v>6950</v>
      </c>
      <c r="C7264" s="21" t="s">
        <v>6993</v>
      </c>
    </row>
    <row r="7265" spans="1:3" ht="14.25">
      <c r="A7265" s="55">
        <v>72082690</v>
      </c>
      <c r="B7265" s="21" t="s">
        <v>6950</v>
      </c>
      <c r="C7265" s="21" t="s">
        <v>6994</v>
      </c>
    </row>
    <row r="7266" spans="1:3" ht="14.25">
      <c r="A7266" s="55">
        <v>72082710</v>
      </c>
      <c r="B7266" s="21" t="s">
        <v>6950</v>
      </c>
      <c r="C7266" s="21" t="s">
        <v>6995</v>
      </c>
    </row>
    <row r="7267" spans="1:3" ht="14.25">
      <c r="A7267" s="55">
        <v>72082790</v>
      </c>
      <c r="B7267" s="21" t="s">
        <v>6950</v>
      </c>
      <c r="C7267" s="21" t="s">
        <v>6996</v>
      </c>
    </row>
    <row r="7268" spans="1:3" ht="14.25">
      <c r="A7268" s="55">
        <v>72083610</v>
      </c>
      <c r="B7268" s="21" t="s">
        <v>6950</v>
      </c>
      <c r="C7268" s="21" t="s">
        <v>6997</v>
      </c>
    </row>
    <row r="7269" spans="1:3" ht="14.25">
      <c r="A7269" s="55">
        <v>72083690</v>
      </c>
      <c r="B7269" s="21" t="s">
        <v>6950</v>
      </c>
      <c r="C7269" s="21" t="s">
        <v>6998</v>
      </c>
    </row>
    <row r="7270" spans="1:3" ht="14.25">
      <c r="A7270" s="55">
        <v>72083700</v>
      </c>
      <c r="B7270" s="21" t="s">
        <v>6950</v>
      </c>
      <c r="C7270" s="21" t="s">
        <v>6999</v>
      </c>
    </row>
    <row r="7271" spans="1:3" ht="14.25">
      <c r="A7271" s="55">
        <v>72083810</v>
      </c>
      <c r="B7271" s="21" t="s">
        <v>6950</v>
      </c>
      <c r="C7271" s="21" t="s">
        <v>7000</v>
      </c>
    </row>
    <row r="7272" spans="1:3" ht="14.25">
      <c r="A7272" s="55">
        <v>72083890</v>
      </c>
      <c r="B7272" s="21" t="s">
        <v>6950</v>
      </c>
      <c r="C7272" s="21" t="s">
        <v>7001</v>
      </c>
    </row>
    <row r="7273" spans="1:3" ht="14.25">
      <c r="A7273" s="55">
        <v>72083910</v>
      </c>
      <c r="B7273" s="21" t="s">
        <v>6950</v>
      </c>
      <c r="C7273" s="21" t="s">
        <v>7002</v>
      </c>
    </row>
    <row r="7274" spans="1:3" ht="14.25">
      <c r="A7274" s="55">
        <v>72083990</v>
      </c>
      <c r="B7274" s="21" t="s">
        <v>6950</v>
      </c>
      <c r="C7274" s="21" t="s">
        <v>7003</v>
      </c>
    </row>
    <row r="7275" spans="1:3" ht="14.25">
      <c r="A7275" s="55">
        <v>72084000</v>
      </c>
      <c r="B7275" s="21" t="s">
        <v>6950</v>
      </c>
      <c r="C7275" s="21" t="s">
        <v>7004</v>
      </c>
    </row>
    <row r="7276" spans="1:3" ht="14.25">
      <c r="A7276" s="55">
        <v>72085100</v>
      </c>
      <c r="B7276" s="21" t="s">
        <v>6950</v>
      </c>
      <c r="C7276" s="21" t="s">
        <v>7005</v>
      </c>
    </row>
    <row r="7277" spans="1:3" ht="14.25">
      <c r="A7277" s="55">
        <v>72085200</v>
      </c>
      <c r="B7277" s="21" t="s">
        <v>6950</v>
      </c>
      <c r="C7277" s="21" t="s">
        <v>7006</v>
      </c>
    </row>
    <row r="7278" spans="1:3" ht="14.25">
      <c r="A7278" s="55">
        <v>72085300</v>
      </c>
      <c r="B7278" s="21" t="s">
        <v>6950</v>
      </c>
      <c r="C7278" s="21" t="s">
        <v>7007</v>
      </c>
    </row>
    <row r="7279" spans="1:3" ht="14.25">
      <c r="A7279" s="55">
        <v>72085400</v>
      </c>
      <c r="B7279" s="21" t="s">
        <v>6950</v>
      </c>
      <c r="C7279" s="21" t="s">
        <v>7008</v>
      </c>
    </row>
    <row r="7280" spans="1:3" ht="14.25">
      <c r="A7280" s="55">
        <v>72089000</v>
      </c>
      <c r="B7280" s="21" t="s">
        <v>6950</v>
      </c>
      <c r="C7280" s="21" t="s">
        <v>7009</v>
      </c>
    </row>
    <row r="7281" spans="1:3" ht="14.25">
      <c r="A7281" s="55">
        <v>72091500</v>
      </c>
      <c r="B7281" s="21" t="s">
        <v>6950</v>
      </c>
      <c r="C7281" s="21" t="s">
        <v>7010</v>
      </c>
    </row>
    <row r="7282" spans="1:3" ht="14.25">
      <c r="A7282" s="55">
        <v>72091600</v>
      </c>
      <c r="B7282" s="21" t="s">
        <v>6950</v>
      </c>
      <c r="C7282" s="21" t="s">
        <v>7011</v>
      </c>
    </row>
    <row r="7283" spans="1:3" ht="14.25">
      <c r="A7283" s="55">
        <v>72091700</v>
      </c>
      <c r="B7283" s="21" t="s">
        <v>6950</v>
      </c>
      <c r="C7283" s="21" t="s">
        <v>7012</v>
      </c>
    </row>
    <row r="7284" spans="1:3" ht="14.25">
      <c r="A7284" s="55">
        <v>72091800</v>
      </c>
      <c r="B7284" s="21" t="s">
        <v>6950</v>
      </c>
      <c r="C7284" s="21" t="s">
        <v>7013</v>
      </c>
    </row>
    <row r="7285" spans="1:3" ht="14.25">
      <c r="A7285" s="55">
        <v>72092500</v>
      </c>
      <c r="B7285" s="21" t="s">
        <v>6950</v>
      </c>
      <c r="C7285" s="21" t="s">
        <v>7014</v>
      </c>
    </row>
    <row r="7286" spans="1:3" ht="14.25">
      <c r="A7286" s="55">
        <v>72092600</v>
      </c>
      <c r="B7286" s="21" t="s">
        <v>6950</v>
      </c>
      <c r="C7286" s="21" t="s">
        <v>7015</v>
      </c>
    </row>
    <row r="7287" spans="1:3" ht="14.25">
      <c r="A7287" s="55">
        <v>72092700</v>
      </c>
      <c r="B7287" s="21" t="s">
        <v>6950</v>
      </c>
      <c r="C7287" s="21" t="s">
        <v>7016</v>
      </c>
    </row>
    <row r="7288" spans="1:3" ht="14.25">
      <c r="A7288" s="55">
        <v>72092800</v>
      </c>
      <c r="B7288" s="21" t="s">
        <v>6950</v>
      </c>
      <c r="C7288" s="21" t="s">
        <v>7017</v>
      </c>
    </row>
    <row r="7289" spans="1:3" ht="14.25">
      <c r="A7289" s="55">
        <v>72099000</v>
      </c>
      <c r="B7289" s="21" t="s">
        <v>6950</v>
      </c>
      <c r="C7289" s="21" t="s">
        <v>7018</v>
      </c>
    </row>
    <row r="7290" spans="1:3" ht="14.25">
      <c r="A7290" s="55">
        <v>72101100</v>
      </c>
      <c r="B7290" s="21" t="s">
        <v>6950</v>
      </c>
      <c r="C7290" s="21" t="s">
        <v>7019</v>
      </c>
    </row>
    <row r="7291" spans="1:3" ht="14.25">
      <c r="A7291" s="55">
        <v>72101200</v>
      </c>
      <c r="B7291" s="21" t="s">
        <v>6950</v>
      </c>
      <c r="C7291" s="21" t="s">
        <v>7020</v>
      </c>
    </row>
    <row r="7292" spans="1:3" ht="14.25">
      <c r="A7292" s="55">
        <v>72102000</v>
      </c>
      <c r="B7292" s="21" t="s">
        <v>6950</v>
      </c>
      <c r="C7292" s="21" t="s">
        <v>7021</v>
      </c>
    </row>
    <row r="7293" spans="1:3" ht="14.25">
      <c r="A7293" s="55">
        <v>72103010</v>
      </c>
      <c r="B7293" s="21" t="s">
        <v>6950</v>
      </c>
      <c r="C7293" s="21" t="s">
        <v>7022</v>
      </c>
    </row>
    <row r="7294" spans="1:3" ht="14.25">
      <c r="A7294" s="55">
        <v>72103090</v>
      </c>
      <c r="B7294" s="21" t="s">
        <v>6950</v>
      </c>
      <c r="C7294" s="21" t="s">
        <v>7023</v>
      </c>
    </row>
    <row r="7295" spans="1:3" ht="14.25">
      <c r="A7295" s="55">
        <v>72104110</v>
      </c>
      <c r="B7295" s="21" t="s">
        <v>6950</v>
      </c>
      <c r="C7295" s="21" t="s">
        <v>7024</v>
      </c>
    </row>
    <row r="7296" spans="1:3" ht="14.25">
      <c r="A7296" s="55">
        <v>72104190</v>
      </c>
      <c r="B7296" s="21" t="s">
        <v>6950</v>
      </c>
      <c r="C7296" s="21" t="s">
        <v>7025</v>
      </c>
    </row>
    <row r="7297" spans="1:3" ht="14.25">
      <c r="A7297" s="55">
        <v>72104910</v>
      </c>
      <c r="B7297" s="21" t="s">
        <v>6950</v>
      </c>
      <c r="C7297" s="21" t="s">
        <v>7026</v>
      </c>
    </row>
    <row r="7298" spans="1:3" ht="14.25">
      <c r="A7298" s="55">
        <v>72104990</v>
      </c>
      <c r="B7298" s="21" t="s">
        <v>6950</v>
      </c>
      <c r="C7298" s="21" t="s">
        <v>7027</v>
      </c>
    </row>
    <row r="7299" spans="1:3" ht="14.25">
      <c r="A7299" s="55">
        <v>72105000</v>
      </c>
      <c r="B7299" s="21" t="s">
        <v>6950</v>
      </c>
      <c r="C7299" s="21" t="s">
        <v>7028</v>
      </c>
    </row>
    <row r="7300" spans="1:3" ht="14.25">
      <c r="A7300" s="55">
        <v>72106100</v>
      </c>
      <c r="B7300" s="21" t="s">
        <v>6950</v>
      </c>
      <c r="C7300" s="21" t="s">
        <v>7029</v>
      </c>
    </row>
    <row r="7301" spans="1:3" ht="14.25">
      <c r="A7301" s="55">
        <v>72106911</v>
      </c>
      <c r="B7301" s="21" t="s">
        <v>6950</v>
      </c>
      <c r="C7301" s="21" t="s">
        <v>7030</v>
      </c>
    </row>
    <row r="7302" spans="1:3" ht="14.25">
      <c r="A7302" s="55">
        <v>72106919</v>
      </c>
      <c r="B7302" s="21" t="s">
        <v>6950</v>
      </c>
      <c r="C7302" s="21" t="s">
        <v>7031</v>
      </c>
    </row>
    <row r="7303" spans="1:3" ht="14.25">
      <c r="A7303" s="55">
        <v>72106990</v>
      </c>
      <c r="B7303" s="21" t="s">
        <v>6950</v>
      </c>
      <c r="C7303" s="21" t="s">
        <v>7032</v>
      </c>
    </row>
    <row r="7304" spans="1:3" ht="14.25">
      <c r="A7304" s="55">
        <v>72107010</v>
      </c>
      <c r="B7304" s="21" t="s">
        <v>6950</v>
      </c>
      <c r="C7304" s="21" t="s">
        <v>7033</v>
      </c>
    </row>
    <row r="7305" spans="1:3" ht="14.25">
      <c r="A7305" s="55">
        <v>72107020</v>
      </c>
      <c r="B7305" s="21" t="s">
        <v>6950</v>
      </c>
      <c r="C7305" s="21" t="s">
        <v>7034</v>
      </c>
    </row>
    <row r="7306" spans="1:3" ht="14.25">
      <c r="A7306" s="55">
        <v>72109000</v>
      </c>
      <c r="B7306" s="21" t="s">
        <v>6950</v>
      </c>
      <c r="C7306" s="21" t="s">
        <v>7035</v>
      </c>
    </row>
    <row r="7307" spans="1:3" ht="14.25">
      <c r="A7307" s="55">
        <v>72111300</v>
      </c>
      <c r="B7307" s="21" t="s">
        <v>6950</v>
      </c>
      <c r="C7307" s="21" t="s">
        <v>7036</v>
      </c>
    </row>
    <row r="7308" spans="1:3" ht="14.25">
      <c r="A7308" s="55">
        <v>72111400</v>
      </c>
      <c r="B7308" s="21" t="s">
        <v>6950</v>
      </c>
      <c r="C7308" s="21" t="s">
        <v>7037</v>
      </c>
    </row>
    <row r="7309" spans="1:3" ht="14.25">
      <c r="A7309" s="55">
        <v>72111900</v>
      </c>
      <c r="B7309" s="21" t="s">
        <v>6950</v>
      </c>
      <c r="C7309" s="21" t="s">
        <v>7038</v>
      </c>
    </row>
    <row r="7310" spans="1:3" ht="14.25">
      <c r="A7310" s="55">
        <v>72112300</v>
      </c>
      <c r="B7310" s="21" t="s">
        <v>6950</v>
      </c>
      <c r="C7310" s="21" t="s">
        <v>7039</v>
      </c>
    </row>
    <row r="7311" spans="1:3" ht="14.25">
      <c r="A7311" s="55">
        <v>72112910</v>
      </c>
      <c r="B7311" s="21" t="s">
        <v>6950</v>
      </c>
      <c r="C7311" s="21" t="s">
        <v>7040</v>
      </c>
    </row>
    <row r="7312" spans="1:3" ht="14.25">
      <c r="A7312" s="55">
        <v>72112920</v>
      </c>
      <c r="B7312" s="21" t="s">
        <v>6950</v>
      </c>
      <c r="C7312" s="21" t="s">
        <v>7041</v>
      </c>
    </row>
    <row r="7313" spans="1:3" ht="14.25">
      <c r="A7313" s="55">
        <v>72119010</v>
      </c>
      <c r="B7313" s="21" t="s">
        <v>6950</v>
      </c>
      <c r="C7313" s="21" t="s">
        <v>7042</v>
      </c>
    </row>
    <row r="7314" spans="1:3" ht="14.25">
      <c r="A7314" s="55">
        <v>72119090</v>
      </c>
      <c r="B7314" s="21" t="s">
        <v>6950</v>
      </c>
      <c r="C7314" s="21" t="s">
        <v>7043</v>
      </c>
    </row>
    <row r="7315" spans="1:3" ht="14.25">
      <c r="A7315" s="55">
        <v>72121000</v>
      </c>
      <c r="B7315" s="21" t="s">
        <v>6950</v>
      </c>
      <c r="C7315" s="21" t="s">
        <v>7044</v>
      </c>
    </row>
    <row r="7316" spans="1:3" ht="14.25">
      <c r="A7316" s="55">
        <v>72122010</v>
      </c>
      <c r="B7316" s="21" t="s">
        <v>6950</v>
      </c>
      <c r="C7316" s="21" t="s">
        <v>7045</v>
      </c>
    </row>
    <row r="7317" spans="1:3" ht="14.25">
      <c r="A7317" s="55">
        <v>72122090</v>
      </c>
      <c r="B7317" s="21" t="s">
        <v>6950</v>
      </c>
      <c r="C7317" s="21" t="s">
        <v>7046</v>
      </c>
    </row>
    <row r="7318" spans="1:3" ht="14.25">
      <c r="A7318" s="55">
        <v>72123000</v>
      </c>
      <c r="B7318" s="21" t="s">
        <v>6950</v>
      </c>
      <c r="C7318" s="21" t="s">
        <v>7027</v>
      </c>
    </row>
    <row r="7319" spans="1:3" ht="14.25">
      <c r="A7319" s="55">
        <v>72124010</v>
      </c>
      <c r="B7319" s="21" t="s">
        <v>6950</v>
      </c>
      <c r="C7319" s="21" t="s">
        <v>7047</v>
      </c>
    </row>
    <row r="7320" spans="1:3" ht="14.25">
      <c r="A7320" s="55">
        <v>72124021</v>
      </c>
      <c r="B7320" s="21" t="s">
        <v>6950</v>
      </c>
      <c r="C7320" s="21" t="s">
        <v>7048</v>
      </c>
    </row>
    <row r="7321" spans="1:3" ht="14.25">
      <c r="A7321" s="55">
        <v>72124029</v>
      </c>
      <c r="B7321" s="21" t="s">
        <v>6950</v>
      </c>
      <c r="C7321" s="21" t="s">
        <v>7049</v>
      </c>
    </row>
    <row r="7322" spans="1:3" ht="14.25">
      <c r="A7322" s="55">
        <v>72125010</v>
      </c>
      <c r="B7322" s="21" t="s">
        <v>6950</v>
      </c>
      <c r="C7322" s="21" t="s">
        <v>7050</v>
      </c>
    </row>
    <row r="7323" spans="1:3" ht="14.25">
      <c r="A7323" s="55">
        <v>72125090</v>
      </c>
      <c r="B7323" s="21" t="s">
        <v>6950</v>
      </c>
      <c r="C7323" s="21" t="s">
        <v>7051</v>
      </c>
    </row>
    <row r="7324" spans="1:3" ht="14.25">
      <c r="A7324" s="55">
        <v>72126000</v>
      </c>
      <c r="B7324" s="21" t="s">
        <v>6950</v>
      </c>
      <c r="C7324" s="21" t="s">
        <v>7052</v>
      </c>
    </row>
    <row r="7325" spans="1:3" ht="14.25">
      <c r="A7325" s="55">
        <v>72131000</v>
      </c>
      <c r="B7325" s="21" t="s">
        <v>6950</v>
      </c>
      <c r="C7325" s="21" t="s">
        <v>7053</v>
      </c>
    </row>
    <row r="7326" spans="1:3" ht="14.25">
      <c r="A7326" s="55">
        <v>72132000</v>
      </c>
      <c r="B7326" s="21" t="s">
        <v>6950</v>
      </c>
      <c r="C7326" s="21" t="s">
        <v>7054</v>
      </c>
    </row>
    <row r="7327" spans="1:3" ht="14.25">
      <c r="A7327" s="55">
        <v>72139110</v>
      </c>
      <c r="B7327" s="21" t="s">
        <v>6950</v>
      </c>
      <c r="C7327" s="21" t="s">
        <v>7055</v>
      </c>
    </row>
    <row r="7328" spans="1:3" ht="14.25">
      <c r="A7328" s="55">
        <v>72139190</v>
      </c>
      <c r="B7328" s="21" t="s">
        <v>6950</v>
      </c>
      <c r="C7328" s="21" t="s">
        <v>7056</v>
      </c>
    </row>
    <row r="7329" spans="1:3" ht="14.25">
      <c r="A7329" s="55">
        <v>72139910</v>
      </c>
      <c r="B7329" s="21" t="s">
        <v>6950</v>
      </c>
      <c r="C7329" s="21" t="s">
        <v>7057</v>
      </c>
    </row>
    <row r="7330" spans="1:3" ht="14.25">
      <c r="A7330" s="55">
        <v>72139990</v>
      </c>
      <c r="B7330" s="21" t="s">
        <v>6950</v>
      </c>
      <c r="C7330" s="21" t="s">
        <v>7058</v>
      </c>
    </row>
    <row r="7331" spans="1:3" ht="14.25">
      <c r="A7331" s="55">
        <v>72141010</v>
      </c>
      <c r="B7331" s="21" t="s">
        <v>6950</v>
      </c>
      <c r="C7331" s="21" t="s">
        <v>7059</v>
      </c>
    </row>
    <row r="7332" spans="1:3" ht="14.25">
      <c r="A7332" s="55">
        <v>72141090</v>
      </c>
      <c r="B7332" s="21" t="s">
        <v>6950</v>
      </c>
      <c r="C7332" s="21" t="s">
        <v>7060</v>
      </c>
    </row>
    <row r="7333" spans="1:3" ht="14.25">
      <c r="A7333" s="55">
        <v>72142000</v>
      </c>
      <c r="B7333" s="21" t="s">
        <v>6950</v>
      </c>
      <c r="C7333" s="21" t="s">
        <v>7061</v>
      </c>
    </row>
    <row r="7334" spans="1:3" ht="14.25">
      <c r="A7334" s="55">
        <v>72143000</v>
      </c>
      <c r="B7334" s="21" t="s">
        <v>6950</v>
      </c>
      <c r="C7334" s="21" t="s">
        <v>7062</v>
      </c>
    </row>
    <row r="7335" spans="1:3" ht="14.25">
      <c r="A7335" s="55">
        <v>72149100</v>
      </c>
      <c r="B7335" s="21" t="s">
        <v>6950</v>
      </c>
      <c r="C7335" s="21" t="s">
        <v>7063</v>
      </c>
    </row>
    <row r="7336" spans="1:3" ht="14.25">
      <c r="A7336" s="55">
        <v>72149910</v>
      </c>
      <c r="B7336" s="21" t="s">
        <v>6950</v>
      </c>
      <c r="C7336" s="21" t="s">
        <v>7064</v>
      </c>
    </row>
    <row r="7337" spans="1:3" ht="14.25">
      <c r="A7337" s="55">
        <v>72149990</v>
      </c>
      <c r="B7337" s="21" t="s">
        <v>6950</v>
      </c>
      <c r="C7337" s="21" t="s">
        <v>7065</v>
      </c>
    </row>
    <row r="7338" spans="1:3" ht="14.25">
      <c r="A7338" s="55">
        <v>72151000</v>
      </c>
      <c r="B7338" s="21" t="s">
        <v>6950</v>
      </c>
      <c r="C7338" s="21" t="s">
        <v>7066</v>
      </c>
    </row>
    <row r="7339" spans="1:3" ht="14.25">
      <c r="A7339" s="55">
        <v>72155000</v>
      </c>
      <c r="B7339" s="21" t="s">
        <v>6950</v>
      </c>
      <c r="C7339" s="21" t="s">
        <v>7067</v>
      </c>
    </row>
    <row r="7340" spans="1:3" ht="14.25">
      <c r="A7340" s="55">
        <v>72159010</v>
      </c>
      <c r="B7340" s="21" t="s">
        <v>6950</v>
      </c>
      <c r="C7340" s="21" t="s">
        <v>7068</v>
      </c>
    </row>
    <row r="7341" spans="1:3" ht="14.25">
      <c r="A7341" s="55">
        <v>72159090</v>
      </c>
      <c r="B7341" s="21" t="s">
        <v>6950</v>
      </c>
      <c r="C7341" s="21" t="s">
        <v>7069</v>
      </c>
    </row>
    <row r="7342" spans="1:3" ht="14.25">
      <c r="A7342" s="55">
        <v>72161000</v>
      </c>
      <c r="B7342" s="21" t="s">
        <v>6950</v>
      </c>
      <c r="C7342" s="21" t="s">
        <v>7070</v>
      </c>
    </row>
    <row r="7343" spans="1:3" ht="14.25">
      <c r="A7343" s="55">
        <v>72162100</v>
      </c>
      <c r="B7343" s="21" t="s">
        <v>6950</v>
      </c>
      <c r="C7343" s="21" t="s">
        <v>7071</v>
      </c>
    </row>
    <row r="7344" spans="1:3" ht="14.25">
      <c r="A7344" s="55">
        <v>72162200</v>
      </c>
      <c r="B7344" s="21" t="s">
        <v>6950</v>
      </c>
      <c r="C7344" s="21" t="s">
        <v>7072</v>
      </c>
    </row>
    <row r="7345" spans="1:3" ht="14.25">
      <c r="A7345" s="55">
        <v>72163100</v>
      </c>
      <c r="B7345" s="21" t="s">
        <v>6950</v>
      </c>
      <c r="C7345" s="21" t="s">
        <v>7073</v>
      </c>
    </row>
    <row r="7346" spans="1:3" ht="14.25">
      <c r="A7346" s="55">
        <v>72163200</v>
      </c>
      <c r="B7346" s="21" t="s">
        <v>6950</v>
      </c>
      <c r="C7346" s="21" t="s">
        <v>7074</v>
      </c>
    </row>
    <row r="7347" spans="1:3" ht="14.25">
      <c r="A7347" s="55">
        <v>72163300</v>
      </c>
      <c r="B7347" s="21" t="s">
        <v>6950</v>
      </c>
      <c r="C7347" s="21" t="s">
        <v>7075</v>
      </c>
    </row>
    <row r="7348" spans="1:3" ht="14.25">
      <c r="A7348" s="55">
        <v>72164010</v>
      </c>
      <c r="B7348" s="21" t="s">
        <v>6950</v>
      </c>
      <c r="C7348" s="21" t="s">
        <v>7076</v>
      </c>
    </row>
    <row r="7349" spans="1:3" ht="14.25">
      <c r="A7349" s="55">
        <v>72164090</v>
      </c>
      <c r="B7349" s="21" t="s">
        <v>6950</v>
      </c>
      <c r="C7349" s="21" t="s">
        <v>7077</v>
      </c>
    </row>
    <row r="7350" spans="1:3" ht="14.25">
      <c r="A7350" s="55">
        <v>72165000</v>
      </c>
      <c r="B7350" s="21" t="s">
        <v>6950</v>
      </c>
      <c r="C7350" s="21" t="s">
        <v>7078</v>
      </c>
    </row>
    <row r="7351" spans="1:3" ht="14.25">
      <c r="A7351" s="55">
        <v>72166110</v>
      </c>
      <c r="B7351" s="21" t="s">
        <v>6950</v>
      </c>
      <c r="C7351" s="21" t="s">
        <v>7079</v>
      </c>
    </row>
    <row r="7352" spans="1:3" ht="14.25">
      <c r="A7352" s="55">
        <v>72166190</v>
      </c>
      <c r="B7352" s="21" t="s">
        <v>6950</v>
      </c>
      <c r="C7352" s="21" t="s">
        <v>7080</v>
      </c>
    </row>
    <row r="7353" spans="1:3" ht="14.25">
      <c r="A7353" s="55">
        <v>72166910</v>
      </c>
      <c r="B7353" s="21" t="s">
        <v>6950</v>
      </c>
      <c r="C7353" s="21" t="s">
        <v>7081</v>
      </c>
    </row>
    <row r="7354" spans="1:3" ht="14.25">
      <c r="A7354" s="55">
        <v>72166990</v>
      </c>
      <c r="B7354" s="21" t="s">
        <v>6950</v>
      </c>
      <c r="C7354" s="21" t="s">
        <v>7082</v>
      </c>
    </row>
    <row r="7355" spans="1:3" ht="14.25">
      <c r="A7355" s="55">
        <v>72169100</v>
      </c>
      <c r="B7355" s="21" t="s">
        <v>6950</v>
      </c>
      <c r="C7355" s="21" t="s">
        <v>7083</v>
      </c>
    </row>
    <row r="7356" spans="1:3" ht="14.25">
      <c r="A7356" s="55">
        <v>72169900</v>
      </c>
      <c r="B7356" s="21" t="s">
        <v>6950</v>
      </c>
      <c r="C7356" s="21" t="s">
        <v>7084</v>
      </c>
    </row>
    <row r="7357" spans="1:3" ht="14.25">
      <c r="A7357" s="55">
        <v>72171011</v>
      </c>
      <c r="B7357" s="21" t="s">
        <v>6950</v>
      </c>
      <c r="C7357" s="21" t="s">
        <v>7085</v>
      </c>
    </row>
    <row r="7358" spans="1:3" ht="14.25">
      <c r="A7358" s="55">
        <v>72171019</v>
      </c>
      <c r="B7358" s="21" t="s">
        <v>6950</v>
      </c>
      <c r="C7358" s="21" t="s">
        <v>7086</v>
      </c>
    </row>
    <row r="7359" spans="1:3" ht="14.25">
      <c r="A7359" s="55">
        <v>72171090</v>
      </c>
      <c r="B7359" s="21" t="s">
        <v>6950</v>
      </c>
      <c r="C7359" s="21" t="s">
        <v>7087</v>
      </c>
    </row>
    <row r="7360" spans="1:3" ht="14.25">
      <c r="A7360" s="55">
        <v>72172010</v>
      </c>
      <c r="B7360" s="21" t="s">
        <v>6950</v>
      </c>
      <c r="C7360" s="21" t="s">
        <v>7088</v>
      </c>
    </row>
    <row r="7361" spans="1:3" ht="14.25">
      <c r="A7361" s="55">
        <v>72172090</v>
      </c>
      <c r="B7361" s="21" t="s">
        <v>6950</v>
      </c>
      <c r="C7361" s="21" t="s">
        <v>7089</v>
      </c>
    </row>
    <row r="7362" spans="1:3" ht="14.25">
      <c r="A7362" s="55">
        <v>72173010</v>
      </c>
      <c r="B7362" s="21" t="s">
        <v>6950</v>
      </c>
      <c r="C7362" s="21" t="s">
        <v>7090</v>
      </c>
    </row>
    <row r="7363" spans="1:3" ht="14.25">
      <c r="A7363" s="55">
        <v>72173090</v>
      </c>
      <c r="B7363" s="21" t="s">
        <v>6950</v>
      </c>
      <c r="C7363" s="21" t="s">
        <v>7091</v>
      </c>
    </row>
    <row r="7364" spans="1:3" ht="14.25">
      <c r="A7364" s="55">
        <v>72179000</v>
      </c>
      <c r="B7364" s="21" t="s">
        <v>6950</v>
      </c>
      <c r="C7364" s="21" t="s">
        <v>7092</v>
      </c>
    </row>
    <row r="7365" spans="1:3" ht="14.25">
      <c r="A7365" s="55">
        <v>72181000</v>
      </c>
      <c r="B7365" s="21" t="s">
        <v>6950</v>
      </c>
      <c r="C7365" s="21" t="s">
        <v>7093</v>
      </c>
    </row>
    <row r="7366" spans="1:3" ht="14.25">
      <c r="A7366" s="55">
        <v>72189100</v>
      </c>
      <c r="B7366" s="21" t="s">
        <v>6950</v>
      </c>
      <c r="C7366" s="21" t="s">
        <v>7094</v>
      </c>
    </row>
    <row r="7367" spans="1:3" ht="14.25">
      <c r="A7367" s="55">
        <v>72189900</v>
      </c>
      <c r="B7367" s="21" t="s">
        <v>6950</v>
      </c>
      <c r="C7367" s="21" t="s">
        <v>7095</v>
      </c>
    </row>
    <row r="7368" spans="1:3" ht="14.25">
      <c r="A7368" s="55">
        <v>72191100</v>
      </c>
      <c r="B7368" s="21" t="s">
        <v>6950</v>
      </c>
      <c r="C7368" s="21" t="s">
        <v>7096</v>
      </c>
    </row>
    <row r="7369" spans="1:3" ht="14.25">
      <c r="A7369" s="55">
        <v>72191200</v>
      </c>
      <c r="B7369" s="21" t="s">
        <v>6950</v>
      </c>
      <c r="C7369" s="21" t="s">
        <v>7097</v>
      </c>
    </row>
    <row r="7370" spans="1:3" ht="14.25">
      <c r="A7370" s="55">
        <v>72191300</v>
      </c>
      <c r="B7370" s="21" t="s">
        <v>6950</v>
      </c>
      <c r="C7370" s="21" t="s">
        <v>7098</v>
      </c>
    </row>
    <row r="7371" spans="1:3" ht="14.25">
      <c r="A7371" s="55">
        <v>72191400</v>
      </c>
      <c r="B7371" s="21" t="s">
        <v>6950</v>
      </c>
      <c r="C7371" s="21" t="s">
        <v>7099</v>
      </c>
    </row>
    <row r="7372" spans="1:3" ht="14.25">
      <c r="A7372" s="55">
        <v>72192100</v>
      </c>
      <c r="B7372" s="21" t="s">
        <v>6950</v>
      </c>
      <c r="C7372" s="21" t="s">
        <v>7100</v>
      </c>
    </row>
    <row r="7373" spans="1:3" ht="14.25">
      <c r="A7373" s="55">
        <v>72192200</v>
      </c>
      <c r="B7373" s="21" t="s">
        <v>6950</v>
      </c>
      <c r="C7373" s="21" t="s">
        <v>7101</v>
      </c>
    </row>
    <row r="7374" spans="1:3" ht="14.25">
      <c r="A7374" s="55">
        <v>72192300</v>
      </c>
      <c r="B7374" s="21" t="s">
        <v>6950</v>
      </c>
      <c r="C7374" s="21" t="s">
        <v>7102</v>
      </c>
    </row>
    <row r="7375" spans="1:3" ht="14.25">
      <c r="A7375" s="55">
        <v>72192400</v>
      </c>
      <c r="B7375" s="21" t="s">
        <v>6950</v>
      </c>
      <c r="C7375" s="21" t="s">
        <v>7103</v>
      </c>
    </row>
    <row r="7376" spans="1:3" ht="14.25">
      <c r="A7376" s="55">
        <v>72193100</v>
      </c>
      <c r="B7376" s="21" t="s">
        <v>6950</v>
      </c>
      <c r="C7376" s="21" t="s">
        <v>7104</v>
      </c>
    </row>
    <row r="7377" spans="1:3" ht="14.25">
      <c r="A7377" s="55">
        <v>72193200</v>
      </c>
      <c r="B7377" s="21" t="s">
        <v>6950</v>
      </c>
      <c r="C7377" s="21" t="s">
        <v>7105</v>
      </c>
    </row>
    <row r="7378" spans="1:3" ht="14.25">
      <c r="A7378" s="55">
        <v>72193300</v>
      </c>
      <c r="B7378" s="21" t="s">
        <v>6950</v>
      </c>
      <c r="C7378" s="21" t="s">
        <v>7106</v>
      </c>
    </row>
    <row r="7379" spans="1:3" ht="14.25">
      <c r="A7379" s="55">
        <v>72193400</v>
      </c>
      <c r="B7379" s="21" t="s">
        <v>6950</v>
      </c>
      <c r="C7379" s="21" t="s">
        <v>7107</v>
      </c>
    </row>
    <row r="7380" spans="1:3" ht="14.25">
      <c r="A7380" s="55">
        <v>72193500</v>
      </c>
      <c r="B7380" s="21" t="s">
        <v>6950</v>
      </c>
      <c r="C7380" s="21" t="s">
        <v>7108</v>
      </c>
    </row>
    <row r="7381" spans="1:3" ht="14.25">
      <c r="A7381" s="55">
        <v>72199010</v>
      </c>
      <c r="B7381" s="21" t="s">
        <v>6950</v>
      </c>
      <c r="C7381" s="21" t="s">
        <v>7109</v>
      </c>
    </row>
    <row r="7382" spans="1:3" ht="14.25">
      <c r="A7382" s="55">
        <v>72199090</v>
      </c>
      <c r="B7382" s="21" t="s">
        <v>6950</v>
      </c>
      <c r="C7382" s="21" t="s">
        <v>7110</v>
      </c>
    </row>
    <row r="7383" spans="1:3" ht="14.25">
      <c r="A7383" s="55">
        <v>72201100</v>
      </c>
      <c r="B7383" s="21" t="s">
        <v>6950</v>
      </c>
      <c r="C7383" s="21" t="s">
        <v>7111</v>
      </c>
    </row>
    <row r="7384" spans="1:3" ht="14.25">
      <c r="A7384" s="55">
        <v>72201210</v>
      </c>
      <c r="B7384" s="21" t="s">
        <v>6950</v>
      </c>
      <c r="C7384" s="21" t="s">
        <v>7112</v>
      </c>
    </row>
    <row r="7385" spans="1:3" ht="14.25">
      <c r="A7385" s="55">
        <v>72201220</v>
      </c>
      <c r="B7385" s="21" t="s">
        <v>6950</v>
      </c>
      <c r="C7385" s="21" t="s">
        <v>7113</v>
      </c>
    </row>
    <row r="7386" spans="1:3" ht="14.25">
      <c r="A7386" s="55">
        <v>72201290</v>
      </c>
      <c r="B7386" s="21" t="s">
        <v>6950</v>
      </c>
      <c r="C7386" s="21" t="s">
        <v>7114</v>
      </c>
    </row>
    <row r="7387" spans="1:3" ht="14.25">
      <c r="A7387" s="55">
        <v>72202010</v>
      </c>
      <c r="B7387" s="21" t="s">
        <v>6950</v>
      </c>
      <c r="C7387" s="21" t="s">
        <v>7115</v>
      </c>
    </row>
    <row r="7388" spans="1:3" ht="14.25">
      <c r="A7388" s="55">
        <v>72202090</v>
      </c>
      <c r="B7388" s="21" t="s">
        <v>6950</v>
      </c>
      <c r="C7388" s="21" t="s">
        <v>7116</v>
      </c>
    </row>
    <row r="7389" spans="1:3" ht="14.25">
      <c r="A7389" s="55">
        <v>72209000</v>
      </c>
      <c r="B7389" s="21" t="s">
        <v>6950</v>
      </c>
      <c r="C7389" s="21" t="s">
        <v>7117</v>
      </c>
    </row>
    <row r="7390" spans="1:3" ht="14.25">
      <c r="A7390" s="55">
        <v>72210000</v>
      </c>
      <c r="B7390" s="21" t="s">
        <v>6950</v>
      </c>
      <c r="C7390" s="21" t="s">
        <v>7118</v>
      </c>
    </row>
    <row r="7391" spans="1:3" ht="14.25">
      <c r="A7391" s="55">
        <v>72221100</v>
      </c>
      <c r="B7391" s="21" t="s">
        <v>6950</v>
      </c>
      <c r="C7391" s="21" t="s">
        <v>7119</v>
      </c>
    </row>
    <row r="7392" spans="1:3" ht="14.25">
      <c r="A7392" s="55">
        <v>72221910</v>
      </c>
      <c r="B7392" s="21" t="s">
        <v>6950</v>
      </c>
      <c r="C7392" s="21" t="s">
        <v>7120</v>
      </c>
    </row>
    <row r="7393" spans="1:3" ht="14.25">
      <c r="A7393" s="55">
        <v>72221990</v>
      </c>
      <c r="B7393" s="21" t="s">
        <v>6950</v>
      </c>
      <c r="C7393" s="21" t="s">
        <v>7121</v>
      </c>
    </row>
    <row r="7394" spans="1:3" ht="14.25">
      <c r="A7394" s="55">
        <v>72222000</v>
      </c>
      <c r="B7394" s="21" t="s">
        <v>6950</v>
      </c>
      <c r="C7394" s="21" t="s">
        <v>7122</v>
      </c>
    </row>
    <row r="7395" spans="1:3" ht="14.25">
      <c r="A7395" s="55">
        <v>72223000</v>
      </c>
      <c r="B7395" s="21" t="s">
        <v>6950</v>
      </c>
      <c r="C7395" s="21" t="s">
        <v>7123</v>
      </c>
    </row>
    <row r="7396" spans="1:3" ht="14.25">
      <c r="A7396" s="55">
        <v>72224010</v>
      </c>
      <c r="B7396" s="21" t="s">
        <v>6950</v>
      </c>
      <c r="C7396" s="21" t="s">
        <v>7124</v>
      </c>
    </row>
    <row r="7397" spans="1:3" ht="14.25">
      <c r="A7397" s="55">
        <v>72224090</v>
      </c>
      <c r="B7397" s="21" t="s">
        <v>6950</v>
      </c>
      <c r="C7397" s="21" t="s">
        <v>7125</v>
      </c>
    </row>
    <row r="7398" spans="1:3" ht="14.25">
      <c r="A7398" s="55">
        <v>72230000</v>
      </c>
      <c r="B7398" s="21" t="s">
        <v>6950</v>
      </c>
      <c r="C7398" s="21" t="s">
        <v>7126</v>
      </c>
    </row>
    <row r="7399" spans="1:3" ht="14.25">
      <c r="A7399" s="55">
        <v>72241000</v>
      </c>
      <c r="B7399" s="21" t="s">
        <v>6950</v>
      </c>
      <c r="C7399" s="21" t="s">
        <v>7093</v>
      </c>
    </row>
    <row r="7400" spans="1:3" ht="14.25">
      <c r="A7400" s="55">
        <v>72249000</v>
      </c>
      <c r="B7400" s="21" t="s">
        <v>6950</v>
      </c>
      <c r="C7400" s="21" t="s">
        <v>7127</v>
      </c>
    </row>
    <row r="7401" spans="1:3" ht="14.25">
      <c r="A7401" s="55">
        <v>72251100</v>
      </c>
      <c r="B7401" s="21" t="s">
        <v>6950</v>
      </c>
      <c r="C7401" s="21" t="s">
        <v>7128</v>
      </c>
    </row>
    <row r="7402" spans="1:3" ht="14.25">
      <c r="A7402" s="55">
        <v>72251900</v>
      </c>
      <c r="B7402" s="21" t="s">
        <v>6950</v>
      </c>
      <c r="C7402" s="21" t="s">
        <v>7129</v>
      </c>
    </row>
    <row r="7403" spans="1:3" ht="14.25">
      <c r="A7403" s="55">
        <v>72253000</v>
      </c>
      <c r="B7403" s="21" t="s">
        <v>6950</v>
      </c>
      <c r="C7403" s="21" t="s">
        <v>7130</v>
      </c>
    </row>
    <row r="7404" spans="1:3" ht="14.25">
      <c r="A7404" s="55">
        <v>72254010</v>
      </c>
      <c r="B7404" s="21" t="s">
        <v>6950</v>
      </c>
      <c r="C7404" s="21" t="s">
        <v>7131</v>
      </c>
    </row>
    <row r="7405" spans="1:3" ht="14.25">
      <c r="A7405" s="55">
        <v>72254020</v>
      </c>
      <c r="B7405" s="21" t="s">
        <v>6950</v>
      </c>
      <c r="C7405" s="21" t="s">
        <v>7132</v>
      </c>
    </row>
    <row r="7406" spans="1:3" ht="14.25">
      <c r="A7406" s="55">
        <v>72254090</v>
      </c>
      <c r="B7406" s="21" t="s">
        <v>6950</v>
      </c>
      <c r="C7406" s="21" t="s">
        <v>7133</v>
      </c>
    </row>
    <row r="7407" spans="1:3" ht="14.25">
      <c r="A7407" s="55">
        <v>72255010</v>
      </c>
      <c r="B7407" s="21" t="s">
        <v>6950</v>
      </c>
      <c r="C7407" s="21" t="s">
        <v>7134</v>
      </c>
    </row>
    <row r="7408" spans="1:3" ht="14.25">
      <c r="A7408" s="55">
        <v>72255090</v>
      </c>
      <c r="B7408" s="21" t="s">
        <v>6950</v>
      </c>
      <c r="C7408" s="21" t="s">
        <v>7135</v>
      </c>
    </row>
    <row r="7409" spans="1:3" ht="14.25">
      <c r="A7409" s="55">
        <v>72259100</v>
      </c>
      <c r="B7409" s="21" t="s">
        <v>6950</v>
      </c>
      <c r="C7409" s="21" t="s">
        <v>7136</v>
      </c>
    </row>
    <row r="7410" spans="1:3" ht="14.25">
      <c r="A7410" s="55">
        <v>72259200</v>
      </c>
      <c r="B7410" s="21" t="s">
        <v>6950</v>
      </c>
      <c r="C7410" s="21" t="s">
        <v>7137</v>
      </c>
    </row>
    <row r="7411" spans="1:3" ht="14.25">
      <c r="A7411" s="55">
        <v>72259910</v>
      </c>
      <c r="B7411" s="21" t="s">
        <v>6950</v>
      </c>
      <c r="C7411" s="21" t="s">
        <v>7138</v>
      </c>
    </row>
    <row r="7412" spans="1:3" ht="14.25">
      <c r="A7412" s="55">
        <v>72259990</v>
      </c>
      <c r="B7412" s="21" t="s">
        <v>6950</v>
      </c>
      <c r="C7412" s="21" t="s">
        <v>7139</v>
      </c>
    </row>
    <row r="7413" spans="1:3" ht="14.25">
      <c r="A7413" s="55">
        <v>72261100</v>
      </c>
      <c r="B7413" s="21" t="s">
        <v>6950</v>
      </c>
      <c r="C7413" s="21" t="s">
        <v>7140</v>
      </c>
    </row>
    <row r="7414" spans="1:3" ht="14.25">
      <c r="A7414" s="55">
        <v>72261900</v>
      </c>
      <c r="B7414" s="21" t="s">
        <v>6950</v>
      </c>
      <c r="C7414" s="21" t="s">
        <v>7141</v>
      </c>
    </row>
    <row r="7415" spans="1:3" ht="14.25">
      <c r="A7415" s="55">
        <v>72262010</v>
      </c>
      <c r="B7415" s="21" t="s">
        <v>6950</v>
      </c>
      <c r="C7415" s="21" t="s">
        <v>7142</v>
      </c>
    </row>
    <row r="7416" spans="1:3" ht="14.25">
      <c r="A7416" s="55">
        <v>72262090</v>
      </c>
      <c r="B7416" s="21" t="s">
        <v>6950</v>
      </c>
      <c r="C7416" s="21" t="s">
        <v>7143</v>
      </c>
    </row>
    <row r="7417" spans="1:3" ht="14.25">
      <c r="A7417" s="55">
        <v>72269100</v>
      </c>
      <c r="B7417" s="21" t="s">
        <v>6950</v>
      </c>
      <c r="C7417" s="21" t="s">
        <v>7144</v>
      </c>
    </row>
    <row r="7418" spans="1:3" ht="14.25">
      <c r="A7418" s="55">
        <v>72269200</v>
      </c>
      <c r="B7418" s="21" t="s">
        <v>6950</v>
      </c>
      <c r="C7418" s="21" t="s">
        <v>7145</v>
      </c>
    </row>
    <row r="7419" spans="1:3" ht="14.25">
      <c r="A7419" s="55">
        <v>72269900</v>
      </c>
      <c r="B7419" s="21" t="s">
        <v>6950</v>
      </c>
      <c r="C7419" s="21" t="s">
        <v>7146</v>
      </c>
    </row>
    <row r="7420" spans="1:3" ht="14.25">
      <c r="A7420" s="55">
        <v>72271000</v>
      </c>
      <c r="B7420" s="21" t="s">
        <v>6950</v>
      </c>
      <c r="C7420" s="21" t="s">
        <v>7147</v>
      </c>
    </row>
    <row r="7421" spans="1:3" ht="14.25">
      <c r="A7421" s="55">
        <v>72272000</v>
      </c>
      <c r="B7421" s="21" t="s">
        <v>6950</v>
      </c>
      <c r="C7421" s="21" t="s">
        <v>7148</v>
      </c>
    </row>
    <row r="7422" spans="1:3" ht="14.25">
      <c r="A7422" s="55">
        <v>72279000</v>
      </c>
      <c r="B7422" s="21" t="s">
        <v>6950</v>
      </c>
      <c r="C7422" s="21" t="s">
        <v>7149</v>
      </c>
    </row>
    <row r="7423" spans="1:3" ht="14.25">
      <c r="A7423" s="55">
        <v>72281010</v>
      </c>
      <c r="B7423" s="21" t="s">
        <v>6950</v>
      </c>
      <c r="C7423" s="21" t="s">
        <v>7150</v>
      </c>
    </row>
    <row r="7424" spans="1:3" ht="14.25">
      <c r="A7424" s="55">
        <v>72281090</v>
      </c>
      <c r="B7424" s="21" t="s">
        <v>6950</v>
      </c>
      <c r="C7424" s="21" t="s">
        <v>7151</v>
      </c>
    </row>
    <row r="7425" spans="1:3" ht="14.25">
      <c r="A7425" s="55">
        <v>72282000</v>
      </c>
      <c r="B7425" s="21" t="s">
        <v>6950</v>
      </c>
      <c r="C7425" s="21" t="s">
        <v>7152</v>
      </c>
    </row>
    <row r="7426" spans="1:3" ht="14.25">
      <c r="A7426" s="55">
        <v>72283000</v>
      </c>
      <c r="B7426" s="21" t="s">
        <v>6950</v>
      </c>
      <c r="C7426" s="21" t="s">
        <v>7153</v>
      </c>
    </row>
    <row r="7427" spans="1:3" ht="14.25">
      <c r="A7427" s="55">
        <v>72284000</v>
      </c>
      <c r="B7427" s="21" t="s">
        <v>6950</v>
      </c>
      <c r="C7427" s="21" t="s">
        <v>7154</v>
      </c>
    </row>
    <row r="7428" spans="1:3" ht="14.25">
      <c r="A7428" s="55">
        <v>72285000</v>
      </c>
      <c r="B7428" s="21" t="s">
        <v>6950</v>
      </c>
      <c r="C7428" s="21" t="s">
        <v>7155</v>
      </c>
    </row>
    <row r="7429" spans="1:3" ht="14.25">
      <c r="A7429" s="55">
        <v>72286000</v>
      </c>
      <c r="B7429" s="21" t="s">
        <v>6950</v>
      </c>
      <c r="C7429" s="21" t="s">
        <v>7156</v>
      </c>
    </row>
    <row r="7430" spans="1:3" ht="14.25">
      <c r="A7430" s="55">
        <v>72287000</v>
      </c>
      <c r="B7430" s="21" t="s">
        <v>6950</v>
      </c>
      <c r="C7430" s="21" t="s">
        <v>7157</v>
      </c>
    </row>
    <row r="7431" spans="1:3" ht="14.25">
      <c r="A7431" s="55">
        <v>72288000</v>
      </c>
      <c r="B7431" s="21" t="s">
        <v>6950</v>
      </c>
      <c r="C7431" s="21" t="s">
        <v>7158</v>
      </c>
    </row>
    <row r="7432" spans="1:3" ht="14.25">
      <c r="A7432" s="55">
        <v>72292000</v>
      </c>
      <c r="B7432" s="21" t="s">
        <v>6950</v>
      </c>
      <c r="C7432" s="21" t="s">
        <v>7159</v>
      </c>
    </row>
    <row r="7433" spans="1:3" ht="14.25">
      <c r="A7433" s="55">
        <v>72299000</v>
      </c>
      <c r="B7433" s="21" t="s">
        <v>6950</v>
      </c>
      <c r="C7433" s="21" t="s">
        <v>7160</v>
      </c>
    </row>
    <row r="7434" spans="1:3" ht="14.25">
      <c r="A7434" s="55">
        <v>73011000</v>
      </c>
      <c r="B7434" s="21" t="s">
        <v>7161</v>
      </c>
      <c r="C7434" s="21" t="s">
        <v>7162</v>
      </c>
    </row>
    <row r="7435" spans="1:3" ht="14.25">
      <c r="A7435" s="55">
        <v>73012000</v>
      </c>
      <c r="B7435" s="21" t="s">
        <v>7161</v>
      </c>
      <c r="C7435" s="21" t="s">
        <v>7163</v>
      </c>
    </row>
    <row r="7436" spans="1:3" ht="14.25">
      <c r="A7436" s="55">
        <v>73021010</v>
      </c>
      <c r="B7436" s="21" t="s">
        <v>7161</v>
      </c>
      <c r="C7436" s="21" t="s">
        <v>7164</v>
      </c>
    </row>
    <row r="7437" spans="1:3" ht="14.25">
      <c r="A7437" s="55">
        <v>73021090</v>
      </c>
      <c r="B7437" s="21" t="s">
        <v>7161</v>
      </c>
      <c r="C7437" s="21" t="s">
        <v>7165</v>
      </c>
    </row>
    <row r="7438" spans="1:3" ht="14.25">
      <c r="A7438" s="55">
        <v>73023000</v>
      </c>
      <c r="B7438" s="21" t="s">
        <v>7161</v>
      </c>
      <c r="C7438" s="21" t="s">
        <v>7166</v>
      </c>
    </row>
    <row r="7439" spans="1:3" ht="14.25">
      <c r="A7439" s="55">
        <v>73024000</v>
      </c>
      <c r="B7439" s="21" t="s">
        <v>7161</v>
      </c>
      <c r="C7439" s="21" t="s">
        <v>7167</v>
      </c>
    </row>
    <row r="7440" spans="1:3" ht="14.25">
      <c r="A7440" s="55">
        <v>73029000</v>
      </c>
      <c r="B7440" s="21" t="s">
        <v>7161</v>
      </c>
      <c r="C7440" s="21" t="s">
        <v>7168</v>
      </c>
    </row>
    <row r="7441" spans="1:3" ht="14.25">
      <c r="A7441" s="55">
        <v>73030000</v>
      </c>
      <c r="B7441" s="21" t="s">
        <v>7161</v>
      </c>
      <c r="C7441" s="21" t="s">
        <v>7169</v>
      </c>
    </row>
    <row r="7442" spans="1:3" ht="14.25">
      <c r="A7442" s="55">
        <v>73041100</v>
      </c>
      <c r="B7442" s="21" t="s">
        <v>7161</v>
      </c>
      <c r="C7442" s="21" t="s">
        <v>7170</v>
      </c>
    </row>
    <row r="7443" spans="1:3" ht="14.25">
      <c r="A7443" s="55">
        <v>73041900</v>
      </c>
      <c r="B7443" s="21" t="s">
        <v>7161</v>
      </c>
      <c r="C7443" s="21" t="s">
        <v>7171</v>
      </c>
    </row>
    <row r="7444" spans="1:3" ht="14.25">
      <c r="A7444" s="55">
        <v>73042200</v>
      </c>
      <c r="B7444" s="21" t="s">
        <v>7161</v>
      </c>
      <c r="C7444" s="21" t="s">
        <v>7172</v>
      </c>
    </row>
    <row r="7445" spans="1:3" ht="14.25">
      <c r="A7445" s="55">
        <v>73042310</v>
      </c>
      <c r="B7445" s="21" t="s">
        <v>7161</v>
      </c>
      <c r="C7445" s="21" t="s">
        <v>7173</v>
      </c>
    </row>
    <row r="7446" spans="1:3" ht="14.25">
      <c r="A7446" s="55">
        <v>73042390</v>
      </c>
      <c r="B7446" s="21" t="s">
        <v>7161</v>
      </c>
      <c r="C7446" s="21" t="s">
        <v>7174</v>
      </c>
    </row>
    <row r="7447" spans="1:3" ht="14.25">
      <c r="A7447" s="55">
        <v>73042400</v>
      </c>
      <c r="B7447" s="21" t="s">
        <v>7161</v>
      </c>
      <c r="C7447" s="21" t="s">
        <v>7175</v>
      </c>
    </row>
    <row r="7448" spans="1:3" ht="14.25">
      <c r="A7448" s="55">
        <v>73042910</v>
      </c>
      <c r="B7448" s="21" t="s">
        <v>7161</v>
      </c>
      <c r="C7448" s="21" t="s">
        <v>7176</v>
      </c>
    </row>
    <row r="7449" spans="1:3" ht="14.25">
      <c r="A7449" s="55">
        <v>73042931</v>
      </c>
      <c r="B7449" s="21" t="s">
        <v>7161</v>
      </c>
      <c r="C7449" s="21" t="s">
        <v>7177</v>
      </c>
    </row>
    <row r="7450" spans="1:3" ht="14.25">
      <c r="A7450" s="55">
        <v>73042939</v>
      </c>
      <c r="B7450" s="21" t="s">
        <v>7161</v>
      </c>
      <c r="C7450" s="21" t="s">
        <v>7178</v>
      </c>
    </row>
    <row r="7451" spans="1:3" ht="14.25">
      <c r="A7451" s="55">
        <v>73042990</v>
      </c>
      <c r="B7451" s="21" t="s">
        <v>7161</v>
      </c>
      <c r="C7451" s="21" t="s">
        <v>7179</v>
      </c>
    </row>
    <row r="7452" spans="1:3" ht="14.25">
      <c r="A7452" s="55">
        <v>73043110</v>
      </c>
      <c r="B7452" s="21" t="s">
        <v>7161</v>
      </c>
      <c r="C7452" s="21" t="s">
        <v>7180</v>
      </c>
    </row>
    <row r="7453" spans="1:3" ht="14.25">
      <c r="A7453" s="55">
        <v>73043190</v>
      </c>
      <c r="B7453" s="21" t="s">
        <v>7161</v>
      </c>
      <c r="C7453" s="21" t="s">
        <v>7181</v>
      </c>
    </row>
    <row r="7454" spans="1:3" ht="14.25">
      <c r="A7454" s="55">
        <v>73043910</v>
      </c>
      <c r="B7454" s="21" t="s">
        <v>7161</v>
      </c>
      <c r="C7454" s="21" t="s">
        <v>7182</v>
      </c>
    </row>
    <row r="7455" spans="1:3" ht="14.25">
      <c r="A7455" s="55">
        <v>73043920</v>
      </c>
      <c r="B7455" s="21" t="s">
        <v>7161</v>
      </c>
      <c r="C7455" s="21" t="s">
        <v>7183</v>
      </c>
    </row>
    <row r="7456" spans="1:3" ht="14.25">
      <c r="A7456" s="55">
        <v>73043990</v>
      </c>
      <c r="B7456" s="21" t="s">
        <v>7161</v>
      </c>
      <c r="C7456" s="21" t="s">
        <v>7184</v>
      </c>
    </row>
    <row r="7457" spans="1:3" ht="14.25">
      <c r="A7457" s="55">
        <v>73044110</v>
      </c>
      <c r="B7457" s="21" t="s">
        <v>7161</v>
      </c>
      <c r="C7457" s="21" t="s">
        <v>7185</v>
      </c>
    </row>
    <row r="7458" spans="1:3" ht="14.25">
      <c r="A7458" s="55">
        <v>73044190</v>
      </c>
      <c r="B7458" s="21" t="s">
        <v>7161</v>
      </c>
      <c r="C7458" s="21" t="s">
        <v>7186</v>
      </c>
    </row>
    <row r="7459" spans="1:3" ht="14.25">
      <c r="A7459" s="55">
        <v>73044900</v>
      </c>
      <c r="B7459" s="21" t="s">
        <v>7161</v>
      </c>
      <c r="C7459" s="21" t="s">
        <v>7187</v>
      </c>
    </row>
    <row r="7460" spans="1:3" ht="14.25">
      <c r="A7460" s="55">
        <v>73045111</v>
      </c>
      <c r="B7460" s="21" t="s">
        <v>7161</v>
      </c>
      <c r="C7460" s="21" t="s">
        <v>7188</v>
      </c>
    </row>
    <row r="7461" spans="1:3" ht="14.25">
      <c r="A7461" s="55">
        <v>73045119</v>
      </c>
      <c r="B7461" s="21" t="s">
        <v>7161</v>
      </c>
      <c r="C7461" s="21" t="s">
        <v>7189</v>
      </c>
    </row>
    <row r="7462" spans="1:3" ht="14.25">
      <c r="A7462" s="55">
        <v>73045190</v>
      </c>
      <c r="B7462" s="21" t="s">
        <v>7161</v>
      </c>
      <c r="C7462" s="21" t="s">
        <v>7190</v>
      </c>
    </row>
    <row r="7463" spans="1:3" ht="14.25">
      <c r="A7463" s="55" t="s">
        <v>52</v>
      </c>
      <c r="B7463" s="21" t="s">
        <v>7161</v>
      </c>
      <c r="C7463" s="21"/>
    </row>
    <row r="7464" spans="1:3" ht="14.25">
      <c r="A7464" s="56">
        <v>73045911</v>
      </c>
      <c r="B7464" s="22" t="s">
        <v>7161</v>
      </c>
      <c r="C7464" s="22" t="s">
        <v>7191</v>
      </c>
    </row>
    <row r="7465" spans="1:3" ht="14.25">
      <c r="A7465" s="56">
        <v>73045919</v>
      </c>
      <c r="B7465" s="22" t="s">
        <v>7161</v>
      </c>
      <c r="C7465" s="22" t="s">
        <v>7192</v>
      </c>
    </row>
    <row r="7466" spans="1:3" ht="14.25">
      <c r="A7466" s="55">
        <v>73045990</v>
      </c>
      <c r="B7466" s="21" t="s">
        <v>7161</v>
      </c>
      <c r="C7466" s="21" t="s">
        <v>7193</v>
      </c>
    </row>
    <row r="7467" spans="1:3" ht="14.25">
      <c r="A7467" s="55">
        <v>73049011</v>
      </c>
      <c r="B7467" s="21" t="s">
        <v>7161</v>
      </c>
      <c r="C7467" s="21" t="s">
        <v>7194</v>
      </c>
    </row>
    <row r="7468" spans="1:3" ht="14.25">
      <c r="A7468" s="55">
        <v>73049019</v>
      </c>
      <c r="B7468" s="21" t="s">
        <v>7161</v>
      </c>
      <c r="C7468" s="21" t="s">
        <v>7195</v>
      </c>
    </row>
    <row r="7469" spans="1:3" ht="14.25">
      <c r="A7469" s="55">
        <v>73049090</v>
      </c>
      <c r="B7469" s="21" t="s">
        <v>7161</v>
      </c>
      <c r="C7469" s="21" t="s">
        <v>7196</v>
      </c>
    </row>
    <row r="7470" spans="1:3" ht="14.25">
      <c r="A7470" s="55">
        <v>73051100</v>
      </c>
      <c r="B7470" s="21" t="s">
        <v>7161</v>
      </c>
      <c r="C7470" s="21" t="s">
        <v>7197</v>
      </c>
    </row>
    <row r="7471" spans="1:3" ht="14.25">
      <c r="A7471" s="55">
        <v>73051200</v>
      </c>
      <c r="B7471" s="21" t="s">
        <v>7161</v>
      </c>
      <c r="C7471" s="21" t="s">
        <v>7198</v>
      </c>
    </row>
    <row r="7472" spans="1:3" ht="14.25">
      <c r="A7472" s="55">
        <v>73051900</v>
      </c>
      <c r="B7472" s="21" t="s">
        <v>7161</v>
      </c>
      <c r="C7472" s="21" t="s">
        <v>7199</v>
      </c>
    </row>
    <row r="7473" spans="1:3" ht="14.25">
      <c r="A7473" s="55">
        <v>73052000</v>
      </c>
      <c r="B7473" s="21" t="s">
        <v>7161</v>
      </c>
      <c r="C7473" s="21" t="s">
        <v>7200</v>
      </c>
    </row>
    <row r="7474" spans="1:3" ht="14.25">
      <c r="A7474" s="55">
        <v>73053100</v>
      </c>
      <c r="B7474" s="21" t="s">
        <v>7161</v>
      </c>
      <c r="C7474" s="21" t="s">
        <v>7201</v>
      </c>
    </row>
    <row r="7475" spans="1:3" ht="14.25">
      <c r="A7475" s="55">
        <v>73053900</v>
      </c>
      <c r="B7475" s="21" t="s">
        <v>7161</v>
      </c>
      <c r="C7475" s="21" t="s">
        <v>7202</v>
      </c>
    </row>
    <row r="7476" spans="1:3" ht="14.25">
      <c r="A7476" s="55">
        <v>73059000</v>
      </c>
      <c r="B7476" s="21" t="s">
        <v>7161</v>
      </c>
      <c r="C7476" s="21" t="s">
        <v>7203</v>
      </c>
    </row>
    <row r="7477" spans="1:3" ht="14.25">
      <c r="A7477" s="55">
        <v>73061100</v>
      </c>
      <c r="B7477" s="21" t="s">
        <v>7161</v>
      </c>
      <c r="C7477" s="21" t="s">
        <v>7204</v>
      </c>
    </row>
    <row r="7478" spans="1:3" ht="14.25">
      <c r="A7478" s="55">
        <v>73061900</v>
      </c>
      <c r="B7478" s="21" t="s">
        <v>7161</v>
      </c>
      <c r="C7478" s="21" t="s">
        <v>7205</v>
      </c>
    </row>
    <row r="7479" spans="1:3" ht="14.25">
      <c r="A7479" s="55">
        <v>73062100</v>
      </c>
      <c r="B7479" s="21" t="s">
        <v>7161</v>
      </c>
      <c r="C7479" s="21" t="s">
        <v>7206</v>
      </c>
    </row>
    <row r="7480" spans="1:3" ht="14.25">
      <c r="A7480" s="55">
        <v>73062900</v>
      </c>
      <c r="B7480" s="21" t="s">
        <v>7161</v>
      </c>
      <c r="C7480" s="21" t="s">
        <v>7207</v>
      </c>
    </row>
    <row r="7481" spans="1:3" ht="14.25">
      <c r="A7481" s="55">
        <v>73063000</v>
      </c>
      <c r="B7481" s="21" t="s">
        <v>7161</v>
      </c>
      <c r="C7481" s="21" t="s">
        <v>7208</v>
      </c>
    </row>
    <row r="7482" spans="1:3" ht="14.25">
      <c r="A7482" s="55">
        <v>73064000</v>
      </c>
      <c r="B7482" s="21" t="s">
        <v>7161</v>
      </c>
      <c r="C7482" s="21" t="s">
        <v>7209</v>
      </c>
    </row>
    <row r="7483" spans="1:3" ht="14.25">
      <c r="A7483" s="55">
        <v>73065000</v>
      </c>
      <c r="B7483" s="21" t="s">
        <v>7161</v>
      </c>
      <c r="C7483" s="21" t="s">
        <v>7210</v>
      </c>
    </row>
    <row r="7484" spans="1:3" ht="14.25">
      <c r="A7484" s="55">
        <v>73066100</v>
      </c>
      <c r="B7484" s="21" t="s">
        <v>7161</v>
      </c>
      <c r="C7484" s="21" t="s">
        <v>7211</v>
      </c>
    </row>
    <row r="7485" spans="1:3" ht="14.25">
      <c r="A7485" s="55">
        <v>73066900</v>
      </c>
      <c r="B7485" s="21" t="s">
        <v>7161</v>
      </c>
      <c r="C7485" s="21" t="s">
        <v>7212</v>
      </c>
    </row>
    <row r="7486" spans="1:3" ht="14.25">
      <c r="A7486" s="55">
        <v>73069010</v>
      </c>
      <c r="B7486" s="21" t="s">
        <v>7161</v>
      </c>
      <c r="C7486" s="21" t="s">
        <v>7213</v>
      </c>
    </row>
    <row r="7487" spans="1:3" ht="14.25">
      <c r="A7487" s="55">
        <v>73069020</v>
      </c>
      <c r="B7487" s="21" t="s">
        <v>7161</v>
      </c>
      <c r="C7487" s="21" t="s">
        <v>7214</v>
      </c>
    </row>
    <row r="7488" spans="1:3" ht="14.25">
      <c r="A7488" s="55">
        <v>73069090</v>
      </c>
      <c r="B7488" s="21" t="s">
        <v>7161</v>
      </c>
      <c r="C7488" s="21" t="s">
        <v>7215</v>
      </c>
    </row>
    <row r="7489" spans="1:3" ht="14.25">
      <c r="A7489" s="55">
        <v>73071100</v>
      </c>
      <c r="B7489" s="21" t="s">
        <v>7161</v>
      </c>
      <c r="C7489" s="21" t="s">
        <v>7216</v>
      </c>
    </row>
    <row r="7490" spans="1:3" ht="14.25">
      <c r="A7490" s="55">
        <v>73071910</v>
      </c>
      <c r="B7490" s="21" t="s">
        <v>7161</v>
      </c>
      <c r="C7490" s="21" t="s">
        <v>7217</v>
      </c>
    </row>
    <row r="7491" spans="1:3" ht="14.25">
      <c r="A7491" s="55">
        <v>73071920</v>
      </c>
      <c r="B7491" s="21" t="s">
        <v>7161</v>
      </c>
      <c r="C7491" s="21" t="s">
        <v>7218</v>
      </c>
    </row>
    <row r="7492" spans="1:3" ht="14.25">
      <c r="A7492" s="55">
        <v>73071990</v>
      </c>
      <c r="B7492" s="21" t="s">
        <v>7161</v>
      </c>
      <c r="C7492" s="21" t="s">
        <v>7219</v>
      </c>
    </row>
    <row r="7493" spans="1:3" ht="14.25">
      <c r="A7493" s="55">
        <v>73072100</v>
      </c>
      <c r="B7493" s="21" t="s">
        <v>7161</v>
      </c>
      <c r="C7493" s="21" t="s">
        <v>7220</v>
      </c>
    </row>
    <row r="7494" spans="1:3" ht="14.25">
      <c r="A7494" s="55">
        <v>73072200</v>
      </c>
      <c r="B7494" s="21" t="s">
        <v>7161</v>
      </c>
      <c r="C7494" s="21" t="s">
        <v>7221</v>
      </c>
    </row>
    <row r="7495" spans="1:3" ht="14.25">
      <c r="A7495" s="55">
        <v>73072300</v>
      </c>
      <c r="B7495" s="21" t="s">
        <v>7161</v>
      </c>
      <c r="C7495" s="21" t="s">
        <v>7222</v>
      </c>
    </row>
    <row r="7496" spans="1:3" ht="14.25">
      <c r="A7496" s="55">
        <v>73072900</v>
      </c>
      <c r="B7496" s="21" t="s">
        <v>7161</v>
      </c>
      <c r="C7496" s="21" t="s">
        <v>7223</v>
      </c>
    </row>
    <row r="7497" spans="1:3" ht="14.25">
      <c r="A7497" s="55">
        <v>73079100</v>
      </c>
      <c r="B7497" s="21" t="s">
        <v>7161</v>
      </c>
      <c r="C7497" s="21" t="s">
        <v>7224</v>
      </c>
    </row>
    <row r="7498" spans="1:3" ht="14.25">
      <c r="A7498" s="55">
        <v>73079200</v>
      </c>
      <c r="B7498" s="21" t="s">
        <v>7161</v>
      </c>
      <c r="C7498" s="21" t="s">
        <v>7225</v>
      </c>
    </row>
    <row r="7499" spans="1:3" ht="14.25">
      <c r="A7499" s="55">
        <v>73079300</v>
      </c>
      <c r="B7499" s="21" t="s">
        <v>7161</v>
      </c>
      <c r="C7499" s="21" t="s">
        <v>7226</v>
      </c>
    </row>
    <row r="7500" spans="1:3" ht="14.25">
      <c r="A7500" s="55">
        <v>73079900</v>
      </c>
      <c r="B7500" s="21" t="s">
        <v>7161</v>
      </c>
      <c r="C7500" s="21" t="s">
        <v>7227</v>
      </c>
    </row>
    <row r="7501" spans="1:3" ht="14.25">
      <c r="A7501" s="55">
        <v>73081000</v>
      </c>
      <c r="B7501" s="21" t="s">
        <v>7161</v>
      </c>
      <c r="C7501" s="21" t="s">
        <v>7228</v>
      </c>
    </row>
    <row r="7502" spans="1:3" ht="14.25">
      <c r="A7502" s="55">
        <v>73082000</v>
      </c>
      <c r="B7502" s="21" t="s">
        <v>7161</v>
      </c>
      <c r="C7502" s="21" t="s">
        <v>7229</v>
      </c>
    </row>
    <row r="7503" spans="1:3" ht="14.25">
      <c r="A7503" s="55">
        <v>73083000</v>
      </c>
      <c r="B7503" s="21" t="s">
        <v>7161</v>
      </c>
      <c r="C7503" s="21" t="s">
        <v>7230</v>
      </c>
    </row>
    <row r="7504" spans="1:3" ht="14.25">
      <c r="A7504" s="55">
        <v>73084000</v>
      </c>
      <c r="B7504" s="21" t="s">
        <v>7161</v>
      </c>
      <c r="C7504" s="21" t="s">
        <v>7231</v>
      </c>
    </row>
    <row r="7505" spans="1:3" ht="14.25">
      <c r="A7505" s="55">
        <v>73089010</v>
      </c>
      <c r="B7505" s="21" t="s">
        <v>7161</v>
      </c>
      <c r="C7505" s="21" t="s">
        <v>7232</v>
      </c>
    </row>
    <row r="7506" spans="1:3" ht="14.25">
      <c r="A7506" s="55">
        <v>73089090</v>
      </c>
      <c r="B7506" s="21" t="s">
        <v>7161</v>
      </c>
      <c r="C7506" s="21" t="s">
        <v>7233</v>
      </c>
    </row>
    <row r="7507" spans="1:3" ht="14.25">
      <c r="A7507" s="55">
        <v>73090010</v>
      </c>
      <c r="B7507" s="21" t="s">
        <v>7161</v>
      </c>
      <c r="C7507" s="21" t="s">
        <v>7234</v>
      </c>
    </row>
    <row r="7508" spans="1:3" ht="14.25">
      <c r="A7508" s="55">
        <v>73090020</v>
      </c>
      <c r="B7508" s="21" t="s">
        <v>7161</v>
      </c>
      <c r="C7508" s="21" t="s">
        <v>7235</v>
      </c>
    </row>
    <row r="7509" spans="1:3" ht="14.25">
      <c r="A7509" s="55">
        <v>73090090</v>
      </c>
      <c r="B7509" s="21" t="s">
        <v>7161</v>
      </c>
      <c r="C7509" s="21" t="s">
        <v>7236</v>
      </c>
    </row>
    <row r="7510" spans="1:3" ht="14.25">
      <c r="A7510" s="55">
        <v>73101010</v>
      </c>
      <c r="B7510" s="21" t="s">
        <v>7161</v>
      </c>
      <c r="C7510" s="21" t="s">
        <v>7237</v>
      </c>
    </row>
    <row r="7511" spans="1:3" ht="14.25">
      <c r="A7511" s="55">
        <v>73101090</v>
      </c>
      <c r="B7511" s="21" t="s">
        <v>7161</v>
      </c>
      <c r="C7511" s="21" t="s">
        <v>7238</v>
      </c>
    </row>
    <row r="7512" spans="1:3" ht="14.25">
      <c r="A7512" s="55">
        <v>73102110</v>
      </c>
      <c r="B7512" s="21" t="s">
        <v>7161</v>
      </c>
      <c r="C7512" s="21" t="s">
        <v>7239</v>
      </c>
    </row>
    <row r="7513" spans="1:3" ht="14.25">
      <c r="A7513" s="55">
        <v>73102190</v>
      </c>
      <c r="B7513" s="21" t="s">
        <v>7161</v>
      </c>
      <c r="C7513" s="21" t="s">
        <v>7240</v>
      </c>
    </row>
    <row r="7514" spans="1:3" ht="14.25">
      <c r="A7514" s="55">
        <v>73102910</v>
      </c>
      <c r="B7514" s="21" t="s">
        <v>7161</v>
      </c>
      <c r="C7514" s="21" t="s">
        <v>7241</v>
      </c>
    </row>
    <row r="7515" spans="1:3" ht="14.25">
      <c r="A7515" s="55">
        <v>73102920</v>
      </c>
      <c r="B7515" s="21" t="s">
        <v>7161</v>
      </c>
      <c r="C7515" s="21" t="s">
        <v>7242</v>
      </c>
    </row>
    <row r="7516" spans="1:3" ht="14.25">
      <c r="A7516" s="55">
        <v>73102990</v>
      </c>
      <c r="B7516" s="21" t="s">
        <v>7161</v>
      </c>
      <c r="C7516" s="21" t="s">
        <v>7243</v>
      </c>
    </row>
    <row r="7517" spans="1:3" ht="14.25">
      <c r="A7517" s="55">
        <v>73110000</v>
      </c>
      <c r="B7517" s="21" t="s">
        <v>7161</v>
      </c>
      <c r="C7517" s="21" t="s">
        <v>7244</v>
      </c>
    </row>
    <row r="7518" spans="1:3" ht="14.25">
      <c r="A7518" s="55">
        <v>73121010</v>
      </c>
      <c r="B7518" s="21" t="s">
        <v>7161</v>
      </c>
      <c r="C7518" s="21" t="s">
        <v>7245</v>
      </c>
    </row>
    <row r="7519" spans="1:3" ht="14.25">
      <c r="A7519" s="55">
        <v>73121090</v>
      </c>
      <c r="B7519" s="21" t="s">
        <v>7161</v>
      </c>
      <c r="C7519" s="21" t="s">
        <v>7246</v>
      </c>
    </row>
    <row r="7520" spans="1:3" ht="14.25">
      <c r="A7520" s="55">
        <v>73129000</v>
      </c>
      <c r="B7520" s="21" t="s">
        <v>7161</v>
      </c>
      <c r="C7520" s="21" t="s">
        <v>7247</v>
      </c>
    </row>
    <row r="7521" spans="1:3" ht="14.25">
      <c r="A7521" s="55">
        <v>73130000</v>
      </c>
      <c r="B7521" s="21" t="s">
        <v>7161</v>
      </c>
      <c r="C7521" s="21" t="s">
        <v>7248</v>
      </c>
    </row>
    <row r="7522" spans="1:3" ht="14.25">
      <c r="A7522" s="55">
        <v>73141200</v>
      </c>
      <c r="B7522" s="21" t="s">
        <v>7161</v>
      </c>
      <c r="C7522" s="21" t="s">
        <v>7249</v>
      </c>
    </row>
    <row r="7523" spans="1:3" ht="14.25">
      <c r="A7523" s="55">
        <v>73141400</v>
      </c>
      <c r="B7523" s="21" t="s">
        <v>7161</v>
      </c>
      <c r="C7523" s="21" t="s">
        <v>7250</v>
      </c>
    </row>
    <row r="7524" spans="1:3" ht="14.25">
      <c r="A7524" s="55">
        <v>73141900</v>
      </c>
      <c r="B7524" s="21" t="s">
        <v>7161</v>
      </c>
      <c r="C7524" s="21" t="s">
        <v>7251</v>
      </c>
    </row>
    <row r="7525" spans="1:3" ht="14.25">
      <c r="A7525" s="55">
        <v>73142000</v>
      </c>
      <c r="B7525" s="21" t="s">
        <v>7161</v>
      </c>
      <c r="C7525" s="21" t="s">
        <v>7252</v>
      </c>
    </row>
    <row r="7526" spans="1:3" ht="14.25">
      <c r="A7526" s="55">
        <v>73143100</v>
      </c>
      <c r="B7526" s="21" t="s">
        <v>7161</v>
      </c>
      <c r="C7526" s="21" t="s">
        <v>7253</v>
      </c>
    </row>
    <row r="7527" spans="1:3" ht="14.25">
      <c r="A7527" s="55">
        <v>73143900</v>
      </c>
      <c r="B7527" s="21" t="s">
        <v>7161</v>
      </c>
      <c r="C7527" s="21" t="s">
        <v>7254</v>
      </c>
    </row>
    <row r="7528" spans="1:3" ht="14.25">
      <c r="A7528" s="55">
        <v>73144100</v>
      </c>
      <c r="B7528" s="21" t="s">
        <v>7161</v>
      </c>
      <c r="C7528" s="21" t="s">
        <v>7255</v>
      </c>
    </row>
    <row r="7529" spans="1:3" ht="14.25">
      <c r="A7529" s="55">
        <v>73144200</v>
      </c>
      <c r="B7529" s="21" t="s">
        <v>7161</v>
      </c>
      <c r="C7529" s="21" t="s">
        <v>7256</v>
      </c>
    </row>
    <row r="7530" spans="1:3" ht="14.25">
      <c r="A7530" s="55">
        <v>73144900</v>
      </c>
      <c r="B7530" s="21" t="s">
        <v>7161</v>
      </c>
      <c r="C7530" s="21" t="s">
        <v>7257</v>
      </c>
    </row>
    <row r="7531" spans="1:3" ht="14.25">
      <c r="A7531" s="55">
        <v>73145000</v>
      </c>
      <c r="B7531" s="21" t="s">
        <v>7161</v>
      </c>
      <c r="C7531" s="21" t="s">
        <v>7258</v>
      </c>
    </row>
    <row r="7532" spans="1:3" ht="14.25">
      <c r="A7532" s="55">
        <v>73151100</v>
      </c>
      <c r="B7532" s="21" t="s">
        <v>7161</v>
      </c>
      <c r="C7532" s="21" t="s">
        <v>7259</v>
      </c>
    </row>
    <row r="7533" spans="1:3" ht="14.25">
      <c r="A7533" s="55">
        <v>73151210</v>
      </c>
      <c r="B7533" s="21" t="s">
        <v>7161</v>
      </c>
      <c r="C7533" s="21" t="s">
        <v>7260</v>
      </c>
    </row>
    <row r="7534" spans="1:3" ht="14.25">
      <c r="A7534" s="55">
        <v>73151290</v>
      </c>
      <c r="B7534" s="21" t="s">
        <v>7161</v>
      </c>
      <c r="C7534" s="21" t="s">
        <v>7261</v>
      </c>
    </row>
    <row r="7535" spans="1:3" ht="14.25">
      <c r="A7535" s="55">
        <v>73151900</v>
      </c>
      <c r="B7535" s="21" t="s">
        <v>7161</v>
      </c>
      <c r="C7535" s="21" t="s">
        <v>7262</v>
      </c>
    </row>
    <row r="7536" spans="1:3" ht="14.25">
      <c r="A7536" s="55">
        <v>73152000</v>
      </c>
      <c r="B7536" s="21" t="s">
        <v>7161</v>
      </c>
      <c r="C7536" s="21" t="s">
        <v>7263</v>
      </c>
    </row>
    <row r="7537" spans="1:3" ht="14.25">
      <c r="A7537" s="55">
        <v>73158100</v>
      </c>
      <c r="B7537" s="21" t="s">
        <v>7161</v>
      </c>
      <c r="C7537" s="21" t="s">
        <v>7264</v>
      </c>
    </row>
    <row r="7538" spans="1:3" ht="14.25">
      <c r="A7538" s="55">
        <v>73158200</v>
      </c>
      <c r="B7538" s="21" t="s">
        <v>7161</v>
      </c>
      <c r="C7538" s="21" t="s">
        <v>7265</v>
      </c>
    </row>
    <row r="7539" spans="1:3" ht="14.25">
      <c r="A7539" s="55">
        <v>73158900</v>
      </c>
      <c r="B7539" s="21" t="s">
        <v>7161</v>
      </c>
      <c r="C7539" s="21" t="s">
        <v>7266</v>
      </c>
    </row>
    <row r="7540" spans="1:3" ht="14.25">
      <c r="A7540" s="55">
        <v>73159000</v>
      </c>
      <c r="B7540" s="21" t="s">
        <v>7161</v>
      </c>
      <c r="C7540" s="21" t="s">
        <v>7267</v>
      </c>
    </row>
    <row r="7541" spans="1:3" ht="14.25">
      <c r="A7541" s="55">
        <v>73160000</v>
      </c>
      <c r="B7541" s="21" t="s">
        <v>7161</v>
      </c>
      <c r="C7541" s="21" t="s">
        <v>7268</v>
      </c>
    </row>
    <row r="7542" spans="1:3" ht="14.25">
      <c r="A7542" s="55">
        <v>73170010</v>
      </c>
      <c r="B7542" s="21" t="s">
        <v>7161</v>
      </c>
      <c r="C7542" s="21" t="s">
        <v>7269</v>
      </c>
    </row>
    <row r="7543" spans="1:3" ht="14.25">
      <c r="A7543" s="55">
        <v>73170020</v>
      </c>
      <c r="B7543" s="21" t="s">
        <v>7161</v>
      </c>
      <c r="C7543" s="21" t="s">
        <v>7270</v>
      </c>
    </row>
    <row r="7544" spans="1:3" ht="14.25">
      <c r="A7544" s="55">
        <v>73170030</v>
      </c>
      <c r="B7544" s="21" t="s">
        <v>7161</v>
      </c>
      <c r="C7544" s="21" t="s">
        <v>7271</v>
      </c>
    </row>
    <row r="7545" spans="1:3" ht="14.25">
      <c r="A7545" s="55">
        <v>73170090</v>
      </c>
      <c r="B7545" s="21" t="s">
        <v>7161</v>
      </c>
      <c r="C7545" s="21" t="s">
        <v>7272</v>
      </c>
    </row>
    <row r="7546" spans="1:3" ht="14.25">
      <c r="A7546" s="55">
        <v>73181100</v>
      </c>
      <c r="B7546" s="21" t="s">
        <v>7161</v>
      </c>
      <c r="C7546" s="21" t="s">
        <v>7273</v>
      </c>
    </row>
    <row r="7547" spans="1:3" ht="14.25">
      <c r="A7547" s="55">
        <v>73181200</v>
      </c>
      <c r="B7547" s="21" t="s">
        <v>7161</v>
      </c>
      <c r="C7547" s="21" t="s">
        <v>7274</v>
      </c>
    </row>
    <row r="7548" spans="1:3" ht="14.25">
      <c r="A7548" s="55">
        <v>73181300</v>
      </c>
      <c r="B7548" s="21" t="s">
        <v>7161</v>
      </c>
      <c r="C7548" s="21" t="s">
        <v>7275</v>
      </c>
    </row>
    <row r="7549" spans="1:3" ht="14.25">
      <c r="A7549" s="55">
        <v>73181400</v>
      </c>
      <c r="B7549" s="21" t="s">
        <v>7161</v>
      </c>
      <c r="C7549" s="21" t="s">
        <v>7276</v>
      </c>
    </row>
    <row r="7550" spans="1:3" ht="14.25">
      <c r="A7550" s="55">
        <v>73181500</v>
      </c>
      <c r="B7550" s="21" t="s">
        <v>7161</v>
      </c>
      <c r="C7550" s="21" t="s">
        <v>7277</v>
      </c>
    </row>
    <row r="7551" spans="1:3" ht="14.25">
      <c r="A7551" s="55">
        <v>73181600</v>
      </c>
      <c r="B7551" s="21" t="s">
        <v>7161</v>
      </c>
      <c r="C7551" s="21" t="s">
        <v>7278</v>
      </c>
    </row>
    <row r="7552" spans="1:3" ht="14.25">
      <c r="A7552" s="55">
        <v>73181900</v>
      </c>
      <c r="B7552" s="21" t="s">
        <v>7161</v>
      </c>
      <c r="C7552" s="21" t="s">
        <v>7279</v>
      </c>
    </row>
    <row r="7553" spans="1:3" ht="14.25">
      <c r="A7553" s="55">
        <v>73182100</v>
      </c>
      <c r="B7553" s="21" t="s">
        <v>7161</v>
      </c>
      <c r="C7553" s="21" t="s">
        <v>7280</v>
      </c>
    </row>
    <row r="7554" spans="1:3" ht="14.25">
      <c r="A7554" s="55">
        <v>73182200</v>
      </c>
      <c r="B7554" s="21" t="s">
        <v>7161</v>
      </c>
      <c r="C7554" s="21" t="s">
        <v>7281</v>
      </c>
    </row>
    <row r="7555" spans="1:3" ht="14.25">
      <c r="A7555" s="55">
        <v>73182300</v>
      </c>
      <c r="B7555" s="21" t="s">
        <v>7161</v>
      </c>
      <c r="C7555" s="21" t="s">
        <v>7282</v>
      </c>
    </row>
    <row r="7556" spans="1:3" ht="14.25">
      <c r="A7556" s="55">
        <v>73182400</v>
      </c>
      <c r="B7556" s="21" t="s">
        <v>7161</v>
      </c>
      <c r="C7556" s="21" t="s">
        <v>7283</v>
      </c>
    </row>
    <row r="7557" spans="1:3" ht="14.25">
      <c r="A7557" s="55">
        <v>73182900</v>
      </c>
      <c r="B7557" s="21" t="s">
        <v>7161</v>
      </c>
      <c r="C7557" s="21" t="s">
        <v>7284</v>
      </c>
    </row>
    <row r="7558" spans="1:3" ht="14.25">
      <c r="A7558" s="55">
        <v>73194000</v>
      </c>
      <c r="B7558" s="21" t="s">
        <v>7161</v>
      </c>
      <c r="C7558" s="21" t="s">
        <v>7285</v>
      </c>
    </row>
    <row r="7559" spans="1:3" ht="14.25">
      <c r="A7559" s="55">
        <v>73199000</v>
      </c>
      <c r="B7559" s="21" t="s">
        <v>7161</v>
      </c>
      <c r="C7559" s="21" t="s">
        <v>7286</v>
      </c>
    </row>
    <row r="7560" spans="1:3" ht="14.25">
      <c r="A7560" s="55">
        <v>73201000</v>
      </c>
      <c r="B7560" s="21" t="s">
        <v>7161</v>
      </c>
      <c r="C7560" s="21" t="s">
        <v>7287</v>
      </c>
    </row>
    <row r="7561" spans="1:3" ht="14.25">
      <c r="A7561" s="55">
        <v>73202010</v>
      </c>
      <c r="B7561" s="21" t="s">
        <v>7161</v>
      </c>
      <c r="C7561" s="21" t="s">
        <v>7288</v>
      </c>
    </row>
    <row r="7562" spans="1:3" ht="14.25">
      <c r="A7562" s="55">
        <v>73202090</v>
      </c>
      <c r="B7562" s="21" t="s">
        <v>7161</v>
      </c>
      <c r="C7562" s="21" t="s">
        <v>7289</v>
      </c>
    </row>
    <row r="7563" spans="1:3" ht="14.25">
      <c r="A7563" s="55">
        <v>73209000</v>
      </c>
      <c r="B7563" s="21" t="s">
        <v>7161</v>
      </c>
      <c r="C7563" s="21" t="s">
        <v>7290</v>
      </c>
    </row>
    <row r="7564" spans="1:3" ht="14.25">
      <c r="A7564" s="55">
        <v>73211100</v>
      </c>
      <c r="B7564" s="21" t="s">
        <v>7161</v>
      </c>
      <c r="C7564" s="21" t="s">
        <v>7291</v>
      </c>
    </row>
    <row r="7565" spans="1:3" ht="14.25">
      <c r="A7565" s="55">
        <v>73211200</v>
      </c>
      <c r="B7565" s="21" t="s">
        <v>7161</v>
      </c>
      <c r="C7565" s="21" t="s">
        <v>7292</v>
      </c>
    </row>
    <row r="7566" spans="1:3" ht="14.25">
      <c r="A7566" s="55">
        <v>73211900</v>
      </c>
      <c r="B7566" s="21" t="s">
        <v>7161</v>
      </c>
      <c r="C7566" s="21" t="s">
        <v>7293</v>
      </c>
    </row>
    <row r="7567" spans="1:3" ht="14.25">
      <c r="A7567" s="55">
        <v>73218100</v>
      </c>
      <c r="B7567" s="21" t="s">
        <v>7161</v>
      </c>
      <c r="C7567" s="21" t="s">
        <v>7294</v>
      </c>
    </row>
    <row r="7568" spans="1:3" ht="14.25">
      <c r="A7568" s="55">
        <v>73218200</v>
      </c>
      <c r="B7568" s="21" t="s">
        <v>7161</v>
      </c>
      <c r="C7568" s="21" t="s">
        <v>7295</v>
      </c>
    </row>
    <row r="7569" spans="1:3" ht="14.25">
      <c r="A7569" s="55">
        <v>73218900</v>
      </c>
      <c r="B7569" s="21" t="s">
        <v>7161</v>
      </c>
      <c r="C7569" s="21" t="s">
        <v>7296</v>
      </c>
    </row>
    <row r="7570" spans="1:3" ht="14.25">
      <c r="A7570" s="55">
        <v>73219000</v>
      </c>
      <c r="B7570" s="21" t="s">
        <v>7161</v>
      </c>
      <c r="C7570" s="21" t="s">
        <v>7297</v>
      </c>
    </row>
    <row r="7571" spans="1:3" ht="14.25">
      <c r="A7571" s="55">
        <v>73221100</v>
      </c>
      <c r="B7571" s="21" t="s">
        <v>7161</v>
      </c>
      <c r="C7571" s="21" t="s">
        <v>7298</v>
      </c>
    </row>
    <row r="7572" spans="1:3" ht="14.25">
      <c r="A7572" s="55">
        <v>73221900</v>
      </c>
      <c r="B7572" s="21" t="s">
        <v>7161</v>
      </c>
      <c r="C7572" s="21" t="s">
        <v>7299</v>
      </c>
    </row>
    <row r="7573" spans="1:3" ht="14.25">
      <c r="A7573" s="55">
        <v>73229010</v>
      </c>
      <c r="B7573" s="21" t="s">
        <v>7161</v>
      </c>
      <c r="C7573" s="21" t="s">
        <v>7300</v>
      </c>
    </row>
    <row r="7574" spans="1:3" ht="14.25">
      <c r="A7574" s="55">
        <v>73229090</v>
      </c>
      <c r="B7574" s="21" t="s">
        <v>7161</v>
      </c>
      <c r="C7574" s="21" t="s">
        <v>7301</v>
      </c>
    </row>
    <row r="7575" spans="1:3" ht="14.25">
      <c r="A7575" s="55">
        <v>73231000</v>
      </c>
      <c r="B7575" s="21" t="s">
        <v>7161</v>
      </c>
      <c r="C7575" s="21" t="s">
        <v>7302</v>
      </c>
    </row>
    <row r="7576" spans="1:3" ht="14.25">
      <c r="A7576" s="55">
        <v>73239100</v>
      </c>
      <c r="B7576" s="21" t="s">
        <v>7161</v>
      </c>
      <c r="C7576" s="21" t="s">
        <v>7303</v>
      </c>
    </row>
    <row r="7577" spans="1:3" ht="14.25">
      <c r="A7577" s="55">
        <v>73239200</v>
      </c>
      <c r="B7577" s="21" t="s">
        <v>7161</v>
      </c>
      <c r="C7577" s="21" t="s">
        <v>7304</v>
      </c>
    </row>
    <row r="7578" spans="1:3" ht="14.25">
      <c r="A7578" s="55">
        <v>73239300</v>
      </c>
      <c r="B7578" s="21" t="s">
        <v>7161</v>
      </c>
      <c r="C7578" s="21" t="s">
        <v>7305</v>
      </c>
    </row>
    <row r="7579" spans="1:3" ht="14.25">
      <c r="A7579" s="55">
        <v>73239400</v>
      </c>
      <c r="B7579" s="21" t="s">
        <v>7161</v>
      </c>
      <c r="C7579" s="21" t="s">
        <v>7306</v>
      </c>
    </row>
    <row r="7580" spans="1:3" ht="14.25">
      <c r="A7580" s="55">
        <v>73239900</v>
      </c>
      <c r="B7580" s="21" t="s">
        <v>7161</v>
      </c>
      <c r="C7580" s="21" t="s">
        <v>7307</v>
      </c>
    </row>
    <row r="7581" spans="1:3" ht="14.25">
      <c r="A7581" s="55">
        <v>73241000</v>
      </c>
      <c r="B7581" s="21" t="s">
        <v>7161</v>
      </c>
      <c r="C7581" s="21" t="s">
        <v>7308</v>
      </c>
    </row>
    <row r="7582" spans="1:3" ht="14.25">
      <c r="A7582" s="55">
        <v>73242100</v>
      </c>
      <c r="B7582" s="21" t="s">
        <v>7161</v>
      </c>
      <c r="C7582" s="21" t="s">
        <v>7309</v>
      </c>
    </row>
    <row r="7583" spans="1:3" ht="14.25">
      <c r="A7583" s="55">
        <v>73242900</v>
      </c>
      <c r="B7583" s="21" t="s">
        <v>7161</v>
      </c>
      <c r="C7583" s="21" t="s">
        <v>7310</v>
      </c>
    </row>
    <row r="7584" spans="1:3" ht="14.25">
      <c r="A7584" s="55">
        <v>73249000</v>
      </c>
      <c r="B7584" s="21" t="s">
        <v>7161</v>
      </c>
      <c r="C7584" s="21" t="s">
        <v>7311</v>
      </c>
    </row>
    <row r="7585" spans="1:3" ht="14.25">
      <c r="A7585" s="55">
        <v>73251000</v>
      </c>
      <c r="B7585" s="21" t="s">
        <v>7161</v>
      </c>
      <c r="C7585" s="21" t="s">
        <v>7312</v>
      </c>
    </row>
    <row r="7586" spans="1:3" ht="14.25">
      <c r="A7586" s="55">
        <v>73259100</v>
      </c>
      <c r="B7586" s="21" t="s">
        <v>7161</v>
      </c>
      <c r="C7586" s="21" t="s">
        <v>7313</v>
      </c>
    </row>
    <row r="7587" spans="1:3" ht="14.25">
      <c r="A7587" s="55">
        <v>73259910</v>
      </c>
      <c r="B7587" s="21" t="s">
        <v>7161</v>
      </c>
      <c r="C7587" s="21" t="s">
        <v>7314</v>
      </c>
    </row>
    <row r="7588" spans="1:3" ht="14.25">
      <c r="A7588" s="55">
        <v>73259990</v>
      </c>
      <c r="B7588" s="21" t="s">
        <v>7161</v>
      </c>
      <c r="C7588" s="21" t="s">
        <v>7315</v>
      </c>
    </row>
    <row r="7589" spans="1:3" ht="14.25">
      <c r="A7589" s="55">
        <v>73261100</v>
      </c>
      <c r="B7589" s="21" t="s">
        <v>7161</v>
      </c>
      <c r="C7589" s="21" t="s">
        <v>7316</v>
      </c>
    </row>
    <row r="7590" spans="1:3" ht="14.25">
      <c r="A7590" s="55">
        <v>73261900</v>
      </c>
      <c r="B7590" s="21" t="s">
        <v>7161</v>
      </c>
      <c r="C7590" s="21" t="s">
        <v>7317</v>
      </c>
    </row>
    <row r="7591" spans="1:3" ht="14.25">
      <c r="A7591" s="55">
        <v>73262000</v>
      </c>
      <c r="B7591" s="21" t="s">
        <v>7161</v>
      </c>
      <c r="C7591" s="21" t="s">
        <v>7318</v>
      </c>
    </row>
    <row r="7592" spans="1:3" ht="14.25">
      <c r="A7592" s="55">
        <v>73269010</v>
      </c>
      <c r="B7592" s="21" t="s">
        <v>7161</v>
      </c>
      <c r="C7592" s="21" t="s">
        <v>7319</v>
      </c>
    </row>
    <row r="7593" spans="1:3" ht="14.25">
      <c r="A7593" s="58" t="s">
        <v>151</v>
      </c>
      <c r="B7593" s="24" t="s">
        <v>7161</v>
      </c>
      <c r="C7593" s="25" t="s">
        <v>7320</v>
      </c>
    </row>
    <row r="7594" spans="1:3" ht="14.25">
      <c r="A7594" s="55">
        <v>73269090</v>
      </c>
      <c r="B7594" s="21" t="s">
        <v>7161</v>
      </c>
      <c r="C7594" s="21" t="s">
        <v>7321</v>
      </c>
    </row>
    <row r="7595" spans="1:3" ht="14.25">
      <c r="A7595" s="55">
        <v>74010000</v>
      </c>
      <c r="B7595" s="21" t="s">
        <v>7322</v>
      </c>
      <c r="C7595" s="21" t="s">
        <v>7323</v>
      </c>
    </row>
    <row r="7596" spans="1:3" ht="14.25">
      <c r="A7596" s="55">
        <v>74020000</v>
      </c>
      <c r="B7596" s="21" t="s">
        <v>7322</v>
      </c>
      <c r="C7596" s="21" t="s">
        <v>7324</v>
      </c>
    </row>
    <row r="7597" spans="1:3" ht="14.25">
      <c r="A7597" s="55">
        <v>74031100</v>
      </c>
      <c r="B7597" s="21" t="s">
        <v>7322</v>
      </c>
      <c r="C7597" s="21" t="s">
        <v>7325</v>
      </c>
    </row>
    <row r="7598" spans="1:3" ht="14.25">
      <c r="A7598" s="55">
        <v>74031200</v>
      </c>
      <c r="B7598" s="21" t="s">
        <v>7322</v>
      </c>
      <c r="C7598" s="21" t="s">
        <v>7326</v>
      </c>
    </row>
    <row r="7599" spans="1:3" ht="14.25">
      <c r="A7599" s="55">
        <v>74031300</v>
      </c>
      <c r="B7599" s="21" t="s">
        <v>7322</v>
      </c>
      <c r="C7599" s="21" t="s">
        <v>7327</v>
      </c>
    </row>
    <row r="7600" spans="1:3" ht="14.25">
      <c r="A7600" s="55">
        <v>74031900</v>
      </c>
      <c r="B7600" s="21" t="s">
        <v>7322</v>
      </c>
      <c r="C7600" s="21" t="s">
        <v>7328</v>
      </c>
    </row>
    <row r="7601" spans="1:3" ht="14.25">
      <c r="A7601" s="55">
        <v>74032100</v>
      </c>
      <c r="B7601" s="21" t="s">
        <v>7322</v>
      </c>
      <c r="C7601" s="21" t="s">
        <v>7329</v>
      </c>
    </row>
    <row r="7602" spans="1:3" ht="14.25">
      <c r="A7602" s="55">
        <v>74032200</v>
      </c>
      <c r="B7602" s="21" t="s">
        <v>7322</v>
      </c>
      <c r="C7602" s="21" t="s">
        <v>7330</v>
      </c>
    </row>
    <row r="7603" spans="1:3" ht="14.25">
      <c r="A7603" s="55">
        <v>74032900</v>
      </c>
      <c r="B7603" s="21" t="s">
        <v>7322</v>
      </c>
      <c r="C7603" s="21" t="s">
        <v>7331</v>
      </c>
    </row>
    <row r="7604" spans="1:3" ht="14.25">
      <c r="A7604" s="55">
        <v>74040000</v>
      </c>
      <c r="B7604" s="21" t="s">
        <v>7322</v>
      </c>
      <c r="C7604" s="21" t="s">
        <v>7332</v>
      </c>
    </row>
    <row r="7605" spans="1:3" ht="14.25">
      <c r="A7605" s="55">
        <v>74050000</v>
      </c>
      <c r="B7605" s="21" t="s">
        <v>7322</v>
      </c>
      <c r="C7605" s="21" t="s">
        <v>7333</v>
      </c>
    </row>
    <row r="7606" spans="1:3" ht="14.25">
      <c r="A7606" s="55">
        <v>74061000</v>
      </c>
      <c r="B7606" s="21" t="s">
        <v>7322</v>
      </c>
      <c r="C7606" s="21" t="s">
        <v>7334</v>
      </c>
    </row>
    <row r="7607" spans="1:3" ht="14.25">
      <c r="A7607" s="55">
        <v>74062000</v>
      </c>
      <c r="B7607" s="21" t="s">
        <v>7322</v>
      </c>
      <c r="C7607" s="21" t="s">
        <v>7335</v>
      </c>
    </row>
    <row r="7608" spans="1:3" ht="14.25">
      <c r="A7608" s="55">
        <v>74071010</v>
      </c>
      <c r="B7608" s="21" t="s">
        <v>7322</v>
      </c>
      <c r="C7608" s="21" t="s">
        <v>7336</v>
      </c>
    </row>
    <row r="7609" spans="1:3" ht="14.25">
      <c r="A7609" s="55">
        <v>74071021</v>
      </c>
      <c r="B7609" s="21" t="s">
        <v>7322</v>
      </c>
      <c r="C7609" s="21" t="s">
        <v>7337</v>
      </c>
    </row>
    <row r="7610" spans="1:3" ht="14.25">
      <c r="A7610" s="55">
        <v>74071029</v>
      </c>
      <c r="B7610" s="21" t="s">
        <v>7322</v>
      </c>
      <c r="C7610" s="21" t="s">
        <v>7338</v>
      </c>
    </row>
    <row r="7611" spans="1:3" ht="14.25">
      <c r="A7611" s="55">
        <v>74072110</v>
      </c>
      <c r="B7611" s="21" t="s">
        <v>7322</v>
      </c>
      <c r="C7611" s="21" t="s">
        <v>7339</v>
      </c>
    </row>
    <row r="7612" spans="1:3" ht="14.25">
      <c r="A7612" s="55">
        <v>74072120</v>
      </c>
      <c r="B7612" s="21" t="s">
        <v>7322</v>
      </c>
      <c r="C7612" s="21" t="s">
        <v>7340</v>
      </c>
    </row>
    <row r="7613" spans="1:3" ht="14.25">
      <c r="A7613" s="55">
        <v>74072910</v>
      </c>
      <c r="B7613" s="21" t="s">
        <v>7322</v>
      </c>
      <c r="C7613" s="21" t="s">
        <v>7341</v>
      </c>
    </row>
    <row r="7614" spans="1:3" ht="14.25">
      <c r="A7614" s="55">
        <v>74072921</v>
      </c>
      <c r="B7614" s="21" t="s">
        <v>7322</v>
      </c>
      <c r="C7614" s="21" t="s">
        <v>7342</v>
      </c>
    </row>
    <row r="7615" spans="1:3" ht="14.25">
      <c r="A7615" s="55">
        <v>74072929</v>
      </c>
      <c r="B7615" s="21" t="s">
        <v>7322</v>
      </c>
      <c r="C7615" s="21" t="s">
        <v>7343</v>
      </c>
    </row>
    <row r="7616" spans="1:3" ht="14.25">
      <c r="A7616" s="55">
        <v>74081100</v>
      </c>
      <c r="B7616" s="21" t="s">
        <v>7322</v>
      </c>
      <c r="C7616" s="21" t="s">
        <v>7344</v>
      </c>
    </row>
    <row r="7617" spans="1:3" ht="14.25">
      <c r="A7617" s="55">
        <v>74081900</v>
      </c>
      <c r="B7617" s="21" t="s">
        <v>7322</v>
      </c>
      <c r="C7617" s="21" t="s">
        <v>7345</v>
      </c>
    </row>
    <row r="7618" spans="1:3" ht="14.25">
      <c r="A7618" s="55">
        <v>74082100</v>
      </c>
      <c r="B7618" s="21" t="s">
        <v>7322</v>
      </c>
      <c r="C7618" s="21" t="s">
        <v>7346</v>
      </c>
    </row>
    <row r="7619" spans="1:3" ht="14.25">
      <c r="A7619" s="55">
        <v>74082200</v>
      </c>
      <c r="B7619" s="21" t="s">
        <v>7322</v>
      </c>
      <c r="C7619" s="21" t="s">
        <v>7347</v>
      </c>
    </row>
    <row r="7620" spans="1:3" ht="14.25">
      <c r="A7620" s="55">
        <v>74082911</v>
      </c>
      <c r="B7620" s="21" t="s">
        <v>7322</v>
      </c>
      <c r="C7620" s="21" t="s">
        <v>7348</v>
      </c>
    </row>
    <row r="7621" spans="1:3" ht="14.25">
      <c r="A7621" s="55">
        <v>74082919</v>
      </c>
      <c r="B7621" s="21" t="s">
        <v>7322</v>
      </c>
      <c r="C7621" s="21" t="s">
        <v>7349</v>
      </c>
    </row>
    <row r="7622" spans="1:3" ht="14.25">
      <c r="A7622" s="55">
        <v>74082990</v>
      </c>
      <c r="B7622" s="21" t="s">
        <v>7322</v>
      </c>
      <c r="C7622" s="21" t="s">
        <v>7350</v>
      </c>
    </row>
    <row r="7623" spans="1:3" ht="14.25">
      <c r="A7623" s="55">
        <v>74091100</v>
      </c>
      <c r="B7623" s="21" t="s">
        <v>7322</v>
      </c>
      <c r="C7623" s="21" t="s">
        <v>7351</v>
      </c>
    </row>
    <row r="7624" spans="1:3" ht="14.25">
      <c r="A7624" s="55">
        <v>74091900</v>
      </c>
      <c r="B7624" s="21" t="s">
        <v>7322</v>
      </c>
      <c r="C7624" s="21" t="s">
        <v>7352</v>
      </c>
    </row>
    <row r="7625" spans="1:3" ht="14.25">
      <c r="A7625" s="55">
        <v>74092100</v>
      </c>
      <c r="B7625" s="21" t="s">
        <v>7322</v>
      </c>
      <c r="C7625" s="21" t="s">
        <v>7353</v>
      </c>
    </row>
    <row r="7626" spans="1:3" ht="14.25">
      <c r="A7626" s="55">
        <v>74092900</v>
      </c>
      <c r="B7626" s="21" t="s">
        <v>7322</v>
      </c>
      <c r="C7626" s="21" t="s">
        <v>7354</v>
      </c>
    </row>
    <row r="7627" spans="1:3" ht="14.25">
      <c r="A7627" s="55">
        <v>74093111</v>
      </c>
      <c r="B7627" s="21" t="s">
        <v>7322</v>
      </c>
      <c r="C7627" s="21" t="s">
        <v>7355</v>
      </c>
    </row>
    <row r="7628" spans="1:3" ht="14.25">
      <c r="A7628" s="55">
        <v>74093119</v>
      </c>
      <c r="B7628" s="21" t="s">
        <v>7322</v>
      </c>
      <c r="C7628" s="21" t="s">
        <v>7356</v>
      </c>
    </row>
    <row r="7629" spans="1:3" ht="14.25">
      <c r="A7629" s="55">
        <v>74093190</v>
      </c>
      <c r="B7629" s="21" t="s">
        <v>7322</v>
      </c>
      <c r="C7629" s="21" t="s">
        <v>7357</v>
      </c>
    </row>
    <row r="7630" spans="1:3" ht="14.25">
      <c r="A7630" s="55">
        <v>74093900</v>
      </c>
      <c r="B7630" s="21" t="s">
        <v>7322</v>
      </c>
      <c r="C7630" s="21" t="s">
        <v>7358</v>
      </c>
    </row>
    <row r="7631" spans="1:3" ht="14.25">
      <c r="A7631" s="55">
        <v>74094010</v>
      </c>
      <c r="B7631" s="21" t="s">
        <v>7322</v>
      </c>
      <c r="C7631" s="21" t="s">
        <v>7359</v>
      </c>
    </row>
    <row r="7632" spans="1:3" ht="14.25">
      <c r="A7632" s="55">
        <v>74094090</v>
      </c>
      <c r="B7632" s="21" t="s">
        <v>7322</v>
      </c>
      <c r="C7632" s="21" t="s">
        <v>7360</v>
      </c>
    </row>
    <row r="7633" spans="1:3" ht="14.25">
      <c r="A7633" s="55">
        <v>74099000</v>
      </c>
      <c r="B7633" s="21" t="s">
        <v>7322</v>
      </c>
      <c r="C7633" s="21" t="s">
        <v>7361</v>
      </c>
    </row>
    <row r="7634" spans="1:3" ht="14.25">
      <c r="A7634" s="55">
        <v>74101112</v>
      </c>
      <c r="B7634" s="21" t="s">
        <v>7322</v>
      </c>
      <c r="C7634" s="21" t="s">
        <v>7362</v>
      </c>
    </row>
    <row r="7635" spans="1:3" ht="14.25">
      <c r="A7635" s="55">
        <v>74101113</v>
      </c>
      <c r="B7635" s="21" t="s">
        <v>7322</v>
      </c>
      <c r="C7635" s="21" t="s">
        <v>7363</v>
      </c>
    </row>
    <row r="7636" spans="1:3" ht="14.25">
      <c r="A7636" s="55">
        <v>74101119</v>
      </c>
      <c r="B7636" s="21" t="s">
        <v>7322</v>
      </c>
      <c r="C7636" s="21" t="s">
        <v>7364</v>
      </c>
    </row>
    <row r="7637" spans="1:3" ht="14.25">
      <c r="A7637" s="55">
        <v>74101190</v>
      </c>
      <c r="B7637" s="21" t="s">
        <v>7322</v>
      </c>
      <c r="C7637" s="21" t="s">
        <v>7365</v>
      </c>
    </row>
    <row r="7638" spans="1:3" ht="14.25">
      <c r="A7638" s="55">
        <v>74101200</v>
      </c>
      <c r="B7638" s="21" t="s">
        <v>7322</v>
      </c>
      <c r="C7638" s="21" t="s">
        <v>7366</v>
      </c>
    </row>
    <row r="7639" spans="1:3" ht="14.25">
      <c r="A7639" s="55">
        <v>74102110</v>
      </c>
      <c r="B7639" s="21" t="s">
        <v>7322</v>
      </c>
      <c r="C7639" s="21" t="s">
        <v>7367</v>
      </c>
    </row>
    <row r="7640" spans="1:3" ht="14.25">
      <c r="A7640" s="55">
        <v>74102120</v>
      </c>
      <c r="B7640" s="21" t="s">
        <v>7322</v>
      </c>
      <c r="C7640" s="21" t="s">
        <v>7368</v>
      </c>
    </row>
    <row r="7641" spans="1:3" ht="14.25">
      <c r="A7641" s="55">
        <v>74102130</v>
      </c>
      <c r="B7641" s="21" t="s">
        <v>7322</v>
      </c>
      <c r="C7641" s="21" t="s">
        <v>7369</v>
      </c>
    </row>
    <row r="7642" spans="1:3" ht="14.25">
      <c r="A7642" s="55">
        <v>74102190</v>
      </c>
      <c r="B7642" s="21" t="s">
        <v>7322</v>
      </c>
      <c r="C7642" s="21" t="s">
        <v>7370</v>
      </c>
    </row>
    <row r="7643" spans="1:3" ht="14.25">
      <c r="A7643" s="55">
        <v>74102200</v>
      </c>
      <c r="B7643" s="21" t="s">
        <v>7322</v>
      </c>
      <c r="C7643" s="21" t="s">
        <v>7371</v>
      </c>
    </row>
    <row r="7644" spans="1:3" ht="14.25">
      <c r="A7644" s="55">
        <v>74111010</v>
      </c>
      <c r="B7644" s="21" t="s">
        <v>7322</v>
      </c>
      <c r="C7644" s="21" t="s">
        <v>7372</v>
      </c>
    </row>
    <row r="7645" spans="1:3" ht="14.25">
      <c r="A7645" s="55">
        <v>74111090</v>
      </c>
      <c r="B7645" s="21" t="s">
        <v>7322</v>
      </c>
      <c r="C7645" s="21" t="s">
        <v>7373</v>
      </c>
    </row>
    <row r="7646" spans="1:3" ht="14.25">
      <c r="A7646" s="55">
        <v>74112110</v>
      </c>
      <c r="B7646" s="21" t="s">
        <v>7322</v>
      </c>
      <c r="C7646" s="21" t="s">
        <v>7374</v>
      </c>
    </row>
    <row r="7647" spans="1:3" ht="14.25">
      <c r="A7647" s="55">
        <v>74112190</v>
      </c>
      <c r="B7647" s="21" t="s">
        <v>7322</v>
      </c>
      <c r="C7647" s="21" t="s">
        <v>7375</v>
      </c>
    </row>
    <row r="7648" spans="1:3" ht="14.25">
      <c r="A7648" s="55">
        <v>74112210</v>
      </c>
      <c r="B7648" s="21" t="s">
        <v>7322</v>
      </c>
      <c r="C7648" s="21" t="s">
        <v>7376</v>
      </c>
    </row>
    <row r="7649" spans="1:3" ht="14.25">
      <c r="A7649" s="55">
        <v>74112290</v>
      </c>
      <c r="B7649" s="21" t="s">
        <v>7322</v>
      </c>
      <c r="C7649" s="21" t="s">
        <v>7377</v>
      </c>
    </row>
    <row r="7650" spans="1:3" ht="14.25">
      <c r="A7650" s="55">
        <v>74112910</v>
      </c>
      <c r="B7650" s="21" t="s">
        <v>7322</v>
      </c>
      <c r="C7650" s="21" t="s">
        <v>7378</v>
      </c>
    </row>
    <row r="7651" spans="1:3" ht="14.25">
      <c r="A7651" s="55">
        <v>74112990</v>
      </c>
      <c r="B7651" s="21" t="s">
        <v>7322</v>
      </c>
      <c r="C7651" s="21" t="s">
        <v>7379</v>
      </c>
    </row>
    <row r="7652" spans="1:3" ht="14.25">
      <c r="A7652" s="55">
        <v>74121000</v>
      </c>
      <c r="B7652" s="21" t="s">
        <v>7322</v>
      </c>
      <c r="C7652" s="21" t="s">
        <v>7380</v>
      </c>
    </row>
    <row r="7653" spans="1:3" ht="14.25">
      <c r="A7653" s="55">
        <v>74122000</v>
      </c>
      <c r="B7653" s="21" t="s">
        <v>7322</v>
      </c>
      <c r="C7653" s="21" t="s">
        <v>7381</v>
      </c>
    </row>
    <row r="7654" spans="1:3" ht="14.25">
      <c r="A7654" s="55">
        <v>74130000</v>
      </c>
      <c r="B7654" s="21" t="s">
        <v>7322</v>
      </c>
      <c r="C7654" s="21" t="s">
        <v>7382</v>
      </c>
    </row>
    <row r="7655" spans="1:3" ht="14.25">
      <c r="A7655" s="55">
        <v>74151000</v>
      </c>
      <c r="B7655" s="21" t="s">
        <v>7322</v>
      </c>
      <c r="C7655" s="21" t="s">
        <v>7383</v>
      </c>
    </row>
    <row r="7656" spans="1:3" ht="14.25">
      <c r="A7656" s="55">
        <v>74152100</v>
      </c>
      <c r="B7656" s="21" t="s">
        <v>7322</v>
      </c>
      <c r="C7656" s="21" t="s">
        <v>7384</v>
      </c>
    </row>
    <row r="7657" spans="1:3" ht="14.25">
      <c r="A7657" s="55">
        <v>74152900</v>
      </c>
      <c r="B7657" s="21" t="s">
        <v>7322</v>
      </c>
      <c r="C7657" s="21" t="s">
        <v>7385</v>
      </c>
    </row>
    <row r="7658" spans="1:3" ht="14.25">
      <c r="A7658" s="55">
        <v>74153300</v>
      </c>
      <c r="B7658" s="21" t="s">
        <v>7322</v>
      </c>
      <c r="C7658" s="21" t="s">
        <v>7386</v>
      </c>
    </row>
    <row r="7659" spans="1:3" ht="14.25">
      <c r="A7659" s="55">
        <v>74153900</v>
      </c>
      <c r="B7659" s="21" t="s">
        <v>7322</v>
      </c>
      <c r="C7659" s="21" t="s">
        <v>7387</v>
      </c>
    </row>
    <row r="7660" spans="1:3" ht="14.25">
      <c r="A7660" s="55">
        <v>74181000</v>
      </c>
      <c r="B7660" s="21" t="s">
        <v>7322</v>
      </c>
      <c r="C7660" s="21" t="s">
        <v>7388</v>
      </c>
    </row>
    <row r="7661" spans="1:3" ht="14.25">
      <c r="A7661" s="55">
        <v>74182000</v>
      </c>
      <c r="B7661" s="21" t="s">
        <v>7322</v>
      </c>
      <c r="C7661" s="21" t="s">
        <v>7389</v>
      </c>
    </row>
    <row r="7662" spans="1:3" ht="14.25">
      <c r="A7662" s="55">
        <v>74191000</v>
      </c>
      <c r="B7662" s="21" t="s">
        <v>7322</v>
      </c>
      <c r="C7662" s="21" t="s">
        <v>7390</v>
      </c>
    </row>
    <row r="7663" spans="1:3" ht="14.25">
      <c r="A7663" s="55">
        <v>74199100</v>
      </c>
      <c r="B7663" s="21" t="s">
        <v>7322</v>
      </c>
      <c r="C7663" s="21" t="s">
        <v>7391</v>
      </c>
    </row>
    <row r="7664" spans="1:3" ht="14.25">
      <c r="A7664" s="55">
        <v>74199910</v>
      </c>
      <c r="B7664" s="21" t="s">
        <v>7322</v>
      </c>
      <c r="C7664" s="21" t="s">
        <v>7392</v>
      </c>
    </row>
    <row r="7665" spans="1:3" ht="14.25">
      <c r="A7665" s="55">
        <v>74199920</v>
      </c>
      <c r="B7665" s="21" t="s">
        <v>7322</v>
      </c>
      <c r="C7665" s="21" t="s">
        <v>7393</v>
      </c>
    </row>
    <row r="7666" spans="1:3" ht="14.25">
      <c r="A7666" s="55">
        <v>74199930</v>
      </c>
      <c r="B7666" s="21" t="s">
        <v>7322</v>
      </c>
      <c r="C7666" s="21" t="s">
        <v>7394</v>
      </c>
    </row>
    <row r="7667" spans="1:3" ht="14.25">
      <c r="A7667" s="58" t="s">
        <v>7395</v>
      </c>
      <c r="B7667" s="24" t="s">
        <v>7322</v>
      </c>
      <c r="C7667" s="25" t="s">
        <v>7320</v>
      </c>
    </row>
    <row r="7668" spans="1:3" ht="14.25">
      <c r="A7668" s="55">
        <v>74199990</v>
      </c>
      <c r="B7668" s="21" t="s">
        <v>7322</v>
      </c>
      <c r="C7668" s="21" t="s">
        <v>7396</v>
      </c>
    </row>
    <row r="7669" spans="1:3" ht="14.25">
      <c r="A7669" s="55">
        <v>75011000</v>
      </c>
      <c r="B7669" s="21" t="s">
        <v>7397</v>
      </c>
      <c r="C7669" s="21" t="s">
        <v>7398</v>
      </c>
    </row>
    <row r="7670" spans="1:3" ht="14.25">
      <c r="A7670" s="55">
        <v>75012000</v>
      </c>
      <c r="B7670" s="21" t="s">
        <v>7397</v>
      </c>
      <c r="C7670" s="21" t="s">
        <v>7399</v>
      </c>
    </row>
    <row r="7671" spans="1:3" ht="14.25">
      <c r="A7671" s="55">
        <v>75021010</v>
      </c>
      <c r="B7671" s="21" t="s">
        <v>7397</v>
      </c>
      <c r="C7671" s="21" t="s">
        <v>7400</v>
      </c>
    </row>
    <row r="7672" spans="1:3" ht="14.25">
      <c r="A7672" s="55">
        <v>75021090</v>
      </c>
      <c r="B7672" s="21" t="s">
        <v>7397</v>
      </c>
      <c r="C7672" s="21" t="s">
        <v>7401</v>
      </c>
    </row>
    <row r="7673" spans="1:3" ht="14.25">
      <c r="A7673" s="55">
        <v>75022000</v>
      </c>
      <c r="B7673" s="21" t="s">
        <v>7397</v>
      </c>
      <c r="C7673" s="21" t="s">
        <v>7402</v>
      </c>
    </row>
    <row r="7674" spans="1:3" ht="14.25">
      <c r="A7674" s="55">
        <v>75030000</v>
      </c>
      <c r="B7674" s="21" t="s">
        <v>7397</v>
      </c>
      <c r="C7674" s="21" t="s">
        <v>7403</v>
      </c>
    </row>
    <row r="7675" spans="1:3" ht="14.25">
      <c r="A7675" s="55">
        <v>75040010</v>
      </c>
      <c r="B7675" s="21" t="s">
        <v>7397</v>
      </c>
      <c r="C7675" s="21" t="s">
        <v>7404</v>
      </c>
    </row>
    <row r="7676" spans="1:3" ht="14.25">
      <c r="A7676" s="55">
        <v>75040090</v>
      </c>
      <c r="B7676" s="21" t="s">
        <v>7397</v>
      </c>
      <c r="C7676" s="21" t="s">
        <v>7405</v>
      </c>
    </row>
    <row r="7677" spans="1:3" ht="14.25">
      <c r="A7677" s="55">
        <v>75051110</v>
      </c>
      <c r="B7677" s="21" t="s">
        <v>7397</v>
      </c>
      <c r="C7677" s="21" t="s">
        <v>7406</v>
      </c>
    </row>
    <row r="7678" spans="1:3" ht="14.25">
      <c r="A7678" s="55">
        <v>75051121</v>
      </c>
      <c r="B7678" s="21" t="s">
        <v>7397</v>
      </c>
      <c r="C7678" s="21" t="s">
        <v>7407</v>
      </c>
    </row>
    <row r="7679" spans="1:3" ht="14.25">
      <c r="A7679" s="55">
        <v>75051129</v>
      </c>
      <c r="B7679" s="21" t="s">
        <v>7397</v>
      </c>
      <c r="C7679" s="21" t="s">
        <v>7408</v>
      </c>
    </row>
    <row r="7680" spans="1:3" ht="14.25">
      <c r="A7680" s="55">
        <v>75051210</v>
      </c>
      <c r="B7680" s="21" t="s">
        <v>7397</v>
      </c>
      <c r="C7680" s="21" t="s">
        <v>7409</v>
      </c>
    </row>
    <row r="7681" spans="1:3" ht="14.25">
      <c r="A7681" s="55">
        <v>75051221</v>
      </c>
      <c r="B7681" s="21" t="s">
        <v>7397</v>
      </c>
      <c r="C7681" s="21" t="s">
        <v>7410</v>
      </c>
    </row>
    <row r="7682" spans="1:3" ht="14.25">
      <c r="A7682" s="55">
        <v>75051229</v>
      </c>
      <c r="B7682" s="21" t="s">
        <v>7397</v>
      </c>
      <c r="C7682" s="21" t="s">
        <v>7411</v>
      </c>
    </row>
    <row r="7683" spans="1:3" ht="14.25">
      <c r="A7683" s="55">
        <v>75052100</v>
      </c>
      <c r="B7683" s="21" t="s">
        <v>7397</v>
      </c>
      <c r="C7683" s="21" t="s">
        <v>7412</v>
      </c>
    </row>
    <row r="7684" spans="1:3" ht="14.25">
      <c r="A7684" s="57">
        <v>75052200</v>
      </c>
      <c r="B7684" s="23" t="s">
        <v>7397</v>
      </c>
      <c r="C7684" s="23" t="s">
        <v>7413</v>
      </c>
    </row>
    <row r="7685" spans="1:3" ht="14.25">
      <c r="A7685" s="58" t="s">
        <v>152</v>
      </c>
      <c r="B7685" s="24" t="s">
        <v>7397</v>
      </c>
      <c r="C7685" s="25" t="s">
        <v>7414</v>
      </c>
    </row>
    <row r="7686" spans="1:3" ht="14.25">
      <c r="A7686" s="58" t="s">
        <v>153</v>
      </c>
      <c r="B7686" s="24" t="s">
        <v>7397</v>
      </c>
      <c r="C7686" s="25" t="s">
        <v>2137</v>
      </c>
    </row>
    <row r="7687" spans="1:3" ht="14.25">
      <c r="A7687" s="55">
        <v>75061000</v>
      </c>
      <c r="B7687" s="21" t="s">
        <v>7397</v>
      </c>
      <c r="C7687" s="21" t="s">
        <v>7415</v>
      </c>
    </row>
    <row r="7688" spans="1:3" ht="14.25">
      <c r="A7688" s="55">
        <v>75062000</v>
      </c>
      <c r="B7688" s="21" t="s">
        <v>7397</v>
      </c>
      <c r="C7688" s="21" t="s">
        <v>7416</v>
      </c>
    </row>
    <row r="7689" spans="1:3" ht="14.25">
      <c r="A7689" s="55">
        <v>75071100</v>
      </c>
      <c r="B7689" s="21" t="s">
        <v>7397</v>
      </c>
      <c r="C7689" s="21" t="s">
        <v>7417</v>
      </c>
    </row>
    <row r="7690" spans="1:3" ht="14.25">
      <c r="A7690" s="55">
        <v>75071200</v>
      </c>
      <c r="B7690" s="21" t="s">
        <v>7397</v>
      </c>
      <c r="C7690" s="21" t="s">
        <v>7418</v>
      </c>
    </row>
    <row r="7691" spans="1:3" ht="14.25">
      <c r="A7691" s="55">
        <v>75072000</v>
      </c>
      <c r="B7691" s="21" t="s">
        <v>7397</v>
      </c>
      <c r="C7691" s="21" t="s">
        <v>7419</v>
      </c>
    </row>
    <row r="7692" spans="1:3" ht="14.25">
      <c r="A7692" s="55">
        <v>75081000</v>
      </c>
      <c r="B7692" s="21" t="s">
        <v>7397</v>
      </c>
      <c r="C7692" s="21" t="s">
        <v>7420</v>
      </c>
    </row>
    <row r="7693" spans="1:3" ht="14.25">
      <c r="A7693" s="55">
        <v>75089010</v>
      </c>
      <c r="B7693" s="21" t="s">
        <v>7397</v>
      </c>
      <c r="C7693" s="21" t="s">
        <v>7421</v>
      </c>
    </row>
    <row r="7694" spans="1:3" ht="14.25">
      <c r="A7694" s="55">
        <v>75089090</v>
      </c>
      <c r="B7694" s="21" t="s">
        <v>7397</v>
      </c>
      <c r="C7694" s="21" t="s">
        <v>7422</v>
      </c>
    </row>
    <row r="7695" spans="1:3" ht="14.25">
      <c r="A7695" s="55">
        <v>76011000</v>
      </c>
      <c r="B7695" s="21" t="s">
        <v>7423</v>
      </c>
      <c r="C7695" s="21" t="s">
        <v>7424</v>
      </c>
    </row>
    <row r="7696" spans="1:3" ht="14.25">
      <c r="A7696" s="55">
        <v>76012000</v>
      </c>
      <c r="B7696" s="21" t="s">
        <v>7423</v>
      </c>
      <c r="C7696" s="21" t="s">
        <v>7425</v>
      </c>
    </row>
    <row r="7697" spans="1:3" ht="14.25">
      <c r="A7697" s="55">
        <v>76020000</v>
      </c>
      <c r="B7697" s="21" t="s">
        <v>7423</v>
      </c>
      <c r="C7697" s="21" t="s">
        <v>7426</v>
      </c>
    </row>
    <row r="7698" spans="1:3" ht="14.25">
      <c r="A7698" s="55">
        <v>76031000</v>
      </c>
      <c r="B7698" s="21" t="s">
        <v>7423</v>
      </c>
      <c r="C7698" s="21" t="s">
        <v>7427</v>
      </c>
    </row>
    <row r="7699" spans="1:3" ht="14.25">
      <c r="A7699" s="55">
        <v>76032000</v>
      </c>
      <c r="B7699" s="21" t="s">
        <v>7423</v>
      </c>
      <c r="C7699" s="21" t="s">
        <v>7428</v>
      </c>
    </row>
    <row r="7700" spans="1:3" ht="14.25">
      <c r="A7700" s="55">
        <v>76041010</v>
      </c>
      <c r="B7700" s="21" t="s">
        <v>7423</v>
      </c>
      <c r="C7700" s="21" t="s">
        <v>7429</v>
      </c>
    </row>
    <row r="7701" spans="1:3" ht="14.25">
      <c r="A7701" s="55">
        <v>76041021</v>
      </c>
      <c r="B7701" s="21" t="s">
        <v>7423</v>
      </c>
      <c r="C7701" s="21" t="s">
        <v>7430</v>
      </c>
    </row>
    <row r="7702" spans="1:3" ht="14.25">
      <c r="A7702" s="55">
        <v>76041029</v>
      </c>
      <c r="B7702" s="21" t="s">
        <v>7423</v>
      </c>
      <c r="C7702" s="21" t="s">
        <v>7431</v>
      </c>
    </row>
    <row r="7703" spans="1:3" ht="14.25">
      <c r="A7703" s="55">
        <v>76042100</v>
      </c>
      <c r="B7703" s="21" t="s">
        <v>7423</v>
      </c>
      <c r="C7703" s="21" t="s">
        <v>7432</v>
      </c>
    </row>
    <row r="7704" spans="1:3" ht="14.25">
      <c r="A7704" s="55">
        <v>76042911</v>
      </c>
      <c r="B7704" s="21" t="s">
        <v>7423</v>
      </c>
      <c r="C7704" s="21" t="s">
        <v>7433</v>
      </c>
    </row>
    <row r="7705" spans="1:3" ht="14.25">
      <c r="A7705" s="55">
        <v>76042919</v>
      </c>
      <c r="B7705" s="21" t="s">
        <v>7423</v>
      </c>
      <c r="C7705" s="21" t="s">
        <v>7434</v>
      </c>
    </row>
    <row r="7706" spans="1:3" ht="14.25">
      <c r="A7706" s="55">
        <v>76042920</v>
      </c>
      <c r="B7706" s="21" t="s">
        <v>7423</v>
      </c>
      <c r="C7706" s="21" t="s">
        <v>7435</v>
      </c>
    </row>
    <row r="7707" spans="1:3" ht="14.25">
      <c r="A7707" s="55">
        <v>76051110</v>
      </c>
      <c r="B7707" s="21" t="s">
        <v>7423</v>
      </c>
      <c r="C7707" s="21" t="s">
        <v>7436</v>
      </c>
    </row>
    <row r="7708" spans="1:3" ht="14.25">
      <c r="A7708" s="55">
        <v>76051190</v>
      </c>
      <c r="B7708" s="21" t="s">
        <v>7423</v>
      </c>
      <c r="C7708" s="21" t="s">
        <v>7437</v>
      </c>
    </row>
    <row r="7709" spans="1:3" ht="14.25">
      <c r="A7709" s="55">
        <v>76051910</v>
      </c>
      <c r="B7709" s="21" t="s">
        <v>7423</v>
      </c>
      <c r="C7709" s="21" t="s">
        <v>7438</v>
      </c>
    </row>
    <row r="7710" spans="1:3" ht="14.25">
      <c r="A7710" s="55">
        <v>76051990</v>
      </c>
      <c r="B7710" s="21" t="s">
        <v>7423</v>
      </c>
      <c r="C7710" s="21" t="s">
        <v>7439</v>
      </c>
    </row>
    <row r="7711" spans="1:3" ht="14.25">
      <c r="A7711" s="55">
        <v>76052110</v>
      </c>
      <c r="B7711" s="21" t="s">
        <v>7423</v>
      </c>
      <c r="C7711" s="21" t="s">
        <v>7440</v>
      </c>
    </row>
    <row r="7712" spans="1:3" ht="14.25">
      <c r="A7712" s="55">
        <v>76052190</v>
      </c>
      <c r="B7712" s="21" t="s">
        <v>7423</v>
      </c>
      <c r="C7712" s="21" t="s">
        <v>7441</v>
      </c>
    </row>
    <row r="7713" spans="1:3" ht="14.25">
      <c r="A7713" s="55">
        <v>76052910</v>
      </c>
      <c r="B7713" s="21" t="s">
        <v>7423</v>
      </c>
      <c r="C7713" s="21" t="s">
        <v>7442</v>
      </c>
    </row>
    <row r="7714" spans="1:3" ht="14.25">
      <c r="A7714" s="55">
        <v>76052990</v>
      </c>
      <c r="B7714" s="21" t="s">
        <v>7423</v>
      </c>
      <c r="C7714" s="21" t="s">
        <v>7443</v>
      </c>
    </row>
    <row r="7715" spans="1:3" ht="14.25">
      <c r="A7715" s="55">
        <v>76061110</v>
      </c>
      <c r="B7715" s="21" t="s">
        <v>7423</v>
      </c>
      <c r="C7715" s="21" t="s">
        <v>7444</v>
      </c>
    </row>
    <row r="7716" spans="1:3" ht="14.25">
      <c r="A7716" s="55">
        <v>76061190</v>
      </c>
      <c r="B7716" s="21" t="s">
        <v>7423</v>
      </c>
      <c r="C7716" s="21" t="s">
        <v>7445</v>
      </c>
    </row>
    <row r="7717" spans="1:3" ht="14.25">
      <c r="A7717" s="55">
        <v>76061210</v>
      </c>
      <c r="B7717" s="21" t="s">
        <v>7423</v>
      </c>
      <c r="C7717" s="21" t="s">
        <v>7446</v>
      </c>
    </row>
    <row r="7718" spans="1:3" ht="14.25">
      <c r="A7718" s="55">
        <v>76061220</v>
      </c>
      <c r="B7718" s="21" t="s">
        <v>7423</v>
      </c>
      <c r="C7718" s="21" t="s">
        <v>7447</v>
      </c>
    </row>
    <row r="7719" spans="1:3" ht="14.25">
      <c r="A7719" s="55">
        <v>76061290</v>
      </c>
      <c r="B7719" s="21" t="s">
        <v>7423</v>
      </c>
      <c r="C7719" s="21" t="s">
        <v>289</v>
      </c>
    </row>
    <row r="7720" spans="1:3" ht="14.25">
      <c r="A7720" s="55">
        <v>76069100</v>
      </c>
      <c r="B7720" s="21" t="s">
        <v>7423</v>
      </c>
      <c r="C7720" s="21" t="s">
        <v>7448</v>
      </c>
    </row>
    <row r="7721" spans="1:3" ht="14.25">
      <c r="A7721" s="55">
        <v>76069200</v>
      </c>
      <c r="B7721" s="21" t="s">
        <v>7423</v>
      </c>
      <c r="C7721" s="21" t="s">
        <v>7449</v>
      </c>
    </row>
    <row r="7722" spans="1:3" ht="14.25">
      <c r="A7722" s="55">
        <v>76071110</v>
      </c>
      <c r="B7722" s="21" t="s">
        <v>7423</v>
      </c>
      <c r="C7722" s="21" t="s">
        <v>7450</v>
      </c>
    </row>
    <row r="7723" spans="1:3" ht="14.25">
      <c r="A7723" s="55">
        <v>76071190</v>
      </c>
      <c r="B7723" s="21" t="s">
        <v>7423</v>
      </c>
      <c r="C7723" s="21" t="s">
        <v>7451</v>
      </c>
    </row>
    <row r="7724" spans="1:3" ht="14.25">
      <c r="A7724" s="55">
        <v>76071910</v>
      </c>
      <c r="B7724" s="21" t="s">
        <v>7423</v>
      </c>
      <c r="C7724" s="21" t="s">
        <v>7452</v>
      </c>
    </row>
    <row r="7725" spans="1:3" ht="14.25">
      <c r="A7725" s="55">
        <v>76071990</v>
      </c>
      <c r="B7725" s="21" t="s">
        <v>7423</v>
      </c>
      <c r="C7725" s="21" t="s">
        <v>7453</v>
      </c>
    </row>
    <row r="7726" spans="1:3" ht="14.25">
      <c r="A7726" s="55">
        <v>76072000</v>
      </c>
      <c r="B7726" s="21" t="s">
        <v>7423</v>
      </c>
      <c r="C7726" s="21" t="s">
        <v>7454</v>
      </c>
    </row>
    <row r="7727" spans="1:3" ht="14.25">
      <c r="A7727" s="55">
        <v>76081000</v>
      </c>
      <c r="B7727" s="21" t="s">
        <v>7423</v>
      </c>
      <c r="C7727" s="21" t="s">
        <v>7455</v>
      </c>
    </row>
    <row r="7728" spans="1:3" ht="14.25">
      <c r="A7728" s="55">
        <v>76082010</v>
      </c>
      <c r="B7728" s="21" t="s">
        <v>7423</v>
      </c>
      <c r="C7728" s="21" t="s">
        <v>7456</v>
      </c>
    </row>
    <row r="7729" spans="1:3" ht="14.25">
      <c r="A7729" s="55">
        <v>76082090</v>
      </c>
      <c r="B7729" s="21" t="s">
        <v>7423</v>
      </c>
      <c r="C7729" s="21" t="s">
        <v>7457</v>
      </c>
    </row>
    <row r="7730" spans="1:3" ht="14.25">
      <c r="A7730" s="55">
        <v>76090000</v>
      </c>
      <c r="B7730" s="21" t="s">
        <v>7423</v>
      </c>
      <c r="C7730" s="21" t="s">
        <v>7458</v>
      </c>
    </row>
    <row r="7731" spans="1:3" ht="14.25">
      <c r="A7731" s="55">
        <v>76101000</v>
      </c>
      <c r="B7731" s="21" t="s">
        <v>7423</v>
      </c>
      <c r="C7731" s="21" t="s">
        <v>7459</v>
      </c>
    </row>
    <row r="7732" spans="1:3" ht="14.25">
      <c r="A7732" s="55">
        <v>76109000</v>
      </c>
      <c r="B7732" s="21" t="s">
        <v>7423</v>
      </c>
      <c r="C7732" s="21" t="s">
        <v>7460</v>
      </c>
    </row>
    <row r="7733" spans="1:3" ht="14.25">
      <c r="A7733" s="55">
        <v>76110000</v>
      </c>
      <c r="B7733" s="21" t="s">
        <v>7423</v>
      </c>
      <c r="C7733" s="21" t="s">
        <v>7461</v>
      </c>
    </row>
    <row r="7734" spans="1:3" ht="14.25">
      <c r="A7734" s="55">
        <v>76121000</v>
      </c>
      <c r="B7734" s="21" t="s">
        <v>7423</v>
      </c>
      <c r="C7734" s="21" t="s">
        <v>7462</v>
      </c>
    </row>
    <row r="7735" spans="1:3" ht="14.25">
      <c r="A7735" s="55">
        <v>76129011</v>
      </c>
      <c r="B7735" s="21" t="s">
        <v>7423</v>
      </c>
      <c r="C7735" s="21" t="s">
        <v>7463</v>
      </c>
    </row>
    <row r="7736" spans="1:3" ht="14.25">
      <c r="A7736" s="55">
        <v>76129012</v>
      </c>
      <c r="B7736" s="21" t="s">
        <v>7423</v>
      </c>
      <c r="C7736" s="21" t="s">
        <v>7464</v>
      </c>
    </row>
    <row r="7737" spans="1:3" ht="14.25">
      <c r="A7737" s="55">
        <v>76129019</v>
      </c>
      <c r="B7737" s="21" t="s">
        <v>7423</v>
      </c>
      <c r="C7737" s="21" t="s">
        <v>7465</v>
      </c>
    </row>
    <row r="7738" spans="1:3" ht="14.25">
      <c r="A7738" s="55">
        <v>76129090</v>
      </c>
      <c r="B7738" s="21" t="s">
        <v>7423</v>
      </c>
      <c r="C7738" s="21" t="s">
        <v>7466</v>
      </c>
    </row>
    <row r="7739" spans="1:3" ht="14.25">
      <c r="A7739" s="55">
        <v>76130000</v>
      </c>
      <c r="B7739" s="21" t="s">
        <v>7423</v>
      </c>
      <c r="C7739" s="21" t="s">
        <v>7467</v>
      </c>
    </row>
    <row r="7740" spans="1:3" ht="14.25">
      <c r="A7740" s="55">
        <v>76141010</v>
      </c>
      <c r="B7740" s="21" t="s">
        <v>7423</v>
      </c>
      <c r="C7740" s="21" t="s">
        <v>7468</v>
      </c>
    </row>
    <row r="7741" spans="1:3" ht="14.25">
      <c r="A7741" s="55">
        <v>76141090</v>
      </c>
      <c r="B7741" s="21" t="s">
        <v>7423</v>
      </c>
      <c r="C7741" s="21" t="s">
        <v>7469</v>
      </c>
    </row>
    <row r="7742" spans="1:3" ht="14.25">
      <c r="A7742" s="55">
        <v>76149010</v>
      </c>
      <c r="B7742" s="21" t="s">
        <v>7423</v>
      </c>
      <c r="C7742" s="21" t="s">
        <v>7470</v>
      </c>
    </row>
    <row r="7743" spans="1:3" ht="14.25">
      <c r="A7743" s="55">
        <v>76149090</v>
      </c>
      <c r="B7743" s="21" t="s">
        <v>7423</v>
      </c>
      <c r="C7743" s="21" t="s">
        <v>7471</v>
      </c>
    </row>
    <row r="7744" spans="1:3" ht="14.25">
      <c r="A7744" s="55">
        <v>76151000</v>
      </c>
      <c r="B7744" s="21" t="s">
        <v>7423</v>
      </c>
      <c r="C7744" s="21" t="s">
        <v>7472</v>
      </c>
    </row>
    <row r="7745" spans="1:3" ht="14.25">
      <c r="A7745" s="55">
        <v>76152000</v>
      </c>
      <c r="B7745" s="21" t="s">
        <v>7423</v>
      </c>
      <c r="C7745" s="21" t="s">
        <v>7473</v>
      </c>
    </row>
    <row r="7746" spans="1:3" ht="14.25">
      <c r="A7746" s="55">
        <v>76161000</v>
      </c>
      <c r="B7746" s="21" t="s">
        <v>7423</v>
      </c>
      <c r="C7746" s="21" t="s">
        <v>7474</v>
      </c>
    </row>
    <row r="7747" spans="1:3" ht="14.25">
      <c r="A7747" s="55">
        <v>76169100</v>
      </c>
      <c r="B7747" s="21" t="s">
        <v>7423</v>
      </c>
      <c r="C7747" s="21" t="s">
        <v>7475</v>
      </c>
    </row>
    <row r="7748" spans="1:3" ht="14.25">
      <c r="A7748" s="55">
        <v>76169900</v>
      </c>
      <c r="B7748" s="21" t="s">
        <v>7423</v>
      </c>
      <c r="C7748" s="21" t="s">
        <v>7476</v>
      </c>
    </row>
    <row r="7749" spans="1:3" ht="14.25">
      <c r="A7749" s="55">
        <v>78011011</v>
      </c>
      <c r="B7749" s="21" t="s">
        <v>7477</v>
      </c>
      <c r="C7749" s="21" t="s">
        <v>7478</v>
      </c>
    </row>
    <row r="7750" spans="1:3" ht="14.25">
      <c r="A7750" s="55">
        <v>78011019</v>
      </c>
      <c r="B7750" s="21" t="s">
        <v>7477</v>
      </c>
      <c r="C7750" s="21" t="s">
        <v>7479</v>
      </c>
    </row>
    <row r="7751" spans="1:3" ht="14.25">
      <c r="A7751" s="55">
        <v>78011090</v>
      </c>
      <c r="B7751" s="21" t="s">
        <v>7477</v>
      </c>
      <c r="C7751" s="21" t="s">
        <v>7480</v>
      </c>
    </row>
    <row r="7752" spans="1:3" ht="14.25">
      <c r="A7752" s="55">
        <v>78019100</v>
      </c>
      <c r="B7752" s="21" t="s">
        <v>7477</v>
      </c>
      <c r="C7752" s="21" t="s">
        <v>7481</v>
      </c>
    </row>
    <row r="7753" spans="1:3" ht="14.25">
      <c r="A7753" s="55">
        <v>78019900</v>
      </c>
      <c r="B7753" s="21" t="s">
        <v>7477</v>
      </c>
      <c r="C7753" s="21" t="s">
        <v>7482</v>
      </c>
    </row>
    <row r="7754" spans="1:3" ht="14.25">
      <c r="A7754" s="55">
        <v>78020000</v>
      </c>
      <c r="B7754" s="21" t="s">
        <v>7477</v>
      </c>
      <c r="C7754" s="21" t="s">
        <v>7483</v>
      </c>
    </row>
    <row r="7755" spans="1:3" ht="14.25">
      <c r="A7755" s="55">
        <v>78041100</v>
      </c>
      <c r="B7755" s="21" t="s">
        <v>7477</v>
      </c>
      <c r="C7755" s="21" t="s">
        <v>7484</v>
      </c>
    </row>
    <row r="7756" spans="1:3" ht="14.25">
      <c r="A7756" s="55">
        <v>78041900</v>
      </c>
      <c r="B7756" s="21" t="s">
        <v>7477</v>
      </c>
      <c r="C7756" s="21" t="s">
        <v>7485</v>
      </c>
    </row>
    <row r="7757" spans="1:3" ht="14.25">
      <c r="A7757" s="55">
        <v>78042000</v>
      </c>
      <c r="B7757" s="21" t="s">
        <v>7477</v>
      </c>
      <c r="C7757" s="21" t="s">
        <v>7486</v>
      </c>
    </row>
    <row r="7758" spans="1:3" ht="14.25">
      <c r="A7758" s="55">
        <v>78060010</v>
      </c>
      <c r="B7758" s="21" t="s">
        <v>7477</v>
      </c>
      <c r="C7758" s="21" t="s">
        <v>7487</v>
      </c>
    </row>
    <row r="7759" spans="1:3" ht="14.25">
      <c r="A7759" s="55">
        <v>78060020</v>
      </c>
      <c r="B7759" s="21" t="s">
        <v>7477</v>
      </c>
      <c r="C7759" s="21" t="s">
        <v>7488</v>
      </c>
    </row>
    <row r="7760" spans="1:3" ht="14.25">
      <c r="A7760" s="55">
        <v>78060090</v>
      </c>
      <c r="B7760" s="21" t="s">
        <v>7477</v>
      </c>
      <c r="C7760" s="21" t="s">
        <v>7489</v>
      </c>
    </row>
    <row r="7761" spans="1:3" ht="14.25">
      <c r="A7761" s="55">
        <v>79011111</v>
      </c>
      <c r="B7761" s="21" t="s">
        <v>7490</v>
      </c>
      <c r="C7761" s="21" t="s">
        <v>7491</v>
      </c>
    </row>
    <row r="7762" spans="1:3" ht="14.25">
      <c r="A7762" s="55">
        <v>79011119</v>
      </c>
      <c r="B7762" s="21" t="s">
        <v>7490</v>
      </c>
      <c r="C7762" s="21" t="s">
        <v>7492</v>
      </c>
    </row>
    <row r="7763" spans="1:3" ht="14.25">
      <c r="A7763" s="55">
        <v>79011191</v>
      </c>
      <c r="B7763" s="21" t="s">
        <v>7490</v>
      </c>
      <c r="C7763" s="21" t="s">
        <v>7493</v>
      </c>
    </row>
    <row r="7764" spans="1:3" ht="14.25">
      <c r="A7764" s="55">
        <v>79011199</v>
      </c>
      <c r="B7764" s="21" t="s">
        <v>7490</v>
      </c>
      <c r="C7764" s="21" t="s">
        <v>7494</v>
      </c>
    </row>
    <row r="7765" spans="1:3" ht="14.25">
      <c r="A7765" s="55">
        <v>79011210</v>
      </c>
      <c r="B7765" s="21" t="s">
        <v>7490</v>
      </c>
      <c r="C7765" s="21" t="s">
        <v>7495</v>
      </c>
    </row>
    <row r="7766" spans="1:3" ht="14.25">
      <c r="A7766" s="55">
        <v>79011290</v>
      </c>
      <c r="B7766" s="21" t="s">
        <v>7490</v>
      </c>
      <c r="C7766" s="21" t="s">
        <v>7496</v>
      </c>
    </row>
    <row r="7767" spans="1:3" ht="14.25">
      <c r="A7767" s="55">
        <v>79012010</v>
      </c>
      <c r="B7767" s="21" t="s">
        <v>7490</v>
      </c>
      <c r="C7767" s="21" t="s">
        <v>7497</v>
      </c>
    </row>
    <row r="7768" spans="1:3" ht="14.25">
      <c r="A7768" s="55">
        <v>79012090</v>
      </c>
      <c r="B7768" s="21" t="s">
        <v>7490</v>
      </c>
      <c r="C7768" s="21" t="s">
        <v>7498</v>
      </c>
    </row>
    <row r="7769" spans="1:3" ht="14.25">
      <c r="A7769" s="55">
        <v>79020000</v>
      </c>
      <c r="B7769" s="21" t="s">
        <v>7490</v>
      </c>
      <c r="C7769" s="21" t="s">
        <v>7499</v>
      </c>
    </row>
    <row r="7770" spans="1:3" ht="14.25">
      <c r="A7770" s="55">
        <v>79031000</v>
      </c>
      <c r="B7770" s="21" t="s">
        <v>7490</v>
      </c>
      <c r="C7770" s="21" t="s">
        <v>7500</v>
      </c>
    </row>
    <row r="7771" spans="1:3" ht="14.25">
      <c r="A7771" s="55">
        <v>79039000</v>
      </c>
      <c r="B7771" s="21" t="s">
        <v>7490</v>
      </c>
      <c r="C7771" s="21" t="s">
        <v>7501</v>
      </c>
    </row>
    <row r="7772" spans="1:3" ht="14.25">
      <c r="A7772" s="55">
        <v>79040000</v>
      </c>
      <c r="B7772" s="21" t="s">
        <v>7490</v>
      </c>
      <c r="C7772" s="21" t="s">
        <v>7502</v>
      </c>
    </row>
    <row r="7773" spans="1:3" ht="14.25">
      <c r="A7773" s="55">
        <v>79050000</v>
      </c>
      <c r="B7773" s="21" t="s">
        <v>7490</v>
      </c>
      <c r="C7773" s="21" t="s">
        <v>7503</v>
      </c>
    </row>
    <row r="7774" spans="1:3" ht="14.25">
      <c r="A7774" s="55">
        <v>79070010</v>
      </c>
      <c r="B7774" s="21" t="s">
        <v>7490</v>
      </c>
      <c r="C7774" s="21" t="s">
        <v>7504</v>
      </c>
    </row>
    <row r="7775" spans="1:3" ht="14.25">
      <c r="A7775" s="55">
        <v>79070090</v>
      </c>
      <c r="B7775" s="21" t="s">
        <v>7490</v>
      </c>
      <c r="C7775" s="21" t="s">
        <v>7505</v>
      </c>
    </row>
    <row r="7776" spans="1:3" ht="14.25">
      <c r="A7776" s="55">
        <v>80011000</v>
      </c>
      <c r="B7776" s="21" t="s">
        <v>7506</v>
      </c>
      <c r="C7776" s="21" t="s">
        <v>7507</v>
      </c>
    </row>
    <row r="7777" spans="1:3" ht="14.25">
      <c r="A7777" s="55">
        <v>80012000</v>
      </c>
      <c r="B7777" s="21" t="s">
        <v>7506</v>
      </c>
      <c r="C7777" s="21" t="s">
        <v>7508</v>
      </c>
    </row>
    <row r="7778" spans="1:3" ht="14.25">
      <c r="A7778" s="55">
        <v>80020000</v>
      </c>
      <c r="B7778" s="21" t="s">
        <v>7506</v>
      </c>
      <c r="C7778" s="21" t="s">
        <v>7509</v>
      </c>
    </row>
    <row r="7779" spans="1:3" ht="14.25">
      <c r="A7779" s="55">
        <v>80030000</v>
      </c>
      <c r="B7779" s="21" t="s">
        <v>7506</v>
      </c>
      <c r="C7779" s="21" t="s">
        <v>7510</v>
      </c>
    </row>
    <row r="7780" spans="1:3" ht="14.25">
      <c r="A7780" s="55">
        <v>80070010</v>
      </c>
      <c r="B7780" s="21" t="s">
        <v>7506</v>
      </c>
      <c r="C7780" s="21" t="s">
        <v>7511</v>
      </c>
    </row>
    <row r="7781" spans="1:3" ht="14.25">
      <c r="A7781" s="55">
        <v>80070020</v>
      </c>
      <c r="B7781" s="21" t="s">
        <v>7506</v>
      </c>
      <c r="C7781" s="21" t="s">
        <v>7512</v>
      </c>
    </row>
    <row r="7782" spans="1:3" ht="14.25">
      <c r="A7782" s="55">
        <v>80070030</v>
      </c>
      <c r="B7782" s="21" t="s">
        <v>7506</v>
      </c>
      <c r="C7782" s="21" t="s">
        <v>7513</v>
      </c>
    </row>
    <row r="7783" spans="1:3" ht="14.25">
      <c r="A7783" s="55">
        <v>80070090</v>
      </c>
      <c r="B7783" s="21" t="s">
        <v>7506</v>
      </c>
      <c r="C7783" s="21" t="s">
        <v>7514</v>
      </c>
    </row>
    <row r="7784" spans="1:3" ht="14.25">
      <c r="A7784" s="55">
        <v>81011000</v>
      </c>
      <c r="B7784" s="21" t="s">
        <v>7515</v>
      </c>
      <c r="C7784" s="21" t="s">
        <v>7516</v>
      </c>
    </row>
    <row r="7785" spans="1:3" ht="14.25">
      <c r="A7785" s="55">
        <v>81019400</v>
      </c>
      <c r="B7785" s="21" t="s">
        <v>7515</v>
      </c>
      <c r="C7785" s="21" t="s">
        <v>7517</v>
      </c>
    </row>
    <row r="7786" spans="1:3" ht="14.25">
      <c r="A7786" s="55">
        <v>81019600</v>
      </c>
      <c r="B7786" s="21" t="s">
        <v>7515</v>
      </c>
      <c r="C7786" s="21" t="s">
        <v>7518</v>
      </c>
    </row>
    <row r="7787" spans="1:3" ht="14.25">
      <c r="A7787" s="55">
        <v>81019700</v>
      </c>
      <c r="B7787" s="21" t="s">
        <v>7515</v>
      </c>
      <c r="C7787" s="21" t="s">
        <v>7519</v>
      </c>
    </row>
    <row r="7788" spans="1:3" ht="14.25">
      <c r="A7788" s="55">
        <v>81019910</v>
      </c>
      <c r="B7788" s="21" t="s">
        <v>7515</v>
      </c>
      <c r="C7788" s="21" t="s">
        <v>7520</v>
      </c>
    </row>
    <row r="7789" spans="1:3" ht="14.25">
      <c r="A7789" s="55">
        <v>81019990</v>
      </c>
      <c r="B7789" s="21" t="s">
        <v>7515</v>
      </c>
      <c r="C7789" s="21" t="s">
        <v>7521</v>
      </c>
    </row>
    <row r="7790" spans="1:3" ht="14.25">
      <c r="A7790" s="55">
        <v>81021000</v>
      </c>
      <c r="B7790" s="21" t="s">
        <v>7515</v>
      </c>
      <c r="C7790" s="21" t="s">
        <v>7522</v>
      </c>
    </row>
    <row r="7791" spans="1:3" ht="14.25">
      <c r="A7791" s="55">
        <v>81029400</v>
      </c>
      <c r="B7791" s="21" t="s">
        <v>7515</v>
      </c>
      <c r="C7791" s="21" t="s">
        <v>7523</v>
      </c>
    </row>
    <row r="7792" spans="1:3" ht="14.25">
      <c r="A7792" s="55">
        <v>81029500</v>
      </c>
      <c r="B7792" s="21" t="s">
        <v>7515</v>
      </c>
      <c r="C7792" s="21" t="s">
        <v>7524</v>
      </c>
    </row>
    <row r="7793" spans="1:3" ht="14.25">
      <c r="A7793" s="55">
        <v>81029600</v>
      </c>
      <c r="B7793" s="21" t="s">
        <v>7515</v>
      </c>
      <c r="C7793" s="21" t="s">
        <v>7525</v>
      </c>
    </row>
    <row r="7794" spans="1:3" ht="14.25">
      <c r="A7794" s="55">
        <v>81029700</v>
      </c>
      <c r="B7794" s="21" t="s">
        <v>7515</v>
      </c>
      <c r="C7794" s="21" t="s">
        <v>7526</v>
      </c>
    </row>
    <row r="7795" spans="1:3" ht="14.25">
      <c r="A7795" s="55">
        <v>81029900</v>
      </c>
      <c r="B7795" s="21" t="s">
        <v>7515</v>
      </c>
      <c r="C7795" s="21" t="s">
        <v>7527</v>
      </c>
    </row>
    <row r="7796" spans="1:3" ht="14.25">
      <c r="A7796" s="55">
        <v>81032000</v>
      </c>
      <c r="B7796" s="21" t="s">
        <v>7515</v>
      </c>
      <c r="C7796" s="21" t="s">
        <v>7528</v>
      </c>
    </row>
    <row r="7797" spans="1:3" ht="14.25">
      <c r="A7797" s="55">
        <v>81033000</v>
      </c>
      <c r="B7797" s="21" t="s">
        <v>7515</v>
      </c>
      <c r="C7797" s="21" t="s">
        <v>7529</v>
      </c>
    </row>
    <row r="7798" spans="1:3" ht="14.25">
      <c r="A7798" s="55">
        <v>81039000</v>
      </c>
      <c r="B7798" s="21" t="s">
        <v>7515</v>
      </c>
      <c r="C7798" s="21" t="s">
        <v>7530</v>
      </c>
    </row>
    <row r="7799" spans="1:3" ht="14.25">
      <c r="A7799" s="55">
        <v>81041100</v>
      </c>
      <c r="B7799" s="21" t="s">
        <v>7515</v>
      </c>
      <c r="C7799" s="21" t="s">
        <v>7531</v>
      </c>
    </row>
    <row r="7800" spans="1:3" ht="14.25">
      <c r="A7800" s="55">
        <v>81041900</v>
      </c>
      <c r="B7800" s="21" t="s">
        <v>7515</v>
      </c>
      <c r="C7800" s="21" t="s">
        <v>7532</v>
      </c>
    </row>
    <row r="7801" spans="1:3" ht="14.25">
      <c r="A7801" s="55">
        <v>81042000</v>
      </c>
      <c r="B7801" s="21" t="s">
        <v>7515</v>
      </c>
      <c r="C7801" s="21" t="s">
        <v>7533</v>
      </c>
    </row>
    <row r="7802" spans="1:3" ht="14.25">
      <c r="A7802" s="55">
        <v>81043000</v>
      </c>
      <c r="B7802" s="21" t="s">
        <v>7515</v>
      </c>
      <c r="C7802" s="21" t="s">
        <v>7534</v>
      </c>
    </row>
    <row r="7803" spans="1:3" ht="14.25">
      <c r="A7803" s="55">
        <v>81049000</v>
      </c>
      <c r="B7803" s="21" t="s">
        <v>7515</v>
      </c>
      <c r="C7803" s="21" t="s">
        <v>7535</v>
      </c>
    </row>
    <row r="7804" spans="1:3" ht="14.25">
      <c r="A7804" s="55">
        <v>81052010</v>
      </c>
      <c r="B7804" s="21" t="s">
        <v>7515</v>
      </c>
      <c r="C7804" s="21" t="s">
        <v>7536</v>
      </c>
    </row>
    <row r="7805" spans="1:3" ht="14.25">
      <c r="A7805" s="55">
        <v>81052021</v>
      </c>
      <c r="B7805" s="21" t="s">
        <v>7515</v>
      </c>
      <c r="C7805" s="21" t="s">
        <v>7537</v>
      </c>
    </row>
    <row r="7806" spans="1:3" ht="14.25">
      <c r="A7806" s="55">
        <v>81052029</v>
      </c>
      <c r="B7806" s="21" t="s">
        <v>7515</v>
      </c>
      <c r="C7806" s="21" t="s">
        <v>7538</v>
      </c>
    </row>
    <row r="7807" spans="1:3" ht="14.25">
      <c r="A7807" s="55">
        <v>81052090</v>
      </c>
      <c r="B7807" s="21" t="s">
        <v>7515</v>
      </c>
      <c r="C7807" s="21" t="s">
        <v>7539</v>
      </c>
    </row>
    <row r="7808" spans="1:3" ht="14.25">
      <c r="A7808" s="55">
        <v>81053000</v>
      </c>
      <c r="B7808" s="21" t="s">
        <v>7515</v>
      </c>
      <c r="C7808" s="21" t="s">
        <v>7540</v>
      </c>
    </row>
    <row r="7809" spans="1:3" ht="14.25">
      <c r="A7809" s="55">
        <v>81059010</v>
      </c>
      <c r="B7809" s="21" t="s">
        <v>7515</v>
      </c>
      <c r="C7809" s="21" t="s">
        <v>7541</v>
      </c>
    </row>
    <row r="7810" spans="1:3" ht="14.25">
      <c r="A7810" s="55">
        <v>81059090</v>
      </c>
      <c r="B7810" s="21" t="s">
        <v>7515</v>
      </c>
      <c r="C7810" s="21" t="s">
        <v>7542</v>
      </c>
    </row>
    <row r="7811" spans="1:3" ht="14.25">
      <c r="A7811" s="55">
        <v>81060010</v>
      </c>
      <c r="B7811" s="21" t="s">
        <v>7515</v>
      </c>
      <c r="C7811" s="21" t="s">
        <v>7543</v>
      </c>
    </row>
    <row r="7812" spans="1:3" ht="14.25">
      <c r="A7812" s="55">
        <v>81060090</v>
      </c>
      <c r="B7812" s="21" t="s">
        <v>7515</v>
      </c>
      <c r="C7812" s="21" t="s">
        <v>7544</v>
      </c>
    </row>
    <row r="7813" spans="1:3" ht="14.25">
      <c r="A7813" s="55">
        <v>81072010</v>
      </c>
      <c r="B7813" s="21" t="s">
        <v>7515</v>
      </c>
      <c r="C7813" s="21" t="s">
        <v>7545</v>
      </c>
    </row>
    <row r="7814" spans="1:3" ht="14.25">
      <c r="A7814" s="55">
        <v>81072020</v>
      </c>
      <c r="B7814" s="21" t="s">
        <v>7515</v>
      </c>
      <c r="C7814" s="21" t="s">
        <v>7546</v>
      </c>
    </row>
    <row r="7815" spans="1:3" ht="14.25">
      <c r="A7815" s="55">
        <v>81073000</v>
      </c>
      <c r="B7815" s="21" t="s">
        <v>7515</v>
      </c>
      <c r="C7815" s="21" t="s">
        <v>7547</v>
      </c>
    </row>
    <row r="7816" spans="1:3" ht="14.25">
      <c r="A7816" s="55">
        <v>81079000</v>
      </c>
      <c r="B7816" s="21" t="s">
        <v>7515</v>
      </c>
      <c r="C7816" s="21" t="s">
        <v>7548</v>
      </c>
    </row>
    <row r="7817" spans="1:3" ht="14.25">
      <c r="A7817" s="55">
        <v>81082000</v>
      </c>
      <c r="B7817" s="21" t="s">
        <v>7515</v>
      </c>
      <c r="C7817" s="21" t="s">
        <v>7549</v>
      </c>
    </row>
    <row r="7818" spans="1:3" ht="14.25">
      <c r="A7818" s="55">
        <v>81083000</v>
      </c>
      <c r="B7818" s="21" t="s">
        <v>7515</v>
      </c>
      <c r="C7818" s="21" t="s">
        <v>7550</v>
      </c>
    </row>
    <row r="7819" spans="1:3" ht="14.25">
      <c r="A7819" s="55">
        <v>81089000</v>
      </c>
      <c r="B7819" s="21" t="s">
        <v>7515</v>
      </c>
      <c r="C7819" s="21" t="s">
        <v>7551</v>
      </c>
    </row>
    <row r="7820" spans="1:3" ht="14.25">
      <c r="A7820" s="55">
        <v>81092000</v>
      </c>
      <c r="B7820" s="21" t="s">
        <v>7515</v>
      </c>
      <c r="C7820" s="21" t="s">
        <v>7552</v>
      </c>
    </row>
    <row r="7821" spans="1:3" ht="14.25">
      <c r="A7821" s="55">
        <v>81093000</v>
      </c>
      <c r="B7821" s="21" t="s">
        <v>7515</v>
      </c>
      <c r="C7821" s="21" t="s">
        <v>7553</v>
      </c>
    </row>
    <row r="7822" spans="1:3" ht="14.25">
      <c r="A7822" s="55">
        <v>81099000</v>
      </c>
      <c r="B7822" s="21" t="s">
        <v>7515</v>
      </c>
      <c r="C7822" s="21" t="s">
        <v>7554</v>
      </c>
    </row>
    <row r="7823" spans="1:3" ht="14.25">
      <c r="A7823" s="55">
        <v>81101010</v>
      </c>
      <c r="B7823" s="21" t="s">
        <v>7515</v>
      </c>
      <c r="C7823" s="21" t="s">
        <v>7555</v>
      </c>
    </row>
    <row r="7824" spans="1:3" ht="14.25">
      <c r="A7824" s="55">
        <v>81101020</v>
      </c>
      <c r="B7824" s="21" t="s">
        <v>7515</v>
      </c>
      <c r="C7824" s="21" t="s">
        <v>7556</v>
      </c>
    </row>
    <row r="7825" spans="1:3" ht="14.25">
      <c r="A7825" s="55">
        <v>81102000</v>
      </c>
      <c r="B7825" s="21" t="s">
        <v>7515</v>
      </c>
      <c r="C7825" s="21" t="s">
        <v>7557</v>
      </c>
    </row>
    <row r="7826" spans="1:3" ht="14.25">
      <c r="A7826" s="55">
        <v>81109000</v>
      </c>
      <c r="B7826" s="21" t="s">
        <v>7515</v>
      </c>
      <c r="C7826" s="21" t="s">
        <v>7558</v>
      </c>
    </row>
    <row r="7827" spans="1:3" ht="14.25">
      <c r="A7827" s="55">
        <v>81110010</v>
      </c>
      <c r="B7827" s="21" t="s">
        <v>7515</v>
      </c>
      <c r="C7827" s="21" t="s">
        <v>7559</v>
      </c>
    </row>
    <row r="7828" spans="1:3" ht="14.25">
      <c r="A7828" s="55">
        <v>81110020</v>
      </c>
      <c r="B7828" s="21" t="s">
        <v>7515</v>
      </c>
      <c r="C7828" s="21" t="s">
        <v>7560</v>
      </c>
    </row>
    <row r="7829" spans="1:3" ht="14.25">
      <c r="A7829" s="55">
        <v>81110090</v>
      </c>
      <c r="B7829" s="21" t="s">
        <v>7515</v>
      </c>
      <c r="C7829" s="21" t="s">
        <v>7561</v>
      </c>
    </row>
    <row r="7830" spans="1:3" ht="14.25">
      <c r="A7830" s="55">
        <v>81121200</v>
      </c>
      <c r="B7830" s="21" t="s">
        <v>7515</v>
      </c>
      <c r="C7830" s="21" t="s">
        <v>7562</v>
      </c>
    </row>
    <row r="7831" spans="1:3" ht="14.25">
      <c r="A7831" s="55">
        <v>81121300</v>
      </c>
      <c r="B7831" s="21" t="s">
        <v>7515</v>
      </c>
      <c r="C7831" s="21" t="s">
        <v>7563</v>
      </c>
    </row>
    <row r="7832" spans="1:3" ht="14.25">
      <c r="A7832" s="55">
        <v>81121900</v>
      </c>
      <c r="B7832" s="21" t="s">
        <v>7515</v>
      </c>
      <c r="C7832" s="21" t="s">
        <v>7564</v>
      </c>
    </row>
    <row r="7833" spans="1:3" ht="14.25">
      <c r="A7833" s="55">
        <v>81122110</v>
      </c>
      <c r="B7833" s="21" t="s">
        <v>7515</v>
      </c>
      <c r="C7833" s="21" t="s">
        <v>7565</v>
      </c>
    </row>
    <row r="7834" spans="1:3" ht="14.25">
      <c r="A7834" s="55">
        <v>81122120</v>
      </c>
      <c r="B7834" s="21" t="s">
        <v>7515</v>
      </c>
      <c r="C7834" s="21" t="s">
        <v>7566</v>
      </c>
    </row>
    <row r="7835" spans="1:3" ht="14.25">
      <c r="A7835" s="55">
        <v>81122200</v>
      </c>
      <c r="B7835" s="21" t="s">
        <v>7515</v>
      </c>
      <c r="C7835" s="21" t="s">
        <v>7567</v>
      </c>
    </row>
    <row r="7836" spans="1:3" ht="14.25">
      <c r="A7836" s="55">
        <v>81122900</v>
      </c>
      <c r="B7836" s="21" t="s">
        <v>7515</v>
      </c>
      <c r="C7836" s="21" t="s">
        <v>7568</v>
      </c>
    </row>
    <row r="7837" spans="1:3" ht="14.25">
      <c r="A7837" s="55">
        <v>81125100</v>
      </c>
      <c r="B7837" s="21" t="s">
        <v>7515</v>
      </c>
      <c r="C7837" s="21" t="s">
        <v>7569</v>
      </c>
    </row>
    <row r="7838" spans="1:3" ht="14.25">
      <c r="A7838" s="55">
        <v>81125200</v>
      </c>
      <c r="B7838" s="21" t="s">
        <v>7515</v>
      </c>
      <c r="C7838" s="21" t="s">
        <v>7570</v>
      </c>
    </row>
    <row r="7839" spans="1:3" ht="14.25">
      <c r="A7839" s="55">
        <v>81125900</v>
      </c>
      <c r="B7839" s="21" t="s">
        <v>7515</v>
      </c>
      <c r="C7839" s="21" t="s">
        <v>7571</v>
      </c>
    </row>
    <row r="7840" spans="1:3" ht="14.25">
      <c r="A7840" s="55">
        <v>81129200</v>
      </c>
      <c r="B7840" s="21" t="s">
        <v>7515</v>
      </c>
      <c r="C7840" s="21" t="s">
        <v>7572</v>
      </c>
    </row>
    <row r="7841" spans="1:3" ht="14.25">
      <c r="A7841" s="55">
        <v>81129900</v>
      </c>
      <c r="B7841" s="21" t="s">
        <v>7515</v>
      </c>
      <c r="C7841" s="21" t="s">
        <v>7573</v>
      </c>
    </row>
    <row r="7842" spans="1:3" ht="14.25">
      <c r="A7842" s="55">
        <v>81130010</v>
      </c>
      <c r="B7842" s="21" t="s">
        <v>7515</v>
      </c>
      <c r="C7842" s="21" t="s">
        <v>7574</v>
      </c>
    </row>
    <row r="7843" spans="1:3" ht="14.25">
      <c r="A7843" s="55">
        <v>81130090</v>
      </c>
      <c r="B7843" s="21" t="s">
        <v>7515</v>
      </c>
      <c r="C7843" s="21" t="s">
        <v>7575</v>
      </c>
    </row>
    <row r="7844" spans="1:3" ht="14.25">
      <c r="A7844" s="55">
        <v>82011000</v>
      </c>
      <c r="B7844" s="21" t="s">
        <v>7576</v>
      </c>
      <c r="C7844" s="21" t="s">
        <v>7577</v>
      </c>
    </row>
    <row r="7845" spans="1:3" ht="14.25">
      <c r="A7845" s="55">
        <v>82013000</v>
      </c>
      <c r="B7845" s="21" t="s">
        <v>7576</v>
      </c>
      <c r="C7845" s="21" t="s">
        <v>7578</v>
      </c>
    </row>
    <row r="7846" spans="1:3" ht="14.25">
      <c r="A7846" s="55">
        <v>82014000</v>
      </c>
      <c r="B7846" s="21" t="s">
        <v>7576</v>
      </c>
      <c r="C7846" s="21" t="s">
        <v>7579</v>
      </c>
    </row>
    <row r="7847" spans="1:3" ht="14.25">
      <c r="A7847" s="55">
        <v>82015000</v>
      </c>
      <c r="B7847" s="21" t="s">
        <v>7576</v>
      </c>
      <c r="C7847" s="21" t="s">
        <v>7580</v>
      </c>
    </row>
    <row r="7848" spans="1:3" ht="14.25">
      <c r="A7848" s="55">
        <v>82016000</v>
      </c>
      <c r="B7848" s="21" t="s">
        <v>7576</v>
      </c>
      <c r="C7848" s="21" t="s">
        <v>7581</v>
      </c>
    </row>
    <row r="7849" spans="1:3" ht="14.25">
      <c r="A7849" s="55">
        <v>82019000</v>
      </c>
      <c r="B7849" s="21" t="s">
        <v>7576</v>
      </c>
      <c r="C7849" s="21" t="s">
        <v>7582</v>
      </c>
    </row>
    <row r="7850" spans="1:3" ht="14.25">
      <c r="A7850" s="55">
        <v>82021000</v>
      </c>
      <c r="B7850" s="21" t="s">
        <v>7576</v>
      </c>
      <c r="C7850" s="21" t="s">
        <v>7583</v>
      </c>
    </row>
    <row r="7851" spans="1:3" ht="14.25">
      <c r="A7851" s="55">
        <v>82022000</v>
      </c>
      <c r="B7851" s="21" t="s">
        <v>7576</v>
      </c>
      <c r="C7851" s="21" t="s">
        <v>7584</v>
      </c>
    </row>
    <row r="7852" spans="1:3" ht="14.25">
      <c r="A7852" s="55">
        <v>82023100</v>
      </c>
      <c r="B7852" s="21" t="s">
        <v>7576</v>
      </c>
      <c r="C7852" s="21" t="s">
        <v>7585</v>
      </c>
    </row>
    <row r="7853" spans="1:3" ht="14.25">
      <c r="A7853" s="55">
        <v>82023900</v>
      </c>
      <c r="B7853" s="21" t="s">
        <v>7576</v>
      </c>
      <c r="C7853" s="21" t="s">
        <v>7586</v>
      </c>
    </row>
    <row r="7854" spans="1:3" ht="14.25">
      <c r="A7854" s="55">
        <v>82024000</v>
      </c>
      <c r="B7854" s="21" t="s">
        <v>7576</v>
      </c>
      <c r="C7854" s="21" t="s">
        <v>7587</v>
      </c>
    </row>
    <row r="7855" spans="1:3" ht="14.25">
      <c r="A7855" s="55">
        <v>82029100</v>
      </c>
      <c r="B7855" s="21" t="s">
        <v>7576</v>
      </c>
      <c r="C7855" s="21" t="s">
        <v>7588</v>
      </c>
    </row>
    <row r="7856" spans="1:3" ht="14.25">
      <c r="A7856" s="55">
        <v>82029910</v>
      </c>
      <c r="B7856" s="21" t="s">
        <v>7576</v>
      </c>
      <c r="C7856" s="21" t="s">
        <v>7589</v>
      </c>
    </row>
    <row r="7857" spans="1:3" ht="14.25">
      <c r="A7857" s="55">
        <v>82029990</v>
      </c>
      <c r="B7857" s="21" t="s">
        <v>7576</v>
      </c>
      <c r="C7857" s="21" t="s">
        <v>7590</v>
      </c>
    </row>
    <row r="7858" spans="1:3" ht="14.25">
      <c r="A7858" s="55">
        <v>82031010</v>
      </c>
      <c r="B7858" s="21" t="s">
        <v>7576</v>
      </c>
      <c r="C7858" s="21" t="s">
        <v>7591</v>
      </c>
    </row>
    <row r="7859" spans="1:3" ht="14.25">
      <c r="A7859" s="55">
        <v>82031090</v>
      </c>
      <c r="B7859" s="21" t="s">
        <v>7576</v>
      </c>
      <c r="C7859" s="21" t="s">
        <v>7592</v>
      </c>
    </row>
    <row r="7860" spans="1:3" ht="14.25">
      <c r="A7860" s="55">
        <v>82032010</v>
      </c>
      <c r="B7860" s="21" t="s">
        <v>7576</v>
      </c>
      <c r="C7860" s="21" t="s">
        <v>7593</v>
      </c>
    </row>
    <row r="7861" spans="1:3" ht="14.25">
      <c r="A7861" s="55">
        <v>82032090</v>
      </c>
      <c r="B7861" s="21" t="s">
        <v>7576</v>
      </c>
      <c r="C7861" s="21" t="s">
        <v>7594</v>
      </c>
    </row>
    <row r="7862" spans="1:3" ht="14.25">
      <c r="A7862" s="55">
        <v>82033000</v>
      </c>
      <c r="B7862" s="21" t="s">
        <v>7576</v>
      </c>
      <c r="C7862" s="21" t="s">
        <v>7595</v>
      </c>
    </row>
    <row r="7863" spans="1:3" ht="14.25">
      <c r="A7863" s="55">
        <v>82034000</v>
      </c>
      <c r="B7863" s="21" t="s">
        <v>7576</v>
      </c>
      <c r="C7863" s="21" t="s">
        <v>7596</v>
      </c>
    </row>
    <row r="7864" spans="1:3" ht="14.25">
      <c r="A7864" s="55">
        <v>82041100</v>
      </c>
      <c r="B7864" s="21" t="s">
        <v>7576</v>
      </c>
      <c r="C7864" s="21" t="s">
        <v>7597</v>
      </c>
    </row>
    <row r="7865" spans="1:3" ht="14.25">
      <c r="A7865" s="55">
        <v>82041200</v>
      </c>
      <c r="B7865" s="21" t="s">
        <v>7576</v>
      </c>
      <c r="C7865" s="21" t="s">
        <v>7598</v>
      </c>
    </row>
    <row r="7866" spans="1:3" ht="14.25">
      <c r="A7866" s="55">
        <v>82042000</v>
      </c>
      <c r="B7866" s="21" t="s">
        <v>7576</v>
      </c>
      <c r="C7866" s="21" t="s">
        <v>7599</v>
      </c>
    </row>
    <row r="7867" spans="1:3" ht="14.25">
      <c r="A7867" s="55">
        <v>82051000</v>
      </c>
      <c r="B7867" s="21" t="s">
        <v>7576</v>
      </c>
      <c r="C7867" s="21" t="s">
        <v>7600</v>
      </c>
    </row>
    <row r="7868" spans="1:3" ht="14.25">
      <c r="A7868" s="55">
        <v>82052000</v>
      </c>
      <c r="B7868" s="21" t="s">
        <v>7576</v>
      </c>
      <c r="C7868" s="21" t="s">
        <v>7601</v>
      </c>
    </row>
    <row r="7869" spans="1:3" ht="14.25">
      <c r="A7869" s="55">
        <v>82053000</v>
      </c>
      <c r="B7869" s="21" t="s">
        <v>7576</v>
      </c>
      <c r="C7869" s="21" t="s">
        <v>7602</v>
      </c>
    </row>
    <row r="7870" spans="1:3" ht="14.25">
      <c r="A7870" s="55">
        <v>82054000</v>
      </c>
      <c r="B7870" s="21" t="s">
        <v>7576</v>
      </c>
      <c r="C7870" s="21" t="s">
        <v>7603</v>
      </c>
    </row>
    <row r="7871" spans="1:3" ht="14.25">
      <c r="A7871" s="55">
        <v>82055100</v>
      </c>
      <c r="B7871" s="21" t="s">
        <v>7576</v>
      </c>
      <c r="C7871" s="21" t="s">
        <v>7604</v>
      </c>
    </row>
    <row r="7872" spans="1:3" ht="14.25">
      <c r="A7872" s="55">
        <v>82055900</v>
      </c>
      <c r="B7872" s="21" t="s">
        <v>7576</v>
      </c>
      <c r="C7872" s="21" t="s">
        <v>7605</v>
      </c>
    </row>
    <row r="7873" spans="1:3" ht="14.25">
      <c r="A7873" s="55">
        <v>82056000</v>
      </c>
      <c r="B7873" s="21" t="s">
        <v>7576</v>
      </c>
      <c r="C7873" s="21" t="s">
        <v>7606</v>
      </c>
    </row>
    <row r="7874" spans="1:3" ht="14.25">
      <c r="A7874" s="55">
        <v>82057000</v>
      </c>
      <c r="B7874" s="21" t="s">
        <v>7576</v>
      </c>
      <c r="C7874" s="21" t="s">
        <v>7607</v>
      </c>
    </row>
    <row r="7875" spans="1:3" ht="14.25">
      <c r="A7875" s="55">
        <v>82059000</v>
      </c>
      <c r="B7875" s="21" t="s">
        <v>7576</v>
      </c>
      <c r="C7875" s="21" t="s">
        <v>7608</v>
      </c>
    </row>
    <row r="7876" spans="1:3" ht="14.25">
      <c r="A7876" s="55">
        <v>82060000</v>
      </c>
      <c r="B7876" s="21" t="s">
        <v>7576</v>
      </c>
      <c r="C7876" s="21" t="s">
        <v>7609</v>
      </c>
    </row>
    <row r="7877" spans="1:3" ht="14.25">
      <c r="A7877" s="55">
        <v>82071300</v>
      </c>
      <c r="B7877" s="21" t="s">
        <v>7576</v>
      </c>
      <c r="C7877" s="21" t="s">
        <v>7610</v>
      </c>
    </row>
    <row r="7878" spans="1:3" ht="14.25">
      <c r="A7878" s="62">
        <v>82071900</v>
      </c>
      <c r="B7878" s="32" t="s">
        <v>7576</v>
      </c>
      <c r="C7878" s="32" t="s">
        <v>7611</v>
      </c>
    </row>
    <row r="7879" spans="1:3" ht="28.5">
      <c r="A7879" s="55" t="s">
        <v>114</v>
      </c>
      <c r="B7879" s="21" t="s">
        <v>7576</v>
      </c>
      <c r="C7879" s="35" t="s">
        <v>7612</v>
      </c>
    </row>
    <row r="7880" spans="1:3" ht="14.25">
      <c r="A7880" s="55" t="s">
        <v>115</v>
      </c>
      <c r="B7880" s="21" t="s">
        <v>7576</v>
      </c>
      <c r="C7880" s="21" t="s">
        <v>289</v>
      </c>
    </row>
    <row r="7881" spans="1:3" ht="14.25">
      <c r="A7881" s="55">
        <v>82072000</v>
      </c>
      <c r="B7881" s="21" t="s">
        <v>7576</v>
      </c>
      <c r="C7881" s="21" t="s">
        <v>7613</v>
      </c>
    </row>
    <row r="7882" spans="1:3" ht="14.25">
      <c r="A7882" s="55">
        <v>82073000</v>
      </c>
      <c r="B7882" s="21" t="s">
        <v>7576</v>
      </c>
      <c r="C7882" s="21" t="s">
        <v>7614</v>
      </c>
    </row>
    <row r="7883" spans="1:3" ht="14.25">
      <c r="A7883" s="55">
        <v>82074010</v>
      </c>
      <c r="B7883" s="21" t="s">
        <v>7576</v>
      </c>
      <c r="C7883" s="21" t="s">
        <v>7615</v>
      </c>
    </row>
    <row r="7884" spans="1:3" ht="14.25">
      <c r="A7884" s="55">
        <v>82074020</v>
      </c>
      <c r="B7884" s="21" t="s">
        <v>7576</v>
      </c>
      <c r="C7884" s="21" t="s">
        <v>7616</v>
      </c>
    </row>
    <row r="7885" spans="1:3" ht="14.25">
      <c r="A7885" s="55">
        <v>82075011</v>
      </c>
      <c r="B7885" s="21" t="s">
        <v>7576</v>
      </c>
      <c r="C7885" s="21" t="s">
        <v>7617</v>
      </c>
    </row>
    <row r="7886" spans="1:3" ht="14.25">
      <c r="A7886" s="55">
        <v>82075019</v>
      </c>
      <c r="B7886" s="21" t="s">
        <v>7576</v>
      </c>
      <c r="C7886" s="21" t="s">
        <v>7618</v>
      </c>
    </row>
    <row r="7887" spans="1:3" ht="14.25">
      <c r="A7887" s="55">
        <v>82075090</v>
      </c>
      <c r="B7887" s="21" t="s">
        <v>7576</v>
      </c>
      <c r="C7887" s="21" t="s">
        <v>7619</v>
      </c>
    </row>
    <row r="7888" spans="1:3" ht="14.25">
      <c r="A7888" s="55">
        <v>82076000</v>
      </c>
      <c r="B7888" s="21" t="s">
        <v>7576</v>
      </c>
      <c r="C7888" s="21" t="s">
        <v>7620</v>
      </c>
    </row>
    <row r="7889" spans="1:3" ht="14.25">
      <c r="A7889" s="55">
        <v>82077010</v>
      </c>
      <c r="B7889" s="21" t="s">
        <v>7576</v>
      </c>
      <c r="C7889" s="21" t="s">
        <v>7621</v>
      </c>
    </row>
    <row r="7890" spans="1:3" ht="14.25">
      <c r="A7890" s="55">
        <v>82077020</v>
      </c>
      <c r="B7890" s="21" t="s">
        <v>7576</v>
      </c>
      <c r="C7890" s="21" t="s">
        <v>7622</v>
      </c>
    </row>
    <row r="7891" spans="1:3" ht="14.25">
      <c r="A7891" s="55">
        <v>82077090</v>
      </c>
      <c r="B7891" s="21" t="s">
        <v>7576</v>
      </c>
      <c r="C7891" s="21" t="s">
        <v>7623</v>
      </c>
    </row>
    <row r="7892" spans="1:3" ht="14.25">
      <c r="A7892" s="55">
        <v>82078000</v>
      </c>
      <c r="B7892" s="21" t="s">
        <v>7576</v>
      </c>
      <c r="C7892" s="21" t="s">
        <v>7624</v>
      </c>
    </row>
    <row r="7893" spans="1:3" ht="14.25">
      <c r="A7893" s="55">
        <v>82079000</v>
      </c>
      <c r="B7893" s="21" t="s">
        <v>7576</v>
      </c>
      <c r="C7893" s="21" t="s">
        <v>7625</v>
      </c>
    </row>
    <row r="7894" spans="1:3" ht="14.25">
      <c r="A7894" s="55">
        <v>82081000</v>
      </c>
      <c r="B7894" s="21" t="s">
        <v>7576</v>
      </c>
      <c r="C7894" s="21" t="s">
        <v>7626</v>
      </c>
    </row>
    <row r="7895" spans="1:3" ht="14.25">
      <c r="A7895" s="55">
        <v>82082000</v>
      </c>
      <c r="B7895" s="21" t="s">
        <v>7576</v>
      </c>
      <c r="C7895" s="21" t="s">
        <v>7627</v>
      </c>
    </row>
    <row r="7896" spans="1:3" ht="14.25">
      <c r="A7896" s="55">
        <v>82083000</v>
      </c>
      <c r="B7896" s="21" t="s">
        <v>7576</v>
      </c>
      <c r="C7896" s="21" t="s">
        <v>7628</v>
      </c>
    </row>
    <row r="7897" spans="1:3" ht="14.25">
      <c r="A7897" s="55">
        <v>82084000</v>
      </c>
      <c r="B7897" s="21" t="s">
        <v>7576</v>
      </c>
      <c r="C7897" s="21" t="s">
        <v>7629</v>
      </c>
    </row>
    <row r="7898" spans="1:3" ht="14.25">
      <c r="A7898" s="55">
        <v>82089000</v>
      </c>
      <c r="B7898" s="21" t="s">
        <v>7576</v>
      </c>
      <c r="C7898" s="21" t="s">
        <v>7630</v>
      </c>
    </row>
    <row r="7899" spans="1:3" ht="14.25">
      <c r="A7899" s="55">
        <v>82090011</v>
      </c>
      <c r="B7899" s="21" t="s">
        <v>7576</v>
      </c>
      <c r="C7899" s="21" t="s">
        <v>7631</v>
      </c>
    </row>
    <row r="7900" spans="1:3" ht="14.25">
      <c r="A7900" s="55">
        <v>82090019</v>
      </c>
      <c r="B7900" s="21" t="s">
        <v>7576</v>
      </c>
      <c r="C7900" s="21" t="s">
        <v>7632</v>
      </c>
    </row>
    <row r="7901" spans="1:3" ht="14.25">
      <c r="A7901" s="55">
        <v>82090090</v>
      </c>
      <c r="B7901" s="21" t="s">
        <v>7576</v>
      </c>
      <c r="C7901" s="21" t="s">
        <v>7633</v>
      </c>
    </row>
    <row r="7902" spans="1:3" ht="14.25">
      <c r="A7902" s="55">
        <v>82100010</v>
      </c>
      <c r="B7902" s="21" t="s">
        <v>7576</v>
      </c>
      <c r="C7902" s="21" t="s">
        <v>7634</v>
      </c>
    </row>
    <row r="7903" spans="1:3" ht="14.25">
      <c r="A7903" s="55">
        <v>82100090</v>
      </c>
      <c r="B7903" s="21" t="s">
        <v>7576</v>
      </c>
      <c r="C7903" s="21" t="s">
        <v>7635</v>
      </c>
    </row>
    <row r="7904" spans="1:3" ht="14.25">
      <c r="A7904" s="55">
        <v>82111000</v>
      </c>
      <c r="B7904" s="21" t="s">
        <v>7576</v>
      </c>
      <c r="C7904" s="21" t="s">
        <v>7636</v>
      </c>
    </row>
    <row r="7905" spans="1:3" ht="14.25">
      <c r="A7905" s="55">
        <v>82119100</v>
      </c>
      <c r="B7905" s="21" t="s">
        <v>7576</v>
      </c>
      <c r="C7905" s="21" t="s">
        <v>7637</v>
      </c>
    </row>
    <row r="7906" spans="1:3" ht="14.25">
      <c r="A7906" s="55">
        <v>82119210</v>
      </c>
      <c r="B7906" s="21" t="s">
        <v>7576</v>
      </c>
      <c r="C7906" s="21" t="s">
        <v>7638</v>
      </c>
    </row>
    <row r="7907" spans="1:3" ht="14.25">
      <c r="A7907" s="55">
        <v>82119220</v>
      </c>
      <c r="B7907" s="21" t="s">
        <v>7576</v>
      </c>
      <c r="C7907" s="21" t="s">
        <v>7639</v>
      </c>
    </row>
    <row r="7908" spans="1:3" ht="14.25">
      <c r="A7908" s="55">
        <v>82119290</v>
      </c>
      <c r="B7908" s="21" t="s">
        <v>7576</v>
      </c>
      <c r="C7908" s="21" t="s">
        <v>7640</v>
      </c>
    </row>
    <row r="7909" spans="1:3" ht="14.25">
      <c r="A7909" s="55">
        <v>82119310</v>
      </c>
      <c r="B7909" s="21" t="s">
        <v>7576</v>
      </c>
      <c r="C7909" s="21" t="s">
        <v>7641</v>
      </c>
    </row>
    <row r="7910" spans="1:3" ht="14.25">
      <c r="A7910" s="55">
        <v>82119320</v>
      </c>
      <c r="B7910" s="21" t="s">
        <v>7576</v>
      </c>
      <c r="C7910" s="21" t="s">
        <v>7642</v>
      </c>
    </row>
    <row r="7911" spans="1:3" ht="14.25">
      <c r="A7911" s="55">
        <v>82119390</v>
      </c>
      <c r="B7911" s="21" t="s">
        <v>7576</v>
      </c>
      <c r="C7911" s="21" t="s">
        <v>7643</v>
      </c>
    </row>
    <row r="7912" spans="1:3" ht="14.25">
      <c r="A7912" s="55">
        <v>82119400</v>
      </c>
      <c r="B7912" s="21" t="s">
        <v>7576</v>
      </c>
      <c r="C7912" s="21" t="s">
        <v>7644</v>
      </c>
    </row>
    <row r="7913" spans="1:3" ht="14.25">
      <c r="A7913" s="55">
        <v>82119500</v>
      </c>
      <c r="B7913" s="21" t="s">
        <v>7576</v>
      </c>
      <c r="C7913" s="21" t="s">
        <v>7645</v>
      </c>
    </row>
    <row r="7914" spans="1:3" ht="14.25">
      <c r="A7914" s="55">
        <v>82121010</v>
      </c>
      <c r="B7914" s="21" t="s">
        <v>7576</v>
      </c>
      <c r="C7914" s="21" t="s">
        <v>7646</v>
      </c>
    </row>
    <row r="7915" spans="1:3" ht="14.25">
      <c r="A7915" s="55">
        <v>82121020</v>
      </c>
      <c r="B7915" s="21" t="s">
        <v>7576</v>
      </c>
      <c r="C7915" s="21" t="s">
        <v>7647</v>
      </c>
    </row>
    <row r="7916" spans="1:3" ht="14.25">
      <c r="A7916" s="55">
        <v>82122010</v>
      </c>
      <c r="B7916" s="21" t="s">
        <v>7576</v>
      </c>
      <c r="C7916" s="21" t="s">
        <v>7648</v>
      </c>
    </row>
    <row r="7917" spans="1:3" ht="14.25">
      <c r="A7917" s="55">
        <v>82122020</v>
      </c>
      <c r="B7917" s="21" t="s">
        <v>7576</v>
      </c>
      <c r="C7917" s="21" t="s">
        <v>7649</v>
      </c>
    </row>
    <row r="7918" spans="1:3" ht="14.25">
      <c r="A7918" s="55">
        <v>82129000</v>
      </c>
      <c r="B7918" s="21" t="s">
        <v>7576</v>
      </c>
      <c r="C7918" s="21" t="s">
        <v>7650</v>
      </c>
    </row>
    <row r="7919" spans="1:3" ht="14.25">
      <c r="A7919" s="55">
        <v>82130000</v>
      </c>
      <c r="B7919" s="21" t="s">
        <v>7576</v>
      </c>
      <c r="C7919" s="21" t="s">
        <v>7651</v>
      </c>
    </row>
    <row r="7920" spans="1:3" ht="14.25">
      <c r="A7920" s="55">
        <v>82141000</v>
      </c>
      <c r="B7920" s="21" t="s">
        <v>7576</v>
      </c>
      <c r="C7920" s="21" t="s">
        <v>7652</v>
      </c>
    </row>
    <row r="7921" spans="1:3" ht="14.25">
      <c r="A7921" s="55">
        <v>82142000</v>
      </c>
      <c r="B7921" s="21" t="s">
        <v>7576</v>
      </c>
      <c r="C7921" s="21" t="s">
        <v>7653</v>
      </c>
    </row>
    <row r="7922" spans="1:3" ht="14.25">
      <c r="A7922" s="55">
        <v>82149010</v>
      </c>
      <c r="B7922" s="21" t="s">
        <v>7576</v>
      </c>
      <c r="C7922" s="21" t="s">
        <v>7654</v>
      </c>
    </row>
    <row r="7923" spans="1:3" ht="14.25">
      <c r="A7923" s="55">
        <v>82149090</v>
      </c>
      <c r="B7923" s="21" t="s">
        <v>7576</v>
      </c>
      <c r="C7923" s="21" t="s">
        <v>7655</v>
      </c>
    </row>
    <row r="7924" spans="1:3" ht="14.25">
      <c r="A7924" s="55">
        <v>82151000</v>
      </c>
      <c r="B7924" s="21" t="s">
        <v>7576</v>
      </c>
      <c r="C7924" s="21" t="s">
        <v>7656</v>
      </c>
    </row>
    <row r="7925" spans="1:3" ht="14.25">
      <c r="A7925" s="55">
        <v>82152000</v>
      </c>
      <c r="B7925" s="21" t="s">
        <v>7576</v>
      </c>
      <c r="C7925" s="21" t="s">
        <v>7657</v>
      </c>
    </row>
    <row r="7926" spans="1:3" ht="14.25">
      <c r="A7926" s="55">
        <v>82159100</v>
      </c>
      <c r="B7926" s="21" t="s">
        <v>7576</v>
      </c>
      <c r="C7926" s="21" t="s">
        <v>7658</v>
      </c>
    </row>
    <row r="7927" spans="1:3" ht="14.25">
      <c r="A7927" s="55">
        <v>82159910</v>
      </c>
      <c r="B7927" s="21" t="s">
        <v>7576</v>
      </c>
      <c r="C7927" s="21" t="s">
        <v>7659</v>
      </c>
    </row>
    <row r="7928" spans="1:3" ht="14.25">
      <c r="A7928" s="55">
        <v>82159990</v>
      </c>
      <c r="B7928" s="21" t="s">
        <v>7576</v>
      </c>
      <c r="C7928" s="21" t="s">
        <v>7660</v>
      </c>
    </row>
    <row r="7929" spans="1:3" ht="14.25">
      <c r="A7929" s="55">
        <v>83011000</v>
      </c>
      <c r="B7929" s="21" t="s">
        <v>7661</v>
      </c>
      <c r="C7929" s="21" t="s">
        <v>7662</v>
      </c>
    </row>
    <row r="7930" spans="1:3" ht="14.25">
      <c r="A7930" s="55">
        <v>83012000</v>
      </c>
      <c r="B7930" s="21" t="s">
        <v>7661</v>
      </c>
      <c r="C7930" s="21" t="s">
        <v>7663</v>
      </c>
    </row>
    <row r="7931" spans="1:3" ht="14.25">
      <c r="A7931" s="55">
        <v>83013000</v>
      </c>
      <c r="B7931" s="21" t="s">
        <v>7661</v>
      </c>
      <c r="C7931" s="21" t="s">
        <v>7664</v>
      </c>
    </row>
    <row r="7932" spans="1:3" ht="14.25">
      <c r="A7932" s="55">
        <v>83014000</v>
      </c>
      <c r="B7932" s="21" t="s">
        <v>7661</v>
      </c>
      <c r="C7932" s="21" t="s">
        <v>7665</v>
      </c>
    </row>
    <row r="7933" spans="1:3" ht="14.25">
      <c r="A7933" s="55">
        <v>83015000</v>
      </c>
      <c r="B7933" s="21" t="s">
        <v>7661</v>
      </c>
      <c r="C7933" s="21" t="s">
        <v>7666</v>
      </c>
    </row>
    <row r="7934" spans="1:3" ht="14.25">
      <c r="A7934" s="55">
        <v>83016000</v>
      </c>
      <c r="B7934" s="21" t="s">
        <v>7661</v>
      </c>
      <c r="C7934" s="21" t="s">
        <v>7667</v>
      </c>
    </row>
    <row r="7935" spans="1:3" ht="14.25">
      <c r="A7935" s="55">
        <v>83017000</v>
      </c>
      <c r="B7935" s="21" t="s">
        <v>7661</v>
      </c>
      <c r="C7935" s="21" t="s">
        <v>7668</v>
      </c>
    </row>
    <row r="7936" spans="1:3" ht="14.25">
      <c r="A7936" s="55">
        <v>83021000</v>
      </c>
      <c r="B7936" s="21" t="s">
        <v>7661</v>
      </c>
      <c r="C7936" s="21" t="s">
        <v>7669</v>
      </c>
    </row>
    <row r="7937" spans="1:3" ht="14.25">
      <c r="A7937" s="55">
        <v>83022000</v>
      </c>
      <c r="B7937" s="21" t="s">
        <v>7661</v>
      </c>
      <c r="C7937" s="21" t="s">
        <v>7670</v>
      </c>
    </row>
    <row r="7938" spans="1:3" ht="14.25">
      <c r="A7938" s="55">
        <v>83023000</v>
      </c>
      <c r="B7938" s="21" t="s">
        <v>7661</v>
      </c>
      <c r="C7938" s="21" t="s">
        <v>7671</v>
      </c>
    </row>
    <row r="7939" spans="1:3" ht="14.25">
      <c r="A7939" s="55">
        <v>83024100</v>
      </c>
      <c r="B7939" s="21" t="s">
        <v>7661</v>
      </c>
      <c r="C7939" s="21" t="s">
        <v>7672</v>
      </c>
    </row>
    <row r="7940" spans="1:3" ht="14.25">
      <c r="A7940" s="55">
        <v>83024200</v>
      </c>
      <c r="B7940" s="21" t="s">
        <v>7661</v>
      </c>
      <c r="C7940" s="21" t="s">
        <v>7673</v>
      </c>
    </row>
    <row r="7941" spans="1:3" ht="14.25">
      <c r="A7941" s="55">
        <v>83024900</v>
      </c>
      <c r="B7941" s="21" t="s">
        <v>7661</v>
      </c>
      <c r="C7941" s="21" t="s">
        <v>7674</v>
      </c>
    </row>
    <row r="7942" spans="1:3" ht="14.25">
      <c r="A7942" s="55">
        <v>83025000</v>
      </c>
      <c r="B7942" s="21" t="s">
        <v>7661</v>
      </c>
      <c r="C7942" s="21" t="s">
        <v>7675</v>
      </c>
    </row>
    <row r="7943" spans="1:3" ht="14.25">
      <c r="A7943" s="55">
        <v>83026000</v>
      </c>
      <c r="B7943" s="21" t="s">
        <v>7661</v>
      </c>
      <c r="C7943" s="21" t="s">
        <v>7676</v>
      </c>
    </row>
    <row r="7944" spans="1:3" ht="14.25">
      <c r="A7944" s="55">
        <v>83030000</v>
      </c>
      <c r="B7944" s="21" t="s">
        <v>7661</v>
      </c>
      <c r="C7944" s="21" t="s">
        <v>7677</v>
      </c>
    </row>
    <row r="7945" spans="1:3" ht="14.25">
      <c r="A7945" s="55">
        <v>83040000</v>
      </c>
      <c r="B7945" s="21" t="s">
        <v>7661</v>
      </c>
      <c r="C7945" s="21" t="s">
        <v>7678</v>
      </c>
    </row>
    <row r="7946" spans="1:3" ht="14.25">
      <c r="A7946" s="55">
        <v>83051000</v>
      </c>
      <c r="B7946" s="21" t="s">
        <v>7661</v>
      </c>
      <c r="C7946" s="21" t="s">
        <v>7679</v>
      </c>
    </row>
    <row r="7947" spans="1:3" ht="14.25">
      <c r="A7947" s="55">
        <v>83052000</v>
      </c>
      <c r="B7947" s="21" t="s">
        <v>7661</v>
      </c>
      <c r="C7947" s="21" t="s">
        <v>7680</v>
      </c>
    </row>
    <row r="7948" spans="1:3" ht="14.25">
      <c r="A7948" s="55">
        <v>83059000</v>
      </c>
      <c r="B7948" s="21" t="s">
        <v>7661</v>
      </c>
      <c r="C7948" s="21" t="s">
        <v>7681</v>
      </c>
    </row>
    <row r="7949" spans="1:3" ht="14.25">
      <c r="A7949" s="55">
        <v>83061000</v>
      </c>
      <c r="B7949" s="21" t="s">
        <v>7661</v>
      </c>
      <c r="C7949" s="21" t="s">
        <v>7682</v>
      </c>
    </row>
    <row r="7950" spans="1:3" ht="14.25">
      <c r="A7950" s="55">
        <v>83062100</v>
      </c>
      <c r="B7950" s="21" t="s">
        <v>7661</v>
      </c>
      <c r="C7950" s="21" t="s">
        <v>7683</v>
      </c>
    </row>
    <row r="7951" spans="1:3" ht="14.25">
      <c r="A7951" s="55">
        <v>83062900</v>
      </c>
      <c r="B7951" s="21" t="s">
        <v>7661</v>
      </c>
      <c r="C7951" s="21" t="s">
        <v>7684</v>
      </c>
    </row>
    <row r="7952" spans="1:3" ht="14.25">
      <c r="A7952" s="55">
        <v>83063000</v>
      </c>
      <c r="B7952" s="21" t="s">
        <v>7661</v>
      </c>
      <c r="C7952" s="21" t="s">
        <v>7685</v>
      </c>
    </row>
    <row r="7953" spans="1:3" ht="14.25">
      <c r="A7953" s="55">
        <v>83071010</v>
      </c>
      <c r="B7953" s="21" t="s">
        <v>7661</v>
      </c>
      <c r="C7953" s="21" t="s">
        <v>7686</v>
      </c>
    </row>
    <row r="7954" spans="1:3" ht="14.25">
      <c r="A7954" s="55">
        <v>83071090</v>
      </c>
      <c r="B7954" s="21" t="s">
        <v>7661</v>
      </c>
      <c r="C7954" s="21" t="s">
        <v>7687</v>
      </c>
    </row>
    <row r="7955" spans="1:3" ht="14.25">
      <c r="A7955" s="55">
        <v>83079000</v>
      </c>
      <c r="B7955" s="21" t="s">
        <v>7661</v>
      </c>
      <c r="C7955" s="21" t="s">
        <v>7688</v>
      </c>
    </row>
    <row r="7956" spans="1:3" ht="14.25">
      <c r="A7956" s="55">
        <v>83081000</v>
      </c>
      <c r="B7956" s="21" t="s">
        <v>7661</v>
      </c>
      <c r="C7956" s="21" t="s">
        <v>7689</v>
      </c>
    </row>
    <row r="7957" spans="1:3" ht="14.25">
      <c r="A7957" s="55">
        <v>83082000</v>
      </c>
      <c r="B7957" s="21" t="s">
        <v>7661</v>
      </c>
      <c r="C7957" s="21" t="s">
        <v>7690</v>
      </c>
    </row>
    <row r="7958" spans="1:3" ht="14.25">
      <c r="A7958" s="55">
        <v>83089010</v>
      </c>
      <c r="B7958" s="21" t="s">
        <v>7661</v>
      </c>
      <c r="C7958" s="21" t="s">
        <v>7691</v>
      </c>
    </row>
    <row r="7959" spans="1:3" ht="14.25">
      <c r="A7959" s="55">
        <v>83089020</v>
      </c>
      <c r="B7959" s="21" t="s">
        <v>7661</v>
      </c>
      <c r="C7959" s="21" t="s">
        <v>7692</v>
      </c>
    </row>
    <row r="7960" spans="1:3" ht="14.25">
      <c r="A7960" s="55">
        <v>83089090</v>
      </c>
      <c r="B7960" s="21" t="s">
        <v>7661</v>
      </c>
      <c r="C7960" s="21" t="s">
        <v>7693</v>
      </c>
    </row>
    <row r="7961" spans="1:3" ht="14.25">
      <c r="A7961" s="55">
        <v>83091000</v>
      </c>
      <c r="B7961" s="21" t="s">
        <v>7661</v>
      </c>
      <c r="C7961" s="21" t="s">
        <v>7694</v>
      </c>
    </row>
    <row r="7962" spans="1:3" ht="14.25">
      <c r="A7962" s="55">
        <v>83099000</v>
      </c>
      <c r="B7962" s="21" t="s">
        <v>7661</v>
      </c>
      <c r="C7962" s="21" t="s">
        <v>7695</v>
      </c>
    </row>
    <row r="7963" spans="1:3" ht="14.25">
      <c r="A7963" s="55">
        <v>83100000</v>
      </c>
      <c r="B7963" s="21" t="s">
        <v>7661</v>
      </c>
      <c r="C7963" s="21" t="s">
        <v>7696</v>
      </c>
    </row>
    <row r="7964" spans="1:3" ht="14.25">
      <c r="A7964" s="55">
        <v>83111000</v>
      </c>
      <c r="B7964" s="21" t="s">
        <v>7661</v>
      </c>
      <c r="C7964" s="21" t="s">
        <v>7697</v>
      </c>
    </row>
    <row r="7965" spans="1:3" ht="14.25">
      <c r="A7965" s="55">
        <v>83112000</v>
      </c>
      <c r="B7965" s="21" t="s">
        <v>7661</v>
      </c>
      <c r="C7965" s="21" t="s">
        <v>7698</v>
      </c>
    </row>
    <row r="7966" spans="1:3" ht="14.25">
      <c r="A7966" s="55">
        <v>83113000</v>
      </c>
      <c r="B7966" s="21" t="s">
        <v>7661</v>
      </c>
      <c r="C7966" s="21" t="s">
        <v>7699</v>
      </c>
    </row>
    <row r="7967" spans="1:3" ht="14.25">
      <c r="A7967" s="55">
        <v>83119000</v>
      </c>
      <c r="B7967" s="21" t="s">
        <v>7661</v>
      </c>
      <c r="C7967" s="21" t="s">
        <v>7700</v>
      </c>
    </row>
    <row r="7968" spans="1:3" ht="14.25">
      <c r="A7968" s="55">
        <v>84011000</v>
      </c>
      <c r="B7968" s="21" t="s">
        <v>7701</v>
      </c>
      <c r="C7968" s="21" t="s">
        <v>7702</v>
      </c>
    </row>
    <row r="7969" spans="1:3" ht="14.25">
      <c r="A7969" s="55">
        <v>84012000</v>
      </c>
      <c r="B7969" s="21" t="s">
        <v>7701</v>
      </c>
      <c r="C7969" s="21" t="s">
        <v>7703</v>
      </c>
    </row>
    <row r="7970" spans="1:3" ht="14.25">
      <c r="A7970" s="55">
        <v>84013000</v>
      </c>
      <c r="B7970" s="21" t="s">
        <v>7701</v>
      </c>
      <c r="C7970" s="21" t="s">
        <v>7704</v>
      </c>
    </row>
    <row r="7971" spans="1:3" ht="14.25">
      <c r="A7971" s="55">
        <v>84014000</v>
      </c>
      <c r="B7971" s="21" t="s">
        <v>7701</v>
      </c>
      <c r="C7971" s="21" t="s">
        <v>7705</v>
      </c>
    </row>
    <row r="7972" spans="1:3" ht="14.25">
      <c r="A7972" s="55">
        <v>84021100</v>
      </c>
      <c r="B7972" s="21" t="s">
        <v>7701</v>
      </c>
      <c r="C7972" s="21" t="s">
        <v>7706</v>
      </c>
    </row>
    <row r="7973" spans="1:3" ht="14.25">
      <c r="A7973" s="55">
        <v>84021200</v>
      </c>
      <c r="B7973" s="21" t="s">
        <v>7701</v>
      </c>
      <c r="C7973" s="21" t="s">
        <v>7707</v>
      </c>
    </row>
    <row r="7974" spans="1:3" ht="14.25">
      <c r="A7974" s="55">
        <v>84021900</v>
      </c>
      <c r="B7974" s="21" t="s">
        <v>7701</v>
      </c>
      <c r="C7974" s="21" t="s">
        <v>7708</v>
      </c>
    </row>
    <row r="7975" spans="1:3" ht="14.25">
      <c r="A7975" s="55">
        <v>84022000</v>
      </c>
      <c r="B7975" s="21" t="s">
        <v>7701</v>
      </c>
      <c r="C7975" s="21" t="s">
        <v>7709</v>
      </c>
    </row>
    <row r="7976" spans="1:3" ht="14.25">
      <c r="A7976" s="55">
        <v>84029000</v>
      </c>
      <c r="B7976" s="21" t="s">
        <v>7701</v>
      </c>
      <c r="C7976" s="21" t="s">
        <v>7710</v>
      </c>
    </row>
    <row r="7977" spans="1:3" ht="14.25">
      <c r="A7977" s="55">
        <v>84031010</v>
      </c>
      <c r="B7977" s="21" t="s">
        <v>7701</v>
      </c>
      <c r="C7977" s="21" t="s">
        <v>7711</v>
      </c>
    </row>
    <row r="7978" spans="1:3" ht="14.25">
      <c r="A7978" s="55">
        <v>84031090</v>
      </c>
      <c r="B7978" s="21" t="s">
        <v>7701</v>
      </c>
      <c r="C7978" s="21" t="s">
        <v>7712</v>
      </c>
    </row>
    <row r="7979" spans="1:3" ht="14.25">
      <c r="A7979" s="55">
        <v>84039000</v>
      </c>
      <c r="B7979" s="21" t="s">
        <v>7701</v>
      </c>
      <c r="C7979" s="21" t="s">
        <v>7713</v>
      </c>
    </row>
    <row r="7980" spans="1:3" ht="14.25">
      <c r="A7980" s="55">
        <v>84041010</v>
      </c>
      <c r="B7980" s="21" t="s">
        <v>7701</v>
      </c>
      <c r="C7980" s="21" t="s">
        <v>7714</v>
      </c>
    </row>
    <row r="7981" spans="1:3" ht="14.25">
      <c r="A7981" s="55">
        <v>84041020</v>
      </c>
      <c r="B7981" s="21" t="s">
        <v>7701</v>
      </c>
      <c r="C7981" s="21" t="s">
        <v>7715</v>
      </c>
    </row>
    <row r="7982" spans="1:3" ht="14.25">
      <c r="A7982" s="55">
        <v>84042000</v>
      </c>
      <c r="B7982" s="21" t="s">
        <v>7701</v>
      </c>
      <c r="C7982" s="21" t="s">
        <v>7716</v>
      </c>
    </row>
    <row r="7983" spans="1:3" ht="14.25">
      <c r="A7983" s="55">
        <v>84049010</v>
      </c>
      <c r="B7983" s="21" t="s">
        <v>7701</v>
      </c>
      <c r="C7983" s="21" t="s">
        <v>7717</v>
      </c>
    </row>
    <row r="7984" spans="1:3" ht="14.25">
      <c r="A7984" s="55">
        <v>84049090</v>
      </c>
      <c r="B7984" s="21" t="s">
        <v>7701</v>
      </c>
      <c r="C7984" s="21" t="s">
        <v>7718</v>
      </c>
    </row>
    <row r="7985" spans="1:3" ht="14.25">
      <c r="A7985" s="55">
        <v>84051000</v>
      </c>
      <c r="B7985" s="21" t="s">
        <v>7701</v>
      </c>
      <c r="C7985" s="21" t="s">
        <v>7719</v>
      </c>
    </row>
    <row r="7986" spans="1:3" ht="14.25">
      <c r="A7986" s="55">
        <v>84059000</v>
      </c>
      <c r="B7986" s="21" t="s">
        <v>7701</v>
      </c>
      <c r="C7986" s="21" t="s">
        <v>7720</v>
      </c>
    </row>
    <row r="7987" spans="1:3" ht="14.25">
      <c r="A7987" s="55">
        <v>84061000</v>
      </c>
      <c r="B7987" s="21" t="s">
        <v>7701</v>
      </c>
      <c r="C7987" s="21" t="s">
        <v>7721</v>
      </c>
    </row>
    <row r="7988" spans="1:3" ht="14.25">
      <c r="A7988" s="55">
        <v>84068100</v>
      </c>
      <c r="B7988" s="21" t="s">
        <v>7701</v>
      </c>
      <c r="C7988" s="21" t="s">
        <v>7722</v>
      </c>
    </row>
    <row r="7989" spans="1:3" ht="14.25">
      <c r="A7989" s="55">
        <v>84068200</v>
      </c>
      <c r="B7989" s="21" t="s">
        <v>7701</v>
      </c>
      <c r="C7989" s="21" t="s">
        <v>7723</v>
      </c>
    </row>
    <row r="7990" spans="1:3" ht="14.25">
      <c r="A7990" s="55">
        <v>84069011</v>
      </c>
      <c r="B7990" s="21" t="s">
        <v>7701</v>
      </c>
      <c r="C7990" s="21" t="s">
        <v>7724</v>
      </c>
    </row>
    <row r="7991" spans="1:3" ht="14.25">
      <c r="A7991" s="55">
        <v>84069019</v>
      </c>
      <c r="B7991" s="21" t="s">
        <v>7701</v>
      </c>
      <c r="C7991" s="21" t="s">
        <v>7725</v>
      </c>
    </row>
    <row r="7992" spans="1:3" ht="14.25">
      <c r="A7992" s="55">
        <v>84069021</v>
      </c>
      <c r="B7992" s="21" t="s">
        <v>7701</v>
      </c>
      <c r="C7992" s="21" t="s">
        <v>7726</v>
      </c>
    </row>
    <row r="7993" spans="1:3" ht="14.25">
      <c r="A7993" s="55">
        <v>84069029</v>
      </c>
      <c r="B7993" s="21" t="s">
        <v>7701</v>
      </c>
      <c r="C7993" s="21" t="s">
        <v>7727</v>
      </c>
    </row>
    <row r="7994" spans="1:3" ht="14.25">
      <c r="A7994" s="55">
        <v>84069090</v>
      </c>
      <c r="B7994" s="21" t="s">
        <v>7701</v>
      </c>
      <c r="C7994" s="21" t="s">
        <v>7728</v>
      </c>
    </row>
    <row r="7995" spans="1:3" ht="14.25">
      <c r="A7995" s="55">
        <v>84071000</v>
      </c>
      <c r="B7995" s="21" t="s">
        <v>7701</v>
      </c>
      <c r="C7995" s="21" t="s">
        <v>7729</v>
      </c>
    </row>
    <row r="7996" spans="1:3" ht="14.25">
      <c r="A7996" s="55">
        <v>84072110</v>
      </c>
      <c r="B7996" s="21" t="s">
        <v>7701</v>
      </c>
      <c r="C7996" s="21" t="s">
        <v>7730</v>
      </c>
    </row>
    <row r="7997" spans="1:3" ht="14.25">
      <c r="A7997" s="55">
        <v>84072190</v>
      </c>
      <c r="B7997" s="21" t="s">
        <v>7701</v>
      </c>
      <c r="C7997" s="21" t="s">
        <v>7731</v>
      </c>
    </row>
    <row r="7998" spans="1:3" ht="14.25">
      <c r="A7998" s="55">
        <v>84072910</v>
      </c>
      <c r="B7998" s="21" t="s">
        <v>7701</v>
      </c>
      <c r="C7998" s="21" t="s">
        <v>7732</v>
      </c>
    </row>
    <row r="7999" spans="1:3" ht="14.25">
      <c r="A7999" s="55">
        <v>84072990</v>
      </c>
      <c r="B7999" s="21" t="s">
        <v>7701</v>
      </c>
      <c r="C7999" s="21" t="s">
        <v>7733</v>
      </c>
    </row>
    <row r="8000" spans="1:3" ht="14.25">
      <c r="A8000" s="55">
        <v>84073110</v>
      </c>
      <c r="B8000" s="21" t="s">
        <v>7701</v>
      </c>
      <c r="C8000" s="21" t="s">
        <v>7734</v>
      </c>
    </row>
    <row r="8001" spans="1:3" ht="14.25">
      <c r="A8001" s="55">
        <v>84073190</v>
      </c>
      <c r="B8001" s="21" t="s">
        <v>7701</v>
      </c>
      <c r="C8001" s="21" t="s">
        <v>7735</v>
      </c>
    </row>
    <row r="8002" spans="1:3" ht="14.25">
      <c r="A8002" s="55">
        <v>84073200</v>
      </c>
      <c r="B8002" s="21" t="s">
        <v>7701</v>
      </c>
      <c r="C8002" s="21" t="s">
        <v>7736</v>
      </c>
    </row>
    <row r="8003" spans="1:3" ht="14.25">
      <c r="A8003" s="55">
        <v>84073310</v>
      </c>
      <c r="B8003" s="21" t="s">
        <v>7701</v>
      </c>
      <c r="C8003" s="21" t="s">
        <v>7737</v>
      </c>
    </row>
    <row r="8004" spans="1:3" ht="14.25">
      <c r="A8004" s="55">
        <v>84073390</v>
      </c>
      <c r="B8004" s="21" t="s">
        <v>7701</v>
      </c>
      <c r="C8004" s="21" t="s">
        <v>7738</v>
      </c>
    </row>
    <row r="8005" spans="1:3" ht="14.25">
      <c r="A8005" s="55">
        <v>84073410</v>
      </c>
      <c r="B8005" s="21" t="s">
        <v>7701</v>
      </c>
      <c r="C8005" s="21" t="s">
        <v>7739</v>
      </c>
    </row>
    <row r="8006" spans="1:3" ht="14.25">
      <c r="A8006" s="55">
        <v>84073490</v>
      </c>
      <c r="B8006" s="21" t="s">
        <v>7701</v>
      </c>
      <c r="C8006" s="21" t="s">
        <v>7740</v>
      </c>
    </row>
    <row r="8007" spans="1:3" ht="14.25">
      <c r="A8007" s="55">
        <v>84079000</v>
      </c>
      <c r="B8007" s="21" t="s">
        <v>7701</v>
      </c>
      <c r="C8007" s="21" t="s">
        <v>7741</v>
      </c>
    </row>
    <row r="8008" spans="1:3" ht="14.25">
      <c r="A8008" s="55">
        <v>84081010</v>
      </c>
      <c r="B8008" s="21" t="s">
        <v>7701</v>
      </c>
      <c r="C8008" s="21" t="s">
        <v>7742</v>
      </c>
    </row>
    <row r="8009" spans="1:3" ht="14.25">
      <c r="A8009" s="55">
        <v>84081090</v>
      </c>
      <c r="B8009" s="21" t="s">
        <v>7701</v>
      </c>
      <c r="C8009" s="21" t="s">
        <v>7743</v>
      </c>
    </row>
    <row r="8010" spans="1:3" ht="14.25">
      <c r="A8010" s="55">
        <v>84082010</v>
      </c>
      <c r="B8010" s="21" t="s">
        <v>7701</v>
      </c>
      <c r="C8010" s="21" t="s">
        <v>7744</v>
      </c>
    </row>
    <row r="8011" spans="1:3" ht="14.25">
      <c r="A8011" s="55">
        <v>84082020</v>
      </c>
      <c r="B8011" s="21" t="s">
        <v>7701</v>
      </c>
      <c r="C8011" s="21" t="s">
        <v>7745</v>
      </c>
    </row>
    <row r="8012" spans="1:3" ht="14.25">
      <c r="A8012" s="55">
        <v>84082030</v>
      </c>
      <c r="B8012" s="21" t="s">
        <v>7701</v>
      </c>
      <c r="C8012" s="21" t="s">
        <v>7746</v>
      </c>
    </row>
    <row r="8013" spans="1:3" ht="14.25">
      <c r="A8013" s="55">
        <v>84082090</v>
      </c>
      <c r="B8013" s="21" t="s">
        <v>7701</v>
      </c>
      <c r="C8013" s="21" t="s">
        <v>7747</v>
      </c>
    </row>
    <row r="8014" spans="1:3" ht="14.25">
      <c r="A8014" s="55">
        <v>84089010</v>
      </c>
      <c r="B8014" s="21" t="s">
        <v>7701</v>
      </c>
      <c r="C8014" s="21" t="s">
        <v>7748</v>
      </c>
    </row>
    <row r="8015" spans="1:3" ht="14.25">
      <c r="A8015" s="55">
        <v>84089090</v>
      </c>
      <c r="B8015" s="21" t="s">
        <v>7701</v>
      </c>
      <c r="C8015" s="21" t="s">
        <v>7749</v>
      </c>
    </row>
    <row r="8016" spans="1:3" ht="14.25">
      <c r="A8016" s="55">
        <v>84091000</v>
      </c>
      <c r="B8016" s="21" t="s">
        <v>7701</v>
      </c>
      <c r="C8016" s="21" t="s">
        <v>7750</v>
      </c>
    </row>
    <row r="8017" spans="1:3" ht="14.25">
      <c r="A8017" s="55">
        <v>84099111</v>
      </c>
      <c r="B8017" s="21" t="s">
        <v>7701</v>
      </c>
      <c r="C8017" s="21" t="s">
        <v>7751</v>
      </c>
    </row>
    <row r="8018" spans="1:3" ht="14.25">
      <c r="A8018" s="55">
        <v>84099112</v>
      </c>
      <c r="B8018" s="21" t="s">
        <v>7701</v>
      </c>
      <c r="C8018" s="21" t="s">
        <v>7752</v>
      </c>
    </row>
    <row r="8019" spans="1:3" ht="14.25">
      <c r="A8019" s="55">
        <v>84099113</v>
      </c>
      <c r="B8019" s="21" t="s">
        <v>7701</v>
      </c>
      <c r="C8019" s="21" t="s">
        <v>7753</v>
      </c>
    </row>
    <row r="8020" spans="1:3" ht="14.25">
      <c r="A8020" s="55">
        <v>84099114</v>
      </c>
      <c r="B8020" s="21" t="s">
        <v>7701</v>
      </c>
      <c r="C8020" s="21" t="s">
        <v>7754</v>
      </c>
    </row>
    <row r="8021" spans="1:3" ht="14.25">
      <c r="A8021" s="55">
        <v>84099115</v>
      </c>
      <c r="B8021" s="21" t="s">
        <v>7701</v>
      </c>
      <c r="C8021" s="21" t="s">
        <v>7755</v>
      </c>
    </row>
    <row r="8022" spans="1:3" ht="14.25">
      <c r="A8022" s="55">
        <v>84099116</v>
      </c>
      <c r="B8022" s="21" t="s">
        <v>7701</v>
      </c>
      <c r="C8022" s="21" t="s">
        <v>7756</v>
      </c>
    </row>
    <row r="8023" spans="1:3" ht="14.25">
      <c r="A8023" s="55">
        <v>84099117</v>
      </c>
      <c r="B8023" s="21" t="s">
        <v>7701</v>
      </c>
      <c r="C8023" s="21" t="s">
        <v>7757</v>
      </c>
    </row>
    <row r="8024" spans="1:3" ht="14.25">
      <c r="A8024" s="55">
        <v>84099118</v>
      </c>
      <c r="B8024" s="21" t="s">
        <v>7701</v>
      </c>
      <c r="C8024" s="21" t="s">
        <v>7758</v>
      </c>
    </row>
    <row r="8025" spans="1:3" ht="14.25">
      <c r="A8025" s="55">
        <v>84099120</v>
      </c>
      <c r="B8025" s="21" t="s">
        <v>7701</v>
      </c>
      <c r="C8025" s="21" t="s">
        <v>7759</v>
      </c>
    </row>
    <row r="8026" spans="1:3" ht="14.25">
      <c r="A8026" s="55">
        <v>84099130</v>
      </c>
      <c r="B8026" s="21" t="s">
        <v>7701</v>
      </c>
      <c r="C8026" s="21" t="s">
        <v>7760</v>
      </c>
    </row>
    <row r="8027" spans="1:3" ht="14.25">
      <c r="A8027" s="55">
        <v>84099140</v>
      </c>
      <c r="B8027" s="21" t="s">
        <v>7701</v>
      </c>
      <c r="C8027" s="21" t="s">
        <v>7761</v>
      </c>
    </row>
    <row r="8028" spans="1:3" ht="14.25">
      <c r="A8028" s="55">
        <v>84099190</v>
      </c>
      <c r="B8028" s="21" t="s">
        <v>7701</v>
      </c>
      <c r="C8028" s="21" t="s">
        <v>7762</v>
      </c>
    </row>
    <row r="8029" spans="1:3" ht="14.25">
      <c r="A8029" s="55">
        <v>84099912</v>
      </c>
      <c r="B8029" s="21" t="s">
        <v>7701</v>
      </c>
      <c r="C8029" s="21" t="s">
        <v>7763</v>
      </c>
    </row>
    <row r="8030" spans="1:3" ht="14.25">
      <c r="A8030" s="55">
        <v>84099914</v>
      </c>
      <c r="B8030" s="21" t="s">
        <v>7701</v>
      </c>
      <c r="C8030" s="21" t="s">
        <v>7764</v>
      </c>
    </row>
    <row r="8031" spans="1:3" ht="14.25">
      <c r="A8031" s="55">
        <v>84099915</v>
      </c>
      <c r="B8031" s="21" t="s">
        <v>7701</v>
      </c>
      <c r="C8031" s="21" t="s">
        <v>7765</v>
      </c>
    </row>
    <row r="8032" spans="1:3" ht="14.25">
      <c r="A8032" s="55">
        <v>84099917</v>
      </c>
      <c r="B8032" s="21" t="s">
        <v>7701</v>
      </c>
      <c r="C8032" s="21" t="s">
        <v>7766</v>
      </c>
    </row>
    <row r="8033" spans="1:3" ht="14.25">
      <c r="A8033" s="55">
        <v>84099921</v>
      </c>
      <c r="B8033" s="21" t="s">
        <v>7701</v>
      </c>
      <c r="C8033" s="21" t="s">
        <v>7767</v>
      </c>
    </row>
    <row r="8034" spans="1:3" ht="14.25">
      <c r="A8034" s="55">
        <v>84099929</v>
      </c>
      <c r="B8034" s="21" t="s">
        <v>7701</v>
      </c>
      <c r="C8034" s="21" t="s">
        <v>7768</v>
      </c>
    </row>
    <row r="8035" spans="1:3" ht="14.25">
      <c r="A8035" s="55">
        <v>84099930</v>
      </c>
      <c r="B8035" s="21" t="s">
        <v>7701</v>
      </c>
      <c r="C8035" s="21" t="s">
        <v>7769</v>
      </c>
    </row>
    <row r="8036" spans="1:3" ht="14.25">
      <c r="A8036" s="55">
        <v>84099941</v>
      </c>
      <c r="B8036" s="21" t="s">
        <v>7701</v>
      </c>
      <c r="C8036" s="21" t="s">
        <v>7770</v>
      </c>
    </row>
    <row r="8037" spans="1:3" ht="14.25">
      <c r="A8037" s="55">
        <v>84099949</v>
      </c>
      <c r="B8037" s="21" t="s">
        <v>7701</v>
      </c>
      <c r="C8037" s="21" t="s">
        <v>7771</v>
      </c>
    </row>
    <row r="8038" spans="1:3" ht="14.25">
      <c r="A8038" s="55">
        <v>84099951</v>
      </c>
      <c r="B8038" s="21" t="s">
        <v>7701</v>
      </c>
      <c r="C8038" s="21" t="s">
        <v>7772</v>
      </c>
    </row>
    <row r="8039" spans="1:3" ht="14.25">
      <c r="A8039" s="55">
        <v>84099959</v>
      </c>
      <c r="B8039" s="21" t="s">
        <v>7701</v>
      </c>
      <c r="C8039" s="21" t="s">
        <v>7773</v>
      </c>
    </row>
    <row r="8040" spans="1:3" ht="14.25">
      <c r="A8040" s="55">
        <v>84099961</v>
      </c>
      <c r="B8040" s="21" t="s">
        <v>7701</v>
      </c>
      <c r="C8040" s="21" t="s">
        <v>7774</v>
      </c>
    </row>
    <row r="8041" spans="1:3" ht="14.25">
      <c r="A8041" s="55">
        <v>84099969</v>
      </c>
      <c r="B8041" s="21" t="s">
        <v>7701</v>
      </c>
      <c r="C8041" s="21" t="s">
        <v>7775</v>
      </c>
    </row>
    <row r="8042" spans="1:3" ht="14.25">
      <c r="A8042" s="55">
        <v>84099971</v>
      </c>
      <c r="B8042" s="21" t="s">
        <v>7701</v>
      </c>
      <c r="C8042" s="21" t="s">
        <v>7776</v>
      </c>
    </row>
    <row r="8043" spans="1:3" ht="14.25">
      <c r="A8043" s="55">
        <v>84099979</v>
      </c>
      <c r="B8043" s="21" t="s">
        <v>7701</v>
      </c>
      <c r="C8043" s="21" t="s">
        <v>7777</v>
      </c>
    </row>
    <row r="8044" spans="1:3" ht="14.25">
      <c r="A8044" s="55">
        <v>84099991</v>
      </c>
      <c r="B8044" s="21" t="s">
        <v>7701</v>
      </c>
      <c r="C8044" s="21" t="s">
        <v>7778</v>
      </c>
    </row>
    <row r="8045" spans="1:3" ht="14.25">
      <c r="A8045" s="55">
        <v>84099999</v>
      </c>
      <c r="B8045" s="21" t="s">
        <v>7701</v>
      </c>
      <c r="C8045" s="21" t="s">
        <v>7779</v>
      </c>
    </row>
    <row r="8046" spans="1:3" ht="14.25">
      <c r="A8046" s="55">
        <v>84101100</v>
      </c>
      <c r="B8046" s="21" t="s">
        <v>7701</v>
      </c>
      <c r="C8046" s="21" t="s">
        <v>7780</v>
      </c>
    </row>
    <row r="8047" spans="1:3" ht="14.25">
      <c r="A8047" s="55">
        <v>84101200</v>
      </c>
      <c r="B8047" s="21" t="s">
        <v>7701</v>
      </c>
      <c r="C8047" s="21" t="s">
        <v>7781</v>
      </c>
    </row>
    <row r="8048" spans="1:3" ht="14.25">
      <c r="A8048" s="55">
        <v>84101300</v>
      </c>
      <c r="B8048" s="21" t="s">
        <v>7701</v>
      </c>
      <c r="C8048" s="21" t="s">
        <v>7782</v>
      </c>
    </row>
    <row r="8049" spans="1:3" ht="14.25">
      <c r="A8049" s="55">
        <v>84109000</v>
      </c>
      <c r="B8049" s="21" t="s">
        <v>7701</v>
      </c>
      <c r="C8049" s="21" t="s">
        <v>7783</v>
      </c>
    </row>
    <row r="8050" spans="1:3" ht="14.25">
      <c r="A8050" s="55">
        <v>84111100</v>
      </c>
      <c r="B8050" s="21" t="s">
        <v>7701</v>
      </c>
      <c r="C8050" s="21" t="s">
        <v>7784</v>
      </c>
    </row>
    <row r="8051" spans="1:3" ht="14.25">
      <c r="A8051" s="55">
        <v>84111200</v>
      </c>
      <c r="B8051" s="21" t="s">
        <v>7701</v>
      </c>
      <c r="C8051" s="21" t="s">
        <v>7785</v>
      </c>
    </row>
    <row r="8052" spans="1:3" ht="14.25">
      <c r="A8052" s="55">
        <v>84112100</v>
      </c>
      <c r="B8052" s="21" t="s">
        <v>7701</v>
      </c>
      <c r="C8052" s="21" t="s">
        <v>7786</v>
      </c>
    </row>
    <row r="8053" spans="1:3" ht="14.25">
      <c r="A8053" s="55">
        <v>84112200</v>
      </c>
      <c r="B8053" s="21" t="s">
        <v>7701</v>
      </c>
      <c r="C8053" s="21" t="s">
        <v>7787</v>
      </c>
    </row>
    <row r="8054" spans="1:3" ht="14.25">
      <c r="A8054" s="55">
        <v>84118100</v>
      </c>
      <c r="B8054" s="21" t="s">
        <v>7701</v>
      </c>
      <c r="C8054" s="21" t="s">
        <v>7788</v>
      </c>
    </row>
    <row r="8055" spans="1:3" ht="14.25">
      <c r="A8055" s="55">
        <v>84118200</v>
      </c>
      <c r="B8055" s="21" t="s">
        <v>7701</v>
      </c>
      <c r="C8055" s="21" t="s">
        <v>7789</v>
      </c>
    </row>
    <row r="8056" spans="1:3" ht="14.25">
      <c r="A8056" s="55">
        <v>84119100</v>
      </c>
      <c r="B8056" s="21" t="s">
        <v>7701</v>
      </c>
      <c r="C8056" s="21" t="s">
        <v>7790</v>
      </c>
    </row>
    <row r="8057" spans="1:3" ht="14.25">
      <c r="A8057" s="55">
        <v>84119900</v>
      </c>
      <c r="B8057" s="21" t="s">
        <v>7701</v>
      </c>
      <c r="C8057" s="21" t="s">
        <v>7791</v>
      </c>
    </row>
    <row r="8058" spans="1:3" ht="14.25">
      <c r="A8058" s="55">
        <v>84121000</v>
      </c>
      <c r="B8058" s="21" t="s">
        <v>7701</v>
      </c>
      <c r="C8058" s="21" t="s">
        <v>7792</v>
      </c>
    </row>
    <row r="8059" spans="1:3" ht="14.25">
      <c r="A8059" s="55">
        <v>84122110</v>
      </c>
      <c r="B8059" s="21" t="s">
        <v>7701</v>
      </c>
      <c r="C8059" s="21" t="s">
        <v>7793</v>
      </c>
    </row>
    <row r="8060" spans="1:3" ht="14.25">
      <c r="A8060" s="55">
        <v>84122190</v>
      </c>
      <c r="B8060" s="21" t="s">
        <v>7701</v>
      </c>
      <c r="C8060" s="21" t="s">
        <v>7794</v>
      </c>
    </row>
    <row r="8061" spans="1:3" ht="14.25">
      <c r="A8061" s="55">
        <v>84122900</v>
      </c>
      <c r="B8061" s="21" t="s">
        <v>7701</v>
      </c>
      <c r="C8061" s="21" t="s">
        <v>7795</v>
      </c>
    </row>
    <row r="8062" spans="1:3" ht="14.25">
      <c r="A8062" s="55">
        <v>84123110</v>
      </c>
      <c r="B8062" s="21" t="s">
        <v>7701</v>
      </c>
      <c r="C8062" s="21" t="s">
        <v>7796</v>
      </c>
    </row>
    <row r="8063" spans="1:3" ht="14.25">
      <c r="A8063" s="55">
        <v>84123190</v>
      </c>
      <c r="B8063" s="21" t="s">
        <v>7701</v>
      </c>
      <c r="C8063" s="21" t="s">
        <v>7797</v>
      </c>
    </row>
    <row r="8064" spans="1:3" ht="14.25">
      <c r="A8064" s="55">
        <v>84123900</v>
      </c>
      <c r="B8064" s="21" t="s">
        <v>7701</v>
      </c>
      <c r="C8064" s="21" t="s">
        <v>7798</v>
      </c>
    </row>
    <row r="8065" spans="1:3" ht="14.25">
      <c r="A8065" s="55">
        <v>84128000</v>
      </c>
      <c r="B8065" s="21" t="s">
        <v>7701</v>
      </c>
      <c r="C8065" s="21" t="s">
        <v>7799</v>
      </c>
    </row>
    <row r="8066" spans="1:3" ht="14.25">
      <c r="A8066" s="55">
        <v>84129010</v>
      </c>
      <c r="B8066" s="21" t="s">
        <v>7701</v>
      </c>
      <c r="C8066" s="21" t="s">
        <v>7800</v>
      </c>
    </row>
    <row r="8067" spans="1:3" ht="14.25">
      <c r="A8067" s="55">
        <v>84129020</v>
      </c>
      <c r="B8067" s="21" t="s">
        <v>7701</v>
      </c>
      <c r="C8067" s="21" t="s">
        <v>7801</v>
      </c>
    </row>
    <row r="8068" spans="1:3" ht="14.25">
      <c r="A8068" s="55">
        <v>84129080</v>
      </c>
      <c r="B8068" s="21" t="s">
        <v>7701</v>
      </c>
      <c r="C8068" s="21" t="s">
        <v>7802</v>
      </c>
    </row>
    <row r="8069" spans="1:3" ht="14.25">
      <c r="A8069" s="55">
        <v>84129090</v>
      </c>
      <c r="B8069" s="21" t="s">
        <v>7701</v>
      </c>
      <c r="C8069" s="21" t="s">
        <v>7803</v>
      </c>
    </row>
    <row r="8070" spans="1:3" ht="14.25">
      <c r="A8070" s="55">
        <v>84131100</v>
      </c>
      <c r="B8070" s="21" t="s">
        <v>7701</v>
      </c>
      <c r="C8070" s="21" t="s">
        <v>7804</v>
      </c>
    </row>
    <row r="8071" spans="1:3" ht="14.25">
      <c r="A8071" s="55">
        <v>84131900</v>
      </c>
      <c r="B8071" s="21" t="s">
        <v>7701</v>
      </c>
      <c r="C8071" s="21" t="s">
        <v>7805</v>
      </c>
    </row>
    <row r="8072" spans="1:3" ht="14.25">
      <c r="A8072" s="55">
        <v>84132000</v>
      </c>
      <c r="B8072" s="21" t="s">
        <v>7701</v>
      </c>
      <c r="C8072" s="21" t="s">
        <v>7806</v>
      </c>
    </row>
    <row r="8073" spans="1:3" ht="14.25">
      <c r="A8073" s="55">
        <v>84133010</v>
      </c>
      <c r="B8073" s="21" t="s">
        <v>7701</v>
      </c>
      <c r="C8073" s="21" t="s">
        <v>7807</v>
      </c>
    </row>
    <row r="8074" spans="1:3" ht="14.25">
      <c r="A8074" s="55">
        <v>84133020</v>
      </c>
      <c r="B8074" s="21" t="s">
        <v>7701</v>
      </c>
      <c r="C8074" s="21" t="s">
        <v>7808</v>
      </c>
    </row>
    <row r="8075" spans="1:3" ht="14.25">
      <c r="A8075" s="55">
        <v>84133030</v>
      </c>
      <c r="B8075" s="21" t="s">
        <v>7701</v>
      </c>
      <c r="C8075" s="21" t="s">
        <v>7809</v>
      </c>
    </row>
    <row r="8076" spans="1:3" ht="14.25">
      <c r="A8076" s="55">
        <v>84133090</v>
      </c>
      <c r="B8076" s="21" t="s">
        <v>7701</v>
      </c>
      <c r="C8076" s="21" t="s">
        <v>7810</v>
      </c>
    </row>
    <row r="8077" spans="1:3" ht="14.25">
      <c r="A8077" s="55">
        <v>84134000</v>
      </c>
      <c r="B8077" s="21" t="s">
        <v>7701</v>
      </c>
      <c r="C8077" s="21" t="s">
        <v>7811</v>
      </c>
    </row>
    <row r="8078" spans="1:3" ht="14.25">
      <c r="A8078" s="55">
        <v>84135010</v>
      </c>
      <c r="B8078" s="21" t="s">
        <v>7701</v>
      </c>
      <c r="C8078" s="21" t="s">
        <v>7812</v>
      </c>
    </row>
    <row r="8079" spans="1:3" ht="14.25">
      <c r="A8079" s="55">
        <v>84135090</v>
      </c>
      <c r="B8079" s="21" t="s">
        <v>7701</v>
      </c>
      <c r="C8079" s="21" t="s">
        <v>7813</v>
      </c>
    </row>
    <row r="8080" spans="1:3" ht="14.25">
      <c r="A8080" s="55">
        <v>84136011</v>
      </c>
      <c r="B8080" s="21" t="s">
        <v>7701</v>
      </c>
      <c r="C8080" s="21" t="s">
        <v>7814</v>
      </c>
    </row>
    <row r="8081" spans="1:3" ht="14.25">
      <c r="A8081" s="55">
        <v>84136019</v>
      </c>
      <c r="B8081" s="21" t="s">
        <v>7701</v>
      </c>
      <c r="C8081" s="21" t="s">
        <v>7815</v>
      </c>
    </row>
    <row r="8082" spans="1:3" ht="14.25">
      <c r="A8082" s="55">
        <v>84136090</v>
      </c>
      <c r="B8082" s="21" t="s">
        <v>7701</v>
      </c>
      <c r="C8082" s="21" t="s">
        <v>7816</v>
      </c>
    </row>
    <row r="8083" spans="1:3" ht="14.25">
      <c r="A8083" s="55">
        <v>84137010</v>
      </c>
      <c r="B8083" s="21" t="s">
        <v>7701</v>
      </c>
      <c r="C8083" s="21" t="s">
        <v>7817</v>
      </c>
    </row>
    <row r="8084" spans="1:3" ht="14.25">
      <c r="A8084" s="55">
        <v>84137080</v>
      </c>
      <c r="B8084" s="21" t="s">
        <v>7701</v>
      </c>
      <c r="C8084" s="21" t="s">
        <v>7818</v>
      </c>
    </row>
    <row r="8085" spans="1:3" ht="14.25">
      <c r="A8085" s="55">
        <v>84137090</v>
      </c>
      <c r="B8085" s="21" t="s">
        <v>7701</v>
      </c>
      <c r="C8085" s="21" t="s">
        <v>7819</v>
      </c>
    </row>
    <row r="8086" spans="1:3" ht="14.25">
      <c r="A8086" s="55">
        <v>84138100</v>
      </c>
      <c r="B8086" s="21" t="s">
        <v>7701</v>
      </c>
      <c r="C8086" s="21" t="s">
        <v>7820</v>
      </c>
    </row>
    <row r="8087" spans="1:3" ht="14.25">
      <c r="A8087" s="55">
        <v>84138200</v>
      </c>
      <c r="B8087" s="21" t="s">
        <v>7701</v>
      </c>
      <c r="C8087" s="21" t="s">
        <v>7821</v>
      </c>
    </row>
    <row r="8088" spans="1:3" ht="14.25">
      <c r="A8088" s="55">
        <v>84139110</v>
      </c>
      <c r="B8088" s="21" t="s">
        <v>7701</v>
      </c>
      <c r="C8088" s="21" t="s">
        <v>7822</v>
      </c>
    </row>
    <row r="8089" spans="1:3" ht="14.25">
      <c r="A8089" s="55">
        <v>84139190</v>
      </c>
      <c r="B8089" s="21" t="s">
        <v>7701</v>
      </c>
      <c r="C8089" s="21" t="s">
        <v>7823</v>
      </c>
    </row>
    <row r="8090" spans="1:3" ht="14.25">
      <c r="A8090" s="55">
        <v>84139200</v>
      </c>
      <c r="B8090" s="21" t="s">
        <v>7701</v>
      </c>
      <c r="C8090" s="21" t="s">
        <v>7824</v>
      </c>
    </row>
    <row r="8091" spans="1:3" ht="14.25">
      <c r="A8091" s="55">
        <v>84141000</v>
      </c>
      <c r="B8091" s="21" t="s">
        <v>7701</v>
      </c>
      <c r="C8091" s="21" t="s">
        <v>7825</v>
      </c>
    </row>
    <row r="8092" spans="1:3" ht="14.25">
      <c r="A8092" s="55">
        <v>84142000</v>
      </c>
      <c r="B8092" s="21" t="s">
        <v>7701</v>
      </c>
      <c r="C8092" s="21" t="s">
        <v>7826</v>
      </c>
    </row>
    <row r="8093" spans="1:3" ht="14.25">
      <c r="A8093" s="55">
        <v>84143011</v>
      </c>
      <c r="B8093" s="21" t="s">
        <v>7701</v>
      </c>
      <c r="C8093" s="21" t="s">
        <v>7827</v>
      </c>
    </row>
    <row r="8094" spans="1:3" ht="14.25">
      <c r="A8094" s="55">
        <v>84143019</v>
      </c>
      <c r="B8094" s="21" t="s">
        <v>7701</v>
      </c>
      <c r="C8094" s="21" t="s">
        <v>7828</v>
      </c>
    </row>
    <row r="8095" spans="1:3" ht="14.25">
      <c r="A8095" s="55">
        <v>84143091</v>
      </c>
      <c r="B8095" s="21" t="s">
        <v>7701</v>
      </c>
      <c r="C8095" s="21" t="s">
        <v>7829</v>
      </c>
    </row>
    <row r="8096" spans="1:3" ht="14.25">
      <c r="A8096" s="55">
        <v>84143099</v>
      </c>
      <c r="B8096" s="21" t="s">
        <v>7701</v>
      </c>
      <c r="C8096" s="21" t="s">
        <v>7830</v>
      </c>
    </row>
    <row r="8097" spans="1:3" ht="14.25">
      <c r="A8097" s="55">
        <v>84144010</v>
      </c>
      <c r="B8097" s="21" t="s">
        <v>7701</v>
      </c>
      <c r="C8097" s="21" t="s">
        <v>7831</v>
      </c>
    </row>
    <row r="8098" spans="1:3" ht="14.25">
      <c r="A8098" s="55">
        <v>84144020</v>
      </c>
      <c r="B8098" s="21" t="s">
        <v>7701</v>
      </c>
      <c r="C8098" s="21" t="s">
        <v>7832</v>
      </c>
    </row>
    <row r="8099" spans="1:3" ht="14.25">
      <c r="A8099" s="55">
        <v>84144090</v>
      </c>
      <c r="B8099" s="21" t="s">
        <v>7701</v>
      </c>
      <c r="C8099" s="21" t="s">
        <v>7833</v>
      </c>
    </row>
    <row r="8100" spans="1:3" ht="14.25">
      <c r="A8100" s="55">
        <v>84145110</v>
      </c>
      <c r="B8100" s="21" t="s">
        <v>7701</v>
      </c>
      <c r="C8100" s="21" t="s">
        <v>7834</v>
      </c>
    </row>
    <row r="8101" spans="1:3" ht="14.25">
      <c r="A8101" s="55">
        <v>84145120</v>
      </c>
      <c r="B8101" s="21" t="s">
        <v>7701</v>
      </c>
      <c r="C8101" s="21" t="s">
        <v>7835</v>
      </c>
    </row>
    <row r="8102" spans="1:3" ht="14.25">
      <c r="A8102" s="55">
        <v>84145190</v>
      </c>
      <c r="B8102" s="21" t="s">
        <v>7701</v>
      </c>
      <c r="C8102" s="21" t="s">
        <v>7836</v>
      </c>
    </row>
    <row r="8103" spans="1:3" ht="14.25">
      <c r="A8103" s="55">
        <v>84145910</v>
      </c>
      <c r="B8103" s="21" t="s">
        <v>7701</v>
      </c>
      <c r="C8103" s="21" t="s">
        <v>7837</v>
      </c>
    </row>
    <row r="8104" spans="1:3" ht="14.25">
      <c r="A8104" s="55">
        <v>84145990</v>
      </c>
      <c r="B8104" s="21" t="s">
        <v>7701</v>
      </c>
      <c r="C8104" s="21" t="s">
        <v>7838</v>
      </c>
    </row>
    <row r="8105" spans="1:3" ht="14.25">
      <c r="A8105" s="55">
        <v>84146000</v>
      </c>
      <c r="B8105" s="21" t="s">
        <v>7701</v>
      </c>
      <c r="C8105" s="21" t="s">
        <v>7839</v>
      </c>
    </row>
    <row r="8106" spans="1:3" ht="14.25">
      <c r="A8106" s="55">
        <v>84148011</v>
      </c>
      <c r="B8106" s="21" t="s">
        <v>7701</v>
      </c>
      <c r="C8106" s="21" t="s">
        <v>7840</v>
      </c>
    </row>
    <row r="8107" spans="1:3" ht="14.25">
      <c r="A8107" s="55">
        <v>84148012</v>
      </c>
      <c r="B8107" s="21" t="s">
        <v>7701</v>
      </c>
      <c r="C8107" s="21" t="s">
        <v>7841</v>
      </c>
    </row>
    <row r="8108" spans="1:3" ht="14.25">
      <c r="A8108" s="55">
        <v>84148013</v>
      </c>
      <c r="B8108" s="21" t="s">
        <v>7701</v>
      </c>
      <c r="C8108" s="21" t="s">
        <v>7842</v>
      </c>
    </row>
    <row r="8109" spans="1:3" ht="14.25">
      <c r="A8109" s="55">
        <v>84148019</v>
      </c>
      <c r="B8109" s="21" t="s">
        <v>7701</v>
      </c>
      <c r="C8109" s="21" t="s">
        <v>7843</v>
      </c>
    </row>
    <row r="8110" spans="1:3" ht="14.25">
      <c r="A8110" s="55">
        <v>84148021</v>
      </c>
      <c r="B8110" s="21" t="s">
        <v>7701</v>
      </c>
      <c r="C8110" s="21" t="s">
        <v>7844</v>
      </c>
    </row>
    <row r="8111" spans="1:3" ht="14.25">
      <c r="A8111" s="55">
        <v>84148022</v>
      </c>
      <c r="B8111" s="21" t="s">
        <v>7701</v>
      </c>
      <c r="C8111" s="21" t="s">
        <v>7845</v>
      </c>
    </row>
    <row r="8112" spans="1:3" ht="14.25">
      <c r="A8112" s="55">
        <v>84148029</v>
      </c>
      <c r="B8112" s="21" t="s">
        <v>7701</v>
      </c>
      <c r="C8112" s="21" t="s">
        <v>7846</v>
      </c>
    </row>
    <row r="8113" spans="1:3" ht="14.25">
      <c r="A8113" s="55">
        <v>84148031</v>
      </c>
      <c r="B8113" s="21" t="s">
        <v>7701</v>
      </c>
      <c r="C8113" s="21" t="s">
        <v>7847</v>
      </c>
    </row>
    <row r="8114" spans="1:3" ht="14.25">
      <c r="A8114" s="55">
        <v>84148032</v>
      </c>
      <c r="B8114" s="21" t="s">
        <v>7701</v>
      </c>
      <c r="C8114" s="21" t="s">
        <v>7848</v>
      </c>
    </row>
    <row r="8115" spans="1:3" ht="14.25">
      <c r="A8115" s="55">
        <v>84148033</v>
      </c>
      <c r="B8115" s="21" t="s">
        <v>7701</v>
      </c>
      <c r="C8115" s="21" t="s">
        <v>7849</v>
      </c>
    </row>
    <row r="8116" spans="1:3" ht="14.25">
      <c r="A8116" s="55">
        <v>84148038</v>
      </c>
      <c r="B8116" s="21" t="s">
        <v>7701</v>
      </c>
      <c r="C8116" s="21" t="s">
        <v>7850</v>
      </c>
    </row>
    <row r="8117" spans="1:3" ht="14.25">
      <c r="A8117" s="55">
        <v>84148039</v>
      </c>
      <c r="B8117" s="21" t="s">
        <v>7701</v>
      </c>
      <c r="C8117" s="21" t="s">
        <v>7851</v>
      </c>
    </row>
    <row r="8118" spans="1:3" ht="14.25">
      <c r="A8118" s="55">
        <v>84148090</v>
      </c>
      <c r="B8118" s="21" t="s">
        <v>7701</v>
      </c>
      <c r="C8118" s="21" t="s">
        <v>7852</v>
      </c>
    </row>
    <row r="8119" spans="1:3" ht="14.25">
      <c r="A8119" s="55">
        <v>84149010</v>
      </c>
      <c r="B8119" s="21" t="s">
        <v>7701</v>
      </c>
      <c r="C8119" s="21" t="s">
        <v>7853</v>
      </c>
    </row>
    <row r="8120" spans="1:3" ht="14.25">
      <c r="A8120" s="55">
        <v>84149020</v>
      </c>
      <c r="B8120" s="21" t="s">
        <v>7701</v>
      </c>
      <c r="C8120" s="21" t="s">
        <v>7854</v>
      </c>
    </row>
    <row r="8121" spans="1:3" ht="14.25">
      <c r="A8121" s="55">
        <v>84149031</v>
      </c>
      <c r="B8121" s="21" t="s">
        <v>7701</v>
      </c>
      <c r="C8121" s="21" t="s">
        <v>7855</v>
      </c>
    </row>
    <row r="8122" spans="1:3" ht="14.25">
      <c r="A8122" s="55">
        <v>84149032</v>
      </c>
      <c r="B8122" s="21" t="s">
        <v>7701</v>
      </c>
      <c r="C8122" s="21" t="s">
        <v>7856</v>
      </c>
    </row>
    <row r="8123" spans="1:3" ht="14.25">
      <c r="A8123" s="55">
        <v>84149033</v>
      </c>
      <c r="B8123" s="21" t="s">
        <v>7701</v>
      </c>
      <c r="C8123" s="21" t="s">
        <v>7857</v>
      </c>
    </row>
    <row r="8124" spans="1:3" ht="14.25">
      <c r="A8124" s="55">
        <v>84149034</v>
      </c>
      <c r="B8124" s="21" t="s">
        <v>7701</v>
      </c>
      <c r="C8124" s="21" t="s">
        <v>7858</v>
      </c>
    </row>
    <row r="8125" spans="1:3" ht="14.25">
      <c r="A8125" s="55">
        <v>84149039</v>
      </c>
      <c r="B8125" s="21" t="s">
        <v>7701</v>
      </c>
      <c r="C8125" s="21" t="s">
        <v>7859</v>
      </c>
    </row>
    <row r="8126" spans="1:3" ht="14.25">
      <c r="A8126" s="55">
        <v>84151011</v>
      </c>
      <c r="B8126" s="21" t="s">
        <v>7701</v>
      </c>
      <c r="C8126" s="21" t="s">
        <v>7860</v>
      </c>
    </row>
    <row r="8127" spans="1:3" ht="14.25">
      <c r="A8127" s="55">
        <v>84151019</v>
      </c>
      <c r="B8127" s="21" t="s">
        <v>7701</v>
      </c>
      <c r="C8127" s="21" t="s">
        <v>7861</v>
      </c>
    </row>
    <row r="8128" spans="1:3" ht="14.25">
      <c r="A8128" s="55">
        <v>84151090</v>
      </c>
      <c r="B8128" s="21" t="s">
        <v>7701</v>
      </c>
      <c r="C8128" s="21" t="s">
        <v>7862</v>
      </c>
    </row>
    <row r="8129" spans="1:3" ht="14.25">
      <c r="A8129" s="55">
        <v>84152010</v>
      </c>
      <c r="B8129" s="21" t="s">
        <v>7701</v>
      </c>
      <c r="C8129" s="21" t="s">
        <v>7863</v>
      </c>
    </row>
    <row r="8130" spans="1:3" ht="14.25">
      <c r="A8130" s="55">
        <v>84152090</v>
      </c>
      <c r="B8130" s="21" t="s">
        <v>7701</v>
      </c>
      <c r="C8130" s="21" t="s">
        <v>7864</v>
      </c>
    </row>
    <row r="8131" spans="1:3" ht="14.25">
      <c r="A8131" s="55">
        <v>84158110</v>
      </c>
      <c r="B8131" s="21" t="s">
        <v>7701</v>
      </c>
      <c r="C8131" s="21" t="s">
        <v>7865</v>
      </c>
    </row>
    <row r="8132" spans="1:3" ht="14.25">
      <c r="A8132" s="55">
        <v>84158190</v>
      </c>
      <c r="B8132" s="21" t="s">
        <v>7701</v>
      </c>
      <c r="C8132" s="21" t="s">
        <v>7866</v>
      </c>
    </row>
    <row r="8133" spans="1:3" ht="14.25">
      <c r="A8133" s="55">
        <v>84158210</v>
      </c>
      <c r="B8133" s="21" t="s">
        <v>7701</v>
      </c>
      <c r="C8133" s="21" t="s">
        <v>7867</v>
      </c>
    </row>
    <row r="8134" spans="1:3" ht="14.25">
      <c r="A8134" s="55">
        <v>84158290</v>
      </c>
      <c r="B8134" s="21" t="s">
        <v>7701</v>
      </c>
      <c r="C8134" s="21" t="s">
        <v>7868</v>
      </c>
    </row>
    <row r="8135" spans="1:3" ht="14.25">
      <c r="A8135" s="55">
        <v>84158300</v>
      </c>
      <c r="B8135" s="21" t="s">
        <v>7701</v>
      </c>
      <c r="C8135" s="21" t="s">
        <v>7869</v>
      </c>
    </row>
    <row r="8136" spans="1:3" ht="14.25">
      <c r="A8136" s="55">
        <v>84159010</v>
      </c>
      <c r="B8136" s="21" t="s">
        <v>7701</v>
      </c>
      <c r="C8136" s="21" t="s">
        <v>7870</v>
      </c>
    </row>
    <row r="8137" spans="1:3" ht="14.25">
      <c r="A8137" s="55">
        <v>84159020</v>
      </c>
      <c r="B8137" s="21" t="s">
        <v>7701</v>
      </c>
      <c r="C8137" s="21" t="s">
        <v>7871</v>
      </c>
    </row>
    <row r="8138" spans="1:3" ht="14.25">
      <c r="A8138" s="55">
        <v>84159090</v>
      </c>
      <c r="B8138" s="21" t="s">
        <v>7701</v>
      </c>
      <c r="C8138" s="21" t="s">
        <v>7872</v>
      </c>
    </row>
    <row r="8139" spans="1:3" ht="14.25">
      <c r="A8139" s="55">
        <v>84161000</v>
      </c>
      <c r="B8139" s="21" t="s">
        <v>7701</v>
      </c>
      <c r="C8139" s="21" t="s">
        <v>7873</v>
      </c>
    </row>
    <row r="8140" spans="1:3" ht="14.25">
      <c r="A8140" s="55">
        <v>84162010</v>
      </c>
      <c r="B8140" s="21" t="s">
        <v>7701</v>
      </c>
      <c r="C8140" s="21" t="s">
        <v>7874</v>
      </c>
    </row>
    <row r="8141" spans="1:3" ht="14.25">
      <c r="A8141" s="55">
        <v>84162090</v>
      </c>
      <c r="B8141" s="21" t="s">
        <v>7701</v>
      </c>
      <c r="C8141" s="21" t="s">
        <v>7875</v>
      </c>
    </row>
    <row r="8142" spans="1:3" ht="14.25">
      <c r="A8142" s="55">
        <v>84163000</v>
      </c>
      <c r="B8142" s="21" t="s">
        <v>7701</v>
      </c>
      <c r="C8142" s="21" t="s">
        <v>7876</v>
      </c>
    </row>
    <row r="8143" spans="1:3" ht="14.25">
      <c r="A8143" s="55">
        <v>84169000</v>
      </c>
      <c r="B8143" s="21" t="s">
        <v>7701</v>
      </c>
      <c r="C8143" s="21" t="s">
        <v>7877</v>
      </c>
    </row>
    <row r="8144" spans="1:3" ht="14.25">
      <c r="A8144" s="55">
        <v>84171010</v>
      </c>
      <c r="B8144" s="21" t="s">
        <v>7701</v>
      </c>
      <c r="C8144" s="21" t="s">
        <v>7878</v>
      </c>
    </row>
    <row r="8145" spans="1:3" ht="14.25">
      <c r="A8145" s="55">
        <v>84171020</v>
      </c>
      <c r="B8145" s="21" t="s">
        <v>7701</v>
      </c>
      <c r="C8145" s="21" t="s">
        <v>7879</v>
      </c>
    </row>
    <row r="8146" spans="1:3" ht="14.25">
      <c r="A8146" s="55">
        <v>84171090</v>
      </c>
      <c r="B8146" s="21" t="s">
        <v>7701</v>
      </c>
      <c r="C8146" s="21" t="s">
        <v>7880</v>
      </c>
    </row>
    <row r="8147" spans="1:3" ht="14.25">
      <c r="A8147" s="55">
        <v>84172000</v>
      </c>
      <c r="B8147" s="21" t="s">
        <v>7701</v>
      </c>
      <c r="C8147" s="21" t="s">
        <v>7881</v>
      </c>
    </row>
    <row r="8148" spans="1:3" ht="14.25">
      <c r="A8148" s="55">
        <v>84178010</v>
      </c>
      <c r="B8148" s="21" t="s">
        <v>7701</v>
      </c>
      <c r="C8148" s="21" t="s">
        <v>7882</v>
      </c>
    </row>
    <row r="8149" spans="1:3" ht="14.25">
      <c r="A8149" s="55">
        <v>84178020</v>
      </c>
      <c r="B8149" s="21" t="s">
        <v>7701</v>
      </c>
      <c r="C8149" s="21" t="s">
        <v>7883</v>
      </c>
    </row>
    <row r="8150" spans="1:3" ht="14.25">
      <c r="A8150" s="55">
        <v>84178090</v>
      </c>
      <c r="B8150" s="21" t="s">
        <v>7701</v>
      </c>
      <c r="C8150" s="21" t="s">
        <v>7884</v>
      </c>
    </row>
    <row r="8151" spans="1:3" ht="14.25">
      <c r="A8151" s="55">
        <v>84179000</v>
      </c>
      <c r="B8151" s="21" t="s">
        <v>7701</v>
      </c>
      <c r="C8151" s="21" t="s">
        <v>7885</v>
      </c>
    </row>
    <row r="8152" spans="1:3" ht="14.25">
      <c r="A8152" s="55">
        <v>84181000</v>
      </c>
      <c r="B8152" s="21" t="s">
        <v>7701</v>
      </c>
      <c r="C8152" s="21" t="s">
        <v>7886</v>
      </c>
    </row>
    <row r="8153" spans="1:3" ht="14.25">
      <c r="A8153" s="55">
        <v>84182100</v>
      </c>
      <c r="B8153" s="21" t="s">
        <v>7701</v>
      </c>
      <c r="C8153" s="21" t="s">
        <v>7887</v>
      </c>
    </row>
    <row r="8154" spans="1:3" ht="14.25">
      <c r="A8154" s="55">
        <v>84182900</v>
      </c>
      <c r="B8154" s="21" t="s">
        <v>7701</v>
      </c>
      <c r="C8154" s="21" t="s">
        <v>7888</v>
      </c>
    </row>
    <row r="8155" spans="1:3" ht="14.25">
      <c r="A8155" s="55">
        <v>84183000</v>
      </c>
      <c r="B8155" s="21" t="s">
        <v>7701</v>
      </c>
      <c r="C8155" s="21" t="s">
        <v>7889</v>
      </c>
    </row>
    <row r="8156" spans="1:3" ht="14.25">
      <c r="A8156" s="55">
        <v>84184000</v>
      </c>
      <c r="B8156" s="21" t="s">
        <v>7701</v>
      </c>
      <c r="C8156" s="21" t="s">
        <v>7890</v>
      </c>
    </row>
    <row r="8157" spans="1:3" ht="14.25">
      <c r="A8157" s="55">
        <v>84185010</v>
      </c>
      <c r="B8157" s="21" t="s">
        <v>7701</v>
      </c>
      <c r="C8157" s="21" t="s">
        <v>7891</v>
      </c>
    </row>
    <row r="8158" spans="1:3" ht="14.25">
      <c r="A8158" s="55">
        <v>84185090</v>
      </c>
      <c r="B8158" s="21" t="s">
        <v>7701</v>
      </c>
      <c r="C8158" s="21" t="s">
        <v>7892</v>
      </c>
    </row>
    <row r="8159" spans="1:3" ht="14.25">
      <c r="A8159" s="55">
        <v>84186100</v>
      </c>
      <c r="B8159" s="21" t="s">
        <v>7701</v>
      </c>
      <c r="C8159" s="21" t="s">
        <v>7893</v>
      </c>
    </row>
    <row r="8160" spans="1:3" ht="14.25">
      <c r="A8160" s="55">
        <v>84186910</v>
      </c>
      <c r="B8160" s="21" t="s">
        <v>7701</v>
      </c>
      <c r="C8160" s="21" t="s">
        <v>7894</v>
      </c>
    </row>
    <row r="8161" spans="1:3" ht="14.25">
      <c r="A8161" s="55">
        <v>84186920</v>
      </c>
      <c r="B8161" s="21" t="s">
        <v>7701</v>
      </c>
      <c r="C8161" s="21" t="s">
        <v>7895</v>
      </c>
    </row>
    <row r="8162" spans="1:3" ht="14.25">
      <c r="A8162" s="55">
        <v>84186931</v>
      </c>
      <c r="B8162" s="21" t="s">
        <v>7701</v>
      </c>
      <c r="C8162" s="21" t="s">
        <v>7896</v>
      </c>
    </row>
    <row r="8163" spans="1:3" ht="14.25">
      <c r="A8163" s="55">
        <v>84186932</v>
      </c>
      <c r="B8163" s="21" t="s">
        <v>7701</v>
      </c>
      <c r="C8163" s="21" t="s">
        <v>7897</v>
      </c>
    </row>
    <row r="8164" spans="1:3" ht="14.25">
      <c r="A8164" s="55">
        <v>84186940</v>
      </c>
      <c r="B8164" s="21" t="s">
        <v>7701</v>
      </c>
      <c r="C8164" s="21" t="s">
        <v>7898</v>
      </c>
    </row>
    <row r="8165" spans="1:3" ht="14.25">
      <c r="A8165" s="55">
        <v>84186991</v>
      </c>
      <c r="B8165" s="21" t="s">
        <v>7701</v>
      </c>
      <c r="C8165" s="21" t="s">
        <v>7899</v>
      </c>
    </row>
    <row r="8166" spans="1:3" ht="14.25">
      <c r="A8166" s="55">
        <v>84186999</v>
      </c>
      <c r="B8166" s="21" t="s">
        <v>7701</v>
      </c>
      <c r="C8166" s="21" t="s">
        <v>7893</v>
      </c>
    </row>
    <row r="8167" spans="1:3" ht="14.25">
      <c r="A8167" s="55">
        <v>84189100</v>
      </c>
      <c r="B8167" s="21" t="s">
        <v>7701</v>
      </c>
      <c r="C8167" s="21" t="s">
        <v>7900</v>
      </c>
    </row>
    <row r="8168" spans="1:3" ht="14.25">
      <c r="A8168" s="55">
        <v>84189900</v>
      </c>
      <c r="B8168" s="21" t="s">
        <v>7701</v>
      </c>
      <c r="C8168" s="21" t="s">
        <v>7901</v>
      </c>
    </row>
    <row r="8169" spans="1:3" ht="14.25">
      <c r="A8169" s="55">
        <v>84191100</v>
      </c>
      <c r="B8169" s="21" t="s">
        <v>7701</v>
      </c>
      <c r="C8169" s="21" t="s">
        <v>7902</v>
      </c>
    </row>
    <row r="8170" spans="1:3" ht="14.25">
      <c r="A8170" s="55">
        <v>84191910</v>
      </c>
      <c r="B8170" s="21" t="s">
        <v>7701</v>
      </c>
      <c r="C8170" s="21" t="s">
        <v>7903</v>
      </c>
    </row>
    <row r="8171" spans="1:3" ht="14.25">
      <c r="A8171" s="55">
        <v>84191990</v>
      </c>
      <c r="B8171" s="21" t="s">
        <v>7701</v>
      </c>
      <c r="C8171" s="21" t="s">
        <v>7904</v>
      </c>
    </row>
    <row r="8172" spans="1:3" ht="14.25">
      <c r="A8172" s="55">
        <v>84192000</v>
      </c>
      <c r="B8172" s="21" t="s">
        <v>7701</v>
      </c>
      <c r="C8172" s="21" t="s">
        <v>7905</v>
      </c>
    </row>
    <row r="8173" spans="1:3" ht="14.25">
      <c r="A8173" s="55">
        <v>84193100</v>
      </c>
      <c r="B8173" s="21" t="s">
        <v>7701</v>
      </c>
      <c r="C8173" s="21" t="s">
        <v>7906</v>
      </c>
    </row>
    <row r="8174" spans="1:3" ht="14.25">
      <c r="A8174" s="55">
        <v>84193200</v>
      </c>
      <c r="B8174" s="21" t="s">
        <v>7701</v>
      </c>
      <c r="C8174" s="21" t="s">
        <v>7907</v>
      </c>
    </row>
    <row r="8175" spans="1:3" ht="14.25">
      <c r="A8175" s="55">
        <v>84193900</v>
      </c>
      <c r="B8175" s="21" t="s">
        <v>7701</v>
      </c>
      <c r="C8175" s="21" t="s">
        <v>7908</v>
      </c>
    </row>
    <row r="8176" spans="1:3" ht="14.25">
      <c r="A8176" s="55">
        <v>84194010</v>
      </c>
      <c r="B8176" s="21" t="s">
        <v>7701</v>
      </c>
      <c r="C8176" s="21" t="s">
        <v>7909</v>
      </c>
    </row>
    <row r="8177" spans="1:3" ht="14.25">
      <c r="A8177" s="55">
        <v>84194020</v>
      </c>
      <c r="B8177" s="21" t="s">
        <v>7701</v>
      </c>
      <c r="C8177" s="21" t="s">
        <v>7910</v>
      </c>
    </row>
    <row r="8178" spans="1:3" ht="14.25">
      <c r="A8178" s="55">
        <v>84194090</v>
      </c>
      <c r="B8178" s="21" t="s">
        <v>7701</v>
      </c>
      <c r="C8178" s="21" t="s">
        <v>7911</v>
      </c>
    </row>
    <row r="8179" spans="1:3" ht="14.25">
      <c r="A8179" s="55">
        <v>84195010</v>
      </c>
      <c r="B8179" s="21" t="s">
        <v>7701</v>
      </c>
      <c r="C8179" s="21" t="s">
        <v>7912</v>
      </c>
    </row>
    <row r="8180" spans="1:3" ht="14.25">
      <c r="A8180" s="55">
        <v>84195021</v>
      </c>
      <c r="B8180" s="21" t="s">
        <v>7701</v>
      </c>
      <c r="C8180" s="21" t="s">
        <v>7913</v>
      </c>
    </row>
    <row r="8181" spans="1:3" ht="14.25">
      <c r="A8181" s="55">
        <v>84195022</v>
      </c>
      <c r="B8181" s="21" t="s">
        <v>7701</v>
      </c>
      <c r="C8181" s="21" t="s">
        <v>7914</v>
      </c>
    </row>
    <row r="8182" spans="1:3" ht="14.25">
      <c r="A8182" s="55">
        <v>84195029</v>
      </c>
      <c r="B8182" s="21" t="s">
        <v>7701</v>
      </c>
      <c r="C8182" s="21" t="s">
        <v>7915</v>
      </c>
    </row>
    <row r="8183" spans="1:3" ht="14.25">
      <c r="A8183" s="55">
        <v>84195090</v>
      </c>
      <c r="B8183" s="21" t="s">
        <v>7701</v>
      </c>
      <c r="C8183" s="21" t="s">
        <v>7916</v>
      </c>
    </row>
    <row r="8184" spans="1:3" ht="14.25">
      <c r="A8184" s="55">
        <v>84196000</v>
      </c>
      <c r="B8184" s="21" t="s">
        <v>7701</v>
      </c>
      <c r="C8184" s="21" t="s">
        <v>7917</v>
      </c>
    </row>
    <row r="8185" spans="1:3" ht="14.25">
      <c r="A8185" s="55">
        <v>84198110</v>
      </c>
      <c r="B8185" s="21" t="s">
        <v>7701</v>
      </c>
      <c r="C8185" s="21" t="s">
        <v>7918</v>
      </c>
    </row>
    <row r="8186" spans="1:3" ht="14.25">
      <c r="A8186" s="55">
        <v>84198190</v>
      </c>
      <c r="B8186" s="21" t="s">
        <v>7701</v>
      </c>
      <c r="C8186" s="21" t="s">
        <v>7919</v>
      </c>
    </row>
    <row r="8187" spans="1:3" ht="14.25">
      <c r="A8187" s="55">
        <v>84198911</v>
      </c>
      <c r="B8187" s="21" t="s">
        <v>7701</v>
      </c>
      <c r="C8187" s="21" t="s">
        <v>7920</v>
      </c>
    </row>
    <row r="8188" spans="1:3" ht="14.25">
      <c r="A8188" s="55">
        <v>84198919</v>
      </c>
      <c r="B8188" s="21" t="s">
        <v>7701</v>
      </c>
      <c r="C8188" s="21" t="s">
        <v>7921</v>
      </c>
    </row>
    <row r="8189" spans="1:3" ht="14.25">
      <c r="A8189" s="55">
        <v>84198920</v>
      </c>
      <c r="B8189" s="21" t="s">
        <v>7701</v>
      </c>
      <c r="C8189" s="21" t="s">
        <v>7922</v>
      </c>
    </row>
    <row r="8190" spans="1:3" ht="14.25">
      <c r="A8190" s="55">
        <v>84198930</v>
      </c>
      <c r="B8190" s="21" t="s">
        <v>7701</v>
      </c>
      <c r="C8190" s="21" t="s">
        <v>7923</v>
      </c>
    </row>
    <row r="8191" spans="1:3" ht="14.25">
      <c r="A8191" s="55">
        <v>84198940</v>
      </c>
      <c r="B8191" s="21" t="s">
        <v>7701</v>
      </c>
      <c r="C8191" s="21" t="s">
        <v>7924</v>
      </c>
    </row>
    <row r="8192" spans="1:3" ht="14.25">
      <c r="A8192" s="55">
        <v>84198991</v>
      </c>
      <c r="B8192" s="21" t="s">
        <v>7701</v>
      </c>
      <c r="C8192" s="21" t="s">
        <v>7925</v>
      </c>
    </row>
    <row r="8193" spans="1:3" ht="14.25">
      <c r="A8193" s="55">
        <v>84198999</v>
      </c>
      <c r="B8193" s="21" t="s">
        <v>7701</v>
      </c>
      <c r="C8193" s="21" t="s">
        <v>7926</v>
      </c>
    </row>
    <row r="8194" spans="1:3" ht="14.25">
      <c r="A8194" s="55">
        <v>84199010</v>
      </c>
      <c r="B8194" s="21" t="s">
        <v>7701</v>
      </c>
      <c r="C8194" s="21" t="s">
        <v>7927</v>
      </c>
    </row>
    <row r="8195" spans="1:3" ht="14.25">
      <c r="A8195" s="55">
        <v>84199020</v>
      </c>
      <c r="B8195" s="21" t="s">
        <v>7701</v>
      </c>
      <c r="C8195" s="21" t="s">
        <v>7928</v>
      </c>
    </row>
    <row r="8196" spans="1:3" ht="14.25">
      <c r="A8196" s="55">
        <v>84199031</v>
      </c>
      <c r="B8196" s="21" t="s">
        <v>7701</v>
      </c>
      <c r="C8196" s="21" t="s">
        <v>7929</v>
      </c>
    </row>
    <row r="8197" spans="1:3" ht="14.25">
      <c r="A8197" s="55">
        <v>84199039</v>
      </c>
      <c r="B8197" s="21" t="s">
        <v>7701</v>
      </c>
      <c r="C8197" s="21" t="s">
        <v>7930</v>
      </c>
    </row>
    <row r="8198" spans="1:3" ht="14.25">
      <c r="A8198" s="55">
        <v>84199040</v>
      </c>
      <c r="B8198" s="21" t="s">
        <v>7701</v>
      </c>
      <c r="C8198" s="21" t="s">
        <v>7931</v>
      </c>
    </row>
    <row r="8199" spans="1:3" ht="14.25">
      <c r="A8199" s="55">
        <v>84199090</v>
      </c>
      <c r="B8199" s="21" t="s">
        <v>7701</v>
      </c>
      <c r="C8199" s="21" t="s">
        <v>7932</v>
      </c>
    </row>
    <row r="8200" spans="1:3" ht="14.25">
      <c r="A8200" s="55">
        <v>84201010</v>
      </c>
      <c r="B8200" s="21" t="s">
        <v>7701</v>
      </c>
      <c r="C8200" s="21" t="s">
        <v>7933</v>
      </c>
    </row>
    <row r="8201" spans="1:3" ht="14.25">
      <c r="A8201" s="55">
        <v>84201090</v>
      </c>
      <c r="B8201" s="21" t="s">
        <v>7701</v>
      </c>
      <c r="C8201" s="21" t="s">
        <v>7934</v>
      </c>
    </row>
    <row r="8202" spans="1:3" ht="14.25">
      <c r="A8202" s="55">
        <v>84209100</v>
      </c>
      <c r="B8202" s="21" t="s">
        <v>7701</v>
      </c>
      <c r="C8202" s="21" t="s">
        <v>7935</v>
      </c>
    </row>
    <row r="8203" spans="1:3" ht="14.25">
      <c r="A8203" s="55">
        <v>84209900</v>
      </c>
      <c r="B8203" s="21" t="s">
        <v>7701</v>
      </c>
      <c r="C8203" s="21" t="s">
        <v>7936</v>
      </c>
    </row>
    <row r="8204" spans="1:3" ht="14.25">
      <c r="A8204" s="55">
        <v>84211110</v>
      </c>
      <c r="B8204" s="21" t="s">
        <v>7701</v>
      </c>
      <c r="C8204" s="21" t="s">
        <v>7937</v>
      </c>
    </row>
    <row r="8205" spans="1:3" ht="14.25">
      <c r="A8205" s="55">
        <v>84211190</v>
      </c>
      <c r="B8205" s="21" t="s">
        <v>7701</v>
      </c>
      <c r="C8205" s="21" t="s">
        <v>7938</v>
      </c>
    </row>
    <row r="8206" spans="1:3" ht="14.25">
      <c r="A8206" s="55">
        <v>84211210</v>
      </c>
      <c r="B8206" s="21" t="s">
        <v>7701</v>
      </c>
      <c r="C8206" s="21" t="s">
        <v>7939</v>
      </c>
    </row>
    <row r="8207" spans="1:3" ht="14.25">
      <c r="A8207" s="55">
        <v>84211290</v>
      </c>
      <c r="B8207" s="21" t="s">
        <v>7701</v>
      </c>
      <c r="C8207" s="21" t="s">
        <v>376</v>
      </c>
    </row>
    <row r="8208" spans="1:3" ht="14.25">
      <c r="A8208" s="55">
        <v>84211910</v>
      </c>
      <c r="B8208" s="21" t="s">
        <v>7701</v>
      </c>
      <c r="C8208" s="21" t="s">
        <v>7940</v>
      </c>
    </row>
    <row r="8209" spans="1:3" ht="14.25">
      <c r="A8209" s="55">
        <v>84211990</v>
      </c>
      <c r="B8209" s="21" t="s">
        <v>7701</v>
      </c>
      <c r="C8209" s="21" t="s">
        <v>7941</v>
      </c>
    </row>
    <row r="8210" spans="1:3" ht="14.25">
      <c r="A8210" s="55">
        <v>84212100</v>
      </c>
      <c r="B8210" s="21" t="s">
        <v>7701</v>
      </c>
      <c r="C8210" s="21" t="s">
        <v>7942</v>
      </c>
    </row>
    <row r="8211" spans="1:3" ht="14.25">
      <c r="A8211" s="55">
        <v>84212200</v>
      </c>
      <c r="B8211" s="21" t="s">
        <v>7701</v>
      </c>
      <c r="C8211" s="21" t="s">
        <v>7943</v>
      </c>
    </row>
    <row r="8212" spans="1:3" ht="14.25">
      <c r="A8212" s="55">
        <v>84212300</v>
      </c>
      <c r="B8212" s="21" t="s">
        <v>7701</v>
      </c>
      <c r="C8212" s="21" t="s">
        <v>7944</v>
      </c>
    </row>
    <row r="8213" spans="1:3" ht="14.25">
      <c r="A8213" s="55">
        <v>84212911</v>
      </c>
      <c r="B8213" s="21" t="s">
        <v>7701</v>
      </c>
      <c r="C8213" s="21" t="s">
        <v>7945</v>
      </c>
    </row>
    <row r="8214" spans="1:3" ht="14.25">
      <c r="A8214" s="55">
        <v>84212919</v>
      </c>
      <c r="B8214" s="21" t="s">
        <v>7701</v>
      </c>
      <c r="C8214" s="21" t="s">
        <v>7946</v>
      </c>
    </row>
    <row r="8215" spans="1:3" ht="14.25">
      <c r="A8215" s="55">
        <v>84212920</v>
      </c>
      <c r="B8215" s="21" t="s">
        <v>7701</v>
      </c>
      <c r="C8215" s="21" t="s">
        <v>7947</v>
      </c>
    </row>
    <row r="8216" spans="1:3" ht="14.25">
      <c r="A8216" s="55">
        <v>84212930</v>
      </c>
      <c r="B8216" s="21" t="s">
        <v>7701</v>
      </c>
      <c r="C8216" s="21" t="s">
        <v>7948</v>
      </c>
    </row>
    <row r="8217" spans="1:3" ht="14.25">
      <c r="A8217" s="55">
        <v>84212990</v>
      </c>
      <c r="B8217" s="21" t="s">
        <v>7701</v>
      </c>
      <c r="C8217" s="21" t="s">
        <v>7949</v>
      </c>
    </row>
    <row r="8218" spans="1:3" ht="14.25">
      <c r="A8218" s="55">
        <v>84213100</v>
      </c>
      <c r="B8218" s="21" t="s">
        <v>7701</v>
      </c>
      <c r="C8218" s="21" t="s">
        <v>7950</v>
      </c>
    </row>
    <row r="8219" spans="1:3" ht="14.25">
      <c r="A8219" s="55">
        <v>84213910</v>
      </c>
      <c r="B8219" s="21" t="s">
        <v>7701</v>
      </c>
      <c r="C8219" s="21" t="s">
        <v>7951</v>
      </c>
    </row>
    <row r="8220" spans="1:3" ht="14.25">
      <c r="A8220" s="55">
        <v>84213920</v>
      </c>
      <c r="B8220" s="21" t="s">
        <v>7701</v>
      </c>
      <c r="C8220" s="21" t="s">
        <v>7952</v>
      </c>
    </row>
    <row r="8221" spans="1:3" ht="14.25">
      <c r="A8221" s="55">
        <v>84213930</v>
      </c>
      <c r="B8221" s="21" t="s">
        <v>7701</v>
      </c>
      <c r="C8221" s="21" t="s">
        <v>7953</v>
      </c>
    </row>
    <row r="8222" spans="1:3" ht="14.25">
      <c r="A8222" s="55">
        <v>84213990</v>
      </c>
      <c r="B8222" s="21" t="s">
        <v>7701</v>
      </c>
      <c r="C8222" s="21" t="s">
        <v>7954</v>
      </c>
    </row>
    <row r="8223" spans="1:3" ht="14.25">
      <c r="A8223" s="55">
        <v>84219110</v>
      </c>
      <c r="B8223" s="21" t="s">
        <v>7701</v>
      </c>
      <c r="C8223" s="21" t="s">
        <v>7955</v>
      </c>
    </row>
    <row r="8224" spans="1:3" ht="14.25">
      <c r="A8224" s="55">
        <v>84219191</v>
      </c>
      <c r="B8224" s="21" t="s">
        <v>7701</v>
      </c>
      <c r="C8224" s="21" t="s">
        <v>7956</v>
      </c>
    </row>
    <row r="8225" spans="1:3" ht="14.25">
      <c r="A8225" s="55">
        <v>84219199</v>
      </c>
      <c r="B8225" s="21" t="s">
        <v>7701</v>
      </c>
      <c r="C8225" s="21" t="s">
        <v>7957</v>
      </c>
    </row>
    <row r="8226" spans="1:3" ht="14.25">
      <c r="A8226" s="55">
        <v>84219910</v>
      </c>
      <c r="B8226" s="21" t="s">
        <v>7701</v>
      </c>
      <c r="C8226" s="21" t="s">
        <v>7958</v>
      </c>
    </row>
    <row r="8227" spans="1:3" ht="14.25">
      <c r="A8227" s="55">
        <v>84219920</v>
      </c>
      <c r="B8227" s="21" t="s">
        <v>7701</v>
      </c>
      <c r="C8227" s="21" t="s">
        <v>7959</v>
      </c>
    </row>
    <row r="8228" spans="1:3" ht="14.25">
      <c r="A8228" s="55">
        <v>84219991</v>
      </c>
      <c r="B8228" s="21" t="s">
        <v>7701</v>
      </c>
      <c r="C8228" s="21" t="s">
        <v>7960</v>
      </c>
    </row>
    <row r="8229" spans="1:3" ht="14.25">
      <c r="A8229" s="55">
        <v>84219999</v>
      </c>
      <c r="B8229" s="21" t="s">
        <v>7701</v>
      </c>
      <c r="C8229" s="21" t="s">
        <v>7961</v>
      </c>
    </row>
    <row r="8230" spans="1:3" ht="14.25">
      <c r="A8230" s="55">
        <v>84221100</v>
      </c>
      <c r="B8230" s="21" t="s">
        <v>7701</v>
      </c>
      <c r="C8230" s="21" t="s">
        <v>7962</v>
      </c>
    </row>
    <row r="8231" spans="1:3" ht="14.25">
      <c r="A8231" s="55">
        <v>84221900</v>
      </c>
      <c r="B8231" s="21" t="s">
        <v>7701</v>
      </c>
      <c r="C8231" s="21" t="s">
        <v>7963</v>
      </c>
    </row>
    <row r="8232" spans="1:3" ht="14.25">
      <c r="A8232" s="55">
        <v>84222000</v>
      </c>
      <c r="B8232" s="21" t="s">
        <v>7701</v>
      </c>
      <c r="C8232" s="21" t="s">
        <v>7964</v>
      </c>
    </row>
    <row r="8233" spans="1:3" ht="14.25">
      <c r="A8233" s="55">
        <v>84223010</v>
      </c>
      <c r="B8233" s="21" t="s">
        <v>7701</v>
      </c>
      <c r="C8233" s="21" t="s">
        <v>7965</v>
      </c>
    </row>
    <row r="8234" spans="1:3" ht="14.25">
      <c r="A8234" s="55">
        <v>84223021</v>
      </c>
      <c r="B8234" s="21" t="s">
        <v>7701</v>
      </c>
      <c r="C8234" s="21" t="s">
        <v>7966</v>
      </c>
    </row>
    <row r="8235" spans="1:3" ht="14.25">
      <c r="A8235" s="55">
        <v>84223022</v>
      </c>
      <c r="B8235" s="21" t="s">
        <v>7701</v>
      </c>
      <c r="C8235" s="21" t="s">
        <v>7967</v>
      </c>
    </row>
    <row r="8236" spans="1:3" ht="14.25">
      <c r="A8236" s="55">
        <v>84223023</v>
      </c>
      <c r="B8236" s="21" t="s">
        <v>7701</v>
      </c>
      <c r="C8236" s="21" t="s">
        <v>7968</v>
      </c>
    </row>
    <row r="8237" spans="1:3" ht="14.25">
      <c r="A8237" s="55">
        <v>84223029</v>
      </c>
      <c r="B8237" s="21" t="s">
        <v>7701</v>
      </c>
      <c r="C8237" s="21" t="s">
        <v>7969</v>
      </c>
    </row>
    <row r="8238" spans="1:3" ht="14.25">
      <c r="A8238" s="55">
        <v>84223030</v>
      </c>
      <c r="B8238" s="21" t="s">
        <v>7701</v>
      </c>
      <c r="C8238" s="21" t="s">
        <v>7970</v>
      </c>
    </row>
    <row r="8239" spans="1:3" ht="14.25">
      <c r="A8239" s="55">
        <v>84224010</v>
      </c>
      <c r="B8239" s="21" t="s">
        <v>7701</v>
      </c>
      <c r="C8239" s="21" t="s">
        <v>7971</v>
      </c>
    </row>
    <row r="8240" spans="1:3" ht="14.25">
      <c r="A8240" s="55">
        <v>84224020</v>
      </c>
      <c r="B8240" s="21" t="s">
        <v>7701</v>
      </c>
      <c r="C8240" s="21" t="s">
        <v>7972</v>
      </c>
    </row>
    <row r="8241" spans="1:3" ht="14.25">
      <c r="A8241" s="55">
        <v>84224030</v>
      </c>
      <c r="B8241" s="21" t="s">
        <v>7701</v>
      </c>
      <c r="C8241" s="21" t="s">
        <v>7973</v>
      </c>
    </row>
    <row r="8242" spans="1:3" ht="14.25">
      <c r="A8242" s="55">
        <v>84224090</v>
      </c>
      <c r="B8242" s="21" t="s">
        <v>7701</v>
      </c>
      <c r="C8242" s="21" t="s">
        <v>7974</v>
      </c>
    </row>
    <row r="8243" spans="1:3" ht="14.25">
      <c r="A8243" s="55">
        <v>84229010</v>
      </c>
      <c r="B8243" s="21" t="s">
        <v>7701</v>
      </c>
      <c r="C8243" s="21" t="s">
        <v>7975</v>
      </c>
    </row>
    <row r="8244" spans="1:3" ht="14.25">
      <c r="A8244" s="55">
        <v>84229090</v>
      </c>
      <c r="B8244" s="21" t="s">
        <v>7701</v>
      </c>
      <c r="C8244" s="21" t="s">
        <v>7976</v>
      </c>
    </row>
    <row r="8245" spans="1:3" ht="14.25">
      <c r="A8245" s="55">
        <v>84231000</v>
      </c>
      <c r="B8245" s="21" t="s">
        <v>7701</v>
      </c>
      <c r="C8245" s="21" t="s">
        <v>7977</v>
      </c>
    </row>
    <row r="8246" spans="1:3" ht="14.25">
      <c r="A8246" s="55">
        <v>84232000</v>
      </c>
      <c r="B8246" s="21" t="s">
        <v>7701</v>
      </c>
      <c r="C8246" s="21" t="s">
        <v>7978</v>
      </c>
    </row>
    <row r="8247" spans="1:3" ht="14.25">
      <c r="A8247" s="55">
        <v>84233011</v>
      </c>
      <c r="B8247" s="21" t="s">
        <v>7701</v>
      </c>
      <c r="C8247" s="21" t="s">
        <v>7979</v>
      </c>
    </row>
    <row r="8248" spans="1:3" ht="14.25">
      <c r="A8248" s="55">
        <v>84233019</v>
      </c>
      <c r="B8248" s="21" t="s">
        <v>7701</v>
      </c>
      <c r="C8248" s="21" t="s">
        <v>7980</v>
      </c>
    </row>
    <row r="8249" spans="1:3" ht="14.25">
      <c r="A8249" s="55">
        <v>84233090</v>
      </c>
      <c r="B8249" s="21" t="s">
        <v>7701</v>
      </c>
      <c r="C8249" s="21" t="s">
        <v>7981</v>
      </c>
    </row>
    <row r="8250" spans="1:3" ht="14.25">
      <c r="A8250" s="55">
        <v>84238110</v>
      </c>
      <c r="B8250" s="21" t="s">
        <v>7701</v>
      </c>
      <c r="C8250" s="21" t="s">
        <v>7982</v>
      </c>
    </row>
    <row r="8251" spans="1:3" ht="14.25">
      <c r="A8251" s="55">
        <v>84238190</v>
      </c>
      <c r="B8251" s="21" t="s">
        <v>7701</v>
      </c>
      <c r="C8251" s="21" t="s">
        <v>7983</v>
      </c>
    </row>
    <row r="8252" spans="1:3" ht="14.25">
      <c r="A8252" s="55">
        <v>84238200</v>
      </c>
      <c r="B8252" s="21" t="s">
        <v>7701</v>
      </c>
      <c r="C8252" s="21" t="s">
        <v>7984</v>
      </c>
    </row>
    <row r="8253" spans="1:3" ht="14.25">
      <c r="A8253" s="55">
        <v>84238900</v>
      </c>
      <c r="B8253" s="21" t="s">
        <v>7701</v>
      </c>
      <c r="C8253" s="21" t="s">
        <v>7985</v>
      </c>
    </row>
    <row r="8254" spans="1:3" ht="14.25">
      <c r="A8254" s="55">
        <v>84239010</v>
      </c>
      <c r="B8254" s="21" t="s">
        <v>7701</v>
      </c>
      <c r="C8254" s="21" t="s">
        <v>7986</v>
      </c>
    </row>
    <row r="8255" spans="1:3" ht="14.25">
      <c r="A8255" s="55">
        <v>84239021</v>
      </c>
      <c r="B8255" s="21" t="s">
        <v>7701</v>
      </c>
      <c r="C8255" s="21" t="s">
        <v>7987</v>
      </c>
    </row>
    <row r="8256" spans="1:3" ht="14.25">
      <c r="A8256" s="55">
        <v>84239029</v>
      </c>
      <c r="B8256" s="21" t="s">
        <v>7701</v>
      </c>
      <c r="C8256" s="21" t="s">
        <v>7988</v>
      </c>
    </row>
    <row r="8257" spans="1:3" ht="14.25">
      <c r="A8257" s="55">
        <v>84241000</v>
      </c>
      <c r="B8257" s="21" t="s">
        <v>7701</v>
      </c>
      <c r="C8257" s="21" t="s">
        <v>7989</v>
      </c>
    </row>
    <row r="8258" spans="1:3" ht="14.25">
      <c r="A8258" s="55">
        <v>84242000</v>
      </c>
      <c r="B8258" s="21" t="s">
        <v>7701</v>
      </c>
      <c r="C8258" s="21" t="s">
        <v>7990</v>
      </c>
    </row>
    <row r="8259" spans="1:3" ht="14.25">
      <c r="A8259" s="55">
        <v>84243010</v>
      </c>
      <c r="B8259" s="21" t="s">
        <v>7701</v>
      </c>
      <c r="C8259" s="21" t="s">
        <v>7991</v>
      </c>
    </row>
    <row r="8260" spans="1:3" ht="14.25">
      <c r="A8260" s="55">
        <v>84243020</v>
      </c>
      <c r="B8260" s="21" t="s">
        <v>7701</v>
      </c>
      <c r="C8260" s="21" t="s">
        <v>7992</v>
      </c>
    </row>
    <row r="8261" spans="1:3" ht="14.25">
      <c r="A8261" s="55">
        <v>84243030</v>
      </c>
      <c r="B8261" s="21" t="s">
        <v>7701</v>
      </c>
      <c r="C8261" s="21" t="s">
        <v>7993</v>
      </c>
    </row>
    <row r="8262" spans="1:3" ht="14.25">
      <c r="A8262" s="55">
        <v>84243090</v>
      </c>
      <c r="B8262" s="21" t="s">
        <v>7701</v>
      </c>
      <c r="C8262" s="21" t="s">
        <v>7994</v>
      </c>
    </row>
    <row r="8263" spans="1:3" ht="14.25">
      <c r="A8263" s="55">
        <v>84244100</v>
      </c>
      <c r="B8263" s="21" t="s">
        <v>7701</v>
      </c>
      <c r="C8263" s="21"/>
    </row>
    <row r="8264" spans="1:3" ht="14.25">
      <c r="A8264" s="55">
        <v>84244900</v>
      </c>
      <c r="B8264" s="21" t="s">
        <v>7701</v>
      </c>
      <c r="C8264" s="21"/>
    </row>
    <row r="8265" spans="1:3" ht="14.25">
      <c r="A8265" s="56">
        <v>84248111</v>
      </c>
      <c r="B8265" s="22" t="s">
        <v>7701</v>
      </c>
      <c r="C8265" s="22" t="s">
        <v>7995</v>
      </c>
    </row>
    <row r="8266" spans="1:3" ht="14.25">
      <c r="A8266" s="56">
        <v>84248119</v>
      </c>
      <c r="B8266" s="22" t="s">
        <v>7701</v>
      </c>
      <c r="C8266" s="22" t="s">
        <v>7996</v>
      </c>
    </row>
    <row r="8267" spans="1:3" ht="14.25">
      <c r="A8267" s="56">
        <v>84248121</v>
      </c>
      <c r="B8267" s="22" t="s">
        <v>7701</v>
      </c>
      <c r="C8267" s="22" t="s">
        <v>7997</v>
      </c>
    </row>
    <row r="8268" spans="1:3" ht="14.25">
      <c r="A8268" s="56">
        <v>84248129</v>
      </c>
      <c r="B8268" s="22" t="s">
        <v>7701</v>
      </c>
      <c r="C8268" s="22" t="s">
        <v>7998</v>
      </c>
    </row>
    <row r="8269" spans="1:3" ht="14.25">
      <c r="A8269" s="56">
        <v>84248190</v>
      </c>
      <c r="B8269" s="22" t="s">
        <v>7701</v>
      </c>
      <c r="C8269" s="22" t="s">
        <v>7999</v>
      </c>
    </row>
    <row r="8270" spans="1:3" ht="14.25">
      <c r="A8270" s="55">
        <v>84248221</v>
      </c>
      <c r="B8270" s="21" t="s">
        <v>7701</v>
      </c>
      <c r="C8270" s="21"/>
    </row>
    <row r="8271" spans="1:3" ht="14.25">
      <c r="A8271" s="55">
        <v>84248229</v>
      </c>
      <c r="B8271" s="21" t="s">
        <v>7701</v>
      </c>
      <c r="C8271" s="21"/>
    </row>
    <row r="8272" spans="1:3" ht="14.25">
      <c r="A8272" s="55">
        <v>84248290</v>
      </c>
      <c r="B8272" s="21" t="s">
        <v>7701</v>
      </c>
      <c r="C8272" s="21"/>
    </row>
    <row r="8273" spans="1:3" ht="14.25">
      <c r="A8273" s="55">
        <v>84248910</v>
      </c>
      <c r="B8273" s="21" t="s">
        <v>7701</v>
      </c>
      <c r="C8273" s="21" t="s">
        <v>8000</v>
      </c>
    </row>
    <row r="8274" spans="1:3" ht="14.25">
      <c r="A8274" s="55">
        <v>84248920</v>
      </c>
      <c r="B8274" s="21" t="s">
        <v>7701</v>
      </c>
      <c r="C8274" s="21" t="s">
        <v>8001</v>
      </c>
    </row>
    <row r="8275" spans="1:3" ht="14.25">
      <c r="A8275" s="55">
        <v>84248990</v>
      </c>
      <c r="B8275" s="21" t="s">
        <v>7701</v>
      </c>
      <c r="C8275" s="21" t="s">
        <v>8002</v>
      </c>
    </row>
    <row r="8276" spans="1:3" ht="14.25">
      <c r="A8276" s="55">
        <v>84249010</v>
      </c>
      <c r="B8276" s="21" t="s">
        <v>7701</v>
      </c>
      <c r="C8276" s="21" t="s">
        <v>8003</v>
      </c>
    </row>
    <row r="8277" spans="1:3" ht="14.25">
      <c r="A8277" s="55">
        <v>84249090</v>
      </c>
      <c r="B8277" s="21" t="s">
        <v>7701</v>
      </c>
      <c r="C8277" s="21" t="s">
        <v>8004</v>
      </c>
    </row>
    <row r="8278" spans="1:3" ht="14.25">
      <c r="A8278" s="55">
        <v>84251100</v>
      </c>
      <c r="B8278" s="21" t="s">
        <v>7701</v>
      </c>
      <c r="C8278" s="21" t="s">
        <v>8005</v>
      </c>
    </row>
    <row r="8279" spans="1:3" ht="14.25">
      <c r="A8279" s="55">
        <v>84251910</v>
      </c>
      <c r="B8279" s="21" t="s">
        <v>7701</v>
      </c>
      <c r="C8279" s="21" t="s">
        <v>8006</v>
      </c>
    </row>
    <row r="8280" spans="1:3" ht="14.25">
      <c r="A8280" s="55">
        <v>84251990</v>
      </c>
      <c r="B8280" s="21" t="s">
        <v>7701</v>
      </c>
      <c r="C8280" s="21" t="s">
        <v>8007</v>
      </c>
    </row>
    <row r="8281" spans="1:3" ht="14.25">
      <c r="A8281" s="55">
        <v>84253110</v>
      </c>
      <c r="B8281" s="21" t="s">
        <v>7701</v>
      </c>
      <c r="C8281" s="21" t="s">
        <v>8008</v>
      </c>
    </row>
    <row r="8282" spans="1:3" ht="14.25">
      <c r="A8282" s="55">
        <v>84253190</v>
      </c>
      <c r="B8282" s="21" t="s">
        <v>7701</v>
      </c>
      <c r="C8282" s="21" t="s">
        <v>8009</v>
      </c>
    </row>
    <row r="8283" spans="1:3" ht="14.25">
      <c r="A8283" s="55">
        <v>84253910</v>
      </c>
      <c r="B8283" s="21" t="s">
        <v>7701</v>
      </c>
      <c r="C8283" s="21" t="s">
        <v>8010</v>
      </c>
    </row>
    <row r="8284" spans="1:3" ht="14.25">
      <c r="A8284" s="55">
        <v>84253990</v>
      </c>
      <c r="B8284" s="21" t="s">
        <v>7701</v>
      </c>
      <c r="C8284" s="21" t="s">
        <v>8011</v>
      </c>
    </row>
    <row r="8285" spans="1:3" ht="14.25">
      <c r="A8285" s="55">
        <v>84254100</v>
      </c>
      <c r="B8285" s="21" t="s">
        <v>7701</v>
      </c>
      <c r="C8285" s="21" t="s">
        <v>8012</v>
      </c>
    </row>
    <row r="8286" spans="1:3" ht="14.25">
      <c r="A8286" s="55">
        <v>84254200</v>
      </c>
      <c r="B8286" s="21" t="s">
        <v>7701</v>
      </c>
      <c r="C8286" s="21" t="s">
        <v>8013</v>
      </c>
    </row>
    <row r="8287" spans="1:3" ht="14.25">
      <c r="A8287" s="55">
        <v>84254910</v>
      </c>
      <c r="B8287" s="21" t="s">
        <v>7701</v>
      </c>
      <c r="C8287" s="21" t="s">
        <v>8014</v>
      </c>
    </row>
    <row r="8288" spans="1:3" ht="14.25">
      <c r="A8288" s="55">
        <v>84254990</v>
      </c>
      <c r="B8288" s="21" t="s">
        <v>7701</v>
      </c>
      <c r="C8288" s="21" t="s">
        <v>8015</v>
      </c>
    </row>
    <row r="8289" spans="1:3" ht="14.25">
      <c r="A8289" s="55">
        <v>84261100</v>
      </c>
      <c r="B8289" s="21" t="s">
        <v>7701</v>
      </c>
      <c r="C8289" s="21" t="s">
        <v>8016</v>
      </c>
    </row>
    <row r="8290" spans="1:3" ht="14.25">
      <c r="A8290" s="55">
        <v>84261200</v>
      </c>
      <c r="B8290" s="21" t="s">
        <v>7701</v>
      </c>
      <c r="C8290" s="21" t="s">
        <v>8017</v>
      </c>
    </row>
    <row r="8291" spans="1:3" ht="14.25">
      <c r="A8291" s="55">
        <v>84261900</v>
      </c>
      <c r="B8291" s="21" t="s">
        <v>7701</v>
      </c>
      <c r="C8291" s="21" t="s">
        <v>8018</v>
      </c>
    </row>
    <row r="8292" spans="1:3" ht="14.25">
      <c r="A8292" s="55">
        <v>84262000</v>
      </c>
      <c r="B8292" s="21" t="s">
        <v>7701</v>
      </c>
      <c r="C8292" s="21" t="s">
        <v>8019</v>
      </c>
    </row>
    <row r="8293" spans="1:3" ht="14.25">
      <c r="A8293" s="55">
        <v>84263000</v>
      </c>
      <c r="B8293" s="21" t="s">
        <v>7701</v>
      </c>
      <c r="C8293" s="21" t="s">
        <v>8020</v>
      </c>
    </row>
    <row r="8294" spans="1:3" ht="14.25">
      <c r="A8294" s="55">
        <v>84264110</v>
      </c>
      <c r="B8294" s="21" t="s">
        <v>7701</v>
      </c>
      <c r="C8294" s="21" t="s">
        <v>8021</v>
      </c>
    </row>
    <row r="8295" spans="1:3" ht="14.25">
      <c r="A8295" s="55">
        <v>84264190</v>
      </c>
      <c r="B8295" s="21" t="s">
        <v>7701</v>
      </c>
      <c r="C8295" s="21" t="s">
        <v>8022</v>
      </c>
    </row>
    <row r="8296" spans="1:3" ht="14.25">
      <c r="A8296" s="55">
        <v>84264910</v>
      </c>
      <c r="B8296" s="21" t="s">
        <v>7701</v>
      </c>
      <c r="C8296" s="21" t="s">
        <v>8023</v>
      </c>
    </row>
    <row r="8297" spans="1:3" ht="14.25">
      <c r="A8297" s="55">
        <v>84264990</v>
      </c>
      <c r="B8297" s="21" t="s">
        <v>7701</v>
      </c>
      <c r="C8297" s="21" t="s">
        <v>8024</v>
      </c>
    </row>
    <row r="8298" spans="1:3" ht="14.25">
      <c r="A8298" s="55">
        <v>84269100</v>
      </c>
      <c r="B8298" s="21" t="s">
        <v>7701</v>
      </c>
      <c r="C8298" s="21" t="s">
        <v>8025</v>
      </c>
    </row>
    <row r="8299" spans="1:3" ht="14.25">
      <c r="A8299" s="55">
        <v>84269900</v>
      </c>
      <c r="B8299" s="21" t="s">
        <v>7701</v>
      </c>
      <c r="C8299" s="21" t="s">
        <v>8026</v>
      </c>
    </row>
    <row r="8300" spans="1:3" ht="14.25">
      <c r="A8300" s="55">
        <v>84271011</v>
      </c>
      <c r="B8300" s="21" t="s">
        <v>7701</v>
      </c>
      <c r="C8300" s="21" t="s">
        <v>8027</v>
      </c>
    </row>
    <row r="8301" spans="1:3" ht="14.25">
      <c r="A8301" s="55">
        <v>84271019</v>
      </c>
      <c r="B8301" s="21" t="s">
        <v>7701</v>
      </c>
      <c r="C8301" s="21" t="s">
        <v>8028</v>
      </c>
    </row>
    <row r="8302" spans="1:3" ht="14.25">
      <c r="A8302" s="55">
        <v>84271090</v>
      </c>
      <c r="B8302" s="21" t="s">
        <v>7701</v>
      </c>
      <c r="C8302" s="21" t="s">
        <v>8029</v>
      </c>
    </row>
    <row r="8303" spans="1:3" ht="14.25">
      <c r="A8303" s="55">
        <v>84272010</v>
      </c>
      <c r="B8303" s="21" t="s">
        <v>7701</v>
      </c>
      <c r="C8303" s="21" t="s">
        <v>8030</v>
      </c>
    </row>
    <row r="8304" spans="1:3" ht="14.25">
      <c r="A8304" s="55">
        <v>84272090</v>
      </c>
      <c r="B8304" s="21" t="s">
        <v>7701</v>
      </c>
      <c r="C8304" s="21" t="s">
        <v>8031</v>
      </c>
    </row>
    <row r="8305" spans="1:3" ht="14.25">
      <c r="A8305" s="55">
        <v>84279000</v>
      </c>
      <c r="B8305" s="21" t="s">
        <v>7701</v>
      </c>
      <c r="C8305" s="21" t="s">
        <v>8032</v>
      </c>
    </row>
    <row r="8306" spans="1:3" ht="14.25">
      <c r="A8306" s="55">
        <v>84281000</v>
      </c>
      <c r="B8306" s="21" t="s">
        <v>7701</v>
      </c>
      <c r="C8306" s="21" t="s">
        <v>8033</v>
      </c>
    </row>
    <row r="8307" spans="1:3" ht="14.25">
      <c r="A8307" s="55">
        <v>84282010</v>
      </c>
      <c r="B8307" s="21" t="s">
        <v>7701</v>
      </c>
      <c r="C8307" s="21" t="s">
        <v>8034</v>
      </c>
    </row>
    <row r="8308" spans="1:3" ht="14.25">
      <c r="A8308" s="55">
        <v>84282090</v>
      </c>
      <c r="B8308" s="21" t="s">
        <v>7701</v>
      </c>
      <c r="C8308" s="21" t="s">
        <v>8035</v>
      </c>
    </row>
    <row r="8309" spans="1:3" ht="14.25">
      <c r="A8309" s="55">
        <v>84283100</v>
      </c>
      <c r="B8309" s="21" t="s">
        <v>7701</v>
      </c>
      <c r="C8309" s="21" t="s">
        <v>8036</v>
      </c>
    </row>
    <row r="8310" spans="1:3" ht="14.25">
      <c r="A8310" s="55">
        <v>84283200</v>
      </c>
      <c r="B8310" s="21" t="s">
        <v>7701</v>
      </c>
      <c r="C8310" s="21" t="s">
        <v>8037</v>
      </c>
    </row>
    <row r="8311" spans="1:3" ht="14.25">
      <c r="A8311" s="55">
        <v>84283300</v>
      </c>
      <c r="B8311" s="21" t="s">
        <v>7701</v>
      </c>
      <c r="C8311" s="21" t="s">
        <v>8038</v>
      </c>
    </row>
    <row r="8312" spans="1:3" ht="14.25">
      <c r="A8312" s="55">
        <v>84283910</v>
      </c>
      <c r="B8312" s="21" t="s">
        <v>7701</v>
      </c>
      <c r="C8312" s="21" t="s">
        <v>8039</v>
      </c>
    </row>
    <row r="8313" spans="1:3" ht="14.25">
      <c r="A8313" s="55">
        <v>84283920</v>
      </c>
      <c r="B8313" s="21" t="s">
        <v>7701</v>
      </c>
      <c r="C8313" s="21" t="s">
        <v>8040</v>
      </c>
    </row>
    <row r="8314" spans="1:3" ht="14.25">
      <c r="A8314" s="55">
        <v>84283930</v>
      </c>
      <c r="B8314" s="21" t="s">
        <v>7701</v>
      </c>
      <c r="C8314" s="21" t="s">
        <v>8041</v>
      </c>
    </row>
    <row r="8315" spans="1:3" ht="14.25">
      <c r="A8315" s="55">
        <v>84283990</v>
      </c>
      <c r="B8315" s="21" t="s">
        <v>7701</v>
      </c>
      <c r="C8315" s="21" t="s">
        <v>8042</v>
      </c>
    </row>
    <row r="8316" spans="1:3" ht="14.25">
      <c r="A8316" s="55">
        <v>84284000</v>
      </c>
      <c r="B8316" s="21" t="s">
        <v>7701</v>
      </c>
      <c r="C8316" s="21" t="s">
        <v>8043</v>
      </c>
    </row>
    <row r="8317" spans="1:3" ht="14.25">
      <c r="A8317" s="55">
        <v>84286000</v>
      </c>
      <c r="B8317" s="21" t="s">
        <v>7701</v>
      </c>
      <c r="C8317" s="21" t="s">
        <v>8044</v>
      </c>
    </row>
    <row r="8318" spans="1:3" ht="14.25">
      <c r="A8318" s="55">
        <v>84289010</v>
      </c>
      <c r="B8318" s="21" t="s">
        <v>7701</v>
      </c>
      <c r="C8318" s="21" t="s">
        <v>8045</v>
      </c>
    </row>
    <row r="8319" spans="1:3" ht="14.25">
      <c r="A8319" s="55">
        <v>84289020</v>
      </c>
      <c r="B8319" s="21" t="s">
        <v>7701</v>
      </c>
      <c r="C8319" s="21" t="s">
        <v>8046</v>
      </c>
    </row>
    <row r="8320" spans="1:3" ht="14.25">
      <c r="A8320" s="55">
        <v>84289030</v>
      </c>
      <c r="B8320" s="21" t="s">
        <v>7701</v>
      </c>
      <c r="C8320" s="21" t="s">
        <v>8047</v>
      </c>
    </row>
    <row r="8321" spans="1:3" ht="14.25">
      <c r="A8321" s="55">
        <v>84289090</v>
      </c>
      <c r="B8321" s="21" t="s">
        <v>7701</v>
      </c>
      <c r="C8321" s="21" t="s">
        <v>8048</v>
      </c>
    </row>
    <row r="8322" spans="1:3" ht="14.25">
      <c r="A8322" s="55">
        <v>84291110</v>
      </c>
      <c r="B8322" s="21" t="s">
        <v>7701</v>
      </c>
      <c r="C8322" s="21" t="s">
        <v>8049</v>
      </c>
    </row>
    <row r="8323" spans="1:3" ht="14.25">
      <c r="A8323" s="55">
        <v>84291190</v>
      </c>
      <c r="B8323" s="21" t="s">
        <v>7701</v>
      </c>
      <c r="C8323" s="21" t="s">
        <v>8050</v>
      </c>
    </row>
    <row r="8324" spans="1:3" ht="14.25">
      <c r="A8324" s="55">
        <v>84291910</v>
      </c>
      <c r="B8324" s="21" t="s">
        <v>7701</v>
      </c>
      <c r="C8324" s="21" t="s">
        <v>8051</v>
      </c>
    </row>
    <row r="8325" spans="1:3" ht="14.25">
      <c r="A8325" s="55">
        <v>84291990</v>
      </c>
      <c r="B8325" s="21" t="s">
        <v>7701</v>
      </c>
      <c r="C8325" s="21" t="s">
        <v>8052</v>
      </c>
    </row>
    <row r="8326" spans="1:3" ht="14.25">
      <c r="A8326" s="55">
        <v>84292010</v>
      </c>
      <c r="B8326" s="21" t="s">
        <v>7701</v>
      </c>
      <c r="C8326" s="21" t="s">
        <v>8053</v>
      </c>
    </row>
    <row r="8327" spans="1:3" ht="14.25">
      <c r="A8327" s="55">
        <v>84292090</v>
      </c>
      <c r="B8327" s="21" t="s">
        <v>7701</v>
      </c>
      <c r="C8327" s="21" t="s">
        <v>8054</v>
      </c>
    </row>
    <row r="8328" spans="1:3" ht="14.25">
      <c r="A8328" s="55">
        <v>84293000</v>
      </c>
      <c r="B8328" s="21" t="s">
        <v>7701</v>
      </c>
      <c r="C8328" s="21" t="s">
        <v>8055</v>
      </c>
    </row>
    <row r="8329" spans="1:3" ht="14.25">
      <c r="A8329" s="55">
        <v>84294000</v>
      </c>
      <c r="B8329" s="21" t="s">
        <v>7701</v>
      </c>
      <c r="C8329" s="21" t="s">
        <v>8056</v>
      </c>
    </row>
    <row r="8330" spans="1:3" ht="14.25">
      <c r="A8330" s="55">
        <v>84295111</v>
      </c>
      <c r="B8330" s="21" t="s">
        <v>7701</v>
      </c>
      <c r="C8330" s="21" t="s">
        <v>8057</v>
      </c>
    </row>
    <row r="8331" spans="1:3" ht="14.25">
      <c r="A8331" s="55">
        <v>84295119</v>
      </c>
      <c r="B8331" s="21" t="s">
        <v>7701</v>
      </c>
      <c r="C8331" s="21" t="s">
        <v>8058</v>
      </c>
    </row>
    <row r="8332" spans="1:3" ht="14.25">
      <c r="A8332" s="55">
        <v>84295121</v>
      </c>
      <c r="B8332" s="21" t="s">
        <v>7701</v>
      </c>
      <c r="C8332" s="21" t="s">
        <v>8059</v>
      </c>
    </row>
    <row r="8333" spans="1:3" ht="14.25">
      <c r="A8333" s="55">
        <v>84295129</v>
      </c>
      <c r="B8333" s="21" t="s">
        <v>7701</v>
      </c>
      <c r="C8333" s="21" t="s">
        <v>8060</v>
      </c>
    </row>
    <row r="8334" spans="1:3" ht="14.25">
      <c r="A8334" s="55">
        <v>84295191</v>
      </c>
      <c r="B8334" s="21" t="s">
        <v>7701</v>
      </c>
      <c r="C8334" s="21" t="s">
        <v>8061</v>
      </c>
    </row>
    <row r="8335" spans="1:3" ht="14.25">
      <c r="A8335" s="55">
        <v>84295192</v>
      </c>
      <c r="B8335" s="21" t="s">
        <v>7701</v>
      </c>
      <c r="C8335" s="21" t="s">
        <v>8062</v>
      </c>
    </row>
    <row r="8336" spans="1:3" ht="14.25">
      <c r="A8336" s="55">
        <v>84295199</v>
      </c>
      <c r="B8336" s="21" t="s">
        <v>7701</v>
      </c>
      <c r="C8336" s="21" t="s">
        <v>8063</v>
      </c>
    </row>
    <row r="8337" spans="1:3" ht="14.25">
      <c r="A8337" s="55">
        <v>84295211</v>
      </c>
      <c r="B8337" s="21" t="s">
        <v>7701</v>
      </c>
      <c r="C8337" s="21" t="s">
        <v>8064</v>
      </c>
    </row>
    <row r="8338" spans="1:3" ht="14.25">
      <c r="A8338" s="55">
        <v>84295212</v>
      </c>
      <c r="B8338" s="21" t="s">
        <v>7701</v>
      </c>
      <c r="C8338" s="21" t="s">
        <v>8065</v>
      </c>
    </row>
    <row r="8339" spans="1:3" ht="14.25">
      <c r="A8339" s="55">
        <v>84295219</v>
      </c>
      <c r="B8339" s="21" t="s">
        <v>7701</v>
      </c>
      <c r="C8339" s="21" t="s">
        <v>8066</v>
      </c>
    </row>
    <row r="8340" spans="1:3" ht="14.25">
      <c r="A8340" s="55">
        <v>84295220</v>
      </c>
      <c r="B8340" s="21" t="s">
        <v>7701</v>
      </c>
      <c r="C8340" s="21" t="s">
        <v>8067</v>
      </c>
    </row>
    <row r="8341" spans="1:3" ht="14.25">
      <c r="A8341" s="55">
        <v>84295290</v>
      </c>
      <c r="B8341" s="21" t="s">
        <v>7701</v>
      </c>
      <c r="C8341" s="21" t="s">
        <v>8068</v>
      </c>
    </row>
    <row r="8342" spans="1:3" ht="14.25">
      <c r="A8342" s="55">
        <v>84295900</v>
      </c>
      <c r="B8342" s="21" t="s">
        <v>7701</v>
      </c>
      <c r="C8342" s="21" t="s">
        <v>8069</v>
      </c>
    </row>
    <row r="8343" spans="1:3" ht="14.25">
      <c r="A8343" s="55">
        <v>84301000</v>
      </c>
      <c r="B8343" s="21" t="s">
        <v>7701</v>
      </c>
      <c r="C8343" s="21" t="s">
        <v>8070</v>
      </c>
    </row>
    <row r="8344" spans="1:3" ht="14.25">
      <c r="A8344" s="55">
        <v>84302000</v>
      </c>
      <c r="B8344" s="21" t="s">
        <v>7701</v>
      </c>
      <c r="C8344" s="21" t="s">
        <v>8071</v>
      </c>
    </row>
    <row r="8345" spans="1:3" ht="14.25">
      <c r="A8345" s="55">
        <v>84303110</v>
      </c>
      <c r="B8345" s="21" t="s">
        <v>7701</v>
      </c>
      <c r="C8345" s="21" t="s">
        <v>8072</v>
      </c>
    </row>
    <row r="8346" spans="1:3" ht="14.25">
      <c r="A8346" s="55">
        <v>84303190</v>
      </c>
      <c r="B8346" s="21" t="s">
        <v>7701</v>
      </c>
      <c r="C8346" s="21" t="s">
        <v>8073</v>
      </c>
    </row>
    <row r="8347" spans="1:3" ht="14.25">
      <c r="A8347" s="55">
        <v>84303910</v>
      </c>
      <c r="B8347" s="21" t="s">
        <v>7701</v>
      </c>
      <c r="C8347" s="21" t="s">
        <v>8074</v>
      </c>
    </row>
    <row r="8348" spans="1:3" ht="14.25">
      <c r="A8348" s="55">
        <v>84303990</v>
      </c>
      <c r="B8348" s="21" t="s">
        <v>7701</v>
      </c>
      <c r="C8348" s="21" t="s">
        <v>8075</v>
      </c>
    </row>
    <row r="8349" spans="1:3" ht="14.25">
      <c r="A8349" s="55">
        <v>84304110</v>
      </c>
      <c r="B8349" s="21" t="s">
        <v>7701</v>
      </c>
      <c r="C8349" s="21" t="s">
        <v>8076</v>
      </c>
    </row>
    <row r="8350" spans="1:3" ht="14.25">
      <c r="A8350" s="55">
        <v>84304120</v>
      </c>
      <c r="B8350" s="21" t="s">
        <v>7701</v>
      </c>
      <c r="C8350" s="21" t="s">
        <v>8077</v>
      </c>
    </row>
    <row r="8351" spans="1:3" ht="14.25">
      <c r="A8351" s="55">
        <v>84304130</v>
      </c>
      <c r="B8351" s="21" t="s">
        <v>7701</v>
      </c>
      <c r="C8351" s="21" t="s">
        <v>8078</v>
      </c>
    </row>
    <row r="8352" spans="1:3" ht="14.25">
      <c r="A8352" s="55">
        <v>84304190</v>
      </c>
      <c r="B8352" s="21" t="s">
        <v>7701</v>
      </c>
      <c r="C8352" s="21" t="s">
        <v>8079</v>
      </c>
    </row>
    <row r="8353" spans="1:3" ht="14.25">
      <c r="A8353" s="55">
        <v>84304910</v>
      </c>
      <c r="B8353" s="21" t="s">
        <v>7701</v>
      </c>
      <c r="C8353" s="21" t="s">
        <v>8080</v>
      </c>
    </row>
    <row r="8354" spans="1:3" ht="14.25">
      <c r="A8354" s="55">
        <v>84304920</v>
      </c>
      <c r="B8354" s="21" t="s">
        <v>7701</v>
      </c>
      <c r="C8354" s="21" t="s">
        <v>8081</v>
      </c>
    </row>
    <row r="8355" spans="1:3" ht="14.25">
      <c r="A8355" s="55">
        <v>84304990</v>
      </c>
      <c r="B8355" s="21" t="s">
        <v>7701</v>
      </c>
      <c r="C8355" s="21" t="s">
        <v>8082</v>
      </c>
    </row>
    <row r="8356" spans="1:3" ht="14.25">
      <c r="A8356" s="55">
        <v>84305000</v>
      </c>
      <c r="B8356" s="21" t="s">
        <v>7701</v>
      </c>
      <c r="C8356" s="21" t="s">
        <v>8083</v>
      </c>
    </row>
    <row r="8357" spans="1:3" ht="14.25">
      <c r="A8357" s="55">
        <v>84306100</v>
      </c>
      <c r="B8357" s="21" t="s">
        <v>7701</v>
      </c>
      <c r="C8357" s="21" t="s">
        <v>8084</v>
      </c>
    </row>
    <row r="8358" spans="1:3" ht="14.25">
      <c r="A8358" s="55">
        <v>84306911</v>
      </c>
      <c r="B8358" s="21" t="s">
        <v>7701</v>
      </c>
      <c r="C8358" s="21" t="s">
        <v>8085</v>
      </c>
    </row>
    <row r="8359" spans="1:3" ht="14.25">
      <c r="A8359" s="55">
        <v>84306919</v>
      </c>
      <c r="B8359" s="21" t="s">
        <v>7701</v>
      </c>
      <c r="C8359" s="21" t="s">
        <v>8086</v>
      </c>
    </row>
    <row r="8360" spans="1:3" ht="14.25">
      <c r="A8360" s="55">
        <v>84306990</v>
      </c>
      <c r="B8360" s="21" t="s">
        <v>7701</v>
      </c>
      <c r="C8360" s="21" t="s">
        <v>8087</v>
      </c>
    </row>
    <row r="8361" spans="1:3" ht="14.25">
      <c r="A8361" s="55">
        <v>84311010</v>
      </c>
      <c r="B8361" s="21" t="s">
        <v>7701</v>
      </c>
      <c r="C8361" s="21" t="s">
        <v>8088</v>
      </c>
    </row>
    <row r="8362" spans="1:3" ht="14.25">
      <c r="A8362" s="55">
        <v>84311090</v>
      </c>
      <c r="B8362" s="21" t="s">
        <v>7701</v>
      </c>
      <c r="C8362" s="21" t="s">
        <v>8089</v>
      </c>
    </row>
    <row r="8363" spans="1:3" ht="14.25">
      <c r="A8363" s="55">
        <v>84312011</v>
      </c>
      <c r="B8363" s="21" t="s">
        <v>7701</v>
      </c>
      <c r="C8363" s="21" t="s">
        <v>8090</v>
      </c>
    </row>
    <row r="8364" spans="1:3" ht="14.25">
      <c r="A8364" s="55">
        <v>84312019</v>
      </c>
      <c r="B8364" s="21" t="s">
        <v>7701</v>
      </c>
      <c r="C8364" s="21" t="s">
        <v>8091</v>
      </c>
    </row>
    <row r="8365" spans="1:3" ht="14.25">
      <c r="A8365" s="55">
        <v>84312090</v>
      </c>
      <c r="B8365" s="21" t="s">
        <v>7701</v>
      </c>
      <c r="C8365" s="21" t="s">
        <v>8092</v>
      </c>
    </row>
    <row r="8366" spans="1:3" ht="14.25">
      <c r="A8366" s="55">
        <v>84313110</v>
      </c>
      <c r="B8366" s="21" t="s">
        <v>7701</v>
      </c>
      <c r="C8366" s="21" t="s">
        <v>8093</v>
      </c>
    </row>
    <row r="8367" spans="1:3" ht="14.25">
      <c r="A8367" s="55">
        <v>84313190</v>
      </c>
      <c r="B8367" s="21" t="s">
        <v>7701</v>
      </c>
      <c r="C8367" s="21" t="s">
        <v>8094</v>
      </c>
    </row>
    <row r="8368" spans="1:3" ht="14.25">
      <c r="A8368" s="55">
        <v>84313900</v>
      </c>
      <c r="B8368" s="21" t="s">
        <v>7701</v>
      </c>
      <c r="C8368" s="21" t="s">
        <v>8095</v>
      </c>
    </row>
    <row r="8369" spans="1:3" ht="14.25">
      <c r="A8369" s="55">
        <v>84314100</v>
      </c>
      <c r="B8369" s="21" t="s">
        <v>7701</v>
      </c>
      <c r="C8369" s="21" t="s">
        <v>8096</v>
      </c>
    </row>
    <row r="8370" spans="1:3" ht="14.25">
      <c r="A8370" s="55">
        <v>84314200</v>
      </c>
      <c r="B8370" s="21" t="s">
        <v>7701</v>
      </c>
      <c r="C8370" s="21" t="s">
        <v>8097</v>
      </c>
    </row>
    <row r="8371" spans="1:3" ht="14.25">
      <c r="A8371" s="55">
        <v>84314310</v>
      </c>
      <c r="B8371" s="21" t="s">
        <v>7701</v>
      </c>
      <c r="C8371" s="21" t="s">
        <v>8098</v>
      </c>
    </row>
    <row r="8372" spans="1:3" ht="14.25">
      <c r="A8372" s="55">
        <v>84314390</v>
      </c>
      <c r="B8372" s="21" t="s">
        <v>7701</v>
      </c>
      <c r="C8372" s="21" t="s">
        <v>8099</v>
      </c>
    </row>
    <row r="8373" spans="1:3" ht="14.25">
      <c r="A8373" s="55">
        <v>84314910</v>
      </c>
      <c r="B8373" s="21" t="s">
        <v>7701</v>
      </c>
      <c r="C8373" s="21" t="s">
        <v>8100</v>
      </c>
    </row>
    <row r="8374" spans="1:3" ht="14.25">
      <c r="A8374" s="55">
        <v>84314921</v>
      </c>
      <c r="B8374" s="21" t="s">
        <v>7701</v>
      </c>
      <c r="C8374" s="21" t="s">
        <v>8101</v>
      </c>
    </row>
    <row r="8375" spans="1:3" ht="14.25">
      <c r="A8375" s="55">
        <v>84314922</v>
      </c>
      <c r="B8375" s="21" t="s">
        <v>7701</v>
      </c>
      <c r="C8375" s="21" t="s">
        <v>8102</v>
      </c>
    </row>
    <row r="8376" spans="1:3" ht="14.25">
      <c r="A8376" s="55">
        <v>84314923</v>
      </c>
      <c r="B8376" s="21" t="s">
        <v>7701</v>
      </c>
      <c r="C8376" s="21" t="s">
        <v>8103</v>
      </c>
    </row>
    <row r="8377" spans="1:3" ht="14.25">
      <c r="A8377" s="55">
        <v>84314929</v>
      </c>
      <c r="B8377" s="21" t="s">
        <v>7701</v>
      </c>
      <c r="C8377" s="21" t="s">
        <v>8104</v>
      </c>
    </row>
    <row r="8378" spans="1:3" ht="14.25">
      <c r="A8378" s="55">
        <v>84321000</v>
      </c>
      <c r="B8378" s="21" t="s">
        <v>7701</v>
      </c>
      <c r="C8378" s="21" t="s">
        <v>8105</v>
      </c>
    </row>
    <row r="8379" spans="1:3" ht="14.25">
      <c r="A8379" s="55">
        <v>84322100</v>
      </c>
      <c r="B8379" s="21" t="s">
        <v>7701</v>
      </c>
      <c r="C8379" s="21" t="s">
        <v>8106</v>
      </c>
    </row>
    <row r="8380" spans="1:3" ht="14.25">
      <c r="A8380" s="55">
        <v>84322900</v>
      </c>
      <c r="B8380" s="21" t="s">
        <v>7701</v>
      </c>
      <c r="C8380" s="21" t="s">
        <v>8107</v>
      </c>
    </row>
    <row r="8381" spans="1:3" ht="14.25">
      <c r="A8381" s="56">
        <v>84323010</v>
      </c>
      <c r="B8381" s="22" t="s">
        <v>7701</v>
      </c>
      <c r="C8381" s="22" t="s">
        <v>8108</v>
      </c>
    </row>
    <row r="8382" spans="1:3" ht="14.25">
      <c r="A8382" s="56">
        <v>84323090</v>
      </c>
      <c r="B8382" s="22" t="s">
        <v>7701</v>
      </c>
      <c r="C8382" s="22" t="s">
        <v>8109</v>
      </c>
    </row>
    <row r="8383" spans="1:3" ht="14.25">
      <c r="A8383" s="55">
        <v>84323110</v>
      </c>
      <c r="B8383" s="21" t="s">
        <v>7701</v>
      </c>
      <c r="C8383" s="21"/>
    </row>
    <row r="8384" spans="1:3" ht="14.25">
      <c r="A8384" s="55">
        <v>84323190</v>
      </c>
      <c r="B8384" s="21" t="s">
        <v>7701</v>
      </c>
      <c r="C8384" s="21"/>
    </row>
    <row r="8385" spans="1:3" ht="14.25">
      <c r="A8385" s="55">
        <v>84323910</v>
      </c>
      <c r="B8385" s="21" t="s">
        <v>7701</v>
      </c>
      <c r="C8385" s="21"/>
    </row>
    <row r="8386" spans="1:3" ht="14.25">
      <c r="A8386" s="55">
        <v>84323990</v>
      </c>
      <c r="B8386" s="21" t="s">
        <v>7701</v>
      </c>
      <c r="C8386" s="21"/>
    </row>
    <row r="8387" spans="1:3" ht="14.25">
      <c r="A8387" s="56">
        <v>84324000</v>
      </c>
      <c r="B8387" s="22" t="s">
        <v>7701</v>
      </c>
      <c r="C8387" s="22" t="s">
        <v>8110</v>
      </c>
    </row>
    <row r="8388" spans="1:3" ht="14.25">
      <c r="A8388" s="55">
        <v>84324100</v>
      </c>
      <c r="B8388" s="21" t="s">
        <v>7701</v>
      </c>
      <c r="C8388" s="21"/>
    </row>
    <row r="8389" spans="1:3" ht="14.25">
      <c r="A8389" s="55">
        <v>84324200</v>
      </c>
      <c r="B8389" s="21" t="s">
        <v>7701</v>
      </c>
      <c r="C8389" s="21"/>
    </row>
    <row r="8390" spans="1:3" ht="14.25">
      <c r="A8390" s="55">
        <v>84328000</v>
      </c>
      <c r="B8390" s="21" t="s">
        <v>7701</v>
      </c>
      <c r="C8390" s="21" t="s">
        <v>8111</v>
      </c>
    </row>
    <row r="8391" spans="1:3" ht="14.25">
      <c r="A8391" s="55">
        <v>84329000</v>
      </c>
      <c r="B8391" s="21" t="s">
        <v>7701</v>
      </c>
      <c r="C8391" s="21" t="s">
        <v>8112</v>
      </c>
    </row>
    <row r="8392" spans="1:3" ht="14.25">
      <c r="A8392" s="55">
        <v>84331100</v>
      </c>
      <c r="B8392" s="21" t="s">
        <v>7701</v>
      </c>
      <c r="C8392" s="21" t="s">
        <v>8113</v>
      </c>
    </row>
    <row r="8393" spans="1:3" ht="14.25">
      <c r="A8393" s="55">
        <v>84331900</v>
      </c>
      <c r="B8393" s="21" t="s">
        <v>7701</v>
      </c>
      <c r="C8393" s="21" t="s">
        <v>8114</v>
      </c>
    </row>
    <row r="8394" spans="1:3" ht="14.25">
      <c r="A8394" s="55">
        <v>84332010</v>
      </c>
      <c r="B8394" s="21" t="s">
        <v>7701</v>
      </c>
      <c r="C8394" s="21" t="s">
        <v>8115</v>
      </c>
    </row>
    <row r="8395" spans="1:3" ht="14.25">
      <c r="A8395" s="55">
        <v>84332090</v>
      </c>
      <c r="B8395" s="21" t="s">
        <v>7701</v>
      </c>
      <c r="C8395" s="21" t="s">
        <v>8116</v>
      </c>
    </row>
    <row r="8396" spans="1:3" ht="14.25">
      <c r="A8396" s="55">
        <v>84333000</v>
      </c>
      <c r="B8396" s="21" t="s">
        <v>7701</v>
      </c>
      <c r="C8396" s="21" t="s">
        <v>8117</v>
      </c>
    </row>
    <row r="8397" spans="1:3" ht="14.25">
      <c r="A8397" s="55">
        <v>84334000</v>
      </c>
      <c r="B8397" s="21" t="s">
        <v>7701</v>
      </c>
      <c r="C8397" s="21" t="s">
        <v>8118</v>
      </c>
    </row>
    <row r="8398" spans="1:3" ht="14.25">
      <c r="A8398" s="55">
        <v>84335100</v>
      </c>
      <c r="B8398" s="21" t="s">
        <v>7701</v>
      </c>
      <c r="C8398" s="21" t="s">
        <v>8119</v>
      </c>
    </row>
    <row r="8399" spans="1:3" ht="14.25">
      <c r="A8399" s="55">
        <v>84335200</v>
      </c>
      <c r="B8399" s="21" t="s">
        <v>7701</v>
      </c>
      <c r="C8399" s="21" t="s">
        <v>8120</v>
      </c>
    </row>
    <row r="8400" spans="1:3" ht="14.25">
      <c r="A8400" s="55">
        <v>84335300</v>
      </c>
      <c r="B8400" s="21" t="s">
        <v>7701</v>
      </c>
      <c r="C8400" s="21" t="s">
        <v>8121</v>
      </c>
    </row>
    <row r="8401" spans="1:3" ht="14.25">
      <c r="A8401" s="55">
        <v>84335911</v>
      </c>
      <c r="B8401" s="21" t="s">
        <v>7701</v>
      </c>
      <c r="C8401" s="21" t="s">
        <v>8122</v>
      </c>
    </row>
    <row r="8402" spans="1:3" ht="14.25">
      <c r="A8402" s="55">
        <v>84335919</v>
      </c>
      <c r="B8402" s="21" t="s">
        <v>7701</v>
      </c>
      <c r="C8402" s="21" t="s">
        <v>8123</v>
      </c>
    </row>
    <row r="8403" spans="1:3" ht="14.25">
      <c r="A8403" s="55">
        <v>84335990</v>
      </c>
      <c r="B8403" s="21" t="s">
        <v>7701</v>
      </c>
      <c r="C8403" s="21" t="s">
        <v>8124</v>
      </c>
    </row>
    <row r="8404" spans="1:3" ht="14.25">
      <c r="A8404" s="55">
        <v>84336010</v>
      </c>
      <c r="B8404" s="21" t="s">
        <v>7701</v>
      </c>
      <c r="C8404" s="21" t="s">
        <v>8125</v>
      </c>
    </row>
    <row r="8405" spans="1:3" ht="14.25">
      <c r="A8405" s="55">
        <v>84336021</v>
      </c>
      <c r="B8405" s="21" t="s">
        <v>7701</v>
      </c>
      <c r="C8405" s="21" t="s">
        <v>8126</v>
      </c>
    </row>
    <row r="8406" spans="1:3" ht="14.25">
      <c r="A8406" s="55">
        <v>84336029</v>
      </c>
      <c r="B8406" s="21" t="s">
        <v>7701</v>
      </c>
      <c r="C8406" s="21" t="s">
        <v>8127</v>
      </c>
    </row>
    <row r="8407" spans="1:3" ht="14.25">
      <c r="A8407" s="55">
        <v>84336090</v>
      </c>
      <c r="B8407" s="21" t="s">
        <v>7701</v>
      </c>
      <c r="C8407" s="21" t="s">
        <v>8128</v>
      </c>
    </row>
    <row r="8408" spans="1:3" ht="14.25">
      <c r="A8408" s="55">
        <v>84339010</v>
      </c>
      <c r="B8408" s="21" t="s">
        <v>7701</v>
      </c>
      <c r="C8408" s="21" t="s">
        <v>8129</v>
      </c>
    </row>
    <row r="8409" spans="1:3" ht="14.25">
      <c r="A8409" s="55">
        <v>84339090</v>
      </c>
      <c r="B8409" s="21" t="s">
        <v>7701</v>
      </c>
      <c r="C8409" s="21" t="s">
        <v>8130</v>
      </c>
    </row>
    <row r="8410" spans="1:3" ht="14.25">
      <c r="A8410" s="55">
        <v>84341000</v>
      </c>
      <c r="B8410" s="21" t="s">
        <v>7701</v>
      </c>
      <c r="C8410" s="21" t="s">
        <v>8131</v>
      </c>
    </row>
    <row r="8411" spans="1:3" ht="14.25">
      <c r="A8411" s="55">
        <v>84342010</v>
      </c>
      <c r="B8411" s="21" t="s">
        <v>7701</v>
      </c>
      <c r="C8411" s="21" t="s">
        <v>8132</v>
      </c>
    </row>
    <row r="8412" spans="1:3" ht="14.25">
      <c r="A8412" s="55">
        <v>84342090</v>
      </c>
      <c r="B8412" s="21" t="s">
        <v>7701</v>
      </c>
      <c r="C8412" s="21" t="s">
        <v>8133</v>
      </c>
    </row>
    <row r="8413" spans="1:3" ht="14.25">
      <c r="A8413" s="55">
        <v>84349000</v>
      </c>
      <c r="B8413" s="21" t="s">
        <v>7701</v>
      </c>
      <c r="C8413" s="21" t="s">
        <v>8134</v>
      </c>
    </row>
    <row r="8414" spans="1:3" ht="14.25">
      <c r="A8414" s="55">
        <v>84351000</v>
      </c>
      <c r="B8414" s="21" t="s">
        <v>7701</v>
      </c>
      <c r="C8414" s="21" t="s">
        <v>8135</v>
      </c>
    </row>
    <row r="8415" spans="1:3" ht="14.25">
      <c r="A8415" s="55">
        <v>84359000</v>
      </c>
      <c r="B8415" s="21" t="s">
        <v>7701</v>
      </c>
      <c r="C8415" s="21" t="s">
        <v>8136</v>
      </c>
    </row>
    <row r="8416" spans="1:3" ht="14.25">
      <c r="A8416" s="55">
        <v>84361000</v>
      </c>
      <c r="B8416" s="21" t="s">
        <v>7701</v>
      </c>
      <c r="C8416" s="21" t="s">
        <v>8137</v>
      </c>
    </row>
    <row r="8417" spans="1:3" ht="14.25">
      <c r="A8417" s="55">
        <v>84362100</v>
      </c>
      <c r="B8417" s="21" t="s">
        <v>7701</v>
      </c>
      <c r="C8417" s="21" t="s">
        <v>8138</v>
      </c>
    </row>
    <row r="8418" spans="1:3" ht="14.25">
      <c r="A8418" s="55">
        <v>84362900</v>
      </c>
      <c r="B8418" s="21" t="s">
        <v>7701</v>
      </c>
      <c r="C8418" s="21" t="s">
        <v>8139</v>
      </c>
    </row>
    <row r="8419" spans="1:3" ht="14.25">
      <c r="A8419" s="55">
        <v>84368000</v>
      </c>
      <c r="B8419" s="21" t="s">
        <v>7701</v>
      </c>
      <c r="C8419" s="21" t="s">
        <v>8140</v>
      </c>
    </row>
    <row r="8420" spans="1:3" ht="14.25">
      <c r="A8420" s="55">
        <v>84369100</v>
      </c>
      <c r="B8420" s="21" t="s">
        <v>7701</v>
      </c>
      <c r="C8420" s="21" t="s">
        <v>8141</v>
      </c>
    </row>
    <row r="8421" spans="1:3" ht="14.25">
      <c r="A8421" s="55">
        <v>84369900</v>
      </c>
      <c r="B8421" s="21" t="s">
        <v>7701</v>
      </c>
      <c r="C8421" s="21" t="s">
        <v>8142</v>
      </c>
    </row>
    <row r="8422" spans="1:3" ht="14.25">
      <c r="A8422" s="55">
        <v>84371000</v>
      </c>
      <c r="B8422" s="21" t="s">
        <v>7701</v>
      </c>
      <c r="C8422" s="21" t="s">
        <v>8143</v>
      </c>
    </row>
    <row r="8423" spans="1:3" ht="14.25">
      <c r="A8423" s="55">
        <v>84378010</v>
      </c>
      <c r="B8423" s="21" t="s">
        <v>7701</v>
      </c>
      <c r="C8423" s="21" t="s">
        <v>8144</v>
      </c>
    </row>
    <row r="8424" spans="1:3" ht="14.25">
      <c r="A8424" s="55">
        <v>84378090</v>
      </c>
      <c r="B8424" s="21" t="s">
        <v>7701</v>
      </c>
      <c r="C8424" s="21" t="s">
        <v>8145</v>
      </c>
    </row>
    <row r="8425" spans="1:3" ht="14.25">
      <c r="A8425" s="55">
        <v>84379000</v>
      </c>
      <c r="B8425" s="21" t="s">
        <v>7701</v>
      </c>
      <c r="C8425" s="21" t="s">
        <v>8146</v>
      </c>
    </row>
    <row r="8426" spans="1:3" ht="14.25">
      <c r="A8426" s="55">
        <v>84381000</v>
      </c>
      <c r="B8426" s="21" t="s">
        <v>7701</v>
      </c>
      <c r="C8426" s="21" t="s">
        <v>8147</v>
      </c>
    </row>
    <row r="8427" spans="1:3" ht="14.25">
      <c r="A8427" s="55">
        <v>84382011</v>
      </c>
      <c r="B8427" s="21" t="s">
        <v>7701</v>
      </c>
      <c r="C8427" s="21" t="s">
        <v>8148</v>
      </c>
    </row>
    <row r="8428" spans="1:3" ht="14.25">
      <c r="A8428" s="55">
        <v>84382019</v>
      </c>
      <c r="B8428" s="21" t="s">
        <v>7701</v>
      </c>
      <c r="C8428" s="21" t="s">
        <v>8149</v>
      </c>
    </row>
    <row r="8429" spans="1:3" ht="14.25">
      <c r="A8429" s="55">
        <v>84382090</v>
      </c>
      <c r="B8429" s="21" t="s">
        <v>7701</v>
      </c>
      <c r="C8429" s="21" t="s">
        <v>8150</v>
      </c>
    </row>
    <row r="8430" spans="1:3" ht="14.25">
      <c r="A8430" s="55">
        <v>84383000</v>
      </c>
      <c r="B8430" s="21" t="s">
        <v>7701</v>
      </c>
      <c r="C8430" s="21" t="s">
        <v>8151</v>
      </c>
    </row>
    <row r="8431" spans="1:3" ht="14.25">
      <c r="A8431" s="55">
        <v>84384000</v>
      </c>
      <c r="B8431" s="21" t="s">
        <v>7701</v>
      </c>
      <c r="C8431" s="21" t="s">
        <v>8152</v>
      </c>
    </row>
    <row r="8432" spans="1:3" ht="14.25">
      <c r="A8432" s="55">
        <v>84385000</v>
      </c>
      <c r="B8432" s="21" t="s">
        <v>7701</v>
      </c>
      <c r="C8432" s="21" t="s">
        <v>8153</v>
      </c>
    </row>
    <row r="8433" spans="1:3" ht="14.25">
      <c r="A8433" s="55">
        <v>84386000</v>
      </c>
      <c r="B8433" s="21" t="s">
        <v>7701</v>
      </c>
      <c r="C8433" s="21" t="s">
        <v>8154</v>
      </c>
    </row>
    <row r="8434" spans="1:3" ht="14.25">
      <c r="A8434" s="55">
        <v>84388010</v>
      </c>
      <c r="B8434" s="21" t="s">
        <v>7701</v>
      </c>
      <c r="C8434" s="21" t="s">
        <v>8155</v>
      </c>
    </row>
    <row r="8435" spans="1:3" ht="14.25">
      <c r="A8435" s="55">
        <v>84388020</v>
      </c>
      <c r="B8435" s="21" t="s">
        <v>7701</v>
      </c>
      <c r="C8435" s="21" t="s">
        <v>8156</v>
      </c>
    </row>
    <row r="8436" spans="1:3" ht="14.25">
      <c r="A8436" s="55">
        <v>84388090</v>
      </c>
      <c r="B8436" s="21" t="s">
        <v>7701</v>
      </c>
      <c r="C8436" s="21" t="s">
        <v>8157</v>
      </c>
    </row>
    <row r="8437" spans="1:3" ht="14.25">
      <c r="A8437" s="55">
        <v>84389000</v>
      </c>
      <c r="B8437" s="21" t="s">
        <v>7701</v>
      </c>
      <c r="C8437" s="21" t="s">
        <v>8158</v>
      </c>
    </row>
    <row r="8438" spans="1:3" ht="14.25">
      <c r="A8438" s="55">
        <v>84391010</v>
      </c>
      <c r="B8438" s="21" t="s">
        <v>7701</v>
      </c>
      <c r="C8438" s="21" t="s">
        <v>8159</v>
      </c>
    </row>
    <row r="8439" spans="1:3" ht="14.25">
      <c r="A8439" s="55">
        <v>84391020</v>
      </c>
      <c r="B8439" s="21" t="s">
        <v>7701</v>
      </c>
      <c r="C8439" s="21" t="s">
        <v>8160</v>
      </c>
    </row>
    <row r="8440" spans="1:3" ht="14.25">
      <c r="A8440" s="55">
        <v>84391030</v>
      </c>
      <c r="B8440" s="21" t="s">
        <v>7701</v>
      </c>
      <c r="C8440" s="21" t="s">
        <v>8161</v>
      </c>
    </row>
    <row r="8441" spans="1:3" ht="14.25">
      <c r="A8441" s="55">
        <v>84391090</v>
      </c>
      <c r="B8441" s="21" t="s">
        <v>7701</v>
      </c>
      <c r="C8441" s="21" t="s">
        <v>8162</v>
      </c>
    </row>
    <row r="8442" spans="1:3" ht="14.25">
      <c r="A8442" s="55">
        <v>84392000</v>
      </c>
      <c r="B8442" s="21" t="s">
        <v>7701</v>
      </c>
      <c r="C8442" s="21" t="s">
        <v>8163</v>
      </c>
    </row>
    <row r="8443" spans="1:3" ht="14.25">
      <c r="A8443" s="55">
        <v>84393010</v>
      </c>
      <c r="B8443" s="21" t="s">
        <v>7701</v>
      </c>
      <c r="C8443" s="21" t="s">
        <v>8164</v>
      </c>
    </row>
    <row r="8444" spans="1:3" ht="14.25">
      <c r="A8444" s="55">
        <v>84393020</v>
      </c>
      <c r="B8444" s="21" t="s">
        <v>7701</v>
      </c>
      <c r="C8444" s="21" t="s">
        <v>8165</v>
      </c>
    </row>
    <row r="8445" spans="1:3" ht="14.25">
      <c r="A8445" s="55">
        <v>84393030</v>
      </c>
      <c r="B8445" s="21" t="s">
        <v>7701</v>
      </c>
      <c r="C8445" s="21" t="s">
        <v>8166</v>
      </c>
    </row>
    <row r="8446" spans="1:3" ht="14.25">
      <c r="A8446" s="55">
        <v>84393090</v>
      </c>
      <c r="B8446" s="21" t="s">
        <v>7701</v>
      </c>
      <c r="C8446" s="21" t="s">
        <v>8167</v>
      </c>
    </row>
    <row r="8447" spans="1:3" ht="14.25">
      <c r="A8447" s="55">
        <v>84399100</v>
      </c>
      <c r="B8447" s="21" t="s">
        <v>7701</v>
      </c>
      <c r="C8447" s="21" t="s">
        <v>8168</v>
      </c>
    </row>
    <row r="8448" spans="1:3" ht="14.25">
      <c r="A8448" s="55">
        <v>84399910</v>
      </c>
      <c r="B8448" s="21" t="s">
        <v>7701</v>
      </c>
      <c r="C8448" s="21" t="s">
        <v>8169</v>
      </c>
    </row>
    <row r="8449" spans="1:3" ht="14.25">
      <c r="A8449" s="55">
        <v>84399990</v>
      </c>
      <c r="B8449" s="21" t="s">
        <v>7701</v>
      </c>
      <c r="C8449" s="21" t="s">
        <v>8170</v>
      </c>
    </row>
    <row r="8450" spans="1:3" ht="14.25">
      <c r="A8450" s="55">
        <v>84401011</v>
      </c>
      <c r="B8450" s="21" t="s">
        <v>7701</v>
      </c>
      <c r="C8450" s="21" t="s">
        <v>8171</v>
      </c>
    </row>
    <row r="8451" spans="1:3" ht="14.25">
      <c r="A8451" s="55">
        <v>84401019</v>
      </c>
      <c r="B8451" s="21" t="s">
        <v>7701</v>
      </c>
      <c r="C8451" s="21" t="s">
        <v>8172</v>
      </c>
    </row>
    <row r="8452" spans="1:3" ht="14.25">
      <c r="A8452" s="55">
        <v>84401020</v>
      </c>
      <c r="B8452" s="21" t="s">
        <v>7701</v>
      </c>
      <c r="C8452" s="21" t="s">
        <v>8173</v>
      </c>
    </row>
    <row r="8453" spans="1:3" ht="14.25">
      <c r="A8453" s="55">
        <v>84401090</v>
      </c>
      <c r="B8453" s="21" t="s">
        <v>7701</v>
      </c>
      <c r="C8453" s="21" t="s">
        <v>8174</v>
      </c>
    </row>
    <row r="8454" spans="1:3" ht="14.25">
      <c r="A8454" s="55">
        <v>84409000</v>
      </c>
      <c r="B8454" s="21" t="s">
        <v>7701</v>
      </c>
      <c r="C8454" s="21" t="s">
        <v>8175</v>
      </c>
    </row>
    <row r="8455" spans="1:3" ht="14.25">
      <c r="A8455" s="55">
        <v>84411010</v>
      </c>
      <c r="B8455" s="21" t="s">
        <v>7701</v>
      </c>
      <c r="C8455" s="21" t="s">
        <v>8176</v>
      </c>
    </row>
    <row r="8456" spans="1:3" ht="14.25">
      <c r="A8456" s="55">
        <v>84411090</v>
      </c>
      <c r="B8456" s="21" t="s">
        <v>7701</v>
      </c>
      <c r="C8456" s="21" t="s">
        <v>8177</v>
      </c>
    </row>
    <row r="8457" spans="1:3" ht="14.25">
      <c r="A8457" s="55">
        <v>84412000</v>
      </c>
      <c r="B8457" s="21" t="s">
        <v>7701</v>
      </c>
      <c r="C8457" s="21" t="s">
        <v>8178</v>
      </c>
    </row>
    <row r="8458" spans="1:3" ht="14.25">
      <c r="A8458" s="55">
        <v>84413010</v>
      </c>
      <c r="B8458" s="21" t="s">
        <v>7701</v>
      </c>
      <c r="C8458" s="21" t="s">
        <v>8179</v>
      </c>
    </row>
    <row r="8459" spans="1:3" ht="14.25">
      <c r="A8459" s="55">
        <v>84413090</v>
      </c>
      <c r="B8459" s="21" t="s">
        <v>7701</v>
      </c>
      <c r="C8459" s="21" t="s">
        <v>8180</v>
      </c>
    </row>
    <row r="8460" spans="1:3" ht="14.25">
      <c r="A8460" s="55">
        <v>84414000</v>
      </c>
      <c r="B8460" s="21" t="s">
        <v>7701</v>
      </c>
      <c r="C8460" s="21" t="s">
        <v>8181</v>
      </c>
    </row>
    <row r="8461" spans="1:3" ht="14.25">
      <c r="A8461" s="55">
        <v>84418000</v>
      </c>
      <c r="B8461" s="21" t="s">
        <v>7701</v>
      </c>
      <c r="C8461" s="21" t="s">
        <v>8182</v>
      </c>
    </row>
    <row r="8462" spans="1:3" ht="14.25">
      <c r="A8462" s="55">
        <v>84419000</v>
      </c>
      <c r="B8462" s="21" t="s">
        <v>7701</v>
      </c>
      <c r="C8462" s="21" t="s">
        <v>8183</v>
      </c>
    </row>
    <row r="8463" spans="1:3" ht="14.25">
      <c r="A8463" s="55">
        <v>84423010</v>
      </c>
      <c r="B8463" s="21" t="s">
        <v>7701</v>
      </c>
      <c r="C8463" s="21" t="s">
        <v>8184</v>
      </c>
    </row>
    <row r="8464" spans="1:3" ht="14.25">
      <c r="A8464" s="55">
        <v>84423020</v>
      </c>
      <c r="B8464" s="21" t="s">
        <v>7701</v>
      </c>
      <c r="C8464" s="21" t="s">
        <v>8185</v>
      </c>
    </row>
    <row r="8465" spans="1:3" ht="14.25">
      <c r="A8465" s="55">
        <v>84423090</v>
      </c>
      <c r="B8465" s="21" t="s">
        <v>7701</v>
      </c>
      <c r="C8465" s="21" t="s">
        <v>8186</v>
      </c>
    </row>
    <row r="8466" spans="1:3" ht="14.25">
      <c r="A8466" s="55">
        <v>84424010</v>
      </c>
      <c r="B8466" s="21" t="s">
        <v>7701</v>
      </c>
      <c r="C8466" s="21" t="s">
        <v>8187</v>
      </c>
    </row>
    <row r="8467" spans="1:3" ht="14.25">
      <c r="A8467" s="55">
        <v>84424020</v>
      </c>
      <c r="B8467" s="21" t="s">
        <v>7701</v>
      </c>
      <c r="C8467" s="21" t="s">
        <v>8188</v>
      </c>
    </row>
    <row r="8468" spans="1:3" ht="14.25">
      <c r="A8468" s="55">
        <v>84424090</v>
      </c>
      <c r="B8468" s="21" t="s">
        <v>7701</v>
      </c>
      <c r="C8468" s="21" t="s">
        <v>8189</v>
      </c>
    </row>
    <row r="8469" spans="1:3" ht="14.25">
      <c r="A8469" s="55">
        <v>84425000</v>
      </c>
      <c r="B8469" s="21" t="s">
        <v>7701</v>
      </c>
      <c r="C8469" s="21" t="s">
        <v>8190</v>
      </c>
    </row>
    <row r="8470" spans="1:3" ht="14.25">
      <c r="A8470" s="55">
        <v>84431110</v>
      </c>
      <c r="B8470" s="21" t="s">
        <v>7701</v>
      </c>
      <c r="C8470" s="21" t="s">
        <v>8191</v>
      </c>
    </row>
    <row r="8471" spans="1:3" ht="14.25">
      <c r="A8471" s="55">
        <v>84431190</v>
      </c>
      <c r="B8471" s="21" t="s">
        <v>7701</v>
      </c>
      <c r="C8471" s="21" t="s">
        <v>8192</v>
      </c>
    </row>
    <row r="8472" spans="1:3" ht="14.25">
      <c r="A8472" s="55">
        <v>84431200</v>
      </c>
      <c r="B8472" s="21" t="s">
        <v>7701</v>
      </c>
      <c r="C8472" s="21" t="s">
        <v>8193</v>
      </c>
    </row>
    <row r="8473" spans="1:3" ht="14.25">
      <c r="A8473" s="55">
        <v>84431310</v>
      </c>
      <c r="B8473" s="21" t="s">
        <v>7701</v>
      </c>
      <c r="C8473" s="21" t="s">
        <v>8194</v>
      </c>
    </row>
    <row r="8474" spans="1:3" ht="14.25">
      <c r="A8474" s="55">
        <v>84431321</v>
      </c>
      <c r="B8474" s="21" t="s">
        <v>7701</v>
      </c>
      <c r="C8474" s="21" t="s">
        <v>8195</v>
      </c>
    </row>
    <row r="8475" spans="1:3" ht="14.25">
      <c r="A8475" s="55">
        <v>84431329</v>
      </c>
      <c r="B8475" s="21" t="s">
        <v>7701</v>
      </c>
      <c r="C8475" s="21" t="s">
        <v>8196</v>
      </c>
    </row>
    <row r="8476" spans="1:3" ht="14.25">
      <c r="A8476" s="55">
        <v>84431390</v>
      </c>
      <c r="B8476" s="21" t="s">
        <v>7701</v>
      </c>
      <c r="C8476" s="21" t="s">
        <v>8197</v>
      </c>
    </row>
    <row r="8477" spans="1:3" ht="14.25">
      <c r="A8477" s="55">
        <v>84431400</v>
      </c>
      <c r="B8477" s="21" t="s">
        <v>7701</v>
      </c>
      <c r="C8477" s="21" t="s">
        <v>8198</v>
      </c>
    </row>
    <row r="8478" spans="1:3" ht="14.25">
      <c r="A8478" s="55">
        <v>84431500</v>
      </c>
      <c r="B8478" s="21" t="s">
        <v>7701</v>
      </c>
      <c r="C8478" s="21" t="s">
        <v>8199</v>
      </c>
    </row>
    <row r="8479" spans="1:3" ht="14.25">
      <c r="A8479" s="55">
        <v>84431600</v>
      </c>
      <c r="B8479" s="21" t="s">
        <v>7701</v>
      </c>
      <c r="C8479" s="21" t="s">
        <v>8200</v>
      </c>
    </row>
    <row r="8480" spans="1:3" ht="14.25">
      <c r="A8480" s="55">
        <v>84431710</v>
      </c>
      <c r="B8480" s="21" t="s">
        <v>7701</v>
      </c>
      <c r="C8480" s="21" t="s">
        <v>8201</v>
      </c>
    </row>
    <row r="8481" spans="1:3" ht="14.25">
      <c r="A8481" s="55">
        <v>84431790</v>
      </c>
      <c r="B8481" s="21" t="s">
        <v>7701</v>
      </c>
      <c r="C8481" s="21" t="s">
        <v>8202</v>
      </c>
    </row>
    <row r="8482" spans="1:3" ht="14.25">
      <c r="A8482" s="55">
        <v>84431910</v>
      </c>
      <c r="B8482" s="21" t="s">
        <v>7701</v>
      </c>
      <c r="C8482" s="21" t="s">
        <v>8194</v>
      </c>
    </row>
    <row r="8483" spans="1:3" ht="14.25">
      <c r="A8483" s="55">
        <v>84431990</v>
      </c>
      <c r="B8483" s="21" t="s">
        <v>7701</v>
      </c>
      <c r="C8483" s="21" t="s">
        <v>8203</v>
      </c>
    </row>
    <row r="8484" spans="1:3" ht="14.25">
      <c r="A8484" s="55">
        <v>84433111</v>
      </c>
      <c r="B8484" s="21" t="s">
        <v>7701</v>
      </c>
      <c r="C8484" s="21" t="s">
        <v>8204</v>
      </c>
    </row>
    <row r="8485" spans="1:3" ht="14.25">
      <c r="A8485" s="55">
        <v>84433112</v>
      </c>
      <c r="B8485" s="21" t="s">
        <v>7701</v>
      </c>
      <c r="C8485" s="21" t="s">
        <v>8205</v>
      </c>
    </row>
    <row r="8486" spans="1:3" ht="14.25">
      <c r="A8486" s="55">
        <v>84433113</v>
      </c>
      <c r="B8486" s="21" t="s">
        <v>7701</v>
      </c>
      <c r="C8486" s="21" t="s">
        <v>8206</v>
      </c>
    </row>
    <row r="8487" spans="1:3" ht="14.25">
      <c r="A8487" s="55">
        <v>84433114</v>
      </c>
      <c r="B8487" s="21" t="s">
        <v>7701</v>
      </c>
      <c r="C8487" s="21" t="s">
        <v>8207</v>
      </c>
    </row>
    <row r="8488" spans="1:3" ht="14.25">
      <c r="A8488" s="55">
        <v>84433115</v>
      </c>
      <c r="B8488" s="21" t="s">
        <v>7701</v>
      </c>
      <c r="C8488" s="21" t="s">
        <v>8208</v>
      </c>
    </row>
    <row r="8489" spans="1:3" ht="14.25">
      <c r="A8489" s="55">
        <v>84433116</v>
      </c>
      <c r="B8489" s="21" t="s">
        <v>7701</v>
      </c>
      <c r="C8489" s="21" t="s">
        <v>8209</v>
      </c>
    </row>
    <row r="8490" spans="1:3" ht="14.25">
      <c r="A8490" s="55">
        <v>84433119</v>
      </c>
      <c r="B8490" s="21" t="s">
        <v>7701</v>
      </c>
      <c r="C8490" s="21" t="s">
        <v>8210</v>
      </c>
    </row>
    <row r="8491" spans="1:3" ht="14.25">
      <c r="A8491" s="55">
        <v>84433191</v>
      </c>
      <c r="B8491" s="21" t="s">
        <v>7701</v>
      </c>
      <c r="C8491" s="21" t="s">
        <v>8211</v>
      </c>
    </row>
    <row r="8492" spans="1:3" ht="14.25">
      <c r="A8492" s="55">
        <v>84433199</v>
      </c>
      <c r="B8492" s="21" t="s">
        <v>7701</v>
      </c>
      <c r="C8492" s="21" t="s">
        <v>8212</v>
      </c>
    </row>
    <row r="8493" spans="1:3" ht="14.25">
      <c r="A8493" s="55">
        <v>84433221</v>
      </c>
      <c r="B8493" s="21" t="s">
        <v>7701</v>
      </c>
      <c r="C8493" s="21" t="s">
        <v>8213</v>
      </c>
    </row>
    <row r="8494" spans="1:3" ht="14.25">
      <c r="A8494" s="55">
        <v>84433222</v>
      </c>
      <c r="B8494" s="21" t="s">
        <v>7701</v>
      </c>
      <c r="C8494" s="21" t="s">
        <v>8214</v>
      </c>
    </row>
    <row r="8495" spans="1:3" ht="14.25">
      <c r="A8495" s="55">
        <v>84433223</v>
      </c>
      <c r="B8495" s="21" t="s">
        <v>7701</v>
      </c>
      <c r="C8495" s="21" t="s">
        <v>8215</v>
      </c>
    </row>
    <row r="8496" spans="1:3" ht="14.25">
      <c r="A8496" s="55">
        <v>84433229</v>
      </c>
      <c r="B8496" s="21" t="s">
        <v>7701</v>
      </c>
      <c r="C8496" s="21" t="s">
        <v>8216</v>
      </c>
    </row>
    <row r="8497" spans="1:3" ht="14.25">
      <c r="A8497" s="55">
        <v>84433231</v>
      </c>
      <c r="B8497" s="21" t="s">
        <v>7701</v>
      </c>
      <c r="C8497" s="21" t="s">
        <v>8217</v>
      </c>
    </row>
    <row r="8498" spans="1:3" ht="14.25">
      <c r="A8498" s="55">
        <v>84433232</v>
      </c>
      <c r="B8498" s="21" t="s">
        <v>7701</v>
      </c>
      <c r="C8498" s="21" t="s">
        <v>8218</v>
      </c>
    </row>
    <row r="8499" spans="1:3" ht="14.25">
      <c r="A8499" s="55">
        <v>84433233</v>
      </c>
      <c r="B8499" s="21" t="s">
        <v>7701</v>
      </c>
      <c r="C8499" s="21" t="s">
        <v>8219</v>
      </c>
    </row>
    <row r="8500" spans="1:3" ht="14.25">
      <c r="A8500" s="55">
        <v>84433234</v>
      </c>
      <c r="B8500" s="21" t="s">
        <v>7701</v>
      </c>
      <c r="C8500" s="21" t="s">
        <v>8220</v>
      </c>
    </row>
    <row r="8501" spans="1:3" ht="14.25">
      <c r="A8501" s="55">
        <v>84433235</v>
      </c>
      <c r="B8501" s="21" t="s">
        <v>7701</v>
      </c>
      <c r="C8501" s="21" t="s">
        <v>8221</v>
      </c>
    </row>
    <row r="8502" spans="1:3" ht="14.25">
      <c r="A8502" s="55">
        <v>84433236</v>
      </c>
      <c r="B8502" s="21" t="s">
        <v>7701</v>
      </c>
      <c r="C8502" s="21" t="s">
        <v>8222</v>
      </c>
    </row>
    <row r="8503" spans="1:3" ht="14.25">
      <c r="A8503" s="55">
        <v>84433237</v>
      </c>
      <c r="B8503" s="21" t="s">
        <v>7701</v>
      </c>
      <c r="C8503" s="21" t="s">
        <v>8223</v>
      </c>
    </row>
    <row r="8504" spans="1:3" ht="14.25">
      <c r="A8504" s="55">
        <v>84433238</v>
      </c>
      <c r="B8504" s="21" t="s">
        <v>7701</v>
      </c>
      <c r="C8504" s="21" t="s">
        <v>8224</v>
      </c>
    </row>
    <row r="8505" spans="1:3" ht="14.25">
      <c r="A8505" s="55">
        <v>84433239</v>
      </c>
      <c r="B8505" s="21" t="s">
        <v>7701</v>
      </c>
      <c r="C8505" s="21" t="s">
        <v>8225</v>
      </c>
    </row>
    <row r="8506" spans="1:3" ht="14.25">
      <c r="A8506" s="55">
        <v>84433240</v>
      </c>
      <c r="B8506" s="21" t="s">
        <v>7701</v>
      </c>
      <c r="C8506" s="21" t="s">
        <v>8226</v>
      </c>
    </row>
    <row r="8507" spans="1:3" ht="14.25">
      <c r="A8507" s="55">
        <v>84433251</v>
      </c>
      <c r="B8507" s="21" t="s">
        <v>7701</v>
      </c>
      <c r="C8507" s="21" t="s">
        <v>8227</v>
      </c>
    </row>
    <row r="8508" spans="1:3" ht="14.25">
      <c r="A8508" s="55">
        <v>84433252</v>
      </c>
      <c r="B8508" s="21" t="s">
        <v>7701</v>
      </c>
      <c r="C8508" s="21" t="s">
        <v>8228</v>
      </c>
    </row>
    <row r="8509" spans="1:3" ht="14.25">
      <c r="A8509" s="55">
        <v>84433259</v>
      </c>
      <c r="B8509" s="21" t="s">
        <v>7701</v>
      </c>
      <c r="C8509" s="21" t="s">
        <v>8229</v>
      </c>
    </row>
    <row r="8510" spans="1:3" ht="14.25">
      <c r="A8510" s="55">
        <v>84433291</v>
      </c>
      <c r="B8510" s="21" t="s">
        <v>7701</v>
      </c>
      <c r="C8510" s="21" t="s">
        <v>8230</v>
      </c>
    </row>
    <row r="8511" spans="1:3" ht="14.25">
      <c r="A8511" s="55">
        <v>84433299</v>
      </c>
      <c r="B8511" s="21" t="s">
        <v>7701</v>
      </c>
      <c r="C8511" s="21" t="s">
        <v>8231</v>
      </c>
    </row>
    <row r="8512" spans="1:3" ht="14.25">
      <c r="A8512" s="55">
        <v>84433910</v>
      </c>
      <c r="B8512" s="21" t="s">
        <v>7701</v>
      </c>
      <c r="C8512" s="21" t="s">
        <v>8232</v>
      </c>
    </row>
    <row r="8513" spans="1:3" ht="14.25">
      <c r="A8513" s="55">
        <v>84433921</v>
      </c>
      <c r="B8513" s="21" t="s">
        <v>7701</v>
      </c>
      <c r="C8513" s="21" t="s">
        <v>8233</v>
      </c>
    </row>
    <row r="8514" spans="1:3" ht="14.25">
      <c r="A8514" s="55">
        <v>84433928</v>
      </c>
      <c r="B8514" s="21" t="s">
        <v>7701</v>
      </c>
      <c r="C8514" s="21" t="s">
        <v>8234</v>
      </c>
    </row>
    <row r="8515" spans="1:3" ht="14.25">
      <c r="A8515" s="55">
        <v>84433929</v>
      </c>
      <c r="B8515" s="21" t="s">
        <v>7701</v>
      </c>
      <c r="C8515" s="21" t="s">
        <v>8235</v>
      </c>
    </row>
    <row r="8516" spans="1:3" ht="14.25">
      <c r="A8516" s="55">
        <v>84433930</v>
      </c>
      <c r="B8516" s="21" t="s">
        <v>7701</v>
      </c>
      <c r="C8516" s="21" t="s">
        <v>8236</v>
      </c>
    </row>
    <row r="8517" spans="1:3" ht="14.25">
      <c r="A8517" s="55">
        <v>84433990</v>
      </c>
      <c r="B8517" s="21" t="s">
        <v>7701</v>
      </c>
      <c r="C8517" s="21" t="s">
        <v>8237</v>
      </c>
    </row>
    <row r="8518" spans="1:3" ht="14.25">
      <c r="A8518" s="55">
        <v>84439110</v>
      </c>
      <c r="B8518" s="21" t="s">
        <v>7701</v>
      </c>
      <c r="C8518" s="21" t="s">
        <v>8238</v>
      </c>
    </row>
    <row r="8519" spans="1:3" ht="14.25">
      <c r="A8519" s="55">
        <v>84439191</v>
      </c>
      <c r="B8519" s="21" t="s">
        <v>7701</v>
      </c>
      <c r="C8519" s="21" t="s">
        <v>8239</v>
      </c>
    </row>
    <row r="8520" spans="1:3" ht="14.25">
      <c r="A8520" s="55">
        <v>84439192</v>
      </c>
      <c r="B8520" s="21" t="s">
        <v>7701</v>
      </c>
      <c r="C8520" s="21" t="s">
        <v>8240</v>
      </c>
    </row>
    <row r="8521" spans="1:3" ht="14.25">
      <c r="A8521" s="55">
        <v>84439199</v>
      </c>
      <c r="B8521" s="21" t="s">
        <v>7701</v>
      </c>
      <c r="C8521" s="21" t="s">
        <v>8241</v>
      </c>
    </row>
    <row r="8522" spans="1:3" ht="14.25">
      <c r="A8522" s="55">
        <v>84439911</v>
      </c>
      <c r="B8522" s="21" t="s">
        <v>7701</v>
      </c>
      <c r="C8522" s="21" t="s">
        <v>8242</v>
      </c>
    </row>
    <row r="8523" spans="1:3" ht="14.25">
      <c r="A8523" s="55">
        <v>84439912</v>
      </c>
      <c r="B8523" s="21" t="s">
        <v>7701</v>
      </c>
      <c r="C8523" s="21" t="s">
        <v>8243</v>
      </c>
    </row>
    <row r="8524" spans="1:3" ht="14.25">
      <c r="A8524" s="55">
        <v>84439919</v>
      </c>
      <c r="B8524" s="21" t="s">
        <v>7701</v>
      </c>
      <c r="C8524" s="21" t="s">
        <v>8244</v>
      </c>
    </row>
    <row r="8525" spans="1:3" ht="14.25">
      <c r="A8525" s="55">
        <v>84439921</v>
      </c>
      <c r="B8525" s="21" t="s">
        <v>7701</v>
      </c>
      <c r="C8525" s="21" t="s">
        <v>8245</v>
      </c>
    </row>
    <row r="8526" spans="1:3" ht="14.25">
      <c r="A8526" s="55">
        <v>84439922</v>
      </c>
      <c r="B8526" s="21" t="s">
        <v>7701</v>
      </c>
      <c r="C8526" s="21" t="s">
        <v>8246</v>
      </c>
    </row>
    <row r="8527" spans="1:3" ht="14.25">
      <c r="A8527" s="55">
        <v>84439923</v>
      </c>
      <c r="B8527" s="21" t="s">
        <v>7701</v>
      </c>
      <c r="C8527" s="21" t="s">
        <v>8247</v>
      </c>
    </row>
    <row r="8528" spans="1:3" ht="14.25">
      <c r="A8528" s="55">
        <v>84439929</v>
      </c>
      <c r="B8528" s="21" t="s">
        <v>7701</v>
      </c>
      <c r="C8528" s="21" t="s">
        <v>8248</v>
      </c>
    </row>
    <row r="8529" spans="1:3" ht="14.25">
      <c r="A8529" s="55">
        <v>84439931</v>
      </c>
      <c r="B8529" s="21" t="s">
        <v>7701</v>
      </c>
      <c r="C8529" s="21" t="s">
        <v>8249</v>
      </c>
    </row>
    <row r="8530" spans="1:3" ht="14.25">
      <c r="A8530" s="55">
        <v>84439932</v>
      </c>
      <c r="B8530" s="21" t="s">
        <v>7701</v>
      </c>
      <c r="C8530" s="21" t="s">
        <v>8250</v>
      </c>
    </row>
    <row r="8531" spans="1:3" ht="14.25">
      <c r="A8531" s="55">
        <v>84439933</v>
      </c>
      <c r="B8531" s="21" t="s">
        <v>7701</v>
      </c>
      <c r="C8531" s="21" t="s">
        <v>8251</v>
      </c>
    </row>
    <row r="8532" spans="1:3" ht="14.25">
      <c r="A8532" s="55">
        <v>84439939</v>
      </c>
      <c r="B8532" s="21" t="s">
        <v>7701</v>
      </c>
      <c r="C8532" s="21" t="s">
        <v>8252</v>
      </c>
    </row>
    <row r="8533" spans="1:3" ht="14.25">
      <c r="A8533" s="55">
        <v>84439941</v>
      </c>
      <c r="B8533" s="21" t="s">
        <v>7701</v>
      </c>
      <c r="C8533" s="21" t="s">
        <v>8253</v>
      </c>
    </row>
    <row r="8534" spans="1:3" ht="14.25">
      <c r="A8534" s="55">
        <v>84439942</v>
      </c>
      <c r="B8534" s="21" t="s">
        <v>7701</v>
      </c>
      <c r="C8534" s="21" t="s">
        <v>8254</v>
      </c>
    </row>
    <row r="8535" spans="1:3" ht="14.25">
      <c r="A8535" s="55">
        <v>84439949</v>
      </c>
      <c r="B8535" s="21" t="s">
        <v>7701</v>
      </c>
      <c r="C8535" s="21" t="s">
        <v>8255</v>
      </c>
    </row>
    <row r="8536" spans="1:3" ht="14.25">
      <c r="A8536" s="55">
        <v>84439950</v>
      </c>
      <c r="B8536" s="21" t="s">
        <v>7701</v>
      </c>
      <c r="C8536" s="21" t="s">
        <v>8256</v>
      </c>
    </row>
    <row r="8537" spans="1:3" ht="14.25">
      <c r="A8537" s="55">
        <v>84439960</v>
      </c>
      <c r="B8537" s="21" t="s">
        <v>7701</v>
      </c>
      <c r="C8537" s="21" t="s">
        <v>8257</v>
      </c>
    </row>
    <row r="8538" spans="1:3" ht="14.25">
      <c r="A8538" s="55">
        <v>84439970</v>
      </c>
      <c r="B8538" s="21" t="s">
        <v>7701</v>
      </c>
      <c r="C8538" s="21" t="s">
        <v>8258</v>
      </c>
    </row>
    <row r="8539" spans="1:3" ht="14.25">
      <c r="A8539" s="55">
        <v>84439980</v>
      </c>
      <c r="B8539" s="21" t="s">
        <v>7701</v>
      </c>
      <c r="C8539" s="21" t="s">
        <v>8259</v>
      </c>
    </row>
    <row r="8540" spans="1:3" ht="14.25">
      <c r="A8540" s="55">
        <v>84439990</v>
      </c>
      <c r="B8540" s="21" t="s">
        <v>7701</v>
      </c>
      <c r="C8540" s="21" t="s">
        <v>8260</v>
      </c>
    </row>
    <row r="8541" spans="1:3" ht="14.25">
      <c r="A8541" s="55">
        <v>84440010</v>
      </c>
      <c r="B8541" s="21" t="s">
        <v>7701</v>
      </c>
      <c r="C8541" s="21" t="s">
        <v>8261</v>
      </c>
    </row>
    <row r="8542" spans="1:3" ht="14.25">
      <c r="A8542" s="55">
        <v>84440020</v>
      </c>
      <c r="B8542" s="21" t="s">
        <v>7701</v>
      </c>
      <c r="C8542" s="21" t="s">
        <v>8262</v>
      </c>
    </row>
    <row r="8543" spans="1:3" ht="14.25">
      <c r="A8543" s="55">
        <v>84440090</v>
      </c>
      <c r="B8543" s="21" t="s">
        <v>7701</v>
      </c>
      <c r="C8543" s="21" t="s">
        <v>8263</v>
      </c>
    </row>
    <row r="8544" spans="1:3" ht="14.25">
      <c r="A8544" s="55">
        <v>84451110</v>
      </c>
      <c r="B8544" s="21" t="s">
        <v>7701</v>
      </c>
      <c r="C8544" s="21" t="s">
        <v>8264</v>
      </c>
    </row>
    <row r="8545" spans="1:3" ht="14.25">
      <c r="A8545" s="55">
        <v>84451120</v>
      </c>
      <c r="B8545" s="21" t="s">
        <v>7701</v>
      </c>
      <c r="C8545" s="21" t="s">
        <v>8265</v>
      </c>
    </row>
    <row r="8546" spans="1:3" ht="14.25">
      <c r="A8546" s="55">
        <v>84451190</v>
      </c>
      <c r="B8546" s="21" t="s">
        <v>7701</v>
      </c>
      <c r="C8546" s="21" t="s">
        <v>8266</v>
      </c>
    </row>
    <row r="8547" spans="1:3" ht="14.25">
      <c r="A8547" s="55">
        <v>84451200</v>
      </c>
      <c r="B8547" s="21" t="s">
        <v>7701</v>
      </c>
      <c r="C8547" s="21" t="s">
        <v>8267</v>
      </c>
    </row>
    <row r="8548" spans="1:3" ht="14.25">
      <c r="A8548" s="55">
        <v>84451300</v>
      </c>
      <c r="B8548" s="21" t="s">
        <v>7701</v>
      </c>
      <c r="C8548" s="21" t="s">
        <v>8268</v>
      </c>
    </row>
    <row r="8549" spans="1:3" ht="14.25">
      <c r="A8549" s="55">
        <v>84451910</v>
      </c>
      <c r="B8549" s="21" t="s">
        <v>7701</v>
      </c>
      <c r="C8549" s="21" t="s">
        <v>8269</v>
      </c>
    </row>
    <row r="8550" spans="1:3" ht="14.25">
      <c r="A8550" s="55">
        <v>84451921</v>
      </c>
      <c r="B8550" s="21" t="s">
        <v>7701</v>
      </c>
      <c r="C8550" s="21" t="s">
        <v>8270</v>
      </c>
    </row>
    <row r="8551" spans="1:3" ht="14.25">
      <c r="A8551" s="55">
        <v>84451922</v>
      </c>
      <c r="B8551" s="21" t="s">
        <v>7701</v>
      </c>
      <c r="C8551" s="21" t="s">
        <v>8271</v>
      </c>
    </row>
    <row r="8552" spans="1:3" ht="14.25">
      <c r="A8552" s="55">
        <v>84451923</v>
      </c>
      <c r="B8552" s="21" t="s">
        <v>7701</v>
      </c>
      <c r="C8552" s="21" t="s">
        <v>8272</v>
      </c>
    </row>
    <row r="8553" spans="1:3" ht="14.25">
      <c r="A8553" s="55">
        <v>84451924</v>
      </c>
      <c r="B8553" s="21" t="s">
        <v>7701</v>
      </c>
      <c r="C8553" s="21" t="s">
        <v>8273</v>
      </c>
    </row>
    <row r="8554" spans="1:3" ht="14.25">
      <c r="A8554" s="55">
        <v>84451925</v>
      </c>
      <c r="B8554" s="21" t="s">
        <v>7701</v>
      </c>
      <c r="C8554" s="21" t="s">
        <v>8274</v>
      </c>
    </row>
    <row r="8555" spans="1:3" ht="14.25">
      <c r="A8555" s="55">
        <v>84451926</v>
      </c>
      <c r="B8555" s="21" t="s">
        <v>7701</v>
      </c>
      <c r="C8555" s="21" t="s">
        <v>8275</v>
      </c>
    </row>
    <row r="8556" spans="1:3" ht="14.25">
      <c r="A8556" s="55">
        <v>84451927</v>
      </c>
      <c r="B8556" s="21" t="s">
        <v>7701</v>
      </c>
      <c r="C8556" s="21" t="s">
        <v>8276</v>
      </c>
    </row>
    <row r="8557" spans="1:3" ht="14.25">
      <c r="A8557" s="55">
        <v>84451929</v>
      </c>
      <c r="B8557" s="21" t="s">
        <v>7701</v>
      </c>
      <c r="C8557" s="21" t="s">
        <v>8277</v>
      </c>
    </row>
    <row r="8558" spans="1:3" ht="14.25">
      <c r="A8558" s="55">
        <v>84452000</v>
      </c>
      <c r="B8558" s="21" t="s">
        <v>7701</v>
      </c>
      <c r="C8558" s="21" t="s">
        <v>8278</v>
      </c>
    </row>
    <row r="8559" spans="1:3" ht="14.25">
      <c r="A8559" s="55">
        <v>84453010</v>
      </c>
      <c r="B8559" s="21" t="s">
        <v>7701</v>
      </c>
      <c r="C8559" s="21" t="s">
        <v>8279</v>
      </c>
    </row>
    <row r="8560" spans="1:3" ht="14.25">
      <c r="A8560" s="55">
        <v>84453090</v>
      </c>
      <c r="B8560" s="21" t="s">
        <v>7701</v>
      </c>
      <c r="C8560" s="21" t="s">
        <v>8280</v>
      </c>
    </row>
    <row r="8561" spans="1:3" ht="14.25">
      <c r="A8561" s="55">
        <v>84454011</v>
      </c>
      <c r="B8561" s="21" t="s">
        <v>7701</v>
      </c>
      <c r="C8561" s="21" t="s">
        <v>8281</v>
      </c>
    </row>
    <row r="8562" spans="1:3" ht="14.25">
      <c r="A8562" s="55">
        <v>84454012</v>
      </c>
      <c r="B8562" s="21" t="s">
        <v>7701</v>
      </c>
      <c r="C8562" s="21" t="s">
        <v>8282</v>
      </c>
    </row>
    <row r="8563" spans="1:3" ht="14.25">
      <c r="A8563" s="55">
        <v>84454018</v>
      </c>
      <c r="B8563" s="21" t="s">
        <v>7701</v>
      </c>
      <c r="C8563" s="21" t="s">
        <v>8283</v>
      </c>
    </row>
    <row r="8564" spans="1:3" ht="14.25">
      <c r="A8564" s="55">
        <v>84454019</v>
      </c>
      <c r="B8564" s="21" t="s">
        <v>7701</v>
      </c>
      <c r="C8564" s="21" t="s">
        <v>8284</v>
      </c>
    </row>
    <row r="8565" spans="1:3" ht="14.25">
      <c r="A8565" s="55">
        <v>84454021</v>
      </c>
      <c r="B8565" s="21" t="s">
        <v>7701</v>
      </c>
      <c r="C8565" s="21" t="s">
        <v>8285</v>
      </c>
    </row>
    <row r="8566" spans="1:3" ht="14.25">
      <c r="A8566" s="55">
        <v>84454029</v>
      </c>
      <c r="B8566" s="21" t="s">
        <v>7701</v>
      </c>
      <c r="C8566" s="21" t="s">
        <v>8286</v>
      </c>
    </row>
    <row r="8567" spans="1:3" ht="14.25">
      <c r="A8567" s="55">
        <v>84454031</v>
      </c>
      <c r="B8567" s="21" t="s">
        <v>7701</v>
      </c>
      <c r="C8567" s="21" t="s">
        <v>8287</v>
      </c>
    </row>
    <row r="8568" spans="1:3" ht="14.25">
      <c r="A8568" s="55">
        <v>84454039</v>
      </c>
      <c r="B8568" s="21" t="s">
        <v>7701</v>
      </c>
      <c r="C8568" s="21" t="s">
        <v>8288</v>
      </c>
    </row>
    <row r="8569" spans="1:3" ht="14.25">
      <c r="A8569" s="55">
        <v>84454040</v>
      </c>
      <c r="B8569" s="21" t="s">
        <v>7701</v>
      </c>
      <c r="C8569" s="21" t="s">
        <v>8289</v>
      </c>
    </row>
    <row r="8570" spans="1:3" ht="14.25">
      <c r="A8570" s="55">
        <v>84454090</v>
      </c>
      <c r="B8570" s="21" t="s">
        <v>7701</v>
      </c>
      <c r="C8570" s="21" t="s">
        <v>8290</v>
      </c>
    </row>
    <row r="8571" spans="1:3" ht="14.25">
      <c r="A8571" s="55">
        <v>84459010</v>
      </c>
      <c r="B8571" s="21" t="s">
        <v>7701</v>
      </c>
      <c r="C8571" s="21" t="s">
        <v>8291</v>
      </c>
    </row>
    <row r="8572" spans="1:3" ht="14.25">
      <c r="A8572" s="55">
        <v>84459020</v>
      </c>
      <c r="B8572" s="21" t="s">
        <v>7701</v>
      </c>
      <c r="C8572" s="21" t="s">
        <v>8292</v>
      </c>
    </row>
    <row r="8573" spans="1:3" ht="14.25">
      <c r="A8573" s="55">
        <v>84459030</v>
      </c>
      <c r="B8573" s="21" t="s">
        <v>7701</v>
      </c>
      <c r="C8573" s="21" t="s">
        <v>8293</v>
      </c>
    </row>
    <row r="8574" spans="1:3" ht="14.25">
      <c r="A8574" s="55">
        <v>84459040</v>
      </c>
      <c r="B8574" s="21" t="s">
        <v>7701</v>
      </c>
      <c r="C8574" s="21" t="s">
        <v>8294</v>
      </c>
    </row>
    <row r="8575" spans="1:3" ht="14.25">
      <c r="A8575" s="55">
        <v>84459090</v>
      </c>
      <c r="B8575" s="21" t="s">
        <v>7701</v>
      </c>
      <c r="C8575" s="21" t="s">
        <v>8295</v>
      </c>
    </row>
    <row r="8576" spans="1:3" ht="14.25">
      <c r="A8576" s="55">
        <v>84461010</v>
      </c>
      <c r="B8576" s="21" t="s">
        <v>7701</v>
      </c>
      <c r="C8576" s="21" t="s">
        <v>8296</v>
      </c>
    </row>
    <row r="8577" spans="1:3" ht="14.25">
      <c r="A8577" s="55">
        <v>84461090</v>
      </c>
      <c r="B8577" s="21" t="s">
        <v>7701</v>
      </c>
      <c r="C8577" s="21" t="s">
        <v>8297</v>
      </c>
    </row>
    <row r="8578" spans="1:3" ht="14.25">
      <c r="A8578" s="55">
        <v>84462100</v>
      </c>
      <c r="B8578" s="21" t="s">
        <v>7701</v>
      </c>
      <c r="C8578" s="21" t="s">
        <v>8298</v>
      </c>
    </row>
    <row r="8579" spans="1:3" ht="14.25">
      <c r="A8579" s="55">
        <v>84462900</v>
      </c>
      <c r="B8579" s="21" t="s">
        <v>7701</v>
      </c>
      <c r="C8579" s="21" t="s">
        <v>8299</v>
      </c>
    </row>
    <row r="8580" spans="1:3" ht="14.25">
      <c r="A8580" s="55">
        <v>84463010</v>
      </c>
      <c r="B8580" s="21" t="s">
        <v>7701</v>
      </c>
      <c r="C8580" s="21" t="s">
        <v>8300</v>
      </c>
    </row>
    <row r="8581" spans="1:3" ht="14.25">
      <c r="A8581" s="55">
        <v>84463020</v>
      </c>
      <c r="B8581" s="21" t="s">
        <v>7701</v>
      </c>
      <c r="C8581" s="21" t="s">
        <v>8301</v>
      </c>
    </row>
    <row r="8582" spans="1:3" ht="14.25">
      <c r="A8582" s="55">
        <v>84463030</v>
      </c>
      <c r="B8582" s="21" t="s">
        <v>7701</v>
      </c>
      <c r="C8582" s="21" t="s">
        <v>8302</v>
      </c>
    </row>
    <row r="8583" spans="1:3" ht="14.25">
      <c r="A8583" s="55">
        <v>84463040</v>
      </c>
      <c r="B8583" s="21" t="s">
        <v>7701</v>
      </c>
      <c r="C8583" s="21" t="s">
        <v>8303</v>
      </c>
    </row>
    <row r="8584" spans="1:3" ht="14.25">
      <c r="A8584" s="55">
        <v>84463090</v>
      </c>
      <c r="B8584" s="21" t="s">
        <v>7701</v>
      </c>
      <c r="C8584" s="21" t="s">
        <v>8304</v>
      </c>
    </row>
    <row r="8585" spans="1:3" ht="14.25">
      <c r="A8585" s="55">
        <v>84471100</v>
      </c>
      <c r="B8585" s="21" t="s">
        <v>7701</v>
      </c>
      <c r="C8585" s="21" t="s">
        <v>8305</v>
      </c>
    </row>
    <row r="8586" spans="1:3" ht="14.25">
      <c r="A8586" s="55">
        <v>84471200</v>
      </c>
      <c r="B8586" s="21" t="s">
        <v>7701</v>
      </c>
      <c r="C8586" s="21" t="s">
        <v>8306</v>
      </c>
    </row>
    <row r="8587" spans="1:3" ht="14.25">
      <c r="A8587" s="55">
        <v>84472010</v>
      </c>
      <c r="B8587" s="21" t="s">
        <v>7701</v>
      </c>
      <c r="C8587" s="21" t="s">
        <v>8307</v>
      </c>
    </row>
    <row r="8588" spans="1:3" ht="14.25">
      <c r="A8588" s="55">
        <v>84472021</v>
      </c>
      <c r="B8588" s="21" t="s">
        <v>7701</v>
      </c>
      <c r="C8588" s="21" t="s">
        <v>8308</v>
      </c>
    </row>
    <row r="8589" spans="1:3" ht="14.25">
      <c r="A8589" s="55">
        <v>84472029</v>
      </c>
      <c r="B8589" s="21" t="s">
        <v>7701</v>
      </c>
      <c r="C8589" s="21" t="s">
        <v>8309</v>
      </c>
    </row>
    <row r="8590" spans="1:3" ht="14.25">
      <c r="A8590" s="55">
        <v>84472030</v>
      </c>
      <c r="B8590" s="21" t="s">
        <v>7701</v>
      </c>
      <c r="C8590" s="21" t="s">
        <v>8310</v>
      </c>
    </row>
    <row r="8591" spans="1:3" ht="14.25">
      <c r="A8591" s="55">
        <v>84479010</v>
      </c>
      <c r="B8591" s="21" t="s">
        <v>7701</v>
      </c>
      <c r="C8591" s="21" t="s">
        <v>8311</v>
      </c>
    </row>
    <row r="8592" spans="1:3" ht="14.25">
      <c r="A8592" s="55">
        <v>84479020</v>
      </c>
      <c r="B8592" s="21" t="s">
        <v>7701</v>
      </c>
      <c r="C8592" s="21" t="s">
        <v>8312</v>
      </c>
    </row>
    <row r="8593" spans="1:3" ht="14.25">
      <c r="A8593" s="55">
        <v>84479090</v>
      </c>
      <c r="B8593" s="21" t="s">
        <v>7701</v>
      </c>
      <c r="C8593" s="21" t="s">
        <v>8313</v>
      </c>
    </row>
    <row r="8594" spans="1:3" ht="14.25">
      <c r="A8594" s="55">
        <v>84481110</v>
      </c>
      <c r="B8594" s="21" t="s">
        <v>7701</v>
      </c>
      <c r="C8594" s="21" t="s">
        <v>8314</v>
      </c>
    </row>
    <row r="8595" spans="1:3" ht="14.25">
      <c r="A8595" s="55">
        <v>84481120</v>
      </c>
      <c r="B8595" s="21" t="s">
        <v>7701</v>
      </c>
      <c r="C8595" s="21" t="s">
        <v>8315</v>
      </c>
    </row>
    <row r="8596" spans="1:3" ht="14.25">
      <c r="A8596" s="55">
        <v>84481190</v>
      </c>
      <c r="B8596" s="21" t="s">
        <v>7701</v>
      </c>
      <c r="C8596" s="21" t="s">
        <v>8316</v>
      </c>
    </row>
    <row r="8597" spans="1:3" ht="14.25">
      <c r="A8597" s="55">
        <v>84481900</v>
      </c>
      <c r="B8597" s="21" t="s">
        <v>7701</v>
      </c>
      <c r="C8597" s="21" t="s">
        <v>8317</v>
      </c>
    </row>
    <row r="8598" spans="1:3" ht="14.25">
      <c r="A8598" s="55">
        <v>84482010</v>
      </c>
      <c r="B8598" s="21" t="s">
        <v>7701</v>
      </c>
      <c r="C8598" s="21" t="s">
        <v>8318</v>
      </c>
    </row>
    <row r="8599" spans="1:3" ht="14.25">
      <c r="A8599" s="55">
        <v>84482020</v>
      </c>
      <c r="B8599" s="21" t="s">
        <v>7701</v>
      </c>
      <c r="C8599" s="21" t="s">
        <v>8319</v>
      </c>
    </row>
    <row r="8600" spans="1:3" ht="14.25">
      <c r="A8600" s="55">
        <v>84482030</v>
      </c>
      <c r="B8600" s="21" t="s">
        <v>7701</v>
      </c>
      <c r="C8600" s="21" t="s">
        <v>8320</v>
      </c>
    </row>
    <row r="8601" spans="1:3" ht="14.25">
      <c r="A8601" s="55">
        <v>84482090</v>
      </c>
      <c r="B8601" s="21" t="s">
        <v>7701</v>
      </c>
      <c r="C8601" s="21" t="s">
        <v>8321</v>
      </c>
    </row>
    <row r="8602" spans="1:3" ht="14.25">
      <c r="A8602" s="55">
        <v>84483100</v>
      </c>
      <c r="B8602" s="21" t="s">
        <v>7701</v>
      </c>
      <c r="C8602" s="21" t="s">
        <v>8322</v>
      </c>
    </row>
    <row r="8603" spans="1:3" ht="14.25">
      <c r="A8603" s="55">
        <v>84483211</v>
      </c>
      <c r="B8603" s="21" t="s">
        <v>7701</v>
      </c>
      <c r="C8603" s="21" t="s">
        <v>8323</v>
      </c>
    </row>
    <row r="8604" spans="1:3" ht="14.25">
      <c r="A8604" s="55">
        <v>84483219</v>
      </c>
      <c r="B8604" s="21" t="s">
        <v>7701</v>
      </c>
      <c r="C8604" s="21" t="s">
        <v>8324</v>
      </c>
    </row>
    <row r="8605" spans="1:3" ht="14.25">
      <c r="A8605" s="55">
        <v>84483220</v>
      </c>
      <c r="B8605" s="21" t="s">
        <v>7701</v>
      </c>
      <c r="C8605" s="21" t="s">
        <v>8325</v>
      </c>
    </row>
    <row r="8606" spans="1:3" ht="14.25">
      <c r="A8606" s="55">
        <v>84483230</v>
      </c>
      <c r="B8606" s="21" t="s">
        <v>7701</v>
      </c>
      <c r="C8606" s="21" t="s">
        <v>8326</v>
      </c>
    </row>
    <row r="8607" spans="1:3" ht="14.25">
      <c r="A8607" s="55">
        <v>84483240</v>
      </c>
      <c r="B8607" s="21" t="s">
        <v>7701</v>
      </c>
      <c r="C8607" s="21" t="s">
        <v>8327</v>
      </c>
    </row>
    <row r="8608" spans="1:3" ht="14.25">
      <c r="A8608" s="55">
        <v>84483250</v>
      </c>
      <c r="B8608" s="21" t="s">
        <v>7701</v>
      </c>
      <c r="C8608" s="21" t="s">
        <v>8328</v>
      </c>
    </row>
    <row r="8609" spans="1:3" ht="14.25">
      <c r="A8609" s="55">
        <v>84483290</v>
      </c>
      <c r="B8609" s="21" t="s">
        <v>7701</v>
      </c>
      <c r="C8609" s="21" t="s">
        <v>8329</v>
      </c>
    </row>
    <row r="8610" spans="1:3" ht="14.25">
      <c r="A8610" s="55">
        <v>84483310</v>
      </c>
      <c r="B8610" s="21" t="s">
        <v>7701</v>
      </c>
      <c r="C8610" s="21" t="s">
        <v>8330</v>
      </c>
    </row>
    <row r="8611" spans="1:3" ht="14.25">
      <c r="A8611" s="55">
        <v>84483390</v>
      </c>
      <c r="B8611" s="21" t="s">
        <v>7701</v>
      </c>
      <c r="C8611" s="21" t="s">
        <v>8331</v>
      </c>
    </row>
    <row r="8612" spans="1:3" ht="14.25">
      <c r="A8612" s="55">
        <v>84483911</v>
      </c>
      <c r="B8612" s="21" t="s">
        <v>7701</v>
      </c>
      <c r="C8612" s="21" t="s">
        <v>8332</v>
      </c>
    </row>
    <row r="8613" spans="1:3" ht="14.25">
      <c r="A8613" s="55">
        <v>84483912</v>
      </c>
      <c r="B8613" s="21" t="s">
        <v>7701</v>
      </c>
      <c r="C8613" s="21" t="s">
        <v>8333</v>
      </c>
    </row>
    <row r="8614" spans="1:3" ht="14.25">
      <c r="A8614" s="55">
        <v>84483917</v>
      </c>
      <c r="B8614" s="21" t="s">
        <v>7701</v>
      </c>
      <c r="C8614" s="21" t="s">
        <v>8334</v>
      </c>
    </row>
    <row r="8615" spans="1:3" ht="14.25">
      <c r="A8615" s="55">
        <v>84483919</v>
      </c>
      <c r="B8615" s="21" t="s">
        <v>7701</v>
      </c>
      <c r="C8615" s="21" t="s">
        <v>8335</v>
      </c>
    </row>
    <row r="8616" spans="1:3" ht="14.25">
      <c r="A8616" s="55">
        <v>84483921</v>
      </c>
      <c r="B8616" s="21" t="s">
        <v>7701</v>
      </c>
      <c r="C8616" s="21" t="s">
        <v>8336</v>
      </c>
    </row>
    <row r="8617" spans="1:3" ht="14.25">
      <c r="A8617" s="55">
        <v>84483922</v>
      </c>
      <c r="B8617" s="21" t="s">
        <v>7701</v>
      </c>
      <c r="C8617" s="21" t="s">
        <v>8337</v>
      </c>
    </row>
    <row r="8618" spans="1:3" ht="14.25">
      <c r="A8618" s="55">
        <v>84483923</v>
      </c>
      <c r="B8618" s="21" t="s">
        <v>7701</v>
      </c>
      <c r="C8618" s="21" t="s">
        <v>8338</v>
      </c>
    </row>
    <row r="8619" spans="1:3" ht="14.25">
      <c r="A8619" s="55">
        <v>84483929</v>
      </c>
      <c r="B8619" s="21" t="s">
        <v>7701</v>
      </c>
      <c r="C8619" s="21" t="s">
        <v>8339</v>
      </c>
    </row>
    <row r="8620" spans="1:3" ht="14.25">
      <c r="A8620" s="55">
        <v>84483991</v>
      </c>
      <c r="B8620" s="21" t="s">
        <v>7701</v>
      </c>
      <c r="C8620" s="21" t="s">
        <v>8340</v>
      </c>
    </row>
    <row r="8621" spans="1:3" ht="14.25">
      <c r="A8621" s="55">
        <v>84483992</v>
      </c>
      <c r="B8621" s="21" t="s">
        <v>7701</v>
      </c>
      <c r="C8621" s="21" t="s">
        <v>8341</v>
      </c>
    </row>
    <row r="8622" spans="1:3" ht="14.25">
      <c r="A8622" s="55">
        <v>84483999</v>
      </c>
      <c r="B8622" s="21" t="s">
        <v>7701</v>
      </c>
      <c r="C8622" s="21" t="s">
        <v>8342</v>
      </c>
    </row>
    <row r="8623" spans="1:3" ht="14.25">
      <c r="A8623" s="55">
        <v>84484200</v>
      </c>
      <c r="B8623" s="21" t="s">
        <v>7701</v>
      </c>
      <c r="C8623" s="21" t="s">
        <v>8343</v>
      </c>
    </row>
    <row r="8624" spans="1:3" ht="14.25">
      <c r="A8624" s="55">
        <v>84484910</v>
      </c>
      <c r="B8624" s="21" t="s">
        <v>7701</v>
      </c>
      <c r="C8624" s="21" t="s">
        <v>8344</v>
      </c>
    </row>
    <row r="8625" spans="1:3" ht="14.25">
      <c r="A8625" s="55">
        <v>84484920</v>
      </c>
      <c r="B8625" s="21" t="s">
        <v>7701</v>
      </c>
      <c r="C8625" s="21" t="s">
        <v>8345</v>
      </c>
    </row>
    <row r="8626" spans="1:3" ht="14.25">
      <c r="A8626" s="55">
        <v>84484990</v>
      </c>
      <c r="B8626" s="21" t="s">
        <v>7701</v>
      </c>
      <c r="C8626" s="21" t="s">
        <v>8346</v>
      </c>
    </row>
    <row r="8627" spans="1:3" ht="14.25">
      <c r="A8627" s="56">
        <v>84485100</v>
      </c>
      <c r="B8627" s="22" t="s">
        <v>7701</v>
      </c>
      <c r="C8627" s="22" t="s">
        <v>8347</v>
      </c>
    </row>
    <row r="8628" spans="1:3" ht="14.25">
      <c r="A8628" s="55" t="s">
        <v>53</v>
      </c>
      <c r="B8628" s="21" t="s">
        <v>7701</v>
      </c>
      <c r="C8628" s="21" t="s">
        <v>8348</v>
      </c>
    </row>
    <row r="8629" spans="1:3" ht="14.25">
      <c r="A8629" s="55" t="s">
        <v>54</v>
      </c>
      <c r="B8629" s="21" t="s">
        <v>7701</v>
      </c>
      <c r="C8629" s="21" t="s">
        <v>376</v>
      </c>
    </row>
    <row r="8630" spans="1:3" ht="14.25">
      <c r="A8630" s="55">
        <v>84485910</v>
      </c>
      <c r="B8630" s="21" t="s">
        <v>7701</v>
      </c>
      <c r="C8630" s="21" t="s">
        <v>8349</v>
      </c>
    </row>
    <row r="8631" spans="1:3" ht="14.25">
      <c r="A8631" s="55">
        <v>84485921</v>
      </c>
      <c r="B8631" s="21" t="s">
        <v>7701</v>
      </c>
      <c r="C8631" s="21" t="s">
        <v>8350</v>
      </c>
    </row>
    <row r="8632" spans="1:3" ht="14.25">
      <c r="A8632" s="55">
        <v>84485922</v>
      </c>
      <c r="B8632" s="21" t="s">
        <v>7701</v>
      </c>
      <c r="C8632" s="21" t="s">
        <v>8351</v>
      </c>
    </row>
    <row r="8633" spans="1:3" ht="14.25">
      <c r="A8633" s="55">
        <v>84485929</v>
      </c>
      <c r="B8633" s="21" t="s">
        <v>7701</v>
      </c>
      <c r="C8633" s="21" t="s">
        <v>8352</v>
      </c>
    </row>
    <row r="8634" spans="1:3" ht="14.25">
      <c r="A8634" s="55">
        <v>84485930</v>
      </c>
      <c r="B8634" s="21" t="s">
        <v>7701</v>
      </c>
      <c r="C8634" s="21" t="s">
        <v>8353</v>
      </c>
    </row>
    <row r="8635" spans="1:3" ht="14.25">
      <c r="A8635" s="55">
        <v>84485940</v>
      </c>
      <c r="B8635" s="21" t="s">
        <v>7701</v>
      </c>
      <c r="C8635" s="21" t="s">
        <v>8354</v>
      </c>
    </row>
    <row r="8636" spans="1:3" ht="14.25">
      <c r="A8636" s="55">
        <v>84485990</v>
      </c>
      <c r="B8636" s="21" t="s">
        <v>7701</v>
      </c>
      <c r="C8636" s="21" t="s">
        <v>8355</v>
      </c>
    </row>
    <row r="8637" spans="1:3" ht="14.25">
      <c r="A8637" s="55">
        <v>84490010</v>
      </c>
      <c r="B8637" s="21" t="s">
        <v>7701</v>
      </c>
      <c r="C8637" s="21" t="s">
        <v>8356</v>
      </c>
    </row>
    <row r="8638" spans="1:3" ht="14.25">
      <c r="A8638" s="55">
        <v>84490020</v>
      </c>
      <c r="B8638" s="21" t="s">
        <v>7701</v>
      </c>
      <c r="C8638" s="21" t="s">
        <v>8357</v>
      </c>
    </row>
    <row r="8639" spans="1:3" ht="14.25">
      <c r="A8639" s="55">
        <v>84490080</v>
      </c>
      <c r="B8639" s="21" t="s">
        <v>7701</v>
      </c>
      <c r="C8639" s="21" t="s">
        <v>8358</v>
      </c>
    </row>
    <row r="8640" spans="1:3" ht="14.25">
      <c r="A8640" s="55">
        <v>84490091</v>
      </c>
      <c r="B8640" s="21" t="s">
        <v>7701</v>
      </c>
      <c r="C8640" s="21" t="s">
        <v>8359</v>
      </c>
    </row>
    <row r="8641" spans="1:3" ht="14.25">
      <c r="A8641" s="55">
        <v>84490099</v>
      </c>
      <c r="B8641" s="21" t="s">
        <v>7701</v>
      </c>
      <c r="C8641" s="21" t="s">
        <v>8360</v>
      </c>
    </row>
    <row r="8642" spans="1:3" ht="14.25">
      <c r="A8642" s="55">
        <v>84501100</v>
      </c>
      <c r="B8642" s="21" t="s">
        <v>7701</v>
      </c>
      <c r="C8642" s="21" t="s">
        <v>8361</v>
      </c>
    </row>
    <row r="8643" spans="1:3" ht="14.25">
      <c r="A8643" s="55">
        <v>84501200</v>
      </c>
      <c r="B8643" s="21" t="s">
        <v>7701</v>
      </c>
      <c r="C8643" s="21" t="s">
        <v>8362</v>
      </c>
    </row>
    <row r="8644" spans="1:3" ht="14.25">
      <c r="A8644" s="55">
        <v>84501900</v>
      </c>
      <c r="B8644" s="21" t="s">
        <v>7701</v>
      </c>
      <c r="C8644" s="21" t="s">
        <v>8363</v>
      </c>
    </row>
    <row r="8645" spans="1:3" ht="14.25">
      <c r="A8645" s="55">
        <v>84502010</v>
      </c>
      <c r="B8645" s="21" t="s">
        <v>7701</v>
      </c>
      <c r="C8645" s="21" t="s">
        <v>8364</v>
      </c>
    </row>
    <row r="8646" spans="1:3" ht="14.25">
      <c r="A8646" s="55">
        <v>84502090</v>
      </c>
      <c r="B8646" s="21" t="s">
        <v>7701</v>
      </c>
      <c r="C8646" s="21" t="s">
        <v>8365</v>
      </c>
    </row>
    <row r="8647" spans="1:3" ht="14.25">
      <c r="A8647" s="55">
        <v>84509010</v>
      </c>
      <c r="B8647" s="21" t="s">
        <v>7701</v>
      </c>
      <c r="C8647" s="21" t="s">
        <v>8366</v>
      </c>
    </row>
    <row r="8648" spans="1:3" ht="14.25">
      <c r="A8648" s="55">
        <v>84509090</v>
      </c>
      <c r="B8648" s="21" t="s">
        <v>7701</v>
      </c>
      <c r="C8648" s="21" t="s">
        <v>8367</v>
      </c>
    </row>
    <row r="8649" spans="1:3" ht="14.25">
      <c r="A8649" s="55">
        <v>84511000</v>
      </c>
      <c r="B8649" s="21" t="s">
        <v>7701</v>
      </c>
      <c r="C8649" s="21" t="s">
        <v>8368</v>
      </c>
    </row>
    <row r="8650" spans="1:3" ht="14.25">
      <c r="A8650" s="55">
        <v>84512100</v>
      </c>
      <c r="B8650" s="21" t="s">
        <v>7701</v>
      </c>
      <c r="C8650" s="21" t="s">
        <v>8369</v>
      </c>
    </row>
    <row r="8651" spans="1:3" ht="14.25">
      <c r="A8651" s="55">
        <v>84512910</v>
      </c>
      <c r="B8651" s="21" t="s">
        <v>7701</v>
      </c>
      <c r="C8651" s="21" t="s">
        <v>8370</v>
      </c>
    </row>
    <row r="8652" spans="1:3" ht="14.25">
      <c r="A8652" s="55">
        <v>84512990</v>
      </c>
      <c r="B8652" s="21" t="s">
        <v>7701</v>
      </c>
      <c r="C8652" s="21" t="s">
        <v>8371</v>
      </c>
    </row>
    <row r="8653" spans="1:3" ht="14.25">
      <c r="A8653" s="55">
        <v>84513010</v>
      </c>
      <c r="B8653" s="21" t="s">
        <v>7701</v>
      </c>
      <c r="C8653" s="21" t="s">
        <v>8372</v>
      </c>
    </row>
    <row r="8654" spans="1:3" ht="14.25">
      <c r="A8654" s="55">
        <v>84513091</v>
      </c>
      <c r="B8654" s="21" t="s">
        <v>7701</v>
      </c>
      <c r="C8654" s="21" t="s">
        <v>8373</v>
      </c>
    </row>
    <row r="8655" spans="1:3" ht="14.25">
      <c r="A8655" s="55">
        <v>84513099</v>
      </c>
      <c r="B8655" s="21" t="s">
        <v>7701</v>
      </c>
      <c r="C8655" s="21" t="s">
        <v>8374</v>
      </c>
    </row>
    <row r="8656" spans="1:3" ht="14.25">
      <c r="A8656" s="55">
        <v>84514010</v>
      </c>
      <c r="B8656" s="21" t="s">
        <v>7701</v>
      </c>
      <c r="C8656" s="21" t="s">
        <v>8375</v>
      </c>
    </row>
    <row r="8657" spans="1:3" ht="14.25">
      <c r="A8657" s="55">
        <v>84514021</v>
      </c>
      <c r="B8657" s="21" t="s">
        <v>7701</v>
      </c>
      <c r="C8657" s="21" t="s">
        <v>8376</v>
      </c>
    </row>
    <row r="8658" spans="1:3" ht="14.25">
      <c r="A8658" s="55">
        <v>84514029</v>
      </c>
      <c r="B8658" s="21" t="s">
        <v>7701</v>
      </c>
      <c r="C8658" s="21" t="s">
        <v>8377</v>
      </c>
    </row>
    <row r="8659" spans="1:3" ht="14.25">
      <c r="A8659" s="55">
        <v>84514090</v>
      </c>
      <c r="B8659" s="21" t="s">
        <v>7701</v>
      </c>
      <c r="C8659" s="21" t="s">
        <v>8378</v>
      </c>
    </row>
    <row r="8660" spans="1:3" ht="14.25">
      <c r="A8660" s="55">
        <v>84515010</v>
      </c>
      <c r="B8660" s="21" t="s">
        <v>7701</v>
      </c>
      <c r="C8660" s="21" t="s">
        <v>8379</v>
      </c>
    </row>
    <row r="8661" spans="1:3" ht="14.25">
      <c r="A8661" s="55">
        <v>84515020</v>
      </c>
      <c r="B8661" s="21" t="s">
        <v>7701</v>
      </c>
      <c r="C8661" s="21" t="s">
        <v>8380</v>
      </c>
    </row>
    <row r="8662" spans="1:3" ht="14.25">
      <c r="A8662" s="55">
        <v>84515090</v>
      </c>
      <c r="B8662" s="21" t="s">
        <v>7701</v>
      </c>
      <c r="C8662" s="21" t="s">
        <v>8381</v>
      </c>
    </row>
    <row r="8663" spans="1:3" ht="14.25">
      <c r="A8663" s="55">
        <v>84518000</v>
      </c>
      <c r="B8663" s="21" t="s">
        <v>7701</v>
      </c>
      <c r="C8663" s="21" t="s">
        <v>8382</v>
      </c>
    </row>
    <row r="8664" spans="1:3" ht="14.25">
      <c r="A8664" s="55">
        <v>84519010</v>
      </c>
      <c r="B8664" s="21" t="s">
        <v>7701</v>
      </c>
      <c r="C8664" s="21" t="s">
        <v>8383</v>
      </c>
    </row>
    <row r="8665" spans="1:3" ht="14.25">
      <c r="A8665" s="55">
        <v>84519090</v>
      </c>
      <c r="B8665" s="21" t="s">
        <v>7701</v>
      </c>
      <c r="C8665" s="21" t="s">
        <v>8384</v>
      </c>
    </row>
    <row r="8666" spans="1:3" ht="14.25">
      <c r="A8666" s="55">
        <v>84521000</v>
      </c>
      <c r="B8666" s="21" t="s">
        <v>7701</v>
      </c>
      <c r="C8666" s="21" t="s">
        <v>8385</v>
      </c>
    </row>
    <row r="8667" spans="1:3" ht="14.25">
      <c r="A8667" s="55">
        <v>84522110</v>
      </c>
      <c r="B8667" s="21" t="s">
        <v>7701</v>
      </c>
      <c r="C8667" s="21" t="s">
        <v>8386</v>
      </c>
    </row>
    <row r="8668" spans="1:3" ht="14.25">
      <c r="A8668" s="55">
        <v>84522120</v>
      </c>
      <c r="B8668" s="21" t="s">
        <v>7701</v>
      </c>
      <c r="C8668" s="21" t="s">
        <v>8387</v>
      </c>
    </row>
    <row r="8669" spans="1:3" ht="14.25">
      <c r="A8669" s="55">
        <v>84522190</v>
      </c>
      <c r="B8669" s="21" t="s">
        <v>7701</v>
      </c>
      <c r="C8669" s="21" t="s">
        <v>8388</v>
      </c>
    </row>
    <row r="8670" spans="1:3" ht="14.25">
      <c r="A8670" s="55">
        <v>84522910</v>
      </c>
      <c r="B8670" s="21" t="s">
        <v>7701</v>
      </c>
      <c r="C8670" s="21" t="s">
        <v>8389</v>
      </c>
    </row>
    <row r="8671" spans="1:3" ht="14.25">
      <c r="A8671" s="55">
        <v>84522921</v>
      </c>
      <c r="B8671" s="21" t="s">
        <v>7701</v>
      </c>
      <c r="C8671" s="21" t="s">
        <v>8390</v>
      </c>
    </row>
    <row r="8672" spans="1:3" ht="14.25">
      <c r="A8672" s="55">
        <v>84522922</v>
      </c>
      <c r="B8672" s="21" t="s">
        <v>7701</v>
      </c>
      <c r="C8672" s="21" t="s">
        <v>8391</v>
      </c>
    </row>
    <row r="8673" spans="1:3" ht="14.25">
      <c r="A8673" s="55">
        <v>84522923</v>
      </c>
      <c r="B8673" s="21" t="s">
        <v>7701</v>
      </c>
      <c r="C8673" s="21" t="s">
        <v>8392</v>
      </c>
    </row>
    <row r="8674" spans="1:3" ht="14.25">
      <c r="A8674" s="55">
        <v>84522924</v>
      </c>
      <c r="B8674" s="21" t="s">
        <v>7701</v>
      </c>
      <c r="C8674" s="21" t="s">
        <v>8393</v>
      </c>
    </row>
    <row r="8675" spans="1:3" ht="14.25">
      <c r="A8675" s="55">
        <v>84522925</v>
      </c>
      <c r="B8675" s="21" t="s">
        <v>7701</v>
      </c>
      <c r="C8675" s="21" t="s">
        <v>8394</v>
      </c>
    </row>
    <row r="8676" spans="1:3" ht="14.25">
      <c r="A8676" s="55">
        <v>84522929</v>
      </c>
      <c r="B8676" s="21" t="s">
        <v>7701</v>
      </c>
      <c r="C8676" s="21" t="s">
        <v>8395</v>
      </c>
    </row>
    <row r="8677" spans="1:3" ht="14.25">
      <c r="A8677" s="55">
        <v>84522990</v>
      </c>
      <c r="B8677" s="21" t="s">
        <v>7701</v>
      </c>
      <c r="C8677" s="21" t="s">
        <v>8396</v>
      </c>
    </row>
    <row r="8678" spans="1:3" ht="14.25">
      <c r="A8678" s="55">
        <v>84523000</v>
      </c>
      <c r="B8678" s="21" t="s">
        <v>7701</v>
      </c>
      <c r="C8678" s="21" t="s">
        <v>8397</v>
      </c>
    </row>
    <row r="8679" spans="1:3" ht="14.25">
      <c r="A8679" s="55">
        <v>84529020</v>
      </c>
      <c r="B8679" s="21" t="s">
        <v>7701</v>
      </c>
      <c r="C8679" s="21" t="s">
        <v>8398</v>
      </c>
    </row>
    <row r="8680" spans="1:3" ht="14.25">
      <c r="A8680" s="55">
        <v>84529081</v>
      </c>
      <c r="B8680" s="21" t="s">
        <v>7701</v>
      </c>
      <c r="C8680" s="21" t="s">
        <v>8399</v>
      </c>
    </row>
    <row r="8681" spans="1:3" ht="14.25">
      <c r="A8681" s="55">
        <v>84529089</v>
      </c>
      <c r="B8681" s="21" t="s">
        <v>7701</v>
      </c>
      <c r="C8681" s="21" t="s">
        <v>8400</v>
      </c>
    </row>
    <row r="8682" spans="1:3" ht="14.25">
      <c r="A8682" s="55">
        <v>84529091</v>
      </c>
      <c r="B8682" s="21" t="s">
        <v>7701</v>
      </c>
      <c r="C8682" s="21" t="s">
        <v>8401</v>
      </c>
    </row>
    <row r="8683" spans="1:3" ht="14.25">
      <c r="A8683" s="55">
        <v>84529092</v>
      </c>
      <c r="B8683" s="21" t="s">
        <v>7701</v>
      </c>
      <c r="C8683" s="21" t="s">
        <v>8402</v>
      </c>
    </row>
    <row r="8684" spans="1:3" ht="14.25">
      <c r="A8684" s="55">
        <v>84529093</v>
      </c>
      <c r="B8684" s="21" t="s">
        <v>7701</v>
      </c>
      <c r="C8684" s="21" t="s">
        <v>8403</v>
      </c>
    </row>
    <row r="8685" spans="1:3" ht="14.25">
      <c r="A8685" s="55">
        <v>84529094</v>
      </c>
      <c r="B8685" s="21" t="s">
        <v>7701</v>
      </c>
      <c r="C8685" s="21" t="s">
        <v>8404</v>
      </c>
    </row>
    <row r="8686" spans="1:3" ht="14.25">
      <c r="A8686" s="55">
        <v>84529099</v>
      </c>
      <c r="B8686" s="21" t="s">
        <v>7701</v>
      </c>
      <c r="C8686" s="21" t="s">
        <v>8405</v>
      </c>
    </row>
    <row r="8687" spans="1:3" ht="14.25">
      <c r="A8687" s="55">
        <v>84531010</v>
      </c>
      <c r="B8687" s="21" t="s">
        <v>7701</v>
      </c>
      <c r="C8687" s="21" t="s">
        <v>8406</v>
      </c>
    </row>
    <row r="8688" spans="1:3" ht="14.25">
      <c r="A8688" s="55">
        <v>84531090</v>
      </c>
      <c r="B8688" s="21" t="s">
        <v>7701</v>
      </c>
      <c r="C8688" s="21" t="s">
        <v>8407</v>
      </c>
    </row>
    <row r="8689" spans="1:3" ht="14.25">
      <c r="A8689" s="55">
        <v>84532000</v>
      </c>
      <c r="B8689" s="21" t="s">
        <v>7701</v>
      </c>
      <c r="C8689" s="21" t="s">
        <v>8408</v>
      </c>
    </row>
    <row r="8690" spans="1:3" ht="14.25">
      <c r="A8690" s="55">
        <v>84538000</v>
      </c>
      <c r="B8690" s="21" t="s">
        <v>7701</v>
      </c>
      <c r="C8690" s="21" t="s">
        <v>8409</v>
      </c>
    </row>
    <row r="8691" spans="1:3" ht="14.25">
      <c r="A8691" s="55">
        <v>84539000</v>
      </c>
      <c r="B8691" s="21" t="s">
        <v>7701</v>
      </c>
      <c r="C8691" s="21" t="s">
        <v>8410</v>
      </c>
    </row>
    <row r="8692" spans="1:3" ht="14.25">
      <c r="A8692" s="55">
        <v>84541000</v>
      </c>
      <c r="B8692" s="21" t="s">
        <v>7701</v>
      </c>
      <c r="C8692" s="21" t="s">
        <v>8411</v>
      </c>
    </row>
    <row r="8693" spans="1:3" ht="14.25">
      <c r="A8693" s="55">
        <v>84542010</v>
      </c>
      <c r="B8693" s="21" t="s">
        <v>7701</v>
      </c>
      <c r="C8693" s="21" t="s">
        <v>8412</v>
      </c>
    </row>
    <row r="8694" spans="1:3" ht="14.25">
      <c r="A8694" s="55">
        <v>84542090</v>
      </c>
      <c r="B8694" s="21" t="s">
        <v>7701</v>
      </c>
      <c r="C8694" s="21" t="s">
        <v>8413</v>
      </c>
    </row>
    <row r="8695" spans="1:3" ht="14.25">
      <c r="A8695" s="55">
        <v>84543010</v>
      </c>
      <c r="B8695" s="21" t="s">
        <v>7701</v>
      </c>
      <c r="C8695" s="21" t="s">
        <v>8414</v>
      </c>
    </row>
    <row r="8696" spans="1:3" ht="14.25">
      <c r="A8696" s="55">
        <v>84543020</v>
      </c>
      <c r="B8696" s="21" t="s">
        <v>7701</v>
      </c>
      <c r="C8696" s="21" t="s">
        <v>8415</v>
      </c>
    </row>
    <row r="8697" spans="1:3" ht="14.25">
      <c r="A8697" s="55">
        <v>84543090</v>
      </c>
      <c r="B8697" s="21" t="s">
        <v>7701</v>
      </c>
      <c r="C8697" s="21" t="s">
        <v>8416</v>
      </c>
    </row>
    <row r="8698" spans="1:3" ht="14.25">
      <c r="A8698" s="55">
        <v>84549010</v>
      </c>
      <c r="B8698" s="21" t="s">
        <v>7701</v>
      </c>
      <c r="C8698" s="21" t="s">
        <v>8417</v>
      </c>
    </row>
    <row r="8699" spans="1:3" ht="14.25">
      <c r="A8699" s="55">
        <v>84549090</v>
      </c>
      <c r="B8699" s="21" t="s">
        <v>7701</v>
      </c>
      <c r="C8699" s="21" t="s">
        <v>8418</v>
      </c>
    </row>
    <row r="8700" spans="1:3" ht="14.25">
      <c r="A8700" s="55">
        <v>84551000</v>
      </c>
      <c r="B8700" s="21" t="s">
        <v>7701</v>
      </c>
      <c r="C8700" s="21" t="s">
        <v>8419</v>
      </c>
    </row>
    <row r="8701" spans="1:3" ht="14.25">
      <c r="A8701" s="55">
        <v>84552110</v>
      </c>
      <c r="B8701" s="21" t="s">
        <v>7701</v>
      </c>
      <c r="C8701" s="21" t="s">
        <v>8420</v>
      </c>
    </row>
    <row r="8702" spans="1:3" ht="14.25">
      <c r="A8702" s="55">
        <v>84552190</v>
      </c>
      <c r="B8702" s="21" t="s">
        <v>7701</v>
      </c>
      <c r="C8702" s="21" t="s">
        <v>8421</v>
      </c>
    </row>
    <row r="8703" spans="1:3" ht="14.25">
      <c r="A8703" s="55">
        <v>84552210</v>
      </c>
      <c r="B8703" s="21" t="s">
        <v>7701</v>
      </c>
      <c r="C8703" s="21" t="s">
        <v>8422</v>
      </c>
    </row>
    <row r="8704" spans="1:3" ht="14.25">
      <c r="A8704" s="55">
        <v>84552290</v>
      </c>
      <c r="B8704" s="21" t="s">
        <v>7701</v>
      </c>
      <c r="C8704" s="21" t="s">
        <v>8423</v>
      </c>
    </row>
    <row r="8705" spans="1:3" ht="14.25">
      <c r="A8705" s="55">
        <v>84553010</v>
      </c>
      <c r="B8705" s="21" t="s">
        <v>7701</v>
      </c>
      <c r="C8705" s="21" t="s">
        <v>8424</v>
      </c>
    </row>
    <row r="8706" spans="1:3" ht="14.25">
      <c r="A8706" s="55">
        <v>84553020</v>
      </c>
      <c r="B8706" s="21" t="s">
        <v>7701</v>
      </c>
      <c r="C8706" s="21" t="s">
        <v>8425</v>
      </c>
    </row>
    <row r="8707" spans="1:3" ht="14.25">
      <c r="A8707" s="55">
        <v>84553090</v>
      </c>
      <c r="B8707" s="21" t="s">
        <v>7701</v>
      </c>
      <c r="C8707" s="21" t="s">
        <v>8426</v>
      </c>
    </row>
    <row r="8708" spans="1:3" ht="14.25">
      <c r="A8708" s="55">
        <v>84559000</v>
      </c>
      <c r="B8708" s="21" t="s">
        <v>7701</v>
      </c>
      <c r="C8708" s="21" t="s">
        <v>8427</v>
      </c>
    </row>
    <row r="8709" spans="1:3" ht="14.25">
      <c r="A8709" s="56">
        <v>84561011</v>
      </c>
      <c r="B8709" s="22" t="s">
        <v>7701</v>
      </c>
      <c r="C8709" s="22" t="s">
        <v>8428</v>
      </c>
    </row>
    <row r="8710" spans="1:3" ht="14.25">
      <c r="A8710" s="56">
        <v>84561019</v>
      </c>
      <c r="B8710" s="22" t="s">
        <v>7701</v>
      </c>
      <c r="C8710" s="22" t="s">
        <v>8429</v>
      </c>
    </row>
    <row r="8711" spans="1:3" ht="14.25">
      <c r="A8711" s="56">
        <v>84561090</v>
      </c>
      <c r="B8711" s="22" t="s">
        <v>7701</v>
      </c>
      <c r="C8711" s="22" t="s">
        <v>8430</v>
      </c>
    </row>
    <row r="8712" spans="1:3" ht="14.25">
      <c r="A8712" s="55">
        <v>84561111</v>
      </c>
      <c r="B8712" s="21" t="s">
        <v>7701</v>
      </c>
      <c r="C8712" s="21"/>
    </row>
    <row r="8713" spans="1:3" ht="14.25">
      <c r="A8713" s="55">
        <v>84561119</v>
      </c>
      <c r="B8713" s="21" t="s">
        <v>7701</v>
      </c>
      <c r="C8713" s="21"/>
    </row>
    <row r="8714" spans="1:3" ht="14.25">
      <c r="A8714" s="55">
        <v>84561190</v>
      </c>
      <c r="B8714" s="21" t="s">
        <v>7701</v>
      </c>
      <c r="C8714" s="21"/>
    </row>
    <row r="8715" spans="1:3" ht="14.25">
      <c r="A8715" s="55">
        <v>84561211</v>
      </c>
      <c r="B8715" s="21" t="s">
        <v>7701</v>
      </c>
      <c r="C8715" s="21"/>
    </row>
    <row r="8716" spans="1:3" ht="14.25">
      <c r="A8716" s="55">
        <v>84561219</v>
      </c>
      <c r="B8716" s="21" t="s">
        <v>7701</v>
      </c>
      <c r="C8716" s="21"/>
    </row>
    <row r="8717" spans="1:3" ht="14.25">
      <c r="A8717" s="55">
        <v>84561290</v>
      </c>
      <c r="B8717" s="21" t="s">
        <v>7701</v>
      </c>
      <c r="C8717" s="21"/>
    </row>
    <row r="8718" spans="1:3" ht="14.25">
      <c r="A8718" s="55">
        <v>84562010</v>
      </c>
      <c r="B8718" s="21" t="s">
        <v>7701</v>
      </c>
      <c r="C8718" s="21" t="s">
        <v>8431</v>
      </c>
    </row>
    <row r="8719" spans="1:3" ht="14.25">
      <c r="A8719" s="55">
        <v>84562090</v>
      </c>
      <c r="B8719" s="21" t="s">
        <v>7701</v>
      </c>
      <c r="C8719" s="21" t="s">
        <v>8432</v>
      </c>
    </row>
    <row r="8720" spans="1:3" ht="14.25">
      <c r="A8720" s="55">
        <v>84563011</v>
      </c>
      <c r="B8720" s="21" t="s">
        <v>7701</v>
      </c>
      <c r="C8720" s="21" t="s">
        <v>8433</v>
      </c>
    </row>
    <row r="8721" spans="1:3" ht="14.25">
      <c r="A8721" s="55">
        <v>84563019</v>
      </c>
      <c r="B8721" s="21" t="s">
        <v>7701</v>
      </c>
      <c r="C8721" s="21" t="s">
        <v>8434</v>
      </c>
    </row>
    <row r="8722" spans="1:3" ht="14.25">
      <c r="A8722" s="55">
        <v>84563090</v>
      </c>
      <c r="B8722" s="21" t="s">
        <v>7701</v>
      </c>
      <c r="C8722" s="21" t="s">
        <v>8435</v>
      </c>
    </row>
    <row r="8723" spans="1:3" ht="14.25">
      <c r="A8723" s="55">
        <v>84564000</v>
      </c>
      <c r="B8723" s="21" t="s">
        <v>7701</v>
      </c>
      <c r="C8723" s="21"/>
    </row>
    <row r="8724" spans="1:3" ht="14.25">
      <c r="A8724" s="55">
        <v>84565000</v>
      </c>
      <c r="B8724" s="21" t="s">
        <v>7701</v>
      </c>
      <c r="C8724" s="21"/>
    </row>
    <row r="8725" spans="1:3" ht="14.25">
      <c r="A8725" s="55">
        <v>84569000</v>
      </c>
      <c r="B8725" s="21" t="s">
        <v>7701</v>
      </c>
      <c r="C8725" s="21" t="s">
        <v>8436</v>
      </c>
    </row>
    <row r="8726" spans="1:3" ht="14.25">
      <c r="A8726" s="55">
        <v>84571000</v>
      </c>
      <c r="B8726" s="21" t="s">
        <v>7701</v>
      </c>
      <c r="C8726" s="21" t="s">
        <v>8437</v>
      </c>
    </row>
    <row r="8727" spans="1:3" ht="14.25">
      <c r="A8727" s="55">
        <v>84572010</v>
      </c>
      <c r="B8727" s="21" t="s">
        <v>7701</v>
      </c>
      <c r="C8727" s="21" t="s">
        <v>8438</v>
      </c>
    </row>
    <row r="8728" spans="1:3" ht="14.25">
      <c r="A8728" s="55">
        <v>84572090</v>
      </c>
      <c r="B8728" s="21" t="s">
        <v>7701</v>
      </c>
      <c r="C8728" s="21" t="s">
        <v>8439</v>
      </c>
    </row>
    <row r="8729" spans="1:3" ht="14.25">
      <c r="A8729" s="55">
        <v>84573010</v>
      </c>
      <c r="B8729" s="21" t="s">
        <v>7701</v>
      </c>
      <c r="C8729" s="21" t="s">
        <v>8440</v>
      </c>
    </row>
    <row r="8730" spans="1:3" ht="14.25">
      <c r="A8730" s="55">
        <v>84573090</v>
      </c>
      <c r="B8730" s="21" t="s">
        <v>7701</v>
      </c>
      <c r="C8730" s="21" t="s">
        <v>8441</v>
      </c>
    </row>
    <row r="8731" spans="1:3" ht="14.25">
      <c r="A8731" s="55">
        <v>84581110</v>
      </c>
      <c r="B8731" s="21" t="s">
        <v>7701</v>
      </c>
      <c r="C8731" s="21" t="s">
        <v>8442</v>
      </c>
    </row>
    <row r="8732" spans="1:3" ht="14.25">
      <c r="A8732" s="55">
        <v>84581191</v>
      </c>
      <c r="B8732" s="21" t="s">
        <v>7701</v>
      </c>
      <c r="C8732" s="21" t="s">
        <v>8443</v>
      </c>
    </row>
    <row r="8733" spans="1:3" ht="14.25">
      <c r="A8733" s="55">
        <v>84581199</v>
      </c>
      <c r="B8733" s="21" t="s">
        <v>7701</v>
      </c>
      <c r="C8733" s="21" t="s">
        <v>8444</v>
      </c>
    </row>
    <row r="8734" spans="1:3" ht="14.25">
      <c r="A8734" s="55">
        <v>84581910</v>
      </c>
      <c r="B8734" s="21" t="s">
        <v>7701</v>
      </c>
      <c r="C8734" s="21" t="s">
        <v>8445</v>
      </c>
    </row>
    <row r="8735" spans="1:3" ht="14.25">
      <c r="A8735" s="55">
        <v>84581990</v>
      </c>
      <c r="B8735" s="21" t="s">
        <v>7701</v>
      </c>
      <c r="C8735" s="21" t="s">
        <v>8446</v>
      </c>
    </row>
    <row r="8736" spans="1:3" ht="14.25">
      <c r="A8736" s="55">
        <v>84589100</v>
      </c>
      <c r="B8736" s="21" t="s">
        <v>7701</v>
      </c>
      <c r="C8736" s="21" t="s">
        <v>8447</v>
      </c>
    </row>
    <row r="8737" spans="1:3" ht="14.25">
      <c r="A8737" s="55">
        <v>84589900</v>
      </c>
      <c r="B8737" s="21" t="s">
        <v>7701</v>
      </c>
      <c r="C8737" s="21" t="s">
        <v>8448</v>
      </c>
    </row>
    <row r="8738" spans="1:3" ht="14.25">
      <c r="A8738" s="55">
        <v>84591000</v>
      </c>
      <c r="B8738" s="21" t="s">
        <v>7701</v>
      </c>
      <c r="C8738" s="21" t="s">
        <v>8449</v>
      </c>
    </row>
    <row r="8739" spans="1:3" ht="14.25">
      <c r="A8739" s="55">
        <v>84592110</v>
      </c>
      <c r="B8739" s="21" t="s">
        <v>7701</v>
      </c>
      <c r="C8739" s="21" t="s">
        <v>8450</v>
      </c>
    </row>
    <row r="8740" spans="1:3" ht="14.25">
      <c r="A8740" s="55">
        <v>84592191</v>
      </c>
      <c r="B8740" s="21" t="s">
        <v>7701</v>
      </c>
      <c r="C8740" s="21" t="s">
        <v>8451</v>
      </c>
    </row>
    <row r="8741" spans="1:3" ht="14.25">
      <c r="A8741" s="55">
        <v>84592199</v>
      </c>
      <c r="B8741" s="21" t="s">
        <v>7701</v>
      </c>
      <c r="C8741" s="21" t="s">
        <v>8452</v>
      </c>
    </row>
    <row r="8742" spans="1:3" ht="14.25">
      <c r="A8742" s="55">
        <v>84592900</v>
      </c>
      <c r="B8742" s="21" t="s">
        <v>7701</v>
      </c>
      <c r="C8742" s="21" t="s">
        <v>8453</v>
      </c>
    </row>
    <row r="8743" spans="1:3" ht="14.25">
      <c r="A8743" s="55">
        <v>84593100</v>
      </c>
      <c r="B8743" s="21" t="s">
        <v>7701</v>
      </c>
      <c r="C8743" s="21" t="s">
        <v>8454</v>
      </c>
    </row>
    <row r="8744" spans="1:3" ht="14.25">
      <c r="A8744" s="55">
        <v>84593900</v>
      </c>
      <c r="B8744" s="21" t="s">
        <v>7701</v>
      </c>
      <c r="C8744" s="21" t="s">
        <v>8455</v>
      </c>
    </row>
    <row r="8745" spans="1:3" ht="14.25">
      <c r="A8745" s="56">
        <v>84594000</v>
      </c>
      <c r="B8745" s="22" t="s">
        <v>7701</v>
      </c>
      <c r="C8745" s="22" t="s">
        <v>8456</v>
      </c>
    </row>
    <row r="8746" spans="1:3" ht="14.25">
      <c r="A8746" s="55">
        <v>84594100</v>
      </c>
      <c r="B8746" s="21" t="s">
        <v>7701</v>
      </c>
      <c r="C8746" s="21"/>
    </row>
    <row r="8747" spans="1:3" ht="14.25">
      <c r="A8747" s="55">
        <v>84594900</v>
      </c>
      <c r="B8747" s="21" t="s">
        <v>7701</v>
      </c>
      <c r="C8747" s="21"/>
    </row>
    <row r="8748" spans="1:3" ht="14.25">
      <c r="A8748" s="55">
        <v>84595100</v>
      </c>
      <c r="B8748" s="21" t="s">
        <v>7701</v>
      </c>
      <c r="C8748" s="21" t="s">
        <v>8457</v>
      </c>
    </row>
    <row r="8749" spans="1:3" ht="14.25">
      <c r="A8749" s="55">
        <v>84595900</v>
      </c>
      <c r="B8749" s="21" t="s">
        <v>7701</v>
      </c>
      <c r="C8749" s="21" t="s">
        <v>8458</v>
      </c>
    </row>
    <row r="8750" spans="1:3" ht="14.25">
      <c r="A8750" s="55">
        <v>84596100</v>
      </c>
      <c r="B8750" s="21" t="s">
        <v>7701</v>
      </c>
      <c r="C8750" s="21" t="s">
        <v>8459</v>
      </c>
    </row>
    <row r="8751" spans="1:3" ht="14.25">
      <c r="A8751" s="55">
        <v>84596900</v>
      </c>
      <c r="B8751" s="21" t="s">
        <v>7701</v>
      </c>
      <c r="C8751" s="21" t="s">
        <v>8460</v>
      </c>
    </row>
    <row r="8752" spans="1:3" ht="14.25">
      <c r="A8752" s="55">
        <v>84597000</v>
      </c>
      <c r="B8752" s="21" t="s">
        <v>7701</v>
      </c>
      <c r="C8752" s="21" t="s">
        <v>8461</v>
      </c>
    </row>
    <row r="8753" spans="1:3" ht="14.25">
      <c r="A8753" s="56">
        <v>84601100</v>
      </c>
      <c r="B8753" s="22" t="s">
        <v>7701</v>
      </c>
      <c r="C8753" s="22" t="s">
        <v>8462</v>
      </c>
    </row>
    <row r="8754" spans="1:3" ht="14.25">
      <c r="A8754" s="55">
        <v>84601200</v>
      </c>
      <c r="B8754" s="21" t="s">
        <v>7701</v>
      </c>
      <c r="C8754" s="21"/>
    </row>
    <row r="8755" spans="1:3" ht="14.25">
      <c r="A8755" s="55">
        <v>84601900</v>
      </c>
      <c r="B8755" s="21" t="s">
        <v>7701</v>
      </c>
      <c r="C8755" s="21" t="s">
        <v>8463</v>
      </c>
    </row>
    <row r="8756" spans="1:3" ht="14.25">
      <c r="A8756" s="56">
        <v>84602100</v>
      </c>
      <c r="B8756" s="22" t="s">
        <v>7701</v>
      </c>
      <c r="C8756" s="22" t="s">
        <v>8464</v>
      </c>
    </row>
    <row r="8757" spans="1:3" ht="14.25">
      <c r="A8757" s="55">
        <v>84602200</v>
      </c>
      <c r="B8757" s="21" t="s">
        <v>7701</v>
      </c>
      <c r="C8757" s="21"/>
    </row>
    <row r="8758" spans="1:3" ht="14.25">
      <c r="A8758" s="55">
        <v>84602300</v>
      </c>
      <c r="B8758" s="21" t="s">
        <v>7701</v>
      </c>
      <c r="C8758" s="21"/>
    </row>
    <row r="8759" spans="1:3" ht="14.25">
      <c r="A8759" s="55">
        <v>84602400</v>
      </c>
      <c r="B8759" s="21" t="s">
        <v>7701</v>
      </c>
      <c r="C8759" s="21"/>
    </row>
    <row r="8760" spans="1:3" ht="14.25">
      <c r="A8760" s="55">
        <v>84602900</v>
      </c>
      <c r="B8760" s="21" t="s">
        <v>7701</v>
      </c>
      <c r="C8760" s="21" t="s">
        <v>8465</v>
      </c>
    </row>
    <row r="8761" spans="1:3" ht="14.25">
      <c r="A8761" s="55">
        <v>84603100</v>
      </c>
      <c r="B8761" s="21" t="s">
        <v>7701</v>
      </c>
      <c r="C8761" s="21" t="s">
        <v>8466</v>
      </c>
    </row>
    <row r="8762" spans="1:3" ht="14.25">
      <c r="A8762" s="55">
        <v>84603900</v>
      </c>
      <c r="B8762" s="21" t="s">
        <v>7701</v>
      </c>
      <c r="C8762" s="21" t="s">
        <v>8467</v>
      </c>
    </row>
    <row r="8763" spans="1:3" ht="14.25">
      <c r="A8763" s="55">
        <v>84604011</v>
      </c>
      <c r="B8763" s="21" t="s">
        <v>7701</v>
      </c>
      <c r="C8763" s="21" t="s">
        <v>8468</v>
      </c>
    </row>
    <row r="8764" spans="1:3" ht="14.25">
      <c r="A8764" s="55">
        <v>84604019</v>
      </c>
      <c r="B8764" s="21" t="s">
        <v>7701</v>
      </c>
      <c r="C8764" s="21" t="s">
        <v>8469</v>
      </c>
    </row>
    <row r="8765" spans="1:3" ht="14.25">
      <c r="A8765" s="55">
        <v>84604091</v>
      </c>
      <c r="B8765" s="21" t="s">
        <v>7701</v>
      </c>
      <c r="C8765" s="21" t="s">
        <v>8470</v>
      </c>
    </row>
    <row r="8766" spans="1:3" ht="14.25">
      <c r="A8766" s="55">
        <v>84604099</v>
      </c>
      <c r="B8766" s="21" t="s">
        <v>7701</v>
      </c>
      <c r="C8766" s="21" t="s">
        <v>8471</v>
      </c>
    </row>
    <row r="8767" spans="1:3" ht="14.25">
      <c r="A8767" s="55">
        <v>84609011</v>
      </c>
      <c r="B8767" s="21" t="s">
        <v>7701</v>
      </c>
      <c r="C8767" s="21" t="s">
        <v>8472</v>
      </c>
    </row>
    <row r="8768" spans="1:3" ht="14.25">
      <c r="A8768" s="55">
        <v>84609012</v>
      </c>
      <c r="B8768" s="21" t="s">
        <v>7701</v>
      </c>
      <c r="C8768" s="21" t="s">
        <v>8473</v>
      </c>
    </row>
    <row r="8769" spans="1:3" ht="14.25">
      <c r="A8769" s="55">
        <v>84609019</v>
      </c>
      <c r="B8769" s="21" t="s">
        <v>7701</v>
      </c>
      <c r="C8769" s="21" t="s">
        <v>8474</v>
      </c>
    </row>
    <row r="8770" spans="1:3" ht="14.25">
      <c r="A8770" s="55">
        <v>84609090</v>
      </c>
      <c r="B8770" s="21" t="s">
        <v>7701</v>
      </c>
      <c r="C8770" s="21" t="s">
        <v>8475</v>
      </c>
    </row>
    <row r="8771" spans="1:3" ht="14.25">
      <c r="A8771" s="55">
        <v>84612010</v>
      </c>
      <c r="B8771" s="21" t="s">
        <v>7701</v>
      </c>
      <c r="C8771" s="21" t="s">
        <v>8476</v>
      </c>
    </row>
    <row r="8772" spans="1:3" ht="14.25">
      <c r="A8772" s="55">
        <v>84612090</v>
      </c>
      <c r="B8772" s="21" t="s">
        <v>7701</v>
      </c>
      <c r="C8772" s="21" t="s">
        <v>8477</v>
      </c>
    </row>
    <row r="8773" spans="1:3" ht="14.25">
      <c r="A8773" s="55">
        <v>84613010</v>
      </c>
      <c r="B8773" s="21" t="s">
        <v>7701</v>
      </c>
      <c r="C8773" s="21" t="s">
        <v>8478</v>
      </c>
    </row>
    <row r="8774" spans="1:3" ht="14.25">
      <c r="A8774" s="55">
        <v>84613090</v>
      </c>
      <c r="B8774" s="21" t="s">
        <v>7701</v>
      </c>
      <c r="C8774" s="21" t="s">
        <v>8479</v>
      </c>
    </row>
    <row r="8775" spans="1:3" ht="14.25">
      <c r="A8775" s="55">
        <v>84614010</v>
      </c>
      <c r="B8775" s="21" t="s">
        <v>7701</v>
      </c>
      <c r="C8775" s="21" t="s">
        <v>8480</v>
      </c>
    </row>
    <row r="8776" spans="1:3" ht="14.25">
      <c r="A8776" s="55">
        <v>84614091</v>
      </c>
      <c r="B8776" s="21" t="s">
        <v>7701</v>
      </c>
      <c r="C8776" s="21" t="s">
        <v>8481</v>
      </c>
    </row>
    <row r="8777" spans="1:3" ht="14.25">
      <c r="A8777" s="55">
        <v>84614099</v>
      </c>
      <c r="B8777" s="21" t="s">
        <v>7701</v>
      </c>
      <c r="C8777" s="21" t="s">
        <v>8482</v>
      </c>
    </row>
    <row r="8778" spans="1:3" ht="14.25">
      <c r="A8778" s="55">
        <v>84615010</v>
      </c>
      <c r="B8778" s="21" t="s">
        <v>7701</v>
      </c>
      <c r="C8778" s="21" t="s">
        <v>8483</v>
      </c>
    </row>
    <row r="8779" spans="1:3" ht="14.25">
      <c r="A8779" s="55">
        <v>84615020</v>
      </c>
      <c r="B8779" s="21" t="s">
        <v>7701</v>
      </c>
      <c r="C8779" s="21" t="s">
        <v>8484</v>
      </c>
    </row>
    <row r="8780" spans="1:3" ht="14.25">
      <c r="A8780" s="55">
        <v>84615090</v>
      </c>
      <c r="B8780" s="21" t="s">
        <v>7701</v>
      </c>
      <c r="C8780" s="21" t="s">
        <v>8485</v>
      </c>
    </row>
    <row r="8781" spans="1:3" ht="14.25">
      <c r="A8781" s="55">
        <v>84619010</v>
      </c>
      <c r="B8781" s="21" t="s">
        <v>7701</v>
      </c>
      <c r="C8781" s="21" t="s">
        <v>8486</v>
      </c>
    </row>
    <row r="8782" spans="1:3" ht="14.25">
      <c r="A8782" s="55">
        <v>84619090</v>
      </c>
      <c r="B8782" s="21" t="s">
        <v>7701</v>
      </c>
      <c r="C8782" s="21" t="s">
        <v>8487</v>
      </c>
    </row>
    <row r="8783" spans="1:3" ht="14.25">
      <c r="A8783" s="55">
        <v>84621011</v>
      </c>
      <c r="B8783" s="21" t="s">
        <v>7701</v>
      </c>
      <c r="C8783" s="21" t="s">
        <v>8488</v>
      </c>
    </row>
    <row r="8784" spans="1:3" ht="14.25">
      <c r="A8784" s="55">
        <v>84621019</v>
      </c>
      <c r="B8784" s="21" t="s">
        <v>7701</v>
      </c>
      <c r="C8784" s="21" t="s">
        <v>8489</v>
      </c>
    </row>
    <row r="8785" spans="1:3" ht="14.25">
      <c r="A8785" s="55">
        <v>84621090</v>
      </c>
      <c r="B8785" s="21" t="s">
        <v>7701</v>
      </c>
      <c r="C8785" s="21" t="s">
        <v>8490</v>
      </c>
    </row>
    <row r="8786" spans="1:3" ht="14.25">
      <c r="A8786" s="55">
        <v>84622100</v>
      </c>
      <c r="B8786" s="21" t="s">
        <v>7701</v>
      </c>
      <c r="C8786" s="21" t="s">
        <v>8491</v>
      </c>
    </row>
    <row r="8787" spans="1:3" ht="14.25">
      <c r="A8787" s="55">
        <v>84622900</v>
      </c>
      <c r="B8787" s="21" t="s">
        <v>7701</v>
      </c>
      <c r="C8787" s="21" t="s">
        <v>8492</v>
      </c>
    </row>
    <row r="8788" spans="1:3" ht="14.25">
      <c r="A8788" s="55">
        <v>84623100</v>
      </c>
      <c r="B8788" s="21" t="s">
        <v>7701</v>
      </c>
      <c r="C8788" s="21" t="s">
        <v>8493</v>
      </c>
    </row>
    <row r="8789" spans="1:3" ht="14.25">
      <c r="A8789" s="55">
        <v>84623910</v>
      </c>
      <c r="B8789" s="21" t="s">
        <v>7701</v>
      </c>
      <c r="C8789" s="21" t="s">
        <v>8494</v>
      </c>
    </row>
    <row r="8790" spans="1:3" ht="14.25">
      <c r="A8790" s="55">
        <v>84623990</v>
      </c>
      <c r="B8790" s="21" t="s">
        <v>7701</v>
      </c>
      <c r="C8790" s="21" t="s">
        <v>8495</v>
      </c>
    </row>
    <row r="8791" spans="1:3" ht="14.25">
      <c r="A8791" s="55">
        <v>84624100</v>
      </c>
      <c r="B8791" s="21" t="s">
        <v>7701</v>
      </c>
      <c r="C8791" s="21" t="s">
        <v>8496</v>
      </c>
    </row>
    <row r="8792" spans="1:3" ht="14.25">
      <c r="A8792" s="55">
        <v>84624900</v>
      </c>
      <c r="B8792" s="21" t="s">
        <v>7701</v>
      </c>
      <c r="C8792" s="21" t="s">
        <v>8497</v>
      </c>
    </row>
    <row r="8793" spans="1:3" ht="14.25">
      <c r="A8793" s="55">
        <v>84629111</v>
      </c>
      <c r="B8793" s="21" t="s">
        <v>7701</v>
      </c>
      <c r="C8793" s="21" t="s">
        <v>8498</v>
      </c>
    </row>
    <row r="8794" spans="1:3" ht="14.25">
      <c r="A8794" s="55">
        <v>84629119</v>
      </c>
      <c r="B8794" s="21" t="s">
        <v>7701</v>
      </c>
      <c r="C8794" s="21" t="s">
        <v>8499</v>
      </c>
    </row>
    <row r="8795" spans="1:3" ht="14.25">
      <c r="A8795" s="55">
        <v>84629191</v>
      </c>
      <c r="B8795" s="21" t="s">
        <v>7701</v>
      </c>
      <c r="C8795" s="21" t="s">
        <v>8500</v>
      </c>
    </row>
    <row r="8796" spans="1:3" ht="14.25">
      <c r="A8796" s="55">
        <v>84629199</v>
      </c>
      <c r="B8796" s="21" t="s">
        <v>7701</v>
      </c>
      <c r="C8796" s="21" t="s">
        <v>8501</v>
      </c>
    </row>
    <row r="8797" spans="1:3" ht="14.25">
      <c r="A8797" s="55">
        <v>84629910</v>
      </c>
      <c r="B8797" s="21" t="s">
        <v>7701</v>
      </c>
      <c r="C8797" s="21" t="s">
        <v>8502</v>
      </c>
    </row>
    <row r="8798" spans="1:3" ht="14.25">
      <c r="A8798" s="55">
        <v>84629920</v>
      </c>
      <c r="B8798" s="21" t="s">
        <v>7701</v>
      </c>
      <c r="C8798" s="21" t="s">
        <v>8503</v>
      </c>
    </row>
    <row r="8799" spans="1:3" ht="14.25">
      <c r="A8799" s="55">
        <v>84629990</v>
      </c>
      <c r="B8799" s="21" t="s">
        <v>7701</v>
      </c>
      <c r="C8799" s="21" t="s">
        <v>8504</v>
      </c>
    </row>
    <row r="8800" spans="1:3" ht="14.25">
      <c r="A8800" s="55">
        <v>84631010</v>
      </c>
      <c r="B8800" s="21" t="s">
        <v>7701</v>
      </c>
      <c r="C8800" s="21" t="s">
        <v>8505</v>
      </c>
    </row>
    <row r="8801" spans="1:3" ht="14.25">
      <c r="A8801" s="55">
        <v>84631090</v>
      </c>
      <c r="B8801" s="21" t="s">
        <v>7701</v>
      </c>
      <c r="C8801" s="21" t="s">
        <v>8506</v>
      </c>
    </row>
    <row r="8802" spans="1:3" ht="14.25">
      <c r="A8802" s="55">
        <v>84632010</v>
      </c>
      <c r="B8802" s="21" t="s">
        <v>7701</v>
      </c>
      <c r="C8802" s="21" t="s">
        <v>8507</v>
      </c>
    </row>
    <row r="8803" spans="1:3" ht="14.25">
      <c r="A8803" s="55">
        <v>84632091</v>
      </c>
      <c r="B8803" s="21" t="s">
        <v>7701</v>
      </c>
      <c r="C8803" s="21" t="s">
        <v>8508</v>
      </c>
    </row>
    <row r="8804" spans="1:3" ht="14.25">
      <c r="A8804" s="55">
        <v>84632099</v>
      </c>
      <c r="B8804" s="21" t="s">
        <v>7701</v>
      </c>
      <c r="C8804" s="21" t="s">
        <v>8509</v>
      </c>
    </row>
    <row r="8805" spans="1:3" ht="14.25">
      <c r="A8805" s="55">
        <v>84633000</v>
      </c>
      <c r="B8805" s="21" t="s">
        <v>7701</v>
      </c>
      <c r="C8805" s="21" t="s">
        <v>8510</v>
      </c>
    </row>
    <row r="8806" spans="1:3" ht="14.25">
      <c r="A8806" s="55">
        <v>84639010</v>
      </c>
      <c r="B8806" s="21" t="s">
        <v>7701</v>
      </c>
      <c r="C8806" s="21" t="s">
        <v>8511</v>
      </c>
    </row>
    <row r="8807" spans="1:3" ht="14.25">
      <c r="A8807" s="55">
        <v>84639090</v>
      </c>
      <c r="B8807" s="21" t="s">
        <v>7701</v>
      </c>
      <c r="C8807" s="21" t="s">
        <v>8512</v>
      </c>
    </row>
    <row r="8808" spans="1:3" ht="14.25">
      <c r="A8808" s="55">
        <v>84641000</v>
      </c>
      <c r="B8808" s="21" t="s">
        <v>7701</v>
      </c>
      <c r="C8808" s="21" t="s">
        <v>8513</v>
      </c>
    </row>
    <row r="8809" spans="1:3" ht="14.25">
      <c r="A8809" s="55">
        <v>84642010</v>
      </c>
      <c r="B8809" s="21" t="s">
        <v>7701</v>
      </c>
      <c r="C8809" s="21" t="s">
        <v>8514</v>
      </c>
    </row>
    <row r="8810" spans="1:3" ht="14.25">
      <c r="A8810" s="55">
        <v>84642021</v>
      </c>
      <c r="B8810" s="21" t="s">
        <v>7701</v>
      </c>
      <c r="C8810" s="21" t="s">
        <v>8515</v>
      </c>
    </row>
    <row r="8811" spans="1:3" ht="14.25">
      <c r="A8811" s="55">
        <v>84642029</v>
      </c>
      <c r="B8811" s="21" t="s">
        <v>7701</v>
      </c>
      <c r="C8811" s="21" t="s">
        <v>8516</v>
      </c>
    </row>
    <row r="8812" spans="1:3" ht="14.25">
      <c r="A8812" s="55">
        <v>84642090</v>
      </c>
      <c r="B8812" s="21" t="s">
        <v>7701</v>
      </c>
      <c r="C8812" s="21" t="s">
        <v>8517</v>
      </c>
    </row>
    <row r="8813" spans="1:3" ht="14.25">
      <c r="A8813" s="55">
        <v>84649011</v>
      </c>
      <c r="B8813" s="21" t="s">
        <v>7701</v>
      </c>
      <c r="C8813" s="21" t="s">
        <v>8518</v>
      </c>
    </row>
    <row r="8814" spans="1:3" ht="14.25">
      <c r="A8814" s="55">
        <v>84649019</v>
      </c>
      <c r="B8814" s="21" t="s">
        <v>7701</v>
      </c>
      <c r="C8814" s="21" t="s">
        <v>8519</v>
      </c>
    </row>
    <row r="8815" spans="1:3" ht="14.25">
      <c r="A8815" s="55">
        <v>84649090</v>
      </c>
      <c r="B8815" s="21" t="s">
        <v>7701</v>
      </c>
      <c r="C8815" s="21" t="s">
        <v>8520</v>
      </c>
    </row>
    <row r="8816" spans="1:3" ht="14.25">
      <c r="A8816" s="55">
        <v>84651000</v>
      </c>
      <c r="B8816" s="21" t="s">
        <v>7701</v>
      </c>
      <c r="C8816" s="21" t="s">
        <v>8521</v>
      </c>
    </row>
    <row r="8817" spans="1:3" ht="14.25">
      <c r="A8817" s="55">
        <v>84652000</v>
      </c>
      <c r="B8817" s="21" t="s">
        <v>7701</v>
      </c>
      <c r="C8817" s="21"/>
    </row>
    <row r="8818" spans="1:3" ht="14.25">
      <c r="A8818" s="55">
        <v>84659110</v>
      </c>
      <c r="B8818" s="21" t="s">
        <v>7701</v>
      </c>
      <c r="C8818" s="21" t="s">
        <v>8522</v>
      </c>
    </row>
    <row r="8819" spans="1:3" ht="14.25">
      <c r="A8819" s="55">
        <v>84659120</v>
      </c>
      <c r="B8819" s="21" t="s">
        <v>7701</v>
      </c>
      <c r="C8819" s="21" t="s">
        <v>8523</v>
      </c>
    </row>
    <row r="8820" spans="1:3" ht="14.25">
      <c r="A8820" s="55">
        <v>84659190</v>
      </c>
      <c r="B8820" s="21" t="s">
        <v>7701</v>
      </c>
      <c r="C8820" s="21" t="s">
        <v>8524</v>
      </c>
    </row>
    <row r="8821" spans="1:3" ht="14.25">
      <c r="A8821" s="55">
        <v>84659211</v>
      </c>
      <c r="B8821" s="21" t="s">
        <v>7701</v>
      </c>
      <c r="C8821" s="21" t="s">
        <v>8525</v>
      </c>
    </row>
    <row r="8822" spans="1:3" ht="14.25">
      <c r="A8822" s="55">
        <v>84659219</v>
      </c>
      <c r="B8822" s="21" t="s">
        <v>7701</v>
      </c>
      <c r="C8822" s="21" t="s">
        <v>8526</v>
      </c>
    </row>
    <row r="8823" spans="1:3" ht="14.25">
      <c r="A8823" s="55">
        <v>84659290</v>
      </c>
      <c r="B8823" s="21" t="s">
        <v>7701</v>
      </c>
      <c r="C8823" s="21" t="s">
        <v>8527</v>
      </c>
    </row>
    <row r="8824" spans="1:3" ht="14.25">
      <c r="A8824" s="55">
        <v>84659310</v>
      </c>
      <c r="B8824" s="21" t="s">
        <v>7701</v>
      </c>
      <c r="C8824" s="21" t="s">
        <v>8528</v>
      </c>
    </row>
    <row r="8825" spans="1:3" ht="14.25">
      <c r="A8825" s="55">
        <v>84659390</v>
      </c>
      <c r="B8825" s="21" t="s">
        <v>7701</v>
      </c>
      <c r="C8825" s="21" t="s">
        <v>8529</v>
      </c>
    </row>
    <row r="8826" spans="1:3" ht="14.25">
      <c r="A8826" s="55">
        <v>84659400</v>
      </c>
      <c r="B8826" s="21" t="s">
        <v>7701</v>
      </c>
      <c r="C8826" s="21" t="s">
        <v>8530</v>
      </c>
    </row>
    <row r="8827" spans="1:3" ht="14.25">
      <c r="A8827" s="55">
        <v>84659511</v>
      </c>
      <c r="B8827" s="21" t="s">
        <v>7701</v>
      </c>
      <c r="C8827" s="21" t="s">
        <v>8531</v>
      </c>
    </row>
    <row r="8828" spans="1:3" ht="14.25">
      <c r="A8828" s="55">
        <v>84659512</v>
      </c>
      <c r="B8828" s="21" t="s">
        <v>7701</v>
      </c>
      <c r="C8828" s="21" t="s">
        <v>8532</v>
      </c>
    </row>
    <row r="8829" spans="1:3" ht="14.25">
      <c r="A8829" s="55">
        <v>84659591</v>
      </c>
      <c r="B8829" s="21" t="s">
        <v>7701</v>
      </c>
      <c r="C8829" s="21" t="s">
        <v>8533</v>
      </c>
    </row>
    <row r="8830" spans="1:3" ht="14.25">
      <c r="A8830" s="55">
        <v>84659592</v>
      </c>
      <c r="B8830" s="21" t="s">
        <v>7701</v>
      </c>
      <c r="C8830" s="21" t="s">
        <v>8534</v>
      </c>
    </row>
    <row r="8831" spans="1:3" ht="14.25">
      <c r="A8831" s="55">
        <v>84659600</v>
      </c>
      <c r="B8831" s="21" t="s">
        <v>7701</v>
      </c>
      <c r="C8831" s="21" t="s">
        <v>8535</v>
      </c>
    </row>
    <row r="8832" spans="1:3" ht="14.25">
      <c r="A8832" s="55">
        <v>84659900</v>
      </c>
      <c r="B8832" s="21" t="s">
        <v>7701</v>
      </c>
      <c r="C8832" s="21" t="s">
        <v>8536</v>
      </c>
    </row>
    <row r="8833" spans="1:3" ht="14.25">
      <c r="A8833" s="55">
        <v>84661000</v>
      </c>
      <c r="B8833" s="21" t="s">
        <v>7701</v>
      </c>
      <c r="C8833" s="21" t="s">
        <v>8537</v>
      </c>
    </row>
    <row r="8834" spans="1:3" ht="14.25">
      <c r="A8834" s="55">
        <v>84662010</v>
      </c>
      <c r="B8834" s="21" t="s">
        <v>7701</v>
      </c>
      <c r="C8834" s="21" t="s">
        <v>8538</v>
      </c>
    </row>
    <row r="8835" spans="1:3" ht="14.25">
      <c r="A8835" s="55">
        <v>84662090</v>
      </c>
      <c r="B8835" s="21" t="s">
        <v>7701</v>
      </c>
      <c r="C8835" s="21" t="s">
        <v>8539</v>
      </c>
    </row>
    <row r="8836" spans="1:3" ht="14.25">
      <c r="A8836" s="55">
        <v>84663000</v>
      </c>
      <c r="B8836" s="21" t="s">
        <v>7701</v>
      </c>
      <c r="C8836" s="21" t="s">
        <v>8540</v>
      </c>
    </row>
    <row r="8837" spans="1:3" ht="14.25">
      <c r="A8837" s="55">
        <v>84669100</v>
      </c>
      <c r="B8837" s="21" t="s">
        <v>7701</v>
      </c>
      <c r="C8837" s="21" t="s">
        <v>8541</v>
      </c>
    </row>
    <row r="8838" spans="1:3" ht="14.25">
      <c r="A8838" s="55">
        <v>84669200</v>
      </c>
      <c r="B8838" s="21" t="s">
        <v>7701</v>
      </c>
      <c r="C8838" s="21" t="s">
        <v>8542</v>
      </c>
    </row>
    <row r="8839" spans="1:3" ht="14.25">
      <c r="A8839" s="55">
        <v>84669311</v>
      </c>
      <c r="B8839" s="21" t="s">
        <v>7701</v>
      </c>
      <c r="C8839" s="21" t="s">
        <v>8543</v>
      </c>
    </row>
    <row r="8840" spans="1:3" ht="14.25">
      <c r="A8840" s="55">
        <v>84669319</v>
      </c>
      <c r="B8840" s="21" t="s">
        <v>7701</v>
      </c>
      <c r="C8840" s="21" t="s">
        <v>8544</v>
      </c>
    </row>
    <row r="8841" spans="1:3" ht="14.25">
      <c r="A8841" s="55">
        <v>84669320</v>
      </c>
      <c r="B8841" s="21" t="s">
        <v>7701</v>
      </c>
      <c r="C8841" s="21" t="s">
        <v>8545</v>
      </c>
    </row>
    <row r="8842" spans="1:3" ht="14.25">
      <c r="A8842" s="55">
        <v>84669330</v>
      </c>
      <c r="B8842" s="21" t="s">
        <v>7701</v>
      </c>
      <c r="C8842" s="21" t="s">
        <v>8546</v>
      </c>
    </row>
    <row r="8843" spans="1:3" ht="14.25">
      <c r="A8843" s="55">
        <v>84669340</v>
      </c>
      <c r="B8843" s="21" t="s">
        <v>7701</v>
      </c>
      <c r="C8843" s="21" t="s">
        <v>8547</v>
      </c>
    </row>
    <row r="8844" spans="1:3" ht="14.25">
      <c r="A8844" s="55">
        <v>84669350</v>
      </c>
      <c r="B8844" s="21" t="s">
        <v>7701</v>
      </c>
      <c r="C8844" s="21" t="s">
        <v>8548</v>
      </c>
    </row>
    <row r="8845" spans="1:3" ht="14.25">
      <c r="A8845" s="55">
        <v>84669360</v>
      </c>
      <c r="B8845" s="21" t="s">
        <v>7701</v>
      </c>
      <c r="C8845" s="21" t="s">
        <v>8549</v>
      </c>
    </row>
    <row r="8846" spans="1:3" ht="14.25">
      <c r="A8846" s="55">
        <v>84669410</v>
      </c>
      <c r="B8846" s="21" t="s">
        <v>7701</v>
      </c>
      <c r="C8846" s="21" t="s">
        <v>8550</v>
      </c>
    </row>
    <row r="8847" spans="1:3" ht="14.25">
      <c r="A8847" s="55">
        <v>84669420</v>
      </c>
      <c r="B8847" s="21" t="s">
        <v>7701</v>
      </c>
      <c r="C8847" s="21" t="s">
        <v>8551</v>
      </c>
    </row>
    <row r="8848" spans="1:3" ht="14.25">
      <c r="A8848" s="55">
        <v>84669430</v>
      </c>
      <c r="B8848" s="21" t="s">
        <v>7701</v>
      </c>
      <c r="C8848" s="21" t="s">
        <v>8552</v>
      </c>
    </row>
    <row r="8849" spans="1:3" ht="14.25">
      <c r="A8849" s="55">
        <v>84669490</v>
      </c>
      <c r="B8849" s="21" t="s">
        <v>7701</v>
      </c>
      <c r="C8849" s="21" t="s">
        <v>8553</v>
      </c>
    </row>
    <row r="8850" spans="1:3" ht="14.25">
      <c r="A8850" s="55">
        <v>84671110</v>
      </c>
      <c r="B8850" s="21" t="s">
        <v>7701</v>
      </c>
      <c r="C8850" s="21" t="s">
        <v>8554</v>
      </c>
    </row>
    <row r="8851" spans="1:3" ht="14.25">
      <c r="A8851" s="55">
        <v>84671190</v>
      </c>
      <c r="B8851" s="21" t="s">
        <v>7701</v>
      </c>
      <c r="C8851" s="21" t="s">
        <v>8555</v>
      </c>
    </row>
    <row r="8852" spans="1:3" ht="14.25">
      <c r="A8852" s="55">
        <v>84671900</v>
      </c>
      <c r="B8852" s="21" t="s">
        <v>7701</v>
      </c>
      <c r="C8852" s="21" t="s">
        <v>8556</v>
      </c>
    </row>
    <row r="8853" spans="1:3" ht="14.25">
      <c r="A8853" s="55">
        <v>84672100</v>
      </c>
      <c r="B8853" s="21" t="s">
        <v>7701</v>
      </c>
      <c r="C8853" s="21" t="s">
        <v>8557</v>
      </c>
    </row>
    <row r="8854" spans="1:3" ht="14.25">
      <c r="A8854" s="55">
        <v>84672200</v>
      </c>
      <c r="B8854" s="21" t="s">
        <v>7701</v>
      </c>
      <c r="C8854" s="21" t="s">
        <v>8558</v>
      </c>
    </row>
    <row r="8855" spans="1:3" ht="14.25">
      <c r="A8855" s="55">
        <v>84672910</v>
      </c>
      <c r="B8855" s="21" t="s">
        <v>7701</v>
      </c>
      <c r="C8855" s="21" t="s">
        <v>8559</v>
      </c>
    </row>
    <row r="8856" spans="1:3" ht="14.25">
      <c r="A8856" s="55">
        <v>84672991</v>
      </c>
      <c r="B8856" s="21" t="s">
        <v>7701</v>
      </c>
      <c r="C8856" s="21" t="s">
        <v>8560</v>
      </c>
    </row>
    <row r="8857" spans="1:3" ht="14.25">
      <c r="A8857" s="55">
        <v>84672992</v>
      </c>
      <c r="B8857" s="21" t="s">
        <v>7701</v>
      </c>
      <c r="C8857" s="21" t="s">
        <v>8561</v>
      </c>
    </row>
    <row r="8858" spans="1:3" ht="14.25">
      <c r="A8858" s="55">
        <v>84672993</v>
      </c>
      <c r="B8858" s="21" t="s">
        <v>7701</v>
      </c>
      <c r="C8858" s="21" t="s">
        <v>8562</v>
      </c>
    </row>
    <row r="8859" spans="1:3" ht="14.25">
      <c r="A8859" s="55">
        <v>84672999</v>
      </c>
      <c r="B8859" s="21" t="s">
        <v>7701</v>
      </c>
      <c r="C8859" s="21" t="s">
        <v>8563</v>
      </c>
    </row>
    <row r="8860" spans="1:3" ht="14.25">
      <c r="A8860" s="55">
        <v>84678100</v>
      </c>
      <c r="B8860" s="21" t="s">
        <v>7701</v>
      </c>
      <c r="C8860" s="21" t="s">
        <v>8564</v>
      </c>
    </row>
    <row r="8861" spans="1:3" ht="14.25">
      <c r="A8861" s="55">
        <v>84678900</v>
      </c>
      <c r="B8861" s="21" t="s">
        <v>7701</v>
      </c>
      <c r="C8861" s="21" t="s">
        <v>8565</v>
      </c>
    </row>
    <row r="8862" spans="1:3" ht="14.25">
      <c r="A8862" s="55">
        <v>84679100</v>
      </c>
      <c r="B8862" s="21" t="s">
        <v>7701</v>
      </c>
      <c r="C8862" s="21" t="s">
        <v>8566</v>
      </c>
    </row>
    <row r="8863" spans="1:3" ht="14.25">
      <c r="A8863" s="55">
        <v>84679200</v>
      </c>
      <c r="B8863" s="21" t="s">
        <v>7701</v>
      </c>
      <c r="C8863" s="21" t="s">
        <v>8567</v>
      </c>
    </row>
    <row r="8864" spans="1:3" ht="14.25">
      <c r="A8864" s="55">
        <v>84679900</v>
      </c>
      <c r="B8864" s="21" t="s">
        <v>7701</v>
      </c>
      <c r="C8864" s="21" t="s">
        <v>8568</v>
      </c>
    </row>
    <row r="8865" spans="1:3" ht="14.25">
      <c r="A8865" s="55">
        <v>84681000</v>
      </c>
      <c r="B8865" s="21" t="s">
        <v>7701</v>
      </c>
      <c r="C8865" s="21" t="s">
        <v>8569</v>
      </c>
    </row>
    <row r="8866" spans="1:3" ht="14.25">
      <c r="A8866" s="55">
        <v>84682000</v>
      </c>
      <c r="B8866" s="21" t="s">
        <v>7701</v>
      </c>
      <c r="C8866" s="21" t="s">
        <v>8570</v>
      </c>
    </row>
    <row r="8867" spans="1:3" ht="14.25">
      <c r="A8867" s="55">
        <v>84688010</v>
      </c>
      <c r="B8867" s="21" t="s">
        <v>7701</v>
      </c>
      <c r="C8867" s="21" t="s">
        <v>8571</v>
      </c>
    </row>
    <row r="8868" spans="1:3" ht="14.25">
      <c r="A8868" s="55">
        <v>84688090</v>
      </c>
      <c r="B8868" s="21" t="s">
        <v>7701</v>
      </c>
      <c r="C8868" s="21" t="s">
        <v>8572</v>
      </c>
    </row>
    <row r="8869" spans="1:3" ht="14.25">
      <c r="A8869" s="55">
        <v>84689010</v>
      </c>
      <c r="B8869" s="21" t="s">
        <v>7701</v>
      </c>
      <c r="C8869" s="21" t="s">
        <v>8573</v>
      </c>
    </row>
    <row r="8870" spans="1:3" ht="14.25">
      <c r="A8870" s="55">
        <v>84689020</v>
      </c>
      <c r="B8870" s="21" t="s">
        <v>7701</v>
      </c>
      <c r="C8870" s="21" t="s">
        <v>8574</v>
      </c>
    </row>
    <row r="8871" spans="1:3" ht="14.25">
      <c r="A8871" s="55">
        <v>84689090</v>
      </c>
      <c r="B8871" s="21" t="s">
        <v>7701</v>
      </c>
      <c r="C8871" s="21" t="s">
        <v>8575</v>
      </c>
    </row>
    <row r="8872" spans="1:3" ht="14.25">
      <c r="A8872" s="56">
        <v>84690010</v>
      </c>
      <c r="B8872" s="22" t="s">
        <v>7701</v>
      </c>
      <c r="C8872" s="22" t="s">
        <v>8576</v>
      </c>
    </row>
    <row r="8873" spans="1:3" ht="14.25">
      <c r="A8873" s="56">
        <v>84690021</v>
      </c>
      <c r="B8873" s="22" t="s">
        <v>7701</v>
      </c>
      <c r="C8873" s="22" t="s">
        <v>8577</v>
      </c>
    </row>
    <row r="8874" spans="1:3" ht="14.25">
      <c r="A8874" s="56">
        <v>84690029</v>
      </c>
      <c r="B8874" s="22" t="s">
        <v>7701</v>
      </c>
      <c r="C8874" s="22" t="s">
        <v>8578</v>
      </c>
    </row>
    <row r="8875" spans="1:3" ht="14.25">
      <c r="A8875" s="56">
        <v>84690031</v>
      </c>
      <c r="B8875" s="22" t="s">
        <v>7701</v>
      </c>
      <c r="C8875" s="22" t="s">
        <v>8579</v>
      </c>
    </row>
    <row r="8876" spans="1:3" ht="14.25">
      <c r="A8876" s="56">
        <v>84690039</v>
      </c>
      <c r="B8876" s="22" t="s">
        <v>7701</v>
      </c>
      <c r="C8876" s="22" t="s">
        <v>8580</v>
      </c>
    </row>
    <row r="8877" spans="1:3" ht="14.25">
      <c r="A8877" s="55">
        <v>84701000</v>
      </c>
      <c r="B8877" s="21" t="s">
        <v>7701</v>
      </c>
      <c r="C8877" s="21" t="s">
        <v>8581</v>
      </c>
    </row>
    <row r="8878" spans="1:3" ht="14.25">
      <c r="A8878" s="55">
        <v>84702100</v>
      </c>
      <c r="B8878" s="21" t="s">
        <v>7701</v>
      </c>
      <c r="C8878" s="21" t="s">
        <v>8582</v>
      </c>
    </row>
    <row r="8879" spans="1:3" ht="14.25">
      <c r="A8879" s="55">
        <v>84702900</v>
      </c>
      <c r="B8879" s="21" t="s">
        <v>7701</v>
      </c>
      <c r="C8879" s="21" t="s">
        <v>8583</v>
      </c>
    </row>
    <row r="8880" spans="1:3" ht="14.25">
      <c r="A8880" s="55">
        <v>84703000</v>
      </c>
      <c r="B8880" s="21" t="s">
        <v>7701</v>
      </c>
      <c r="C8880" s="21" t="s">
        <v>8584</v>
      </c>
    </row>
    <row r="8881" spans="1:3" ht="14.25">
      <c r="A8881" s="55">
        <v>84705011</v>
      </c>
      <c r="B8881" s="21" t="s">
        <v>7701</v>
      </c>
      <c r="C8881" s="21" t="s">
        <v>8585</v>
      </c>
    </row>
    <row r="8882" spans="1:3" ht="14.25">
      <c r="A8882" s="55">
        <v>84705019</v>
      </c>
      <c r="B8882" s="21" t="s">
        <v>7701</v>
      </c>
      <c r="C8882" s="21" t="s">
        <v>8586</v>
      </c>
    </row>
    <row r="8883" spans="1:3" ht="14.25">
      <c r="A8883" s="55">
        <v>84705090</v>
      </c>
      <c r="B8883" s="21" t="s">
        <v>7701</v>
      </c>
      <c r="C8883" s="21" t="s">
        <v>8587</v>
      </c>
    </row>
    <row r="8884" spans="1:3" ht="14.25">
      <c r="A8884" s="55">
        <v>84709010</v>
      </c>
      <c r="B8884" s="21" t="s">
        <v>7701</v>
      </c>
      <c r="C8884" s="21" t="s">
        <v>8588</v>
      </c>
    </row>
    <row r="8885" spans="1:3" ht="14.25">
      <c r="A8885" s="55">
        <v>84709090</v>
      </c>
      <c r="B8885" s="21" t="s">
        <v>7701</v>
      </c>
      <c r="C8885" s="21" t="s">
        <v>8589</v>
      </c>
    </row>
    <row r="8886" spans="1:3" ht="14.25">
      <c r="A8886" s="55">
        <v>84713011</v>
      </c>
      <c r="B8886" s="21" t="s">
        <v>7701</v>
      </c>
      <c r="C8886" s="21" t="s">
        <v>8590</v>
      </c>
    </row>
    <row r="8887" spans="1:3" ht="14.25">
      <c r="A8887" s="55">
        <v>84713012</v>
      </c>
      <c r="B8887" s="21" t="s">
        <v>7701</v>
      </c>
      <c r="C8887" s="21" t="s">
        <v>8591</v>
      </c>
    </row>
    <row r="8888" spans="1:3" ht="14.25">
      <c r="A8888" s="55">
        <v>84713019</v>
      </c>
      <c r="B8888" s="21" t="s">
        <v>7701</v>
      </c>
      <c r="C8888" s="21" t="s">
        <v>8592</v>
      </c>
    </row>
    <row r="8889" spans="1:3" ht="14.25">
      <c r="A8889" s="55">
        <v>84713090</v>
      </c>
      <c r="B8889" s="21" t="s">
        <v>7701</v>
      </c>
      <c r="C8889" s="21" t="s">
        <v>8593</v>
      </c>
    </row>
    <row r="8890" spans="1:3" ht="14.25">
      <c r="A8890" s="55">
        <v>84714110</v>
      </c>
      <c r="B8890" s="21" t="s">
        <v>7701</v>
      </c>
      <c r="C8890" s="21" t="s">
        <v>8594</v>
      </c>
    </row>
    <row r="8891" spans="1:3" ht="14.25">
      <c r="A8891" s="55">
        <v>84714190</v>
      </c>
      <c r="B8891" s="21" t="s">
        <v>7701</v>
      </c>
      <c r="C8891" s="21" t="s">
        <v>8595</v>
      </c>
    </row>
    <row r="8892" spans="1:3" ht="14.25">
      <c r="A8892" s="55">
        <v>84714900</v>
      </c>
      <c r="B8892" s="21" t="s">
        <v>7701</v>
      </c>
      <c r="C8892" s="21" t="s">
        <v>8596</v>
      </c>
    </row>
    <row r="8893" spans="1:3" ht="14.25">
      <c r="A8893" s="55">
        <v>84715010</v>
      </c>
      <c r="B8893" s="21" t="s">
        <v>7701</v>
      </c>
      <c r="C8893" s="21" t="s">
        <v>8597</v>
      </c>
    </row>
    <row r="8894" spans="1:3" ht="14.25">
      <c r="A8894" s="55">
        <v>84715020</v>
      </c>
      <c r="B8894" s="21" t="s">
        <v>7701</v>
      </c>
      <c r="C8894" s="21" t="s">
        <v>8598</v>
      </c>
    </row>
    <row r="8895" spans="1:3" ht="14.25">
      <c r="A8895" s="55">
        <v>84715030</v>
      </c>
      <c r="B8895" s="21" t="s">
        <v>7701</v>
      </c>
      <c r="C8895" s="21" t="s">
        <v>8599</v>
      </c>
    </row>
    <row r="8896" spans="1:3" ht="14.25">
      <c r="A8896" s="55">
        <v>84715040</v>
      </c>
      <c r="B8896" s="21" t="s">
        <v>7701</v>
      </c>
      <c r="C8896" s="21" t="s">
        <v>8600</v>
      </c>
    </row>
    <row r="8897" spans="1:3" ht="14.25">
      <c r="A8897" s="55">
        <v>84715090</v>
      </c>
      <c r="B8897" s="21" t="s">
        <v>7701</v>
      </c>
      <c r="C8897" s="21" t="s">
        <v>8601</v>
      </c>
    </row>
    <row r="8898" spans="1:3" ht="14.25">
      <c r="A8898" s="55">
        <v>84716052</v>
      </c>
      <c r="B8898" s="21" t="s">
        <v>7701</v>
      </c>
      <c r="C8898" s="21" t="s">
        <v>8602</v>
      </c>
    </row>
    <row r="8899" spans="1:3" ht="14.25">
      <c r="A8899" s="55">
        <v>84716053</v>
      </c>
      <c r="B8899" s="21" t="s">
        <v>7701</v>
      </c>
      <c r="C8899" s="21" t="s">
        <v>8603</v>
      </c>
    </row>
    <row r="8900" spans="1:3" ht="14.25">
      <c r="A8900" s="55">
        <v>84716054</v>
      </c>
      <c r="B8900" s="21" t="s">
        <v>7701</v>
      </c>
      <c r="C8900" s="21" t="s">
        <v>8604</v>
      </c>
    </row>
    <row r="8901" spans="1:3" ht="14.25">
      <c r="A8901" s="55">
        <v>84716059</v>
      </c>
      <c r="B8901" s="21" t="s">
        <v>7701</v>
      </c>
      <c r="C8901" s="21" t="s">
        <v>8605</v>
      </c>
    </row>
    <row r="8902" spans="1:3" ht="14.25">
      <c r="A8902" s="55">
        <v>84716061</v>
      </c>
      <c r="B8902" s="21" t="s">
        <v>7701</v>
      </c>
      <c r="C8902" s="21" t="s">
        <v>8606</v>
      </c>
    </row>
    <row r="8903" spans="1:3" ht="14.25">
      <c r="A8903" s="55">
        <v>84716062</v>
      </c>
      <c r="B8903" s="21" t="s">
        <v>7701</v>
      </c>
      <c r="C8903" s="21" t="s">
        <v>8607</v>
      </c>
    </row>
    <row r="8904" spans="1:3" ht="14.25">
      <c r="A8904" s="55">
        <v>84716080</v>
      </c>
      <c r="B8904" s="21" t="s">
        <v>7701</v>
      </c>
      <c r="C8904" s="21" t="s">
        <v>8608</v>
      </c>
    </row>
    <row r="8905" spans="1:3" ht="14.25">
      <c r="A8905" s="55">
        <v>84716090</v>
      </c>
      <c r="B8905" s="21" t="s">
        <v>7701</v>
      </c>
      <c r="C8905" s="21" t="s">
        <v>8231</v>
      </c>
    </row>
    <row r="8906" spans="1:3" ht="14.25">
      <c r="A8906" s="55">
        <v>84717011</v>
      </c>
      <c r="B8906" s="21" t="s">
        <v>7701</v>
      </c>
      <c r="C8906" s="21" t="s">
        <v>8609</v>
      </c>
    </row>
    <row r="8907" spans="1:3" ht="14.25">
      <c r="A8907" s="55">
        <v>84717012</v>
      </c>
      <c r="B8907" s="21" t="s">
        <v>7701</v>
      </c>
      <c r="C8907" s="21" t="s">
        <v>8610</v>
      </c>
    </row>
    <row r="8908" spans="1:3" ht="14.25">
      <c r="A8908" s="55">
        <v>84717019</v>
      </c>
      <c r="B8908" s="21" t="s">
        <v>7701</v>
      </c>
      <c r="C8908" s="21" t="s">
        <v>8611</v>
      </c>
    </row>
    <row r="8909" spans="1:3" ht="14.25">
      <c r="A8909" s="55">
        <v>84717021</v>
      </c>
      <c r="B8909" s="21" t="s">
        <v>7701</v>
      </c>
      <c r="C8909" s="21" t="s">
        <v>8612</v>
      </c>
    </row>
    <row r="8910" spans="1:3" ht="14.25">
      <c r="A8910" s="55">
        <v>84717029</v>
      </c>
      <c r="B8910" s="21" t="s">
        <v>7701</v>
      </c>
      <c r="C8910" s="21" t="s">
        <v>8612</v>
      </c>
    </row>
    <row r="8911" spans="1:3" ht="14.25">
      <c r="A8911" s="55">
        <v>84717032</v>
      </c>
      <c r="B8911" s="21" t="s">
        <v>7701</v>
      </c>
      <c r="C8911" s="21" t="s">
        <v>8613</v>
      </c>
    </row>
    <row r="8912" spans="1:3" ht="14.25">
      <c r="A8912" s="55">
        <v>84717033</v>
      </c>
      <c r="B8912" s="21" t="s">
        <v>7701</v>
      </c>
      <c r="C8912" s="21" t="s">
        <v>8614</v>
      </c>
    </row>
    <row r="8913" spans="1:3" ht="14.25">
      <c r="A8913" s="55">
        <v>84717039</v>
      </c>
      <c r="B8913" s="21" t="s">
        <v>7701</v>
      </c>
      <c r="C8913" s="21" t="s">
        <v>8615</v>
      </c>
    </row>
    <row r="8914" spans="1:3" ht="14.25">
      <c r="A8914" s="55">
        <v>84717090</v>
      </c>
      <c r="B8914" s="21" t="s">
        <v>7701</v>
      </c>
      <c r="C8914" s="21" t="s">
        <v>8616</v>
      </c>
    </row>
    <row r="8915" spans="1:3" ht="14.25">
      <c r="A8915" s="55">
        <v>84718000</v>
      </c>
      <c r="B8915" s="21" t="s">
        <v>7701</v>
      </c>
      <c r="C8915" s="21" t="s">
        <v>8617</v>
      </c>
    </row>
    <row r="8916" spans="1:3" ht="14.25">
      <c r="A8916" s="55">
        <v>84719011</v>
      </c>
      <c r="B8916" s="21" t="s">
        <v>7701</v>
      </c>
      <c r="C8916" s="21" t="s">
        <v>8618</v>
      </c>
    </row>
    <row r="8917" spans="1:3" ht="14.25">
      <c r="A8917" s="55">
        <v>84719012</v>
      </c>
      <c r="B8917" s="21" t="s">
        <v>7701</v>
      </c>
      <c r="C8917" s="21" t="s">
        <v>8619</v>
      </c>
    </row>
    <row r="8918" spans="1:3" ht="14.25">
      <c r="A8918" s="55">
        <v>84719013</v>
      </c>
      <c r="B8918" s="21" t="s">
        <v>7701</v>
      </c>
      <c r="C8918" s="21" t="s">
        <v>8620</v>
      </c>
    </row>
    <row r="8919" spans="1:3" ht="14.25">
      <c r="A8919" s="55">
        <v>84719014</v>
      </c>
      <c r="B8919" s="21" t="s">
        <v>7701</v>
      </c>
      <c r="C8919" s="21" t="s">
        <v>8621</v>
      </c>
    </row>
    <row r="8920" spans="1:3" ht="14.25">
      <c r="A8920" s="55">
        <v>84719019</v>
      </c>
      <c r="B8920" s="21" t="s">
        <v>7701</v>
      </c>
      <c r="C8920" s="21" t="s">
        <v>8622</v>
      </c>
    </row>
    <row r="8921" spans="1:3" ht="14.25">
      <c r="A8921" s="55">
        <v>84719090</v>
      </c>
      <c r="B8921" s="21" t="s">
        <v>7701</v>
      </c>
      <c r="C8921" s="21" t="s">
        <v>8623</v>
      </c>
    </row>
    <row r="8922" spans="1:3" ht="14.25">
      <c r="A8922" s="55">
        <v>84721000</v>
      </c>
      <c r="B8922" s="21" t="s">
        <v>7701</v>
      </c>
      <c r="C8922" s="21" t="s">
        <v>8624</v>
      </c>
    </row>
    <row r="8923" spans="1:3" ht="14.25">
      <c r="A8923" s="55">
        <v>84723010</v>
      </c>
      <c r="B8923" s="21" t="s">
        <v>7701</v>
      </c>
      <c r="C8923" s="21" t="s">
        <v>8625</v>
      </c>
    </row>
    <row r="8924" spans="1:3" ht="14.25">
      <c r="A8924" s="55">
        <v>84723020</v>
      </c>
      <c r="B8924" s="21" t="s">
        <v>7701</v>
      </c>
      <c r="C8924" s="21" t="s">
        <v>8626</v>
      </c>
    </row>
    <row r="8925" spans="1:3" ht="14.25">
      <c r="A8925" s="55">
        <v>84723030</v>
      </c>
      <c r="B8925" s="21" t="s">
        <v>7701</v>
      </c>
      <c r="C8925" s="21" t="s">
        <v>8627</v>
      </c>
    </row>
    <row r="8926" spans="1:3" ht="14.25">
      <c r="A8926" s="55">
        <v>84723090</v>
      </c>
      <c r="B8926" s="21" t="s">
        <v>7701</v>
      </c>
      <c r="C8926" s="21" t="s">
        <v>8628</v>
      </c>
    </row>
    <row r="8927" spans="1:3" ht="14.25">
      <c r="A8927" s="55">
        <v>84729010</v>
      </c>
      <c r="B8927" s="21" t="s">
        <v>7701</v>
      </c>
      <c r="C8927" s="21" t="s">
        <v>8629</v>
      </c>
    </row>
    <row r="8928" spans="1:3" ht="14.25">
      <c r="A8928" s="55">
        <v>84729021</v>
      </c>
      <c r="B8928" s="21" t="s">
        <v>7701</v>
      </c>
      <c r="C8928" s="21" t="s">
        <v>8630</v>
      </c>
    </row>
    <row r="8929" spans="1:3" ht="14.25">
      <c r="A8929" s="55">
        <v>84729029</v>
      </c>
      <c r="B8929" s="21" t="s">
        <v>7701</v>
      </c>
      <c r="C8929" s="21" t="s">
        <v>8631</v>
      </c>
    </row>
    <row r="8930" spans="1:3" ht="14.25">
      <c r="A8930" s="55">
        <v>84729030</v>
      </c>
      <c r="B8930" s="21" t="s">
        <v>7701</v>
      </c>
      <c r="C8930" s="21" t="s">
        <v>8632</v>
      </c>
    </row>
    <row r="8931" spans="1:3" ht="14.25">
      <c r="A8931" s="55">
        <v>84729040</v>
      </c>
      <c r="B8931" s="21" t="s">
        <v>7701</v>
      </c>
      <c r="C8931" s="21" t="s">
        <v>8633</v>
      </c>
    </row>
    <row r="8932" spans="1:3" ht="14.25">
      <c r="A8932" s="55">
        <v>84729051</v>
      </c>
      <c r="B8932" s="21" t="s">
        <v>7701</v>
      </c>
      <c r="C8932" s="21" t="s">
        <v>8634</v>
      </c>
    </row>
    <row r="8933" spans="1:3" ht="14.25">
      <c r="A8933" s="55">
        <v>84729059</v>
      </c>
      <c r="B8933" s="21" t="s">
        <v>7701</v>
      </c>
      <c r="C8933" s="21" t="s">
        <v>8635</v>
      </c>
    </row>
    <row r="8934" spans="1:3" ht="14.25">
      <c r="A8934" s="55">
        <v>84729091</v>
      </c>
      <c r="B8934" s="21" t="s">
        <v>7701</v>
      </c>
      <c r="C8934" s="21" t="s">
        <v>8636</v>
      </c>
    </row>
    <row r="8935" spans="1:3" ht="14.25">
      <c r="A8935" s="55">
        <v>84729099</v>
      </c>
      <c r="B8935" s="21" t="s">
        <v>7701</v>
      </c>
      <c r="C8935" s="21" t="s">
        <v>8637</v>
      </c>
    </row>
    <row r="8936" spans="1:3" ht="14.25">
      <c r="A8936" s="56">
        <v>84731010</v>
      </c>
      <c r="B8936" s="22" t="s">
        <v>7701</v>
      </c>
      <c r="C8936" s="22" t="s">
        <v>8638</v>
      </c>
    </row>
    <row r="8937" spans="1:3" ht="14.25">
      <c r="A8937" s="56">
        <v>84731090</v>
      </c>
      <c r="B8937" s="22" t="s">
        <v>7701</v>
      </c>
      <c r="C8937" s="22" t="s">
        <v>8639</v>
      </c>
    </row>
    <row r="8938" spans="1:3" ht="14.25">
      <c r="A8938" s="55">
        <v>84732100</v>
      </c>
      <c r="B8938" s="21" t="s">
        <v>7701</v>
      </c>
      <c r="C8938" s="21" t="s">
        <v>8640</v>
      </c>
    </row>
    <row r="8939" spans="1:3" ht="14.25">
      <c r="A8939" s="55">
        <v>84732910</v>
      </c>
      <c r="B8939" s="21" t="s">
        <v>7701</v>
      </c>
      <c r="C8939" s="21" t="s">
        <v>8641</v>
      </c>
    </row>
    <row r="8940" spans="1:3" ht="14.25">
      <c r="A8940" s="55">
        <v>84732920</v>
      </c>
      <c r="B8940" s="21" t="s">
        <v>7701</v>
      </c>
      <c r="C8940" s="21" t="s">
        <v>8642</v>
      </c>
    </row>
    <row r="8941" spans="1:3" ht="14.25">
      <c r="A8941" s="55">
        <v>84732990</v>
      </c>
      <c r="B8941" s="21" t="s">
        <v>7701</v>
      </c>
      <c r="C8941" s="21" t="s">
        <v>8643</v>
      </c>
    </row>
    <row r="8942" spans="1:3" ht="14.25">
      <c r="A8942" s="55">
        <v>84733011</v>
      </c>
      <c r="B8942" s="21" t="s">
        <v>7701</v>
      </c>
      <c r="C8942" s="21" t="s">
        <v>8644</v>
      </c>
    </row>
    <row r="8943" spans="1:3" ht="14.25">
      <c r="A8943" s="55">
        <v>84733019</v>
      </c>
      <c r="B8943" s="21" t="s">
        <v>7701</v>
      </c>
      <c r="C8943" s="21" t="s">
        <v>8645</v>
      </c>
    </row>
    <row r="8944" spans="1:3" ht="14.25">
      <c r="A8944" s="55">
        <v>84733031</v>
      </c>
      <c r="B8944" s="21" t="s">
        <v>7701</v>
      </c>
      <c r="C8944" s="21" t="s">
        <v>8646</v>
      </c>
    </row>
    <row r="8945" spans="1:3" ht="14.25">
      <c r="A8945" s="55">
        <v>84733032</v>
      </c>
      <c r="B8945" s="21" t="s">
        <v>7701</v>
      </c>
      <c r="C8945" s="21" t="s">
        <v>8647</v>
      </c>
    </row>
    <row r="8946" spans="1:3" ht="14.25">
      <c r="A8946" s="55">
        <v>84733033</v>
      </c>
      <c r="B8946" s="21" t="s">
        <v>7701</v>
      </c>
      <c r="C8946" s="21" t="s">
        <v>8648</v>
      </c>
    </row>
    <row r="8947" spans="1:3" ht="14.25">
      <c r="A8947" s="55">
        <v>84733034</v>
      </c>
      <c r="B8947" s="21" t="s">
        <v>7701</v>
      </c>
      <c r="C8947" s="21" t="s">
        <v>8649</v>
      </c>
    </row>
    <row r="8948" spans="1:3" ht="14.25">
      <c r="A8948" s="55">
        <v>84733039</v>
      </c>
      <c r="B8948" s="21" t="s">
        <v>7701</v>
      </c>
      <c r="C8948" s="21" t="s">
        <v>8650</v>
      </c>
    </row>
    <row r="8949" spans="1:3" ht="14.25">
      <c r="A8949" s="55">
        <v>84733041</v>
      </c>
      <c r="B8949" s="21" t="s">
        <v>7701</v>
      </c>
      <c r="C8949" s="21" t="s">
        <v>8651</v>
      </c>
    </row>
    <row r="8950" spans="1:3" ht="14.25">
      <c r="A8950" s="55">
        <v>84733042</v>
      </c>
      <c r="B8950" s="21" t="s">
        <v>7701</v>
      </c>
      <c r="C8950" s="21" t="s">
        <v>8652</v>
      </c>
    </row>
    <row r="8951" spans="1:3" ht="14.25">
      <c r="A8951" s="55">
        <v>84733043</v>
      </c>
      <c r="B8951" s="21" t="s">
        <v>7701</v>
      </c>
      <c r="C8951" s="21" t="s">
        <v>8653</v>
      </c>
    </row>
    <row r="8952" spans="1:3" ht="14.25">
      <c r="A8952" s="55">
        <v>84733049</v>
      </c>
      <c r="B8952" s="21" t="s">
        <v>7701</v>
      </c>
      <c r="C8952" s="21" t="s">
        <v>8654</v>
      </c>
    </row>
    <row r="8953" spans="1:3" ht="14.25">
      <c r="A8953" s="55">
        <v>84733092</v>
      </c>
      <c r="B8953" s="21" t="s">
        <v>7701</v>
      </c>
      <c r="C8953" s="21" t="s">
        <v>8655</v>
      </c>
    </row>
    <row r="8954" spans="1:3" ht="14.25">
      <c r="A8954" s="55">
        <v>84733099</v>
      </c>
      <c r="B8954" s="21" t="s">
        <v>7701</v>
      </c>
      <c r="C8954" s="21" t="s">
        <v>8656</v>
      </c>
    </row>
    <row r="8955" spans="1:3" ht="14.25">
      <c r="A8955" s="55">
        <v>84734010</v>
      </c>
      <c r="B8955" s="21" t="s">
        <v>7701</v>
      </c>
      <c r="C8955" s="21" t="s">
        <v>8657</v>
      </c>
    </row>
    <row r="8956" spans="1:3" ht="14.25">
      <c r="A8956" s="55">
        <v>84734070</v>
      </c>
      <c r="B8956" s="21" t="s">
        <v>7701</v>
      </c>
      <c r="C8956" s="21" t="s">
        <v>8658</v>
      </c>
    </row>
    <row r="8957" spans="1:3" ht="14.25">
      <c r="A8957" s="55">
        <v>84734090</v>
      </c>
      <c r="B8957" s="21" t="s">
        <v>7701</v>
      </c>
      <c r="C8957" s="21" t="s">
        <v>8659</v>
      </c>
    </row>
    <row r="8958" spans="1:3" ht="14.25">
      <c r="A8958" s="55">
        <v>84735010</v>
      </c>
      <c r="B8958" s="21" t="s">
        <v>7701</v>
      </c>
      <c r="C8958" s="21" t="s">
        <v>8660</v>
      </c>
    </row>
    <row r="8959" spans="1:3" ht="14.25">
      <c r="A8959" s="55">
        <v>84735040</v>
      </c>
      <c r="B8959" s="21" t="s">
        <v>7701</v>
      </c>
      <c r="C8959" s="21" t="s">
        <v>8661</v>
      </c>
    </row>
    <row r="8960" spans="1:3" ht="14.25">
      <c r="A8960" s="55">
        <v>84735050</v>
      </c>
      <c r="B8960" s="21" t="s">
        <v>7701</v>
      </c>
      <c r="C8960" s="21" t="s">
        <v>8662</v>
      </c>
    </row>
    <row r="8961" spans="1:3" ht="14.25">
      <c r="A8961" s="55">
        <v>84735090</v>
      </c>
      <c r="B8961" s="21" t="s">
        <v>7701</v>
      </c>
      <c r="C8961" s="21" t="s">
        <v>8663</v>
      </c>
    </row>
    <row r="8962" spans="1:3" ht="14.25">
      <c r="A8962" s="55">
        <v>84741000</v>
      </c>
      <c r="B8962" s="21" t="s">
        <v>7701</v>
      </c>
      <c r="C8962" s="21" t="s">
        <v>8664</v>
      </c>
    </row>
    <row r="8963" spans="1:3" ht="14.25">
      <c r="A8963" s="55">
        <v>84742010</v>
      </c>
      <c r="B8963" s="21" t="s">
        <v>7701</v>
      </c>
      <c r="C8963" s="21" t="s">
        <v>8665</v>
      </c>
    </row>
    <row r="8964" spans="1:3" ht="14.25">
      <c r="A8964" s="55">
        <v>84742090</v>
      </c>
      <c r="B8964" s="21" t="s">
        <v>7701</v>
      </c>
      <c r="C8964" s="21" t="s">
        <v>8666</v>
      </c>
    </row>
    <row r="8965" spans="1:3" ht="14.25">
      <c r="A8965" s="55">
        <v>84743100</v>
      </c>
      <c r="B8965" s="21" t="s">
        <v>7701</v>
      </c>
      <c r="C8965" s="21" t="s">
        <v>8667</v>
      </c>
    </row>
    <row r="8966" spans="1:3" ht="14.25">
      <c r="A8966" s="55">
        <v>84743200</v>
      </c>
      <c r="B8966" s="21" t="s">
        <v>7701</v>
      </c>
      <c r="C8966" s="21" t="s">
        <v>8668</v>
      </c>
    </row>
    <row r="8967" spans="1:3" ht="14.25">
      <c r="A8967" s="55">
        <v>84743900</v>
      </c>
      <c r="B8967" s="21" t="s">
        <v>7701</v>
      </c>
      <c r="C8967" s="21" t="s">
        <v>8669</v>
      </c>
    </row>
    <row r="8968" spans="1:3" ht="14.25">
      <c r="A8968" s="55">
        <v>84748010</v>
      </c>
      <c r="B8968" s="21" t="s">
        <v>7701</v>
      </c>
      <c r="C8968" s="21" t="s">
        <v>8670</v>
      </c>
    </row>
    <row r="8969" spans="1:3" ht="14.25">
      <c r="A8969" s="55">
        <v>84748090</v>
      </c>
      <c r="B8969" s="21" t="s">
        <v>7701</v>
      </c>
      <c r="C8969" s="21" t="s">
        <v>8671</v>
      </c>
    </row>
    <row r="8970" spans="1:3" ht="14.25">
      <c r="A8970" s="55">
        <v>84749000</v>
      </c>
      <c r="B8970" s="21" t="s">
        <v>7701</v>
      </c>
      <c r="C8970" s="21" t="s">
        <v>8672</v>
      </c>
    </row>
    <row r="8971" spans="1:3" ht="14.25">
      <c r="A8971" s="55">
        <v>84751000</v>
      </c>
      <c r="B8971" s="21" t="s">
        <v>7701</v>
      </c>
      <c r="C8971" s="21" t="s">
        <v>8673</v>
      </c>
    </row>
    <row r="8972" spans="1:3" ht="14.25">
      <c r="A8972" s="55">
        <v>84752100</v>
      </c>
      <c r="B8972" s="21" t="s">
        <v>7701</v>
      </c>
      <c r="C8972" s="21" t="s">
        <v>8674</v>
      </c>
    </row>
    <row r="8973" spans="1:3" ht="14.25">
      <c r="A8973" s="55">
        <v>84752910</v>
      </c>
      <c r="B8973" s="21" t="s">
        <v>7701</v>
      </c>
      <c r="C8973" s="21" t="s">
        <v>8675</v>
      </c>
    </row>
    <row r="8974" spans="1:3" ht="14.25">
      <c r="A8974" s="55">
        <v>84752990</v>
      </c>
      <c r="B8974" s="21" t="s">
        <v>7701</v>
      </c>
      <c r="C8974" s="21" t="s">
        <v>8676</v>
      </c>
    </row>
    <row r="8975" spans="1:3" ht="14.25">
      <c r="A8975" s="55">
        <v>84759000</v>
      </c>
      <c r="B8975" s="21" t="s">
        <v>7701</v>
      </c>
      <c r="C8975" s="21" t="s">
        <v>8677</v>
      </c>
    </row>
    <row r="8976" spans="1:3" ht="14.25">
      <c r="A8976" s="55">
        <v>84762100</v>
      </c>
      <c r="B8976" s="21" t="s">
        <v>7701</v>
      </c>
      <c r="C8976" s="21" t="s">
        <v>8678</v>
      </c>
    </row>
    <row r="8977" spans="1:3" ht="14.25">
      <c r="A8977" s="55">
        <v>84762900</v>
      </c>
      <c r="B8977" s="21" t="s">
        <v>7701</v>
      </c>
      <c r="C8977" s="21" t="s">
        <v>8679</v>
      </c>
    </row>
    <row r="8978" spans="1:3" ht="14.25">
      <c r="A8978" s="55">
        <v>84768100</v>
      </c>
      <c r="B8978" s="21" t="s">
        <v>7701</v>
      </c>
      <c r="C8978" s="21" t="s">
        <v>8680</v>
      </c>
    </row>
    <row r="8979" spans="1:3" ht="14.25">
      <c r="A8979" s="55">
        <v>84768910</v>
      </c>
      <c r="B8979" s="21" t="s">
        <v>7701</v>
      </c>
      <c r="C8979" s="21" t="s">
        <v>8681</v>
      </c>
    </row>
    <row r="8980" spans="1:3" ht="14.25">
      <c r="A8980" s="55">
        <v>84768990</v>
      </c>
      <c r="B8980" s="21" t="s">
        <v>7701</v>
      </c>
      <c r="C8980" s="21" t="s">
        <v>8682</v>
      </c>
    </row>
    <row r="8981" spans="1:3" ht="14.25">
      <c r="A8981" s="55">
        <v>84769000</v>
      </c>
      <c r="B8981" s="21" t="s">
        <v>7701</v>
      </c>
      <c r="C8981" s="21" t="s">
        <v>8683</v>
      </c>
    </row>
    <row r="8982" spans="1:3" ht="14.25">
      <c r="A8982" s="55">
        <v>84771011</v>
      </c>
      <c r="B8982" s="21" t="s">
        <v>7701</v>
      </c>
      <c r="C8982" s="21" t="s">
        <v>8684</v>
      </c>
    </row>
    <row r="8983" spans="1:3" ht="14.25">
      <c r="A8983" s="55">
        <v>84771019</v>
      </c>
      <c r="B8983" s="21" t="s">
        <v>7701</v>
      </c>
      <c r="C8983" s="21" t="s">
        <v>8685</v>
      </c>
    </row>
    <row r="8984" spans="1:3" ht="14.25">
      <c r="A8984" s="55">
        <v>84771021</v>
      </c>
      <c r="B8984" s="21" t="s">
        <v>7701</v>
      </c>
      <c r="C8984" s="21" t="s">
        <v>8686</v>
      </c>
    </row>
    <row r="8985" spans="1:3" ht="14.25">
      <c r="A8985" s="55">
        <v>84771029</v>
      </c>
      <c r="B8985" s="21" t="s">
        <v>7701</v>
      </c>
      <c r="C8985" s="21" t="s">
        <v>8687</v>
      </c>
    </row>
    <row r="8986" spans="1:3" ht="14.25">
      <c r="A8986" s="55">
        <v>84771091</v>
      </c>
      <c r="B8986" s="21" t="s">
        <v>7701</v>
      </c>
      <c r="C8986" s="21" t="s">
        <v>8688</v>
      </c>
    </row>
    <row r="8987" spans="1:3" ht="14.25">
      <c r="A8987" s="55">
        <v>84771099</v>
      </c>
      <c r="B8987" s="21" t="s">
        <v>7701</v>
      </c>
      <c r="C8987" s="21" t="s">
        <v>8689</v>
      </c>
    </row>
    <row r="8988" spans="1:3" ht="14.25">
      <c r="A8988" s="55">
        <v>84772010</v>
      </c>
      <c r="B8988" s="21" t="s">
        <v>7701</v>
      </c>
      <c r="C8988" s="21" t="s">
        <v>8690</v>
      </c>
    </row>
    <row r="8989" spans="1:3" ht="14.25">
      <c r="A8989" s="55">
        <v>84772090</v>
      </c>
      <c r="B8989" s="21" t="s">
        <v>7701</v>
      </c>
      <c r="C8989" s="21" t="s">
        <v>8691</v>
      </c>
    </row>
    <row r="8990" spans="1:3" ht="14.25">
      <c r="A8990" s="55">
        <v>84773010</v>
      </c>
      <c r="B8990" s="21" t="s">
        <v>7701</v>
      </c>
      <c r="C8990" s="21" t="s">
        <v>8692</v>
      </c>
    </row>
    <row r="8991" spans="1:3" ht="14.25">
      <c r="A8991" s="55">
        <v>84773090</v>
      </c>
      <c r="B8991" s="21" t="s">
        <v>7701</v>
      </c>
      <c r="C8991" s="21" t="s">
        <v>8693</v>
      </c>
    </row>
    <row r="8992" spans="1:3" ht="14.25">
      <c r="A8992" s="55">
        <v>84774010</v>
      </c>
      <c r="B8992" s="21" t="s">
        <v>7701</v>
      </c>
      <c r="C8992" s="21" t="s">
        <v>8694</v>
      </c>
    </row>
    <row r="8993" spans="1:3" ht="14.25">
      <c r="A8993" s="55">
        <v>84774090</v>
      </c>
      <c r="B8993" s="21" t="s">
        <v>7701</v>
      </c>
      <c r="C8993" s="21" t="s">
        <v>8695</v>
      </c>
    </row>
    <row r="8994" spans="1:3" ht="14.25">
      <c r="A8994" s="55">
        <v>84775100</v>
      </c>
      <c r="B8994" s="21" t="s">
        <v>7701</v>
      </c>
      <c r="C8994" s="21" t="s">
        <v>8696</v>
      </c>
    </row>
    <row r="8995" spans="1:3" ht="14.25">
      <c r="A8995" s="55">
        <v>84775911</v>
      </c>
      <c r="B8995" s="21" t="s">
        <v>7701</v>
      </c>
      <c r="C8995" s="21" t="s">
        <v>8697</v>
      </c>
    </row>
    <row r="8996" spans="1:3" ht="14.25">
      <c r="A8996" s="55">
        <v>84775919</v>
      </c>
      <c r="B8996" s="21" t="s">
        <v>7701</v>
      </c>
      <c r="C8996" s="21" t="s">
        <v>8698</v>
      </c>
    </row>
    <row r="8997" spans="1:3" ht="14.25">
      <c r="A8997" s="55">
        <v>84775990</v>
      </c>
      <c r="B8997" s="21" t="s">
        <v>7701</v>
      </c>
      <c r="C8997" s="21" t="s">
        <v>8699</v>
      </c>
    </row>
    <row r="8998" spans="1:3" ht="14.25">
      <c r="A8998" s="55">
        <v>84778010</v>
      </c>
      <c r="B8998" s="21" t="s">
        <v>7701</v>
      </c>
      <c r="C8998" s="21" t="s">
        <v>8700</v>
      </c>
    </row>
    <row r="8999" spans="1:3" ht="14.25">
      <c r="A8999" s="55">
        <v>84778090</v>
      </c>
      <c r="B8999" s="21" t="s">
        <v>7701</v>
      </c>
      <c r="C8999" s="21" t="s">
        <v>8701</v>
      </c>
    </row>
    <row r="9000" spans="1:3" ht="14.25">
      <c r="A9000" s="55">
        <v>84779000</v>
      </c>
      <c r="B9000" s="21" t="s">
        <v>7701</v>
      </c>
      <c r="C9000" s="21" t="s">
        <v>8702</v>
      </c>
    </row>
    <row r="9001" spans="1:3" ht="14.25">
      <c r="A9001" s="55">
        <v>84781010</v>
      </c>
      <c r="B9001" s="21" t="s">
        <v>7701</v>
      </c>
      <c r="C9001" s="21" t="s">
        <v>8703</v>
      </c>
    </row>
    <row r="9002" spans="1:3" ht="14.25">
      <c r="A9002" s="55">
        <v>84781090</v>
      </c>
      <c r="B9002" s="21" t="s">
        <v>7701</v>
      </c>
      <c r="C9002" s="21" t="s">
        <v>8704</v>
      </c>
    </row>
    <row r="9003" spans="1:3" ht="14.25">
      <c r="A9003" s="55">
        <v>84789000</v>
      </c>
      <c r="B9003" s="21" t="s">
        <v>7701</v>
      </c>
      <c r="C9003" s="21" t="s">
        <v>8705</v>
      </c>
    </row>
    <row r="9004" spans="1:3" ht="14.25">
      <c r="A9004" s="55">
        <v>84791010</v>
      </c>
      <c r="B9004" s="21" t="s">
        <v>7701</v>
      </c>
      <c r="C9004" s="21" t="s">
        <v>8706</v>
      </c>
    </row>
    <row r="9005" spans="1:3" ht="14.25">
      <c r="A9005" s="55">
        <v>84791090</v>
      </c>
      <c r="B9005" s="21" t="s">
        <v>7701</v>
      </c>
      <c r="C9005" s="21" t="s">
        <v>8707</v>
      </c>
    </row>
    <row r="9006" spans="1:3" ht="14.25">
      <c r="A9006" s="55">
        <v>84792000</v>
      </c>
      <c r="B9006" s="21" t="s">
        <v>7701</v>
      </c>
      <c r="C9006" s="21" t="s">
        <v>8708</v>
      </c>
    </row>
    <row r="9007" spans="1:3" ht="14.25">
      <c r="A9007" s="55">
        <v>84793000</v>
      </c>
      <c r="B9007" s="21" t="s">
        <v>7701</v>
      </c>
      <c r="C9007" s="21" t="s">
        <v>8709</v>
      </c>
    </row>
    <row r="9008" spans="1:3" ht="14.25">
      <c r="A9008" s="55">
        <v>84794000</v>
      </c>
      <c r="B9008" s="21" t="s">
        <v>7701</v>
      </c>
      <c r="C9008" s="21" t="s">
        <v>8710</v>
      </c>
    </row>
    <row r="9009" spans="1:3" ht="14.25">
      <c r="A9009" s="55">
        <v>84795000</v>
      </c>
      <c r="B9009" s="21" t="s">
        <v>7701</v>
      </c>
      <c r="C9009" s="21" t="s">
        <v>8711</v>
      </c>
    </row>
    <row r="9010" spans="1:3" ht="14.25">
      <c r="A9010" s="55">
        <v>84796000</v>
      </c>
      <c r="B9010" s="21" t="s">
        <v>7701</v>
      </c>
      <c r="C9010" s="21" t="s">
        <v>8712</v>
      </c>
    </row>
    <row r="9011" spans="1:3" ht="14.25">
      <c r="A9011" s="55">
        <v>84797100</v>
      </c>
      <c r="B9011" s="21" t="s">
        <v>7701</v>
      </c>
      <c r="C9011" s="21" t="s">
        <v>8713</v>
      </c>
    </row>
    <row r="9012" spans="1:3" ht="14.25">
      <c r="A9012" s="55">
        <v>84797900</v>
      </c>
      <c r="B9012" s="21" t="s">
        <v>7701</v>
      </c>
      <c r="C9012" s="21" t="s">
        <v>8714</v>
      </c>
    </row>
    <row r="9013" spans="1:3" ht="14.25">
      <c r="A9013" s="55">
        <v>84798110</v>
      </c>
      <c r="B9013" s="21" t="s">
        <v>7701</v>
      </c>
      <c r="C9013" s="21" t="s">
        <v>8715</v>
      </c>
    </row>
    <row r="9014" spans="1:3" ht="14.25">
      <c r="A9014" s="55">
        <v>84798190</v>
      </c>
      <c r="B9014" s="21" t="s">
        <v>7701</v>
      </c>
      <c r="C9014" s="21" t="s">
        <v>8716</v>
      </c>
    </row>
    <row r="9015" spans="1:3" ht="14.25">
      <c r="A9015" s="55">
        <v>84798210</v>
      </c>
      <c r="B9015" s="21" t="s">
        <v>7701</v>
      </c>
      <c r="C9015" s="21" t="s">
        <v>8717</v>
      </c>
    </row>
    <row r="9016" spans="1:3" ht="14.25">
      <c r="A9016" s="55">
        <v>84798290</v>
      </c>
      <c r="B9016" s="21" t="s">
        <v>7701</v>
      </c>
      <c r="C9016" s="21" t="s">
        <v>8718</v>
      </c>
    </row>
    <row r="9017" spans="1:3" ht="14.25">
      <c r="A9017" s="55">
        <v>84798911</v>
      </c>
      <c r="B9017" s="21" t="s">
        <v>7701</v>
      </c>
      <c r="C9017" s="21" t="s">
        <v>8719</v>
      </c>
    </row>
    <row r="9018" spans="1:3" ht="14.25">
      <c r="A9018" s="55">
        <v>84798912</v>
      </c>
      <c r="B9018" s="21" t="s">
        <v>7701</v>
      </c>
      <c r="C9018" s="21" t="s">
        <v>8720</v>
      </c>
    </row>
    <row r="9019" spans="1:3" ht="14.25">
      <c r="A9019" s="55">
        <v>84798921</v>
      </c>
      <c r="B9019" s="21" t="s">
        <v>7701</v>
      </c>
      <c r="C9019" s="21" t="s">
        <v>8721</v>
      </c>
    </row>
    <row r="9020" spans="1:3" ht="14.25">
      <c r="A9020" s="55">
        <v>84798922</v>
      </c>
      <c r="B9020" s="21" t="s">
        <v>7701</v>
      </c>
      <c r="C9020" s="21" t="s">
        <v>8722</v>
      </c>
    </row>
    <row r="9021" spans="1:3" ht="14.25">
      <c r="A9021" s="55">
        <v>84798931</v>
      </c>
      <c r="B9021" s="21" t="s">
        <v>7701</v>
      </c>
      <c r="C9021" s="21" t="s">
        <v>8723</v>
      </c>
    </row>
    <row r="9022" spans="1:3" ht="14.25">
      <c r="A9022" s="55">
        <v>84798932</v>
      </c>
      <c r="B9022" s="21" t="s">
        <v>7701</v>
      </c>
      <c r="C9022" s="21" t="s">
        <v>8724</v>
      </c>
    </row>
    <row r="9023" spans="1:3" ht="14.25">
      <c r="A9023" s="55">
        <v>84798940</v>
      </c>
      <c r="B9023" s="21" t="s">
        <v>7701</v>
      </c>
      <c r="C9023" s="21" t="s">
        <v>8725</v>
      </c>
    </row>
    <row r="9024" spans="1:3" ht="14.25">
      <c r="A9024" s="55">
        <v>84798991</v>
      </c>
      <c r="B9024" s="21" t="s">
        <v>7701</v>
      </c>
      <c r="C9024" s="21" t="s">
        <v>8726</v>
      </c>
    </row>
    <row r="9025" spans="1:3" ht="14.25">
      <c r="A9025" s="55">
        <v>84798992</v>
      </c>
      <c r="B9025" s="21" t="s">
        <v>7701</v>
      </c>
      <c r="C9025" s="21" t="s">
        <v>8727</v>
      </c>
    </row>
    <row r="9026" spans="1:3" ht="14.25">
      <c r="A9026" s="55">
        <v>84798999</v>
      </c>
      <c r="B9026" s="21" t="s">
        <v>7701</v>
      </c>
      <c r="C9026" s="21" t="s">
        <v>8728</v>
      </c>
    </row>
    <row r="9027" spans="1:3" ht="14.25">
      <c r="A9027" s="55">
        <v>84799010</v>
      </c>
      <c r="B9027" s="21" t="s">
        <v>7701</v>
      </c>
      <c r="C9027" s="21" t="s">
        <v>8729</v>
      </c>
    </row>
    <row r="9028" spans="1:3" ht="14.25">
      <c r="A9028" s="55">
        <v>84799090</v>
      </c>
      <c r="B9028" s="21" t="s">
        <v>7701</v>
      </c>
      <c r="C9028" s="21" t="s">
        <v>8730</v>
      </c>
    </row>
    <row r="9029" spans="1:3" ht="14.25">
      <c r="A9029" s="55">
        <v>84801000</v>
      </c>
      <c r="B9029" s="21" t="s">
        <v>7701</v>
      </c>
      <c r="C9029" s="21" t="s">
        <v>8731</v>
      </c>
    </row>
    <row r="9030" spans="1:3" ht="14.25">
      <c r="A9030" s="55">
        <v>84802000</v>
      </c>
      <c r="B9030" s="21" t="s">
        <v>7701</v>
      </c>
      <c r="C9030" s="21" t="s">
        <v>8732</v>
      </c>
    </row>
    <row r="9031" spans="1:3" ht="14.25">
      <c r="A9031" s="55">
        <v>84803000</v>
      </c>
      <c r="B9031" s="21" t="s">
        <v>7701</v>
      </c>
      <c r="C9031" s="21" t="s">
        <v>8733</v>
      </c>
    </row>
    <row r="9032" spans="1:3" ht="14.25">
      <c r="A9032" s="55">
        <v>84804100</v>
      </c>
      <c r="B9032" s="21" t="s">
        <v>7701</v>
      </c>
      <c r="C9032" s="21" t="s">
        <v>8734</v>
      </c>
    </row>
    <row r="9033" spans="1:3" ht="14.25">
      <c r="A9033" s="55">
        <v>84804910</v>
      </c>
      <c r="B9033" s="21" t="s">
        <v>7701</v>
      </c>
      <c r="C9033" s="21" t="s">
        <v>8735</v>
      </c>
    </row>
    <row r="9034" spans="1:3" ht="14.25">
      <c r="A9034" s="55">
        <v>84804990</v>
      </c>
      <c r="B9034" s="21" t="s">
        <v>7701</v>
      </c>
      <c r="C9034" s="21" t="s">
        <v>8736</v>
      </c>
    </row>
    <row r="9035" spans="1:3" ht="14.25">
      <c r="A9035" s="55">
        <v>84805000</v>
      </c>
      <c r="B9035" s="21" t="s">
        <v>7701</v>
      </c>
      <c r="C9035" s="21" t="s">
        <v>8737</v>
      </c>
    </row>
    <row r="9036" spans="1:3" ht="14.25">
      <c r="A9036" s="55">
        <v>84806000</v>
      </c>
      <c r="B9036" s="21" t="s">
        <v>7701</v>
      </c>
      <c r="C9036" s="21" t="s">
        <v>8738</v>
      </c>
    </row>
    <row r="9037" spans="1:3" ht="14.25">
      <c r="A9037" s="55">
        <v>84807100</v>
      </c>
      <c r="B9037" s="21" t="s">
        <v>7701</v>
      </c>
      <c r="C9037" s="21" t="s">
        <v>8739</v>
      </c>
    </row>
    <row r="9038" spans="1:3" ht="14.25">
      <c r="A9038" s="56">
        <v>84807900</v>
      </c>
      <c r="B9038" s="22" t="s">
        <v>7701</v>
      </c>
      <c r="C9038" s="22" t="s">
        <v>8740</v>
      </c>
    </row>
    <row r="9039" spans="1:3" ht="14.25">
      <c r="A9039" s="61" t="s">
        <v>78</v>
      </c>
      <c r="B9039" s="31" t="s">
        <v>7701</v>
      </c>
      <c r="C9039" s="31" t="s">
        <v>8741</v>
      </c>
    </row>
    <row r="9040" spans="1:3" ht="14.25">
      <c r="A9040" s="61" t="s">
        <v>79</v>
      </c>
      <c r="B9040" s="31" t="s">
        <v>7701</v>
      </c>
      <c r="C9040" s="31" t="s">
        <v>2137</v>
      </c>
    </row>
    <row r="9041" spans="1:3" ht="14.25">
      <c r="A9041" s="55">
        <v>84811000</v>
      </c>
      <c r="B9041" s="21" t="s">
        <v>7701</v>
      </c>
      <c r="C9041" s="21" t="s">
        <v>8742</v>
      </c>
    </row>
    <row r="9042" spans="1:3" ht="14.25">
      <c r="A9042" s="55">
        <v>84812011</v>
      </c>
      <c r="B9042" s="21" t="s">
        <v>7701</v>
      </c>
      <c r="C9042" s="21" t="s">
        <v>8743</v>
      </c>
    </row>
    <row r="9043" spans="1:3" ht="14.25">
      <c r="A9043" s="55">
        <v>84812019</v>
      </c>
      <c r="B9043" s="21" t="s">
        <v>7701</v>
      </c>
      <c r="C9043" s="21" t="s">
        <v>8744</v>
      </c>
    </row>
    <row r="9044" spans="1:3" ht="14.25">
      <c r="A9044" s="55">
        <v>84812090</v>
      </c>
      <c r="B9044" s="21" t="s">
        <v>7701</v>
      </c>
      <c r="C9044" s="21" t="s">
        <v>8745</v>
      </c>
    </row>
    <row r="9045" spans="1:3" ht="14.25">
      <c r="A9045" s="55">
        <v>84813000</v>
      </c>
      <c r="B9045" s="21" t="s">
        <v>7701</v>
      </c>
      <c r="C9045" s="21" t="s">
        <v>8746</v>
      </c>
    </row>
    <row r="9046" spans="1:3" ht="14.25">
      <c r="A9046" s="55">
        <v>84814000</v>
      </c>
      <c r="B9046" s="21" t="s">
        <v>7701</v>
      </c>
      <c r="C9046" s="21" t="s">
        <v>8747</v>
      </c>
    </row>
    <row r="9047" spans="1:3" ht="14.25">
      <c r="A9047" s="55">
        <v>84818011</v>
      </c>
      <c r="B9047" s="21" t="s">
        <v>7701</v>
      </c>
      <c r="C9047" s="21" t="s">
        <v>8748</v>
      </c>
    </row>
    <row r="9048" spans="1:3" ht="14.25">
      <c r="A9048" s="55">
        <v>84818019</v>
      </c>
      <c r="B9048" s="21" t="s">
        <v>7701</v>
      </c>
      <c r="C9048" s="21" t="s">
        <v>8749</v>
      </c>
    </row>
    <row r="9049" spans="1:3" ht="14.25">
      <c r="A9049" s="55">
        <v>84818021</v>
      </c>
      <c r="B9049" s="21" t="s">
        <v>7701</v>
      </c>
      <c r="C9049" s="21" t="s">
        <v>8750</v>
      </c>
    </row>
    <row r="9050" spans="1:3" ht="14.25">
      <c r="A9050" s="55">
        <v>84818029</v>
      </c>
      <c r="B9050" s="21" t="s">
        <v>7701</v>
      </c>
      <c r="C9050" s="21" t="s">
        <v>8751</v>
      </c>
    </row>
    <row r="9051" spans="1:3" ht="14.25">
      <c r="A9051" s="55">
        <v>84818031</v>
      </c>
      <c r="B9051" s="21" t="s">
        <v>7701</v>
      </c>
      <c r="C9051" s="21" t="s">
        <v>8752</v>
      </c>
    </row>
    <row r="9052" spans="1:3" ht="14.25">
      <c r="A9052" s="55">
        <v>84818039</v>
      </c>
      <c r="B9052" s="21" t="s">
        <v>7701</v>
      </c>
      <c r="C9052" s="21" t="s">
        <v>8753</v>
      </c>
    </row>
    <row r="9053" spans="1:3" ht="14.25">
      <c r="A9053" s="55">
        <v>84818091</v>
      </c>
      <c r="B9053" s="21" t="s">
        <v>7701</v>
      </c>
      <c r="C9053" s="21" t="s">
        <v>8754</v>
      </c>
    </row>
    <row r="9054" spans="1:3" ht="14.25">
      <c r="A9054" s="55">
        <v>84818092</v>
      </c>
      <c r="B9054" s="21" t="s">
        <v>7701</v>
      </c>
      <c r="C9054" s="21" t="s">
        <v>8755</v>
      </c>
    </row>
    <row r="9055" spans="1:3" ht="14.25">
      <c r="A9055" s="55">
        <v>84818093</v>
      </c>
      <c r="B9055" s="21" t="s">
        <v>7701</v>
      </c>
      <c r="C9055" s="21" t="s">
        <v>8756</v>
      </c>
    </row>
    <row r="9056" spans="1:3" ht="14.25">
      <c r="A9056" s="55">
        <v>84818094</v>
      </c>
      <c r="B9056" s="21" t="s">
        <v>7701</v>
      </c>
      <c r="C9056" s="21" t="s">
        <v>8757</v>
      </c>
    </row>
    <row r="9057" spans="1:3" ht="14.25">
      <c r="A9057" s="55">
        <v>84818095</v>
      </c>
      <c r="B9057" s="21" t="s">
        <v>7701</v>
      </c>
      <c r="C9057" s="21" t="s">
        <v>8758</v>
      </c>
    </row>
    <row r="9058" spans="1:3" ht="14.25">
      <c r="A9058" s="55">
        <v>84818096</v>
      </c>
      <c r="B9058" s="21" t="s">
        <v>7701</v>
      </c>
      <c r="C9058" s="21" t="s">
        <v>8759</v>
      </c>
    </row>
    <row r="9059" spans="1:3" ht="14.25">
      <c r="A9059" s="55">
        <v>84818097</v>
      </c>
      <c r="B9059" s="21" t="s">
        <v>7701</v>
      </c>
      <c r="C9059" s="21" t="s">
        <v>8760</v>
      </c>
    </row>
    <row r="9060" spans="1:3" ht="14.25">
      <c r="A9060" s="55">
        <v>84818099</v>
      </c>
      <c r="B9060" s="21" t="s">
        <v>7701</v>
      </c>
      <c r="C9060" s="21" t="s">
        <v>8761</v>
      </c>
    </row>
    <row r="9061" spans="1:3" ht="14.25">
      <c r="A9061" s="55">
        <v>84819010</v>
      </c>
      <c r="B9061" s="21" t="s">
        <v>7701</v>
      </c>
      <c r="C9061" s="21" t="s">
        <v>8762</v>
      </c>
    </row>
    <row r="9062" spans="1:3" ht="14.25">
      <c r="A9062" s="55">
        <v>84819090</v>
      </c>
      <c r="B9062" s="21" t="s">
        <v>7701</v>
      </c>
      <c r="C9062" s="21" t="s">
        <v>8763</v>
      </c>
    </row>
    <row r="9063" spans="1:3" ht="14.25">
      <c r="A9063" s="55">
        <v>84821010</v>
      </c>
      <c r="B9063" s="21" t="s">
        <v>7701</v>
      </c>
      <c r="C9063" s="21" t="s">
        <v>8764</v>
      </c>
    </row>
    <row r="9064" spans="1:3" ht="14.25">
      <c r="A9064" s="55">
        <v>84821090</v>
      </c>
      <c r="B9064" s="21" t="s">
        <v>7701</v>
      </c>
      <c r="C9064" s="21" t="s">
        <v>8765</v>
      </c>
    </row>
    <row r="9065" spans="1:3" ht="14.25">
      <c r="A9065" s="55">
        <v>84822010</v>
      </c>
      <c r="B9065" s="21" t="s">
        <v>7701</v>
      </c>
      <c r="C9065" s="21" t="s">
        <v>8766</v>
      </c>
    </row>
    <row r="9066" spans="1:3" ht="14.25">
      <c r="A9066" s="55">
        <v>84822090</v>
      </c>
      <c r="B9066" s="21" t="s">
        <v>7701</v>
      </c>
      <c r="C9066" s="21" t="s">
        <v>8767</v>
      </c>
    </row>
    <row r="9067" spans="1:3" ht="14.25">
      <c r="A9067" s="55">
        <v>84823000</v>
      </c>
      <c r="B9067" s="21" t="s">
        <v>7701</v>
      </c>
      <c r="C9067" s="21" t="s">
        <v>8768</v>
      </c>
    </row>
    <row r="9068" spans="1:3" ht="14.25">
      <c r="A9068" s="55">
        <v>84824000</v>
      </c>
      <c r="B9068" s="21" t="s">
        <v>7701</v>
      </c>
      <c r="C9068" s="21" t="s">
        <v>8769</v>
      </c>
    </row>
    <row r="9069" spans="1:3" ht="14.25">
      <c r="A9069" s="55">
        <v>84825010</v>
      </c>
      <c r="B9069" s="21" t="s">
        <v>7701</v>
      </c>
      <c r="C9069" s="21" t="s">
        <v>8770</v>
      </c>
    </row>
    <row r="9070" spans="1:3" ht="14.25">
      <c r="A9070" s="55">
        <v>84825090</v>
      </c>
      <c r="B9070" s="21" t="s">
        <v>7701</v>
      </c>
      <c r="C9070" s="21" t="s">
        <v>8771</v>
      </c>
    </row>
    <row r="9071" spans="1:3" ht="14.25">
      <c r="A9071" s="55">
        <v>84828000</v>
      </c>
      <c r="B9071" s="21" t="s">
        <v>7701</v>
      </c>
      <c r="C9071" s="21" t="s">
        <v>8772</v>
      </c>
    </row>
    <row r="9072" spans="1:3" ht="14.25">
      <c r="A9072" s="55">
        <v>84829111</v>
      </c>
      <c r="B9072" s="21" t="s">
        <v>7701</v>
      </c>
      <c r="C9072" s="21" t="s">
        <v>8773</v>
      </c>
    </row>
    <row r="9073" spans="1:3" ht="14.25">
      <c r="A9073" s="55">
        <v>84829119</v>
      </c>
      <c r="B9073" s="21" t="s">
        <v>7701</v>
      </c>
      <c r="C9073" s="21" t="s">
        <v>8774</v>
      </c>
    </row>
    <row r="9074" spans="1:3" ht="14.25">
      <c r="A9074" s="55">
        <v>84829120</v>
      </c>
      <c r="B9074" s="21" t="s">
        <v>7701</v>
      </c>
      <c r="C9074" s="21" t="s">
        <v>8775</v>
      </c>
    </row>
    <row r="9075" spans="1:3" ht="14.25">
      <c r="A9075" s="55">
        <v>84829130</v>
      </c>
      <c r="B9075" s="21" t="s">
        <v>7701</v>
      </c>
      <c r="C9075" s="21" t="s">
        <v>8776</v>
      </c>
    </row>
    <row r="9076" spans="1:3" ht="14.25">
      <c r="A9076" s="55">
        <v>84829190</v>
      </c>
      <c r="B9076" s="21" t="s">
        <v>7701</v>
      </c>
      <c r="C9076" s="21" t="s">
        <v>8777</v>
      </c>
    </row>
    <row r="9077" spans="1:3" ht="14.25">
      <c r="A9077" s="55">
        <v>84829910</v>
      </c>
      <c r="B9077" s="21" t="s">
        <v>7701</v>
      </c>
      <c r="C9077" s="21" t="s">
        <v>8778</v>
      </c>
    </row>
    <row r="9078" spans="1:3" ht="14.25">
      <c r="A9078" s="55">
        <v>84829990</v>
      </c>
      <c r="B9078" s="21" t="s">
        <v>7701</v>
      </c>
      <c r="C9078" s="21" t="s">
        <v>8779</v>
      </c>
    </row>
    <row r="9079" spans="1:3" ht="14.25">
      <c r="A9079" s="55">
        <v>84831011</v>
      </c>
      <c r="B9079" s="21" t="s">
        <v>7701</v>
      </c>
      <c r="C9079" s="21" t="s">
        <v>8780</v>
      </c>
    </row>
    <row r="9080" spans="1:3" ht="14.25">
      <c r="A9080" s="55">
        <v>84831019</v>
      </c>
      <c r="B9080" s="21" t="s">
        <v>7701</v>
      </c>
      <c r="C9080" s="21" t="s">
        <v>8781</v>
      </c>
    </row>
    <row r="9081" spans="1:3" ht="14.25">
      <c r="A9081" s="55">
        <v>84831020</v>
      </c>
      <c r="B9081" s="21" t="s">
        <v>7701</v>
      </c>
      <c r="C9081" s="21" t="s">
        <v>8782</v>
      </c>
    </row>
    <row r="9082" spans="1:3" ht="14.25">
      <c r="A9082" s="55">
        <v>84831030</v>
      </c>
      <c r="B9082" s="21" t="s">
        <v>7701</v>
      </c>
      <c r="C9082" s="21" t="s">
        <v>8783</v>
      </c>
    </row>
    <row r="9083" spans="1:3" ht="14.25">
      <c r="A9083" s="55">
        <v>84831040</v>
      </c>
      <c r="B9083" s="21" t="s">
        <v>7701</v>
      </c>
      <c r="C9083" s="21" t="s">
        <v>8784</v>
      </c>
    </row>
    <row r="9084" spans="1:3" ht="14.25">
      <c r="A9084" s="55">
        <v>84831050</v>
      </c>
      <c r="B9084" s="21" t="s">
        <v>7701</v>
      </c>
      <c r="C9084" s="21" t="s">
        <v>8785</v>
      </c>
    </row>
    <row r="9085" spans="1:3" ht="14.25">
      <c r="A9085" s="55">
        <v>84831090</v>
      </c>
      <c r="B9085" s="21" t="s">
        <v>7701</v>
      </c>
      <c r="C9085" s="21" t="s">
        <v>8786</v>
      </c>
    </row>
    <row r="9086" spans="1:3" ht="14.25">
      <c r="A9086" s="55">
        <v>84832000</v>
      </c>
      <c r="B9086" s="21" t="s">
        <v>7701</v>
      </c>
      <c r="C9086" s="21" t="s">
        <v>8787</v>
      </c>
    </row>
    <row r="9087" spans="1:3" ht="14.25">
      <c r="A9087" s="55">
        <v>84833010</v>
      </c>
      <c r="B9087" s="21" t="s">
        <v>7701</v>
      </c>
      <c r="C9087" s="21" t="s">
        <v>8788</v>
      </c>
    </row>
    <row r="9088" spans="1:3" ht="14.25">
      <c r="A9088" s="55">
        <v>84833021</v>
      </c>
      <c r="B9088" s="21" t="s">
        <v>7701</v>
      </c>
      <c r="C9088" s="21" t="s">
        <v>8789</v>
      </c>
    </row>
    <row r="9089" spans="1:3" ht="14.25">
      <c r="A9089" s="55">
        <v>84833029</v>
      </c>
      <c r="B9089" s="21" t="s">
        <v>7701</v>
      </c>
      <c r="C9089" s="21" t="s">
        <v>8790</v>
      </c>
    </row>
    <row r="9090" spans="1:3" ht="14.25">
      <c r="A9090" s="55">
        <v>84833090</v>
      </c>
      <c r="B9090" s="21" t="s">
        <v>7701</v>
      </c>
      <c r="C9090" s="21" t="s">
        <v>8791</v>
      </c>
    </row>
    <row r="9091" spans="1:3" ht="14.25">
      <c r="A9091" s="55">
        <v>84834010</v>
      </c>
      <c r="B9091" s="21" t="s">
        <v>7701</v>
      </c>
      <c r="C9091" s="21" t="s">
        <v>8792</v>
      </c>
    </row>
    <row r="9092" spans="1:3" ht="14.25">
      <c r="A9092" s="55">
        <v>84834090</v>
      </c>
      <c r="B9092" s="21" t="s">
        <v>7701</v>
      </c>
      <c r="C9092" s="21" t="s">
        <v>8793</v>
      </c>
    </row>
    <row r="9093" spans="1:3" ht="14.25">
      <c r="A9093" s="55">
        <v>84835010</v>
      </c>
      <c r="B9093" s="21" t="s">
        <v>7701</v>
      </c>
      <c r="C9093" s="21" t="s">
        <v>8794</v>
      </c>
    </row>
    <row r="9094" spans="1:3" ht="14.25">
      <c r="A9094" s="55">
        <v>84835090</v>
      </c>
      <c r="B9094" s="21" t="s">
        <v>7701</v>
      </c>
      <c r="C9094" s="21" t="s">
        <v>8795</v>
      </c>
    </row>
    <row r="9095" spans="1:3" ht="14.25">
      <c r="A9095" s="55">
        <v>84836011</v>
      </c>
      <c r="B9095" s="21" t="s">
        <v>7701</v>
      </c>
      <c r="C9095" s="21" t="s">
        <v>8796</v>
      </c>
    </row>
    <row r="9096" spans="1:3" ht="14.25">
      <c r="A9096" s="55">
        <v>84836019</v>
      </c>
      <c r="B9096" s="21" t="s">
        <v>7701</v>
      </c>
      <c r="C9096" s="21" t="s">
        <v>8797</v>
      </c>
    </row>
    <row r="9097" spans="1:3" ht="14.25">
      <c r="A9097" s="55">
        <v>84836090</v>
      </c>
      <c r="B9097" s="21" t="s">
        <v>7701</v>
      </c>
      <c r="C9097" s="21" t="s">
        <v>8798</v>
      </c>
    </row>
    <row r="9098" spans="1:3" ht="14.25">
      <c r="A9098" s="55">
        <v>84839000</v>
      </c>
      <c r="B9098" s="21" t="s">
        <v>7701</v>
      </c>
      <c r="C9098" s="21" t="s">
        <v>8799</v>
      </c>
    </row>
    <row r="9099" spans="1:3" ht="14.25">
      <c r="A9099" s="55">
        <v>84841000</v>
      </c>
      <c r="B9099" s="21" t="s">
        <v>7701</v>
      </c>
      <c r="C9099" s="21" t="s">
        <v>8800</v>
      </c>
    </row>
    <row r="9100" spans="1:3" ht="14.25">
      <c r="A9100" s="55">
        <v>84842000</v>
      </c>
      <c r="B9100" s="21" t="s">
        <v>7701</v>
      </c>
      <c r="C9100" s="21" t="s">
        <v>8801</v>
      </c>
    </row>
    <row r="9101" spans="1:3" ht="14.25">
      <c r="A9101" s="55">
        <v>84849000</v>
      </c>
      <c r="B9101" s="21" t="s">
        <v>7701</v>
      </c>
      <c r="C9101" s="21" t="s">
        <v>8802</v>
      </c>
    </row>
    <row r="9102" spans="1:3" ht="14.25">
      <c r="A9102" s="55">
        <v>84861000</v>
      </c>
      <c r="B9102" s="21" t="s">
        <v>7701</v>
      </c>
      <c r="C9102" s="21" t="s">
        <v>8803</v>
      </c>
    </row>
    <row r="9103" spans="1:3" ht="14.25">
      <c r="A9103" s="55">
        <v>84862000</v>
      </c>
      <c r="B9103" s="21" t="s">
        <v>7701</v>
      </c>
      <c r="C9103" s="21" t="s">
        <v>8804</v>
      </c>
    </row>
    <row r="9104" spans="1:3" ht="14.25">
      <c r="A9104" s="55">
        <v>84863000</v>
      </c>
      <c r="B9104" s="21" t="s">
        <v>7701</v>
      </c>
      <c r="C9104" s="21" t="s">
        <v>8805</v>
      </c>
    </row>
    <row r="9105" spans="1:3" ht="14.25">
      <c r="A9105" s="55">
        <v>84864000</v>
      </c>
      <c r="B9105" s="21" t="s">
        <v>7701</v>
      </c>
      <c r="C9105" s="21" t="s">
        <v>8806</v>
      </c>
    </row>
    <row r="9106" spans="1:3" ht="14.25">
      <c r="A9106" s="55">
        <v>84869000</v>
      </c>
      <c r="B9106" s="21" t="s">
        <v>7701</v>
      </c>
      <c r="C9106" s="21" t="s">
        <v>8807</v>
      </c>
    </row>
    <row r="9107" spans="1:3" ht="14.25">
      <c r="A9107" s="55">
        <v>84871000</v>
      </c>
      <c r="B9107" s="21" t="s">
        <v>7701</v>
      </c>
      <c r="C9107" s="21" t="s">
        <v>8808</v>
      </c>
    </row>
    <row r="9108" spans="1:3" ht="14.25">
      <c r="A9108" s="55">
        <v>84879000</v>
      </c>
      <c r="B9108" s="21" t="s">
        <v>7701</v>
      </c>
      <c r="C9108" s="21" t="s">
        <v>8809</v>
      </c>
    </row>
    <row r="9109" spans="1:3" ht="14.25">
      <c r="A9109" s="55">
        <v>85011011</v>
      </c>
      <c r="B9109" s="21" t="s">
        <v>8810</v>
      </c>
      <c r="C9109" s="21" t="s">
        <v>8811</v>
      </c>
    </row>
    <row r="9110" spans="1:3" ht="14.25">
      <c r="A9110" s="55">
        <v>85011019</v>
      </c>
      <c r="B9110" s="21" t="s">
        <v>8810</v>
      </c>
      <c r="C9110" s="21" t="s">
        <v>8812</v>
      </c>
    </row>
    <row r="9111" spans="1:3" ht="14.25">
      <c r="A9111" s="55">
        <v>85011021</v>
      </c>
      <c r="B9111" s="21" t="s">
        <v>8810</v>
      </c>
      <c r="C9111" s="21" t="s">
        <v>8813</v>
      </c>
    </row>
    <row r="9112" spans="1:3" ht="14.25">
      <c r="A9112" s="55">
        <v>85011029</v>
      </c>
      <c r="B9112" s="21" t="s">
        <v>8810</v>
      </c>
      <c r="C9112" s="21" t="s">
        <v>8814</v>
      </c>
    </row>
    <row r="9113" spans="1:3" ht="14.25">
      <c r="A9113" s="55">
        <v>85011030</v>
      </c>
      <c r="B9113" s="21" t="s">
        <v>8810</v>
      </c>
      <c r="C9113" s="21" t="s">
        <v>8815</v>
      </c>
    </row>
    <row r="9114" spans="1:3" ht="14.25">
      <c r="A9114" s="55">
        <v>85012000</v>
      </c>
      <c r="B9114" s="21" t="s">
        <v>8810</v>
      </c>
      <c r="C9114" s="21" t="s">
        <v>8816</v>
      </c>
    </row>
    <row r="9115" spans="1:3" ht="14.25">
      <c r="A9115" s="55">
        <v>85013110</v>
      </c>
      <c r="B9115" s="21" t="s">
        <v>8810</v>
      </c>
      <c r="C9115" s="21" t="s">
        <v>8817</v>
      </c>
    </row>
    <row r="9116" spans="1:3" ht="14.25">
      <c r="A9116" s="55">
        <v>85013120</v>
      </c>
      <c r="B9116" s="21" t="s">
        <v>8810</v>
      </c>
      <c r="C9116" s="21" t="s">
        <v>8818</v>
      </c>
    </row>
    <row r="9117" spans="1:3" ht="14.25">
      <c r="A9117" s="55">
        <v>85013210</v>
      </c>
      <c r="B9117" s="21" t="s">
        <v>8810</v>
      </c>
      <c r="C9117" s="21" t="s">
        <v>8819</v>
      </c>
    </row>
    <row r="9118" spans="1:3" ht="14.25">
      <c r="A9118" s="55">
        <v>85013220</v>
      </c>
      <c r="B9118" s="21" t="s">
        <v>8810</v>
      </c>
      <c r="C9118" s="21" t="s">
        <v>8820</v>
      </c>
    </row>
    <row r="9119" spans="1:3" ht="14.25">
      <c r="A9119" s="55">
        <v>85013310</v>
      </c>
      <c r="B9119" s="21" t="s">
        <v>8810</v>
      </c>
      <c r="C9119" s="21" t="s">
        <v>8821</v>
      </c>
    </row>
    <row r="9120" spans="1:3" ht="14.25">
      <c r="A9120" s="55">
        <v>85013320</v>
      </c>
      <c r="B9120" s="21" t="s">
        <v>8810</v>
      </c>
      <c r="C9120" s="21" t="s">
        <v>8822</v>
      </c>
    </row>
    <row r="9121" spans="1:3" ht="14.25">
      <c r="A9121" s="55">
        <v>85013411</v>
      </c>
      <c r="B9121" s="21" t="s">
        <v>8810</v>
      </c>
      <c r="C9121" s="21" t="s">
        <v>8823</v>
      </c>
    </row>
    <row r="9122" spans="1:3" ht="14.25">
      <c r="A9122" s="55">
        <v>85013419</v>
      </c>
      <c r="B9122" s="21" t="s">
        <v>8810</v>
      </c>
      <c r="C9122" s="21" t="s">
        <v>8824</v>
      </c>
    </row>
    <row r="9123" spans="1:3" ht="14.25">
      <c r="A9123" s="55">
        <v>85013420</v>
      </c>
      <c r="B9123" s="21" t="s">
        <v>8810</v>
      </c>
      <c r="C9123" s="21" t="s">
        <v>8825</v>
      </c>
    </row>
    <row r="9124" spans="1:3" ht="14.25">
      <c r="A9124" s="55">
        <v>85014011</v>
      </c>
      <c r="B9124" s="21" t="s">
        <v>8810</v>
      </c>
      <c r="C9124" s="21" t="s">
        <v>8826</v>
      </c>
    </row>
    <row r="9125" spans="1:3" ht="14.25">
      <c r="A9125" s="55">
        <v>85014019</v>
      </c>
      <c r="B9125" s="21" t="s">
        <v>8810</v>
      </c>
      <c r="C9125" s="21" t="s">
        <v>8827</v>
      </c>
    </row>
    <row r="9126" spans="1:3" ht="14.25">
      <c r="A9126" s="55">
        <v>85014021</v>
      </c>
      <c r="B9126" s="21" t="s">
        <v>8810</v>
      </c>
      <c r="C9126" s="21" t="s">
        <v>8828</v>
      </c>
    </row>
    <row r="9127" spans="1:3" ht="14.25">
      <c r="A9127" s="55">
        <v>85014029</v>
      </c>
      <c r="B9127" s="21" t="s">
        <v>8810</v>
      </c>
      <c r="C9127" s="21" t="s">
        <v>8829</v>
      </c>
    </row>
    <row r="9128" spans="1:3" ht="14.25">
      <c r="A9128" s="55">
        <v>85015110</v>
      </c>
      <c r="B9128" s="21" t="s">
        <v>8810</v>
      </c>
      <c r="C9128" s="21" t="s">
        <v>8830</v>
      </c>
    </row>
    <row r="9129" spans="1:3" ht="14.25">
      <c r="A9129" s="55">
        <v>85015120</v>
      </c>
      <c r="B9129" s="21" t="s">
        <v>8810</v>
      </c>
      <c r="C9129" s="21" t="s">
        <v>8831</v>
      </c>
    </row>
    <row r="9130" spans="1:3" ht="14.25">
      <c r="A9130" s="55">
        <v>85015190</v>
      </c>
      <c r="B9130" s="21" t="s">
        <v>8810</v>
      </c>
      <c r="C9130" s="21" t="s">
        <v>8832</v>
      </c>
    </row>
    <row r="9131" spans="1:3" ht="14.25">
      <c r="A9131" s="55">
        <v>85015210</v>
      </c>
      <c r="B9131" s="21" t="s">
        <v>8810</v>
      </c>
      <c r="C9131" s="21" t="s">
        <v>8833</v>
      </c>
    </row>
    <row r="9132" spans="1:3" ht="14.25">
      <c r="A9132" s="55">
        <v>85015220</v>
      </c>
      <c r="B9132" s="21" t="s">
        <v>8810</v>
      </c>
      <c r="C9132" s="21" t="s">
        <v>8834</v>
      </c>
    </row>
    <row r="9133" spans="1:3" ht="14.25">
      <c r="A9133" s="55">
        <v>85015290</v>
      </c>
      <c r="B9133" s="21" t="s">
        <v>8810</v>
      </c>
      <c r="C9133" s="21" t="s">
        <v>8835</v>
      </c>
    </row>
    <row r="9134" spans="1:3" ht="14.25">
      <c r="A9134" s="55">
        <v>85015310</v>
      </c>
      <c r="B9134" s="21" t="s">
        <v>8810</v>
      </c>
      <c r="C9134" s="21" t="s">
        <v>8836</v>
      </c>
    </row>
    <row r="9135" spans="1:3" ht="14.25">
      <c r="A9135" s="55">
        <v>85015320</v>
      </c>
      <c r="B9135" s="21" t="s">
        <v>8810</v>
      </c>
      <c r="C9135" s="21" t="s">
        <v>8837</v>
      </c>
    </row>
    <row r="9136" spans="1:3" ht="14.25">
      <c r="A9136" s="55">
        <v>85015330</v>
      </c>
      <c r="B9136" s="21" t="s">
        <v>8810</v>
      </c>
      <c r="C9136" s="21" t="s">
        <v>8838</v>
      </c>
    </row>
    <row r="9137" spans="1:3" ht="14.25">
      <c r="A9137" s="55">
        <v>85015390</v>
      </c>
      <c r="B9137" s="21" t="s">
        <v>8810</v>
      </c>
      <c r="C9137" s="21" t="s">
        <v>8839</v>
      </c>
    </row>
    <row r="9138" spans="1:3" ht="14.25">
      <c r="A9138" s="55">
        <v>85016100</v>
      </c>
      <c r="B9138" s="21" t="s">
        <v>8810</v>
      </c>
      <c r="C9138" s="21" t="s">
        <v>8840</v>
      </c>
    </row>
    <row r="9139" spans="1:3" ht="14.25">
      <c r="A9139" s="55">
        <v>85016200</v>
      </c>
      <c r="B9139" s="21" t="s">
        <v>8810</v>
      </c>
      <c r="C9139" s="21" t="s">
        <v>8841</v>
      </c>
    </row>
    <row r="9140" spans="1:3" ht="14.25">
      <c r="A9140" s="55">
        <v>85016300</v>
      </c>
      <c r="B9140" s="21" t="s">
        <v>8810</v>
      </c>
      <c r="C9140" s="21" t="s">
        <v>8842</v>
      </c>
    </row>
    <row r="9141" spans="1:3" ht="14.25">
      <c r="A9141" s="55">
        <v>85016400</v>
      </c>
      <c r="B9141" s="21" t="s">
        <v>8810</v>
      </c>
      <c r="C9141" s="21" t="s">
        <v>8843</v>
      </c>
    </row>
    <row r="9142" spans="1:3" ht="14.25">
      <c r="A9142" s="55">
        <v>85021110</v>
      </c>
      <c r="B9142" s="21" t="s">
        <v>8810</v>
      </c>
      <c r="C9142" s="21" t="s">
        <v>8844</v>
      </c>
    </row>
    <row r="9143" spans="1:3" ht="14.25">
      <c r="A9143" s="55">
        <v>85021190</v>
      </c>
      <c r="B9143" s="21" t="s">
        <v>8810</v>
      </c>
      <c r="C9143" s="21" t="s">
        <v>8845</v>
      </c>
    </row>
    <row r="9144" spans="1:3" ht="14.25">
      <c r="A9144" s="55">
        <v>85021210</v>
      </c>
      <c r="B9144" s="21" t="s">
        <v>8810</v>
      </c>
      <c r="C9144" s="21" t="s">
        <v>8846</v>
      </c>
    </row>
    <row r="9145" spans="1:3" ht="14.25">
      <c r="A9145" s="55">
        <v>85021290</v>
      </c>
      <c r="B9145" s="21" t="s">
        <v>8810</v>
      </c>
      <c r="C9145" s="21" t="s">
        <v>8847</v>
      </c>
    </row>
    <row r="9146" spans="1:3" ht="14.25">
      <c r="A9146" s="55">
        <v>85021311</v>
      </c>
      <c r="B9146" s="21" t="s">
        <v>8810</v>
      </c>
      <c r="C9146" s="21" t="s">
        <v>8848</v>
      </c>
    </row>
    <row r="9147" spans="1:3" ht="14.25">
      <c r="A9147" s="55">
        <v>85021319</v>
      </c>
      <c r="B9147" s="21" t="s">
        <v>8810</v>
      </c>
      <c r="C9147" s="21" t="s">
        <v>8849</v>
      </c>
    </row>
    <row r="9148" spans="1:3" ht="14.25">
      <c r="A9148" s="55">
        <v>85021390</v>
      </c>
      <c r="B9148" s="21" t="s">
        <v>8810</v>
      </c>
      <c r="C9148" s="21" t="s">
        <v>8850</v>
      </c>
    </row>
    <row r="9149" spans="1:3" ht="14.25">
      <c r="A9149" s="55">
        <v>85022011</v>
      </c>
      <c r="B9149" s="21" t="s">
        <v>8810</v>
      </c>
      <c r="C9149" s="21" t="s">
        <v>8851</v>
      </c>
    </row>
    <row r="9150" spans="1:3" ht="14.25">
      <c r="A9150" s="55">
        <v>85022019</v>
      </c>
      <c r="B9150" s="21" t="s">
        <v>8810</v>
      </c>
      <c r="C9150" s="21" t="s">
        <v>8852</v>
      </c>
    </row>
    <row r="9151" spans="1:3" ht="14.25">
      <c r="A9151" s="55">
        <v>85022090</v>
      </c>
      <c r="B9151" s="21" t="s">
        <v>8810</v>
      </c>
      <c r="C9151" s="21" t="s">
        <v>8853</v>
      </c>
    </row>
    <row r="9152" spans="1:3" ht="14.25">
      <c r="A9152" s="55">
        <v>85023100</v>
      </c>
      <c r="B9152" s="21" t="s">
        <v>8810</v>
      </c>
      <c r="C9152" s="21" t="s">
        <v>8854</v>
      </c>
    </row>
    <row r="9153" spans="1:3" ht="14.25">
      <c r="A9153" s="55">
        <v>85023900</v>
      </c>
      <c r="B9153" s="21" t="s">
        <v>8810</v>
      </c>
      <c r="C9153" s="21" t="s">
        <v>8855</v>
      </c>
    </row>
    <row r="9154" spans="1:3" ht="14.25">
      <c r="A9154" s="55">
        <v>85024010</v>
      </c>
      <c r="B9154" s="21" t="s">
        <v>8810</v>
      </c>
      <c r="C9154" s="21" t="s">
        <v>8856</v>
      </c>
    </row>
    <row r="9155" spans="1:3" ht="14.25">
      <c r="A9155" s="55">
        <v>85024090</v>
      </c>
      <c r="B9155" s="21" t="s">
        <v>8810</v>
      </c>
      <c r="C9155" s="21" t="s">
        <v>8857</v>
      </c>
    </row>
    <row r="9156" spans="1:3" ht="14.25">
      <c r="A9156" s="55">
        <v>85030010</v>
      </c>
      <c r="B9156" s="21" t="s">
        <v>8810</v>
      </c>
      <c r="C9156" s="21" t="s">
        <v>8858</v>
      </c>
    </row>
    <row r="9157" spans="1:3" ht="14.25">
      <c r="A9157" s="55">
        <v>85030090</v>
      </c>
      <c r="B9157" s="21" t="s">
        <v>8810</v>
      </c>
      <c r="C9157" s="21" t="s">
        <v>8859</v>
      </c>
    </row>
    <row r="9158" spans="1:3" ht="14.25">
      <c r="A9158" s="55">
        <v>85041000</v>
      </c>
      <c r="B9158" s="21" t="s">
        <v>8810</v>
      </c>
      <c r="C9158" s="21" t="s">
        <v>8860</v>
      </c>
    </row>
    <row r="9159" spans="1:3" ht="14.25">
      <c r="A9159" s="55">
        <v>85042100</v>
      </c>
      <c r="B9159" s="21" t="s">
        <v>8810</v>
      </c>
      <c r="C9159" s="21" t="s">
        <v>8861</v>
      </c>
    </row>
    <row r="9160" spans="1:3" ht="14.25">
      <c r="A9160" s="55">
        <v>85042200</v>
      </c>
      <c r="B9160" s="21" t="s">
        <v>8810</v>
      </c>
      <c r="C9160" s="21" t="s">
        <v>8862</v>
      </c>
    </row>
    <row r="9161" spans="1:3" ht="14.25">
      <c r="A9161" s="55">
        <v>85042300</v>
      </c>
      <c r="B9161" s="21" t="s">
        <v>8810</v>
      </c>
      <c r="C9161" s="21" t="s">
        <v>8863</v>
      </c>
    </row>
    <row r="9162" spans="1:3" ht="14.25">
      <c r="A9162" s="55">
        <v>85043111</v>
      </c>
      <c r="B9162" s="21" t="s">
        <v>8810</v>
      </c>
      <c r="C9162" s="21" t="s">
        <v>8864</v>
      </c>
    </row>
    <row r="9163" spans="1:3" ht="14.25">
      <c r="A9163" s="55">
        <v>85043119</v>
      </c>
      <c r="B9163" s="21" t="s">
        <v>8810</v>
      </c>
      <c r="C9163" s="21" t="s">
        <v>8865</v>
      </c>
    </row>
    <row r="9164" spans="1:3" ht="14.25">
      <c r="A9164" s="55">
        <v>85043191</v>
      </c>
      <c r="B9164" s="21" t="s">
        <v>8810</v>
      </c>
      <c r="C9164" s="21" t="s">
        <v>8866</v>
      </c>
    </row>
    <row r="9165" spans="1:3" ht="14.25">
      <c r="A9165" s="55">
        <v>85043192</v>
      </c>
      <c r="B9165" s="21" t="s">
        <v>8810</v>
      </c>
      <c r="C9165" s="21" t="s">
        <v>8867</v>
      </c>
    </row>
    <row r="9166" spans="1:3" ht="14.25">
      <c r="A9166" s="55">
        <v>85043199</v>
      </c>
      <c r="B9166" s="21" t="s">
        <v>8810</v>
      </c>
      <c r="C9166" s="21" t="s">
        <v>8868</v>
      </c>
    </row>
    <row r="9167" spans="1:3" ht="14.25">
      <c r="A9167" s="55">
        <v>85043211</v>
      </c>
      <c r="B9167" s="21" t="s">
        <v>8810</v>
      </c>
      <c r="C9167" s="21" t="s">
        <v>8869</v>
      </c>
    </row>
    <row r="9168" spans="1:3" ht="14.25">
      <c r="A9168" s="55">
        <v>85043219</v>
      </c>
      <c r="B9168" s="21" t="s">
        <v>8810</v>
      </c>
      <c r="C9168" s="21" t="s">
        <v>8870</v>
      </c>
    </row>
    <row r="9169" spans="1:3" ht="14.25">
      <c r="A9169" s="55">
        <v>85043221</v>
      </c>
      <c r="B9169" s="21" t="s">
        <v>8810</v>
      </c>
      <c r="C9169" s="21" t="s">
        <v>8871</v>
      </c>
    </row>
    <row r="9170" spans="1:3" ht="14.25">
      <c r="A9170" s="55">
        <v>85043229</v>
      </c>
      <c r="B9170" s="21" t="s">
        <v>8810</v>
      </c>
      <c r="C9170" s="21" t="s">
        <v>8872</v>
      </c>
    </row>
    <row r="9171" spans="1:3" ht="14.25">
      <c r="A9171" s="55">
        <v>85043300</v>
      </c>
      <c r="B9171" s="21" t="s">
        <v>8810</v>
      </c>
      <c r="C9171" s="21" t="s">
        <v>8873</v>
      </c>
    </row>
    <row r="9172" spans="1:3" ht="14.25">
      <c r="A9172" s="55">
        <v>85043400</v>
      </c>
      <c r="B9172" s="21" t="s">
        <v>8810</v>
      </c>
      <c r="C9172" s="21" t="s">
        <v>8874</v>
      </c>
    </row>
    <row r="9173" spans="1:3" ht="14.25">
      <c r="A9173" s="55">
        <v>85044010</v>
      </c>
      <c r="B9173" s="21" t="s">
        <v>8810</v>
      </c>
      <c r="C9173" s="21" t="s">
        <v>8875</v>
      </c>
    </row>
    <row r="9174" spans="1:3" ht="14.25">
      <c r="A9174" s="55">
        <v>85044021</v>
      </c>
      <c r="B9174" s="21" t="s">
        <v>8810</v>
      </c>
      <c r="C9174" s="21" t="s">
        <v>8876</v>
      </c>
    </row>
    <row r="9175" spans="1:3" ht="14.25">
      <c r="A9175" s="55">
        <v>85044022</v>
      </c>
      <c r="B9175" s="21" t="s">
        <v>8810</v>
      </c>
      <c r="C9175" s="21" t="s">
        <v>8877</v>
      </c>
    </row>
    <row r="9176" spans="1:3" ht="14.25">
      <c r="A9176" s="55">
        <v>85044029</v>
      </c>
      <c r="B9176" s="21" t="s">
        <v>8810</v>
      </c>
      <c r="C9176" s="21" t="s">
        <v>8878</v>
      </c>
    </row>
    <row r="9177" spans="1:3" ht="14.25">
      <c r="A9177" s="55">
        <v>85044030</v>
      </c>
      <c r="B9177" s="21" t="s">
        <v>8810</v>
      </c>
      <c r="C9177" s="21" t="s">
        <v>8879</v>
      </c>
    </row>
    <row r="9178" spans="1:3" ht="14.25">
      <c r="A9178" s="55">
        <v>85044040</v>
      </c>
      <c r="B9178" s="21" t="s">
        <v>8810</v>
      </c>
      <c r="C9178" s="21" t="s">
        <v>8880</v>
      </c>
    </row>
    <row r="9179" spans="1:3" ht="14.25">
      <c r="A9179" s="55">
        <v>85044050</v>
      </c>
      <c r="B9179" s="21" t="s">
        <v>8810</v>
      </c>
      <c r="C9179" s="21" t="s">
        <v>8881</v>
      </c>
    </row>
    <row r="9180" spans="1:3" ht="14.25">
      <c r="A9180" s="55">
        <v>85044060</v>
      </c>
      <c r="B9180" s="21" t="s">
        <v>8810</v>
      </c>
      <c r="C9180" s="21" t="s">
        <v>8882</v>
      </c>
    </row>
    <row r="9181" spans="1:3" ht="14.25">
      <c r="A9181" s="55">
        <v>85044090</v>
      </c>
      <c r="B9181" s="21" t="s">
        <v>8810</v>
      </c>
      <c r="C9181" s="21" t="s">
        <v>8883</v>
      </c>
    </row>
    <row r="9182" spans="1:3" ht="14.25">
      <c r="A9182" s="55">
        <v>85045000</v>
      </c>
      <c r="B9182" s="21" t="s">
        <v>8810</v>
      </c>
      <c r="C9182" s="21" t="s">
        <v>8884</v>
      </c>
    </row>
    <row r="9183" spans="1:3" ht="14.25">
      <c r="A9183" s="55">
        <v>85049010</v>
      </c>
      <c r="B9183" s="21" t="s">
        <v>8810</v>
      </c>
      <c r="C9183" s="21" t="s">
        <v>8885</v>
      </c>
    </row>
    <row r="9184" spans="1:3" ht="14.25">
      <c r="A9184" s="55">
        <v>85049020</v>
      </c>
      <c r="B9184" s="21" t="s">
        <v>8810</v>
      </c>
      <c r="C9184" s="21" t="s">
        <v>8886</v>
      </c>
    </row>
    <row r="9185" spans="1:3" ht="14.25">
      <c r="A9185" s="55">
        <v>85049030</v>
      </c>
      <c r="B9185" s="21" t="s">
        <v>8810</v>
      </c>
      <c r="C9185" s="21" t="s">
        <v>8887</v>
      </c>
    </row>
    <row r="9186" spans="1:3" ht="14.25">
      <c r="A9186" s="55">
        <v>85049040</v>
      </c>
      <c r="B9186" s="21" t="s">
        <v>8810</v>
      </c>
      <c r="C9186" s="21" t="s">
        <v>8888</v>
      </c>
    </row>
    <row r="9187" spans="1:3" ht="14.25">
      <c r="A9187" s="55">
        <v>85049090</v>
      </c>
      <c r="B9187" s="21" t="s">
        <v>8810</v>
      </c>
      <c r="C9187" s="21" t="s">
        <v>8889</v>
      </c>
    </row>
    <row r="9188" spans="1:3" ht="14.25">
      <c r="A9188" s="55">
        <v>85051100</v>
      </c>
      <c r="B9188" s="21" t="s">
        <v>8810</v>
      </c>
      <c r="C9188" s="21" t="s">
        <v>8890</v>
      </c>
    </row>
    <row r="9189" spans="1:3" ht="14.25">
      <c r="A9189" s="55">
        <v>85051910</v>
      </c>
      <c r="B9189" s="21" t="s">
        <v>8810</v>
      </c>
      <c r="C9189" s="21" t="s">
        <v>8891</v>
      </c>
    </row>
    <row r="9190" spans="1:3" ht="14.25">
      <c r="A9190" s="55">
        <v>85051990</v>
      </c>
      <c r="B9190" s="21" t="s">
        <v>8810</v>
      </c>
      <c r="C9190" s="21" t="s">
        <v>8892</v>
      </c>
    </row>
    <row r="9191" spans="1:3" ht="14.25">
      <c r="A9191" s="55">
        <v>85052010</v>
      </c>
      <c r="B9191" s="21" t="s">
        <v>8810</v>
      </c>
      <c r="C9191" s="21" t="s">
        <v>8893</v>
      </c>
    </row>
    <row r="9192" spans="1:3" ht="14.25">
      <c r="A9192" s="55">
        <v>85052090</v>
      </c>
      <c r="B9192" s="21" t="s">
        <v>8810</v>
      </c>
      <c r="C9192" s="21" t="s">
        <v>8894</v>
      </c>
    </row>
    <row r="9193" spans="1:3" ht="14.25">
      <c r="A9193" s="55">
        <v>85059010</v>
      </c>
      <c r="B9193" s="21" t="s">
        <v>8810</v>
      </c>
      <c r="C9193" s="21" t="s">
        <v>8895</v>
      </c>
    </row>
    <row r="9194" spans="1:3" ht="14.25">
      <c r="A9194" s="55">
        <v>85059080</v>
      </c>
      <c r="B9194" s="21" t="s">
        <v>8810</v>
      </c>
      <c r="C9194" s="21" t="s">
        <v>8896</v>
      </c>
    </row>
    <row r="9195" spans="1:3" ht="14.25">
      <c r="A9195" s="55">
        <v>85059090</v>
      </c>
      <c r="B9195" s="21" t="s">
        <v>8810</v>
      </c>
      <c r="C9195" s="21" t="s">
        <v>8897</v>
      </c>
    </row>
    <row r="9196" spans="1:3" ht="14.25">
      <c r="A9196" s="56">
        <v>85061010</v>
      </c>
      <c r="B9196" s="22" t="s">
        <v>8810</v>
      </c>
      <c r="C9196" s="22" t="s">
        <v>8898</v>
      </c>
    </row>
    <row r="9197" spans="1:3" ht="14.25">
      <c r="A9197" s="61" t="s">
        <v>80</v>
      </c>
      <c r="B9197" s="31" t="s">
        <v>8810</v>
      </c>
      <c r="C9197" s="36" t="s">
        <v>8899</v>
      </c>
    </row>
    <row r="9198" spans="1:3" ht="42.75">
      <c r="A9198" s="61" t="s">
        <v>81</v>
      </c>
      <c r="B9198" s="31" t="s">
        <v>8810</v>
      </c>
      <c r="C9198" s="37" t="s">
        <v>8900</v>
      </c>
    </row>
    <row r="9199" spans="1:3" ht="14.25">
      <c r="A9199" s="61" t="s">
        <v>82</v>
      </c>
      <c r="B9199" s="31" t="s">
        <v>8810</v>
      </c>
      <c r="C9199" s="36" t="s">
        <v>4619</v>
      </c>
    </row>
    <row r="9200" spans="1:3" ht="14.25">
      <c r="A9200" s="55">
        <v>85061020</v>
      </c>
      <c r="B9200" s="21" t="s">
        <v>8810</v>
      </c>
      <c r="C9200" s="21" t="s">
        <v>8901</v>
      </c>
    </row>
    <row r="9201" spans="1:3" ht="14.25">
      <c r="A9201" s="56" t="s">
        <v>8902</v>
      </c>
      <c r="B9201" s="22" t="s">
        <v>8810</v>
      </c>
      <c r="C9201" s="22" t="s">
        <v>8903</v>
      </c>
    </row>
    <row r="9202" spans="1:3" ht="14.25">
      <c r="A9202" s="61" t="s">
        <v>83</v>
      </c>
      <c r="B9202" s="31" t="s">
        <v>8810</v>
      </c>
      <c r="C9202" s="31" t="s">
        <v>8904</v>
      </c>
    </row>
    <row r="9203" spans="1:3" ht="14.25">
      <c r="A9203" s="61" t="s">
        <v>84</v>
      </c>
      <c r="B9203" s="31" t="s">
        <v>8810</v>
      </c>
      <c r="C9203" s="31" t="s">
        <v>8905</v>
      </c>
    </row>
    <row r="9204" spans="1:3" ht="14.25">
      <c r="A9204" s="61" t="s">
        <v>85</v>
      </c>
      <c r="B9204" s="31" t="s">
        <v>8810</v>
      </c>
      <c r="C9204" s="31" t="s">
        <v>2137</v>
      </c>
    </row>
    <row r="9205" spans="1:3" ht="14.25">
      <c r="A9205" s="55">
        <v>85063010</v>
      </c>
      <c r="B9205" s="21" t="s">
        <v>8810</v>
      </c>
      <c r="C9205" s="21" t="s">
        <v>8906</v>
      </c>
    </row>
    <row r="9206" spans="1:3" ht="14.25">
      <c r="A9206" s="55">
        <v>85063090</v>
      </c>
      <c r="B9206" s="21" t="s">
        <v>8810</v>
      </c>
      <c r="C9206" s="21" t="s">
        <v>8907</v>
      </c>
    </row>
    <row r="9207" spans="1:3" ht="14.25">
      <c r="A9207" s="55">
        <v>85064010</v>
      </c>
      <c r="B9207" s="21" t="s">
        <v>8810</v>
      </c>
      <c r="C9207" s="21" t="s">
        <v>8908</v>
      </c>
    </row>
    <row r="9208" spans="1:3" ht="14.25">
      <c r="A9208" s="55">
        <v>85064090</v>
      </c>
      <c r="B9208" s="21" t="s">
        <v>8810</v>
      </c>
      <c r="C9208" s="21" t="s">
        <v>8909</v>
      </c>
    </row>
    <row r="9209" spans="1:3" ht="14.25">
      <c r="A9209" s="55">
        <v>85065010</v>
      </c>
      <c r="B9209" s="21" t="s">
        <v>8810</v>
      </c>
      <c r="C9209" s="21" t="s">
        <v>8910</v>
      </c>
    </row>
    <row r="9210" spans="1:3" ht="14.25">
      <c r="A9210" s="55">
        <v>85065090</v>
      </c>
      <c r="B9210" s="21" t="s">
        <v>8810</v>
      </c>
      <c r="C9210" s="21" t="s">
        <v>8911</v>
      </c>
    </row>
    <row r="9211" spans="1:3" ht="14.25">
      <c r="A9211" s="55">
        <v>85066010</v>
      </c>
      <c r="B9211" s="21" t="s">
        <v>8810</v>
      </c>
      <c r="C9211" s="21" t="s">
        <v>8912</v>
      </c>
    </row>
    <row r="9212" spans="1:3" ht="14.25">
      <c r="A9212" s="55">
        <v>85066090</v>
      </c>
      <c r="B9212" s="21" t="s">
        <v>8810</v>
      </c>
      <c r="C9212" s="21" t="s">
        <v>8913</v>
      </c>
    </row>
    <row r="9213" spans="1:3" ht="14.25">
      <c r="A9213" s="55">
        <v>85068010</v>
      </c>
      <c r="B9213" s="21" t="s">
        <v>8810</v>
      </c>
      <c r="C9213" s="21" t="s">
        <v>8914</v>
      </c>
    </row>
    <row r="9214" spans="1:3" ht="14.25">
      <c r="A9214" s="55">
        <v>85068090</v>
      </c>
      <c r="B9214" s="21" t="s">
        <v>8810</v>
      </c>
      <c r="C9214" s="21" t="s">
        <v>8915</v>
      </c>
    </row>
    <row r="9215" spans="1:3" ht="14.25">
      <c r="A9215" s="55">
        <v>85069000</v>
      </c>
      <c r="B9215" s="21" t="s">
        <v>8810</v>
      </c>
      <c r="C9215" s="21" t="s">
        <v>8916</v>
      </c>
    </row>
    <row r="9216" spans="1:3" ht="14.25">
      <c r="A9216" s="55">
        <v>85071010</v>
      </c>
      <c r="B9216" s="21" t="s">
        <v>8810</v>
      </c>
      <c r="C9216" s="21" t="s">
        <v>8917</v>
      </c>
    </row>
    <row r="9217" spans="1:3" ht="14.25">
      <c r="A9217" s="55">
        <v>85071090</v>
      </c>
      <c r="B9217" s="21" t="s">
        <v>8810</v>
      </c>
      <c r="C9217" s="21" t="s">
        <v>8918</v>
      </c>
    </row>
    <row r="9218" spans="1:3" ht="14.25">
      <c r="A9218" s="55">
        <v>85072010</v>
      </c>
      <c r="B9218" s="21" t="s">
        <v>8810</v>
      </c>
      <c r="C9218" s="21" t="s">
        <v>8919</v>
      </c>
    </row>
    <row r="9219" spans="1:3" ht="14.25">
      <c r="A9219" s="55">
        <v>85072090</v>
      </c>
      <c r="B9219" s="21" t="s">
        <v>8810</v>
      </c>
      <c r="C9219" s="21" t="s">
        <v>8920</v>
      </c>
    </row>
    <row r="9220" spans="1:3" ht="14.25">
      <c r="A9220" s="55">
        <v>85073011</v>
      </c>
      <c r="B9220" s="21" t="s">
        <v>8810</v>
      </c>
      <c r="C9220" s="21" t="s">
        <v>8921</v>
      </c>
    </row>
    <row r="9221" spans="1:3" ht="14.25">
      <c r="A9221" s="55">
        <v>85073019</v>
      </c>
      <c r="B9221" s="21" t="s">
        <v>8810</v>
      </c>
      <c r="C9221" s="21" t="s">
        <v>8922</v>
      </c>
    </row>
    <row r="9222" spans="1:3" ht="14.25">
      <c r="A9222" s="55">
        <v>85073090</v>
      </c>
      <c r="B9222" s="21" t="s">
        <v>8810</v>
      </c>
      <c r="C9222" s="21" t="s">
        <v>8923</v>
      </c>
    </row>
    <row r="9223" spans="1:3" ht="14.25">
      <c r="A9223" s="55">
        <v>85074000</v>
      </c>
      <c r="B9223" s="21" t="s">
        <v>8810</v>
      </c>
      <c r="C9223" s="21" t="s">
        <v>8924</v>
      </c>
    </row>
    <row r="9224" spans="1:3" ht="14.25">
      <c r="A9224" s="56">
        <v>85075000</v>
      </c>
      <c r="B9224" s="22" t="s">
        <v>8810</v>
      </c>
      <c r="C9224" s="22" t="s">
        <v>8925</v>
      </c>
    </row>
    <row r="9225" spans="1:3" ht="14.25">
      <c r="A9225" s="61" t="s">
        <v>86</v>
      </c>
      <c r="B9225" s="31" t="s">
        <v>8810</v>
      </c>
      <c r="C9225" s="31" t="s">
        <v>8926</v>
      </c>
    </row>
    <row r="9226" spans="1:3" ht="14.25">
      <c r="A9226" s="61" t="s">
        <v>87</v>
      </c>
      <c r="B9226" s="31" t="s">
        <v>8810</v>
      </c>
      <c r="C9226" s="31" t="s">
        <v>8927</v>
      </c>
    </row>
    <row r="9227" spans="1:3" ht="14.25">
      <c r="A9227" s="61" t="s">
        <v>88</v>
      </c>
      <c r="B9227" s="31" t="s">
        <v>8810</v>
      </c>
      <c r="C9227" s="31" t="s">
        <v>2137</v>
      </c>
    </row>
    <row r="9228" spans="1:3" ht="14.25">
      <c r="A9228" s="55">
        <v>85076000</v>
      </c>
      <c r="B9228" s="21" t="s">
        <v>8810</v>
      </c>
      <c r="C9228" s="21" t="s">
        <v>8928</v>
      </c>
    </row>
    <row r="9229" spans="1:3" ht="14.25">
      <c r="A9229" s="55">
        <v>85078000</v>
      </c>
      <c r="B9229" s="21" t="s">
        <v>8810</v>
      </c>
      <c r="C9229" s="21" t="s">
        <v>8929</v>
      </c>
    </row>
    <row r="9230" spans="1:3" ht="14.25">
      <c r="A9230" s="55">
        <v>85079010</v>
      </c>
      <c r="B9230" s="21" t="s">
        <v>8810</v>
      </c>
      <c r="C9230" s="21" t="s">
        <v>8930</v>
      </c>
    </row>
    <row r="9231" spans="1:3" ht="14.25">
      <c r="A9231" s="55">
        <v>85079020</v>
      </c>
      <c r="B9231" s="21" t="s">
        <v>8810</v>
      </c>
      <c r="C9231" s="21" t="s">
        <v>8931</v>
      </c>
    </row>
    <row r="9232" spans="1:3" ht="14.25">
      <c r="A9232" s="55">
        <v>85079090</v>
      </c>
      <c r="B9232" s="21" t="s">
        <v>8810</v>
      </c>
      <c r="C9232" s="21" t="s">
        <v>8932</v>
      </c>
    </row>
    <row r="9233" spans="1:3" ht="14.25">
      <c r="A9233" s="55">
        <v>85081100</v>
      </c>
      <c r="B9233" s="21" t="s">
        <v>8810</v>
      </c>
      <c r="C9233" s="21" t="s">
        <v>8933</v>
      </c>
    </row>
    <row r="9234" spans="1:3" ht="14.25">
      <c r="A9234" s="55">
        <v>85081900</v>
      </c>
      <c r="B9234" s="21" t="s">
        <v>8810</v>
      </c>
      <c r="C9234" s="21" t="s">
        <v>8934</v>
      </c>
    </row>
    <row r="9235" spans="1:3" ht="14.25">
      <c r="A9235" s="55">
        <v>85086000</v>
      </c>
      <c r="B9235" s="21" t="s">
        <v>8810</v>
      </c>
      <c r="C9235" s="21" t="s">
        <v>8935</v>
      </c>
    </row>
    <row r="9236" spans="1:3" ht="14.25">
      <c r="A9236" s="55">
        <v>85087000</v>
      </c>
      <c r="B9236" s="21" t="s">
        <v>8810</v>
      </c>
      <c r="C9236" s="21" t="s">
        <v>8936</v>
      </c>
    </row>
    <row r="9237" spans="1:3" ht="14.25">
      <c r="A9237" s="55">
        <v>85094010</v>
      </c>
      <c r="B9237" s="21" t="s">
        <v>8810</v>
      </c>
      <c r="C9237" s="21" t="s">
        <v>8937</v>
      </c>
    </row>
    <row r="9238" spans="1:3" ht="14.25">
      <c r="A9238" s="55">
        <v>85094020</v>
      </c>
      <c r="B9238" s="21" t="s">
        <v>8810</v>
      </c>
      <c r="C9238" s="21" t="s">
        <v>8938</v>
      </c>
    </row>
    <row r="9239" spans="1:3" ht="14.25">
      <c r="A9239" s="55">
        <v>85094030</v>
      </c>
      <c r="B9239" s="21" t="s">
        <v>8810</v>
      </c>
      <c r="C9239" s="21" t="s">
        <v>8939</v>
      </c>
    </row>
    <row r="9240" spans="1:3" ht="14.25">
      <c r="A9240" s="55">
        <v>85094040</v>
      </c>
      <c r="B9240" s="21" t="s">
        <v>8810</v>
      </c>
      <c r="C9240" s="21" t="s">
        <v>8940</v>
      </c>
    </row>
    <row r="9241" spans="1:3" ht="14.25">
      <c r="A9241" s="55">
        <v>85094050</v>
      </c>
      <c r="B9241" s="21" t="s">
        <v>8810</v>
      </c>
      <c r="C9241" s="21" t="s">
        <v>8941</v>
      </c>
    </row>
    <row r="9242" spans="1:3" ht="14.25">
      <c r="A9242" s="55">
        <v>85094090</v>
      </c>
      <c r="B9242" s="21" t="s">
        <v>8810</v>
      </c>
      <c r="C9242" s="21" t="s">
        <v>8942</v>
      </c>
    </row>
    <row r="9243" spans="1:3" ht="14.25">
      <c r="A9243" s="55">
        <v>85098010</v>
      </c>
      <c r="B9243" s="21" t="s">
        <v>8810</v>
      </c>
      <c r="C9243" s="21" t="s">
        <v>8943</v>
      </c>
    </row>
    <row r="9244" spans="1:3" ht="14.25">
      <c r="A9244" s="55">
        <v>85098090</v>
      </c>
      <c r="B9244" s="21" t="s">
        <v>8810</v>
      </c>
      <c r="C9244" s="21" t="s">
        <v>8944</v>
      </c>
    </row>
    <row r="9245" spans="1:3" ht="14.25">
      <c r="A9245" s="55">
        <v>85099000</v>
      </c>
      <c r="B9245" s="21" t="s">
        <v>8810</v>
      </c>
      <c r="C9245" s="21" t="s">
        <v>8945</v>
      </c>
    </row>
    <row r="9246" spans="1:3" ht="14.25">
      <c r="A9246" s="55">
        <v>85101000</v>
      </c>
      <c r="B9246" s="21" t="s">
        <v>8810</v>
      </c>
      <c r="C9246" s="21" t="s">
        <v>8946</v>
      </c>
    </row>
    <row r="9247" spans="1:3" ht="14.25">
      <c r="A9247" s="55">
        <v>85102000</v>
      </c>
      <c r="B9247" s="21" t="s">
        <v>8810</v>
      </c>
      <c r="C9247" s="21" t="s">
        <v>8947</v>
      </c>
    </row>
    <row r="9248" spans="1:3" ht="14.25">
      <c r="A9248" s="55">
        <v>85103000</v>
      </c>
      <c r="B9248" s="21" t="s">
        <v>8810</v>
      </c>
      <c r="C9248" s="21" t="s">
        <v>8948</v>
      </c>
    </row>
    <row r="9249" spans="1:3" ht="14.25">
      <c r="A9249" s="55">
        <v>85109011</v>
      </c>
      <c r="B9249" s="21" t="s">
        <v>8810</v>
      </c>
      <c r="C9249" s="21" t="s">
        <v>8949</v>
      </c>
    </row>
    <row r="9250" spans="1:3" ht="14.25">
      <c r="A9250" s="55">
        <v>85109019</v>
      </c>
      <c r="B9250" s="21" t="s">
        <v>8810</v>
      </c>
      <c r="C9250" s="21" t="s">
        <v>8950</v>
      </c>
    </row>
    <row r="9251" spans="1:3" ht="14.25">
      <c r="A9251" s="55">
        <v>85109020</v>
      </c>
      <c r="B9251" s="21" t="s">
        <v>8810</v>
      </c>
      <c r="C9251" s="21" t="s">
        <v>8951</v>
      </c>
    </row>
    <row r="9252" spans="1:3" ht="14.25">
      <c r="A9252" s="55">
        <v>85109090</v>
      </c>
      <c r="B9252" s="21" t="s">
        <v>8810</v>
      </c>
      <c r="C9252" s="21" t="s">
        <v>8952</v>
      </c>
    </row>
    <row r="9253" spans="1:3" ht="14.25">
      <c r="A9253" s="55">
        <v>85111000</v>
      </c>
      <c r="B9253" s="21" t="s">
        <v>8810</v>
      </c>
      <c r="C9253" s="21" t="s">
        <v>8953</v>
      </c>
    </row>
    <row r="9254" spans="1:3" ht="14.25">
      <c r="A9254" s="55">
        <v>85112010</v>
      </c>
      <c r="B9254" s="21" t="s">
        <v>8810</v>
      </c>
      <c r="C9254" s="21" t="s">
        <v>8954</v>
      </c>
    </row>
    <row r="9255" spans="1:3" ht="14.25">
      <c r="A9255" s="55">
        <v>85112090</v>
      </c>
      <c r="B9255" s="21" t="s">
        <v>8810</v>
      </c>
      <c r="C9255" s="21" t="s">
        <v>8955</v>
      </c>
    </row>
    <row r="9256" spans="1:3" ht="14.25">
      <c r="A9256" s="55">
        <v>85113010</v>
      </c>
      <c r="B9256" s="21" t="s">
        <v>8810</v>
      </c>
      <c r="C9256" s="21" t="s">
        <v>8956</v>
      </c>
    </row>
    <row r="9257" spans="1:3" ht="14.25">
      <c r="A9257" s="55">
        <v>85113020</v>
      </c>
      <c r="B9257" s="21" t="s">
        <v>8810</v>
      </c>
      <c r="C9257" s="21" t="s">
        <v>8957</v>
      </c>
    </row>
    <row r="9258" spans="1:3" ht="14.25">
      <c r="A9258" s="55">
        <v>85114000</v>
      </c>
      <c r="B9258" s="21" t="s">
        <v>8810</v>
      </c>
      <c r="C9258" s="21" t="s">
        <v>8958</v>
      </c>
    </row>
    <row r="9259" spans="1:3" ht="14.25">
      <c r="A9259" s="55">
        <v>85115010</v>
      </c>
      <c r="B9259" s="21" t="s">
        <v>8810</v>
      </c>
      <c r="C9259" s="21" t="s">
        <v>8959</v>
      </c>
    </row>
    <row r="9260" spans="1:3" ht="14.25">
      <c r="A9260" s="55">
        <v>85115090</v>
      </c>
      <c r="B9260" s="21" t="s">
        <v>8810</v>
      </c>
      <c r="C9260" s="21" t="s">
        <v>8960</v>
      </c>
    </row>
    <row r="9261" spans="1:3" ht="14.25">
      <c r="A9261" s="55">
        <v>85118010</v>
      </c>
      <c r="B9261" s="21" t="s">
        <v>8810</v>
      </c>
      <c r="C9261" s="21" t="s">
        <v>8961</v>
      </c>
    </row>
    <row r="9262" spans="1:3" ht="14.25">
      <c r="A9262" s="55">
        <v>85118020</v>
      </c>
      <c r="B9262" s="21" t="s">
        <v>8810</v>
      </c>
      <c r="C9262" s="21" t="s">
        <v>8962</v>
      </c>
    </row>
    <row r="9263" spans="1:3" ht="14.25">
      <c r="A9263" s="55">
        <v>85118030</v>
      </c>
      <c r="B9263" s="21" t="s">
        <v>8810</v>
      </c>
      <c r="C9263" s="21" t="s">
        <v>8963</v>
      </c>
    </row>
    <row r="9264" spans="1:3" ht="14.25">
      <c r="A9264" s="55">
        <v>85118090</v>
      </c>
      <c r="B9264" s="21" t="s">
        <v>8810</v>
      </c>
      <c r="C9264" s="21" t="s">
        <v>8964</v>
      </c>
    </row>
    <row r="9265" spans="1:3" ht="14.25">
      <c r="A9265" s="55">
        <v>85119000</v>
      </c>
      <c r="B9265" s="21" t="s">
        <v>8810</v>
      </c>
      <c r="C9265" s="21" t="s">
        <v>8965</v>
      </c>
    </row>
    <row r="9266" spans="1:3" ht="14.25">
      <c r="A9266" s="55">
        <v>85121000</v>
      </c>
      <c r="B9266" s="21" t="s">
        <v>8810</v>
      </c>
      <c r="C9266" s="21" t="s">
        <v>8966</v>
      </c>
    </row>
    <row r="9267" spans="1:3" ht="14.25">
      <c r="A9267" s="55">
        <v>85122011</v>
      </c>
      <c r="B9267" s="21" t="s">
        <v>8810</v>
      </c>
      <c r="C9267" s="21" t="s">
        <v>8967</v>
      </c>
    </row>
    <row r="9268" spans="1:3" ht="14.25">
      <c r="A9268" s="55">
        <v>85122019</v>
      </c>
      <c r="B9268" s="21" t="s">
        <v>8810</v>
      </c>
      <c r="C9268" s="21" t="s">
        <v>8968</v>
      </c>
    </row>
    <row r="9269" spans="1:3" ht="14.25">
      <c r="A9269" s="55">
        <v>85122021</v>
      </c>
      <c r="B9269" s="21" t="s">
        <v>8810</v>
      </c>
      <c r="C9269" s="21" t="s">
        <v>8969</v>
      </c>
    </row>
    <row r="9270" spans="1:3" ht="14.25">
      <c r="A9270" s="55">
        <v>85122022</v>
      </c>
      <c r="B9270" s="21" t="s">
        <v>8810</v>
      </c>
      <c r="C9270" s="21" t="s">
        <v>8970</v>
      </c>
    </row>
    <row r="9271" spans="1:3" ht="14.25">
      <c r="A9271" s="55">
        <v>85122023</v>
      </c>
      <c r="B9271" s="21" t="s">
        <v>8810</v>
      </c>
      <c r="C9271" s="21" t="s">
        <v>8971</v>
      </c>
    </row>
    <row r="9272" spans="1:3" ht="14.25">
      <c r="A9272" s="55">
        <v>85122029</v>
      </c>
      <c r="B9272" s="21" t="s">
        <v>8810</v>
      </c>
      <c r="C9272" s="21" t="s">
        <v>8972</v>
      </c>
    </row>
    <row r="9273" spans="1:3" ht="14.25">
      <c r="A9273" s="55">
        <v>85123000</v>
      </c>
      <c r="B9273" s="21" t="s">
        <v>8810</v>
      </c>
      <c r="C9273" s="21" t="s">
        <v>8973</v>
      </c>
    </row>
    <row r="9274" spans="1:3" ht="14.25">
      <c r="A9274" s="55">
        <v>85124010</v>
      </c>
      <c r="B9274" s="21" t="s">
        <v>8810</v>
      </c>
      <c r="C9274" s="21" t="s">
        <v>8974</v>
      </c>
    </row>
    <row r="9275" spans="1:3" ht="14.25">
      <c r="A9275" s="55">
        <v>85124020</v>
      </c>
      <c r="B9275" s="21" t="s">
        <v>8810</v>
      </c>
      <c r="C9275" s="21" t="s">
        <v>8975</v>
      </c>
    </row>
    <row r="9276" spans="1:3" ht="14.25">
      <c r="A9276" s="55">
        <v>85129000</v>
      </c>
      <c r="B9276" s="21" t="s">
        <v>8810</v>
      </c>
      <c r="C9276" s="21" t="s">
        <v>8976</v>
      </c>
    </row>
    <row r="9277" spans="1:3" ht="14.25">
      <c r="A9277" s="55">
        <v>85131010</v>
      </c>
      <c r="B9277" s="21" t="s">
        <v>8810</v>
      </c>
      <c r="C9277" s="21" t="s">
        <v>8977</v>
      </c>
    </row>
    <row r="9278" spans="1:3" ht="14.25">
      <c r="A9278" s="55">
        <v>85131090</v>
      </c>
      <c r="B9278" s="21" t="s">
        <v>8810</v>
      </c>
      <c r="C9278" s="21" t="s">
        <v>8978</v>
      </c>
    </row>
    <row r="9279" spans="1:3" ht="14.25">
      <c r="A9279" s="55">
        <v>85139000</v>
      </c>
      <c r="B9279" s="21" t="s">
        <v>8810</v>
      </c>
      <c r="C9279" s="21" t="s">
        <v>8979</v>
      </c>
    </row>
    <row r="9280" spans="1:3" ht="14.25">
      <c r="A9280" s="55">
        <v>85141010</v>
      </c>
      <c r="B9280" s="21" t="s">
        <v>8810</v>
      </c>
      <c r="C9280" s="21" t="s">
        <v>8980</v>
      </c>
    </row>
    <row r="9281" spans="1:3" ht="14.25">
      <c r="A9281" s="55">
        <v>85141090</v>
      </c>
      <c r="B9281" s="21" t="s">
        <v>8810</v>
      </c>
      <c r="C9281" s="21" t="s">
        <v>8981</v>
      </c>
    </row>
    <row r="9282" spans="1:3" ht="14.25">
      <c r="A9282" s="55">
        <v>85142011</v>
      </c>
      <c r="B9282" s="21" t="s">
        <v>8810</v>
      </c>
      <c r="C9282" s="21" t="s">
        <v>8982</v>
      </c>
    </row>
    <row r="9283" spans="1:3" ht="14.25">
      <c r="A9283" s="55">
        <v>85142019</v>
      </c>
      <c r="B9283" s="21" t="s">
        <v>8810</v>
      </c>
      <c r="C9283" s="21" t="s">
        <v>8983</v>
      </c>
    </row>
    <row r="9284" spans="1:3" ht="14.25">
      <c r="A9284" s="55">
        <v>85142020</v>
      </c>
      <c r="B9284" s="21" t="s">
        <v>8810</v>
      </c>
      <c r="C9284" s="21" t="s">
        <v>8984</v>
      </c>
    </row>
    <row r="9285" spans="1:3" ht="14.25">
      <c r="A9285" s="55">
        <v>85143011</v>
      </c>
      <c r="B9285" s="21" t="s">
        <v>8810</v>
      </c>
      <c r="C9285" s="21" t="s">
        <v>8985</v>
      </c>
    </row>
    <row r="9286" spans="1:3" ht="14.25">
      <c r="A9286" s="55">
        <v>85143019</v>
      </c>
      <c r="B9286" s="21" t="s">
        <v>8810</v>
      </c>
      <c r="C9286" s="21" t="s">
        <v>8986</v>
      </c>
    </row>
    <row r="9287" spans="1:3" ht="14.25">
      <c r="A9287" s="55">
        <v>85143021</v>
      </c>
      <c r="B9287" s="21" t="s">
        <v>8810</v>
      </c>
      <c r="C9287" s="21" t="s">
        <v>8987</v>
      </c>
    </row>
    <row r="9288" spans="1:3" ht="14.25">
      <c r="A9288" s="55">
        <v>85143029</v>
      </c>
      <c r="B9288" s="21" t="s">
        <v>8810</v>
      </c>
      <c r="C9288" s="21" t="s">
        <v>8988</v>
      </c>
    </row>
    <row r="9289" spans="1:3" ht="14.25">
      <c r="A9289" s="55">
        <v>85143090</v>
      </c>
      <c r="B9289" s="21" t="s">
        <v>8810</v>
      </c>
      <c r="C9289" s="21" t="s">
        <v>8989</v>
      </c>
    </row>
    <row r="9290" spans="1:3" ht="14.25">
      <c r="A9290" s="55">
        <v>85144000</v>
      </c>
      <c r="B9290" s="21" t="s">
        <v>8810</v>
      </c>
      <c r="C9290" s="21" t="s">
        <v>8990</v>
      </c>
    </row>
    <row r="9291" spans="1:3" ht="14.25">
      <c r="A9291" s="55">
        <v>85149000</v>
      </c>
      <c r="B9291" s="21" t="s">
        <v>8810</v>
      </c>
      <c r="C9291" s="21" t="s">
        <v>8991</v>
      </c>
    </row>
    <row r="9292" spans="1:3" ht="14.25">
      <c r="A9292" s="55">
        <v>85151100</v>
      </c>
      <c r="B9292" s="21" t="s">
        <v>8810</v>
      </c>
      <c r="C9292" s="21" t="s">
        <v>8992</v>
      </c>
    </row>
    <row r="9293" spans="1:3" ht="14.25">
      <c r="A9293" s="55">
        <v>85151900</v>
      </c>
      <c r="B9293" s="21" t="s">
        <v>8810</v>
      </c>
      <c r="C9293" s="21" t="s">
        <v>8993</v>
      </c>
    </row>
    <row r="9294" spans="1:3" ht="14.25">
      <c r="A9294" s="55">
        <v>85152100</v>
      </c>
      <c r="B9294" s="21" t="s">
        <v>8810</v>
      </c>
      <c r="C9294" s="21" t="s">
        <v>8994</v>
      </c>
    </row>
    <row r="9295" spans="1:3" ht="14.25">
      <c r="A9295" s="55">
        <v>85152900</v>
      </c>
      <c r="B9295" s="21" t="s">
        <v>8810</v>
      </c>
      <c r="C9295" s="21" t="s">
        <v>8995</v>
      </c>
    </row>
    <row r="9296" spans="1:3" ht="14.25">
      <c r="A9296" s="55">
        <v>85153110</v>
      </c>
      <c r="B9296" s="21" t="s">
        <v>8810</v>
      </c>
      <c r="C9296" s="21" t="s">
        <v>8996</v>
      </c>
    </row>
    <row r="9297" spans="1:3" ht="14.25">
      <c r="A9297" s="55">
        <v>85153190</v>
      </c>
      <c r="B9297" s="21" t="s">
        <v>8810</v>
      </c>
      <c r="C9297" s="21" t="s">
        <v>8997</v>
      </c>
    </row>
    <row r="9298" spans="1:3" ht="14.25">
      <c r="A9298" s="55">
        <v>85153900</v>
      </c>
      <c r="B9298" s="21" t="s">
        <v>8810</v>
      </c>
      <c r="C9298" s="21" t="s">
        <v>8998</v>
      </c>
    </row>
    <row r="9299" spans="1:3" ht="14.25">
      <c r="A9299" s="55">
        <v>85158010</v>
      </c>
      <c r="B9299" s="21" t="s">
        <v>8810</v>
      </c>
      <c r="C9299" s="21" t="s">
        <v>8999</v>
      </c>
    </row>
    <row r="9300" spans="1:3" ht="14.25">
      <c r="A9300" s="55">
        <v>85158090</v>
      </c>
      <c r="B9300" s="21" t="s">
        <v>8810</v>
      </c>
      <c r="C9300" s="21" t="s">
        <v>9000</v>
      </c>
    </row>
    <row r="9301" spans="1:3" ht="14.25">
      <c r="A9301" s="55">
        <v>85159000</v>
      </c>
      <c r="B9301" s="21" t="s">
        <v>8810</v>
      </c>
      <c r="C9301" s="21" t="s">
        <v>9001</v>
      </c>
    </row>
    <row r="9302" spans="1:3" ht="14.25">
      <c r="A9302" s="55">
        <v>85161000</v>
      </c>
      <c r="B9302" s="21" t="s">
        <v>8810</v>
      </c>
      <c r="C9302" s="21" t="s">
        <v>9002</v>
      </c>
    </row>
    <row r="9303" spans="1:3" ht="14.25">
      <c r="A9303" s="55">
        <v>85162100</v>
      </c>
      <c r="B9303" s="21" t="s">
        <v>8810</v>
      </c>
      <c r="C9303" s="21" t="s">
        <v>9003</v>
      </c>
    </row>
    <row r="9304" spans="1:3" ht="14.25">
      <c r="A9304" s="55">
        <v>85162900</v>
      </c>
      <c r="B9304" s="21" t="s">
        <v>8810</v>
      </c>
      <c r="C9304" s="21" t="s">
        <v>9004</v>
      </c>
    </row>
    <row r="9305" spans="1:3" ht="14.25">
      <c r="A9305" s="55">
        <v>85163100</v>
      </c>
      <c r="B9305" s="21" t="s">
        <v>8810</v>
      </c>
      <c r="C9305" s="21" t="s">
        <v>9005</v>
      </c>
    </row>
    <row r="9306" spans="1:3" ht="14.25">
      <c r="A9306" s="55">
        <v>85163200</v>
      </c>
      <c r="B9306" s="21" t="s">
        <v>8810</v>
      </c>
      <c r="C9306" s="21" t="s">
        <v>9006</v>
      </c>
    </row>
    <row r="9307" spans="1:3" ht="14.25">
      <c r="A9307" s="55">
        <v>85163300</v>
      </c>
      <c r="B9307" s="21" t="s">
        <v>8810</v>
      </c>
      <c r="C9307" s="21" t="s">
        <v>9007</v>
      </c>
    </row>
    <row r="9308" spans="1:3" ht="14.25">
      <c r="A9308" s="55">
        <v>85164000</v>
      </c>
      <c r="B9308" s="21" t="s">
        <v>8810</v>
      </c>
      <c r="C9308" s="21" t="s">
        <v>9008</v>
      </c>
    </row>
    <row r="9309" spans="1:3" ht="14.25">
      <c r="A9309" s="55">
        <v>85165000</v>
      </c>
      <c r="B9309" s="21" t="s">
        <v>8810</v>
      </c>
      <c r="C9309" s="21" t="s">
        <v>9009</v>
      </c>
    </row>
    <row r="9310" spans="1:3" ht="14.25">
      <c r="A9310" s="55">
        <v>85166000</v>
      </c>
      <c r="B9310" s="21" t="s">
        <v>8810</v>
      </c>
      <c r="C9310" s="21" t="s">
        <v>9010</v>
      </c>
    </row>
    <row r="9311" spans="1:3" ht="14.25">
      <c r="A9311" s="55">
        <v>85167100</v>
      </c>
      <c r="B9311" s="21" t="s">
        <v>8810</v>
      </c>
      <c r="C9311" s="21" t="s">
        <v>9011</v>
      </c>
    </row>
    <row r="9312" spans="1:3" ht="14.25">
      <c r="A9312" s="55">
        <v>85167200</v>
      </c>
      <c r="B9312" s="21" t="s">
        <v>8810</v>
      </c>
      <c r="C9312" s="21" t="s">
        <v>9012</v>
      </c>
    </row>
    <row r="9313" spans="1:3" ht="14.25">
      <c r="A9313" s="55">
        <v>85167910</v>
      </c>
      <c r="B9313" s="21" t="s">
        <v>8810</v>
      </c>
      <c r="C9313" s="21" t="s">
        <v>9013</v>
      </c>
    </row>
    <row r="9314" spans="1:3" ht="14.25">
      <c r="A9314" s="55">
        <v>85167920</v>
      </c>
      <c r="B9314" s="21" t="s">
        <v>8810</v>
      </c>
      <c r="C9314" s="21" t="s">
        <v>9014</v>
      </c>
    </row>
    <row r="9315" spans="1:3" ht="14.25">
      <c r="A9315" s="55">
        <v>85167990</v>
      </c>
      <c r="B9315" s="21" t="s">
        <v>8810</v>
      </c>
      <c r="C9315" s="21" t="s">
        <v>9015</v>
      </c>
    </row>
    <row r="9316" spans="1:3" ht="14.25">
      <c r="A9316" s="55">
        <v>85168010</v>
      </c>
      <c r="B9316" s="21" t="s">
        <v>8810</v>
      </c>
      <c r="C9316" s="21" t="s">
        <v>9016</v>
      </c>
    </row>
    <row r="9317" spans="1:3" ht="14.25">
      <c r="A9317" s="55">
        <v>85168090</v>
      </c>
      <c r="B9317" s="21" t="s">
        <v>8810</v>
      </c>
      <c r="C9317" s="21" t="s">
        <v>9017</v>
      </c>
    </row>
    <row r="9318" spans="1:3" ht="14.25">
      <c r="A9318" s="55">
        <v>85169000</v>
      </c>
      <c r="B9318" s="21" t="s">
        <v>8810</v>
      </c>
      <c r="C9318" s="21" t="s">
        <v>9018</v>
      </c>
    </row>
    <row r="9319" spans="1:3" ht="14.25">
      <c r="A9319" s="55">
        <v>85171100</v>
      </c>
      <c r="B9319" s="21" t="s">
        <v>8810</v>
      </c>
      <c r="C9319" s="21" t="s">
        <v>9019</v>
      </c>
    </row>
    <row r="9320" spans="1:3" ht="14.25">
      <c r="A9320" s="55">
        <v>85171211</v>
      </c>
      <c r="B9320" s="21" t="s">
        <v>8810</v>
      </c>
      <c r="C9320" s="21" t="s">
        <v>9020</v>
      </c>
    </row>
    <row r="9321" spans="1:3" ht="14.25">
      <c r="A9321" s="55">
        <v>85171212</v>
      </c>
      <c r="B9321" s="21" t="s">
        <v>8810</v>
      </c>
      <c r="C9321" s="21" t="s">
        <v>9021</v>
      </c>
    </row>
    <row r="9322" spans="1:3" ht="14.25">
      <c r="A9322" s="55">
        <v>85171213</v>
      </c>
      <c r="B9322" s="21" t="s">
        <v>8810</v>
      </c>
      <c r="C9322" s="21" t="s">
        <v>9022</v>
      </c>
    </row>
    <row r="9323" spans="1:3" ht="14.25">
      <c r="A9323" s="55">
        <v>85171219</v>
      </c>
      <c r="B9323" s="21" t="s">
        <v>8810</v>
      </c>
      <c r="C9323" s="21" t="s">
        <v>9023</v>
      </c>
    </row>
    <row r="9324" spans="1:3" ht="14.25">
      <c r="A9324" s="55">
        <v>85171221</v>
      </c>
      <c r="B9324" s="21" t="s">
        <v>8810</v>
      </c>
      <c r="C9324" s="21" t="s">
        <v>9024</v>
      </c>
    </row>
    <row r="9325" spans="1:3" ht="14.25">
      <c r="A9325" s="55">
        <v>85171222</v>
      </c>
      <c r="B9325" s="21" t="s">
        <v>8810</v>
      </c>
      <c r="C9325" s="21" t="s">
        <v>9025</v>
      </c>
    </row>
    <row r="9326" spans="1:3" ht="14.25">
      <c r="A9326" s="55">
        <v>85171223</v>
      </c>
      <c r="B9326" s="21" t="s">
        <v>8810</v>
      </c>
      <c r="C9326" s="21" t="s">
        <v>9026</v>
      </c>
    </row>
    <row r="9327" spans="1:3" ht="14.25">
      <c r="A9327" s="55">
        <v>85171229</v>
      </c>
      <c r="B9327" s="21" t="s">
        <v>8810</v>
      </c>
      <c r="C9327" s="21" t="s">
        <v>9027</v>
      </c>
    </row>
    <row r="9328" spans="1:3" ht="14.25">
      <c r="A9328" s="55">
        <v>85171231</v>
      </c>
      <c r="B9328" s="21" t="s">
        <v>8810</v>
      </c>
      <c r="C9328" s="21" t="s">
        <v>9028</v>
      </c>
    </row>
    <row r="9329" spans="1:3" ht="14.25">
      <c r="A9329" s="55">
        <v>85171232</v>
      </c>
      <c r="B9329" s="21" t="s">
        <v>8810</v>
      </c>
      <c r="C9329" s="21" t="s">
        <v>9029</v>
      </c>
    </row>
    <row r="9330" spans="1:3" ht="14.25">
      <c r="A9330" s="55">
        <v>85171233</v>
      </c>
      <c r="B9330" s="21" t="s">
        <v>8810</v>
      </c>
      <c r="C9330" s="21" t="s">
        <v>9030</v>
      </c>
    </row>
    <row r="9331" spans="1:3" ht="14.25">
      <c r="A9331" s="55">
        <v>85171239</v>
      </c>
      <c r="B9331" s="21" t="s">
        <v>8810</v>
      </c>
      <c r="C9331" s="21" t="s">
        <v>9031</v>
      </c>
    </row>
    <row r="9332" spans="1:3" ht="14.25">
      <c r="A9332" s="55">
        <v>85171241</v>
      </c>
      <c r="B9332" s="21" t="s">
        <v>8810</v>
      </c>
      <c r="C9332" s="21" t="s">
        <v>9032</v>
      </c>
    </row>
    <row r="9333" spans="1:3" ht="14.25">
      <c r="A9333" s="55">
        <v>85171249</v>
      </c>
      <c r="B9333" s="21" t="s">
        <v>8810</v>
      </c>
      <c r="C9333" s="21" t="s">
        <v>9033</v>
      </c>
    </row>
    <row r="9334" spans="1:3" ht="14.25">
      <c r="A9334" s="55">
        <v>85171290</v>
      </c>
      <c r="B9334" s="21" t="s">
        <v>8810</v>
      </c>
      <c r="C9334" s="21" t="s">
        <v>9034</v>
      </c>
    </row>
    <row r="9335" spans="1:3" ht="14.25">
      <c r="A9335" s="55">
        <v>85171810</v>
      </c>
      <c r="B9335" s="21" t="s">
        <v>8810</v>
      </c>
      <c r="C9335" s="21" t="s">
        <v>9035</v>
      </c>
    </row>
    <row r="9336" spans="1:3" ht="14.25">
      <c r="A9336" s="55">
        <v>85171820</v>
      </c>
      <c r="B9336" s="21" t="s">
        <v>8810</v>
      </c>
      <c r="C9336" s="21" t="s">
        <v>9036</v>
      </c>
    </row>
    <row r="9337" spans="1:3" ht="14.25">
      <c r="A9337" s="55">
        <v>85171891</v>
      </c>
      <c r="B9337" s="21" t="s">
        <v>8810</v>
      </c>
      <c r="C9337" s="21" t="s">
        <v>9037</v>
      </c>
    </row>
    <row r="9338" spans="1:3" ht="14.25">
      <c r="A9338" s="55">
        <v>85171899</v>
      </c>
      <c r="B9338" s="21" t="s">
        <v>8810</v>
      </c>
      <c r="C9338" s="21" t="s">
        <v>9038</v>
      </c>
    </row>
    <row r="9339" spans="1:3" ht="14.25">
      <c r="A9339" s="55">
        <v>85176111</v>
      </c>
      <c r="B9339" s="21" t="s">
        <v>8810</v>
      </c>
      <c r="C9339" s="21" t="s">
        <v>9039</v>
      </c>
    </row>
    <row r="9340" spans="1:3" ht="14.25">
      <c r="A9340" s="55">
        <v>85176119</v>
      </c>
      <c r="B9340" s="21" t="s">
        <v>8810</v>
      </c>
      <c r="C9340" s="21" t="s">
        <v>9040</v>
      </c>
    </row>
    <row r="9341" spans="1:3" ht="14.25">
      <c r="A9341" s="55">
        <v>85176120</v>
      </c>
      <c r="B9341" s="21" t="s">
        <v>8810</v>
      </c>
      <c r="C9341" s="21" t="s">
        <v>9041</v>
      </c>
    </row>
    <row r="9342" spans="1:3" ht="14.25">
      <c r="A9342" s="55">
        <v>85176130</v>
      </c>
      <c r="B9342" s="21" t="s">
        <v>8810</v>
      </c>
      <c r="C9342" s="21" t="s">
        <v>9042</v>
      </c>
    </row>
    <row r="9343" spans="1:3" ht="14.25">
      <c r="A9343" s="55">
        <v>85176141</v>
      </c>
      <c r="B9343" s="21" t="s">
        <v>8810</v>
      </c>
      <c r="C9343" s="21" t="s">
        <v>9043</v>
      </c>
    </row>
    <row r="9344" spans="1:3" ht="14.25">
      <c r="A9344" s="55">
        <v>85176142</v>
      </c>
      <c r="B9344" s="21" t="s">
        <v>8810</v>
      </c>
      <c r="C9344" s="21" t="s">
        <v>9044</v>
      </c>
    </row>
    <row r="9345" spans="1:3" ht="14.25">
      <c r="A9345" s="55">
        <v>85176143</v>
      </c>
      <c r="B9345" s="21" t="s">
        <v>8810</v>
      </c>
      <c r="C9345" s="21" t="s">
        <v>9032</v>
      </c>
    </row>
    <row r="9346" spans="1:3" ht="14.25">
      <c r="A9346" s="55">
        <v>85176149</v>
      </c>
      <c r="B9346" s="21" t="s">
        <v>8810</v>
      </c>
      <c r="C9346" s="21" t="s">
        <v>9033</v>
      </c>
    </row>
    <row r="9347" spans="1:3" ht="14.25">
      <c r="A9347" s="55">
        <v>85176191</v>
      </c>
      <c r="B9347" s="21" t="s">
        <v>8810</v>
      </c>
      <c r="C9347" s="21" t="s">
        <v>9045</v>
      </c>
    </row>
    <row r="9348" spans="1:3" ht="14.25">
      <c r="A9348" s="55">
        <v>85176192</v>
      </c>
      <c r="B9348" s="21" t="s">
        <v>8810</v>
      </c>
      <c r="C9348" s="21" t="s">
        <v>9046</v>
      </c>
    </row>
    <row r="9349" spans="1:3" ht="14.25">
      <c r="A9349" s="55">
        <v>85176199</v>
      </c>
      <c r="B9349" s="21" t="s">
        <v>8810</v>
      </c>
      <c r="C9349" s="21" t="s">
        <v>9034</v>
      </c>
    </row>
    <row r="9350" spans="1:3" ht="14.25">
      <c r="A9350" s="55">
        <v>85176211</v>
      </c>
      <c r="B9350" s="21" t="s">
        <v>8810</v>
      </c>
      <c r="C9350" s="21" t="s">
        <v>9047</v>
      </c>
    </row>
    <row r="9351" spans="1:3" ht="14.25">
      <c r="A9351" s="55">
        <v>85176212</v>
      </c>
      <c r="B9351" s="21" t="s">
        <v>8810</v>
      </c>
      <c r="C9351" s="21" t="s">
        <v>9048</v>
      </c>
    </row>
    <row r="9352" spans="1:3" ht="14.25">
      <c r="A9352" s="55">
        <v>85176213</v>
      </c>
      <c r="B9352" s="21" t="s">
        <v>8810</v>
      </c>
      <c r="C9352" s="21" t="s">
        <v>9049</v>
      </c>
    </row>
    <row r="9353" spans="1:3" ht="14.25">
      <c r="A9353" s="55">
        <v>85176214</v>
      </c>
      <c r="B9353" s="21" t="s">
        <v>8810</v>
      </c>
      <c r="C9353" s="21" t="s">
        <v>9050</v>
      </c>
    </row>
    <row r="9354" spans="1:3" ht="14.25">
      <c r="A9354" s="55">
        <v>85176219</v>
      </c>
      <c r="B9354" s="21" t="s">
        <v>8810</v>
      </c>
      <c r="C9354" s="21" t="s">
        <v>9051</v>
      </c>
    </row>
    <row r="9355" spans="1:3" ht="14.25">
      <c r="A9355" s="55">
        <v>85176221</v>
      </c>
      <c r="B9355" s="21" t="s">
        <v>8810</v>
      </c>
      <c r="C9355" s="21" t="s">
        <v>9052</v>
      </c>
    </row>
    <row r="9356" spans="1:3" ht="14.25">
      <c r="A9356" s="55">
        <v>85176222</v>
      </c>
      <c r="B9356" s="21" t="s">
        <v>8810</v>
      </c>
      <c r="C9356" s="21" t="s">
        <v>9053</v>
      </c>
    </row>
    <row r="9357" spans="1:3" ht="14.25">
      <c r="A9357" s="55">
        <v>85176223</v>
      </c>
      <c r="B9357" s="21" t="s">
        <v>8810</v>
      </c>
      <c r="C9357" s="21" t="s">
        <v>9054</v>
      </c>
    </row>
    <row r="9358" spans="1:3" ht="14.25">
      <c r="A9358" s="55">
        <v>85176224</v>
      </c>
      <c r="B9358" s="21" t="s">
        <v>8810</v>
      </c>
      <c r="C9358" s="21" t="s">
        <v>9055</v>
      </c>
    </row>
    <row r="9359" spans="1:3" ht="14.25">
      <c r="A9359" s="55">
        <v>85176229</v>
      </c>
      <c r="B9359" s="21" t="s">
        <v>8810</v>
      </c>
      <c r="C9359" s="21" t="s">
        <v>9056</v>
      </c>
    </row>
    <row r="9360" spans="1:3" ht="14.25">
      <c r="A9360" s="55">
        <v>85176231</v>
      </c>
      <c r="B9360" s="21" t="s">
        <v>8810</v>
      </c>
      <c r="C9360" s="21" t="s">
        <v>9057</v>
      </c>
    </row>
    <row r="9361" spans="1:3" ht="14.25">
      <c r="A9361" s="55">
        <v>85176232</v>
      </c>
      <c r="B9361" s="21" t="s">
        <v>8810</v>
      </c>
      <c r="C9361" s="21" t="s">
        <v>9058</v>
      </c>
    </row>
    <row r="9362" spans="1:3" ht="14.25">
      <c r="A9362" s="55">
        <v>85176233</v>
      </c>
      <c r="B9362" s="21" t="s">
        <v>8810</v>
      </c>
      <c r="C9362" s="21" t="s">
        <v>9059</v>
      </c>
    </row>
    <row r="9363" spans="1:3" ht="14.25">
      <c r="A9363" s="55">
        <v>85176239</v>
      </c>
      <c r="B9363" s="21" t="s">
        <v>8810</v>
      </c>
      <c r="C9363" s="21" t="s">
        <v>9060</v>
      </c>
    </row>
    <row r="9364" spans="1:3" ht="14.25">
      <c r="A9364" s="55">
        <v>85176241</v>
      </c>
      <c r="B9364" s="21" t="s">
        <v>8810</v>
      </c>
      <c r="C9364" s="21" t="s">
        <v>9061</v>
      </c>
    </row>
    <row r="9365" spans="1:3" ht="14.25">
      <c r="A9365" s="55">
        <v>85176248</v>
      </c>
      <c r="B9365" s="21" t="s">
        <v>8810</v>
      </c>
      <c r="C9365" s="21" t="s">
        <v>9062</v>
      </c>
    </row>
    <row r="9366" spans="1:3" ht="14.25">
      <c r="A9366" s="55">
        <v>85176249</v>
      </c>
      <c r="B9366" s="21" t="s">
        <v>8810</v>
      </c>
      <c r="C9366" s="21" t="s">
        <v>9063</v>
      </c>
    </row>
    <row r="9367" spans="1:3" ht="14.25">
      <c r="A9367" s="55">
        <v>85176251</v>
      </c>
      <c r="B9367" s="21" t="s">
        <v>8810</v>
      </c>
      <c r="C9367" s="21" t="s">
        <v>9064</v>
      </c>
    </row>
    <row r="9368" spans="1:3" ht="14.25">
      <c r="A9368" s="55">
        <v>85176252</v>
      </c>
      <c r="B9368" s="21" t="s">
        <v>8810</v>
      </c>
      <c r="C9368" s="21" t="s">
        <v>9065</v>
      </c>
    </row>
    <row r="9369" spans="1:3" ht="14.25">
      <c r="A9369" s="55">
        <v>85176253</v>
      </c>
      <c r="B9369" s="21" t="s">
        <v>8810</v>
      </c>
      <c r="C9369" s="21" t="s">
        <v>9066</v>
      </c>
    </row>
    <row r="9370" spans="1:3" ht="14.25">
      <c r="A9370" s="55">
        <v>85176254</v>
      </c>
      <c r="B9370" s="21" t="s">
        <v>8810</v>
      </c>
      <c r="C9370" s="21" t="s">
        <v>9067</v>
      </c>
    </row>
    <row r="9371" spans="1:3" ht="14.25">
      <c r="A9371" s="55">
        <v>85176255</v>
      </c>
      <c r="B9371" s="21" t="s">
        <v>8810</v>
      </c>
      <c r="C9371" s="21" t="s">
        <v>9068</v>
      </c>
    </row>
    <row r="9372" spans="1:3" ht="14.25">
      <c r="A9372" s="55">
        <v>85176259</v>
      </c>
      <c r="B9372" s="21" t="s">
        <v>8810</v>
      </c>
      <c r="C9372" s="21" t="s">
        <v>9069</v>
      </c>
    </row>
    <row r="9373" spans="1:3" ht="14.25">
      <c r="A9373" s="55">
        <v>85176261</v>
      </c>
      <c r="B9373" s="21" t="s">
        <v>8810</v>
      </c>
      <c r="C9373" s="21" t="s">
        <v>9070</v>
      </c>
    </row>
    <row r="9374" spans="1:3" ht="14.25">
      <c r="A9374" s="55">
        <v>85176262</v>
      </c>
      <c r="B9374" s="21" t="s">
        <v>8810</v>
      </c>
      <c r="C9374" s="21" t="s">
        <v>9071</v>
      </c>
    </row>
    <row r="9375" spans="1:3" ht="14.25">
      <c r="A9375" s="55">
        <v>85176264</v>
      </c>
      <c r="B9375" s="21" t="s">
        <v>8810</v>
      </c>
      <c r="C9375" s="21" t="s">
        <v>9072</v>
      </c>
    </row>
    <row r="9376" spans="1:3" ht="14.25">
      <c r="A9376" s="55">
        <v>85176265</v>
      </c>
      <c r="B9376" s="21" t="s">
        <v>8810</v>
      </c>
      <c r="C9376" s="21" t="s">
        <v>9073</v>
      </c>
    </row>
    <row r="9377" spans="1:3" ht="14.25">
      <c r="A9377" s="55">
        <v>85176271</v>
      </c>
      <c r="B9377" s="21" t="s">
        <v>8810</v>
      </c>
      <c r="C9377" s="21" t="s">
        <v>9074</v>
      </c>
    </row>
    <row r="9378" spans="1:3" ht="14.25">
      <c r="A9378" s="55">
        <v>85176272</v>
      </c>
      <c r="B9378" s="21" t="s">
        <v>8810</v>
      </c>
      <c r="C9378" s="21" t="s">
        <v>9075</v>
      </c>
    </row>
    <row r="9379" spans="1:3" ht="14.25">
      <c r="A9379" s="55">
        <v>85176277</v>
      </c>
      <c r="B9379" s="21" t="s">
        <v>8810</v>
      </c>
      <c r="C9379" s="21" t="s">
        <v>9076</v>
      </c>
    </row>
    <row r="9380" spans="1:3" ht="14.25">
      <c r="A9380" s="55">
        <v>85176278</v>
      </c>
      <c r="B9380" s="21" t="s">
        <v>8810</v>
      </c>
      <c r="C9380" s="21" t="s">
        <v>9077</v>
      </c>
    </row>
    <row r="9381" spans="1:3" ht="14.25">
      <c r="A9381" s="55">
        <v>85176279</v>
      </c>
      <c r="B9381" s="21" t="s">
        <v>8810</v>
      </c>
      <c r="C9381" s="21" t="s">
        <v>9046</v>
      </c>
    </row>
    <row r="9382" spans="1:3" ht="14.25">
      <c r="A9382" s="55">
        <v>85176291</v>
      </c>
      <c r="B9382" s="21" t="s">
        <v>8810</v>
      </c>
      <c r="C9382" s="21" t="s">
        <v>9078</v>
      </c>
    </row>
    <row r="9383" spans="1:3" ht="14.25">
      <c r="A9383" s="55">
        <v>85176292</v>
      </c>
      <c r="B9383" s="21" t="s">
        <v>8810</v>
      </c>
      <c r="C9383" s="21" t="s">
        <v>9079</v>
      </c>
    </row>
    <row r="9384" spans="1:3" ht="14.25">
      <c r="A9384" s="55">
        <v>85176293</v>
      </c>
      <c r="B9384" s="21" t="s">
        <v>8810</v>
      </c>
      <c r="C9384" s="21" t="s">
        <v>9080</v>
      </c>
    </row>
    <row r="9385" spans="1:3" ht="14.25">
      <c r="A9385" s="55">
        <v>85176294</v>
      </c>
      <c r="B9385" s="21" t="s">
        <v>8810</v>
      </c>
      <c r="C9385" s="21" t="s">
        <v>9081</v>
      </c>
    </row>
    <row r="9386" spans="1:3" ht="14.25">
      <c r="A9386" s="55">
        <v>85176295</v>
      </c>
      <c r="B9386" s="21" t="s">
        <v>8810</v>
      </c>
      <c r="C9386" s="21" t="s">
        <v>9021</v>
      </c>
    </row>
    <row r="9387" spans="1:3" ht="14.25">
      <c r="A9387" s="55">
        <v>85176296</v>
      </c>
      <c r="B9387" s="21" t="s">
        <v>8810</v>
      </c>
      <c r="C9387" s="21" t="s">
        <v>9023</v>
      </c>
    </row>
    <row r="9388" spans="1:3" ht="14.25">
      <c r="A9388" s="55">
        <v>85176299</v>
      </c>
      <c r="B9388" s="21" t="s">
        <v>8810</v>
      </c>
      <c r="C9388" s="21" t="s">
        <v>9082</v>
      </c>
    </row>
    <row r="9389" spans="1:3" ht="14.25">
      <c r="A9389" s="55">
        <v>85176900</v>
      </c>
      <c r="B9389" s="21" t="s">
        <v>8810</v>
      </c>
      <c r="C9389" s="21" t="s">
        <v>9083</v>
      </c>
    </row>
    <row r="9390" spans="1:3" ht="14.25">
      <c r="A9390" s="55">
        <v>85177010</v>
      </c>
      <c r="B9390" s="21" t="s">
        <v>8810</v>
      </c>
      <c r="C9390" s="21" t="s">
        <v>9084</v>
      </c>
    </row>
    <row r="9391" spans="1:3" ht="14.25">
      <c r="A9391" s="55">
        <v>85177021</v>
      </c>
      <c r="B9391" s="21" t="s">
        <v>8810</v>
      </c>
      <c r="C9391" s="21" t="s">
        <v>9085</v>
      </c>
    </row>
    <row r="9392" spans="1:3" ht="14.25">
      <c r="A9392" s="55">
        <v>85177029</v>
      </c>
      <c r="B9392" s="21" t="s">
        <v>8810</v>
      </c>
      <c r="C9392" s="21" t="s">
        <v>9086</v>
      </c>
    </row>
    <row r="9393" spans="1:3" ht="14.25">
      <c r="A9393" s="55">
        <v>85177091</v>
      </c>
      <c r="B9393" s="21" t="s">
        <v>8810</v>
      </c>
      <c r="C9393" s="21" t="s">
        <v>9087</v>
      </c>
    </row>
    <row r="9394" spans="1:3" ht="14.25">
      <c r="A9394" s="55">
        <v>85177092</v>
      </c>
      <c r="B9394" s="21" t="s">
        <v>8810</v>
      </c>
      <c r="C9394" s="21" t="s">
        <v>9088</v>
      </c>
    </row>
    <row r="9395" spans="1:3" ht="14.25">
      <c r="A9395" s="55">
        <v>85177099</v>
      </c>
      <c r="B9395" s="21" t="s">
        <v>8810</v>
      </c>
      <c r="C9395" s="21" t="s">
        <v>9089</v>
      </c>
    </row>
    <row r="9396" spans="1:3" ht="14.25">
      <c r="A9396" s="55">
        <v>85181010</v>
      </c>
      <c r="B9396" s="21" t="s">
        <v>8810</v>
      </c>
      <c r="C9396" s="21" t="s">
        <v>9090</v>
      </c>
    </row>
    <row r="9397" spans="1:3" ht="14.25">
      <c r="A9397" s="55">
        <v>85181090</v>
      </c>
      <c r="B9397" s="21" t="s">
        <v>8810</v>
      </c>
      <c r="C9397" s="21" t="s">
        <v>9091</v>
      </c>
    </row>
    <row r="9398" spans="1:3" ht="14.25">
      <c r="A9398" s="55">
        <v>85182100</v>
      </c>
      <c r="B9398" s="21" t="s">
        <v>8810</v>
      </c>
      <c r="C9398" s="21" t="s">
        <v>9092</v>
      </c>
    </row>
    <row r="9399" spans="1:3" ht="14.25">
      <c r="A9399" s="55">
        <v>85182200</v>
      </c>
      <c r="B9399" s="21" t="s">
        <v>8810</v>
      </c>
      <c r="C9399" s="21" t="s">
        <v>9093</v>
      </c>
    </row>
    <row r="9400" spans="1:3" ht="14.25">
      <c r="A9400" s="55">
        <v>85182910</v>
      </c>
      <c r="B9400" s="21" t="s">
        <v>8810</v>
      </c>
      <c r="C9400" s="21" t="s">
        <v>9090</v>
      </c>
    </row>
    <row r="9401" spans="1:3" ht="14.25">
      <c r="A9401" s="55">
        <v>85182990</v>
      </c>
      <c r="B9401" s="21" t="s">
        <v>8810</v>
      </c>
      <c r="C9401" s="21" t="s">
        <v>9094</v>
      </c>
    </row>
    <row r="9402" spans="1:3" ht="14.25">
      <c r="A9402" s="55">
        <v>85183000</v>
      </c>
      <c r="B9402" s="21" t="s">
        <v>8810</v>
      </c>
      <c r="C9402" s="21" t="s">
        <v>9095</v>
      </c>
    </row>
    <row r="9403" spans="1:3" ht="14.25">
      <c r="A9403" s="55">
        <v>85184000</v>
      </c>
      <c r="B9403" s="21" t="s">
        <v>8810</v>
      </c>
      <c r="C9403" s="21" t="s">
        <v>9096</v>
      </c>
    </row>
    <row r="9404" spans="1:3" ht="14.25">
      <c r="A9404" s="55">
        <v>85185000</v>
      </c>
      <c r="B9404" s="21" t="s">
        <v>8810</v>
      </c>
      <c r="C9404" s="21" t="s">
        <v>9097</v>
      </c>
    </row>
    <row r="9405" spans="1:3" ht="14.25">
      <c r="A9405" s="55">
        <v>85189010</v>
      </c>
      <c r="B9405" s="21" t="s">
        <v>8810</v>
      </c>
      <c r="C9405" s="21" t="s">
        <v>9098</v>
      </c>
    </row>
    <row r="9406" spans="1:3" ht="14.25">
      <c r="A9406" s="55">
        <v>85189090</v>
      </c>
      <c r="B9406" s="21" t="s">
        <v>8810</v>
      </c>
      <c r="C9406" s="21" t="s">
        <v>9099</v>
      </c>
    </row>
    <row r="9407" spans="1:3" ht="14.25">
      <c r="A9407" s="55">
        <v>85192000</v>
      </c>
      <c r="B9407" s="21" t="s">
        <v>8810</v>
      </c>
      <c r="C9407" s="21" t="s">
        <v>9100</v>
      </c>
    </row>
    <row r="9408" spans="1:3" ht="14.25">
      <c r="A9408" s="55">
        <v>85193000</v>
      </c>
      <c r="B9408" s="21" t="s">
        <v>8810</v>
      </c>
      <c r="C9408" s="21" t="s">
        <v>9101</v>
      </c>
    </row>
    <row r="9409" spans="1:3" ht="14.25">
      <c r="A9409" s="55">
        <v>85195000</v>
      </c>
      <c r="B9409" s="21" t="s">
        <v>8810</v>
      </c>
      <c r="C9409" s="21" t="s">
        <v>9102</v>
      </c>
    </row>
    <row r="9410" spans="1:3" ht="14.25">
      <c r="A9410" s="55">
        <v>85198110</v>
      </c>
      <c r="B9410" s="21" t="s">
        <v>8810</v>
      </c>
      <c r="C9410" s="21" t="s">
        <v>9103</v>
      </c>
    </row>
    <row r="9411" spans="1:3" ht="14.25">
      <c r="A9411" s="55">
        <v>85198120</v>
      </c>
      <c r="B9411" s="21" t="s">
        <v>8810</v>
      </c>
      <c r="C9411" s="21" t="s">
        <v>9104</v>
      </c>
    </row>
    <row r="9412" spans="1:3" ht="14.25">
      <c r="A9412" s="55">
        <v>85198190</v>
      </c>
      <c r="B9412" s="21" t="s">
        <v>8810</v>
      </c>
      <c r="C9412" s="21" t="s">
        <v>9105</v>
      </c>
    </row>
    <row r="9413" spans="1:3" ht="14.25">
      <c r="A9413" s="55">
        <v>85198900</v>
      </c>
      <c r="B9413" s="21" t="s">
        <v>8810</v>
      </c>
      <c r="C9413" s="21" t="s">
        <v>9106</v>
      </c>
    </row>
    <row r="9414" spans="1:3" ht="14.25">
      <c r="A9414" s="55">
        <v>85211010</v>
      </c>
      <c r="B9414" s="21" t="s">
        <v>8810</v>
      </c>
      <c r="C9414" s="21" t="s">
        <v>9107</v>
      </c>
    </row>
    <row r="9415" spans="1:3" ht="14.25">
      <c r="A9415" s="55">
        <v>85211081</v>
      </c>
      <c r="B9415" s="21" t="s">
        <v>8810</v>
      </c>
      <c r="C9415" s="21" t="s">
        <v>9108</v>
      </c>
    </row>
    <row r="9416" spans="1:3" ht="14.25">
      <c r="A9416" s="55">
        <v>85211089</v>
      </c>
      <c r="B9416" s="21" t="s">
        <v>8810</v>
      </c>
      <c r="C9416" s="21" t="s">
        <v>9109</v>
      </c>
    </row>
    <row r="9417" spans="1:3" ht="14.25">
      <c r="A9417" s="55">
        <v>85211090</v>
      </c>
      <c r="B9417" s="21" t="s">
        <v>8810</v>
      </c>
      <c r="C9417" s="21" t="s">
        <v>9110</v>
      </c>
    </row>
    <row r="9418" spans="1:3" ht="14.25">
      <c r="A9418" s="55">
        <v>85219010</v>
      </c>
      <c r="B9418" s="21" t="s">
        <v>8810</v>
      </c>
      <c r="C9418" s="21" t="s">
        <v>9111</v>
      </c>
    </row>
    <row r="9419" spans="1:3" ht="14.25">
      <c r="A9419" s="55">
        <v>85219090</v>
      </c>
      <c r="B9419" s="21" t="s">
        <v>8810</v>
      </c>
      <c r="C9419" s="21" t="s">
        <v>9112</v>
      </c>
    </row>
    <row r="9420" spans="1:3" ht="14.25">
      <c r="A9420" s="55">
        <v>85221000</v>
      </c>
      <c r="B9420" s="21" t="s">
        <v>8810</v>
      </c>
      <c r="C9420" s="21" t="s">
        <v>9113</v>
      </c>
    </row>
    <row r="9421" spans="1:3" ht="14.25">
      <c r="A9421" s="55">
        <v>85229010</v>
      </c>
      <c r="B9421" s="21" t="s">
        <v>8810</v>
      </c>
      <c r="C9421" s="21" t="s">
        <v>9114</v>
      </c>
    </row>
    <row r="9422" spans="1:3" ht="14.25">
      <c r="A9422" s="55">
        <v>85229020</v>
      </c>
      <c r="B9422" s="21" t="s">
        <v>8810</v>
      </c>
      <c r="C9422" s="21" t="s">
        <v>9115</v>
      </c>
    </row>
    <row r="9423" spans="1:3" ht="14.25">
      <c r="A9423" s="55">
        <v>85229030</v>
      </c>
      <c r="B9423" s="21" t="s">
        <v>8810</v>
      </c>
      <c r="C9423" s="21" t="s">
        <v>9116</v>
      </c>
    </row>
    <row r="9424" spans="1:3" ht="14.25">
      <c r="A9424" s="55">
        <v>85229040</v>
      </c>
      <c r="B9424" s="21" t="s">
        <v>8810</v>
      </c>
      <c r="C9424" s="21" t="s">
        <v>9117</v>
      </c>
    </row>
    <row r="9425" spans="1:3" ht="14.25">
      <c r="A9425" s="55">
        <v>85229050</v>
      </c>
      <c r="B9425" s="21" t="s">
        <v>8810</v>
      </c>
      <c r="C9425" s="21" t="s">
        <v>9118</v>
      </c>
    </row>
    <row r="9426" spans="1:3" ht="14.25">
      <c r="A9426" s="55">
        <v>85229090</v>
      </c>
      <c r="B9426" s="21" t="s">
        <v>8810</v>
      </c>
      <c r="C9426" s="21" t="s">
        <v>9119</v>
      </c>
    </row>
    <row r="9427" spans="1:3" ht="14.25">
      <c r="A9427" s="55">
        <v>85232110</v>
      </c>
      <c r="B9427" s="21" t="s">
        <v>8810</v>
      </c>
      <c r="C9427" s="21" t="s">
        <v>9120</v>
      </c>
    </row>
    <row r="9428" spans="1:3" ht="14.25">
      <c r="A9428" s="55">
        <v>85232120</v>
      </c>
      <c r="B9428" s="21" t="s">
        <v>8810</v>
      </c>
      <c r="C9428" s="21" t="s">
        <v>9121</v>
      </c>
    </row>
    <row r="9429" spans="1:3" ht="14.25">
      <c r="A9429" s="55">
        <v>85232911</v>
      </c>
      <c r="B9429" s="21" t="s">
        <v>8810</v>
      </c>
      <c r="C9429" s="21" t="s">
        <v>9122</v>
      </c>
    </row>
    <row r="9430" spans="1:3" ht="14.25">
      <c r="A9430" s="55">
        <v>85232919</v>
      </c>
      <c r="B9430" s="21" t="s">
        <v>8810</v>
      </c>
      <c r="C9430" s="21" t="s">
        <v>9123</v>
      </c>
    </row>
    <row r="9431" spans="1:3" ht="14.25">
      <c r="A9431" s="55">
        <v>85232921</v>
      </c>
      <c r="B9431" s="21" t="s">
        <v>8810</v>
      </c>
      <c r="C9431" s="21" t="s">
        <v>9124</v>
      </c>
    </row>
    <row r="9432" spans="1:3" ht="14.25">
      <c r="A9432" s="55">
        <v>85232922</v>
      </c>
      <c r="B9432" s="21" t="s">
        <v>8810</v>
      </c>
      <c r="C9432" s="21" t="s">
        <v>9125</v>
      </c>
    </row>
    <row r="9433" spans="1:3" ht="14.25">
      <c r="A9433" s="55">
        <v>85232923</v>
      </c>
      <c r="B9433" s="21" t="s">
        <v>8810</v>
      </c>
      <c r="C9433" s="21" t="s">
        <v>9126</v>
      </c>
    </row>
    <row r="9434" spans="1:3" ht="14.25">
      <c r="A9434" s="55">
        <v>85232924</v>
      </c>
      <c r="B9434" s="21" t="s">
        <v>8810</v>
      </c>
      <c r="C9434" s="21" t="s">
        <v>9127</v>
      </c>
    </row>
    <row r="9435" spans="1:3" ht="14.25">
      <c r="A9435" s="55">
        <v>85232929</v>
      </c>
      <c r="B9435" s="21" t="s">
        <v>8810</v>
      </c>
      <c r="C9435" s="21" t="s">
        <v>9128</v>
      </c>
    </row>
    <row r="9436" spans="1:3" ht="14.25">
      <c r="A9436" s="55">
        <v>85232931</v>
      </c>
      <c r="B9436" s="21" t="s">
        <v>8810</v>
      </c>
      <c r="C9436" s="21" t="s">
        <v>9129</v>
      </c>
    </row>
    <row r="9437" spans="1:3" ht="14.25">
      <c r="A9437" s="55">
        <v>85232932</v>
      </c>
      <c r="B9437" s="21" t="s">
        <v>8810</v>
      </c>
      <c r="C9437" s="21" t="s">
        <v>9130</v>
      </c>
    </row>
    <row r="9438" spans="1:3" ht="14.25">
      <c r="A9438" s="55">
        <v>85232933</v>
      </c>
      <c r="B9438" s="21" t="s">
        <v>8810</v>
      </c>
      <c r="C9438" s="21" t="s">
        <v>9131</v>
      </c>
    </row>
    <row r="9439" spans="1:3" ht="14.25">
      <c r="A9439" s="55">
        <v>85232939</v>
      </c>
      <c r="B9439" s="21" t="s">
        <v>8810</v>
      </c>
      <c r="C9439" s="21" t="s">
        <v>9132</v>
      </c>
    </row>
    <row r="9440" spans="1:3" ht="14.25">
      <c r="A9440" s="55">
        <v>85232990</v>
      </c>
      <c r="B9440" s="21" t="s">
        <v>8810</v>
      </c>
      <c r="C9440" s="21" t="s">
        <v>9133</v>
      </c>
    </row>
    <row r="9441" spans="1:3" ht="14.25">
      <c r="A9441" s="55">
        <v>85234110</v>
      </c>
      <c r="B9441" s="21" t="s">
        <v>8810</v>
      </c>
      <c r="C9441" s="21" t="s">
        <v>9134</v>
      </c>
    </row>
    <row r="9442" spans="1:3" ht="14.25">
      <c r="A9442" s="55">
        <v>85234190</v>
      </c>
      <c r="B9442" s="21" t="s">
        <v>8810</v>
      </c>
      <c r="C9442" s="21" t="s">
        <v>9135</v>
      </c>
    </row>
    <row r="9443" spans="1:3" ht="14.25">
      <c r="A9443" s="55">
        <v>85234910</v>
      </c>
      <c r="B9443" s="21" t="s">
        <v>8810</v>
      </c>
      <c r="C9443" s="21" t="s">
        <v>9136</v>
      </c>
    </row>
    <row r="9444" spans="1:3" ht="14.25">
      <c r="A9444" s="55">
        <v>85234920</v>
      </c>
      <c r="B9444" s="21" t="s">
        <v>8810</v>
      </c>
      <c r="C9444" s="21" t="s">
        <v>9137</v>
      </c>
    </row>
    <row r="9445" spans="1:3" ht="14.25">
      <c r="A9445" s="55">
        <v>85234990</v>
      </c>
      <c r="B9445" s="21" t="s">
        <v>8810</v>
      </c>
      <c r="C9445" s="21" t="s">
        <v>9138</v>
      </c>
    </row>
    <row r="9446" spans="1:3" ht="14.25">
      <c r="A9446" s="55">
        <v>85235110</v>
      </c>
      <c r="B9446" s="21" t="s">
        <v>8810</v>
      </c>
      <c r="C9446" s="21" t="s">
        <v>9139</v>
      </c>
    </row>
    <row r="9447" spans="1:3" ht="14.25">
      <c r="A9447" s="55">
        <v>85235190</v>
      </c>
      <c r="B9447" s="21" t="s">
        <v>8810</v>
      </c>
      <c r="C9447" s="21" t="s">
        <v>9140</v>
      </c>
    </row>
    <row r="9448" spans="1:3" ht="14.25">
      <c r="A9448" s="56">
        <v>85235200</v>
      </c>
      <c r="B9448" s="22" t="s">
        <v>8810</v>
      </c>
      <c r="C9448" s="22" t="s">
        <v>9141</v>
      </c>
    </row>
    <row r="9449" spans="1:3" ht="14.25">
      <c r="A9449" s="61" t="s">
        <v>89</v>
      </c>
      <c r="B9449" s="31" t="s">
        <v>8810</v>
      </c>
      <c r="C9449" s="31" t="s">
        <v>9142</v>
      </c>
    </row>
    <row r="9450" spans="1:3" ht="14.25">
      <c r="A9450" s="61" t="s">
        <v>90</v>
      </c>
      <c r="B9450" s="31" t="s">
        <v>8810</v>
      </c>
      <c r="C9450" s="31" t="s">
        <v>2137</v>
      </c>
    </row>
    <row r="9451" spans="1:3" ht="14.25">
      <c r="A9451" s="61" t="s">
        <v>91</v>
      </c>
      <c r="B9451" s="31" t="s">
        <v>8810</v>
      </c>
      <c r="C9451" s="31" t="s">
        <v>2137</v>
      </c>
    </row>
    <row r="9452" spans="1:3" ht="14.25">
      <c r="A9452" s="56">
        <v>85235910</v>
      </c>
      <c r="B9452" s="22" t="s">
        <v>8810</v>
      </c>
      <c r="C9452" s="22" t="s">
        <v>9143</v>
      </c>
    </row>
    <row r="9453" spans="1:3" ht="14.25">
      <c r="A9453" s="62">
        <v>85235990</v>
      </c>
      <c r="B9453" s="32" t="s">
        <v>8810</v>
      </c>
      <c r="C9453" s="32" t="s">
        <v>9144</v>
      </c>
    </row>
    <row r="9454" spans="1:3" ht="14.25">
      <c r="A9454" s="55">
        <v>85238000</v>
      </c>
      <c r="B9454" s="21" t="s">
        <v>8810</v>
      </c>
      <c r="C9454" s="21" t="s">
        <v>9145</v>
      </c>
    </row>
    <row r="9455" spans="1:3" ht="14.25">
      <c r="A9455" s="55">
        <v>85255011</v>
      </c>
      <c r="B9455" s="21" t="s">
        <v>8810</v>
      </c>
      <c r="C9455" s="21" t="s">
        <v>9146</v>
      </c>
    </row>
    <row r="9456" spans="1:3" ht="14.25">
      <c r="A9456" s="55">
        <v>85255012</v>
      </c>
      <c r="B9456" s="21" t="s">
        <v>8810</v>
      </c>
      <c r="C9456" s="21" t="s">
        <v>9147</v>
      </c>
    </row>
    <row r="9457" spans="1:3" ht="14.25">
      <c r="A9457" s="55">
        <v>85255019</v>
      </c>
      <c r="B9457" s="21" t="s">
        <v>8810</v>
      </c>
      <c r="C9457" s="21" t="s">
        <v>9148</v>
      </c>
    </row>
    <row r="9458" spans="1:3" ht="14.25">
      <c r="A9458" s="55">
        <v>85255021</v>
      </c>
      <c r="B9458" s="21" t="s">
        <v>8810</v>
      </c>
      <c r="C9458" s="21" t="s">
        <v>9149</v>
      </c>
    </row>
    <row r="9459" spans="1:3" ht="14.25">
      <c r="A9459" s="55">
        <v>85255022</v>
      </c>
      <c r="B9459" s="21" t="s">
        <v>8810</v>
      </c>
      <c r="C9459" s="21" t="s">
        <v>9150</v>
      </c>
    </row>
    <row r="9460" spans="1:3" ht="14.25">
      <c r="A9460" s="55">
        <v>85255023</v>
      </c>
      <c r="B9460" s="21" t="s">
        <v>8810</v>
      </c>
      <c r="C9460" s="21" t="s">
        <v>9151</v>
      </c>
    </row>
    <row r="9461" spans="1:3" ht="14.25">
      <c r="A9461" s="55">
        <v>85255024</v>
      </c>
      <c r="B9461" s="21" t="s">
        <v>8810</v>
      </c>
      <c r="C9461" s="21" t="s">
        <v>9152</v>
      </c>
    </row>
    <row r="9462" spans="1:3" ht="14.25">
      <c r="A9462" s="55">
        <v>85255029</v>
      </c>
      <c r="B9462" s="21" t="s">
        <v>8810</v>
      </c>
      <c r="C9462" s="21" t="s">
        <v>9153</v>
      </c>
    </row>
    <row r="9463" spans="1:3" ht="14.25">
      <c r="A9463" s="55">
        <v>85256010</v>
      </c>
      <c r="B9463" s="21" t="s">
        <v>8810</v>
      </c>
      <c r="C9463" s="21" t="s">
        <v>9154</v>
      </c>
    </row>
    <row r="9464" spans="1:3" ht="14.25">
      <c r="A9464" s="55">
        <v>85256020</v>
      </c>
      <c r="B9464" s="21" t="s">
        <v>8810</v>
      </c>
      <c r="C9464" s="21" t="s">
        <v>9155</v>
      </c>
    </row>
    <row r="9465" spans="1:3" ht="14.25">
      <c r="A9465" s="55">
        <v>85256090</v>
      </c>
      <c r="B9465" s="21" t="s">
        <v>8810</v>
      </c>
      <c r="C9465" s="21" t="s">
        <v>9156</v>
      </c>
    </row>
    <row r="9466" spans="1:3" ht="14.25">
      <c r="A9466" s="55">
        <v>85258011</v>
      </c>
      <c r="B9466" s="21" t="s">
        <v>8810</v>
      </c>
      <c r="C9466" s="21" t="s">
        <v>9157</v>
      </c>
    </row>
    <row r="9467" spans="1:3" ht="14.25">
      <c r="A9467" s="55">
        <v>85258012</v>
      </c>
      <c r="B9467" s="21" t="s">
        <v>8810</v>
      </c>
      <c r="C9467" s="21" t="s">
        <v>9158</v>
      </c>
    </row>
    <row r="9468" spans="1:3" ht="14.25">
      <c r="A9468" s="55">
        <v>85258013</v>
      </c>
      <c r="B9468" s="21" t="s">
        <v>8810</v>
      </c>
      <c r="C9468" s="21" t="s">
        <v>9159</v>
      </c>
    </row>
    <row r="9469" spans="1:3" ht="14.25">
      <c r="A9469" s="55">
        <v>85258019</v>
      </c>
      <c r="B9469" s="21" t="s">
        <v>8810</v>
      </c>
      <c r="C9469" s="21" t="s">
        <v>9160</v>
      </c>
    </row>
    <row r="9470" spans="1:3" ht="14.25">
      <c r="A9470" s="55">
        <v>85258021</v>
      </c>
      <c r="B9470" s="21" t="s">
        <v>8810</v>
      </c>
      <c r="C9470" s="21" t="s">
        <v>9161</v>
      </c>
    </row>
    <row r="9471" spans="1:3" ht="14.25">
      <c r="A9471" s="55">
        <v>85258022</v>
      </c>
      <c r="B9471" s="21" t="s">
        <v>8810</v>
      </c>
      <c r="C9471" s="21" t="s">
        <v>9162</v>
      </c>
    </row>
    <row r="9472" spans="1:3" ht="14.25">
      <c r="A9472" s="55">
        <v>85258029</v>
      </c>
      <c r="B9472" s="21" t="s">
        <v>8810</v>
      </c>
      <c r="C9472" s="21" t="s">
        <v>9163</v>
      </c>
    </row>
    <row r="9473" spans="1:3" ht="14.25">
      <c r="A9473" s="55">
        <v>85261000</v>
      </c>
      <c r="B9473" s="21" t="s">
        <v>8810</v>
      </c>
      <c r="C9473" s="21" t="s">
        <v>9164</v>
      </c>
    </row>
    <row r="9474" spans="1:3" ht="14.25">
      <c r="A9474" s="55">
        <v>85269100</v>
      </c>
      <c r="B9474" s="21" t="s">
        <v>8810</v>
      </c>
      <c r="C9474" s="21" t="s">
        <v>9165</v>
      </c>
    </row>
    <row r="9475" spans="1:3" ht="14.25">
      <c r="A9475" s="55">
        <v>85269200</v>
      </c>
      <c r="B9475" s="21" t="s">
        <v>8810</v>
      </c>
      <c r="C9475" s="21" t="s">
        <v>9166</v>
      </c>
    </row>
    <row r="9476" spans="1:3" ht="14.25">
      <c r="A9476" s="55">
        <v>85271200</v>
      </c>
      <c r="B9476" s="21" t="s">
        <v>8810</v>
      </c>
      <c r="C9476" s="21" t="s">
        <v>9167</v>
      </c>
    </row>
    <row r="9477" spans="1:3" ht="14.25">
      <c r="A9477" s="55">
        <v>85271300</v>
      </c>
      <c r="B9477" s="21" t="s">
        <v>8810</v>
      </c>
      <c r="C9477" s="21" t="s">
        <v>9168</v>
      </c>
    </row>
    <row r="9478" spans="1:3" ht="14.25">
      <c r="A9478" s="55">
        <v>85271910</v>
      </c>
      <c r="B9478" s="21" t="s">
        <v>8810</v>
      </c>
      <c r="C9478" s="21" t="s">
        <v>9169</v>
      </c>
    </row>
    <row r="9479" spans="1:3" ht="14.25">
      <c r="A9479" s="55">
        <v>85271990</v>
      </c>
      <c r="B9479" s="21" t="s">
        <v>8810</v>
      </c>
      <c r="C9479" s="21" t="s">
        <v>9170</v>
      </c>
    </row>
    <row r="9480" spans="1:3" ht="14.25">
      <c r="A9480" s="55">
        <v>85272100</v>
      </c>
      <c r="B9480" s="21" t="s">
        <v>8810</v>
      </c>
      <c r="C9480" s="21" t="s">
        <v>9171</v>
      </c>
    </row>
    <row r="9481" spans="1:3" ht="14.25">
      <c r="A9481" s="55">
        <v>85272900</v>
      </c>
      <c r="B9481" s="21" t="s">
        <v>8810</v>
      </c>
      <c r="C9481" s="21" t="s">
        <v>9172</v>
      </c>
    </row>
    <row r="9482" spans="1:3" ht="14.25">
      <c r="A9482" s="55">
        <v>85279100</v>
      </c>
      <c r="B9482" s="21" t="s">
        <v>8810</v>
      </c>
      <c r="C9482" s="21" t="s">
        <v>9171</v>
      </c>
    </row>
    <row r="9483" spans="1:3" ht="14.25">
      <c r="A9483" s="55">
        <v>85279200</v>
      </c>
      <c r="B9483" s="21" t="s">
        <v>8810</v>
      </c>
      <c r="C9483" s="21" t="s">
        <v>9173</v>
      </c>
    </row>
    <row r="9484" spans="1:3" ht="14.25">
      <c r="A9484" s="55">
        <v>85279910</v>
      </c>
      <c r="B9484" s="21" t="s">
        <v>8810</v>
      </c>
      <c r="C9484" s="21" t="s">
        <v>9174</v>
      </c>
    </row>
    <row r="9485" spans="1:3" ht="14.25">
      <c r="A9485" s="55">
        <v>85279990</v>
      </c>
      <c r="B9485" s="21" t="s">
        <v>8810</v>
      </c>
      <c r="C9485" s="21" t="s">
        <v>9175</v>
      </c>
    </row>
    <row r="9486" spans="1:3" ht="14.25">
      <c r="A9486" s="56">
        <v>85284110</v>
      </c>
      <c r="B9486" s="22" t="s">
        <v>8810</v>
      </c>
      <c r="C9486" s="22" t="s">
        <v>9176</v>
      </c>
    </row>
    <row r="9487" spans="1:3" ht="14.25">
      <c r="A9487" s="56">
        <v>85284120</v>
      </c>
      <c r="B9487" s="22" t="s">
        <v>8810</v>
      </c>
      <c r="C9487" s="22" t="s">
        <v>9177</v>
      </c>
    </row>
    <row r="9488" spans="1:3" ht="14.25">
      <c r="A9488" s="55">
        <v>85284210</v>
      </c>
      <c r="B9488" s="21" t="s">
        <v>8810</v>
      </c>
      <c r="C9488" s="21"/>
    </row>
    <row r="9489" spans="1:3" ht="14.25">
      <c r="A9489" s="55">
        <v>85284220</v>
      </c>
      <c r="B9489" s="21" t="s">
        <v>8810</v>
      </c>
      <c r="C9489" s="21"/>
    </row>
    <row r="9490" spans="1:3" ht="14.25">
      <c r="A9490" s="55">
        <v>85284910</v>
      </c>
      <c r="B9490" s="21" t="s">
        <v>8810</v>
      </c>
      <c r="C9490" s="21" t="s">
        <v>9178</v>
      </c>
    </row>
    <row r="9491" spans="1:3" ht="14.25">
      <c r="A9491" s="55">
        <v>85284921</v>
      </c>
      <c r="B9491" s="21" t="s">
        <v>8810</v>
      </c>
      <c r="C9491" s="21" t="s">
        <v>9179</v>
      </c>
    </row>
    <row r="9492" spans="1:3" ht="14.25">
      <c r="A9492" s="55">
        <v>85284929</v>
      </c>
      <c r="B9492" s="21" t="s">
        <v>8810</v>
      </c>
      <c r="C9492" s="21" t="s">
        <v>9180</v>
      </c>
    </row>
    <row r="9493" spans="1:3" ht="14.25">
      <c r="A9493" s="56">
        <v>85285110</v>
      </c>
      <c r="B9493" s="22" t="s">
        <v>8810</v>
      </c>
      <c r="C9493" s="22" t="s">
        <v>9181</v>
      </c>
    </row>
    <row r="9494" spans="1:3" ht="14.25">
      <c r="A9494" s="56">
        <v>85285120</v>
      </c>
      <c r="B9494" s="22" t="s">
        <v>8810</v>
      </c>
      <c r="C9494" s="22" t="s">
        <v>9182</v>
      </c>
    </row>
    <row r="9495" spans="1:3" ht="14.25">
      <c r="A9495" s="55">
        <v>85285210</v>
      </c>
      <c r="B9495" s="21" t="s">
        <v>8810</v>
      </c>
      <c r="C9495" s="21"/>
    </row>
    <row r="9496" spans="1:3" ht="14.25">
      <c r="A9496" s="55">
        <v>85285220</v>
      </c>
      <c r="B9496" s="21" t="s">
        <v>8810</v>
      </c>
      <c r="C9496" s="21"/>
    </row>
    <row r="9497" spans="1:3" ht="14.25">
      <c r="A9497" s="55">
        <v>85285910</v>
      </c>
      <c r="B9497" s="21" t="s">
        <v>8810</v>
      </c>
      <c r="C9497" s="21" t="s">
        <v>9183</v>
      </c>
    </row>
    <row r="9498" spans="1:3" ht="14.25">
      <c r="A9498" s="55">
        <v>85285920</v>
      </c>
      <c r="B9498" s="21" t="s">
        <v>8810</v>
      </c>
      <c r="C9498" s="21" t="s">
        <v>9184</v>
      </c>
    </row>
    <row r="9499" spans="1:3" ht="14.25">
      <c r="A9499" s="56">
        <v>85286100</v>
      </c>
      <c r="B9499" s="22" t="s">
        <v>8810</v>
      </c>
      <c r="C9499" s="22" t="s">
        <v>9185</v>
      </c>
    </row>
    <row r="9500" spans="1:3" ht="14.25">
      <c r="A9500" s="55">
        <v>85286200</v>
      </c>
      <c r="B9500" s="21" t="s">
        <v>8810</v>
      </c>
      <c r="C9500" s="21"/>
    </row>
    <row r="9501" spans="1:3" ht="14.25">
      <c r="A9501" s="55">
        <v>85286910</v>
      </c>
      <c r="B9501" s="21" t="s">
        <v>8810</v>
      </c>
      <c r="C9501" s="21" t="s">
        <v>9186</v>
      </c>
    </row>
    <row r="9502" spans="1:3" ht="14.25">
      <c r="A9502" s="55">
        <v>85286990</v>
      </c>
      <c r="B9502" s="21" t="s">
        <v>8810</v>
      </c>
      <c r="C9502" s="21" t="s">
        <v>9187</v>
      </c>
    </row>
    <row r="9503" spans="1:3" ht="14.25">
      <c r="A9503" s="55">
        <v>85287111</v>
      </c>
      <c r="B9503" s="21" t="s">
        <v>8810</v>
      </c>
      <c r="C9503" s="21" t="s">
        <v>9188</v>
      </c>
    </row>
    <row r="9504" spans="1:3" ht="14.25">
      <c r="A9504" s="55">
        <v>85287119</v>
      </c>
      <c r="B9504" s="21" t="s">
        <v>8810</v>
      </c>
      <c r="C9504" s="21" t="s">
        <v>9189</v>
      </c>
    </row>
    <row r="9505" spans="1:3" ht="14.25">
      <c r="A9505" s="55">
        <v>85287190</v>
      </c>
      <c r="B9505" s="21" t="s">
        <v>8810</v>
      </c>
      <c r="C9505" s="21" t="s">
        <v>9190</v>
      </c>
    </row>
    <row r="9506" spans="1:3" ht="14.25">
      <c r="A9506" s="55">
        <v>85287200</v>
      </c>
      <c r="B9506" s="21" t="s">
        <v>8810</v>
      </c>
      <c r="C9506" s="21" t="s">
        <v>9191</v>
      </c>
    </row>
    <row r="9507" spans="1:3" ht="14.25">
      <c r="A9507" s="55">
        <v>85287300</v>
      </c>
      <c r="B9507" s="21" t="s">
        <v>8810</v>
      </c>
      <c r="C9507" s="21" t="s">
        <v>9192</v>
      </c>
    </row>
    <row r="9508" spans="1:3" ht="14.25">
      <c r="A9508" s="55">
        <v>85291011</v>
      </c>
      <c r="B9508" s="21" t="s">
        <v>8810</v>
      </c>
      <c r="C9508" s="21" t="s">
        <v>9193</v>
      </c>
    </row>
    <row r="9509" spans="1:3" ht="14.25">
      <c r="A9509" s="55">
        <v>85291019</v>
      </c>
      <c r="B9509" s="21" t="s">
        <v>8810</v>
      </c>
      <c r="C9509" s="21" t="s">
        <v>9086</v>
      </c>
    </row>
    <row r="9510" spans="1:3" ht="14.25">
      <c r="A9510" s="55">
        <v>85291090</v>
      </c>
      <c r="B9510" s="21" t="s">
        <v>8810</v>
      </c>
      <c r="C9510" s="21" t="s">
        <v>9194</v>
      </c>
    </row>
    <row r="9511" spans="1:3" ht="14.25">
      <c r="A9511" s="55">
        <v>85299011</v>
      </c>
      <c r="B9511" s="21" t="s">
        <v>8810</v>
      </c>
      <c r="C9511" s="21" t="s">
        <v>9195</v>
      </c>
    </row>
    <row r="9512" spans="1:3" ht="14.25">
      <c r="A9512" s="55">
        <v>85299012</v>
      </c>
      <c r="B9512" s="21" t="s">
        <v>8810</v>
      </c>
      <c r="C9512" s="21" t="s">
        <v>9196</v>
      </c>
    </row>
    <row r="9513" spans="1:3" ht="14.25">
      <c r="A9513" s="55">
        <v>85299019</v>
      </c>
      <c r="B9513" s="21" t="s">
        <v>8810</v>
      </c>
      <c r="C9513" s="21" t="s">
        <v>9197</v>
      </c>
    </row>
    <row r="9514" spans="1:3" ht="14.25">
      <c r="A9514" s="55">
        <v>85299020</v>
      </c>
      <c r="B9514" s="21" t="s">
        <v>8810</v>
      </c>
      <c r="C9514" s="21" t="s">
        <v>9198</v>
      </c>
    </row>
    <row r="9515" spans="1:3" ht="14.25">
      <c r="A9515" s="55">
        <v>85299030</v>
      </c>
      <c r="B9515" s="21" t="s">
        <v>8810</v>
      </c>
      <c r="C9515" s="21" t="s">
        <v>9199</v>
      </c>
    </row>
    <row r="9516" spans="1:3" ht="14.25">
      <c r="A9516" s="55">
        <v>85299040</v>
      </c>
      <c r="B9516" s="21" t="s">
        <v>8810</v>
      </c>
      <c r="C9516" s="21" t="s">
        <v>9200</v>
      </c>
    </row>
    <row r="9517" spans="1:3" ht="14.25">
      <c r="A9517" s="55">
        <v>85299090</v>
      </c>
      <c r="B9517" s="21" t="s">
        <v>8810</v>
      </c>
      <c r="C9517" s="21" t="s">
        <v>9201</v>
      </c>
    </row>
    <row r="9518" spans="1:3" ht="14.25">
      <c r="A9518" s="55">
        <v>85301010</v>
      </c>
      <c r="B9518" s="21" t="s">
        <v>8810</v>
      </c>
      <c r="C9518" s="21" t="s">
        <v>9202</v>
      </c>
    </row>
    <row r="9519" spans="1:3" ht="14.25">
      <c r="A9519" s="55">
        <v>85301090</v>
      </c>
      <c r="B9519" s="21" t="s">
        <v>8810</v>
      </c>
      <c r="C9519" s="21" t="s">
        <v>9203</v>
      </c>
    </row>
    <row r="9520" spans="1:3" ht="14.25">
      <c r="A9520" s="55">
        <v>85308010</v>
      </c>
      <c r="B9520" s="21" t="s">
        <v>8810</v>
      </c>
      <c r="C9520" s="21" t="s">
        <v>9204</v>
      </c>
    </row>
    <row r="9521" spans="1:3" ht="14.25">
      <c r="A9521" s="55">
        <v>85308090</v>
      </c>
      <c r="B9521" s="21" t="s">
        <v>8810</v>
      </c>
      <c r="C9521" s="21" t="s">
        <v>9205</v>
      </c>
    </row>
    <row r="9522" spans="1:3" ht="14.25">
      <c r="A9522" s="55">
        <v>85309000</v>
      </c>
      <c r="B9522" s="21" t="s">
        <v>8810</v>
      </c>
      <c r="C9522" s="21" t="s">
        <v>9206</v>
      </c>
    </row>
    <row r="9523" spans="1:3" ht="14.25">
      <c r="A9523" s="55">
        <v>85311010</v>
      </c>
      <c r="B9523" s="21" t="s">
        <v>8810</v>
      </c>
      <c r="C9523" s="21" t="s">
        <v>9207</v>
      </c>
    </row>
    <row r="9524" spans="1:3" ht="14.25">
      <c r="A9524" s="55">
        <v>85311090</v>
      </c>
      <c r="B9524" s="21" t="s">
        <v>8810</v>
      </c>
      <c r="C9524" s="21" t="s">
        <v>9208</v>
      </c>
    </row>
    <row r="9525" spans="1:3" ht="14.25">
      <c r="A9525" s="55">
        <v>85312000</v>
      </c>
      <c r="B9525" s="21" t="s">
        <v>8810</v>
      </c>
      <c r="C9525" s="21" t="s">
        <v>9209</v>
      </c>
    </row>
    <row r="9526" spans="1:3" ht="14.25">
      <c r="A9526" s="55">
        <v>85318000</v>
      </c>
      <c r="B9526" s="21" t="s">
        <v>8810</v>
      </c>
      <c r="C9526" s="21" t="s">
        <v>9210</v>
      </c>
    </row>
    <row r="9527" spans="1:3" ht="14.25">
      <c r="A9527" s="55">
        <v>85319000</v>
      </c>
      <c r="B9527" s="21" t="s">
        <v>8810</v>
      </c>
      <c r="C9527" s="21" t="s">
        <v>9211</v>
      </c>
    </row>
    <row r="9528" spans="1:3" ht="14.25">
      <c r="A9528" s="55">
        <v>85321000</v>
      </c>
      <c r="B9528" s="21" t="s">
        <v>8810</v>
      </c>
      <c r="C9528" s="21" t="s">
        <v>9212</v>
      </c>
    </row>
    <row r="9529" spans="1:3" ht="14.25">
      <c r="A9529" s="55">
        <v>85322111</v>
      </c>
      <c r="B9529" s="21" t="s">
        <v>8810</v>
      </c>
      <c r="C9529" s="21" t="s">
        <v>9213</v>
      </c>
    </row>
    <row r="9530" spans="1:3" ht="14.25">
      <c r="A9530" s="55">
        <v>85322119</v>
      </c>
      <c r="B9530" s="21" t="s">
        <v>8810</v>
      </c>
      <c r="C9530" s="21" t="s">
        <v>9214</v>
      </c>
    </row>
    <row r="9531" spans="1:3" ht="14.25">
      <c r="A9531" s="55" t="s">
        <v>55</v>
      </c>
      <c r="B9531" s="21" t="s">
        <v>8810</v>
      </c>
      <c r="C9531" s="21" t="s">
        <v>9215</v>
      </c>
    </row>
    <row r="9532" spans="1:3" ht="14.25">
      <c r="A9532" s="55">
        <v>85322190</v>
      </c>
      <c r="B9532" s="21" t="s">
        <v>8810</v>
      </c>
      <c r="C9532" s="21" t="s">
        <v>9216</v>
      </c>
    </row>
    <row r="9533" spans="1:3" ht="14.25">
      <c r="A9533" s="55">
        <v>85322200</v>
      </c>
      <c r="B9533" s="21" t="s">
        <v>8810</v>
      </c>
      <c r="C9533" s="21" t="s">
        <v>9217</v>
      </c>
    </row>
    <row r="9534" spans="1:3" ht="14.25">
      <c r="A9534" s="55">
        <v>85322310</v>
      </c>
      <c r="B9534" s="21" t="s">
        <v>8810</v>
      </c>
      <c r="C9534" s="21" t="s">
        <v>9218</v>
      </c>
    </row>
    <row r="9535" spans="1:3" ht="14.25">
      <c r="A9535" s="55">
        <v>85322390</v>
      </c>
      <c r="B9535" s="21" t="s">
        <v>8810</v>
      </c>
      <c r="C9535" s="21" t="s">
        <v>9219</v>
      </c>
    </row>
    <row r="9536" spans="1:3" ht="14.25">
      <c r="A9536" s="55">
        <v>85322410</v>
      </c>
      <c r="B9536" s="21" t="s">
        <v>8810</v>
      </c>
      <c r="C9536" s="21" t="s">
        <v>9220</v>
      </c>
    </row>
    <row r="9537" spans="1:3" ht="14.25">
      <c r="A9537" s="55" t="s">
        <v>56</v>
      </c>
      <c r="B9537" s="21" t="s">
        <v>8810</v>
      </c>
      <c r="C9537" s="21" t="s">
        <v>9215</v>
      </c>
    </row>
    <row r="9538" spans="1:3" ht="14.25">
      <c r="A9538" s="55">
        <v>85322490</v>
      </c>
      <c r="B9538" s="21" t="s">
        <v>8810</v>
      </c>
      <c r="C9538" s="21" t="s">
        <v>9221</v>
      </c>
    </row>
    <row r="9539" spans="1:3" ht="14.25">
      <c r="A9539" s="55">
        <v>85322510</v>
      </c>
      <c r="B9539" s="21" t="s">
        <v>8810</v>
      </c>
      <c r="C9539" s="21" t="s">
        <v>9222</v>
      </c>
    </row>
    <row r="9540" spans="1:3" ht="14.25">
      <c r="A9540" s="55">
        <v>85322590</v>
      </c>
      <c r="B9540" s="21" t="s">
        <v>8810</v>
      </c>
      <c r="C9540" s="21" t="s">
        <v>9223</v>
      </c>
    </row>
    <row r="9541" spans="1:3" ht="14.25">
      <c r="A9541" s="55">
        <v>85322910</v>
      </c>
      <c r="B9541" s="21" t="s">
        <v>8810</v>
      </c>
      <c r="C9541" s="21" t="s">
        <v>9224</v>
      </c>
    </row>
    <row r="9542" spans="1:3" ht="14.25">
      <c r="A9542" s="55">
        <v>85322990</v>
      </c>
      <c r="B9542" s="21" t="s">
        <v>8810</v>
      </c>
      <c r="C9542" s="21" t="s">
        <v>9225</v>
      </c>
    </row>
    <row r="9543" spans="1:3" ht="14.25">
      <c r="A9543" s="55">
        <v>85323010</v>
      </c>
      <c r="B9543" s="21" t="s">
        <v>8810</v>
      </c>
      <c r="C9543" s="21" t="s">
        <v>9226</v>
      </c>
    </row>
    <row r="9544" spans="1:3" ht="14.25">
      <c r="A9544" s="55">
        <v>85323090</v>
      </c>
      <c r="B9544" s="21" t="s">
        <v>8810</v>
      </c>
      <c r="C9544" s="21" t="s">
        <v>9227</v>
      </c>
    </row>
    <row r="9545" spans="1:3" ht="14.25">
      <c r="A9545" s="55">
        <v>85329000</v>
      </c>
      <c r="B9545" s="21" t="s">
        <v>8810</v>
      </c>
      <c r="C9545" s="21" t="s">
        <v>9228</v>
      </c>
    </row>
    <row r="9546" spans="1:3" ht="14.25">
      <c r="A9546" s="55">
        <v>85331000</v>
      </c>
      <c r="B9546" s="21" t="s">
        <v>8810</v>
      </c>
      <c r="C9546" s="21" t="s">
        <v>9229</v>
      </c>
    </row>
    <row r="9547" spans="1:3" ht="14.25">
      <c r="A9547" s="55">
        <v>85332110</v>
      </c>
      <c r="B9547" s="21" t="s">
        <v>8810</v>
      </c>
      <c r="C9547" s="21" t="s">
        <v>9230</v>
      </c>
    </row>
    <row r="9548" spans="1:3" ht="14.25">
      <c r="A9548" s="55">
        <v>85332120</v>
      </c>
      <c r="B9548" s="21" t="s">
        <v>8810</v>
      </c>
      <c r="C9548" s="21" t="s">
        <v>9231</v>
      </c>
    </row>
    <row r="9549" spans="1:3" ht="14.25">
      <c r="A9549" s="55">
        <v>85332190</v>
      </c>
      <c r="B9549" s="21" t="s">
        <v>8810</v>
      </c>
      <c r="C9549" s="21" t="s">
        <v>9232</v>
      </c>
    </row>
    <row r="9550" spans="1:3" ht="14.25">
      <c r="A9550" s="55">
        <v>85332900</v>
      </c>
      <c r="B9550" s="21" t="s">
        <v>8810</v>
      </c>
      <c r="C9550" s="21" t="s">
        <v>9233</v>
      </c>
    </row>
    <row r="9551" spans="1:3" ht="14.25">
      <c r="A9551" s="55">
        <v>85333110</v>
      </c>
      <c r="B9551" s="21" t="s">
        <v>8810</v>
      </c>
      <c r="C9551" s="21" t="s">
        <v>9234</v>
      </c>
    </row>
    <row r="9552" spans="1:3" ht="14.25">
      <c r="A9552" s="55">
        <v>85333190</v>
      </c>
      <c r="B9552" s="21" t="s">
        <v>8810</v>
      </c>
      <c r="C9552" s="21" t="s">
        <v>9235</v>
      </c>
    </row>
    <row r="9553" spans="1:3" ht="14.25">
      <c r="A9553" s="55">
        <v>85333910</v>
      </c>
      <c r="B9553" s="21" t="s">
        <v>8810</v>
      </c>
      <c r="C9553" s="21" t="s">
        <v>9236</v>
      </c>
    </row>
    <row r="9554" spans="1:3" ht="14.25">
      <c r="A9554" s="55">
        <v>85333990</v>
      </c>
      <c r="B9554" s="21" t="s">
        <v>8810</v>
      </c>
      <c r="C9554" s="21" t="s">
        <v>9237</v>
      </c>
    </row>
    <row r="9555" spans="1:3" ht="14.25">
      <c r="A9555" s="55">
        <v>85334011</v>
      </c>
      <c r="B9555" s="21" t="s">
        <v>8810</v>
      </c>
      <c r="C9555" s="21" t="s">
        <v>9238</v>
      </c>
    </row>
    <row r="9556" spans="1:3" ht="14.25">
      <c r="A9556" s="55">
        <v>85334012</v>
      </c>
      <c r="B9556" s="21" t="s">
        <v>8810</v>
      </c>
      <c r="C9556" s="21" t="s">
        <v>9239</v>
      </c>
    </row>
    <row r="9557" spans="1:3" ht="14.25">
      <c r="A9557" s="55" t="s">
        <v>57</v>
      </c>
      <c r="B9557" s="21" t="s">
        <v>8810</v>
      </c>
      <c r="C9557" s="21" t="s">
        <v>9240</v>
      </c>
    </row>
    <row r="9558" spans="1:3" ht="14.25">
      <c r="A9558" s="55">
        <v>85334019</v>
      </c>
      <c r="B9558" s="21" t="s">
        <v>8810</v>
      </c>
      <c r="C9558" s="21" t="s">
        <v>9241</v>
      </c>
    </row>
    <row r="9559" spans="1:3" ht="14.25">
      <c r="A9559" s="55">
        <v>85334091</v>
      </c>
      <c r="B9559" s="21" t="s">
        <v>8810</v>
      </c>
      <c r="C9559" s="21" t="s">
        <v>9242</v>
      </c>
    </row>
    <row r="9560" spans="1:3" ht="14.25">
      <c r="A9560" s="55">
        <v>85334092</v>
      </c>
      <c r="B9560" s="21" t="s">
        <v>8810</v>
      </c>
      <c r="C9560" s="21" t="s">
        <v>9243</v>
      </c>
    </row>
    <row r="9561" spans="1:3" ht="14.25">
      <c r="A9561" s="55">
        <v>85334099</v>
      </c>
      <c r="B9561" s="21" t="s">
        <v>8810</v>
      </c>
      <c r="C9561" s="21" t="s">
        <v>9244</v>
      </c>
    </row>
    <row r="9562" spans="1:3" ht="14.25">
      <c r="A9562" s="55">
        <v>85339000</v>
      </c>
      <c r="B9562" s="21" t="s">
        <v>8810</v>
      </c>
      <c r="C9562" s="21" t="s">
        <v>9245</v>
      </c>
    </row>
    <row r="9563" spans="1:3" ht="14.25">
      <c r="A9563" s="55">
        <v>85340011</v>
      </c>
      <c r="B9563" s="21" t="s">
        <v>8810</v>
      </c>
      <c r="C9563" s="21" t="s">
        <v>9246</v>
      </c>
    </row>
    <row r="9564" spans="1:3" ht="14.25">
      <c r="A9564" s="55">
        <v>85340012</v>
      </c>
      <c r="B9564" s="21" t="s">
        <v>8810</v>
      </c>
      <c r="C9564" s="21" t="s">
        <v>9247</v>
      </c>
    </row>
    <row r="9565" spans="1:3" ht="14.25">
      <c r="A9565" s="55">
        <v>85340013</v>
      </c>
      <c r="B9565" s="21" t="s">
        <v>8810</v>
      </c>
      <c r="C9565" s="21" t="s">
        <v>9248</v>
      </c>
    </row>
    <row r="9566" spans="1:3" ht="14.25">
      <c r="A9566" s="55">
        <v>85340019</v>
      </c>
      <c r="B9566" s="21" t="s">
        <v>8810</v>
      </c>
      <c r="C9566" s="21" t="s">
        <v>9249</v>
      </c>
    </row>
    <row r="9567" spans="1:3" ht="14.25">
      <c r="A9567" s="55">
        <v>85340020</v>
      </c>
      <c r="B9567" s="21" t="s">
        <v>8810</v>
      </c>
      <c r="C9567" s="21" t="s">
        <v>9250</v>
      </c>
    </row>
    <row r="9568" spans="1:3" ht="14.25">
      <c r="A9568" s="55">
        <v>85340031</v>
      </c>
      <c r="B9568" s="21" t="s">
        <v>8810</v>
      </c>
      <c r="C9568" s="21" t="s">
        <v>9251</v>
      </c>
    </row>
    <row r="9569" spans="1:3" ht="14.25">
      <c r="A9569" s="55">
        <v>85340032</v>
      </c>
      <c r="B9569" s="21" t="s">
        <v>8810</v>
      </c>
      <c r="C9569" s="21" t="s">
        <v>9252</v>
      </c>
    </row>
    <row r="9570" spans="1:3" ht="14.25">
      <c r="A9570" s="55">
        <v>85340033</v>
      </c>
      <c r="B9570" s="21" t="s">
        <v>8810</v>
      </c>
      <c r="C9570" s="21" t="s">
        <v>9253</v>
      </c>
    </row>
    <row r="9571" spans="1:3" ht="14.25">
      <c r="A9571" s="55">
        <v>85340039</v>
      </c>
      <c r="B9571" s="21" t="s">
        <v>8810</v>
      </c>
      <c r="C9571" s="21" t="s">
        <v>9254</v>
      </c>
    </row>
    <row r="9572" spans="1:3" ht="14.25">
      <c r="A9572" s="55">
        <v>85340040</v>
      </c>
      <c r="B9572" s="21" t="s">
        <v>8810</v>
      </c>
      <c r="C9572" s="21" t="s">
        <v>9255</v>
      </c>
    </row>
    <row r="9573" spans="1:3" ht="14.25">
      <c r="A9573" s="55">
        <v>85340051</v>
      </c>
      <c r="B9573" s="21" t="s">
        <v>8810</v>
      </c>
      <c r="C9573" s="21" t="s">
        <v>9256</v>
      </c>
    </row>
    <row r="9574" spans="1:3" ht="14.25">
      <c r="A9574" s="55">
        <v>85340059</v>
      </c>
      <c r="B9574" s="21" t="s">
        <v>8810</v>
      </c>
      <c r="C9574" s="21" t="s">
        <v>9257</v>
      </c>
    </row>
    <row r="9575" spans="1:3" ht="14.25">
      <c r="A9575" s="55">
        <v>85351000</v>
      </c>
      <c r="B9575" s="21" t="s">
        <v>8810</v>
      </c>
      <c r="C9575" s="21" t="s">
        <v>9258</v>
      </c>
    </row>
    <row r="9576" spans="1:3" ht="14.25">
      <c r="A9576" s="55">
        <v>85352100</v>
      </c>
      <c r="B9576" s="21" t="s">
        <v>8810</v>
      </c>
      <c r="C9576" s="21" t="s">
        <v>9259</v>
      </c>
    </row>
    <row r="9577" spans="1:3" ht="14.25">
      <c r="A9577" s="55">
        <v>85352900</v>
      </c>
      <c r="B9577" s="21" t="s">
        <v>8810</v>
      </c>
      <c r="C9577" s="21" t="s">
        <v>9260</v>
      </c>
    </row>
    <row r="9578" spans="1:3" ht="14.25">
      <c r="A9578" s="55">
        <v>85353013</v>
      </c>
      <c r="B9578" s="21" t="s">
        <v>8810</v>
      </c>
      <c r="C9578" s="21" t="s">
        <v>9261</v>
      </c>
    </row>
    <row r="9579" spans="1:3" ht="14.25">
      <c r="A9579" s="55">
        <v>85353017</v>
      </c>
      <c r="B9579" s="21" t="s">
        <v>8810</v>
      </c>
      <c r="C9579" s="21" t="s">
        <v>9262</v>
      </c>
    </row>
    <row r="9580" spans="1:3" ht="14.25">
      <c r="A9580" s="55">
        <v>85353018</v>
      </c>
      <c r="B9580" s="21" t="s">
        <v>8810</v>
      </c>
      <c r="C9580" s="21" t="s">
        <v>9263</v>
      </c>
    </row>
    <row r="9581" spans="1:3" ht="14.25">
      <c r="A9581" s="55">
        <v>85353019</v>
      </c>
      <c r="B9581" s="21" t="s">
        <v>8810</v>
      </c>
      <c r="C9581" s="21" t="s">
        <v>9264</v>
      </c>
    </row>
    <row r="9582" spans="1:3" ht="14.25">
      <c r="A9582" s="55">
        <v>85353023</v>
      </c>
      <c r="B9582" s="21" t="s">
        <v>8810</v>
      </c>
      <c r="C9582" s="21" t="s">
        <v>9265</v>
      </c>
    </row>
    <row r="9583" spans="1:3" ht="14.25">
      <c r="A9583" s="55">
        <v>85353027</v>
      </c>
      <c r="B9583" s="21" t="s">
        <v>8810</v>
      </c>
      <c r="C9583" s="21" t="s">
        <v>9266</v>
      </c>
    </row>
    <row r="9584" spans="1:3" ht="14.25">
      <c r="A9584" s="55">
        <v>85353028</v>
      </c>
      <c r="B9584" s="21" t="s">
        <v>8810</v>
      </c>
      <c r="C9584" s="21" t="s">
        <v>9267</v>
      </c>
    </row>
    <row r="9585" spans="1:3" ht="14.25">
      <c r="A9585" s="55">
        <v>85353029</v>
      </c>
      <c r="B9585" s="21" t="s">
        <v>8810</v>
      </c>
      <c r="C9585" s="21" t="s">
        <v>9268</v>
      </c>
    </row>
    <row r="9586" spans="1:3" ht="14.25">
      <c r="A9586" s="55">
        <v>85354010</v>
      </c>
      <c r="B9586" s="21" t="s">
        <v>8810</v>
      </c>
      <c r="C9586" s="21" t="s">
        <v>9269</v>
      </c>
    </row>
    <row r="9587" spans="1:3" ht="14.25">
      <c r="A9587" s="55">
        <v>85354090</v>
      </c>
      <c r="B9587" s="21" t="s">
        <v>8810</v>
      </c>
      <c r="C9587" s="21" t="s">
        <v>9270</v>
      </c>
    </row>
    <row r="9588" spans="1:3" ht="14.25">
      <c r="A9588" s="64">
        <v>85359000</v>
      </c>
      <c r="B9588" s="38" t="s">
        <v>8810</v>
      </c>
      <c r="C9588" s="38" t="s">
        <v>9271</v>
      </c>
    </row>
    <row r="9589" spans="1:3" ht="14.25">
      <c r="A9589" s="58" t="s">
        <v>154</v>
      </c>
      <c r="B9589" s="24" t="s">
        <v>8810</v>
      </c>
      <c r="C9589" s="25" t="s">
        <v>9272</v>
      </c>
    </row>
    <row r="9590" spans="1:3" ht="14.25">
      <c r="A9590" s="58" t="s">
        <v>155</v>
      </c>
      <c r="B9590" s="24" t="s">
        <v>8810</v>
      </c>
      <c r="C9590" s="25" t="s">
        <v>2137</v>
      </c>
    </row>
    <row r="9591" spans="1:3" ht="14.25">
      <c r="A9591" s="55">
        <v>85361000</v>
      </c>
      <c r="B9591" s="21" t="s">
        <v>8810</v>
      </c>
      <c r="C9591" s="21" t="s">
        <v>9273</v>
      </c>
    </row>
    <row r="9592" spans="1:3" ht="14.25">
      <c r="A9592" s="55">
        <v>85362000</v>
      </c>
      <c r="B9592" s="21" t="s">
        <v>8810</v>
      </c>
      <c r="C9592" s="21" t="s">
        <v>9274</v>
      </c>
    </row>
    <row r="9593" spans="1:3" ht="14.25">
      <c r="A9593" s="56">
        <v>85363000</v>
      </c>
      <c r="B9593" s="22" t="s">
        <v>8810</v>
      </c>
      <c r="C9593" s="22" t="s">
        <v>9275</v>
      </c>
    </row>
    <row r="9594" spans="1:3" ht="14.25">
      <c r="A9594" s="55" t="s">
        <v>58</v>
      </c>
      <c r="B9594" s="21" t="s">
        <v>8810</v>
      </c>
      <c r="C9594" s="21" t="s">
        <v>9276</v>
      </c>
    </row>
    <row r="9595" spans="1:3" ht="14.25">
      <c r="A9595" s="55" t="s">
        <v>59</v>
      </c>
      <c r="B9595" s="21" t="s">
        <v>8810</v>
      </c>
      <c r="C9595" s="21" t="s">
        <v>376</v>
      </c>
    </row>
    <row r="9596" spans="1:3" ht="14.25">
      <c r="A9596" s="55">
        <v>85364100</v>
      </c>
      <c r="B9596" s="21" t="s">
        <v>8810</v>
      </c>
      <c r="C9596" s="21" t="s">
        <v>9277</v>
      </c>
    </row>
    <row r="9597" spans="1:3" ht="14.25">
      <c r="A9597" s="55">
        <v>85364900</v>
      </c>
      <c r="B9597" s="21" t="s">
        <v>8810</v>
      </c>
      <c r="C9597" s="21" t="s">
        <v>9278</v>
      </c>
    </row>
    <row r="9598" spans="1:3" ht="14.25">
      <c r="A9598" s="55">
        <v>85365010</v>
      </c>
      <c r="B9598" s="21" t="s">
        <v>8810</v>
      </c>
      <c r="C9598" s="21" t="s">
        <v>9279</v>
      </c>
    </row>
    <row r="9599" spans="1:3" ht="14.25">
      <c r="A9599" s="55">
        <v>85365020</v>
      </c>
      <c r="B9599" s="21" t="s">
        <v>8810</v>
      </c>
      <c r="C9599" s="21" t="s">
        <v>9280</v>
      </c>
    </row>
    <row r="9600" spans="1:3" ht="14.25">
      <c r="A9600" s="55">
        <v>85365030</v>
      </c>
      <c r="B9600" s="21" t="s">
        <v>8810</v>
      </c>
      <c r="C9600" s="21" t="s">
        <v>9281</v>
      </c>
    </row>
    <row r="9601" spans="1:3" ht="14.25">
      <c r="A9601" s="55">
        <v>85365090</v>
      </c>
      <c r="B9601" s="21" t="s">
        <v>8810</v>
      </c>
      <c r="C9601" s="21" t="s">
        <v>9282</v>
      </c>
    </row>
    <row r="9602" spans="1:3" ht="14.25">
      <c r="A9602" s="55">
        <v>85366100</v>
      </c>
      <c r="B9602" s="21" t="s">
        <v>8810</v>
      </c>
      <c r="C9602" s="21" t="s">
        <v>9283</v>
      </c>
    </row>
    <row r="9603" spans="1:3" ht="14.25">
      <c r="A9603" s="55">
        <v>85366910</v>
      </c>
      <c r="B9603" s="21" t="s">
        <v>8810</v>
      </c>
      <c r="C9603" s="21" t="s">
        <v>9284</v>
      </c>
    </row>
    <row r="9604" spans="1:3" ht="14.25">
      <c r="A9604" s="55">
        <v>85366990</v>
      </c>
      <c r="B9604" s="21" t="s">
        <v>8810</v>
      </c>
      <c r="C9604" s="21" t="s">
        <v>9285</v>
      </c>
    </row>
    <row r="9605" spans="1:3" ht="14.25">
      <c r="A9605" s="55">
        <v>85367000</v>
      </c>
      <c r="B9605" s="21" t="s">
        <v>8810</v>
      </c>
      <c r="C9605" s="21" t="s">
        <v>9286</v>
      </c>
    </row>
    <row r="9606" spans="1:3" ht="14.25">
      <c r="A9606" s="55">
        <v>85369010</v>
      </c>
      <c r="B9606" s="21" t="s">
        <v>8810</v>
      </c>
      <c r="C9606" s="21" t="s">
        <v>9287</v>
      </c>
    </row>
    <row r="9607" spans="1:3" ht="14.25">
      <c r="A9607" s="55">
        <v>85369020</v>
      </c>
      <c r="B9607" s="21" t="s">
        <v>8810</v>
      </c>
      <c r="C9607" s="21" t="s">
        <v>9288</v>
      </c>
    </row>
    <row r="9608" spans="1:3" ht="14.25">
      <c r="A9608" s="55">
        <v>85369030</v>
      </c>
      <c r="B9608" s="21" t="s">
        <v>8810</v>
      </c>
      <c r="C9608" s="21" t="s">
        <v>9289</v>
      </c>
    </row>
    <row r="9609" spans="1:3" ht="14.25">
      <c r="A9609" s="55">
        <v>85369040</v>
      </c>
      <c r="B9609" s="21" t="s">
        <v>8810</v>
      </c>
      <c r="C9609" s="21" t="s">
        <v>9290</v>
      </c>
    </row>
    <row r="9610" spans="1:3" ht="14.25">
      <c r="A9610" s="55">
        <v>85369050</v>
      </c>
      <c r="B9610" s="21" t="s">
        <v>8810</v>
      </c>
      <c r="C9610" s="21" t="s">
        <v>9291</v>
      </c>
    </row>
    <row r="9611" spans="1:3" ht="14.25">
      <c r="A9611" s="55" t="s">
        <v>92</v>
      </c>
      <c r="B9611" s="21" t="s">
        <v>8810</v>
      </c>
      <c r="C9611" s="21" t="s">
        <v>9292</v>
      </c>
    </row>
    <row r="9612" spans="1:3" ht="14.25">
      <c r="A9612" s="55">
        <v>85369090</v>
      </c>
      <c r="B9612" s="21" t="s">
        <v>8810</v>
      </c>
      <c r="C9612" s="21" t="s">
        <v>9293</v>
      </c>
    </row>
    <row r="9613" spans="1:3" ht="14.25">
      <c r="A9613" s="55">
        <v>85371011</v>
      </c>
      <c r="B9613" s="21" t="s">
        <v>8810</v>
      </c>
      <c r="C9613" s="21" t="s">
        <v>9294</v>
      </c>
    </row>
    <row r="9614" spans="1:3" ht="14.25">
      <c r="A9614" s="55">
        <v>85371019</v>
      </c>
      <c r="B9614" s="21" t="s">
        <v>8810</v>
      </c>
      <c r="C9614" s="21" t="s">
        <v>9295</v>
      </c>
    </row>
    <row r="9615" spans="1:3" ht="14.25">
      <c r="A9615" s="55">
        <v>85371020</v>
      </c>
      <c r="B9615" s="21" t="s">
        <v>8810</v>
      </c>
      <c r="C9615" s="21" t="s">
        <v>9296</v>
      </c>
    </row>
    <row r="9616" spans="1:3" ht="14.25">
      <c r="A9616" s="55">
        <v>85371030</v>
      </c>
      <c r="B9616" s="21" t="s">
        <v>8810</v>
      </c>
      <c r="C9616" s="21" t="s">
        <v>9297</v>
      </c>
    </row>
    <row r="9617" spans="1:3" ht="14.25">
      <c r="A9617" s="55">
        <v>85371090</v>
      </c>
      <c r="B9617" s="21" t="s">
        <v>8810</v>
      </c>
      <c r="C9617" s="21" t="s">
        <v>9298</v>
      </c>
    </row>
    <row r="9618" spans="1:3" ht="14.25">
      <c r="A9618" s="55">
        <v>85372010</v>
      </c>
      <c r="B9618" s="21" t="s">
        <v>8810</v>
      </c>
      <c r="C9618" s="21" t="s">
        <v>9299</v>
      </c>
    </row>
    <row r="9619" spans="1:3" ht="14.25">
      <c r="A9619" s="55">
        <v>85372090</v>
      </c>
      <c r="B9619" s="21" t="s">
        <v>8810</v>
      </c>
      <c r="C9619" s="21" t="s">
        <v>9300</v>
      </c>
    </row>
    <row r="9620" spans="1:3" ht="14.25">
      <c r="A9620" s="55">
        <v>85381000</v>
      </c>
      <c r="B9620" s="21" t="s">
        <v>8810</v>
      </c>
      <c r="C9620" s="21" t="s">
        <v>9301</v>
      </c>
    </row>
    <row r="9621" spans="1:3" ht="14.25">
      <c r="A9621" s="55">
        <v>85389010</v>
      </c>
      <c r="B9621" s="21" t="s">
        <v>8810</v>
      </c>
      <c r="C9621" s="21" t="s">
        <v>9302</v>
      </c>
    </row>
    <row r="9622" spans="1:3" ht="14.25">
      <c r="A9622" s="55">
        <v>85389020</v>
      </c>
      <c r="B9622" s="21" t="s">
        <v>8810</v>
      </c>
      <c r="C9622" s="21" t="s">
        <v>9303</v>
      </c>
    </row>
    <row r="9623" spans="1:3" ht="14.25">
      <c r="A9623" s="55">
        <v>85389090</v>
      </c>
      <c r="B9623" s="21" t="s">
        <v>8810</v>
      </c>
      <c r="C9623" s="21" t="s">
        <v>9304</v>
      </c>
    </row>
    <row r="9624" spans="1:3" ht="14.25">
      <c r="A9624" s="55">
        <v>85391010</v>
      </c>
      <c r="B9624" s="21" t="s">
        <v>8810</v>
      </c>
      <c r="C9624" s="21" t="s">
        <v>9305</v>
      </c>
    </row>
    <row r="9625" spans="1:3" ht="14.25">
      <c r="A9625" s="55">
        <v>85391090</v>
      </c>
      <c r="B9625" s="21" t="s">
        <v>8810</v>
      </c>
      <c r="C9625" s="21" t="s">
        <v>9306</v>
      </c>
    </row>
    <row r="9626" spans="1:3" ht="14.25">
      <c r="A9626" s="55">
        <v>85392110</v>
      </c>
      <c r="B9626" s="21" t="s">
        <v>8810</v>
      </c>
      <c r="C9626" s="21" t="s">
        <v>9307</v>
      </c>
    </row>
    <row r="9627" spans="1:3" ht="14.25">
      <c r="A9627" s="55">
        <v>85392190</v>
      </c>
      <c r="B9627" s="21" t="s">
        <v>8810</v>
      </c>
      <c r="C9627" s="21" t="s">
        <v>9308</v>
      </c>
    </row>
    <row r="9628" spans="1:3" ht="14.25">
      <c r="A9628" s="55">
        <v>85392200</v>
      </c>
      <c r="B9628" s="21" t="s">
        <v>8810</v>
      </c>
      <c r="C9628" s="21" t="s">
        <v>9309</v>
      </c>
    </row>
    <row r="9629" spans="1:3" ht="14.25">
      <c r="A9629" s="55">
        <v>85392910</v>
      </c>
      <c r="B9629" s="21" t="s">
        <v>8810</v>
      </c>
      <c r="C9629" s="21" t="s">
        <v>9310</v>
      </c>
    </row>
    <row r="9630" spans="1:3" ht="14.25">
      <c r="A9630" s="55">
        <v>85392990</v>
      </c>
      <c r="B9630" s="21" t="s">
        <v>8810</v>
      </c>
      <c r="C9630" s="21" t="s">
        <v>9311</v>
      </c>
    </row>
    <row r="9631" spans="1:3" ht="14.25">
      <c r="A9631" s="57">
        <v>85393100</v>
      </c>
      <c r="B9631" s="23" t="s">
        <v>8810</v>
      </c>
      <c r="C9631" s="23" t="s">
        <v>9312</v>
      </c>
    </row>
    <row r="9632" spans="1:3" ht="14.25">
      <c r="A9632" s="58" t="s">
        <v>132</v>
      </c>
      <c r="B9632" s="24" t="s">
        <v>8810</v>
      </c>
      <c r="C9632" s="25" t="s">
        <v>9313</v>
      </c>
    </row>
    <row r="9633" spans="1:3" ht="14.25">
      <c r="A9633" s="58" t="s">
        <v>133</v>
      </c>
      <c r="B9633" s="24" t="s">
        <v>8810</v>
      </c>
      <c r="C9633" s="25" t="s">
        <v>4619</v>
      </c>
    </row>
    <row r="9634" spans="1:3" ht="14.25">
      <c r="A9634" s="58" t="s">
        <v>134</v>
      </c>
      <c r="B9634" s="24" t="s">
        <v>8810</v>
      </c>
      <c r="C9634" s="25" t="s">
        <v>9314</v>
      </c>
    </row>
    <row r="9635" spans="1:3" ht="14.25">
      <c r="A9635" s="58" t="s">
        <v>135</v>
      </c>
      <c r="B9635" s="24" t="s">
        <v>8810</v>
      </c>
      <c r="C9635" s="25" t="s">
        <v>9315</v>
      </c>
    </row>
    <row r="9636" spans="1:3" ht="14.25">
      <c r="A9636" s="58" t="s">
        <v>136</v>
      </c>
      <c r="B9636" s="24" t="s">
        <v>8810</v>
      </c>
      <c r="C9636" s="25" t="s">
        <v>9316</v>
      </c>
    </row>
    <row r="9637" spans="1:3" ht="14.25">
      <c r="A9637" s="58" t="s">
        <v>137</v>
      </c>
      <c r="B9637" s="24" t="s">
        <v>8810</v>
      </c>
      <c r="C9637" s="25" t="s">
        <v>2137</v>
      </c>
    </row>
    <row r="9638" spans="1:3" ht="14.25">
      <c r="A9638" s="57">
        <v>85393200</v>
      </c>
      <c r="B9638" s="23" t="s">
        <v>8810</v>
      </c>
      <c r="C9638" s="23" t="s">
        <v>9317</v>
      </c>
    </row>
    <row r="9639" spans="1:3" ht="14.25">
      <c r="A9639" s="58" t="s">
        <v>158</v>
      </c>
      <c r="B9639" s="24" t="s">
        <v>8810</v>
      </c>
      <c r="C9639" s="25" t="s">
        <v>9318</v>
      </c>
    </row>
    <row r="9640" spans="1:3" ht="14.25">
      <c r="A9640" s="58" t="s">
        <v>159</v>
      </c>
      <c r="B9640" s="24" t="s">
        <v>8810</v>
      </c>
      <c r="C9640" s="25" t="s">
        <v>9319</v>
      </c>
    </row>
    <row r="9641" spans="1:3" ht="14.25">
      <c r="A9641" s="58" t="s">
        <v>160</v>
      </c>
      <c r="B9641" s="24" t="s">
        <v>8810</v>
      </c>
      <c r="C9641" s="25" t="s">
        <v>9320</v>
      </c>
    </row>
    <row r="9642" spans="1:3" ht="14.25">
      <c r="A9642" s="65">
        <v>85393900</v>
      </c>
      <c r="B9642" s="39" t="s">
        <v>8810</v>
      </c>
      <c r="C9642" s="39" t="s">
        <v>9321</v>
      </c>
    </row>
    <row r="9643" spans="1:3" ht="14.25">
      <c r="A9643" s="58" t="s">
        <v>138</v>
      </c>
      <c r="B9643" s="24" t="s">
        <v>8810</v>
      </c>
      <c r="C9643" s="25" t="s">
        <v>9322</v>
      </c>
    </row>
    <row r="9644" spans="1:3" ht="14.25">
      <c r="A9644" s="58" t="s">
        <v>139</v>
      </c>
      <c r="B9644" s="24" t="s">
        <v>8810</v>
      </c>
      <c r="C9644" s="25" t="s">
        <v>9323</v>
      </c>
    </row>
    <row r="9645" spans="1:3" ht="14.25">
      <c r="A9645" s="58" t="s">
        <v>140</v>
      </c>
      <c r="B9645" s="24" t="s">
        <v>8810</v>
      </c>
      <c r="C9645" s="25" t="s">
        <v>9324</v>
      </c>
    </row>
    <row r="9646" spans="1:3" ht="14.25">
      <c r="A9646" s="58" t="s">
        <v>141</v>
      </c>
      <c r="B9646" s="24" t="s">
        <v>8810</v>
      </c>
      <c r="C9646" s="25" t="s">
        <v>2137</v>
      </c>
    </row>
    <row r="9647" spans="1:3" ht="14.25">
      <c r="A9647" s="58" t="s">
        <v>142</v>
      </c>
      <c r="B9647" s="24" t="s">
        <v>8810</v>
      </c>
      <c r="C9647" s="25" t="s">
        <v>2137</v>
      </c>
    </row>
    <row r="9648" spans="1:3" ht="14.25">
      <c r="A9648" s="55">
        <v>85394110</v>
      </c>
      <c r="B9648" s="21" t="s">
        <v>8810</v>
      </c>
      <c r="C9648" s="21" t="s">
        <v>9325</v>
      </c>
    </row>
    <row r="9649" spans="1:3" ht="14.25">
      <c r="A9649" s="55">
        <v>85394190</v>
      </c>
      <c r="B9649" s="21" t="s">
        <v>8810</v>
      </c>
      <c r="C9649" s="21" t="s">
        <v>9326</v>
      </c>
    </row>
    <row r="9650" spans="1:3" ht="14.25">
      <c r="A9650" s="55">
        <v>85394900</v>
      </c>
      <c r="B9650" s="21" t="s">
        <v>8810</v>
      </c>
      <c r="C9650" s="21" t="s">
        <v>9327</v>
      </c>
    </row>
    <row r="9651" spans="1:3" ht="14.25">
      <c r="A9651" s="55">
        <v>85395000</v>
      </c>
      <c r="B9651" s="21" t="s">
        <v>8810</v>
      </c>
      <c r="C9651" s="21"/>
    </row>
    <row r="9652" spans="1:3" ht="14.25">
      <c r="A9652" s="55">
        <v>85399010</v>
      </c>
      <c r="B9652" s="21" t="s">
        <v>8810</v>
      </c>
      <c r="C9652" s="21" t="s">
        <v>9328</v>
      </c>
    </row>
    <row r="9653" spans="1:3" ht="14.25">
      <c r="A9653" s="55">
        <v>85399020</v>
      </c>
      <c r="B9653" s="21" t="s">
        <v>8810</v>
      </c>
      <c r="C9653" s="21" t="s">
        <v>9329</v>
      </c>
    </row>
    <row r="9654" spans="1:3" ht="14.25">
      <c r="A9654" s="55">
        <v>85399090</v>
      </c>
      <c r="B9654" s="21" t="s">
        <v>8810</v>
      </c>
      <c r="C9654" s="21" t="s">
        <v>9330</v>
      </c>
    </row>
    <row r="9655" spans="1:3" ht="14.25">
      <c r="A9655" s="55">
        <v>85401100</v>
      </c>
      <c r="B9655" s="21" t="s">
        <v>8810</v>
      </c>
      <c r="C9655" s="21" t="s">
        <v>9331</v>
      </c>
    </row>
    <row r="9656" spans="1:3" ht="14.25">
      <c r="A9656" s="55">
        <v>85401200</v>
      </c>
      <c r="B9656" s="21" t="s">
        <v>8810</v>
      </c>
      <c r="C9656" s="21" t="s">
        <v>9332</v>
      </c>
    </row>
    <row r="9657" spans="1:3" ht="14.25">
      <c r="A9657" s="55">
        <v>85402011</v>
      </c>
      <c r="B9657" s="21" t="s">
        <v>8810</v>
      </c>
      <c r="C9657" s="21" t="s">
        <v>9333</v>
      </c>
    </row>
    <row r="9658" spans="1:3" ht="14.25">
      <c r="A9658" s="55">
        <v>85402019</v>
      </c>
      <c r="B9658" s="21" t="s">
        <v>8810</v>
      </c>
      <c r="C9658" s="21" t="s">
        <v>9334</v>
      </c>
    </row>
    <row r="9659" spans="1:3" ht="14.25">
      <c r="A9659" s="55">
        <v>85402020</v>
      </c>
      <c r="B9659" s="21" t="s">
        <v>8810</v>
      </c>
      <c r="C9659" s="21" t="s">
        <v>9335</v>
      </c>
    </row>
    <row r="9660" spans="1:3" ht="14.25">
      <c r="A9660" s="55">
        <v>85402090</v>
      </c>
      <c r="B9660" s="21" t="s">
        <v>8810</v>
      </c>
      <c r="C9660" s="21" t="s">
        <v>9336</v>
      </c>
    </row>
    <row r="9661" spans="1:3" ht="14.25">
      <c r="A9661" s="55">
        <v>85404000</v>
      </c>
      <c r="B9661" s="21" t="s">
        <v>8810</v>
      </c>
      <c r="C9661" s="21" t="s">
        <v>9337</v>
      </c>
    </row>
    <row r="9662" spans="1:3" ht="14.25">
      <c r="A9662" s="55">
        <v>85406010</v>
      </c>
      <c r="B9662" s="21" t="s">
        <v>8810</v>
      </c>
      <c r="C9662" s="21" t="s">
        <v>9338</v>
      </c>
    </row>
    <row r="9663" spans="1:3" ht="14.25">
      <c r="A9663" s="55">
        <v>85406090</v>
      </c>
      <c r="B9663" s="21" t="s">
        <v>8810</v>
      </c>
      <c r="C9663" s="21" t="s">
        <v>9339</v>
      </c>
    </row>
    <row r="9664" spans="1:3" ht="14.25">
      <c r="A9664" s="55">
        <v>85407100</v>
      </c>
      <c r="B9664" s="21" t="s">
        <v>8810</v>
      </c>
      <c r="C9664" s="21" t="s">
        <v>9340</v>
      </c>
    </row>
    <row r="9665" spans="1:3" ht="14.25">
      <c r="A9665" s="55">
        <v>85407900</v>
      </c>
      <c r="B9665" s="21" t="s">
        <v>8810</v>
      </c>
      <c r="C9665" s="21" t="s">
        <v>376</v>
      </c>
    </row>
    <row r="9666" spans="1:3" ht="14.25">
      <c r="A9666" s="55">
        <v>85408100</v>
      </c>
      <c r="B9666" s="21" t="s">
        <v>8810</v>
      </c>
      <c r="C9666" s="21" t="s">
        <v>9341</v>
      </c>
    </row>
    <row r="9667" spans="1:3" ht="14.25">
      <c r="A9667" s="55">
        <v>85408910</v>
      </c>
      <c r="B9667" s="21" t="s">
        <v>8810</v>
      </c>
      <c r="C9667" s="21" t="s">
        <v>9342</v>
      </c>
    </row>
    <row r="9668" spans="1:3" ht="14.25">
      <c r="A9668" s="55">
        <v>85408990</v>
      </c>
      <c r="B9668" s="21" t="s">
        <v>8810</v>
      </c>
      <c r="C9668" s="21" t="s">
        <v>9343</v>
      </c>
    </row>
    <row r="9669" spans="1:3" ht="14.25">
      <c r="A9669" s="55">
        <v>85409110</v>
      </c>
      <c r="B9669" s="21" t="s">
        <v>8810</v>
      </c>
      <c r="C9669" s="21" t="s">
        <v>9344</v>
      </c>
    </row>
    <row r="9670" spans="1:3" ht="14.25">
      <c r="A9670" s="55">
        <v>85409120</v>
      </c>
      <c r="B9670" s="21" t="s">
        <v>8810</v>
      </c>
      <c r="C9670" s="21" t="s">
        <v>9345</v>
      </c>
    </row>
    <row r="9671" spans="1:3" ht="14.25">
      <c r="A9671" s="55">
        <v>85409130</v>
      </c>
      <c r="B9671" s="21" t="s">
        <v>8810</v>
      </c>
      <c r="C9671" s="21" t="s">
        <v>9346</v>
      </c>
    </row>
    <row r="9672" spans="1:3" ht="14.25">
      <c r="A9672" s="55">
        <v>85409140</v>
      </c>
      <c r="B9672" s="21" t="s">
        <v>8810</v>
      </c>
      <c r="C9672" s="21" t="s">
        <v>9347</v>
      </c>
    </row>
    <row r="9673" spans="1:3" ht="14.25">
      <c r="A9673" s="55">
        <v>85409190</v>
      </c>
      <c r="B9673" s="21" t="s">
        <v>8810</v>
      </c>
      <c r="C9673" s="21" t="s">
        <v>9348</v>
      </c>
    </row>
    <row r="9674" spans="1:3" ht="14.25">
      <c r="A9674" s="55">
        <v>85409900</v>
      </c>
      <c r="B9674" s="21" t="s">
        <v>8810</v>
      </c>
      <c r="C9674" s="21" t="s">
        <v>9349</v>
      </c>
    </row>
    <row r="9675" spans="1:3" ht="14.25">
      <c r="A9675" s="55">
        <v>85411011</v>
      </c>
      <c r="B9675" s="21" t="s">
        <v>8810</v>
      </c>
      <c r="C9675" s="21" t="s">
        <v>9350</v>
      </c>
    </row>
    <row r="9676" spans="1:3" ht="14.25">
      <c r="A9676" s="55">
        <v>85411012</v>
      </c>
      <c r="B9676" s="21" t="s">
        <v>8810</v>
      </c>
      <c r="C9676" s="21" t="s">
        <v>9351</v>
      </c>
    </row>
    <row r="9677" spans="1:3" ht="14.25">
      <c r="A9677" s="55">
        <v>85411019</v>
      </c>
      <c r="B9677" s="21" t="s">
        <v>8810</v>
      </c>
      <c r="C9677" s="21" t="s">
        <v>9352</v>
      </c>
    </row>
    <row r="9678" spans="1:3" ht="14.25">
      <c r="A9678" s="55">
        <v>85411021</v>
      </c>
      <c r="B9678" s="21" t="s">
        <v>8810</v>
      </c>
      <c r="C9678" s="21" t="s">
        <v>9353</v>
      </c>
    </row>
    <row r="9679" spans="1:3" ht="14.25">
      <c r="A9679" s="55">
        <v>85411022</v>
      </c>
      <c r="B9679" s="21" t="s">
        <v>8810</v>
      </c>
      <c r="C9679" s="21" t="s">
        <v>9354</v>
      </c>
    </row>
    <row r="9680" spans="1:3" ht="14.25">
      <c r="A9680" s="55">
        <v>85411029</v>
      </c>
      <c r="B9680" s="21" t="s">
        <v>8810</v>
      </c>
      <c r="C9680" s="21" t="s">
        <v>9355</v>
      </c>
    </row>
    <row r="9681" spans="1:3" ht="14.25">
      <c r="A9681" s="61" t="s">
        <v>93</v>
      </c>
      <c r="B9681" s="31" t="s">
        <v>8810</v>
      </c>
      <c r="C9681" s="31" t="s">
        <v>9356</v>
      </c>
    </row>
    <row r="9682" spans="1:3" ht="14.25">
      <c r="A9682" s="61" t="s">
        <v>94</v>
      </c>
      <c r="B9682" s="31" t="s">
        <v>8810</v>
      </c>
      <c r="C9682" s="31" t="s">
        <v>9357</v>
      </c>
    </row>
    <row r="9683" spans="1:3" ht="14.25">
      <c r="A9683" s="61" t="s">
        <v>95</v>
      </c>
      <c r="B9683" s="31" t="s">
        <v>8810</v>
      </c>
      <c r="C9683" s="31" t="s">
        <v>2137</v>
      </c>
    </row>
    <row r="9684" spans="1:3" ht="14.25">
      <c r="A9684" s="55">
        <v>85411091</v>
      </c>
      <c r="B9684" s="21" t="s">
        <v>8810</v>
      </c>
      <c r="C9684" s="21" t="s">
        <v>9358</v>
      </c>
    </row>
    <row r="9685" spans="1:3" ht="14.25">
      <c r="A9685" s="55">
        <v>85411092</v>
      </c>
      <c r="B9685" s="21" t="s">
        <v>8810</v>
      </c>
      <c r="C9685" s="21" t="s">
        <v>9359</v>
      </c>
    </row>
    <row r="9686" spans="1:3" ht="14.25">
      <c r="A9686" s="55">
        <v>85411099</v>
      </c>
      <c r="B9686" s="21" t="s">
        <v>8810</v>
      </c>
      <c r="C9686" s="21" t="s">
        <v>9360</v>
      </c>
    </row>
    <row r="9687" spans="1:3" ht="14.25">
      <c r="A9687" s="55">
        <v>85412110</v>
      </c>
      <c r="B9687" s="21" t="s">
        <v>8810</v>
      </c>
      <c r="C9687" s="21" t="s">
        <v>9361</v>
      </c>
    </row>
    <row r="9688" spans="1:3" ht="14.25">
      <c r="A9688" s="55">
        <v>85412120</v>
      </c>
      <c r="B9688" s="21" t="s">
        <v>8810</v>
      </c>
      <c r="C9688" s="21" t="s">
        <v>9362</v>
      </c>
    </row>
    <row r="9689" spans="1:3" ht="14.25">
      <c r="A9689" s="55">
        <v>85412191</v>
      </c>
      <c r="B9689" s="21" t="s">
        <v>8810</v>
      </c>
      <c r="C9689" s="21" t="s">
        <v>9363</v>
      </c>
    </row>
    <row r="9690" spans="1:3" ht="14.25">
      <c r="A9690" s="55">
        <v>85412199</v>
      </c>
      <c r="B9690" s="21" t="s">
        <v>8810</v>
      </c>
      <c r="C9690" s="21" t="s">
        <v>9364</v>
      </c>
    </row>
    <row r="9691" spans="1:3" ht="14.25">
      <c r="A9691" s="55">
        <v>85412910</v>
      </c>
      <c r="B9691" s="21" t="s">
        <v>8810</v>
      </c>
      <c r="C9691" s="21" t="s">
        <v>9365</v>
      </c>
    </row>
    <row r="9692" spans="1:3" ht="14.25">
      <c r="A9692" s="55">
        <v>85412920</v>
      </c>
      <c r="B9692" s="21" t="s">
        <v>8810</v>
      </c>
      <c r="C9692" s="21" t="s">
        <v>9366</v>
      </c>
    </row>
    <row r="9693" spans="1:3" ht="14.25">
      <c r="A9693" s="55">
        <v>85413011</v>
      </c>
      <c r="B9693" s="21" t="s">
        <v>8810</v>
      </c>
      <c r="C9693" s="21" t="s">
        <v>9367</v>
      </c>
    </row>
    <row r="9694" spans="1:3" ht="14.25">
      <c r="A9694" s="55">
        <v>85413019</v>
      </c>
      <c r="B9694" s="21" t="s">
        <v>8810</v>
      </c>
      <c r="C9694" s="21" t="s">
        <v>9368</v>
      </c>
    </row>
    <row r="9695" spans="1:3" ht="14.25">
      <c r="A9695" s="55">
        <v>85413021</v>
      </c>
      <c r="B9695" s="21" t="s">
        <v>8810</v>
      </c>
      <c r="C9695" s="21" t="s">
        <v>9369</v>
      </c>
    </row>
    <row r="9696" spans="1:3" ht="14.25">
      <c r="A9696" s="55">
        <v>85413029</v>
      </c>
      <c r="B9696" s="21" t="s">
        <v>8810</v>
      </c>
      <c r="C9696" s="21" t="s">
        <v>9370</v>
      </c>
    </row>
    <row r="9697" spans="1:3" ht="14.25">
      <c r="A9697" s="55">
        <v>85414011</v>
      </c>
      <c r="B9697" s="21" t="s">
        <v>8810</v>
      </c>
      <c r="C9697" s="21" t="s">
        <v>9371</v>
      </c>
    </row>
    <row r="9698" spans="1:3" ht="14.25">
      <c r="A9698" s="55">
        <v>85414012</v>
      </c>
      <c r="B9698" s="21" t="s">
        <v>8810</v>
      </c>
      <c r="C9698" s="21" t="s">
        <v>9372</v>
      </c>
    </row>
    <row r="9699" spans="1:3" ht="14.25">
      <c r="A9699" s="55">
        <v>85414013</v>
      </c>
      <c r="B9699" s="21" t="s">
        <v>8810</v>
      </c>
      <c r="C9699" s="21" t="s">
        <v>9373</v>
      </c>
    </row>
    <row r="9700" spans="1:3" ht="14.25">
      <c r="A9700" s="55">
        <v>85414014</v>
      </c>
      <c r="B9700" s="21" t="s">
        <v>8810</v>
      </c>
      <c r="C9700" s="21" t="s">
        <v>9374</v>
      </c>
    </row>
    <row r="9701" spans="1:3" ht="14.25">
      <c r="A9701" s="55">
        <v>85414015</v>
      </c>
      <c r="B9701" s="21" t="s">
        <v>8810</v>
      </c>
      <c r="C9701" s="21" t="s">
        <v>9375</v>
      </c>
    </row>
    <row r="9702" spans="1:3" ht="14.25">
      <c r="A9702" s="55">
        <v>85414016</v>
      </c>
      <c r="B9702" s="21" t="s">
        <v>8810</v>
      </c>
      <c r="C9702" s="21" t="s">
        <v>9376</v>
      </c>
    </row>
    <row r="9703" spans="1:3" ht="14.25">
      <c r="A9703" s="55">
        <v>85414019</v>
      </c>
      <c r="B9703" s="21" t="s">
        <v>8810</v>
      </c>
      <c r="C9703" s="21" t="s">
        <v>9377</v>
      </c>
    </row>
    <row r="9704" spans="1:3" ht="14.25">
      <c r="A9704" s="55">
        <v>85414021</v>
      </c>
      <c r="B9704" s="21" t="s">
        <v>8810</v>
      </c>
      <c r="C9704" s="21" t="s">
        <v>9378</v>
      </c>
    </row>
    <row r="9705" spans="1:3" ht="14.25">
      <c r="A9705" s="55">
        <v>85414022</v>
      </c>
      <c r="B9705" s="21" t="s">
        <v>8810</v>
      </c>
      <c r="C9705" s="21" t="s">
        <v>9379</v>
      </c>
    </row>
    <row r="9706" spans="1:3" ht="14.25">
      <c r="A9706" s="55">
        <v>85414023</v>
      </c>
      <c r="B9706" s="21" t="s">
        <v>8810</v>
      </c>
      <c r="C9706" s="21" t="s">
        <v>9380</v>
      </c>
    </row>
    <row r="9707" spans="1:3" ht="14.25">
      <c r="A9707" s="55">
        <v>85414024</v>
      </c>
      <c r="B9707" s="21" t="s">
        <v>8810</v>
      </c>
      <c r="C9707" s="21" t="s">
        <v>9381</v>
      </c>
    </row>
    <row r="9708" spans="1:3" ht="14.25">
      <c r="A9708" s="55">
        <v>85414025</v>
      </c>
      <c r="B9708" s="21" t="s">
        <v>8810</v>
      </c>
      <c r="C9708" s="21" t="s">
        <v>9382</v>
      </c>
    </row>
    <row r="9709" spans="1:3" ht="14.25">
      <c r="A9709" s="55">
        <v>85414026</v>
      </c>
      <c r="B9709" s="21" t="s">
        <v>8810</v>
      </c>
      <c r="C9709" s="21" t="s">
        <v>9383</v>
      </c>
    </row>
    <row r="9710" spans="1:3" ht="14.25">
      <c r="A9710" s="55">
        <v>85414027</v>
      </c>
      <c r="B9710" s="21" t="s">
        <v>8810</v>
      </c>
      <c r="C9710" s="21" t="s">
        <v>9384</v>
      </c>
    </row>
    <row r="9711" spans="1:3" ht="14.25">
      <c r="A9711" s="55">
        <v>85414029</v>
      </c>
      <c r="B9711" s="21" t="s">
        <v>8810</v>
      </c>
      <c r="C9711" s="21" t="s">
        <v>9385</v>
      </c>
    </row>
    <row r="9712" spans="1:3" ht="14.25">
      <c r="A9712" s="55">
        <v>85414031</v>
      </c>
      <c r="B9712" s="21" t="s">
        <v>8810</v>
      </c>
      <c r="C9712" s="21" t="s">
        <v>9386</v>
      </c>
    </row>
    <row r="9713" spans="1:3" ht="14.25">
      <c r="A9713" s="55">
        <v>85414032</v>
      </c>
      <c r="B9713" s="21" t="s">
        <v>8810</v>
      </c>
      <c r="C9713" s="21" t="s">
        <v>9387</v>
      </c>
    </row>
    <row r="9714" spans="1:3" ht="14.25">
      <c r="A9714" s="55">
        <v>85414039</v>
      </c>
      <c r="B9714" s="21" t="s">
        <v>8810</v>
      </c>
      <c r="C9714" s="21" t="s">
        <v>9388</v>
      </c>
    </row>
    <row r="9715" spans="1:3" ht="14.25">
      <c r="A9715" s="55">
        <v>85415010</v>
      </c>
      <c r="B9715" s="21" t="s">
        <v>8810</v>
      </c>
      <c r="C9715" s="21" t="s">
        <v>9389</v>
      </c>
    </row>
    <row r="9716" spans="1:3" ht="14.25">
      <c r="A9716" s="55">
        <v>85415020</v>
      </c>
      <c r="B9716" s="21" t="s">
        <v>8810</v>
      </c>
      <c r="C9716" s="21" t="s">
        <v>9390</v>
      </c>
    </row>
    <row r="9717" spans="1:3" ht="14.25">
      <c r="A9717" s="55">
        <v>85416010</v>
      </c>
      <c r="B9717" s="21" t="s">
        <v>8810</v>
      </c>
      <c r="C9717" s="21" t="s">
        <v>9391</v>
      </c>
    </row>
    <row r="9718" spans="1:3" ht="14.25">
      <c r="A9718" s="55">
        <v>85416090</v>
      </c>
      <c r="B9718" s="21" t="s">
        <v>8810</v>
      </c>
      <c r="C9718" s="21" t="s">
        <v>9392</v>
      </c>
    </row>
    <row r="9719" spans="1:3" ht="14.25">
      <c r="A9719" s="55">
        <v>85419010</v>
      </c>
      <c r="B9719" s="21" t="s">
        <v>8810</v>
      </c>
      <c r="C9719" s="21" t="s">
        <v>9393</v>
      </c>
    </row>
    <row r="9720" spans="1:3" ht="14.25">
      <c r="A9720" s="55">
        <v>85419020</v>
      </c>
      <c r="B9720" s="21" t="s">
        <v>8810</v>
      </c>
      <c r="C9720" s="21" t="s">
        <v>9394</v>
      </c>
    </row>
    <row r="9721" spans="1:3" ht="14.25">
      <c r="A9721" s="55">
        <v>85419090</v>
      </c>
      <c r="B9721" s="21" t="s">
        <v>8810</v>
      </c>
      <c r="C9721" s="21" t="s">
        <v>9395</v>
      </c>
    </row>
    <row r="9722" spans="1:3" ht="14.25">
      <c r="A9722" s="55">
        <v>85423110</v>
      </c>
      <c r="B9722" s="21" t="s">
        <v>8810</v>
      </c>
      <c r="C9722" s="21" t="s">
        <v>9396</v>
      </c>
    </row>
    <row r="9723" spans="1:3" ht="14.25">
      <c r="A9723" s="55">
        <v>85423120</v>
      </c>
      <c r="B9723" s="21" t="s">
        <v>8810</v>
      </c>
      <c r="C9723" s="21" t="s">
        <v>9397</v>
      </c>
    </row>
    <row r="9724" spans="1:3" ht="14.25">
      <c r="A9724" s="55">
        <v>85423190</v>
      </c>
      <c r="B9724" s="21" t="s">
        <v>8810</v>
      </c>
      <c r="C9724" s="21" t="s">
        <v>9398</v>
      </c>
    </row>
    <row r="9725" spans="1:3" ht="14.25">
      <c r="A9725" s="55">
        <v>85423210</v>
      </c>
      <c r="B9725" s="21" t="s">
        <v>8810</v>
      </c>
      <c r="C9725" s="21" t="s">
        <v>9396</v>
      </c>
    </row>
    <row r="9726" spans="1:3" ht="14.25">
      <c r="A9726" s="55">
        <v>85423221</v>
      </c>
      <c r="B9726" s="21" t="s">
        <v>8810</v>
      </c>
      <c r="C9726" s="21" t="s">
        <v>9399</v>
      </c>
    </row>
    <row r="9727" spans="1:3" ht="14.25">
      <c r="A9727" s="55">
        <v>85423229</v>
      </c>
      <c r="B9727" s="21" t="s">
        <v>8810</v>
      </c>
      <c r="C9727" s="21" t="s">
        <v>9400</v>
      </c>
    </row>
    <row r="9728" spans="1:3" ht="14.25">
      <c r="A9728" s="55">
        <v>85423291</v>
      </c>
      <c r="B9728" s="21" t="s">
        <v>8810</v>
      </c>
      <c r="C9728" s="21" t="s">
        <v>9401</v>
      </c>
    </row>
    <row r="9729" spans="1:3" ht="14.25">
      <c r="A9729" s="55">
        <v>85423299</v>
      </c>
      <c r="B9729" s="21" t="s">
        <v>8810</v>
      </c>
      <c r="C9729" s="21" t="s">
        <v>289</v>
      </c>
    </row>
    <row r="9730" spans="1:3" ht="14.25">
      <c r="A9730" s="55">
        <v>85423311</v>
      </c>
      <c r="B9730" s="21" t="s">
        <v>8810</v>
      </c>
      <c r="C9730" s="21" t="s">
        <v>9402</v>
      </c>
    </row>
    <row r="9731" spans="1:3" ht="14.25">
      <c r="A9731" s="55">
        <v>85423319</v>
      </c>
      <c r="B9731" s="21" t="s">
        <v>8810</v>
      </c>
      <c r="C9731" s="21" t="s">
        <v>9403</v>
      </c>
    </row>
    <row r="9732" spans="1:3" ht="14.25">
      <c r="A9732" s="55">
        <v>85423320</v>
      </c>
      <c r="B9732" s="21" t="s">
        <v>8810</v>
      </c>
      <c r="C9732" s="21" t="s">
        <v>9404</v>
      </c>
    </row>
    <row r="9733" spans="1:3" ht="14.25">
      <c r="A9733" s="55">
        <v>85423390</v>
      </c>
      <c r="B9733" s="21" t="s">
        <v>8810</v>
      </c>
      <c r="C9733" s="21" t="s">
        <v>9405</v>
      </c>
    </row>
    <row r="9734" spans="1:3" ht="14.25">
      <c r="A9734" s="55">
        <v>85423911</v>
      </c>
      <c r="B9734" s="21" t="s">
        <v>8810</v>
      </c>
      <c r="C9734" s="21" t="s">
        <v>9402</v>
      </c>
    </row>
    <row r="9735" spans="1:3" ht="14.25">
      <c r="A9735" s="55">
        <v>85423919</v>
      </c>
      <c r="B9735" s="21" t="s">
        <v>8810</v>
      </c>
      <c r="C9735" s="21" t="s">
        <v>9403</v>
      </c>
    </row>
    <row r="9736" spans="1:3" ht="14.25">
      <c r="A9736" s="55">
        <v>85423920</v>
      </c>
      <c r="B9736" s="21" t="s">
        <v>8810</v>
      </c>
      <c r="C9736" s="21" t="s">
        <v>9404</v>
      </c>
    </row>
    <row r="9737" spans="1:3" ht="14.25">
      <c r="A9737" s="55">
        <v>85423931</v>
      </c>
      <c r="B9737" s="21" t="s">
        <v>8810</v>
      </c>
      <c r="C9737" s="21" t="s">
        <v>9406</v>
      </c>
    </row>
    <row r="9738" spans="1:3" ht="14.25">
      <c r="A9738" s="55">
        <v>85423939</v>
      </c>
      <c r="B9738" s="21" t="s">
        <v>8810</v>
      </c>
      <c r="C9738" s="21" t="s">
        <v>9407</v>
      </c>
    </row>
    <row r="9739" spans="1:3" ht="14.25">
      <c r="A9739" s="55">
        <v>85423991</v>
      </c>
      <c r="B9739" s="21" t="s">
        <v>8810</v>
      </c>
      <c r="C9739" s="21" t="s">
        <v>9408</v>
      </c>
    </row>
    <row r="9740" spans="1:3" ht="14.25">
      <c r="A9740" s="55">
        <v>85423999</v>
      </c>
      <c r="B9740" s="21" t="s">
        <v>8810</v>
      </c>
      <c r="C9740" s="21" t="s">
        <v>9409</v>
      </c>
    </row>
    <row r="9741" spans="1:3" ht="14.25">
      <c r="A9741" s="55">
        <v>85429010</v>
      </c>
      <c r="B9741" s="21" t="s">
        <v>8810</v>
      </c>
      <c r="C9741" s="21" t="s">
        <v>9410</v>
      </c>
    </row>
    <row r="9742" spans="1:3" ht="14.25">
      <c r="A9742" s="55">
        <v>85429020</v>
      </c>
      <c r="B9742" s="21" t="s">
        <v>8810</v>
      </c>
      <c r="C9742" s="21" t="s">
        <v>9394</v>
      </c>
    </row>
    <row r="9743" spans="1:3" ht="14.25">
      <c r="A9743" s="55">
        <v>85429090</v>
      </c>
      <c r="B9743" s="21" t="s">
        <v>8810</v>
      </c>
      <c r="C9743" s="21" t="s">
        <v>9411</v>
      </c>
    </row>
    <row r="9744" spans="1:3" ht="14.25">
      <c r="A9744" s="55">
        <v>85431000</v>
      </c>
      <c r="B9744" s="21" t="s">
        <v>8810</v>
      </c>
      <c r="C9744" s="21" t="s">
        <v>9412</v>
      </c>
    </row>
    <row r="9745" spans="1:3" ht="14.25">
      <c r="A9745" s="55">
        <v>85432000</v>
      </c>
      <c r="B9745" s="21" t="s">
        <v>8810</v>
      </c>
      <c r="C9745" s="21" t="s">
        <v>9413</v>
      </c>
    </row>
    <row r="9746" spans="1:3" ht="14.25">
      <c r="A9746" s="56">
        <v>85433000</v>
      </c>
      <c r="B9746" s="22" t="s">
        <v>8810</v>
      </c>
      <c r="C9746" s="22" t="s">
        <v>9414</v>
      </c>
    </row>
    <row r="9747" spans="1:3" ht="14.25">
      <c r="A9747" s="61" t="s">
        <v>96</v>
      </c>
      <c r="B9747" s="31" t="s">
        <v>8810</v>
      </c>
      <c r="C9747" s="31" t="s">
        <v>9415</v>
      </c>
    </row>
    <row r="9748" spans="1:3" ht="14.25">
      <c r="A9748" s="61" t="s">
        <v>97</v>
      </c>
      <c r="B9748" s="31" t="s">
        <v>8810</v>
      </c>
      <c r="C9748" s="31" t="s">
        <v>2137</v>
      </c>
    </row>
    <row r="9749" spans="1:3" ht="14.25">
      <c r="A9749" s="55">
        <v>85437011</v>
      </c>
      <c r="B9749" s="21" t="s">
        <v>8810</v>
      </c>
      <c r="C9749" s="21" t="s">
        <v>9416</v>
      </c>
    </row>
    <row r="9750" spans="1:3" ht="14.25">
      <c r="A9750" s="55">
        <v>85437012</v>
      </c>
      <c r="B9750" s="21" t="s">
        <v>8810</v>
      </c>
      <c r="C9750" s="21" t="s">
        <v>9417</v>
      </c>
    </row>
    <row r="9751" spans="1:3" ht="14.25">
      <c r="A9751" s="55">
        <v>85437013</v>
      </c>
      <c r="B9751" s="21" t="s">
        <v>8810</v>
      </c>
      <c r="C9751" s="21" t="s">
        <v>9418</v>
      </c>
    </row>
    <row r="9752" spans="1:3" ht="14.25">
      <c r="A9752" s="55">
        <v>85437014</v>
      </c>
      <c r="B9752" s="21" t="s">
        <v>8810</v>
      </c>
      <c r="C9752" s="21" t="s">
        <v>9419</v>
      </c>
    </row>
    <row r="9753" spans="1:3" ht="14.25">
      <c r="A9753" s="55">
        <v>85437015</v>
      </c>
      <c r="B9753" s="21" t="s">
        <v>8810</v>
      </c>
      <c r="C9753" s="21" t="s">
        <v>9420</v>
      </c>
    </row>
    <row r="9754" spans="1:3" ht="14.25">
      <c r="A9754" s="55">
        <v>85437019</v>
      </c>
      <c r="B9754" s="21" t="s">
        <v>8810</v>
      </c>
      <c r="C9754" s="21" t="s">
        <v>9421</v>
      </c>
    </row>
    <row r="9755" spans="1:3" ht="14.25">
      <c r="A9755" s="55">
        <v>85437020</v>
      </c>
      <c r="B9755" s="21" t="s">
        <v>8810</v>
      </c>
      <c r="C9755" s="21" t="s">
        <v>9422</v>
      </c>
    </row>
    <row r="9756" spans="1:3" ht="14.25">
      <c r="A9756" s="55">
        <v>85437031</v>
      </c>
      <c r="B9756" s="21" t="s">
        <v>8810</v>
      </c>
      <c r="C9756" s="21" t="s">
        <v>9423</v>
      </c>
    </row>
    <row r="9757" spans="1:3" ht="14.25">
      <c r="A9757" s="55">
        <v>85437032</v>
      </c>
      <c r="B9757" s="21" t="s">
        <v>8810</v>
      </c>
      <c r="C9757" s="21" t="s">
        <v>9424</v>
      </c>
    </row>
    <row r="9758" spans="1:3" ht="14.25">
      <c r="A9758" s="55">
        <v>85437033</v>
      </c>
      <c r="B9758" s="21" t="s">
        <v>8810</v>
      </c>
      <c r="C9758" s="21" t="s">
        <v>9425</v>
      </c>
    </row>
    <row r="9759" spans="1:3" ht="14.25">
      <c r="A9759" s="55">
        <v>85437034</v>
      </c>
      <c r="B9759" s="21" t="s">
        <v>8810</v>
      </c>
      <c r="C9759" s="21" t="s">
        <v>9426</v>
      </c>
    </row>
    <row r="9760" spans="1:3" ht="14.25">
      <c r="A9760" s="55">
        <v>85437035</v>
      </c>
      <c r="B9760" s="21" t="s">
        <v>8810</v>
      </c>
      <c r="C9760" s="21" t="s">
        <v>9427</v>
      </c>
    </row>
    <row r="9761" spans="1:3" ht="14.25">
      <c r="A9761" s="55">
        <v>85437036</v>
      </c>
      <c r="B9761" s="21" t="s">
        <v>8810</v>
      </c>
      <c r="C9761" s="21" t="s">
        <v>9428</v>
      </c>
    </row>
    <row r="9762" spans="1:3" ht="14.25">
      <c r="A9762" s="55">
        <v>85437039</v>
      </c>
      <c r="B9762" s="21" t="s">
        <v>8810</v>
      </c>
      <c r="C9762" s="21" t="s">
        <v>9429</v>
      </c>
    </row>
    <row r="9763" spans="1:3" ht="14.25">
      <c r="A9763" s="55">
        <v>85437040</v>
      </c>
      <c r="B9763" s="21" t="s">
        <v>8810</v>
      </c>
      <c r="C9763" s="21" t="s">
        <v>9430</v>
      </c>
    </row>
    <row r="9764" spans="1:3" ht="14.25">
      <c r="A9764" s="55">
        <v>85437050</v>
      </c>
      <c r="B9764" s="21" t="s">
        <v>8810</v>
      </c>
      <c r="C9764" s="21" t="s">
        <v>9431</v>
      </c>
    </row>
    <row r="9765" spans="1:3" ht="14.25">
      <c r="A9765" s="55">
        <v>85437091</v>
      </c>
      <c r="B9765" s="21" t="s">
        <v>8810</v>
      </c>
      <c r="C9765" s="21" t="s">
        <v>9432</v>
      </c>
    </row>
    <row r="9766" spans="1:3" ht="14.25">
      <c r="A9766" s="55">
        <v>85437092</v>
      </c>
      <c r="B9766" s="21" t="s">
        <v>8810</v>
      </c>
      <c r="C9766" s="21" t="s">
        <v>9433</v>
      </c>
    </row>
    <row r="9767" spans="1:3" ht="14.25">
      <c r="A9767" s="55">
        <v>85437099</v>
      </c>
      <c r="B9767" s="21" t="s">
        <v>8810</v>
      </c>
      <c r="C9767" s="21" t="s">
        <v>9434</v>
      </c>
    </row>
    <row r="9768" spans="1:3" ht="14.25">
      <c r="A9768" s="55">
        <v>85439010</v>
      </c>
      <c r="B9768" s="21" t="s">
        <v>8810</v>
      </c>
      <c r="C9768" s="21" t="s">
        <v>9435</v>
      </c>
    </row>
    <row r="9769" spans="1:3" ht="14.25">
      <c r="A9769" s="55">
        <v>85439090</v>
      </c>
      <c r="B9769" s="21" t="s">
        <v>8810</v>
      </c>
      <c r="C9769" s="21" t="s">
        <v>9436</v>
      </c>
    </row>
    <row r="9770" spans="1:3" ht="14.25">
      <c r="A9770" s="55">
        <v>85441100</v>
      </c>
      <c r="B9770" s="21" t="s">
        <v>8810</v>
      </c>
      <c r="C9770" s="21" t="s">
        <v>9437</v>
      </c>
    </row>
    <row r="9771" spans="1:3" ht="14.25">
      <c r="A9771" s="55">
        <v>85441910</v>
      </c>
      <c r="B9771" s="21" t="s">
        <v>8810</v>
      </c>
      <c r="C9771" s="21" t="s">
        <v>9438</v>
      </c>
    </row>
    <row r="9772" spans="1:3" ht="14.25">
      <c r="A9772" s="55">
        <v>85441990</v>
      </c>
      <c r="B9772" s="21" t="s">
        <v>8810</v>
      </c>
      <c r="C9772" s="21" t="s">
        <v>9439</v>
      </c>
    </row>
    <row r="9773" spans="1:3" ht="14.25">
      <c r="A9773" s="55">
        <v>85442000</v>
      </c>
      <c r="B9773" s="21" t="s">
        <v>8810</v>
      </c>
      <c r="C9773" s="21" t="s">
        <v>9440</v>
      </c>
    </row>
    <row r="9774" spans="1:3" ht="14.25">
      <c r="A9774" s="55">
        <v>85443000</v>
      </c>
      <c r="B9774" s="21" t="s">
        <v>8810</v>
      </c>
      <c r="C9774" s="21" t="s">
        <v>9441</v>
      </c>
    </row>
    <row r="9775" spans="1:3" ht="14.25">
      <c r="A9775" s="55">
        <v>85444200</v>
      </c>
      <c r="B9775" s="21" t="s">
        <v>8810</v>
      </c>
      <c r="C9775" s="21" t="s">
        <v>9442</v>
      </c>
    </row>
    <row r="9776" spans="1:3" ht="14.25">
      <c r="A9776" s="55">
        <v>85444900</v>
      </c>
      <c r="B9776" s="21" t="s">
        <v>8810</v>
      </c>
      <c r="C9776" s="21" t="s">
        <v>9443</v>
      </c>
    </row>
    <row r="9777" spans="1:3" ht="14.25">
      <c r="A9777" s="55">
        <v>85446000</v>
      </c>
      <c r="B9777" s="21" t="s">
        <v>8810</v>
      </c>
      <c r="C9777" s="21" t="s">
        <v>9444</v>
      </c>
    </row>
    <row r="9778" spans="1:3" ht="14.25">
      <c r="A9778" s="55">
        <v>85447010</v>
      </c>
      <c r="B9778" s="21" t="s">
        <v>8810</v>
      </c>
      <c r="C9778" s="21" t="s">
        <v>9445</v>
      </c>
    </row>
    <row r="9779" spans="1:3" ht="14.25">
      <c r="A9779" s="55">
        <v>85447020</v>
      </c>
      <c r="B9779" s="21" t="s">
        <v>8810</v>
      </c>
      <c r="C9779" s="21" t="s">
        <v>9446</v>
      </c>
    </row>
    <row r="9780" spans="1:3" ht="14.25">
      <c r="A9780" s="55">
        <v>85447030</v>
      </c>
      <c r="B9780" s="21" t="s">
        <v>8810</v>
      </c>
      <c r="C9780" s="21" t="s">
        <v>9447</v>
      </c>
    </row>
    <row r="9781" spans="1:3" ht="14.25">
      <c r="A9781" s="55">
        <v>85447090</v>
      </c>
      <c r="B9781" s="21" t="s">
        <v>8810</v>
      </c>
      <c r="C9781" s="21" t="s">
        <v>9448</v>
      </c>
    </row>
    <row r="9782" spans="1:3" ht="14.25">
      <c r="A9782" s="55">
        <v>85451100</v>
      </c>
      <c r="B9782" s="21" t="s">
        <v>8810</v>
      </c>
      <c r="C9782" s="21" t="s">
        <v>9449</v>
      </c>
    </row>
    <row r="9783" spans="1:3" ht="14.25">
      <c r="A9783" s="55">
        <v>85451910</v>
      </c>
      <c r="B9783" s="21" t="s">
        <v>8810</v>
      </c>
      <c r="C9783" s="21" t="s">
        <v>9450</v>
      </c>
    </row>
    <row r="9784" spans="1:3" ht="14.25">
      <c r="A9784" s="55">
        <v>85451920</v>
      </c>
      <c r="B9784" s="21" t="s">
        <v>8810</v>
      </c>
      <c r="C9784" s="21" t="s">
        <v>9451</v>
      </c>
    </row>
    <row r="9785" spans="1:3" ht="14.25">
      <c r="A9785" s="55">
        <v>85451990</v>
      </c>
      <c r="B9785" s="21" t="s">
        <v>8810</v>
      </c>
      <c r="C9785" s="21" t="s">
        <v>9452</v>
      </c>
    </row>
    <row r="9786" spans="1:3" ht="14.25">
      <c r="A9786" s="55">
        <v>85452000</v>
      </c>
      <c r="B9786" s="21" t="s">
        <v>8810</v>
      </c>
      <c r="C9786" s="21" t="s">
        <v>9453</v>
      </c>
    </row>
    <row r="9787" spans="1:3" ht="14.25">
      <c r="A9787" s="55">
        <v>85459010</v>
      </c>
      <c r="B9787" s="21" t="s">
        <v>8810</v>
      </c>
      <c r="C9787" s="21" t="s">
        <v>9454</v>
      </c>
    </row>
    <row r="9788" spans="1:3" ht="14.25">
      <c r="A9788" s="55">
        <v>85459020</v>
      </c>
      <c r="B9788" s="21" t="s">
        <v>8810</v>
      </c>
      <c r="C9788" s="21" t="s">
        <v>9455</v>
      </c>
    </row>
    <row r="9789" spans="1:3" ht="14.25">
      <c r="A9789" s="55">
        <v>85459030</v>
      </c>
      <c r="B9789" s="21" t="s">
        <v>8810</v>
      </c>
      <c r="C9789" s="21" t="s">
        <v>9456</v>
      </c>
    </row>
    <row r="9790" spans="1:3" ht="14.25">
      <c r="A9790" s="55">
        <v>85459090</v>
      </c>
      <c r="B9790" s="21" t="s">
        <v>8810</v>
      </c>
      <c r="C9790" s="21" t="s">
        <v>9457</v>
      </c>
    </row>
    <row r="9791" spans="1:3" ht="14.25">
      <c r="A9791" s="55">
        <v>85461000</v>
      </c>
      <c r="B9791" s="21" t="s">
        <v>8810</v>
      </c>
      <c r="C9791" s="21" t="s">
        <v>9458</v>
      </c>
    </row>
    <row r="9792" spans="1:3" ht="14.25">
      <c r="A9792" s="55">
        <v>85462000</v>
      </c>
      <c r="B9792" s="21" t="s">
        <v>8810</v>
      </c>
      <c r="C9792" s="21" t="s">
        <v>9459</v>
      </c>
    </row>
    <row r="9793" spans="1:3" ht="14.25">
      <c r="A9793" s="55">
        <v>85469000</v>
      </c>
      <c r="B9793" s="21" t="s">
        <v>8810</v>
      </c>
      <c r="C9793" s="21" t="s">
        <v>9460</v>
      </c>
    </row>
    <row r="9794" spans="1:3" ht="14.25">
      <c r="A9794" s="55">
        <v>85471000</v>
      </c>
      <c r="B9794" s="21" t="s">
        <v>8810</v>
      </c>
      <c r="C9794" s="21" t="s">
        <v>9461</v>
      </c>
    </row>
    <row r="9795" spans="1:3" ht="14.25">
      <c r="A9795" s="55">
        <v>85472010</v>
      </c>
      <c r="B9795" s="21" t="s">
        <v>8810</v>
      </c>
      <c r="C9795" s="21" t="s">
        <v>9462</v>
      </c>
    </row>
    <row r="9796" spans="1:3" ht="14.25">
      <c r="A9796" s="55">
        <v>85472090</v>
      </c>
      <c r="B9796" s="21" t="s">
        <v>8810</v>
      </c>
      <c r="C9796" s="21" t="s">
        <v>9463</v>
      </c>
    </row>
    <row r="9797" spans="1:3" ht="14.25">
      <c r="A9797" s="55">
        <v>85479000</v>
      </c>
      <c r="B9797" s="21" t="s">
        <v>8810</v>
      </c>
      <c r="C9797" s="21" t="s">
        <v>9464</v>
      </c>
    </row>
    <row r="9798" spans="1:3" ht="14.25">
      <c r="A9798" s="55">
        <v>85481010</v>
      </c>
      <c r="B9798" s="21" t="s">
        <v>8810</v>
      </c>
      <c r="C9798" s="21" t="s">
        <v>9465</v>
      </c>
    </row>
    <row r="9799" spans="1:3" ht="14.25">
      <c r="A9799" s="55">
        <v>85481090</v>
      </c>
      <c r="B9799" s="21" t="s">
        <v>8810</v>
      </c>
      <c r="C9799" s="21" t="s">
        <v>9466</v>
      </c>
    </row>
    <row r="9800" spans="1:3" ht="14.25">
      <c r="A9800" s="55">
        <v>85489010</v>
      </c>
      <c r="B9800" s="21" t="s">
        <v>8810</v>
      </c>
      <c r="C9800" s="21" t="s">
        <v>9467</v>
      </c>
    </row>
    <row r="9801" spans="1:3" ht="14.25">
      <c r="A9801" s="55">
        <v>85489090</v>
      </c>
      <c r="B9801" s="21" t="s">
        <v>8810</v>
      </c>
      <c r="C9801" s="21" t="s">
        <v>9468</v>
      </c>
    </row>
    <row r="9802" spans="1:3" ht="14.25">
      <c r="A9802" s="55">
        <v>86011000</v>
      </c>
      <c r="B9802" s="21" t="s">
        <v>9469</v>
      </c>
      <c r="C9802" s="21" t="s">
        <v>9470</v>
      </c>
    </row>
    <row r="9803" spans="1:3" ht="14.25">
      <c r="A9803" s="55">
        <v>86012000</v>
      </c>
      <c r="B9803" s="21" t="s">
        <v>9469</v>
      </c>
      <c r="C9803" s="21" t="s">
        <v>9471</v>
      </c>
    </row>
    <row r="9804" spans="1:3" ht="14.25">
      <c r="A9804" s="55">
        <v>86021000</v>
      </c>
      <c r="B9804" s="21" t="s">
        <v>9469</v>
      </c>
      <c r="C9804" s="21" t="s">
        <v>9472</v>
      </c>
    </row>
    <row r="9805" spans="1:3" ht="14.25">
      <c r="A9805" s="55">
        <v>86029000</v>
      </c>
      <c r="B9805" s="21" t="s">
        <v>9469</v>
      </c>
      <c r="C9805" s="21" t="s">
        <v>9473</v>
      </c>
    </row>
    <row r="9806" spans="1:3" ht="14.25">
      <c r="A9806" s="55">
        <v>86031000</v>
      </c>
      <c r="B9806" s="21" t="s">
        <v>9469</v>
      </c>
      <c r="C9806" s="21" t="s">
        <v>9474</v>
      </c>
    </row>
    <row r="9807" spans="1:3" ht="14.25">
      <c r="A9807" s="55">
        <v>86039000</v>
      </c>
      <c r="B9807" s="21" t="s">
        <v>9469</v>
      </c>
      <c r="C9807" s="21" t="s">
        <v>9475</v>
      </c>
    </row>
    <row r="9808" spans="1:3" ht="14.25">
      <c r="A9808" s="55">
        <v>86040010</v>
      </c>
      <c r="B9808" s="21" t="s">
        <v>9469</v>
      </c>
      <c r="C9808" s="21" t="s">
        <v>9476</v>
      </c>
    </row>
    <row r="9809" spans="1:3" ht="14.25">
      <c r="A9809" s="55">
        <v>86040090</v>
      </c>
      <c r="B9809" s="21" t="s">
        <v>9469</v>
      </c>
      <c r="C9809" s="21" t="s">
        <v>9477</v>
      </c>
    </row>
    <row r="9810" spans="1:3" ht="14.25">
      <c r="A9810" s="55">
        <v>86050010</v>
      </c>
      <c r="B9810" s="21" t="s">
        <v>9469</v>
      </c>
      <c r="C9810" s="21" t="s">
        <v>9478</v>
      </c>
    </row>
    <row r="9811" spans="1:3" ht="14.25">
      <c r="A9811" s="55">
        <v>86050090</v>
      </c>
      <c r="B9811" s="21" t="s">
        <v>9469</v>
      </c>
      <c r="C9811" s="21" t="s">
        <v>9479</v>
      </c>
    </row>
    <row r="9812" spans="1:3" ht="14.25">
      <c r="A9812" s="55">
        <v>86061000</v>
      </c>
      <c r="B9812" s="21" t="s">
        <v>9469</v>
      </c>
      <c r="C9812" s="21" t="s">
        <v>9480</v>
      </c>
    </row>
    <row r="9813" spans="1:3" ht="14.25">
      <c r="A9813" s="55">
        <v>86063000</v>
      </c>
      <c r="B9813" s="21" t="s">
        <v>9469</v>
      </c>
      <c r="C9813" s="21" t="s">
        <v>9481</v>
      </c>
    </row>
    <row r="9814" spans="1:3" ht="14.25">
      <c r="A9814" s="55">
        <v>86069100</v>
      </c>
      <c r="B9814" s="21" t="s">
        <v>9469</v>
      </c>
      <c r="C9814" s="21" t="s">
        <v>9482</v>
      </c>
    </row>
    <row r="9815" spans="1:3" ht="14.25">
      <c r="A9815" s="55">
        <v>86069200</v>
      </c>
      <c r="B9815" s="21" t="s">
        <v>9469</v>
      </c>
      <c r="C9815" s="21" t="s">
        <v>9483</v>
      </c>
    </row>
    <row r="9816" spans="1:3" ht="14.25">
      <c r="A9816" s="55">
        <v>86069900</v>
      </c>
      <c r="B9816" s="21" t="s">
        <v>9469</v>
      </c>
      <c r="C9816" s="21" t="s">
        <v>9484</v>
      </c>
    </row>
    <row r="9817" spans="1:3" ht="14.25">
      <c r="A9817" s="55">
        <v>86071110</v>
      </c>
      <c r="B9817" s="21" t="s">
        <v>9469</v>
      </c>
      <c r="C9817" s="21" t="s">
        <v>9485</v>
      </c>
    </row>
    <row r="9818" spans="1:3" ht="14.25">
      <c r="A9818" s="55">
        <v>86071120</v>
      </c>
      <c r="B9818" s="21" t="s">
        <v>9469</v>
      </c>
      <c r="C9818" s="21" t="s">
        <v>9486</v>
      </c>
    </row>
    <row r="9819" spans="1:3" ht="14.25">
      <c r="A9819" s="55">
        <v>86071200</v>
      </c>
      <c r="B9819" s="21" t="s">
        <v>9469</v>
      </c>
      <c r="C9819" s="21" t="s">
        <v>9487</v>
      </c>
    </row>
    <row r="9820" spans="1:3" ht="14.25">
      <c r="A9820" s="55">
        <v>86071911</v>
      </c>
      <c r="B9820" s="21" t="s">
        <v>9469</v>
      </c>
      <c r="C9820" s="21" t="s">
        <v>9488</v>
      </c>
    </row>
    <row r="9821" spans="1:3" ht="14.25">
      <c r="A9821" s="55">
        <v>86071919</v>
      </c>
      <c r="B9821" s="21" t="s">
        <v>9469</v>
      </c>
      <c r="C9821" s="21" t="s">
        <v>9489</v>
      </c>
    </row>
    <row r="9822" spans="1:3" ht="14.25">
      <c r="A9822" s="55">
        <v>86071990</v>
      </c>
      <c r="B9822" s="21" t="s">
        <v>9469</v>
      </c>
      <c r="C9822" s="21" t="s">
        <v>9490</v>
      </c>
    </row>
    <row r="9823" spans="1:3" ht="14.25">
      <c r="A9823" s="55">
        <v>86072100</v>
      </c>
      <c r="B9823" s="21" t="s">
        <v>9469</v>
      </c>
      <c r="C9823" s="21" t="s">
        <v>9491</v>
      </c>
    </row>
    <row r="9824" spans="1:3" ht="14.25">
      <c r="A9824" s="55">
        <v>86072900</v>
      </c>
      <c r="B9824" s="21" t="s">
        <v>9469</v>
      </c>
      <c r="C9824" s="21" t="s">
        <v>9492</v>
      </c>
    </row>
    <row r="9825" spans="1:3" ht="14.25">
      <c r="A9825" s="55">
        <v>86073000</v>
      </c>
      <c r="B9825" s="21" t="s">
        <v>9469</v>
      </c>
      <c r="C9825" s="21" t="s">
        <v>9493</v>
      </c>
    </row>
    <row r="9826" spans="1:3" ht="14.25">
      <c r="A9826" s="55">
        <v>86079100</v>
      </c>
      <c r="B9826" s="21" t="s">
        <v>9469</v>
      </c>
      <c r="C9826" s="21" t="s">
        <v>9494</v>
      </c>
    </row>
    <row r="9827" spans="1:3" ht="14.25">
      <c r="A9827" s="55">
        <v>86079900</v>
      </c>
      <c r="B9827" s="21" t="s">
        <v>9469</v>
      </c>
      <c r="C9827" s="21" t="s">
        <v>9495</v>
      </c>
    </row>
    <row r="9828" spans="1:3" ht="14.25">
      <c r="A9828" s="55">
        <v>86080011</v>
      </c>
      <c r="B9828" s="21" t="s">
        <v>9469</v>
      </c>
      <c r="C9828" s="21" t="s">
        <v>9496</v>
      </c>
    </row>
    <row r="9829" spans="1:3" ht="14.25">
      <c r="A9829" s="55">
        <v>86080012</v>
      </c>
      <c r="B9829" s="21" t="s">
        <v>9469</v>
      </c>
      <c r="C9829" s="21" t="s">
        <v>9497</v>
      </c>
    </row>
    <row r="9830" spans="1:3" ht="14.25">
      <c r="A9830" s="55">
        <v>86080090</v>
      </c>
      <c r="B9830" s="21" t="s">
        <v>9469</v>
      </c>
      <c r="C9830" s="21" t="s">
        <v>9498</v>
      </c>
    </row>
    <row r="9831" spans="1:3" ht="14.25">
      <c r="A9831" s="55">
        <v>86090000</v>
      </c>
      <c r="B9831" s="21" t="s">
        <v>9469</v>
      </c>
      <c r="C9831" s="21" t="s">
        <v>9499</v>
      </c>
    </row>
    <row r="9832" spans="1:3" ht="14.25">
      <c r="A9832" s="55">
        <v>87011000</v>
      </c>
      <c r="B9832" s="21" t="s">
        <v>9500</v>
      </c>
      <c r="C9832" s="21" t="s">
        <v>9501</v>
      </c>
    </row>
    <row r="9833" spans="1:3" ht="14.25">
      <c r="A9833" s="55">
        <v>87012000</v>
      </c>
      <c r="B9833" s="21" t="s">
        <v>9500</v>
      </c>
      <c r="C9833" s="21" t="s">
        <v>9502</v>
      </c>
    </row>
    <row r="9834" spans="1:3" ht="14.25">
      <c r="A9834" s="55">
        <v>87013000</v>
      </c>
      <c r="B9834" s="21" t="s">
        <v>9500</v>
      </c>
      <c r="C9834" s="21" t="s">
        <v>9503</v>
      </c>
    </row>
    <row r="9835" spans="1:3" ht="14.25">
      <c r="A9835" s="56">
        <v>87019010</v>
      </c>
      <c r="B9835" s="22" t="s">
        <v>9500</v>
      </c>
      <c r="C9835" s="22" t="s">
        <v>9504</v>
      </c>
    </row>
    <row r="9836" spans="1:3" ht="14.25">
      <c r="A9836" s="56">
        <v>87019090</v>
      </c>
      <c r="B9836" s="22" t="s">
        <v>9500</v>
      </c>
      <c r="C9836" s="22" t="s">
        <v>9505</v>
      </c>
    </row>
    <row r="9837" spans="1:3" ht="14.25">
      <c r="A9837" s="55">
        <v>87019100</v>
      </c>
      <c r="B9837" s="21" t="s">
        <v>9500</v>
      </c>
      <c r="C9837" s="21"/>
    </row>
    <row r="9838" spans="1:3" ht="14.25">
      <c r="A9838" s="55">
        <v>87019200</v>
      </c>
      <c r="B9838" s="21" t="s">
        <v>9500</v>
      </c>
      <c r="C9838" s="21"/>
    </row>
    <row r="9839" spans="1:3" ht="14.25">
      <c r="A9839" s="55">
        <v>87019300</v>
      </c>
      <c r="B9839" s="21" t="s">
        <v>9500</v>
      </c>
      <c r="C9839" s="21"/>
    </row>
    <row r="9840" spans="1:3" ht="14.25">
      <c r="A9840" s="55">
        <v>87019410</v>
      </c>
      <c r="B9840" s="21" t="s">
        <v>9500</v>
      </c>
      <c r="C9840" s="21"/>
    </row>
    <row r="9841" spans="1:3" ht="14.25">
      <c r="A9841" s="55">
        <v>87019490</v>
      </c>
      <c r="B9841" s="21" t="s">
        <v>9500</v>
      </c>
      <c r="C9841" s="21"/>
    </row>
    <row r="9842" spans="1:3" ht="14.25">
      <c r="A9842" s="55">
        <v>87019510</v>
      </c>
      <c r="B9842" s="21" t="s">
        <v>9500</v>
      </c>
      <c r="C9842" s="21"/>
    </row>
    <row r="9843" spans="1:3" ht="14.25">
      <c r="A9843" s="55">
        <v>87019590</v>
      </c>
      <c r="B9843" s="21" t="s">
        <v>9500</v>
      </c>
      <c r="C9843" s="21"/>
    </row>
    <row r="9844" spans="1:3" ht="14.25">
      <c r="A9844" s="55">
        <v>87021000</v>
      </c>
      <c r="B9844" s="21" t="s">
        <v>9500</v>
      </c>
      <c r="C9844" s="21" t="s">
        <v>9506</v>
      </c>
    </row>
    <row r="9845" spans="1:3" ht="14.25">
      <c r="A9845" s="55">
        <v>87022000</v>
      </c>
      <c r="B9845" s="21" t="s">
        <v>9500</v>
      </c>
      <c r="C9845" s="21"/>
    </row>
    <row r="9846" spans="1:3" ht="14.25">
      <c r="A9846" s="55">
        <v>87023000</v>
      </c>
      <c r="B9846" s="21" t="s">
        <v>9500</v>
      </c>
      <c r="C9846" s="21"/>
    </row>
    <row r="9847" spans="1:3" ht="14.25">
      <c r="A9847" s="55">
        <v>87024010</v>
      </c>
      <c r="B9847" s="21" t="s">
        <v>9500</v>
      </c>
      <c r="C9847" s="21"/>
    </row>
    <row r="9848" spans="1:3" ht="14.25">
      <c r="A9848" s="55">
        <v>87024090</v>
      </c>
      <c r="B9848" s="21" t="s">
        <v>9500</v>
      </c>
      <c r="C9848" s="21"/>
    </row>
    <row r="9849" spans="1:3" ht="14.25">
      <c r="A9849" s="55">
        <v>87029000</v>
      </c>
      <c r="B9849" s="21" t="s">
        <v>9500</v>
      </c>
      <c r="C9849" s="21"/>
    </row>
    <row r="9850" spans="1:3" ht="14.25">
      <c r="A9850" s="56">
        <v>87029010</v>
      </c>
      <c r="B9850" s="22" t="s">
        <v>9500</v>
      </c>
      <c r="C9850" s="22" t="s">
        <v>9507</v>
      </c>
    </row>
    <row r="9851" spans="1:3" ht="14.25">
      <c r="A9851" s="56">
        <v>87029090</v>
      </c>
      <c r="B9851" s="22" t="s">
        <v>9500</v>
      </c>
      <c r="C9851" s="22" t="s">
        <v>9508</v>
      </c>
    </row>
    <row r="9852" spans="1:3" ht="14.25">
      <c r="A9852" s="55">
        <v>87031000</v>
      </c>
      <c r="B9852" s="21" t="s">
        <v>9500</v>
      </c>
      <c r="C9852" s="21" t="s">
        <v>9509</v>
      </c>
    </row>
    <row r="9853" spans="1:3" ht="14.25">
      <c r="A9853" s="55">
        <v>87032100</v>
      </c>
      <c r="B9853" s="21" t="s">
        <v>9500</v>
      </c>
      <c r="C9853" s="21" t="s">
        <v>9510</v>
      </c>
    </row>
    <row r="9854" spans="1:3" ht="14.25">
      <c r="A9854" s="55">
        <v>87032210</v>
      </c>
      <c r="B9854" s="21" t="s">
        <v>9500</v>
      </c>
      <c r="C9854" s="21" t="s">
        <v>9511</v>
      </c>
    </row>
    <row r="9855" spans="1:3" ht="14.25">
      <c r="A9855" s="55">
        <v>87032290</v>
      </c>
      <c r="B9855" s="21" t="s">
        <v>9500</v>
      </c>
      <c r="C9855" s="21" t="s">
        <v>9512</v>
      </c>
    </row>
    <row r="9856" spans="1:3" ht="14.25">
      <c r="A9856" s="55">
        <v>87032310</v>
      </c>
      <c r="B9856" s="21" t="s">
        <v>9500</v>
      </c>
      <c r="C9856" s="21" t="s">
        <v>9513</v>
      </c>
    </row>
    <row r="9857" spans="1:3" ht="14.25">
      <c r="A9857" s="55">
        <v>87032390</v>
      </c>
      <c r="B9857" s="21" t="s">
        <v>9500</v>
      </c>
      <c r="C9857" s="21" t="s">
        <v>9514</v>
      </c>
    </row>
    <row r="9858" spans="1:3" ht="14.25">
      <c r="A9858" s="55">
        <v>87032410</v>
      </c>
      <c r="B9858" s="21" t="s">
        <v>9500</v>
      </c>
      <c r="C9858" s="21" t="s">
        <v>9515</v>
      </c>
    </row>
    <row r="9859" spans="1:3" ht="14.25">
      <c r="A9859" s="55">
        <v>87032490</v>
      </c>
      <c r="B9859" s="21" t="s">
        <v>9500</v>
      </c>
      <c r="C9859" s="21" t="s">
        <v>9516</v>
      </c>
    </row>
    <row r="9860" spans="1:3" ht="14.25">
      <c r="A9860" s="55">
        <v>87033110</v>
      </c>
      <c r="B9860" s="21" t="s">
        <v>9500</v>
      </c>
      <c r="C9860" s="21" t="s">
        <v>9517</v>
      </c>
    </row>
    <row r="9861" spans="1:3" ht="14.25">
      <c r="A9861" s="55">
        <v>87033190</v>
      </c>
      <c r="B9861" s="21" t="s">
        <v>9500</v>
      </c>
      <c r="C9861" s="21" t="s">
        <v>9518</v>
      </c>
    </row>
    <row r="9862" spans="1:3" ht="14.25">
      <c r="A9862" s="55">
        <v>87033210</v>
      </c>
      <c r="B9862" s="21" t="s">
        <v>9500</v>
      </c>
      <c r="C9862" s="21" t="s">
        <v>9519</v>
      </c>
    </row>
    <row r="9863" spans="1:3" ht="14.25">
      <c r="A9863" s="55">
        <v>87033290</v>
      </c>
      <c r="B9863" s="21" t="s">
        <v>9500</v>
      </c>
      <c r="C9863" s="21" t="s">
        <v>9520</v>
      </c>
    </row>
    <row r="9864" spans="1:3" ht="14.25">
      <c r="A9864" s="55">
        <v>87033310</v>
      </c>
      <c r="B9864" s="21" t="s">
        <v>9500</v>
      </c>
      <c r="C9864" s="21" t="s">
        <v>9521</v>
      </c>
    </row>
    <row r="9865" spans="1:3" ht="14.25">
      <c r="A9865" s="55">
        <v>87033390</v>
      </c>
      <c r="B9865" s="21" t="s">
        <v>9500</v>
      </c>
      <c r="C9865" s="21" t="s">
        <v>9522</v>
      </c>
    </row>
    <row r="9866" spans="1:3" ht="14.25">
      <c r="A9866" s="55">
        <v>87034000</v>
      </c>
      <c r="B9866" s="21" t="s">
        <v>9500</v>
      </c>
      <c r="C9866" s="21"/>
    </row>
    <row r="9867" spans="1:3" ht="14.25">
      <c r="A9867" s="55">
        <v>87035000</v>
      </c>
      <c r="B9867" s="21" t="s">
        <v>9500</v>
      </c>
      <c r="C9867" s="21"/>
    </row>
    <row r="9868" spans="1:3" ht="14.25">
      <c r="A9868" s="55">
        <v>87036000</v>
      </c>
      <c r="B9868" s="21" t="s">
        <v>9500</v>
      </c>
      <c r="C9868" s="21"/>
    </row>
    <row r="9869" spans="1:3" ht="14.25">
      <c r="A9869" s="55">
        <v>87037000</v>
      </c>
      <c r="B9869" s="21" t="s">
        <v>9500</v>
      </c>
      <c r="C9869" s="21"/>
    </row>
    <row r="9870" spans="1:3" ht="14.25">
      <c r="A9870" s="55">
        <v>87038000</v>
      </c>
      <c r="B9870" s="21" t="s">
        <v>9500</v>
      </c>
      <c r="C9870" s="21"/>
    </row>
    <row r="9871" spans="1:3" ht="14.25">
      <c r="A9871" s="55">
        <v>87039000</v>
      </c>
      <c r="B9871" s="21" t="s">
        <v>9500</v>
      </c>
      <c r="C9871" s="21" t="s">
        <v>9523</v>
      </c>
    </row>
    <row r="9872" spans="1:3" ht="14.25">
      <c r="A9872" s="55">
        <v>87041010</v>
      </c>
      <c r="B9872" s="21" t="s">
        <v>9500</v>
      </c>
      <c r="C9872" s="21" t="s">
        <v>9524</v>
      </c>
    </row>
    <row r="9873" spans="1:3" ht="14.25">
      <c r="A9873" s="55">
        <v>87041090</v>
      </c>
      <c r="B9873" s="21" t="s">
        <v>9500</v>
      </c>
      <c r="C9873" s="21" t="s">
        <v>9525</v>
      </c>
    </row>
    <row r="9874" spans="1:3" ht="14.25">
      <c r="A9874" s="55">
        <v>87042110</v>
      </c>
      <c r="B9874" s="21" t="s">
        <v>9500</v>
      </c>
      <c r="C9874" s="21" t="s">
        <v>9526</v>
      </c>
    </row>
    <row r="9875" spans="1:3" ht="14.25">
      <c r="A9875" s="55">
        <v>87042120</v>
      </c>
      <c r="B9875" s="21" t="s">
        <v>9500</v>
      </c>
      <c r="C9875" s="21" t="s">
        <v>9527</v>
      </c>
    </row>
    <row r="9876" spans="1:3" ht="14.25">
      <c r="A9876" s="55">
        <v>87042130</v>
      </c>
      <c r="B9876" s="21" t="s">
        <v>9500</v>
      </c>
      <c r="C9876" s="21" t="s">
        <v>9528</v>
      </c>
    </row>
    <row r="9877" spans="1:3" ht="14.25">
      <c r="A9877" s="55">
        <v>87042190</v>
      </c>
      <c r="B9877" s="21" t="s">
        <v>9500</v>
      </c>
      <c r="C9877" s="21" t="s">
        <v>9529</v>
      </c>
    </row>
    <row r="9878" spans="1:3" ht="14.25">
      <c r="A9878" s="55">
        <v>87042210</v>
      </c>
      <c r="B9878" s="21" t="s">
        <v>9500</v>
      </c>
      <c r="C9878" s="21" t="s">
        <v>9530</v>
      </c>
    </row>
    <row r="9879" spans="1:3" ht="14.25">
      <c r="A9879" s="55">
        <v>87042220</v>
      </c>
      <c r="B9879" s="21" t="s">
        <v>9500</v>
      </c>
      <c r="C9879" s="21" t="s">
        <v>9531</v>
      </c>
    </row>
    <row r="9880" spans="1:3" ht="14.25">
      <c r="A9880" s="55">
        <v>87042230</v>
      </c>
      <c r="B9880" s="21" t="s">
        <v>9500</v>
      </c>
      <c r="C9880" s="21" t="s">
        <v>9532</v>
      </c>
    </row>
    <row r="9881" spans="1:3" ht="14.25">
      <c r="A9881" s="55">
        <v>87042290</v>
      </c>
      <c r="B9881" s="21" t="s">
        <v>9500</v>
      </c>
      <c r="C9881" s="21" t="s">
        <v>9533</v>
      </c>
    </row>
    <row r="9882" spans="1:3" ht="14.25">
      <c r="A9882" s="55">
        <v>87042310</v>
      </c>
      <c r="B9882" s="21" t="s">
        <v>9500</v>
      </c>
      <c r="C9882" s="21" t="s">
        <v>9534</v>
      </c>
    </row>
    <row r="9883" spans="1:3" ht="14.25">
      <c r="A9883" s="55">
        <v>87042320</v>
      </c>
      <c r="B9883" s="21" t="s">
        <v>9500</v>
      </c>
      <c r="C9883" s="21" t="s">
        <v>9535</v>
      </c>
    </row>
    <row r="9884" spans="1:3" ht="14.25">
      <c r="A9884" s="55">
        <v>87042330</v>
      </c>
      <c r="B9884" s="21" t="s">
        <v>9500</v>
      </c>
      <c r="C9884" s="21" t="s">
        <v>9536</v>
      </c>
    </row>
    <row r="9885" spans="1:3" ht="14.25">
      <c r="A9885" s="55" t="s">
        <v>60</v>
      </c>
      <c r="B9885" s="21" t="s">
        <v>9500</v>
      </c>
      <c r="C9885" s="21"/>
    </row>
    <row r="9886" spans="1:3" ht="14.25">
      <c r="A9886" s="55">
        <v>87042390</v>
      </c>
      <c r="B9886" s="21" t="s">
        <v>9500</v>
      </c>
      <c r="C9886" s="21" t="s">
        <v>9537</v>
      </c>
    </row>
    <row r="9887" spans="1:3" ht="14.25">
      <c r="A9887" s="55">
        <v>87043110</v>
      </c>
      <c r="B9887" s="21" t="s">
        <v>9500</v>
      </c>
      <c r="C9887" s="21" t="s">
        <v>9538</v>
      </c>
    </row>
    <row r="9888" spans="1:3" ht="14.25">
      <c r="A9888" s="55">
        <v>87043120</v>
      </c>
      <c r="B9888" s="21" t="s">
        <v>9500</v>
      </c>
      <c r="C9888" s="21" t="s">
        <v>9539</v>
      </c>
    </row>
    <row r="9889" spans="1:3" ht="14.25">
      <c r="A9889" s="55">
        <v>87043130</v>
      </c>
      <c r="B9889" s="21" t="s">
        <v>9500</v>
      </c>
      <c r="C9889" s="21" t="s">
        <v>9540</v>
      </c>
    </row>
    <row r="9890" spans="1:3" ht="14.25">
      <c r="A9890" s="55">
        <v>87043190</v>
      </c>
      <c r="B9890" s="21" t="s">
        <v>9500</v>
      </c>
      <c r="C9890" s="21" t="s">
        <v>9541</v>
      </c>
    </row>
    <row r="9891" spans="1:3" ht="14.25">
      <c r="A9891" s="55">
        <v>87043210</v>
      </c>
      <c r="B9891" s="21" t="s">
        <v>9500</v>
      </c>
      <c r="C9891" s="21" t="s">
        <v>9542</v>
      </c>
    </row>
    <row r="9892" spans="1:3" ht="14.25">
      <c r="A9892" s="55">
        <v>87043220</v>
      </c>
      <c r="B9892" s="21" t="s">
        <v>9500</v>
      </c>
      <c r="C9892" s="21" t="s">
        <v>9543</v>
      </c>
    </row>
    <row r="9893" spans="1:3" ht="14.25">
      <c r="A9893" s="55">
        <v>87043230</v>
      </c>
      <c r="B9893" s="21" t="s">
        <v>9500</v>
      </c>
      <c r="C9893" s="21" t="s">
        <v>9544</v>
      </c>
    </row>
    <row r="9894" spans="1:3" ht="14.25">
      <c r="A9894" s="55">
        <v>87043290</v>
      </c>
      <c r="B9894" s="21" t="s">
        <v>9500</v>
      </c>
      <c r="C9894" s="21" t="s">
        <v>9545</v>
      </c>
    </row>
    <row r="9895" spans="1:3" ht="14.25">
      <c r="A9895" s="55">
        <v>87049000</v>
      </c>
      <c r="B9895" s="21" t="s">
        <v>9500</v>
      </c>
      <c r="C9895" s="21" t="s">
        <v>9546</v>
      </c>
    </row>
    <row r="9896" spans="1:3" ht="14.25">
      <c r="A9896" s="55">
        <v>87051010</v>
      </c>
      <c r="B9896" s="21" t="s">
        <v>9500</v>
      </c>
      <c r="C9896" s="21" t="s">
        <v>9547</v>
      </c>
    </row>
    <row r="9897" spans="1:3" ht="14.25">
      <c r="A9897" s="55">
        <v>87051090</v>
      </c>
      <c r="B9897" s="21" t="s">
        <v>9500</v>
      </c>
      <c r="C9897" s="21" t="s">
        <v>9548</v>
      </c>
    </row>
    <row r="9898" spans="1:3" ht="14.25">
      <c r="A9898" s="55">
        <v>87052000</v>
      </c>
      <c r="B9898" s="21" t="s">
        <v>9500</v>
      </c>
      <c r="C9898" s="21" t="s">
        <v>9549</v>
      </c>
    </row>
    <row r="9899" spans="1:3" ht="14.25">
      <c r="A9899" s="55">
        <v>87053000</v>
      </c>
      <c r="B9899" s="21" t="s">
        <v>9500</v>
      </c>
      <c r="C9899" s="21" t="s">
        <v>9550</v>
      </c>
    </row>
    <row r="9900" spans="1:3" ht="14.25">
      <c r="A9900" s="55">
        <v>87054000</v>
      </c>
      <c r="B9900" s="21" t="s">
        <v>9500</v>
      </c>
      <c r="C9900" s="21" t="s">
        <v>9551</v>
      </c>
    </row>
    <row r="9901" spans="1:3" ht="14.25">
      <c r="A9901" s="55">
        <v>87059010</v>
      </c>
      <c r="B9901" s="21" t="s">
        <v>9500</v>
      </c>
      <c r="C9901" s="21" t="s">
        <v>9552</v>
      </c>
    </row>
    <row r="9902" spans="1:3" ht="14.25">
      <c r="A9902" s="55">
        <v>87059090</v>
      </c>
      <c r="B9902" s="21" t="s">
        <v>9500</v>
      </c>
      <c r="C9902" s="21" t="s">
        <v>9553</v>
      </c>
    </row>
    <row r="9903" spans="1:3" ht="14.25">
      <c r="A9903" s="55">
        <v>87060010</v>
      </c>
      <c r="B9903" s="21" t="s">
        <v>9500</v>
      </c>
      <c r="C9903" s="21" t="s">
        <v>9554</v>
      </c>
    </row>
    <row r="9904" spans="1:3" ht="14.25">
      <c r="A9904" s="55">
        <v>87060020</v>
      </c>
      <c r="B9904" s="21" t="s">
        <v>9500</v>
      </c>
      <c r="C9904" s="21" t="s">
        <v>9555</v>
      </c>
    </row>
    <row r="9905" spans="1:3" ht="14.25">
      <c r="A9905" s="55">
        <v>87060090</v>
      </c>
      <c r="B9905" s="21" t="s">
        <v>9500</v>
      </c>
      <c r="C9905" s="21" t="s">
        <v>9556</v>
      </c>
    </row>
    <row r="9906" spans="1:3" ht="14.25">
      <c r="A9906" s="55">
        <v>87071000</v>
      </c>
      <c r="B9906" s="21" t="s">
        <v>9500</v>
      </c>
      <c r="C9906" s="21" t="s">
        <v>9557</v>
      </c>
    </row>
    <row r="9907" spans="1:3" ht="14.25">
      <c r="A9907" s="55">
        <v>87079010</v>
      </c>
      <c r="B9907" s="21" t="s">
        <v>9500</v>
      </c>
      <c r="C9907" s="21" t="s">
        <v>9558</v>
      </c>
    </row>
    <row r="9908" spans="1:3" ht="14.25">
      <c r="A9908" s="55">
        <v>87079090</v>
      </c>
      <c r="B9908" s="21" t="s">
        <v>9500</v>
      </c>
      <c r="C9908" s="21" t="s">
        <v>9559</v>
      </c>
    </row>
    <row r="9909" spans="1:3" ht="14.25">
      <c r="A9909" s="55">
        <v>87081000</v>
      </c>
      <c r="B9909" s="21" t="s">
        <v>9500</v>
      </c>
      <c r="C9909" s="21" t="s">
        <v>9560</v>
      </c>
    </row>
    <row r="9910" spans="1:3" ht="14.25">
      <c r="A9910" s="55">
        <v>87082100</v>
      </c>
      <c r="B9910" s="21" t="s">
        <v>9500</v>
      </c>
      <c r="C9910" s="21" t="s">
        <v>9561</v>
      </c>
    </row>
    <row r="9911" spans="1:3" ht="14.25">
      <c r="A9911" s="55">
        <v>87082911</v>
      </c>
      <c r="B9911" s="21" t="s">
        <v>9500</v>
      </c>
      <c r="C9911" s="21" t="s">
        <v>9562</v>
      </c>
    </row>
    <row r="9912" spans="1:3" ht="14.25">
      <c r="A9912" s="55">
        <v>87082912</v>
      </c>
      <c r="B9912" s="21" t="s">
        <v>9500</v>
      </c>
      <c r="C9912" s="21" t="s">
        <v>9563</v>
      </c>
    </row>
    <row r="9913" spans="1:3" ht="14.25">
      <c r="A9913" s="55">
        <v>87082913</v>
      </c>
      <c r="B9913" s="21" t="s">
        <v>9500</v>
      </c>
      <c r="C9913" s="21" t="s">
        <v>9564</v>
      </c>
    </row>
    <row r="9914" spans="1:3" ht="14.25">
      <c r="A9914" s="55">
        <v>87082914</v>
      </c>
      <c r="B9914" s="21" t="s">
        <v>9500</v>
      </c>
      <c r="C9914" s="21" t="s">
        <v>9565</v>
      </c>
    </row>
    <row r="9915" spans="1:3" ht="14.25">
      <c r="A9915" s="55">
        <v>87082919</v>
      </c>
      <c r="B9915" s="21" t="s">
        <v>9500</v>
      </c>
      <c r="C9915" s="21" t="s">
        <v>9566</v>
      </c>
    </row>
    <row r="9916" spans="1:3" ht="14.25">
      <c r="A9916" s="55">
        <v>87082991</v>
      </c>
      <c r="B9916" s="21" t="s">
        <v>9500</v>
      </c>
      <c r="C9916" s="21" t="s">
        <v>9567</v>
      </c>
    </row>
    <row r="9917" spans="1:3" ht="14.25">
      <c r="A9917" s="55">
        <v>87082992</v>
      </c>
      <c r="B9917" s="21" t="s">
        <v>9500</v>
      </c>
      <c r="C9917" s="21" t="s">
        <v>9568</v>
      </c>
    </row>
    <row r="9918" spans="1:3" ht="14.25">
      <c r="A9918" s="55">
        <v>87082993</v>
      </c>
      <c r="B9918" s="21" t="s">
        <v>9500</v>
      </c>
      <c r="C9918" s="21" t="s">
        <v>9569</v>
      </c>
    </row>
    <row r="9919" spans="1:3" ht="14.25">
      <c r="A9919" s="55">
        <v>87082994</v>
      </c>
      <c r="B9919" s="21" t="s">
        <v>9500</v>
      </c>
      <c r="C9919" s="21" t="s">
        <v>9570</v>
      </c>
    </row>
    <row r="9920" spans="1:3" ht="14.25">
      <c r="A9920" s="55">
        <v>87082995</v>
      </c>
      <c r="B9920" s="21" t="s">
        <v>9500</v>
      </c>
      <c r="C9920" s="21" t="s">
        <v>9571</v>
      </c>
    </row>
    <row r="9921" spans="1:3" ht="14.25">
      <c r="A9921" s="55">
        <v>87082999</v>
      </c>
      <c r="B9921" s="21" t="s">
        <v>9500</v>
      </c>
      <c r="C9921" s="21" t="s">
        <v>9572</v>
      </c>
    </row>
    <row r="9922" spans="1:3" ht="14.25">
      <c r="A9922" s="55">
        <v>87083011</v>
      </c>
      <c r="B9922" s="21" t="s">
        <v>9500</v>
      </c>
      <c r="C9922" s="21" t="s">
        <v>9573</v>
      </c>
    </row>
    <row r="9923" spans="1:3" ht="14.25">
      <c r="A9923" s="55">
        <v>87083019</v>
      </c>
      <c r="B9923" s="21" t="s">
        <v>9500</v>
      </c>
      <c r="C9923" s="21" t="s">
        <v>9574</v>
      </c>
    </row>
    <row r="9924" spans="1:3" ht="14.25">
      <c r="A9924" s="55">
        <v>87083090</v>
      </c>
      <c r="B9924" s="21" t="s">
        <v>9500</v>
      </c>
      <c r="C9924" s="21" t="s">
        <v>9575</v>
      </c>
    </row>
    <row r="9925" spans="1:3" ht="14.25">
      <c r="A9925" s="55">
        <v>87084011</v>
      </c>
      <c r="B9925" s="21" t="s">
        <v>9500</v>
      </c>
      <c r="C9925" s="21" t="s">
        <v>9576</v>
      </c>
    </row>
    <row r="9926" spans="1:3" ht="14.25">
      <c r="A9926" s="55">
        <v>87084019</v>
      </c>
      <c r="B9926" s="21" t="s">
        <v>9500</v>
      </c>
      <c r="C9926" s="21" t="s">
        <v>9577</v>
      </c>
    </row>
    <row r="9927" spans="1:3" ht="14.25">
      <c r="A9927" s="55">
        <v>87084080</v>
      </c>
      <c r="B9927" s="21" t="s">
        <v>9500</v>
      </c>
      <c r="C9927" s="21" t="s">
        <v>9578</v>
      </c>
    </row>
    <row r="9928" spans="1:3" ht="14.25">
      <c r="A9928" s="55">
        <v>87084090</v>
      </c>
      <c r="B9928" s="21" t="s">
        <v>9500</v>
      </c>
      <c r="C9928" s="21" t="s">
        <v>9579</v>
      </c>
    </row>
    <row r="9929" spans="1:3" ht="14.25">
      <c r="A9929" s="55">
        <v>87085011</v>
      </c>
      <c r="B9929" s="21" t="s">
        <v>9500</v>
      </c>
      <c r="C9929" s="21" t="s">
        <v>9580</v>
      </c>
    </row>
    <row r="9930" spans="1:3" ht="14.25">
      <c r="A9930" s="55">
        <v>87085012</v>
      </c>
      <c r="B9930" s="21" t="s">
        <v>9500</v>
      </c>
      <c r="C9930" s="21" t="s">
        <v>9581</v>
      </c>
    </row>
    <row r="9931" spans="1:3" ht="14.25">
      <c r="A9931" s="55">
        <v>87085019</v>
      </c>
      <c r="B9931" s="21" t="s">
        <v>9500</v>
      </c>
      <c r="C9931" s="21" t="s">
        <v>9582</v>
      </c>
    </row>
    <row r="9932" spans="1:3" ht="14.25">
      <c r="A9932" s="55">
        <v>87085080</v>
      </c>
      <c r="B9932" s="21" t="s">
        <v>9500</v>
      </c>
      <c r="C9932" s="21" t="s">
        <v>9583</v>
      </c>
    </row>
    <row r="9933" spans="1:3" ht="14.25">
      <c r="A9933" s="55">
        <v>87085091</v>
      </c>
      <c r="B9933" s="21" t="s">
        <v>9500</v>
      </c>
      <c r="C9933" s="21" t="s">
        <v>9581</v>
      </c>
    </row>
    <row r="9934" spans="1:3" ht="14.25">
      <c r="A9934" s="55">
        <v>87085099</v>
      </c>
      <c r="B9934" s="21" t="s">
        <v>9500</v>
      </c>
      <c r="C9934" s="21" t="s">
        <v>9584</v>
      </c>
    </row>
    <row r="9935" spans="1:3" ht="14.25">
      <c r="A9935" s="55">
        <v>87087010</v>
      </c>
      <c r="B9935" s="21" t="s">
        <v>9500</v>
      </c>
      <c r="C9935" s="21" t="s">
        <v>9585</v>
      </c>
    </row>
    <row r="9936" spans="1:3" ht="14.25">
      <c r="A9936" s="55">
        <v>87087090</v>
      </c>
      <c r="B9936" s="21" t="s">
        <v>9500</v>
      </c>
      <c r="C9936" s="21" t="s">
        <v>9586</v>
      </c>
    </row>
    <row r="9937" spans="1:3" ht="14.25">
      <c r="A9937" s="55">
        <v>87088000</v>
      </c>
      <c r="B9937" s="21" t="s">
        <v>9500</v>
      </c>
      <c r="C9937" s="21" t="s">
        <v>9587</v>
      </c>
    </row>
    <row r="9938" spans="1:3" ht="14.25">
      <c r="A9938" s="55">
        <v>87089100</v>
      </c>
      <c r="B9938" s="21" t="s">
        <v>9500</v>
      </c>
      <c r="C9938" s="21" t="s">
        <v>9588</v>
      </c>
    </row>
    <row r="9939" spans="1:3" ht="14.25">
      <c r="A9939" s="55">
        <v>87089200</v>
      </c>
      <c r="B9939" s="21" t="s">
        <v>9500</v>
      </c>
      <c r="C9939" s="21" t="s">
        <v>9589</v>
      </c>
    </row>
    <row r="9940" spans="1:3" ht="14.25">
      <c r="A9940" s="55">
        <v>87089300</v>
      </c>
      <c r="B9940" s="21" t="s">
        <v>9500</v>
      </c>
      <c r="C9940" s="21" t="s">
        <v>9590</v>
      </c>
    </row>
    <row r="9941" spans="1:3" ht="14.25">
      <c r="A9941" s="55">
        <v>87089411</v>
      </c>
      <c r="B9941" s="21" t="s">
        <v>9500</v>
      </c>
      <c r="C9941" s="21" t="s">
        <v>9591</v>
      </c>
    </row>
    <row r="9942" spans="1:3" ht="14.25">
      <c r="A9942" s="55">
        <v>87089412</v>
      </c>
      <c r="B9942" s="21" t="s">
        <v>9500</v>
      </c>
      <c r="C9942" s="21" t="s">
        <v>9592</v>
      </c>
    </row>
    <row r="9943" spans="1:3" ht="14.25">
      <c r="A9943" s="55">
        <v>87089413</v>
      </c>
      <c r="B9943" s="21" t="s">
        <v>9500</v>
      </c>
      <c r="C9943" s="21" t="s">
        <v>9593</v>
      </c>
    </row>
    <row r="9944" spans="1:3" ht="14.25">
      <c r="A9944" s="55">
        <v>87089481</v>
      </c>
      <c r="B9944" s="21" t="s">
        <v>9500</v>
      </c>
      <c r="C9944" s="21" t="s">
        <v>9594</v>
      </c>
    </row>
    <row r="9945" spans="1:3" ht="14.25">
      <c r="A9945" s="55">
        <v>87089482</v>
      </c>
      <c r="B9945" s="21" t="s">
        <v>9500</v>
      </c>
      <c r="C9945" s="21" t="s">
        <v>9595</v>
      </c>
    </row>
    <row r="9946" spans="1:3" ht="14.25">
      <c r="A9946" s="55">
        <v>87089483</v>
      </c>
      <c r="B9946" s="21" t="s">
        <v>9500</v>
      </c>
      <c r="C9946" s="21" t="s">
        <v>9596</v>
      </c>
    </row>
    <row r="9947" spans="1:3" ht="14.25">
      <c r="A9947" s="55">
        <v>87089490</v>
      </c>
      <c r="B9947" s="21" t="s">
        <v>9500</v>
      </c>
      <c r="C9947" s="21" t="s">
        <v>9597</v>
      </c>
    </row>
    <row r="9948" spans="1:3" ht="14.25">
      <c r="A9948" s="55">
        <v>87089510</v>
      </c>
      <c r="B9948" s="21" t="s">
        <v>9500</v>
      </c>
      <c r="C9948" s="21" t="s">
        <v>9598</v>
      </c>
    </row>
    <row r="9949" spans="1:3" ht="14.25">
      <c r="A9949" s="55">
        <v>87089521</v>
      </c>
      <c r="B9949" s="21" t="s">
        <v>9500</v>
      </c>
      <c r="C9949" s="21" t="s">
        <v>9599</v>
      </c>
    </row>
    <row r="9950" spans="1:3" ht="14.25">
      <c r="A9950" s="55">
        <v>87089522</v>
      </c>
      <c r="B9950" s="21" t="s">
        <v>9500</v>
      </c>
      <c r="C9950" s="21" t="s">
        <v>9600</v>
      </c>
    </row>
    <row r="9951" spans="1:3" ht="14.25">
      <c r="A9951" s="55">
        <v>87089529</v>
      </c>
      <c r="B9951" s="21" t="s">
        <v>9500</v>
      </c>
      <c r="C9951" s="21" t="s">
        <v>9572</v>
      </c>
    </row>
    <row r="9952" spans="1:3" ht="14.25">
      <c r="A9952" s="55">
        <v>87089910</v>
      </c>
      <c r="B9952" s="21" t="s">
        <v>9500</v>
      </c>
      <c r="C9952" s="21" t="s">
        <v>9601</v>
      </c>
    </row>
    <row r="9953" spans="1:3" ht="14.25">
      <c r="A9953" s="55">
        <v>87089990</v>
      </c>
      <c r="B9953" s="21" t="s">
        <v>9500</v>
      </c>
      <c r="C9953" s="21" t="s">
        <v>9602</v>
      </c>
    </row>
    <row r="9954" spans="1:3" ht="14.25">
      <c r="A9954" s="55">
        <v>87091100</v>
      </c>
      <c r="B9954" s="21" t="s">
        <v>9500</v>
      </c>
      <c r="C9954" s="21" t="s">
        <v>9603</v>
      </c>
    </row>
    <row r="9955" spans="1:3" ht="14.25">
      <c r="A9955" s="55">
        <v>87091900</v>
      </c>
      <c r="B9955" s="21" t="s">
        <v>9500</v>
      </c>
      <c r="C9955" s="21" t="s">
        <v>9604</v>
      </c>
    </row>
    <row r="9956" spans="1:3" ht="14.25">
      <c r="A9956" s="55">
        <v>87099000</v>
      </c>
      <c r="B9956" s="21" t="s">
        <v>9500</v>
      </c>
      <c r="C9956" s="21" t="s">
        <v>9605</v>
      </c>
    </row>
    <row r="9957" spans="1:3" ht="14.25">
      <c r="A9957" s="55">
        <v>87100000</v>
      </c>
      <c r="B9957" s="21" t="s">
        <v>9500</v>
      </c>
      <c r="C9957" s="21" t="s">
        <v>9606</v>
      </c>
    </row>
    <row r="9958" spans="1:3" ht="14.25">
      <c r="A9958" s="55">
        <v>87111000</v>
      </c>
      <c r="B9958" s="21" t="s">
        <v>9500</v>
      </c>
      <c r="C9958" s="21" t="s">
        <v>9607</v>
      </c>
    </row>
    <row r="9959" spans="1:3" ht="14.25">
      <c r="A9959" s="55">
        <v>87112010</v>
      </c>
      <c r="B9959" s="21" t="s">
        <v>9500</v>
      </c>
      <c r="C9959" s="21" t="s">
        <v>9608</v>
      </c>
    </row>
    <row r="9960" spans="1:3" ht="14.25">
      <c r="A9960" s="55">
        <v>87112020</v>
      </c>
      <c r="B9960" s="21" t="s">
        <v>9500</v>
      </c>
      <c r="C9960" s="21" t="s">
        <v>9609</v>
      </c>
    </row>
    <row r="9961" spans="1:3" ht="14.25">
      <c r="A9961" s="55">
        <v>87112090</v>
      </c>
      <c r="B9961" s="21" t="s">
        <v>9500</v>
      </c>
      <c r="C9961" s="21" t="s">
        <v>9610</v>
      </c>
    </row>
    <row r="9962" spans="1:3" ht="14.25">
      <c r="A9962" s="55">
        <v>87113000</v>
      </c>
      <c r="B9962" s="21" t="s">
        <v>9500</v>
      </c>
      <c r="C9962" s="21" t="s">
        <v>9611</v>
      </c>
    </row>
    <row r="9963" spans="1:3" ht="14.25">
      <c r="A9963" s="55">
        <v>87114000</v>
      </c>
      <c r="B9963" s="21" t="s">
        <v>9500</v>
      </c>
      <c r="C9963" s="21" t="s">
        <v>9612</v>
      </c>
    </row>
    <row r="9964" spans="1:3" ht="14.25">
      <c r="A9964" s="55">
        <v>87115000</v>
      </c>
      <c r="B9964" s="21" t="s">
        <v>9500</v>
      </c>
      <c r="C9964" s="21" t="s">
        <v>9613</v>
      </c>
    </row>
    <row r="9965" spans="1:3" ht="14.25">
      <c r="A9965" s="55">
        <v>87116000</v>
      </c>
      <c r="B9965" s="21" t="s">
        <v>9500</v>
      </c>
      <c r="C9965" s="21"/>
    </row>
    <row r="9966" spans="1:3" ht="14.25">
      <c r="A9966" s="55">
        <v>87119000</v>
      </c>
      <c r="B9966" s="21" t="s">
        <v>9500</v>
      </c>
      <c r="C9966" s="21" t="s">
        <v>9614</v>
      </c>
    </row>
    <row r="9967" spans="1:3" ht="14.25">
      <c r="A9967" s="55">
        <v>87120010</v>
      </c>
      <c r="B9967" s="21" t="s">
        <v>9500</v>
      </c>
      <c r="C9967" s="21" t="s">
        <v>9615</v>
      </c>
    </row>
    <row r="9968" spans="1:3" ht="14.25">
      <c r="A9968" s="55">
        <v>87120090</v>
      </c>
      <c r="B9968" s="21" t="s">
        <v>9500</v>
      </c>
      <c r="C9968" s="21" t="s">
        <v>9616</v>
      </c>
    </row>
    <row r="9969" spans="1:3" ht="14.25">
      <c r="A9969" s="55">
        <v>87131000</v>
      </c>
      <c r="B9969" s="21" t="s">
        <v>9500</v>
      </c>
      <c r="C9969" s="21" t="s">
        <v>9617</v>
      </c>
    </row>
    <row r="9970" spans="1:3" ht="14.25">
      <c r="A9970" s="55">
        <v>87139000</v>
      </c>
      <c r="B9970" s="21" t="s">
        <v>9500</v>
      </c>
      <c r="C9970" s="21" t="s">
        <v>9618</v>
      </c>
    </row>
    <row r="9971" spans="1:3" ht="14.25">
      <c r="A9971" s="55">
        <v>87141000</v>
      </c>
      <c r="B9971" s="21" t="s">
        <v>9500</v>
      </c>
      <c r="C9971" s="21" t="s">
        <v>9619</v>
      </c>
    </row>
    <row r="9972" spans="1:3" ht="14.25">
      <c r="A9972" s="55">
        <v>87142000</v>
      </c>
      <c r="B9972" s="21" t="s">
        <v>9500</v>
      </c>
      <c r="C9972" s="21" t="s">
        <v>9620</v>
      </c>
    </row>
    <row r="9973" spans="1:3" ht="14.25">
      <c r="A9973" s="55">
        <v>87149100</v>
      </c>
      <c r="B9973" s="21" t="s">
        <v>9500</v>
      </c>
      <c r="C9973" s="21" t="s">
        <v>9621</v>
      </c>
    </row>
    <row r="9974" spans="1:3" ht="14.25">
      <c r="A9974" s="55">
        <v>87149200</v>
      </c>
      <c r="B9974" s="21" t="s">
        <v>9500</v>
      </c>
      <c r="C9974" s="21" t="s">
        <v>9622</v>
      </c>
    </row>
    <row r="9975" spans="1:3" ht="14.25">
      <c r="A9975" s="55">
        <v>87149310</v>
      </c>
      <c r="B9975" s="21" t="s">
        <v>9500</v>
      </c>
      <c r="C9975" s="21" t="s">
        <v>9623</v>
      </c>
    </row>
    <row r="9976" spans="1:3" ht="14.25">
      <c r="A9976" s="55">
        <v>87149320</v>
      </c>
      <c r="B9976" s="21" t="s">
        <v>9500</v>
      </c>
      <c r="C9976" s="21" t="s">
        <v>9624</v>
      </c>
    </row>
    <row r="9977" spans="1:3" ht="14.25">
      <c r="A9977" s="55">
        <v>87149410</v>
      </c>
      <c r="B9977" s="21" t="s">
        <v>9500</v>
      </c>
      <c r="C9977" s="21" t="s">
        <v>9625</v>
      </c>
    </row>
    <row r="9978" spans="1:3" ht="14.25">
      <c r="A9978" s="55">
        <v>87149490</v>
      </c>
      <c r="B9978" s="21" t="s">
        <v>9500</v>
      </c>
      <c r="C9978" s="21" t="s">
        <v>9626</v>
      </c>
    </row>
    <row r="9979" spans="1:3" ht="14.25">
      <c r="A9979" s="55">
        <v>87149500</v>
      </c>
      <c r="B9979" s="21" t="s">
        <v>9500</v>
      </c>
      <c r="C9979" s="21" t="s">
        <v>9627</v>
      </c>
    </row>
    <row r="9980" spans="1:3" ht="14.25">
      <c r="A9980" s="55">
        <v>87149600</v>
      </c>
      <c r="B9980" s="21" t="s">
        <v>9500</v>
      </c>
      <c r="C9980" s="21" t="s">
        <v>9628</v>
      </c>
    </row>
    <row r="9981" spans="1:3" ht="14.25">
      <c r="A9981" s="55">
        <v>87149910</v>
      </c>
      <c r="B9981" s="21" t="s">
        <v>9500</v>
      </c>
      <c r="C9981" s="21" t="s">
        <v>9629</v>
      </c>
    </row>
    <row r="9982" spans="1:3" ht="14.25">
      <c r="A9982" s="55">
        <v>87149990</v>
      </c>
      <c r="B9982" s="21" t="s">
        <v>9500</v>
      </c>
      <c r="C9982" s="21" t="s">
        <v>9630</v>
      </c>
    </row>
    <row r="9983" spans="1:3" ht="14.25">
      <c r="A9983" s="55">
        <v>87150000</v>
      </c>
      <c r="B9983" s="21" t="s">
        <v>9500</v>
      </c>
      <c r="C9983" s="21" t="s">
        <v>9631</v>
      </c>
    </row>
    <row r="9984" spans="1:3" ht="14.25">
      <c r="A9984" s="55">
        <v>87161000</v>
      </c>
      <c r="B9984" s="21" t="s">
        <v>9500</v>
      </c>
      <c r="C9984" s="21" t="s">
        <v>9632</v>
      </c>
    </row>
    <row r="9985" spans="1:3" ht="14.25">
      <c r="A9985" s="55">
        <v>87162000</v>
      </c>
      <c r="B9985" s="21" t="s">
        <v>9500</v>
      </c>
      <c r="C9985" s="21" t="s">
        <v>9633</v>
      </c>
    </row>
    <row r="9986" spans="1:3" ht="14.25">
      <c r="A9986" s="55">
        <v>87163100</v>
      </c>
      <c r="B9986" s="21" t="s">
        <v>9500</v>
      </c>
      <c r="C9986" s="21" t="s">
        <v>9634</v>
      </c>
    </row>
    <row r="9987" spans="1:3" ht="14.25">
      <c r="A9987" s="55">
        <v>87163900</v>
      </c>
      <c r="B9987" s="21" t="s">
        <v>9500</v>
      </c>
      <c r="C9987" s="21" t="s">
        <v>9635</v>
      </c>
    </row>
    <row r="9988" spans="1:3" ht="14.25">
      <c r="A9988" s="55">
        <v>87164000</v>
      </c>
      <c r="B9988" s="21" t="s">
        <v>9500</v>
      </c>
      <c r="C9988" s="21" t="s">
        <v>9636</v>
      </c>
    </row>
    <row r="9989" spans="1:3" ht="14.25">
      <c r="A9989" s="55">
        <v>87168000</v>
      </c>
      <c r="B9989" s="21" t="s">
        <v>9500</v>
      </c>
      <c r="C9989" s="21" t="s">
        <v>9637</v>
      </c>
    </row>
    <row r="9990" spans="1:3" ht="14.25">
      <c r="A9990" s="55">
        <v>87169010</v>
      </c>
      <c r="B9990" s="21" t="s">
        <v>9500</v>
      </c>
      <c r="C9990" s="21" t="s">
        <v>9638</v>
      </c>
    </row>
    <row r="9991" spans="1:3" ht="14.25">
      <c r="A9991" s="55">
        <v>87169090</v>
      </c>
      <c r="B9991" s="21" t="s">
        <v>9500</v>
      </c>
      <c r="C9991" s="21" t="s">
        <v>9639</v>
      </c>
    </row>
    <row r="9992" spans="1:3" ht="14.25">
      <c r="A9992" s="55">
        <v>88010000</v>
      </c>
      <c r="B9992" s="21" t="s">
        <v>9640</v>
      </c>
      <c r="C9992" s="21" t="s">
        <v>9641</v>
      </c>
    </row>
    <row r="9993" spans="1:3" ht="14.25">
      <c r="A9993" s="55">
        <v>88021100</v>
      </c>
      <c r="B9993" s="21" t="s">
        <v>9640</v>
      </c>
      <c r="C9993" s="21" t="s">
        <v>9642</v>
      </c>
    </row>
    <row r="9994" spans="1:3" ht="14.25">
      <c r="A9994" s="55">
        <v>88021210</v>
      </c>
      <c r="B9994" s="21" t="s">
        <v>9640</v>
      </c>
      <c r="C9994" s="21" t="s">
        <v>9643</v>
      </c>
    </row>
    <row r="9995" spans="1:3" ht="14.25">
      <c r="A9995" s="55">
        <v>88021290</v>
      </c>
      <c r="B9995" s="21" t="s">
        <v>9640</v>
      </c>
      <c r="C9995" s="21" t="s">
        <v>9644</v>
      </c>
    </row>
    <row r="9996" spans="1:3" ht="14.25">
      <c r="A9996" s="55">
        <v>88022010</v>
      </c>
      <c r="B9996" s="21" t="s">
        <v>9640</v>
      </c>
      <c r="C9996" s="21" t="s">
        <v>9645</v>
      </c>
    </row>
    <row r="9997" spans="1:3" ht="14.25">
      <c r="A9997" s="55">
        <v>88022021</v>
      </c>
      <c r="B9997" s="21" t="s">
        <v>9640</v>
      </c>
      <c r="C9997" s="21" t="s">
        <v>9646</v>
      </c>
    </row>
    <row r="9998" spans="1:3" ht="14.25">
      <c r="A9998" s="55">
        <v>88022022</v>
      </c>
      <c r="B9998" s="21" t="s">
        <v>9640</v>
      </c>
      <c r="C9998" s="21" t="s">
        <v>9647</v>
      </c>
    </row>
    <row r="9999" spans="1:3" ht="14.25">
      <c r="A9999" s="55">
        <v>88022090</v>
      </c>
      <c r="B9999" s="21" t="s">
        <v>9640</v>
      </c>
      <c r="C9999" s="21" t="s">
        <v>9648</v>
      </c>
    </row>
    <row r="10000" spans="1:3" ht="14.25">
      <c r="A10000" s="55">
        <v>88023010</v>
      </c>
      <c r="B10000" s="21" t="s">
        <v>9640</v>
      </c>
      <c r="C10000" s="21" t="s">
        <v>9649</v>
      </c>
    </row>
    <row r="10001" spans="1:3" ht="14.25">
      <c r="A10001" s="55">
        <v>88023021</v>
      </c>
      <c r="B10001" s="21" t="s">
        <v>9640</v>
      </c>
      <c r="C10001" s="21" t="s">
        <v>9650</v>
      </c>
    </row>
    <row r="10002" spans="1:3" ht="14.25">
      <c r="A10002" s="55">
        <v>88023029</v>
      </c>
      <c r="B10002" s="21" t="s">
        <v>9640</v>
      </c>
      <c r="C10002" s="21" t="s">
        <v>9651</v>
      </c>
    </row>
    <row r="10003" spans="1:3" ht="14.25">
      <c r="A10003" s="55">
        <v>88023031</v>
      </c>
      <c r="B10003" s="21" t="s">
        <v>9640</v>
      </c>
      <c r="C10003" s="21" t="s">
        <v>9652</v>
      </c>
    </row>
    <row r="10004" spans="1:3" ht="14.25">
      <c r="A10004" s="55">
        <v>88023039</v>
      </c>
      <c r="B10004" s="21" t="s">
        <v>9640</v>
      </c>
      <c r="C10004" s="21" t="s">
        <v>9653</v>
      </c>
    </row>
    <row r="10005" spans="1:3" ht="14.25">
      <c r="A10005" s="55">
        <v>88023090</v>
      </c>
      <c r="B10005" s="21" t="s">
        <v>9640</v>
      </c>
      <c r="C10005" s="21" t="s">
        <v>9654</v>
      </c>
    </row>
    <row r="10006" spans="1:3" ht="14.25">
      <c r="A10006" s="55">
        <v>88024010</v>
      </c>
      <c r="B10006" s="21" t="s">
        <v>9640</v>
      </c>
      <c r="C10006" s="21" t="s">
        <v>9655</v>
      </c>
    </row>
    <row r="10007" spans="1:3" ht="14.25">
      <c r="A10007" s="55">
        <v>88024090</v>
      </c>
      <c r="B10007" s="21" t="s">
        <v>9640</v>
      </c>
      <c r="C10007" s="21" t="s">
        <v>9656</v>
      </c>
    </row>
    <row r="10008" spans="1:3" ht="14.25">
      <c r="A10008" s="55">
        <v>88026000</v>
      </c>
      <c r="B10008" s="21" t="s">
        <v>9640</v>
      </c>
      <c r="C10008" s="21" t="s">
        <v>9657</v>
      </c>
    </row>
    <row r="10009" spans="1:3" ht="14.25">
      <c r="A10009" s="55">
        <v>88031000</v>
      </c>
      <c r="B10009" s="21" t="s">
        <v>9640</v>
      </c>
      <c r="C10009" s="21" t="s">
        <v>9658</v>
      </c>
    </row>
    <row r="10010" spans="1:3" ht="14.25">
      <c r="A10010" s="55">
        <v>88032000</v>
      </c>
      <c r="B10010" s="21" t="s">
        <v>9640</v>
      </c>
      <c r="C10010" s="21" t="s">
        <v>9659</v>
      </c>
    </row>
    <row r="10011" spans="1:3" ht="14.25">
      <c r="A10011" s="55">
        <v>88033000</v>
      </c>
      <c r="B10011" s="21" t="s">
        <v>9640</v>
      </c>
      <c r="C10011" s="21" t="s">
        <v>9660</v>
      </c>
    </row>
    <row r="10012" spans="1:3" ht="14.25">
      <c r="A10012" s="55">
        <v>88039000</v>
      </c>
      <c r="B10012" s="21" t="s">
        <v>9640</v>
      </c>
      <c r="C10012" s="21" t="s">
        <v>9661</v>
      </c>
    </row>
    <row r="10013" spans="1:3" ht="14.25">
      <c r="A10013" s="55">
        <v>88040000</v>
      </c>
      <c r="B10013" s="21" t="s">
        <v>9640</v>
      </c>
      <c r="C10013" s="21" t="s">
        <v>9662</v>
      </c>
    </row>
    <row r="10014" spans="1:3" ht="14.25">
      <c r="A10014" s="55">
        <v>88051000</v>
      </c>
      <c r="B10014" s="21" t="s">
        <v>9640</v>
      </c>
      <c r="C10014" s="21" t="s">
        <v>9663</v>
      </c>
    </row>
    <row r="10015" spans="1:3" ht="14.25">
      <c r="A10015" s="55">
        <v>88052100</v>
      </c>
      <c r="B10015" s="21" t="s">
        <v>9640</v>
      </c>
      <c r="C10015" s="21" t="s">
        <v>9664</v>
      </c>
    </row>
    <row r="10016" spans="1:3" ht="14.25">
      <c r="A10016" s="55">
        <v>88052900</v>
      </c>
      <c r="B10016" s="21" t="s">
        <v>9640</v>
      </c>
      <c r="C10016" s="21" t="s">
        <v>9665</v>
      </c>
    </row>
    <row r="10017" spans="1:3" ht="14.25">
      <c r="A10017" s="55">
        <v>89011000</v>
      </c>
      <c r="B10017" s="21" t="s">
        <v>9666</v>
      </c>
      <c r="C10017" s="21" t="s">
        <v>9667</v>
      </c>
    </row>
    <row r="10018" spans="1:3" ht="14.25">
      <c r="A10018" s="55">
        <v>89012000</v>
      </c>
      <c r="B10018" s="21" t="s">
        <v>9666</v>
      </c>
      <c r="C10018" s="21" t="s">
        <v>9668</v>
      </c>
    </row>
    <row r="10019" spans="1:3" ht="14.25">
      <c r="A10019" s="55">
        <v>89013000</v>
      </c>
      <c r="B10019" s="21" t="s">
        <v>9666</v>
      </c>
      <c r="C10019" s="21" t="s">
        <v>9669</v>
      </c>
    </row>
    <row r="10020" spans="1:3" ht="14.25">
      <c r="A10020" s="55">
        <v>89019000</v>
      </c>
      <c r="B10020" s="21" t="s">
        <v>9666</v>
      </c>
      <c r="C10020" s="21" t="s">
        <v>9670</v>
      </c>
    </row>
    <row r="10021" spans="1:3" ht="14.25">
      <c r="A10021" s="55">
        <v>89020010</v>
      </c>
      <c r="B10021" s="21" t="s">
        <v>9666</v>
      </c>
      <c r="C10021" s="21" t="s">
        <v>9671</v>
      </c>
    </row>
    <row r="10022" spans="1:3" ht="14.25">
      <c r="A10022" s="55">
        <v>89020090</v>
      </c>
      <c r="B10022" s="21" t="s">
        <v>9666</v>
      </c>
      <c r="C10022" s="21" t="s">
        <v>9672</v>
      </c>
    </row>
    <row r="10023" spans="1:3" ht="14.25">
      <c r="A10023" s="55">
        <v>89031000</v>
      </c>
      <c r="B10023" s="21" t="s">
        <v>9666</v>
      </c>
      <c r="C10023" s="21" t="s">
        <v>9673</v>
      </c>
    </row>
    <row r="10024" spans="1:3" ht="14.25">
      <c r="A10024" s="55">
        <v>89039100</v>
      </c>
      <c r="B10024" s="21" t="s">
        <v>9666</v>
      </c>
      <c r="C10024" s="21" t="s">
        <v>9674</v>
      </c>
    </row>
    <row r="10025" spans="1:3" ht="14.25">
      <c r="A10025" s="55">
        <v>89039200</v>
      </c>
      <c r="B10025" s="21" t="s">
        <v>9666</v>
      </c>
      <c r="C10025" s="21" t="s">
        <v>9675</v>
      </c>
    </row>
    <row r="10026" spans="1:3" ht="14.25">
      <c r="A10026" s="55">
        <v>89039900</v>
      </c>
      <c r="B10026" s="21" t="s">
        <v>9666</v>
      </c>
      <c r="C10026" s="21" t="s">
        <v>9676</v>
      </c>
    </row>
    <row r="10027" spans="1:3" ht="14.25">
      <c r="A10027" s="55">
        <v>89040000</v>
      </c>
      <c r="B10027" s="21" t="s">
        <v>9666</v>
      </c>
      <c r="C10027" s="21" t="s">
        <v>9677</v>
      </c>
    </row>
    <row r="10028" spans="1:3" ht="14.25">
      <c r="A10028" s="55">
        <v>89051000</v>
      </c>
      <c r="B10028" s="21" t="s">
        <v>9666</v>
      </c>
      <c r="C10028" s="21" t="s">
        <v>9678</v>
      </c>
    </row>
    <row r="10029" spans="1:3" ht="14.25">
      <c r="A10029" s="55">
        <v>89052000</v>
      </c>
      <c r="B10029" s="21" t="s">
        <v>9666</v>
      </c>
      <c r="C10029" s="21" t="s">
        <v>9679</v>
      </c>
    </row>
    <row r="10030" spans="1:3" ht="14.25">
      <c r="A10030" s="55">
        <v>89059000</v>
      </c>
      <c r="B10030" s="21" t="s">
        <v>9666</v>
      </c>
      <c r="C10030" s="21" t="s">
        <v>9680</v>
      </c>
    </row>
    <row r="10031" spans="1:3" ht="14.25">
      <c r="A10031" s="55">
        <v>89061000</v>
      </c>
      <c r="B10031" s="21" t="s">
        <v>9666</v>
      </c>
      <c r="C10031" s="21" t="s">
        <v>9681</v>
      </c>
    </row>
    <row r="10032" spans="1:3" ht="14.25">
      <c r="A10032" s="55">
        <v>89069000</v>
      </c>
      <c r="B10032" s="21" t="s">
        <v>9666</v>
      </c>
      <c r="C10032" s="21" t="s">
        <v>9682</v>
      </c>
    </row>
    <row r="10033" spans="1:3" ht="14.25">
      <c r="A10033" s="55">
        <v>89071000</v>
      </c>
      <c r="B10033" s="21" t="s">
        <v>9666</v>
      </c>
      <c r="C10033" s="21" t="s">
        <v>9683</v>
      </c>
    </row>
    <row r="10034" spans="1:3" ht="14.25">
      <c r="A10034" s="55">
        <v>89079000</v>
      </c>
      <c r="B10034" s="21" t="s">
        <v>9666</v>
      </c>
      <c r="C10034" s="21" t="s">
        <v>9684</v>
      </c>
    </row>
    <row r="10035" spans="1:3" ht="14.25">
      <c r="A10035" s="55">
        <v>89080000</v>
      </c>
      <c r="B10035" s="21" t="s">
        <v>9666</v>
      </c>
      <c r="C10035" s="21" t="s">
        <v>9685</v>
      </c>
    </row>
    <row r="10036" spans="1:3" ht="14.25">
      <c r="A10036" s="55">
        <v>90011011</v>
      </c>
      <c r="B10036" s="21" t="s">
        <v>9686</v>
      </c>
      <c r="C10036" s="21" t="s">
        <v>9687</v>
      </c>
    </row>
    <row r="10037" spans="1:3" ht="14.25">
      <c r="A10037" s="55">
        <v>90011019</v>
      </c>
      <c r="B10037" s="21" t="s">
        <v>9686</v>
      </c>
      <c r="C10037" s="21" t="s">
        <v>9688</v>
      </c>
    </row>
    <row r="10038" spans="1:3" ht="14.25">
      <c r="A10038" s="55">
        <v>90011020</v>
      </c>
      <c r="B10038" s="21" t="s">
        <v>9686</v>
      </c>
      <c r="C10038" s="21" t="s">
        <v>9689</v>
      </c>
    </row>
    <row r="10039" spans="1:3" ht="14.25">
      <c r="A10039" s="55">
        <v>90012000</v>
      </c>
      <c r="B10039" s="21" t="s">
        <v>9686</v>
      </c>
      <c r="C10039" s="21" t="s">
        <v>9690</v>
      </c>
    </row>
    <row r="10040" spans="1:3" ht="14.25">
      <c r="A10040" s="55">
        <v>90013000</v>
      </c>
      <c r="B10040" s="21" t="s">
        <v>9686</v>
      </c>
      <c r="C10040" s="21" t="s">
        <v>9691</v>
      </c>
    </row>
    <row r="10041" spans="1:3" ht="14.25">
      <c r="A10041" s="55">
        <v>90014000</v>
      </c>
      <c r="B10041" s="21" t="s">
        <v>9686</v>
      </c>
      <c r="C10041" s="21" t="s">
        <v>9692</v>
      </c>
    </row>
    <row r="10042" spans="1:3" ht="14.25">
      <c r="A10042" s="55">
        <v>90015000</v>
      </c>
      <c r="B10042" s="21" t="s">
        <v>9686</v>
      </c>
      <c r="C10042" s="21" t="s">
        <v>9693</v>
      </c>
    </row>
    <row r="10043" spans="1:3" ht="14.25">
      <c r="A10043" s="55">
        <v>90019010</v>
      </c>
      <c r="B10043" s="21" t="s">
        <v>9686</v>
      </c>
      <c r="C10043" s="21" t="s">
        <v>9694</v>
      </c>
    </row>
    <row r="10044" spans="1:3" ht="14.25">
      <c r="A10044" s="55">
        <v>90019090</v>
      </c>
      <c r="B10044" s="21" t="s">
        <v>9686</v>
      </c>
      <c r="C10044" s="21" t="s">
        <v>9695</v>
      </c>
    </row>
    <row r="10045" spans="1:3" ht="14.25">
      <c r="A10045" s="65">
        <v>90021110</v>
      </c>
      <c r="B10045" s="39" t="s">
        <v>9686</v>
      </c>
      <c r="C10045" s="39" t="s">
        <v>9696</v>
      </c>
    </row>
    <row r="10046" spans="1:3" ht="14.25">
      <c r="A10046" s="58" t="s">
        <v>156</v>
      </c>
      <c r="B10046" s="24" t="s">
        <v>9686</v>
      </c>
      <c r="C10046" s="25" t="s">
        <v>9697</v>
      </c>
    </row>
    <row r="10047" spans="1:3" ht="14.25">
      <c r="A10047" s="58" t="s">
        <v>157</v>
      </c>
      <c r="B10047" s="24" t="s">
        <v>9686</v>
      </c>
      <c r="C10047" s="25" t="s">
        <v>4619</v>
      </c>
    </row>
    <row r="10048" spans="1:3" ht="14.25">
      <c r="A10048" s="55">
        <v>90021120</v>
      </c>
      <c r="B10048" s="21" t="s">
        <v>9686</v>
      </c>
      <c r="C10048" s="21" t="s">
        <v>9698</v>
      </c>
    </row>
    <row r="10049" spans="1:3" ht="14.25">
      <c r="A10049" s="55">
        <v>90021190</v>
      </c>
      <c r="B10049" s="21" t="s">
        <v>9686</v>
      </c>
      <c r="C10049" s="21" t="s">
        <v>9699</v>
      </c>
    </row>
    <row r="10050" spans="1:3" ht="14.25">
      <c r="A10050" s="55">
        <v>90021900</v>
      </c>
      <c r="B10050" s="21" t="s">
        <v>9686</v>
      </c>
      <c r="C10050" s="21" t="s">
        <v>9700</v>
      </c>
    </row>
    <row r="10051" spans="1:3" ht="14.25">
      <c r="A10051" s="55">
        <v>90022010</v>
      </c>
      <c r="B10051" s="21" t="s">
        <v>9686</v>
      </c>
      <c r="C10051" s="21" t="s">
        <v>9701</v>
      </c>
    </row>
    <row r="10052" spans="1:3" ht="14.25">
      <c r="A10052" s="55">
        <v>90022090</v>
      </c>
      <c r="B10052" s="21" t="s">
        <v>9686</v>
      </c>
      <c r="C10052" s="21" t="s">
        <v>9702</v>
      </c>
    </row>
    <row r="10053" spans="1:3" ht="14.25">
      <c r="A10053" s="55">
        <v>90029000</v>
      </c>
      <c r="B10053" s="21" t="s">
        <v>9686</v>
      </c>
      <c r="C10053" s="21" t="s">
        <v>9703</v>
      </c>
    </row>
    <row r="10054" spans="1:3" ht="14.25">
      <c r="A10054" s="55">
        <v>90031100</v>
      </c>
      <c r="B10054" s="21" t="s">
        <v>9686</v>
      </c>
      <c r="C10054" s="21" t="s">
        <v>9704</v>
      </c>
    </row>
    <row r="10055" spans="1:3" ht="14.25">
      <c r="A10055" s="55">
        <v>90031910</v>
      </c>
      <c r="B10055" s="21" t="s">
        <v>9686</v>
      </c>
      <c r="C10055" s="21" t="s">
        <v>9705</v>
      </c>
    </row>
    <row r="10056" spans="1:3" ht="14.25">
      <c r="A10056" s="55">
        <v>90031990</v>
      </c>
      <c r="B10056" s="21" t="s">
        <v>9686</v>
      </c>
      <c r="C10056" s="21" t="s">
        <v>9706</v>
      </c>
    </row>
    <row r="10057" spans="1:3" ht="14.25">
      <c r="A10057" s="55">
        <v>90039010</v>
      </c>
      <c r="B10057" s="21" t="s">
        <v>9686</v>
      </c>
      <c r="C10057" s="21" t="s">
        <v>9707</v>
      </c>
    </row>
    <row r="10058" spans="1:3" ht="14.25">
      <c r="A10058" s="55">
        <v>90039090</v>
      </c>
      <c r="B10058" s="21" t="s">
        <v>9686</v>
      </c>
      <c r="C10058" s="21" t="s">
        <v>9708</v>
      </c>
    </row>
    <row r="10059" spans="1:3" ht="14.25">
      <c r="A10059" s="55">
        <v>90041000</v>
      </c>
      <c r="B10059" s="21" t="s">
        <v>9686</v>
      </c>
      <c r="C10059" s="21" t="s">
        <v>9709</v>
      </c>
    </row>
    <row r="10060" spans="1:3" ht="14.25">
      <c r="A10060" s="55">
        <v>90049010</v>
      </c>
      <c r="B10060" s="21" t="s">
        <v>9686</v>
      </c>
      <c r="C10060" s="21" t="s">
        <v>9710</v>
      </c>
    </row>
    <row r="10061" spans="1:3" ht="14.25">
      <c r="A10061" s="55">
        <v>90049020</v>
      </c>
      <c r="B10061" s="21" t="s">
        <v>9686</v>
      </c>
      <c r="C10061" s="21" t="s">
        <v>9711</v>
      </c>
    </row>
    <row r="10062" spans="1:3" ht="14.25">
      <c r="A10062" s="55">
        <v>90049090</v>
      </c>
      <c r="B10062" s="21" t="s">
        <v>9686</v>
      </c>
      <c r="C10062" s="21" t="s">
        <v>9712</v>
      </c>
    </row>
    <row r="10063" spans="1:3" ht="14.25">
      <c r="A10063" s="55">
        <v>90051000</v>
      </c>
      <c r="B10063" s="21" t="s">
        <v>9686</v>
      </c>
      <c r="C10063" s="21" t="s">
        <v>9713</v>
      </c>
    </row>
    <row r="10064" spans="1:3" ht="14.25">
      <c r="A10064" s="55">
        <v>90058000</v>
      </c>
      <c r="B10064" s="21" t="s">
        <v>9686</v>
      </c>
      <c r="C10064" s="21" t="s">
        <v>9714</v>
      </c>
    </row>
    <row r="10065" spans="1:3" ht="14.25">
      <c r="A10065" s="55">
        <v>90059010</v>
      </c>
      <c r="B10065" s="21" t="s">
        <v>9686</v>
      </c>
      <c r="C10065" s="21" t="s">
        <v>9715</v>
      </c>
    </row>
    <row r="10066" spans="1:3" ht="14.25">
      <c r="A10066" s="55">
        <v>90059090</v>
      </c>
      <c r="B10066" s="21" t="s">
        <v>9686</v>
      </c>
      <c r="C10066" s="21" t="s">
        <v>9716</v>
      </c>
    </row>
    <row r="10067" spans="1:3" ht="14.25">
      <c r="A10067" s="56">
        <v>90061010</v>
      </c>
      <c r="B10067" s="22" t="s">
        <v>9686</v>
      </c>
      <c r="C10067" s="22" t="s">
        <v>9717</v>
      </c>
    </row>
    <row r="10068" spans="1:3" ht="14.25">
      <c r="A10068" s="56">
        <v>90061090</v>
      </c>
      <c r="B10068" s="22" t="s">
        <v>9686</v>
      </c>
      <c r="C10068" s="22" t="s">
        <v>9718</v>
      </c>
    </row>
    <row r="10069" spans="1:3" ht="14.25">
      <c r="A10069" s="55">
        <v>90063000</v>
      </c>
      <c r="B10069" s="21" t="s">
        <v>9686</v>
      </c>
      <c r="C10069" s="21" t="s">
        <v>9719</v>
      </c>
    </row>
    <row r="10070" spans="1:3" ht="14.25">
      <c r="A10070" s="55">
        <v>90064000</v>
      </c>
      <c r="B10070" s="21" t="s">
        <v>9686</v>
      </c>
      <c r="C10070" s="21" t="s">
        <v>9720</v>
      </c>
    </row>
    <row r="10071" spans="1:3" ht="14.25">
      <c r="A10071" s="55">
        <v>90065100</v>
      </c>
      <c r="B10071" s="21" t="s">
        <v>9686</v>
      </c>
      <c r="C10071" s="21" t="s">
        <v>9721</v>
      </c>
    </row>
    <row r="10072" spans="1:3" ht="14.25">
      <c r="A10072" s="55">
        <v>90065200</v>
      </c>
      <c r="B10072" s="21" t="s">
        <v>9686</v>
      </c>
      <c r="C10072" s="21" t="s">
        <v>9722</v>
      </c>
    </row>
    <row r="10073" spans="1:3" ht="14.25">
      <c r="A10073" s="55">
        <v>90065310</v>
      </c>
      <c r="B10073" s="21" t="s">
        <v>9686</v>
      </c>
      <c r="C10073" s="21" t="s">
        <v>9723</v>
      </c>
    </row>
    <row r="10074" spans="1:3" ht="14.25">
      <c r="A10074" s="55">
        <v>90065320</v>
      </c>
      <c r="B10074" s="21" t="s">
        <v>9686</v>
      </c>
      <c r="C10074" s="21" t="s">
        <v>9724</v>
      </c>
    </row>
    <row r="10075" spans="1:3" ht="14.25">
      <c r="A10075" s="56">
        <v>90065910</v>
      </c>
      <c r="B10075" s="22" t="s">
        <v>9686</v>
      </c>
      <c r="C10075" s="22" t="s">
        <v>9725</v>
      </c>
    </row>
    <row r="10076" spans="1:3" ht="14.25">
      <c r="A10076" s="56">
        <v>90065921</v>
      </c>
      <c r="B10076" s="22" t="s">
        <v>9686</v>
      </c>
      <c r="C10076" s="22" t="s">
        <v>9726</v>
      </c>
    </row>
    <row r="10077" spans="1:3" ht="14.25">
      <c r="A10077" s="56">
        <v>90065929</v>
      </c>
      <c r="B10077" s="22" t="s">
        <v>9686</v>
      </c>
      <c r="C10077" s="22" t="s">
        <v>9727</v>
      </c>
    </row>
    <row r="10078" spans="1:3" ht="14.25">
      <c r="A10078" s="55">
        <v>90065930</v>
      </c>
      <c r="B10078" s="21" t="s">
        <v>9686</v>
      </c>
      <c r="C10078" s="21"/>
    </row>
    <row r="10079" spans="1:3" ht="14.25">
      <c r="A10079" s="55">
        <v>90065940</v>
      </c>
      <c r="B10079" s="21" t="s">
        <v>9686</v>
      </c>
      <c r="C10079" s="21"/>
    </row>
    <row r="10080" spans="1:3" ht="14.25">
      <c r="A10080" s="55">
        <v>90065951</v>
      </c>
      <c r="B10080" s="21" t="s">
        <v>9686</v>
      </c>
      <c r="C10080" s="21"/>
    </row>
    <row r="10081" spans="1:3" ht="14.25">
      <c r="A10081" s="55">
        <v>90065959</v>
      </c>
      <c r="B10081" s="21" t="s">
        <v>9686</v>
      </c>
      <c r="C10081" s="21"/>
    </row>
    <row r="10082" spans="1:3" ht="14.25">
      <c r="A10082" s="55">
        <v>90066100</v>
      </c>
      <c r="B10082" s="21" t="s">
        <v>9686</v>
      </c>
      <c r="C10082" s="21" t="s">
        <v>9728</v>
      </c>
    </row>
    <row r="10083" spans="1:3" ht="14.25">
      <c r="A10083" s="55">
        <v>90066900</v>
      </c>
      <c r="B10083" s="21" t="s">
        <v>9686</v>
      </c>
      <c r="C10083" s="21" t="s">
        <v>9729</v>
      </c>
    </row>
    <row r="10084" spans="1:3" ht="14.25">
      <c r="A10084" s="55">
        <v>90069110</v>
      </c>
      <c r="B10084" s="21" t="s">
        <v>9686</v>
      </c>
      <c r="C10084" s="21" t="s">
        <v>9730</v>
      </c>
    </row>
    <row r="10085" spans="1:3" ht="14.25">
      <c r="A10085" s="55">
        <v>90069190</v>
      </c>
      <c r="B10085" s="21" t="s">
        <v>9686</v>
      </c>
      <c r="C10085" s="21" t="s">
        <v>9731</v>
      </c>
    </row>
    <row r="10086" spans="1:3" ht="14.25">
      <c r="A10086" s="55">
        <v>90069900</v>
      </c>
      <c r="B10086" s="21" t="s">
        <v>9686</v>
      </c>
      <c r="C10086" s="21" t="s">
        <v>9732</v>
      </c>
    </row>
    <row r="10087" spans="1:3" ht="14.25">
      <c r="A10087" s="55">
        <v>90071000</v>
      </c>
      <c r="B10087" s="21" t="s">
        <v>9686</v>
      </c>
      <c r="C10087" s="21" t="s">
        <v>9733</v>
      </c>
    </row>
    <row r="10088" spans="1:3" ht="14.25">
      <c r="A10088" s="55">
        <v>90072020</v>
      </c>
      <c r="B10088" s="21" t="s">
        <v>9686</v>
      </c>
      <c r="C10088" s="21" t="s">
        <v>9734</v>
      </c>
    </row>
    <row r="10089" spans="1:3" ht="14.25">
      <c r="A10089" s="55">
        <v>90072090</v>
      </c>
      <c r="B10089" s="21" t="s">
        <v>9686</v>
      </c>
      <c r="C10089" s="21" t="s">
        <v>9735</v>
      </c>
    </row>
    <row r="10090" spans="1:3" ht="14.25">
      <c r="A10090" s="55">
        <v>90079100</v>
      </c>
      <c r="B10090" s="21" t="s">
        <v>9686</v>
      </c>
      <c r="C10090" s="21" t="s">
        <v>9736</v>
      </c>
    </row>
    <row r="10091" spans="1:3" ht="14.25">
      <c r="A10091" s="55">
        <v>90079200</v>
      </c>
      <c r="B10091" s="21" t="s">
        <v>9686</v>
      </c>
      <c r="C10091" s="21" t="s">
        <v>9737</v>
      </c>
    </row>
    <row r="10092" spans="1:3" ht="14.25">
      <c r="A10092" s="55">
        <v>90085000</v>
      </c>
      <c r="B10092" s="21" t="s">
        <v>9686</v>
      </c>
      <c r="C10092" s="21" t="s">
        <v>9738</v>
      </c>
    </row>
    <row r="10093" spans="1:3" ht="14.25">
      <c r="A10093" s="55">
        <v>90089000</v>
      </c>
      <c r="B10093" s="21" t="s">
        <v>9686</v>
      </c>
      <c r="C10093" s="21" t="s">
        <v>9739</v>
      </c>
    </row>
    <row r="10094" spans="1:3" ht="14.25">
      <c r="A10094" s="55">
        <v>90101010</v>
      </c>
      <c r="B10094" s="21" t="s">
        <v>9686</v>
      </c>
      <c r="C10094" s="21" t="s">
        <v>9740</v>
      </c>
    </row>
    <row r="10095" spans="1:3" ht="14.25">
      <c r="A10095" s="55">
        <v>90101020</v>
      </c>
      <c r="B10095" s="21" t="s">
        <v>9686</v>
      </c>
      <c r="C10095" s="21" t="s">
        <v>9741</v>
      </c>
    </row>
    <row r="10096" spans="1:3" ht="14.25">
      <c r="A10096" s="55">
        <v>90101090</v>
      </c>
      <c r="B10096" s="21" t="s">
        <v>9686</v>
      </c>
      <c r="C10096" s="21" t="s">
        <v>9742</v>
      </c>
    </row>
    <row r="10097" spans="1:3" ht="14.25">
      <c r="A10097" s="55">
        <v>90105010</v>
      </c>
      <c r="B10097" s="21" t="s">
        <v>9686</v>
      </c>
      <c r="C10097" s="21" t="s">
        <v>9743</v>
      </c>
    </row>
    <row r="10098" spans="1:3" ht="14.25">
      <c r="A10098" s="55">
        <v>90105020</v>
      </c>
      <c r="B10098" s="21" t="s">
        <v>9686</v>
      </c>
      <c r="C10098" s="21" t="s">
        <v>9744</v>
      </c>
    </row>
    <row r="10099" spans="1:3" ht="14.25">
      <c r="A10099" s="55">
        <v>90105090</v>
      </c>
      <c r="B10099" s="21" t="s">
        <v>9686</v>
      </c>
      <c r="C10099" s="21" t="s">
        <v>9745</v>
      </c>
    </row>
    <row r="10100" spans="1:3" ht="14.25">
      <c r="A10100" s="55">
        <v>90106000</v>
      </c>
      <c r="B10100" s="21" t="s">
        <v>9686</v>
      </c>
      <c r="C10100" s="21" t="s">
        <v>9746</v>
      </c>
    </row>
    <row r="10101" spans="1:3" ht="14.25">
      <c r="A10101" s="55">
        <v>90109010</v>
      </c>
      <c r="B10101" s="21" t="s">
        <v>9686</v>
      </c>
      <c r="C10101" s="21" t="s">
        <v>9747</v>
      </c>
    </row>
    <row r="10102" spans="1:3" ht="14.25">
      <c r="A10102" s="55">
        <v>90109090</v>
      </c>
      <c r="B10102" s="21" t="s">
        <v>9686</v>
      </c>
      <c r="C10102" s="21" t="s">
        <v>9748</v>
      </c>
    </row>
    <row r="10103" spans="1:3" ht="14.25">
      <c r="A10103" s="55">
        <v>90111000</v>
      </c>
      <c r="B10103" s="21" t="s">
        <v>9686</v>
      </c>
      <c r="C10103" s="21" t="s">
        <v>9749</v>
      </c>
    </row>
    <row r="10104" spans="1:3" ht="14.25">
      <c r="A10104" s="55">
        <v>90112010</v>
      </c>
      <c r="B10104" s="21" t="s">
        <v>9686</v>
      </c>
      <c r="C10104" s="21" t="s">
        <v>9750</v>
      </c>
    </row>
    <row r="10105" spans="1:3" ht="14.25">
      <c r="A10105" s="55">
        <v>90112020</v>
      </c>
      <c r="B10105" s="21" t="s">
        <v>9686</v>
      </c>
      <c r="C10105" s="21" t="s">
        <v>9751</v>
      </c>
    </row>
    <row r="10106" spans="1:3" ht="14.25">
      <c r="A10106" s="55">
        <v>90112030</v>
      </c>
      <c r="B10106" s="21" t="s">
        <v>9686</v>
      </c>
      <c r="C10106" s="21" t="s">
        <v>9752</v>
      </c>
    </row>
    <row r="10107" spans="1:3" ht="14.25">
      <c r="A10107" s="55">
        <v>90118010</v>
      </c>
      <c r="B10107" s="21" t="s">
        <v>9686</v>
      </c>
      <c r="C10107" s="21" t="s">
        <v>9753</v>
      </c>
    </row>
    <row r="10108" spans="1:3" ht="14.25">
      <c r="A10108" s="55">
        <v>90118090</v>
      </c>
      <c r="B10108" s="21" t="s">
        <v>9686</v>
      </c>
      <c r="C10108" s="21" t="s">
        <v>9754</v>
      </c>
    </row>
    <row r="10109" spans="1:3" ht="14.25">
      <c r="A10109" s="55">
        <v>90119010</v>
      </c>
      <c r="B10109" s="21" t="s">
        <v>9686</v>
      </c>
      <c r="C10109" s="21" t="s">
        <v>9755</v>
      </c>
    </row>
    <row r="10110" spans="1:3" ht="14.25">
      <c r="A10110" s="55">
        <v>90119090</v>
      </c>
      <c r="B10110" s="21" t="s">
        <v>9686</v>
      </c>
      <c r="C10110" s="21" t="s">
        <v>9756</v>
      </c>
    </row>
    <row r="10111" spans="1:3" ht="14.25">
      <c r="A10111" s="55">
        <v>90121010</v>
      </c>
      <c r="B10111" s="21" t="s">
        <v>9686</v>
      </c>
      <c r="C10111" s="21" t="s">
        <v>9757</v>
      </c>
    </row>
    <row r="10112" spans="1:3" ht="14.25">
      <c r="A10112" s="55">
        <v>90121090</v>
      </c>
      <c r="B10112" s="21" t="s">
        <v>9686</v>
      </c>
      <c r="C10112" s="21" t="s">
        <v>9758</v>
      </c>
    </row>
    <row r="10113" spans="1:3" ht="14.25">
      <c r="A10113" s="55">
        <v>90129010</v>
      </c>
      <c r="B10113" s="21" t="s">
        <v>9686</v>
      </c>
      <c r="C10113" s="21" t="s">
        <v>9759</v>
      </c>
    </row>
    <row r="10114" spans="1:3" ht="14.25">
      <c r="A10114" s="55">
        <v>90129090</v>
      </c>
      <c r="B10114" s="21" t="s">
        <v>9686</v>
      </c>
      <c r="C10114" s="21" t="s">
        <v>9760</v>
      </c>
    </row>
    <row r="10115" spans="1:3" ht="14.25">
      <c r="A10115" s="55">
        <v>90131010</v>
      </c>
      <c r="B10115" s="21" t="s">
        <v>9686</v>
      </c>
      <c r="C10115" s="21" t="s">
        <v>9761</v>
      </c>
    </row>
    <row r="10116" spans="1:3" ht="14.25">
      <c r="A10116" s="55">
        <v>90131090</v>
      </c>
      <c r="B10116" s="21" t="s">
        <v>9686</v>
      </c>
      <c r="C10116" s="21" t="s">
        <v>9762</v>
      </c>
    </row>
    <row r="10117" spans="1:3" ht="14.25">
      <c r="A10117" s="55">
        <v>90132000</v>
      </c>
      <c r="B10117" s="21" t="s">
        <v>9686</v>
      </c>
      <c r="C10117" s="21" t="s">
        <v>9763</v>
      </c>
    </row>
    <row r="10118" spans="1:3" ht="14.25">
      <c r="A10118" s="55">
        <v>90138010</v>
      </c>
      <c r="B10118" s="21" t="s">
        <v>9686</v>
      </c>
      <c r="C10118" s="21" t="s">
        <v>9764</v>
      </c>
    </row>
    <row r="10119" spans="1:3" ht="14.25">
      <c r="A10119" s="55">
        <v>90138090</v>
      </c>
      <c r="B10119" s="21" t="s">
        <v>9686</v>
      </c>
      <c r="C10119" s="21" t="s">
        <v>9765</v>
      </c>
    </row>
    <row r="10120" spans="1:3" ht="14.25">
      <c r="A10120" s="55">
        <v>90139000</v>
      </c>
      <c r="B10120" s="21" t="s">
        <v>9686</v>
      </c>
      <c r="C10120" s="21" t="s">
        <v>9766</v>
      </c>
    </row>
    <row r="10121" spans="1:3" ht="14.25">
      <c r="A10121" s="55">
        <v>90141000</v>
      </c>
      <c r="B10121" s="21" t="s">
        <v>9686</v>
      </c>
      <c r="C10121" s="21" t="s">
        <v>9767</v>
      </c>
    </row>
    <row r="10122" spans="1:3" ht="14.25">
      <c r="A10122" s="55">
        <v>90142010</v>
      </c>
      <c r="B10122" s="21" t="s">
        <v>9686</v>
      </c>
      <c r="C10122" s="21" t="s">
        <v>9768</v>
      </c>
    </row>
    <row r="10123" spans="1:3" ht="14.25">
      <c r="A10123" s="55">
        <v>90142020</v>
      </c>
      <c r="B10123" s="21" t="s">
        <v>9686</v>
      </c>
      <c r="C10123" s="21" t="s">
        <v>9769</v>
      </c>
    </row>
    <row r="10124" spans="1:3" ht="14.25">
      <c r="A10124" s="55">
        <v>90142030</v>
      </c>
      <c r="B10124" s="21" t="s">
        <v>9686</v>
      </c>
      <c r="C10124" s="21" t="s">
        <v>9770</v>
      </c>
    </row>
    <row r="10125" spans="1:3" ht="14.25">
      <c r="A10125" s="55">
        <v>90142090</v>
      </c>
      <c r="B10125" s="21" t="s">
        <v>9686</v>
      </c>
      <c r="C10125" s="21" t="s">
        <v>9771</v>
      </c>
    </row>
    <row r="10126" spans="1:3" ht="14.25">
      <c r="A10126" s="55">
        <v>90148010</v>
      </c>
      <c r="B10126" s="21" t="s">
        <v>9686</v>
      </c>
      <c r="C10126" s="21" t="s">
        <v>9772</v>
      </c>
    </row>
    <row r="10127" spans="1:3" ht="14.25">
      <c r="A10127" s="55">
        <v>90148090</v>
      </c>
      <c r="B10127" s="21" t="s">
        <v>9686</v>
      </c>
      <c r="C10127" s="21" t="s">
        <v>9773</v>
      </c>
    </row>
    <row r="10128" spans="1:3" ht="14.25">
      <c r="A10128" s="55">
        <v>90149000</v>
      </c>
      <c r="B10128" s="21" t="s">
        <v>9686</v>
      </c>
      <c r="C10128" s="21" t="s">
        <v>9774</v>
      </c>
    </row>
    <row r="10129" spans="1:3" ht="14.25">
      <c r="A10129" s="55">
        <v>90151000</v>
      </c>
      <c r="B10129" s="21" t="s">
        <v>9686</v>
      </c>
      <c r="C10129" s="21" t="s">
        <v>9775</v>
      </c>
    </row>
    <row r="10130" spans="1:3" ht="14.25">
      <c r="A10130" s="55">
        <v>90152010</v>
      </c>
      <c r="B10130" s="21" t="s">
        <v>9686</v>
      </c>
      <c r="C10130" s="21" t="s">
        <v>9776</v>
      </c>
    </row>
    <row r="10131" spans="1:3" ht="14.25">
      <c r="A10131" s="55">
        <v>90152090</v>
      </c>
      <c r="B10131" s="21" t="s">
        <v>9686</v>
      </c>
      <c r="C10131" s="21" t="s">
        <v>9777</v>
      </c>
    </row>
    <row r="10132" spans="1:3" ht="14.25">
      <c r="A10132" s="55">
        <v>90153000</v>
      </c>
      <c r="B10132" s="21" t="s">
        <v>9686</v>
      </c>
      <c r="C10132" s="21" t="s">
        <v>9778</v>
      </c>
    </row>
    <row r="10133" spans="1:3" ht="14.25">
      <c r="A10133" s="55">
        <v>90154000</v>
      </c>
      <c r="B10133" s="21" t="s">
        <v>9686</v>
      </c>
      <c r="C10133" s="21" t="s">
        <v>9779</v>
      </c>
    </row>
    <row r="10134" spans="1:3" ht="14.25">
      <c r="A10134" s="55">
        <v>90158010</v>
      </c>
      <c r="B10134" s="21" t="s">
        <v>9686</v>
      </c>
      <c r="C10134" s="21" t="s">
        <v>9780</v>
      </c>
    </row>
    <row r="10135" spans="1:3" ht="14.25">
      <c r="A10135" s="55">
        <v>90158090</v>
      </c>
      <c r="B10135" s="21" t="s">
        <v>9686</v>
      </c>
      <c r="C10135" s="21" t="s">
        <v>9781</v>
      </c>
    </row>
    <row r="10136" spans="1:3" ht="14.25">
      <c r="A10136" s="55">
        <v>90159010</v>
      </c>
      <c r="B10136" s="21" t="s">
        <v>9686</v>
      </c>
      <c r="C10136" s="21" t="s">
        <v>9782</v>
      </c>
    </row>
    <row r="10137" spans="1:3" ht="14.25">
      <c r="A10137" s="55">
        <v>90159090</v>
      </c>
      <c r="B10137" s="21" t="s">
        <v>9686</v>
      </c>
      <c r="C10137" s="21" t="s">
        <v>9783</v>
      </c>
    </row>
    <row r="10138" spans="1:3" ht="14.25">
      <c r="A10138" s="55">
        <v>90160010</v>
      </c>
      <c r="B10138" s="21" t="s">
        <v>9686</v>
      </c>
      <c r="C10138" s="21" t="s">
        <v>9784</v>
      </c>
    </row>
    <row r="10139" spans="1:3" ht="14.25">
      <c r="A10139" s="55">
        <v>90160090</v>
      </c>
      <c r="B10139" s="21" t="s">
        <v>9686</v>
      </c>
      <c r="C10139" s="21" t="s">
        <v>9785</v>
      </c>
    </row>
    <row r="10140" spans="1:3" ht="14.25">
      <c r="A10140" s="55">
        <v>90171010</v>
      </c>
      <c r="B10140" s="21" t="s">
        <v>9686</v>
      </c>
      <c r="C10140" s="21" t="s">
        <v>9786</v>
      </c>
    </row>
    <row r="10141" spans="1:3" ht="14.25">
      <c r="A10141" s="55">
        <v>90171090</v>
      </c>
      <c r="B10141" s="21" t="s">
        <v>9686</v>
      </c>
      <c r="C10141" s="21" t="s">
        <v>9787</v>
      </c>
    </row>
    <row r="10142" spans="1:3" ht="14.25">
      <c r="A10142" s="55">
        <v>90172000</v>
      </c>
      <c r="B10142" s="21" t="s">
        <v>9686</v>
      </c>
      <c r="C10142" s="21" t="s">
        <v>9788</v>
      </c>
    </row>
    <row r="10143" spans="1:3" ht="14.25">
      <c r="A10143" s="55">
        <v>90173010</v>
      </c>
      <c r="B10143" s="21" t="s">
        <v>9686</v>
      </c>
      <c r="C10143" s="21" t="s">
        <v>9789</v>
      </c>
    </row>
    <row r="10144" spans="1:3" ht="14.25">
      <c r="A10144" s="55">
        <v>90173020</v>
      </c>
      <c r="B10144" s="21" t="s">
        <v>9686</v>
      </c>
      <c r="C10144" s="21" t="s">
        <v>9790</v>
      </c>
    </row>
    <row r="10145" spans="1:3" ht="14.25">
      <c r="A10145" s="55">
        <v>90173090</v>
      </c>
      <c r="B10145" s="21" t="s">
        <v>9686</v>
      </c>
      <c r="C10145" s="21" t="s">
        <v>9791</v>
      </c>
    </row>
    <row r="10146" spans="1:3" ht="14.25">
      <c r="A10146" s="55">
        <v>90178010</v>
      </c>
      <c r="B10146" s="21" t="s">
        <v>9686</v>
      </c>
      <c r="C10146" s="21" t="s">
        <v>9792</v>
      </c>
    </row>
    <row r="10147" spans="1:3" ht="14.25">
      <c r="A10147" s="55">
        <v>90178090</v>
      </c>
      <c r="B10147" s="21" t="s">
        <v>9686</v>
      </c>
      <c r="C10147" s="21" t="s">
        <v>9793</v>
      </c>
    </row>
    <row r="10148" spans="1:3" ht="14.25">
      <c r="A10148" s="55">
        <v>90179010</v>
      </c>
      <c r="B10148" s="21" t="s">
        <v>9686</v>
      </c>
      <c r="C10148" s="21" t="s">
        <v>9794</v>
      </c>
    </row>
    <row r="10149" spans="1:3" ht="14.25">
      <c r="A10149" s="55">
        <v>90179090</v>
      </c>
      <c r="B10149" s="21" t="s">
        <v>9686</v>
      </c>
      <c r="C10149" s="21" t="s">
        <v>9795</v>
      </c>
    </row>
    <row r="10150" spans="1:3" ht="14.25">
      <c r="A10150" s="55">
        <v>90181100</v>
      </c>
      <c r="B10150" s="21" t="s">
        <v>9686</v>
      </c>
      <c r="C10150" s="21" t="s">
        <v>9796</v>
      </c>
    </row>
    <row r="10151" spans="1:3" ht="14.25">
      <c r="A10151" s="55">
        <v>90181210</v>
      </c>
      <c r="B10151" s="21" t="s">
        <v>9686</v>
      </c>
      <c r="C10151" s="21" t="s">
        <v>9797</v>
      </c>
    </row>
    <row r="10152" spans="1:3" ht="14.25">
      <c r="A10152" s="55">
        <v>90181290</v>
      </c>
      <c r="B10152" s="21" t="s">
        <v>9686</v>
      </c>
      <c r="C10152" s="21" t="s">
        <v>9798</v>
      </c>
    </row>
    <row r="10153" spans="1:3" ht="14.25">
      <c r="A10153" s="55">
        <v>90181300</v>
      </c>
      <c r="B10153" s="21" t="s">
        <v>9686</v>
      </c>
      <c r="C10153" s="21" t="s">
        <v>9799</v>
      </c>
    </row>
    <row r="10154" spans="1:3" ht="14.25">
      <c r="A10154" s="55">
        <v>90181410</v>
      </c>
      <c r="B10154" s="21" t="s">
        <v>9686</v>
      </c>
      <c r="C10154" s="21" t="s">
        <v>9800</v>
      </c>
    </row>
    <row r="10155" spans="1:3" ht="14.25">
      <c r="A10155" s="55">
        <v>90181420</v>
      </c>
      <c r="B10155" s="21" t="s">
        <v>9686</v>
      </c>
      <c r="C10155" s="21" t="s">
        <v>9801</v>
      </c>
    </row>
    <row r="10156" spans="1:3" ht="14.25">
      <c r="A10156" s="55">
        <v>90181490</v>
      </c>
      <c r="B10156" s="21" t="s">
        <v>9686</v>
      </c>
      <c r="C10156" s="21" t="s">
        <v>9802</v>
      </c>
    </row>
    <row r="10157" spans="1:3" ht="14.25">
      <c r="A10157" s="55">
        <v>90181910</v>
      </c>
      <c r="B10157" s="21" t="s">
        <v>9686</v>
      </c>
      <c r="C10157" s="21" t="s">
        <v>9803</v>
      </c>
    </row>
    <row r="10158" spans="1:3" ht="14.25">
      <c r="A10158" s="55">
        <v>90181920</v>
      </c>
      <c r="B10158" s="21" t="s">
        <v>9686</v>
      </c>
      <c r="C10158" s="21" t="s">
        <v>9804</v>
      </c>
    </row>
    <row r="10159" spans="1:3" ht="14.25">
      <c r="A10159" s="55">
        <v>90181980</v>
      </c>
      <c r="B10159" s="21" t="s">
        <v>9686</v>
      </c>
      <c r="C10159" s="21" t="s">
        <v>9805</v>
      </c>
    </row>
    <row r="10160" spans="1:3" ht="14.25">
      <c r="A10160" s="55">
        <v>90181990</v>
      </c>
      <c r="B10160" s="21" t="s">
        <v>9686</v>
      </c>
      <c r="C10160" s="21" t="s">
        <v>9806</v>
      </c>
    </row>
    <row r="10161" spans="1:3" ht="14.25">
      <c r="A10161" s="55">
        <v>90182010</v>
      </c>
      <c r="B10161" s="21" t="s">
        <v>9686</v>
      </c>
      <c r="C10161" s="21" t="s">
        <v>9807</v>
      </c>
    </row>
    <row r="10162" spans="1:3" ht="14.25">
      <c r="A10162" s="55">
        <v>90182020</v>
      </c>
      <c r="B10162" s="21" t="s">
        <v>9686</v>
      </c>
      <c r="C10162" s="21" t="s">
        <v>9808</v>
      </c>
    </row>
    <row r="10163" spans="1:3" ht="14.25">
      <c r="A10163" s="55">
        <v>90182090</v>
      </c>
      <c r="B10163" s="21" t="s">
        <v>9686</v>
      </c>
      <c r="C10163" s="21" t="s">
        <v>9809</v>
      </c>
    </row>
    <row r="10164" spans="1:3" ht="14.25">
      <c r="A10164" s="55">
        <v>90183111</v>
      </c>
      <c r="B10164" s="21" t="s">
        <v>9686</v>
      </c>
      <c r="C10164" s="21" t="s">
        <v>9810</v>
      </c>
    </row>
    <row r="10165" spans="1:3" ht="14.25">
      <c r="A10165" s="55">
        <v>90183119</v>
      </c>
      <c r="B10165" s="21" t="s">
        <v>9686</v>
      </c>
      <c r="C10165" s="21" t="s">
        <v>9811</v>
      </c>
    </row>
    <row r="10166" spans="1:3" ht="14.25">
      <c r="A10166" s="55">
        <v>90183190</v>
      </c>
      <c r="B10166" s="21" t="s">
        <v>9686</v>
      </c>
      <c r="C10166" s="21" t="s">
        <v>9812</v>
      </c>
    </row>
    <row r="10167" spans="1:3" ht="14.25">
      <c r="A10167" s="55">
        <v>90183211</v>
      </c>
      <c r="B10167" s="21" t="s">
        <v>9686</v>
      </c>
      <c r="C10167" s="21" t="s">
        <v>9813</v>
      </c>
    </row>
    <row r="10168" spans="1:3" ht="14.25">
      <c r="A10168" s="55">
        <v>90183212</v>
      </c>
      <c r="B10168" s="21" t="s">
        <v>9686</v>
      </c>
      <c r="C10168" s="21" t="s">
        <v>9814</v>
      </c>
    </row>
    <row r="10169" spans="1:3" ht="14.25">
      <c r="A10169" s="61" t="s">
        <v>98</v>
      </c>
      <c r="B10169" s="31" t="s">
        <v>9686</v>
      </c>
      <c r="C10169" s="31" t="s">
        <v>9815</v>
      </c>
    </row>
    <row r="10170" spans="1:3" ht="14.25">
      <c r="A10170" s="55">
        <v>90183219</v>
      </c>
      <c r="B10170" s="21" t="s">
        <v>9686</v>
      </c>
      <c r="C10170" s="21" t="s">
        <v>9816</v>
      </c>
    </row>
    <row r="10171" spans="1:3" ht="14.25">
      <c r="A10171" s="55">
        <v>90183220</v>
      </c>
      <c r="B10171" s="21" t="s">
        <v>9686</v>
      </c>
      <c r="C10171" s="21" t="s">
        <v>9817</v>
      </c>
    </row>
    <row r="10172" spans="1:3" ht="14.25">
      <c r="A10172" s="55">
        <v>90183910</v>
      </c>
      <c r="B10172" s="21" t="s">
        <v>9686</v>
      </c>
      <c r="C10172" s="21" t="s">
        <v>9818</v>
      </c>
    </row>
    <row r="10173" spans="1:3" ht="14.25">
      <c r="A10173" s="55">
        <v>90183921</v>
      </c>
      <c r="B10173" s="21" t="s">
        <v>9686</v>
      </c>
      <c r="C10173" s="21" t="s">
        <v>9819</v>
      </c>
    </row>
    <row r="10174" spans="1:3" ht="14.25">
      <c r="A10174" s="55">
        <v>90183922</v>
      </c>
      <c r="B10174" s="21" t="s">
        <v>9686</v>
      </c>
      <c r="C10174" s="21" t="s">
        <v>9820</v>
      </c>
    </row>
    <row r="10175" spans="1:3" ht="14.25">
      <c r="A10175" s="55">
        <v>90183923</v>
      </c>
      <c r="B10175" s="21" t="s">
        <v>9686</v>
      </c>
      <c r="C10175" s="21" t="s">
        <v>9821</v>
      </c>
    </row>
    <row r="10176" spans="1:3" ht="14.25">
      <c r="A10176" s="55">
        <v>90183924</v>
      </c>
      <c r="B10176" s="21" t="s">
        <v>9686</v>
      </c>
      <c r="C10176" s="21" t="s">
        <v>9822</v>
      </c>
    </row>
    <row r="10177" spans="1:3" ht="14.25">
      <c r="A10177" s="55">
        <v>90183929</v>
      </c>
      <c r="B10177" s="21" t="s">
        <v>9686</v>
      </c>
      <c r="C10177" s="21" t="s">
        <v>9823</v>
      </c>
    </row>
    <row r="10178" spans="1:3" ht="14.25">
      <c r="A10178" s="55">
        <v>90183930</v>
      </c>
      <c r="B10178" s="21" t="s">
        <v>9686</v>
      </c>
      <c r="C10178" s="21" t="s">
        <v>9824</v>
      </c>
    </row>
    <row r="10179" spans="1:3" ht="14.25">
      <c r="A10179" s="55">
        <v>90183991</v>
      </c>
      <c r="B10179" s="21" t="s">
        <v>9686</v>
      </c>
      <c r="C10179" s="21" t="s">
        <v>9825</v>
      </c>
    </row>
    <row r="10180" spans="1:3" ht="14.25">
      <c r="A10180" s="55">
        <v>90183999</v>
      </c>
      <c r="B10180" s="21" t="s">
        <v>9686</v>
      </c>
      <c r="C10180" s="21" t="s">
        <v>9826</v>
      </c>
    </row>
    <row r="10181" spans="1:3" ht="14.25">
      <c r="A10181" s="55">
        <v>90184100</v>
      </c>
      <c r="B10181" s="21" t="s">
        <v>9686</v>
      </c>
      <c r="C10181" s="21" t="s">
        <v>9827</v>
      </c>
    </row>
    <row r="10182" spans="1:3" ht="14.25">
      <c r="A10182" s="55">
        <v>90184911</v>
      </c>
      <c r="B10182" s="21" t="s">
        <v>9686</v>
      </c>
      <c r="C10182" s="21" t="s">
        <v>9828</v>
      </c>
    </row>
    <row r="10183" spans="1:3" ht="14.25">
      <c r="A10183" s="55">
        <v>90184912</v>
      </c>
      <c r="B10183" s="21" t="s">
        <v>9686</v>
      </c>
      <c r="C10183" s="21" t="s">
        <v>9829</v>
      </c>
    </row>
    <row r="10184" spans="1:3" ht="14.25">
      <c r="A10184" s="55">
        <v>90184919</v>
      </c>
      <c r="B10184" s="21" t="s">
        <v>9686</v>
      </c>
      <c r="C10184" s="21" t="s">
        <v>9830</v>
      </c>
    </row>
    <row r="10185" spans="1:3" ht="14.25">
      <c r="A10185" s="55">
        <v>90184920</v>
      </c>
      <c r="B10185" s="21" t="s">
        <v>9686</v>
      </c>
      <c r="C10185" s="21" t="s">
        <v>9831</v>
      </c>
    </row>
    <row r="10186" spans="1:3" ht="14.25">
      <c r="A10186" s="55">
        <v>90184940</v>
      </c>
      <c r="B10186" s="21" t="s">
        <v>9686</v>
      </c>
      <c r="C10186" s="21" t="s">
        <v>9832</v>
      </c>
    </row>
    <row r="10187" spans="1:3" ht="14.25">
      <c r="A10187" s="55">
        <v>90184991</v>
      </c>
      <c r="B10187" s="21" t="s">
        <v>9686</v>
      </c>
      <c r="C10187" s="21" t="s">
        <v>9833</v>
      </c>
    </row>
    <row r="10188" spans="1:3" ht="14.25">
      <c r="A10188" s="55">
        <v>90184999</v>
      </c>
      <c r="B10188" s="21" t="s">
        <v>9686</v>
      </c>
      <c r="C10188" s="21" t="s">
        <v>9834</v>
      </c>
    </row>
    <row r="10189" spans="1:3" ht="14.25">
      <c r="A10189" s="55">
        <v>90185010</v>
      </c>
      <c r="B10189" s="21" t="s">
        <v>9686</v>
      </c>
      <c r="C10189" s="21" t="s">
        <v>9835</v>
      </c>
    </row>
    <row r="10190" spans="1:3" ht="14.25">
      <c r="A10190" s="55">
        <v>90185090</v>
      </c>
      <c r="B10190" s="21" t="s">
        <v>9686</v>
      </c>
      <c r="C10190" s="21" t="s">
        <v>9836</v>
      </c>
    </row>
    <row r="10191" spans="1:3" ht="14.25">
      <c r="A10191" s="55">
        <v>90189010</v>
      </c>
      <c r="B10191" s="21" t="s">
        <v>9686</v>
      </c>
      <c r="C10191" s="21" t="s">
        <v>9837</v>
      </c>
    </row>
    <row r="10192" spans="1:3" ht="14.25">
      <c r="A10192" s="55">
        <v>90189021</v>
      </c>
      <c r="B10192" s="21" t="s">
        <v>9686</v>
      </c>
      <c r="C10192" s="21" t="s">
        <v>9838</v>
      </c>
    </row>
    <row r="10193" spans="1:3" ht="14.25">
      <c r="A10193" s="55">
        <v>90189029</v>
      </c>
      <c r="B10193" s="21" t="s">
        <v>9686</v>
      </c>
      <c r="C10193" s="21" t="s">
        <v>9839</v>
      </c>
    </row>
    <row r="10194" spans="1:3" ht="14.25">
      <c r="A10194" s="55">
        <v>90189031</v>
      </c>
      <c r="B10194" s="21" t="s">
        <v>9686</v>
      </c>
      <c r="C10194" s="21" t="s">
        <v>9840</v>
      </c>
    </row>
    <row r="10195" spans="1:3" ht="14.25">
      <c r="A10195" s="55">
        <v>90189039</v>
      </c>
      <c r="B10195" s="21" t="s">
        <v>9686</v>
      </c>
      <c r="C10195" s="21" t="s">
        <v>9841</v>
      </c>
    </row>
    <row r="10196" spans="1:3" ht="14.25">
      <c r="A10196" s="55">
        <v>90189040</v>
      </c>
      <c r="B10196" s="21" t="s">
        <v>9686</v>
      </c>
      <c r="C10196" s="21" t="s">
        <v>9842</v>
      </c>
    </row>
    <row r="10197" spans="1:3" ht="14.25">
      <c r="A10197" s="55">
        <v>90189050</v>
      </c>
      <c r="B10197" s="21" t="s">
        <v>9686</v>
      </c>
      <c r="C10197" s="21" t="s">
        <v>9843</v>
      </c>
    </row>
    <row r="10198" spans="1:3" ht="14.25">
      <c r="A10198" s="58" t="s">
        <v>143</v>
      </c>
      <c r="B10198" s="24" t="s">
        <v>9686</v>
      </c>
      <c r="C10198" s="25" t="s">
        <v>9844</v>
      </c>
    </row>
    <row r="10199" spans="1:3" ht="14.25">
      <c r="A10199" s="58" t="s">
        <v>144</v>
      </c>
      <c r="B10199" s="24" t="s">
        <v>9686</v>
      </c>
      <c r="C10199" s="25" t="s">
        <v>2137</v>
      </c>
    </row>
    <row r="10200" spans="1:3" ht="14.25">
      <c r="A10200" s="55">
        <v>90189091</v>
      </c>
      <c r="B10200" s="21" t="s">
        <v>9686</v>
      </c>
      <c r="C10200" s="21" t="s">
        <v>9845</v>
      </c>
    </row>
    <row r="10201" spans="1:3" ht="14.25">
      <c r="A10201" s="65">
        <v>90189092</v>
      </c>
      <c r="B10201" s="39" t="s">
        <v>9686</v>
      </c>
      <c r="C10201" s="39" t="s">
        <v>9846</v>
      </c>
    </row>
    <row r="10202" spans="1:3" ht="14.25">
      <c r="A10202" s="55">
        <v>90189093</v>
      </c>
      <c r="B10202" s="21" t="s">
        <v>9686</v>
      </c>
      <c r="C10202" s="21" t="s">
        <v>9847</v>
      </c>
    </row>
    <row r="10203" spans="1:3" ht="14.25">
      <c r="A10203" s="55">
        <v>90189094</v>
      </c>
      <c r="B10203" s="21" t="s">
        <v>9686</v>
      </c>
      <c r="C10203" s="21" t="s">
        <v>9803</v>
      </c>
    </row>
    <row r="10204" spans="1:3" ht="14.25">
      <c r="A10204" s="55">
        <v>90189095</v>
      </c>
      <c r="B10204" s="21" t="s">
        <v>9686</v>
      </c>
      <c r="C10204" s="21" t="s">
        <v>9848</v>
      </c>
    </row>
    <row r="10205" spans="1:3" ht="14.25">
      <c r="A10205" s="55">
        <v>90189096</v>
      </c>
      <c r="B10205" s="21" t="s">
        <v>9686</v>
      </c>
      <c r="C10205" s="21" t="s">
        <v>9849</v>
      </c>
    </row>
    <row r="10206" spans="1:3" ht="14.25">
      <c r="A10206" s="55">
        <v>90189099</v>
      </c>
      <c r="B10206" s="21" t="s">
        <v>9686</v>
      </c>
      <c r="C10206" s="21" t="s">
        <v>9850</v>
      </c>
    </row>
    <row r="10207" spans="1:3" ht="14.25">
      <c r="A10207" s="55">
        <v>90191000</v>
      </c>
      <c r="B10207" s="21" t="s">
        <v>9686</v>
      </c>
      <c r="C10207" s="21" t="s">
        <v>9851</v>
      </c>
    </row>
    <row r="10208" spans="1:3" ht="14.25">
      <c r="A10208" s="55">
        <v>90192010</v>
      </c>
      <c r="B10208" s="21" t="s">
        <v>9686</v>
      </c>
      <c r="C10208" s="21" t="s">
        <v>9852</v>
      </c>
    </row>
    <row r="10209" spans="1:3" ht="14.25">
      <c r="A10209" s="55">
        <v>90192020</v>
      </c>
      <c r="B10209" s="21" t="s">
        <v>9686</v>
      </c>
      <c r="C10209" s="21" t="s">
        <v>9853</v>
      </c>
    </row>
    <row r="10210" spans="1:3" ht="14.25">
      <c r="A10210" s="55">
        <v>90192030</v>
      </c>
      <c r="B10210" s="21" t="s">
        <v>9686</v>
      </c>
      <c r="C10210" s="21" t="s">
        <v>9854</v>
      </c>
    </row>
    <row r="10211" spans="1:3" ht="14.25">
      <c r="A10211" s="55">
        <v>90192040</v>
      </c>
      <c r="B10211" s="21" t="s">
        <v>9686</v>
      </c>
      <c r="C10211" s="21" t="s">
        <v>9855</v>
      </c>
    </row>
    <row r="10212" spans="1:3" ht="14.25">
      <c r="A10212" s="55">
        <v>90192090</v>
      </c>
      <c r="B10212" s="21" t="s">
        <v>9686</v>
      </c>
      <c r="C10212" s="21" t="s">
        <v>9856</v>
      </c>
    </row>
    <row r="10213" spans="1:3" ht="14.25">
      <c r="A10213" s="55">
        <v>90200010</v>
      </c>
      <c r="B10213" s="21" t="s">
        <v>9686</v>
      </c>
      <c r="C10213" s="21" t="s">
        <v>9857</v>
      </c>
    </row>
    <row r="10214" spans="1:3" ht="14.25">
      <c r="A10214" s="55">
        <v>90200090</v>
      </c>
      <c r="B10214" s="21" t="s">
        <v>9686</v>
      </c>
      <c r="C10214" s="21" t="s">
        <v>9858</v>
      </c>
    </row>
    <row r="10215" spans="1:3" ht="14.25">
      <c r="A10215" s="55">
        <v>90211010</v>
      </c>
      <c r="B10215" s="21" t="s">
        <v>9686</v>
      </c>
      <c r="C10215" s="21" t="s">
        <v>9859</v>
      </c>
    </row>
    <row r="10216" spans="1:3" ht="14.25">
      <c r="A10216" s="55">
        <v>90211020</v>
      </c>
      <c r="B10216" s="21" t="s">
        <v>9686</v>
      </c>
      <c r="C10216" s="21" t="s">
        <v>9860</v>
      </c>
    </row>
    <row r="10217" spans="1:3" ht="14.25">
      <c r="A10217" s="55">
        <v>90211091</v>
      </c>
      <c r="B10217" s="21" t="s">
        <v>9686</v>
      </c>
      <c r="C10217" s="21" t="s">
        <v>9861</v>
      </c>
    </row>
    <row r="10218" spans="1:3" ht="14.25">
      <c r="A10218" s="55">
        <v>90211099</v>
      </c>
      <c r="B10218" s="21" t="s">
        <v>9686</v>
      </c>
      <c r="C10218" s="21" t="s">
        <v>9862</v>
      </c>
    </row>
    <row r="10219" spans="1:3" ht="14.25">
      <c r="A10219" s="55">
        <v>90212110</v>
      </c>
      <c r="B10219" s="21" t="s">
        <v>9686</v>
      </c>
      <c r="C10219" s="21" t="s">
        <v>9863</v>
      </c>
    </row>
    <row r="10220" spans="1:3" ht="14.25">
      <c r="A10220" s="55">
        <v>90212190</v>
      </c>
      <c r="B10220" s="21" t="s">
        <v>9686</v>
      </c>
      <c r="C10220" s="21" t="s">
        <v>9864</v>
      </c>
    </row>
    <row r="10221" spans="1:3" ht="14.25">
      <c r="A10221" s="55">
        <v>90212900</v>
      </c>
      <c r="B10221" s="21" t="s">
        <v>9686</v>
      </c>
      <c r="C10221" s="21" t="s">
        <v>9865</v>
      </c>
    </row>
    <row r="10222" spans="1:3" ht="14.25">
      <c r="A10222" s="55">
        <v>90213110</v>
      </c>
      <c r="B10222" s="21" t="s">
        <v>9686</v>
      </c>
      <c r="C10222" s="21" t="s">
        <v>9866</v>
      </c>
    </row>
    <row r="10223" spans="1:3" ht="14.25">
      <c r="A10223" s="55">
        <v>90213120</v>
      </c>
      <c r="B10223" s="21" t="s">
        <v>9686</v>
      </c>
      <c r="C10223" s="21" t="s">
        <v>9867</v>
      </c>
    </row>
    <row r="10224" spans="1:3" ht="14.25">
      <c r="A10224" s="55">
        <v>90213190</v>
      </c>
      <c r="B10224" s="21" t="s">
        <v>9686</v>
      </c>
      <c r="C10224" s="21" t="s">
        <v>9868</v>
      </c>
    </row>
    <row r="10225" spans="1:3" ht="14.25">
      <c r="A10225" s="55">
        <v>90213911</v>
      </c>
      <c r="B10225" s="21" t="s">
        <v>9686</v>
      </c>
      <c r="C10225" s="21" t="s">
        <v>9869</v>
      </c>
    </row>
    <row r="10226" spans="1:3" ht="14.25">
      <c r="A10226" s="55">
        <v>90213919</v>
      </c>
      <c r="B10226" s="21" t="s">
        <v>9686</v>
      </c>
      <c r="C10226" s="21" t="s">
        <v>9870</v>
      </c>
    </row>
    <row r="10227" spans="1:3" ht="14.25">
      <c r="A10227" s="55">
        <v>90213920</v>
      </c>
      <c r="B10227" s="21" t="s">
        <v>9686</v>
      </c>
      <c r="C10227" s="21" t="s">
        <v>9871</v>
      </c>
    </row>
    <row r="10228" spans="1:3" ht="14.25">
      <c r="A10228" s="55">
        <v>90213930</v>
      </c>
      <c r="B10228" s="21" t="s">
        <v>9686</v>
      </c>
      <c r="C10228" s="21" t="s">
        <v>9872</v>
      </c>
    </row>
    <row r="10229" spans="1:3" ht="14.25">
      <c r="A10229" s="55">
        <v>90213940</v>
      </c>
      <c r="B10229" s="21" t="s">
        <v>9686</v>
      </c>
      <c r="C10229" s="21" t="s">
        <v>9873</v>
      </c>
    </row>
    <row r="10230" spans="1:3" ht="14.25">
      <c r="A10230" s="55">
        <v>90213980</v>
      </c>
      <c r="B10230" s="21" t="s">
        <v>9686</v>
      </c>
      <c r="C10230" s="21" t="s">
        <v>9874</v>
      </c>
    </row>
    <row r="10231" spans="1:3" ht="14.25">
      <c r="A10231" s="55">
        <v>90213991</v>
      </c>
      <c r="B10231" s="21" t="s">
        <v>9686</v>
      </c>
      <c r="C10231" s="21" t="s">
        <v>9875</v>
      </c>
    </row>
    <row r="10232" spans="1:3" ht="14.25">
      <c r="A10232" s="55">
        <v>90213999</v>
      </c>
      <c r="B10232" s="21" t="s">
        <v>9686</v>
      </c>
      <c r="C10232" s="21" t="s">
        <v>9876</v>
      </c>
    </row>
    <row r="10233" spans="1:3" ht="14.25">
      <c r="A10233" s="55">
        <v>90214000</v>
      </c>
      <c r="B10233" s="21" t="s">
        <v>9686</v>
      </c>
      <c r="C10233" s="21" t="s">
        <v>9877</v>
      </c>
    </row>
    <row r="10234" spans="1:3" ht="14.25">
      <c r="A10234" s="55">
        <v>90215000</v>
      </c>
      <c r="B10234" s="21" t="s">
        <v>9686</v>
      </c>
      <c r="C10234" s="21" t="s">
        <v>9878</v>
      </c>
    </row>
    <row r="10235" spans="1:3" ht="14.25">
      <c r="A10235" s="55">
        <v>90219011</v>
      </c>
      <c r="B10235" s="21" t="s">
        <v>9686</v>
      </c>
      <c r="C10235" s="21" t="s">
        <v>9879</v>
      </c>
    </row>
    <row r="10236" spans="1:3" ht="14.25">
      <c r="A10236" s="66" t="s">
        <v>110</v>
      </c>
      <c r="B10236" s="40" t="s">
        <v>9686</v>
      </c>
      <c r="C10236" s="41" t="s">
        <v>9880</v>
      </c>
    </row>
    <row r="10237" spans="1:3" ht="85.5">
      <c r="A10237" s="55" t="s">
        <v>111</v>
      </c>
      <c r="B10237" s="21" t="s">
        <v>9686</v>
      </c>
      <c r="C10237" s="42" t="s">
        <v>9881</v>
      </c>
    </row>
    <row r="10238" spans="1:3" ht="14.25">
      <c r="A10238" s="55">
        <v>90219019</v>
      </c>
      <c r="B10238" s="21" t="s">
        <v>9686</v>
      </c>
      <c r="C10238" s="21" t="s">
        <v>9882</v>
      </c>
    </row>
    <row r="10239" spans="1:3" ht="14.25">
      <c r="A10239" s="55" t="s">
        <v>109</v>
      </c>
      <c r="B10239" s="21" t="s">
        <v>9686</v>
      </c>
      <c r="C10239" s="33" t="s">
        <v>2137</v>
      </c>
    </row>
    <row r="10240" spans="1:3" ht="14.25">
      <c r="A10240" s="62">
        <v>90219081</v>
      </c>
      <c r="B10240" s="32" t="s">
        <v>9686</v>
      </c>
      <c r="C10240" s="32" t="s">
        <v>9883</v>
      </c>
    </row>
    <row r="10241" spans="1:3" ht="14.25">
      <c r="A10241" s="62">
        <v>90219082</v>
      </c>
      <c r="B10241" s="32" t="s">
        <v>9686</v>
      </c>
      <c r="C10241" s="43" t="s">
        <v>9884</v>
      </c>
    </row>
    <row r="10242" spans="1:3" ht="14.25">
      <c r="A10242" s="62">
        <v>90219089</v>
      </c>
      <c r="B10242" s="32" t="s">
        <v>9686</v>
      </c>
      <c r="C10242" s="32" t="s">
        <v>9885</v>
      </c>
    </row>
    <row r="10243" spans="1:3" ht="14.25">
      <c r="A10243" s="55">
        <v>90219091</v>
      </c>
      <c r="B10243" s="21" t="s">
        <v>9686</v>
      </c>
      <c r="C10243" s="21" t="s">
        <v>9886</v>
      </c>
    </row>
    <row r="10244" spans="1:3" ht="14.25">
      <c r="A10244" s="55">
        <v>90219092</v>
      </c>
      <c r="B10244" s="21" t="s">
        <v>9686</v>
      </c>
      <c r="C10244" s="21" t="s">
        <v>9887</v>
      </c>
    </row>
    <row r="10245" spans="1:3" ht="14.25">
      <c r="A10245" s="55">
        <v>90219099</v>
      </c>
      <c r="B10245" s="21" t="s">
        <v>9686</v>
      </c>
      <c r="C10245" s="21" t="s">
        <v>9888</v>
      </c>
    </row>
    <row r="10246" spans="1:3" ht="14.25">
      <c r="A10246" s="55">
        <v>90221200</v>
      </c>
      <c r="B10246" s="21" t="s">
        <v>9686</v>
      </c>
      <c r="C10246" s="21" t="s">
        <v>9889</v>
      </c>
    </row>
    <row r="10247" spans="1:3" ht="14.25">
      <c r="A10247" s="55">
        <v>90221311</v>
      </c>
      <c r="B10247" s="21" t="s">
        <v>9686</v>
      </c>
      <c r="C10247" s="21" t="s">
        <v>9890</v>
      </c>
    </row>
    <row r="10248" spans="1:3" ht="14.25">
      <c r="A10248" s="55">
        <v>90221319</v>
      </c>
      <c r="B10248" s="21" t="s">
        <v>9686</v>
      </c>
      <c r="C10248" s="21" t="s">
        <v>9891</v>
      </c>
    </row>
    <row r="10249" spans="1:3" ht="14.25">
      <c r="A10249" s="55">
        <v>90221390</v>
      </c>
      <c r="B10249" s="21" t="s">
        <v>9686</v>
      </c>
      <c r="C10249" s="21" t="s">
        <v>9892</v>
      </c>
    </row>
    <row r="10250" spans="1:3" ht="14.25">
      <c r="A10250" s="55">
        <v>90221411</v>
      </c>
      <c r="B10250" s="21" t="s">
        <v>9686</v>
      </c>
      <c r="C10250" s="21" t="s">
        <v>9893</v>
      </c>
    </row>
    <row r="10251" spans="1:3" ht="14.25">
      <c r="A10251" s="55">
        <v>90221412</v>
      </c>
      <c r="B10251" s="21" t="s">
        <v>9686</v>
      </c>
      <c r="C10251" s="21" t="s">
        <v>9894</v>
      </c>
    </row>
    <row r="10252" spans="1:3" ht="14.25">
      <c r="A10252" s="55">
        <v>90221413</v>
      </c>
      <c r="B10252" s="21" t="s">
        <v>9686</v>
      </c>
      <c r="C10252" s="21" t="s">
        <v>9895</v>
      </c>
    </row>
    <row r="10253" spans="1:3" ht="14.25">
      <c r="A10253" s="55">
        <v>90221419</v>
      </c>
      <c r="B10253" s="21" t="s">
        <v>9686</v>
      </c>
      <c r="C10253" s="21" t="s">
        <v>9896</v>
      </c>
    </row>
    <row r="10254" spans="1:3" ht="14.25">
      <c r="A10254" s="55">
        <v>90221490</v>
      </c>
      <c r="B10254" s="21" t="s">
        <v>9686</v>
      </c>
      <c r="C10254" s="21" t="s">
        <v>9897</v>
      </c>
    </row>
    <row r="10255" spans="1:3" ht="14.25">
      <c r="A10255" s="55">
        <v>90221910</v>
      </c>
      <c r="B10255" s="21" t="s">
        <v>9686</v>
      </c>
      <c r="C10255" s="21" t="s">
        <v>9898</v>
      </c>
    </row>
    <row r="10256" spans="1:3" ht="14.25">
      <c r="A10256" s="55">
        <v>90221991</v>
      </c>
      <c r="B10256" s="21" t="s">
        <v>9686</v>
      </c>
      <c r="C10256" s="21" t="s">
        <v>9899</v>
      </c>
    </row>
    <row r="10257" spans="1:3" ht="14.25">
      <c r="A10257" s="55">
        <v>90221999</v>
      </c>
      <c r="B10257" s="21" t="s">
        <v>9686</v>
      </c>
      <c r="C10257" s="21" t="s">
        <v>9900</v>
      </c>
    </row>
    <row r="10258" spans="1:3" ht="14.25">
      <c r="A10258" s="55">
        <v>90222110</v>
      </c>
      <c r="B10258" s="21" t="s">
        <v>9686</v>
      </c>
      <c r="C10258" s="21" t="s">
        <v>9901</v>
      </c>
    </row>
    <row r="10259" spans="1:3" ht="14.25">
      <c r="A10259" s="55">
        <v>90222120</v>
      </c>
      <c r="B10259" s="21" t="s">
        <v>9686</v>
      </c>
      <c r="C10259" s="21" t="s">
        <v>9902</v>
      </c>
    </row>
    <row r="10260" spans="1:3" ht="14.25">
      <c r="A10260" s="55">
        <v>90222190</v>
      </c>
      <c r="B10260" s="21" t="s">
        <v>9686</v>
      </c>
      <c r="C10260" s="21" t="s">
        <v>9903</v>
      </c>
    </row>
    <row r="10261" spans="1:3" ht="14.25">
      <c r="A10261" s="55">
        <v>90222910</v>
      </c>
      <c r="B10261" s="21" t="s">
        <v>9686</v>
      </c>
      <c r="C10261" s="21" t="s">
        <v>9904</v>
      </c>
    </row>
    <row r="10262" spans="1:3" ht="14.25">
      <c r="A10262" s="55">
        <v>90222990</v>
      </c>
      <c r="B10262" s="21" t="s">
        <v>9686</v>
      </c>
      <c r="C10262" s="21" t="s">
        <v>9905</v>
      </c>
    </row>
    <row r="10263" spans="1:3" ht="14.25">
      <c r="A10263" s="55">
        <v>90223000</v>
      </c>
      <c r="B10263" s="21" t="s">
        <v>9686</v>
      </c>
      <c r="C10263" s="21" t="s">
        <v>9906</v>
      </c>
    </row>
    <row r="10264" spans="1:3" ht="14.25">
      <c r="A10264" s="55">
        <v>90229011</v>
      </c>
      <c r="B10264" s="21" t="s">
        <v>9686</v>
      </c>
      <c r="C10264" s="21" t="s">
        <v>9907</v>
      </c>
    </row>
    <row r="10265" spans="1:3" ht="14.25">
      <c r="A10265" s="55">
        <v>90229012</v>
      </c>
      <c r="B10265" s="21" t="s">
        <v>9686</v>
      </c>
      <c r="C10265" s="21" t="s">
        <v>9908</v>
      </c>
    </row>
    <row r="10266" spans="1:3" ht="14.25">
      <c r="A10266" s="55">
        <v>90229019</v>
      </c>
      <c r="B10266" s="21" t="s">
        <v>9686</v>
      </c>
      <c r="C10266" s="21" t="s">
        <v>9909</v>
      </c>
    </row>
    <row r="10267" spans="1:3" ht="14.25">
      <c r="A10267" s="55">
        <v>90229080</v>
      </c>
      <c r="B10267" s="21" t="s">
        <v>9686</v>
      </c>
      <c r="C10267" s="21" t="s">
        <v>9910</v>
      </c>
    </row>
    <row r="10268" spans="1:3" ht="14.25">
      <c r="A10268" s="55">
        <v>90229090</v>
      </c>
      <c r="B10268" s="21" t="s">
        <v>9686</v>
      </c>
      <c r="C10268" s="21" t="s">
        <v>9911</v>
      </c>
    </row>
    <row r="10269" spans="1:3" ht="14.25">
      <c r="A10269" s="55">
        <v>90230000</v>
      </c>
      <c r="B10269" s="21" t="s">
        <v>9686</v>
      </c>
      <c r="C10269" s="21" t="s">
        <v>9912</v>
      </c>
    </row>
    <row r="10270" spans="1:3" ht="14.25">
      <c r="A10270" s="55">
        <v>90241010</v>
      </c>
      <c r="B10270" s="21" t="s">
        <v>9686</v>
      </c>
      <c r="C10270" s="21" t="s">
        <v>9913</v>
      </c>
    </row>
    <row r="10271" spans="1:3" ht="14.25">
      <c r="A10271" s="55">
        <v>90241020</v>
      </c>
      <c r="B10271" s="21" t="s">
        <v>9686</v>
      </c>
      <c r="C10271" s="21" t="s">
        <v>9914</v>
      </c>
    </row>
    <row r="10272" spans="1:3" ht="14.25">
      <c r="A10272" s="55">
        <v>90241090</v>
      </c>
      <c r="B10272" s="21" t="s">
        <v>9686</v>
      </c>
      <c r="C10272" s="21" t="s">
        <v>9915</v>
      </c>
    </row>
    <row r="10273" spans="1:3" ht="14.25">
      <c r="A10273" s="55">
        <v>90248011</v>
      </c>
      <c r="B10273" s="21" t="s">
        <v>9686</v>
      </c>
      <c r="C10273" s="21" t="s">
        <v>9916</v>
      </c>
    </row>
    <row r="10274" spans="1:3" ht="14.25">
      <c r="A10274" s="55">
        <v>90248019</v>
      </c>
      <c r="B10274" s="21" t="s">
        <v>9686</v>
      </c>
      <c r="C10274" s="21" t="s">
        <v>9917</v>
      </c>
    </row>
    <row r="10275" spans="1:3" ht="14.25">
      <c r="A10275" s="55">
        <v>90248021</v>
      </c>
      <c r="B10275" s="21" t="s">
        <v>9686</v>
      </c>
      <c r="C10275" s="21" t="s">
        <v>9918</v>
      </c>
    </row>
    <row r="10276" spans="1:3" ht="14.25">
      <c r="A10276" s="55">
        <v>90248029</v>
      </c>
      <c r="B10276" s="21" t="s">
        <v>9686</v>
      </c>
      <c r="C10276" s="21" t="s">
        <v>9919</v>
      </c>
    </row>
    <row r="10277" spans="1:3" ht="14.25">
      <c r="A10277" s="55">
        <v>90248090</v>
      </c>
      <c r="B10277" s="21" t="s">
        <v>9686</v>
      </c>
      <c r="C10277" s="21" t="s">
        <v>9920</v>
      </c>
    </row>
    <row r="10278" spans="1:3" ht="14.25">
      <c r="A10278" s="55">
        <v>90249000</v>
      </c>
      <c r="B10278" s="21" t="s">
        <v>9686</v>
      </c>
      <c r="C10278" s="21" t="s">
        <v>9921</v>
      </c>
    </row>
    <row r="10279" spans="1:3" ht="14.25">
      <c r="A10279" s="65">
        <v>90251110</v>
      </c>
      <c r="B10279" s="39" t="s">
        <v>9686</v>
      </c>
      <c r="C10279" s="39" t="s">
        <v>9922</v>
      </c>
    </row>
    <row r="10280" spans="1:3" ht="14.25">
      <c r="A10280" s="58" t="s">
        <v>145</v>
      </c>
      <c r="B10280" s="24" t="s">
        <v>9686</v>
      </c>
      <c r="C10280" s="25" t="s">
        <v>9844</v>
      </c>
    </row>
    <row r="10281" spans="1:3" ht="14.25">
      <c r="A10281" s="58" t="s">
        <v>146</v>
      </c>
      <c r="B10281" s="24" t="s">
        <v>9686</v>
      </c>
      <c r="C10281" s="25" t="s">
        <v>2137</v>
      </c>
    </row>
    <row r="10282" spans="1:3" ht="14.25">
      <c r="A10282" s="65">
        <v>90251190</v>
      </c>
      <c r="B10282" s="39" t="s">
        <v>9686</v>
      </c>
      <c r="C10282" s="39" t="s">
        <v>9923</v>
      </c>
    </row>
    <row r="10283" spans="1:3" ht="14.25">
      <c r="A10283" s="58" t="s">
        <v>147</v>
      </c>
      <c r="B10283" s="24" t="s">
        <v>9686</v>
      </c>
      <c r="C10283" s="25" t="s">
        <v>9844</v>
      </c>
    </row>
    <row r="10284" spans="1:3" ht="28.5">
      <c r="A10284" s="58" t="s">
        <v>148</v>
      </c>
      <c r="B10284" s="24" t="s">
        <v>9686</v>
      </c>
      <c r="C10284" s="44" t="s">
        <v>9924</v>
      </c>
    </row>
    <row r="10285" spans="1:3" ht="14.25">
      <c r="A10285" s="55">
        <v>90251910</v>
      </c>
      <c r="B10285" s="21" t="s">
        <v>9686</v>
      </c>
      <c r="C10285" s="21" t="s">
        <v>9925</v>
      </c>
    </row>
    <row r="10286" spans="1:3" ht="14.25">
      <c r="A10286" s="55">
        <v>90251990</v>
      </c>
      <c r="B10286" s="21" t="s">
        <v>9686</v>
      </c>
      <c r="C10286" s="21" t="s">
        <v>9926</v>
      </c>
    </row>
    <row r="10287" spans="1:3" ht="14.25">
      <c r="A10287" s="55">
        <v>90258000</v>
      </c>
      <c r="B10287" s="21" t="s">
        <v>9686</v>
      </c>
      <c r="C10287" s="21" t="s">
        <v>9927</v>
      </c>
    </row>
    <row r="10288" spans="1:3" ht="14.25">
      <c r="A10288" s="55">
        <v>90259010</v>
      </c>
      <c r="B10288" s="21" t="s">
        <v>9686</v>
      </c>
      <c r="C10288" s="21" t="s">
        <v>9928</v>
      </c>
    </row>
    <row r="10289" spans="1:3" ht="14.25">
      <c r="A10289" s="55">
        <v>90259090</v>
      </c>
      <c r="B10289" s="21" t="s">
        <v>9686</v>
      </c>
      <c r="C10289" s="21" t="s">
        <v>9929</v>
      </c>
    </row>
    <row r="10290" spans="1:3" ht="14.25">
      <c r="A10290" s="55">
        <v>90261011</v>
      </c>
      <c r="B10290" s="21" t="s">
        <v>9686</v>
      </c>
      <c r="C10290" s="21" t="s">
        <v>9930</v>
      </c>
    </row>
    <row r="10291" spans="1:3" ht="14.25">
      <c r="A10291" s="55">
        <v>90261019</v>
      </c>
      <c r="B10291" s="21" t="s">
        <v>9686</v>
      </c>
      <c r="C10291" s="21" t="s">
        <v>9931</v>
      </c>
    </row>
    <row r="10292" spans="1:3" ht="14.25">
      <c r="A10292" s="55">
        <v>90261021</v>
      </c>
      <c r="B10292" s="21" t="s">
        <v>9686</v>
      </c>
      <c r="C10292" s="21" t="s">
        <v>9932</v>
      </c>
    </row>
    <row r="10293" spans="1:3" ht="14.25">
      <c r="A10293" s="55">
        <v>90261029</v>
      </c>
      <c r="B10293" s="21" t="s">
        <v>9686</v>
      </c>
      <c r="C10293" s="21" t="s">
        <v>9933</v>
      </c>
    </row>
    <row r="10294" spans="1:3" ht="14.25">
      <c r="A10294" s="55">
        <v>90262010</v>
      </c>
      <c r="B10294" s="21" t="s">
        <v>9686</v>
      </c>
      <c r="C10294" s="21" t="s">
        <v>9934</v>
      </c>
    </row>
    <row r="10295" spans="1:3" ht="14.25">
      <c r="A10295" s="55">
        <v>90262090</v>
      </c>
      <c r="B10295" s="21" t="s">
        <v>9686</v>
      </c>
      <c r="C10295" s="21" t="s">
        <v>9935</v>
      </c>
    </row>
    <row r="10296" spans="1:3" ht="14.25">
      <c r="A10296" s="55">
        <v>90268000</v>
      </c>
      <c r="B10296" s="21" t="s">
        <v>9686</v>
      </c>
      <c r="C10296" s="21" t="s">
        <v>9936</v>
      </c>
    </row>
    <row r="10297" spans="1:3" ht="14.25">
      <c r="A10297" s="55">
        <v>90269010</v>
      </c>
      <c r="B10297" s="21" t="s">
        <v>9686</v>
      </c>
      <c r="C10297" s="21" t="s">
        <v>9937</v>
      </c>
    </row>
    <row r="10298" spans="1:3" ht="14.25">
      <c r="A10298" s="55">
        <v>90269020</v>
      </c>
      <c r="B10298" s="21" t="s">
        <v>9686</v>
      </c>
      <c r="C10298" s="21" t="s">
        <v>9938</v>
      </c>
    </row>
    <row r="10299" spans="1:3" ht="14.25">
      <c r="A10299" s="55">
        <v>90269090</v>
      </c>
      <c r="B10299" s="21" t="s">
        <v>9686</v>
      </c>
      <c r="C10299" s="21" t="s">
        <v>9939</v>
      </c>
    </row>
    <row r="10300" spans="1:3" ht="14.25">
      <c r="A10300" s="55">
        <v>90271000</v>
      </c>
      <c r="B10300" s="21" t="s">
        <v>9686</v>
      </c>
      <c r="C10300" s="21" t="s">
        <v>9940</v>
      </c>
    </row>
    <row r="10301" spans="1:3" ht="14.25">
      <c r="A10301" s="55">
        <v>90272011</v>
      </c>
      <c r="B10301" s="21" t="s">
        <v>9686</v>
      </c>
      <c r="C10301" s="21" t="s">
        <v>9941</v>
      </c>
    </row>
    <row r="10302" spans="1:3" ht="14.25">
      <c r="A10302" s="55">
        <v>90272012</v>
      </c>
      <c r="B10302" s="21" t="s">
        <v>9686</v>
      </c>
      <c r="C10302" s="21" t="s">
        <v>9942</v>
      </c>
    </row>
    <row r="10303" spans="1:3" ht="14.25">
      <c r="A10303" s="55">
        <v>90272019</v>
      </c>
      <c r="B10303" s="21" t="s">
        <v>9686</v>
      </c>
      <c r="C10303" s="21" t="s">
        <v>9943</v>
      </c>
    </row>
    <row r="10304" spans="1:3" ht="14.25">
      <c r="A10304" s="55">
        <v>90272021</v>
      </c>
      <c r="B10304" s="21" t="s">
        <v>9686</v>
      </c>
      <c r="C10304" s="21" t="s">
        <v>9944</v>
      </c>
    </row>
    <row r="10305" spans="1:3" ht="14.25">
      <c r="A10305" s="55">
        <v>90272029</v>
      </c>
      <c r="B10305" s="21" t="s">
        <v>9686</v>
      </c>
      <c r="C10305" s="21" t="s">
        <v>9945</v>
      </c>
    </row>
    <row r="10306" spans="1:3" ht="14.25">
      <c r="A10306" s="55">
        <v>90273011</v>
      </c>
      <c r="B10306" s="21" t="s">
        <v>9686</v>
      </c>
      <c r="C10306" s="21" t="s">
        <v>9946</v>
      </c>
    </row>
    <row r="10307" spans="1:3" ht="14.25">
      <c r="A10307" s="55">
        <v>90273019</v>
      </c>
      <c r="B10307" s="21" t="s">
        <v>9686</v>
      </c>
      <c r="C10307" s="21" t="s">
        <v>9947</v>
      </c>
    </row>
    <row r="10308" spans="1:3" ht="14.25">
      <c r="A10308" s="55">
        <v>90273020</v>
      </c>
      <c r="B10308" s="21" t="s">
        <v>9686</v>
      </c>
      <c r="C10308" s="21" t="s">
        <v>9948</v>
      </c>
    </row>
    <row r="10309" spans="1:3" ht="14.25">
      <c r="A10309" s="55">
        <v>90275010</v>
      </c>
      <c r="B10309" s="21" t="s">
        <v>9686</v>
      </c>
      <c r="C10309" s="21" t="s">
        <v>9949</v>
      </c>
    </row>
    <row r="10310" spans="1:3" ht="14.25">
      <c r="A10310" s="55">
        <v>90275020</v>
      </c>
      <c r="B10310" s="21" t="s">
        <v>9686</v>
      </c>
      <c r="C10310" s="21" t="s">
        <v>9950</v>
      </c>
    </row>
    <row r="10311" spans="1:3" ht="14.25">
      <c r="A10311" s="55">
        <v>90275030</v>
      </c>
      <c r="B10311" s="21" t="s">
        <v>9686</v>
      </c>
      <c r="C10311" s="21" t="s">
        <v>9951</v>
      </c>
    </row>
    <row r="10312" spans="1:3" ht="14.25">
      <c r="A10312" s="55">
        <v>90275040</v>
      </c>
      <c r="B10312" s="21" t="s">
        <v>9686</v>
      </c>
      <c r="C10312" s="21" t="s">
        <v>9952</v>
      </c>
    </row>
    <row r="10313" spans="1:3" ht="14.25">
      <c r="A10313" s="55">
        <v>90275050</v>
      </c>
      <c r="B10313" s="21" t="s">
        <v>9686</v>
      </c>
      <c r="C10313" s="21" t="s">
        <v>9953</v>
      </c>
    </row>
    <row r="10314" spans="1:3" ht="14.25">
      <c r="A10314" s="55">
        <v>90275090</v>
      </c>
      <c r="B10314" s="21" t="s">
        <v>9686</v>
      </c>
      <c r="C10314" s="21" t="s">
        <v>9954</v>
      </c>
    </row>
    <row r="10315" spans="1:3" ht="14.25">
      <c r="A10315" s="55">
        <v>90278011</v>
      </c>
      <c r="B10315" s="21" t="s">
        <v>9686</v>
      </c>
      <c r="C10315" s="21" t="s">
        <v>9955</v>
      </c>
    </row>
    <row r="10316" spans="1:3" ht="14.25">
      <c r="A10316" s="55">
        <v>90278012</v>
      </c>
      <c r="B10316" s="21" t="s">
        <v>9686</v>
      </c>
      <c r="C10316" s="21" t="s">
        <v>9956</v>
      </c>
    </row>
    <row r="10317" spans="1:3" ht="14.25">
      <c r="A10317" s="55">
        <v>90278013</v>
      </c>
      <c r="B10317" s="21" t="s">
        <v>9686</v>
      </c>
      <c r="C10317" s="21" t="s">
        <v>9957</v>
      </c>
    </row>
    <row r="10318" spans="1:3" ht="14.25">
      <c r="A10318" s="55">
        <v>90278014</v>
      </c>
      <c r="B10318" s="21" t="s">
        <v>9686</v>
      </c>
      <c r="C10318" s="21" t="s">
        <v>9958</v>
      </c>
    </row>
    <row r="10319" spans="1:3" ht="14.25">
      <c r="A10319" s="55">
        <v>90278020</v>
      </c>
      <c r="B10319" s="21" t="s">
        <v>9686</v>
      </c>
      <c r="C10319" s="21" t="s">
        <v>9959</v>
      </c>
    </row>
    <row r="10320" spans="1:3" ht="14.25">
      <c r="A10320" s="55">
        <v>90278030</v>
      </c>
      <c r="B10320" s="21" t="s">
        <v>9686</v>
      </c>
      <c r="C10320" s="21" t="s">
        <v>9960</v>
      </c>
    </row>
    <row r="10321" spans="1:3" ht="14.25">
      <c r="A10321" s="55">
        <v>90278091</v>
      </c>
      <c r="B10321" s="21" t="s">
        <v>9686</v>
      </c>
      <c r="C10321" s="21" t="s">
        <v>9961</v>
      </c>
    </row>
    <row r="10322" spans="1:3" ht="14.25">
      <c r="A10322" s="55">
        <v>90278099</v>
      </c>
      <c r="B10322" s="21" t="s">
        <v>9686</v>
      </c>
      <c r="C10322" s="21" t="s">
        <v>9962</v>
      </c>
    </row>
    <row r="10323" spans="1:3" ht="14.25">
      <c r="A10323" s="55">
        <v>90279010</v>
      </c>
      <c r="B10323" s="21" t="s">
        <v>9686</v>
      </c>
      <c r="C10323" s="21" t="s">
        <v>9963</v>
      </c>
    </row>
    <row r="10324" spans="1:3" ht="14.25">
      <c r="A10324" s="55">
        <v>90279091</v>
      </c>
      <c r="B10324" s="21" t="s">
        <v>9686</v>
      </c>
      <c r="C10324" s="21" t="s">
        <v>9964</v>
      </c>
    </row>
    <row r="10325" spans="1:3" ht="14.25">
      <c r="A10325" s="55">
        <v>90279093</v>
      </c>
      <c r="B10325" s="21" t="s">
        <v>9686</v>
      </c>
      <c r="C10325" s="21" t="s">
        <v>9965</v>
      </c>
    </row>
    <row r="10326" spans="1:3" ht="14.25">
      <c r="A10326" s="55">
        <v>90279099</v>
      </c>
      <c r="B10326" s="21" t="s">
        <v>9686</v>
      </c>
      <c r="C10326" s="21" t="s">
        <v>9966</v>
      </c>
    </row>
    <row r="10327" spans="1:3" ht="14.25">
      <c r="A10327" s="55">
        <v>90281011</v>
      </c>
      <c r="B10327" s="21" t="s">
        <v>9686</v>
      </c>
      <c r="C10327" s="21" t="s">
        <v>9967</v>
      </c>
    </row>
    <row r="10328" spans="1:3" ht="14.25">
      <c r="A10328" s="55">
        <v>90281019</v>
      </c>
      <c r="B10328" s="21" t="s">
        <v>9686</v>
      </c>
      <c r="C10328" s="21" t="s">
        <v>9968</v>
      </c>
    </row>
    <row r="10329" spans="1:3" ht="14.25">
      <c r="A10329" s="55">
        <v>90281090</v>
      </c>
      <c r="B10329" s="21" t="s">
        <v>9686</v>
      </c>
      <c r="C10329" s="21" t="s">
        <v>9969</v>
      </c>
    </row>
    <row r="10330" spans="1:3" ht="14.25">
      <c r="A10330" s="55">
        <v>90282010</v>
      </c>
      <c r="B10330" s="21" t="s">
        <v>9686</v>
      </c>
      <c r="C10330" s="21" t="s">
        <v>9970</v>
      </c>
    </row>
    <row r="10331" spans="1:3" ht="14.25">
      <c r="A10331" s="55">
        <v>90282020</v>
      </c>
      <c r="B10331" s="21" t="s">
        <v>9686</v>
      </c>
      <c r="C10331" s="21" t="s">
        <v>9971</v>
      </c>
    </row>
    <row r="10332" spans="1:3" ht="14.25">
      <c r="A10332" s="55">
        <v>90283011</v>
      </c>
      <c r="B10332" s="21" t="s">
        <v>9686</v>
      </c>
      <c r="C10332" s="21" t="s">
        <v>9972</v>
      </c>
    </row>
    <row r="10333" spans="1:3" ht="14.25">
      <c r="A10333" s="55">
        <v>90283019</v>
      </c>
      <c r="B10333" s="21" t="s">
        <v>9686</v>
      </c>
      <c r="C10333" s="21" t="s">
        <v>9973</v>
      </c>
    </row>
    <row r="10334" spans="1:3" ht="14.25">
      <c r="A10334" s="55">
        <v>90283021</v>
      </c>
      <c r="B10334" s="21" t="s">
        <v>9686</v>
      </c>
      <c r="C10334" s="21" t="s">
        <v>9974</v>
      </c>
    </row>
    <row r="10335" spans="1:3" ht="14.25">
      <c r="A10335" s="55">
        <v>90283029</v>
      </c>
      <c r="B10335" s="21" t="s">
        <v>9686</v>
      </c>
      <c r="C10335" s="21" t="s">
        <v>9975</v>
      </c>
    </row>
    <row r="10336" spans="1:3" ht="14.25">
      <c r="A10336" s="55">
        <v>90283031</v>
      </c>
      <c r="B10336" s="21" t="s">
        <v>9686</v>
      </c>
      <c r="C10336" s="21" t="s">
        <v>9976</v>
      </c>
    </row>
    <row r="10337" spans="1:3" ht="14.25">
      <c r="A10337" s="55">
        <v>90283039</v>
      </c>
      <c r="B10337" s="21" t="s">
        <v>9686</v>
      </c>
      <c r="C10337" s="21" t="s">
        <v>9977</v>
      </c>
    </row>
    <row r="10338" spans="1:3" ht="14.25">
      <c r="A10338" s="55">
        <v>90283090</v>
      </c>
      <c r="B10338" s="21" t="s">
        <v>9686</v>
      </c>
      <c r="C10338" s="21" t="s">
        <v>9978</v>
      </c>
    </row>
    <row r="10339" spans="1:3" ht="14.25">
      <c r="A10339" s="55">
        <v>90289010</v>
      </c>
      <c r="B10339" s="21" t="s">
        <v>9686</v>
      </c>
      <c r="C10339" s="21" t="s">
        <v>9979</v>
      </c>
    </row>
    <row r="10340" spans="1:3" ht="14.25">
      <c r="A10340" s="55">
        <v>90289090</v>
      </c>
      <c r="B10340" s="21" t="s">
        <v>9686</v>
      </c>
      <c r="C10340" s="21" t="s">
        <v>9980</v>
      </c>
    </row>
    <row r="10341" spans="1:3" ht="14.25">
      <c r="A10341" s="55">
        <v>90291010</v>
      </c>
      <c r="B10341" s="21" t="s">
        <v>9686</v>
      </c>
      <c r="C10341" s="21" t="s">
        <v>9981</v>
      </c>
    </row>
    <row r="10342" spans="1:3" ht="14.25">
      <c r="A10342" s="55">
        <v>90291090</v>
      </c>
      <c r="B10342" s="21" t="s">
        <v>9686</v>
      </c>
      <c r="C10342" s="21" t="s">
        <v>9982</v>
      </c>
    </row>
    <row r="10343" spans="1:3" ht="14.25">
      <c r="A10343" s="55">
        <v>90292010</v>
      </c>
      <c r="B10343" s="21" t="s">
        <v>9686</v>
      </c>
      <c r="C10343" s="21" t="s">
        <v>9983</v>
      </c>
    </row>
    <row r="10344" spans="1:3" ht="14.25">
      <c r="A10344" s="55">
        <v>90292020</v>
      </c>
      <c r="B10344" s="21" t="s">
        <v>9686</v>
      </c>
      <c r="C10344" s="21" t="s">
        <v>9984</v>
      </c>
    </row>
    <row r="10345" spans="1:3" ht="14.25">
      <c r="A10345" s="55">
        <v>90299010</v>
      </c>
      <c r="B10345" s="21" t="s">
        <v>9686</v>
      </c>
      <c r="C10345" s="21" t="s">
        <v>9985</v>
      </c>
    </row>
    <row r="10346" spans="1:3" ht="14.25">
      <c r="A10346" s="55">
        <v>90299090</v>
      </c>
      <c r="B10346" s="21" t="s">
        <v>9686</v>
      </c>
      <c r="C10346" s="21" t="s">
        <v>9986</v>
      </c>
    </row>
    <row r="10347" spans="1:3" ht="14.25">
      <c r="A10347" s="55">
        <v>90301010</v>
      </c>
      <c r="B10347" s="21" t="s">
        <v>9686</v>
      </c>
      <c r="C10347" s="21" t="s">
        <v>9987</v>
      </c>
    </row>
    <row r="10348" spans="1:3" ht="14.25">
      <c r="A10348" s="55">
        <v>90301090</v>
      </c>
      <c r="B10348" s="21" t="s">
        <v>9686</v>
      </c>
      <c r="C10348" s="21" t="s">
        <v>9988</v>
      </c>
    </row>
    <row r="10349" spans="1:3" ht="14.25">
      <c r="A10349" s="55">
        <v>90302010</v>
      </c>
      <c r="B10349" s="21" t="s">
        <v>9686</v>
      </c>
      <c r="C10349" s="21" t="s">
        <v>9989</v>
      </c>
    </row>
    <row r="10350" spans="1:3" ht="14.25">
      <c r="A10350" s="55">
        <v>90302021</v>
      </c>
      <c r="B10350" s="21" t="s">
        <v>9686</v>
      </c>
      <c r="C10350" s="21" t="s">
        <v>9990</v>
      </c>
    </row>
    <row r="10351" spans="1:3" ht="14.25">
      <c r="A10351" s="55">
        <v>90302022</v>
      </c>
      <c r="B10351" s="21" t="s">
        <v>9686</v>
      </c>
      <c r="C10351" s="21" t="s">
        <v>9991</v>
      </c>
    </row>
    <row r="10352" spans="1:3" ht="14.25">
      <c r="A10352" s="55">
        <v>90302029</v>
      </c>
      <c r="B10352" s="21" t="s">
        <v>9686</v>
      </c>
      <c r="C10352" s="21" t="s">
        <v>9992</v>
      </c>
    </row>
    <row r="10353" spans="1:3" ht="14.25">
      <c r="A10353" s="55">
        <v>90302030</v>
      </c>
      <c r="B10353" s="21" t="s">
        <v>9686</v>
      </c>
      <c r="C10353" s="21" t="s">
        <v>9993</v>
      </c>
    </row>
    <row r="10354" spans="1:3" ht="14.25">
      <c r="A10354" s="55">
        <v>90303100</v>
      </c>
      <c r="B10354" s="21" t="s">
        <v>9686</v>
      </c>
      <c r="C10354" s="21" t="s">
        <v>9994</v>
      </c>
    </row>
    <row r="10355" spans="1:3" ht="14.25">
      <c r="A10355" s="55">
        <v>90303200</v>
      </c>
      <c r="B10355" s="21" t="s">
        <v>9686</v>
      </c>
      <c r="C10355" s="21" t="s">
        <v>9995</v>
      </c>
    </row>
    <row r="10356" spans="1:3" ht="14.25">
      <c r="A10356" s="55">
        <v>90303311</v>
      </c>
      <c r="B10356" s="21" t="s">
        <v>9686</v>
      </c>
      <c r="C10356" s="21" t="s">
        <v>9996</v>
      </c>
    </row>
    <row r="10357" spans="1:3" ht="14.25">
      <c r="A10357" s="55">
        <v>90303319</v>
      </c>
      <c r="B10357" s="21" t="s">
        <v>9686</v>
      </c>
      <c r="C10357" s="21" t="s">
        <v>9997</v>
      </c>
    </row>
    <row r="10358" spans="1:3" ht="14.25">
      <c r="A10358" s="55">
        <v>90303321</v>
      </c>
      <c r="B10358" s="21" t="s">
        <v>9686</v>
      </c>
      <c r="C10358" s="21" t="s">
        <v>9998</v>
      </c>
    </row>
    <row r="10359" spans="1:3" ht="14.25">
      <c r="A10359" s="55">
        <v>90303329</v>
      </c>
      <c r="B10359" s="21" t="s">
        <v>9686</v>
      </c>
      <c r="C10359" s="21" t="s">
        <v>9999</v>
      </c>
    </row>
    <row r="10360" spans="1:3" ht="14.25">
      <c r="A10360" s="55">
        <v>90303390</v>
      </c>
      <c r="B10360" s="21" t="s">
        <v>9686</v>
      </c>
      <c r="C10360" s="21" t="s">
        <v>10000</v>
      </c>
    </row>
    <row r="10361" spans="1:3" ht="14.25">
      <c r="A10361" s="55">
        <v>90303910</v>
      </c>
      <c r="B10361" s="21" t="s">
        <v>9686</v>
      </c>
      <c r="C10361" s="21" t="s">
        <v>10001</v>
      </c>
    </row>
    <row r="10362" spans="1:3" ht="14.25">
      <c r="A10362" s="55">
        <v>90303990</v>
      </c>
      <c r="B10362" s="21" t="s">
        <v>9686</v>
      </c>
      <c r="C10362" s="21" t="s">
        <v>10002</v>
      </c>
    </row>
    <row r="10363" spans="1:3" ht="14.25">
      <c r="A10363" s="55">
        <v>90304010</v>
      </c>
      <c r="B10363" s="21" t="s">
        <v>9686</v>
      </c>
      <c r="C10363" s="21" t="s">
        <v>10003</v>
      </c>
    </row>
    <row r="10364" spans="1:3" ht="14.25">
      <c r="A10364" s="55">
        <v>90304020</v>
      </c>
      <c r="B10364" s="21" t="s">
        <v>9686</v>
      </c>
      <c r="C10364" s="21" t="s">
        <v>10004</v>
      </c>
    </row>
    <row r="10365" spans="1:3" ht="14.25">
      <c r="A10365" s="55">
        <v>90304030</v>
      </c>
      <c r="B10365" s="21" t="s">
        <v>9686</v>
      </c>
      <c r="C10365" s="21" t="s">
        <v>10005</v>
      </c>
    </row>
    <row r="10366" spans="1:3" ht="14.25">
      <c r="A10366" s="55">
        <v>90304090</v>
      </c>
      <c r="B10366" s="21" t="s">
        <v>9686</v>
      </c>
      <c r="C10366" s="21" t="s">
        <v>10006</v>
      </c>
    </row>
    <row r="10367" spans="1:3" ht="14.25">
      <c r="A10367" s="55">
        <v>90308210</v>
      </c>
      <c r="B10367" s="21" t="s">
        <v>9686</v>
      </c>
      <c r="C10367" s="21" t="s">
        <v>10007</v>
      </c>
    </row>
    <row r="10368" spans="1:3" ht="14.25">
      <c r="A10368" s="55">
        <v>90308290</v>
      </c>
      <c r="B10368" s="21" t="s">
        <v>9686</v>
      </c>
      <c r="C10368" s="21" t="s">
        <v>10008</v>
      </c>
    </row>
    <row r="10369" spans="1:3" ht="14.25">
      <c r="A10369" s="55">
        <v>90308410</v>
      </c>
      <c r="B10369" s="21" t="s">
        <v>9686</v>
      </c>
      <c r="C10369" s="21" t="s">
        <v>10009</v>
      </c>
    </row>
    <row r="10370" spans="1:3" ht="14.25">
      <c r="A10370" s="55">
        <v>90308420</v>
      </c>
      <c r="B10370" s="21" t="s">
        <v>9686</v>
      </c>
      <c r="C10370" s="21" t="s">
        <v>10010</v>
      </c>
    </row>
    <row r="10371" spans="1:3" ht="14.25">
      <c r="A10371" s="55">
        <v>90308490</v>
      </c>
      <c r="B10371" s="21" t="s">
        <v>9686</v>
      </c>
      <c r="C10371" s="21" t="s">
        <v>376</v>
      </c>
    </row>
    <row r="10372" spans="1:3" ht="14.25">
      <c r="A10372" s="55">
        <v>90308910</v>
      </c>
      <c r="B10372" s="21" t="s">
        <v>9686</v>
      </c>
      <c r="C10372" s="21" t="s">
        <v>10011</v>
      </c>
    </row>
    <row r="10373" spans="1:3" ht="14.25">
      <c r="A10373" s="55">
        <v>90308920</v>
      </c>
      <c r="B10373" s="21" t="s">
        <v>9686</v>
      </c>
      <c r="C10373" s="21" t="s">
        <v>10012</v>
      </c>
    </row>
    <row r="10374" spans="1:3" ht="14.25">
      <c r="A10374" s="55">
        <v>90308930</v>
      </c>
      <c r="B10374" s="21" t="s">
        <v>9686</v>
      </c>
      <c r="C10374" s="21" t="s">
        <v>10013</v>
      </c>
    </row>
    <row r="10375" spans="1:3" ht="14.25">
      <c r="A10375" s="55">
        <v>90308940</v>
      </c>
      <c r="B10375" s="21" t="s">
        <v>9686</v>
      </c>
      <c r="C10375" s="21" t="s">
        <v>10014</v>
      </c>
    </row>
    <row r="10376" spans="1:3" ht="14.25">
      <c r="A10376" s="55">
        <v>90308990</v>
      </c>
      <c r="B10376" s="21" t="s">
        <v>9686</v>
      </c>
      <c r="C10376" s="21" t="s">
        <v>10015</v>
      </c>
    </row>
    <row r="10377" spans="1:3" ht="14.25">
      <c r="A10377" s="55">
        <v>90309010</v>
      </c>
      <c r="B10377" s="21" t="s">
        <v>9686</v>
      </c>
      <c r="C10377" s="21" t="s">
        <v>10016</v>
      </c>
    </row>
    <row r="10378" spans="1:3" ht="14.25">
      <c r="A10378" s="55">
        <v>90309090</v>
      </c>
      <c r="B10378" s="21" t="s">
        <v>9686</v>
      </c>
      <c r="C10378" s="21" t="s">
        <v>10017</v>
      </c>
    </row>
    <row r="10379" spans="1:3" ht="14.25">
      <c r="A10379" s="55">
        <v>90311000</v>
      </c>
      <c r="B10379" s="21" t="s">
        <v>9686</v>
      </c>
      <c r="C10379" s="21" t="s">
        <v>10018</v>
      </c>
    </row>
    <row r="10380" spans="1:3" ht="14.25">
      <c r="A10380" s="55">
        <v>90312010</v>
      </c>
      <c r="B10380" s="21" t="s">
        <v>9686</v>
      </c>
      <c r="C10380" s="21" t="s">
        <v>10019</v>
      </c>
    </row>
    <row r="10381" spans="1:3" ht="14.25">
      <c r="A10381" s="55">
        <v>90312090</v>
      </c>
      <c r="B10381" s="21" t="s">
        <v>9686</v>
      </c>
      <c r="C10381" s="21" t="s">
        <v>10020</v>
      </c>
    </row>
    <row r="10382" spans="1:3" ht="14.25">
      <c r="A10382" s="55">
        <v>90314100</v>
      </c>
      <c r="B10382" s="21" t="s">
        <v>9686</v>
      </c>
      <c r="C10382" s="21" t="s">
        <v>10021</v>
      </c>
    </row>
    <row r="10383" spans="1:3" ht="14.25">
      <c r="A10383" s="55">
        <v>90314910</v>
      </c>
      <c r="B10383" s="21" t="s">
        <v>9686</v>
      </c>
      <c r="C10383" s="21" t="s">
        <v>10022</v>
      </c>
    </row>
    <row r="10384" spans="1:3" ht="14.25">
      <c r="A10384" s="55">
        <v>90314920</v>
      </c>
      <c r="B10384" s="21" t="s">
        <v>9686</v>
      </c>
      <c r="C10384" s="21" t="s">
        <v>10023</v>
      </c>
    </row>
    <row r="10385" spans="1:3" ht="14.25">
      <c r="A10385" s="55">
        <v>90314990</v>
      </c>
      <c r="B10385" s="21" t="s">
        <v>9686</v>
      </c>
      <c r="C10385" s="21" t="s">
        <v>10024</v>
      </c>
    </row>
    <row r="10386" spans="1:3" ht="14.25">
      <c r="A10386" s="55">
        <v>90318011</v>
      </c>
      <c r="B10386" s="21" t="s">
        <v>9686</v>
      </c>
      <c r="C10386" s="21" t="s">
        <v>10025</v>
      </c>
    </row>
    <row r="10387" spans="1:3" ht="14.25">
      <c r="A10387" s="55">
        <v>90318012</v>
      </c>
      <c r="B10387" s="21" t="s">
        <v>9686</v>
      </c>
      <c r="C10387" s="21" t="s">
        <v>10026</v>
      </c>
    </row>
    <row r="10388" spans="1:3" ht="14.25">
      <c r="A10388" s="55">
        <v>90318020</v>
      </c>
      <c r="B10388" s="21" t="s">
        <v>9686</v>
      </c>
      <c r="C10388" s="21" t="s">
        <v>10027</v>
      </c>
    </row>
    <row r="10389" spans="1:3" ht="14.25">
      <c r="A10389" s="55">
        <v>90318030</v>
      </c>
      <c r="B10389" s="21" t="s">
        <v>9686</v>
      </c>
      <c r="C10389" s="21" t="s">
        <v>10028</v>
      </c>
    </row>
    <row r="10390" spans="1:3" ht="14.25">
      <c r="A10390" s="55">
        <v>90318040</v>
      </c>
      <c r="B10390" s="21" t="s">
        <v>9686</v>
      </c>
      <c r="C10390" s="21" t="s">
        <v>10029</v>
      </c>
    </row>
    <row r="10391" spans="1:3" ht="14.25">
      <c r="A10391" s="55">
        <v>90318050</v>
      </c>
      <c r="B10391" s="21" t="s">
        <v>9686</v>
      </c>
      <c r="C10391" s="21" t="s">
        <v>10030</v>
      </c>
    </row>
    <row r="10392" spans="1:3" ht="14.25">
      <c r="A10392" s="55">
        <v>90318060</v>
      </c>
      <c r="B10392" s="21" t="s">
        <v>9686</v>
      </c>
      <c r="C10392" s="21" t="s">
        <v>10031</v>
      </c>
    </row>
    <row r="10393" spans="1:3" ht="14.25">
      <c r="A10393" s="55">
        <v>90318091</v>
      </c>
      <c r="B10393" s="21" t="s">
        <v>9686</v>
      </c>
      <c r="C10393" s="21" t="s">
        <v>10032</v>
      </c>
    </row>
    <row r="10394" spans="1:3" ht="14.25">
      <c r="A10394" s="55">
        <v>90318099</v>
      </c>
      <c r="B10394" s="21" t="s">
        <v>9686</v>
      </c>
      <c r="C10394" s="21" t="s">
        <v>10033</v>
      </c>
    </row>
    <row r="10395" spans="1:3" ht="14.25">
      <c r="A10395" s="55">
        <v>90319010</v>
      </c>
      <c r="B10395" s="21" t="s">
        <v>9686</v>
      </c>
      <c r="C10395" s="21" t="s">
        <v>10034</v>
      </c>
    </row>
    <row r="10396" spans="1:3" ht="14.25">
      <c r="A10396" s="55">
        <v>90319090</v>
      </c>
      <c r="B10396" s="21" t="s">
        <v>9686</v>
      </c>
      <c r="C10396" s="21" t="s">
        <v>10035</v>
      </c>
    </row>
    <row r="10397" spans="1:3" ht="14.25">
      <c r="A10397" s="55">
        <v>90321010</v>
      </c>
      <c r="B10397" s="21" t="s">
        <v>9686</v>
      </c>
      <c r="C10397" s="21" t="s">
        <v>10036</v>
      </c>
    </row>
    <row r="10398" spans="1:3" ht="14.25">
      <c r="A10398" s="55">
        <v>90321090</v>
      </c>
      <c r="B10398" s="21" t="s">
        <v>9686</v>
      </c>
      <c r="C10398" s="21" t="s">
        <v>10037</v>
      </c>
    </row>
    <row r="10399" spans="1:3" ht="14.25">
      <c r="A10399" s="55">
        <v>90322000</v>
      </c>
      <c r="B10399" s="21" t="s">
        <v>9686</v>
      </c>
      <c r="C10399" s="21" t="s">
        <v>10038</v>
      </c>
    </row>
    <row r="10400" spans="1:3" ht="14.25">
      <c r="A10400" s="55">
        <v>90328100</v>
      </c>
      <c r="B10400" s="21" t="s">
        <v>9686</v>
      </c>
      <c r="C10400" s="21" t="s">
        <v>10039</v>
      </c>
    </row>
    <row r="10401" spans="1:3" ht="14.25">
      <c r="A10401" s="55">
        <v>90328911</v>
      </c>
      <c r="B10401" s="21" t="s">
        <v>9686</v>
      </c>
      <c r="C10401" s="21" t="s">
        <v>10040</v>
      </c>
    </row>
    <row r="10402" spans="1:3" ht="14.25">
      <c r="A10402" s="55">
        <v>90328919</v>
      </c>
      <c r="B10402" s="21" t="s">
        <v>9686</v>
      </c>
      <c r="C10402" s="21" t="s">
        <v>10041</v>
      </c>
    </row>
    <row r="10403" spans="1:3" ht="14.25">
      <c r="A10403" s="55">
        <v>90328921</v>
      </c>
      <c r="B10403" s="21" t="s">
        <v>9686</v>
      </c>
      <c r="C10403" s="21" t="s">
        <v>10042</v>
      </c>
    </row>
    <row r="10404" spans="1:3" ht="14.25">
      <c r="A10404" s="55">
        <v>90328922</v>
      </c>
      <c r="B10404" s="21" t="s">
        <v>9686</v>
      </c>
      <c r="C10404" s="21" t="s">
        <v>10043</v>
      </c>
    </row>
    <row r="10405" spans="1:3" ht="14.25">
      <c r="A10405" s="55">
        <v>90328923</v>
      </c>
      <c r="B10405" s="21" t="s">
        <v>9686</v>
      </c>
      <c r="C10405" s="21" t="s">
        <v>10044</v>
      </c>
    </row>
    <row r="10406" spans="1:3" ht="14.25">
      <c r="A10406" s="55">
        <v>90328924</v>
      </c>
      <c r="B10406" s="21" t="s">
        <v>9686</v>
      </c>
      <c r="C10406" s="21" t="s">
        <v>10045</v>
      </c>
    </row>
    <row r="10407" spans="1:3" ht="14.25">
      <c r="A10407" s="55">
        <v>90328925</v>
      </c>
      <c r="B10407" s="21" t="s">
        <v>9686</v>
      </c>
      <c r="C10407" s="21" t="s">
        <v>10046</v>
      </c>
    </row>
    <row r="10408" spans="1:3" ht="14.25">
      <c r="A10408" s="55">
        <v>90328929</v>
      </c>
      <c r="B10408" s="21" t="s">
        <v>9686</v>
      </c>
      <c r="C10408" s="21" t="s">
        <v>10047</v>
      </c>
    </row>
    <row r="10409" spans="1:3" ht="14.25">
      <c r="A10409" s="55">
        <v>90328930</v>
      </c>
      <c r="B10409" s="21" t="s">
        <v>9686</v>
      </c>
      <c r="C10409" s="21" t="s">
        <v>10048</v>
      </c>
    </row>
    <row r="10410" spans="1:3" ht="14.25">
      <c r="A10410" s="55">
        <v>90328981</v>
      </c>
      <c r="B10410" s="21" t="s">
        <v>9686</v>
      </c>
      <c r="C10410" s="21" t="s">
        <v>10049</v>
      </c>
    </row>
    <row r="10411" spans="1:3" ht="14.25">
      <c r="A10411" s="55">
        <v>90328982</v>
      </c>
      <c r="B10411" s="21" t="s">
        <v>9686</v>
      </c>
      <c r="C10411" s="21" t="s">
        <v>10050</v>
      </c>
    </row>
    <row r="10412" spans="1:3" ht="14.25">
      <c r="A10412" s="55">
        <v>90328983</v>
      </c>
      <c r="B10412" s="21" t="s">
        <v>9686</v>
      </c>
      <c r="C10412" s="21" t="s">
        <v>10051</v>
      </c>
    </row>
    <row r="10413" spans="1:3" ht="14.25">
      <c r="A10413" s="55">
        <v>90328984</v>
      </c>
      <c r="B10413" s="21" t="s">
        <v>9686</v>
      </c>
      <c r="C10413" s="21" t="s">
        <v>10052</v>
      </c>
    </row>
    <row r="10414" spans="1:3" ht="14.25">
      <c r="A10414" s="55">
        <v>90328989</v>
      </c>
      <c r="B10414" s="21" t="s">
        <v>9686</v>
      </c>
      <c r="C10414" s="21" t="s">
        <v>10053</v>
      </c>
    </row>
    <row r="10415" spans="1:3" ht="14.25">
      <c r="A10415" s="55">
        <v>90328990</v>
      </c>
      <c r="B10415" s="21" t="s">
        <v>9686</v>
      </c>
      <c r="C10415" s="21" t="s">
        <v>10054</v>
      </c>
    </row>
    <row r="10416" spans="1:3" ht="14.25">
      <c r="A10416" s="55">
        <v>90329010</v>
      </c>
      <c r="B10416" s="21" t="s">
        <v>9686</v>
      </c>
      <c r="C10416" s="21" t="s">
        <v>10055</v>
      </c>
    </row>
    <row r="10417" spans="1:3" ht="14.25">
      <c r="A10417" s="55">
        <v>90329091</v>
      </c>
      <c r="B10417" s="21" t="s">
        <v>9686</v>
      </c>
      <c r="C10417" s="21" t="s">
        <v>10056</v>
      </c>
    </row>
    <row r="10418" spans="1:3" ht="14.25">
      <c r="A10418" s="55">
        <v>90329099</v>
      </c>
      <c r="B10418" s="21" t="s">
        <v>9686</v>
      </c>
      <c r="C10418" s="21" t="s">
        <v>10057</v>
      </c>
    </row>
    <row r="10419" spans="1:3" ht="14.25">
      <c r="A10419" s="55">
        <v>90330000</v>
      </c>
      <c r="B10419" s="21" t="s">
        <v>9686</v>
      </c>
      <c r="C10419" s="21" t="s">
        <v>10058</v>
      </c>
    </row>
    <row r="10420" spans="1:3" ht="14.25">
      <c r="A10420" s="55">
        <v>91011100</v>
      </c>
      <c r="B10420" s="21" t="s">
        <v>10059</v>
      </c>
      <c r="C10420" s="21" t="s">
        <v>10060</v>
      </c>
    </row>
    <row r="10421" spans="1:3" ht="14.25">
      <c r="A10421" s="55">
        <v>91011900</v>
      </c>
      <c r="B10421" s="21" t="s">
        <v>10059</v>
      </c>
      <c r="C10421" s="21" t="s">
        <v>10061</v>
      </c>
    </row>
    <row r="10422" spans="1:3" ht="14.25">
      <c r="A10422" s="55">
        <v>91012100</v>
      </c>
      <c r="B10422" s="21" t="s">
        <v>10059</v>
      </c>
      <c r="C10422" s="21" t="s">
        <v>10062</v>
      </c>
    </row>
    <row r="10423" spans="1:3" ht="14.25">
      <c r="A10423" s="55">
        <v>91012900</v>
      </c>
      <c r="B10423" s="21" t="s">
        <v>10059</v>
      </c>
      <c r="C10423" s="21" t="s">
        <v>10063</v>
      </c>
    </row>
    <row r="10424" spans="1:3" ht="14.25">
      <c r="A10424" s="55">
        <v>91019100</v>
      </c>
      <c r="B10424" s="21" t="s">
        <v>10059</v>
      </c>
      <c r="C10424" s="21" t="s">
        <v>10064</v>
      </c>
    </row>
    <row r="10425" spans="1:3" ht="14.25">
      <c r="A10425" s="55">
        <v>91019900</v>
      </c>
      <c r="B10425" s="21" t="s">
        <v>10059</v>
      </c>
      <c r="C10425" s="21" t="s">
        <v>10065</v>
      </c>
    </row>
    <row r="10426" spans="1:3" ht="14.25">
      <c r="A10426" s="55">
        <v>91021110</v>
      </c>
      <c r="B10426" s="21" t="s">
        <v>10059</v>
      </c>
      <c r="C10426" s="21" t="s">
        <v>10066</v>
      </c>
    </row>
    <row r="10427" spans="1:3" ht="14.25">
      <c r="A10427" s="55">
        <v>91021190</v>
      </c>
      <c r="B10427" s="21" t="s">
        <v>10059</v>
      </c>
      <c r="C10427" s="21" t="s">
        <v>10067</v>
      </c>
    </row>
    <row r="10428" spans="1:3" ht="14.25">
      <c r="A10428" s="55">
        <v>91021210</v>
      </c>
      <c r="B10428" s="21" t="s">
        <v>10059</v>
      </c>
      <c r="C10428" s="21" t="s">
        <v>10068</v>
      </c>
    </row>
    <row r="10429" spans="1:3" ht="14.25">
      <c r="A10429" s="55">
        <v>91021220</v>
      </c>
      <c r="B10429" s="21" t="s">
        <v>10059</v>
      </c>
      <c r="C10429" s="21" t="s">
        <v>10069</v>
      </c>
    </row>
    <row r="10430" spans="1:3" ht="14.25">
      <c r="A10430" s="55">
        <v>91021290</v>
      </c>
      <c r="B10430" s="21" t="s">
        <v>10059</v>
      </c>
      <c r="C10430" s="21" t="s">
        <v>10070</v>
      </c>
    </row>
    <row r="10431" spans="1:3" ht="14.25">
      <c r="A10431" s="55">
        <v>91021900</v>
      </c>
      <c r="B10431" s="21" t="s">
        <v>10059</v>
      </c>
      <c r="C10431" s="21" t="s">
        <v>10071</v>
      </c>
    </row>
    <row r="10432" spans="1:3" ht="14.25">
      <c r="A10432" s="55">
        <v>91022100</v>
      </c>
      <c r="B10432" s="21" t="s">
        <v>10059</v>
      </c>
      <c r="C10432" s="21" t="s">
        <v>10072</v>
      </c>
    </row>
    <row r="10433" spans="1:3" ht="14.25">
      <c r="A10433" s="55">
        <v>91022900</v>
      </c>
      <c r="B10433" s="21" t="s">
        <v>10059</v>
      </c>
      <c r="C10433" s="21" t="s">
        <v>10073</v>
      </c>
    </row>
    <row r="10434" spans="1:3" ht="14.25">
      <c r="A10434" s="55">
        <v>91029100</v>
      </c>
      <c r="B10434" s="21" t="s">
        <v>10059</v>
      </c>
      <c r="C10434" s="21" t="s">
        <v>10074</v>
      </c>
    </row>
    <row r="10435" spans="1:3" ht="14.25">
      <c r="A10435" s="55">
        <v>91029900</v>
      </c>
      <c r="B10435" s="21" t="s">
        <v>10059</v>
      </c>
      <c r="C10435" s="21" t="s">
        <v>10075</v>
      </c>
    </row>
    <row r="10436" spans="1:3" ht="14.25">
      <c r="A10436" s="55">
        <v>91031000</v>
      </c>
      <c r="B10436" s="21" t="s">
        <v>10059</v>
      </c>
      <c r="C10436" s="21" t="s">
        <v>10076</v>
      </c>
    </row>
    <row r="10437" spans="1:3" ht="14.25">
      <c r="A10437" s="55">
        <v>91039000</v>
      </c>
      <c r="B10437" s="21" t="s">
        <v>10059</v>
      </c>
      <c r="C10437" s="21" t="s">
        <v>10077</v>
      </c>
    </row>
    <row r="10438" spans="1:3" ht="14.25">
      <c r="A10438" s="55">
        <v>91040000</v>
      </c>
      <c r="B10438" s="21" t="s">
        <v>10059</v>
      </c>
      <c r="C10438" s="21" t="s">
        <v>10078</v>
      </c>
    </row>
    <row r="10439" spans="1:3" ht="14.25">
      <c r="A10439" s="55">
        <v>91051100</v>
      </c>
      <c r="B10439" s="21" t="s">
        <v>10059</v>
      </c>
      <c r="C10439" s="21" t="s">
        <v>10079</v>
      </c>
    </row>
    <row r="10440" spans="1:3" ht="14.25">
      <c r="A10440" s="55">
        <v>91051900</v>
      </c>
      <c r="B10440" s="21" t="s">
        <v>10059</v>
      </c>
      <c r="C10440" s="21" t="s">
        <v>10080</v>
      </c>
    </row>
    <row r="10441" spans="1:3" ht="14.25">
      <c r="A10441" s="55">
        <v>91052100</v>
      </c>
      <c r="B10441" s="21" t="s">
        <v>10059</v>
      </c>
      <c r="C10441" s="21" t="s">
        <v>10081</v>
      </c>
    </row>
    <row r="10442" spans="1:3" ht="14.25">
      <c r="A10442" s="55">
        <v>91052900</v>
      </c>
      <c r="B10442" s="21" t="s">
        <v>10059</v>
      </c>
      <c r="C10442" s="21" t="s">
        <v>10082</v>
      </c>
    </row>
    <row r="10443" spans="1:3" ht="14.25">
      <c r="A10443" s="55">
        <v>91059100</v>
      </c>
      <c r="B10443" s="21" t="s">
        <v>10059</v>
      </c>
      <c r="C10443" s="21" t="s">
        <v>10083</v>
      </c>
    </row>
    <row r="10444" spans="1:3" ht="14.25">
      <c r="A10444" s="55">
        <v>91059900</v>
      </c>
      <c r="B10444" s="21" t="s">
        <v>10059</v>
      </c>
      <c r="C10444" s="21" t="s">
        <v>10084</v>
      </c>
    </row>
    <row r="10445" spans="1:3" ht="14.25">
      <c r="A10445" s="55">
        <v>91061000</v>
      </c>
      <c r="B10445" s="21" t="s">
        <v>10059</v>
      </c>
      <c r="C10445" s="21" t="s">
        <v>10085</v>
      </c>
    </row>
    <row r="10446" spans="1:3" ht="14.25">
      <c r="A10446" s="55">
        <v>91069000</v>
      </c>
      <c r="B10446" s="21" t="s">
        <v>10059</v>
      </c>
      <c r="C10446" s="21" t="s">
        <v>10086</v>
      </c>
    </row>
    <row r="10447" spans="1:3" ht="14.25">
      <c r="A10447" s="55">
        <v>91070010</v>
      </c>
      <c r="B10447" s="21" t="s">
        <v>10059</v>
      </c>
      <c r="C10447" s="21" t="s">
        <v>10087</v>
      </c>
    </row>
    <row r="10448" spans="1:3" ht="14.25">
      <c r="A10448" s="55">
        <v>91070090</v>
      </c>
      <c r="B10448" s="21" t="s">
        <v>10059</v>
      </c>
      <c r="C10448" s="21" t="s">
        <v>10088</v>
      </c>
    </row>
    <row r="10449" spans="1:3" ht="14.25">
      <c r="A10449" s="55">
        <v>91081110</v>
      </c>
      <c r="B10449" s="21" t="s">
        <v>10059</v>
      </c>
      <c r="C10449" s="21" t="s">
        <v>10089</v>
      </c>
    </row>
    <row r="10450" spans="1:3" ht="14.25">
      <c r="A10450" s="55">
        <v>91081190</v>
      </c>
      <c r="B10450" s="21" t="s">
        <v>10059</v>
      </c>
      <c r="C10450" s="21" t="s">
        <v>10090</v>
      </c>
    </row>
    <row r="10451" spans="1:3" ht="14.25">
      <c r="A10451" s="55">
        <v>91081200</v>
      </c>
      <c r="B10451" s="21" t="s">
        <v>10059</v>
      </c>
      <c r="C10451" s="21" t="s">
        <v>10091</v>
      </c>
    </row>
    <row r="10452" spans="1:3" ht="14.25">
      <c r="A10452" s="55">
        <v>91081900</v>
      </c>
      <c r="B10452" s="21" t="s">
        <v>10059</v>
      </c>
      <c r="C10452" s="21" t="s">
        <v>10092</v>
      </c>
    </row>
    <row r="10453" spans="1:3" ht="14.25">
      <c r="A10453" s="55">
        <v>91082000</v>
      </c>
      <c r="B10453" s="21" t="s">
        <v>10059</v>
      </c>
      <c r="C10453" s="21" t="s">
        <v>10093</v>
      </c>
    </row>
    <row r="10454" spans="1:3" ht="14.25">
      <c r="A10454" s="55">
        <v>91089000</v>
      </c>
      <c r="B10454" s="21" t="s">
        <v>10059</v>
      </c>
      <c r="C10454" s="21" t="s">
        <v>10094</v>
      </c>
    </row>
    <row r="10455" spans="1:3" ht="14.25">
      <c r="A10455" s="55">
        <v>91091000</v>
      </c>
      <c r="B10455" s="21" t="s">
        <v>10059</v>
      </c>
      <c r="C10455" s="21" t="s">
        <v>10095</v>
      </c>
    </row>
    <row r="10456" spans="1:3" ht="14.25">
      <c r="A10456" s="55">
        <v>91099000</v>
      </c>
      <c r="B10456" s="21" t="s">
        <v>10059</v>
      </c>
      <c r="C10456" s="21" t="s">
        <v>10096</v>
      </c>
    </row>
    <row r="10457" spans="1:3" ht="14.25">
      <c r="A10457" s="55">
        <v>91101110</v>
      </c>
      <c r="B10457" s="21" t="s">
        <v>10059</v>
      </c>
      <c r="C10457" s="21" t="s">
        <v>10097</v>
      </c>
    </row>
    <row r="10458" spans="1:3" ht="14.25">
      <c r="A10458" s="55">
        <v>91101190</v>
      </c>
      <c r="B10458" s="21" t="s">
        <v>10059</v>
      </c>
      <c r="C10458" s="21" t="s">
        <v>10098</v>
      </c>
    </row>
    <row r="10459" spans="1:3" ht="14.25">
      <c r="A10459" s="55">
        <v>91101200</v>
      </c>
      <c r="B10459" s="21" t="s">
        <v>10059</v>
      </c>
      <c r="C10459" s="21" t="s">
        <v>10099</v>
      </c>
    </row>
    <row r="10460" spans="1:3" ht="14.25">
      <c r="A10460" s="55">
        <v>91101900</v>
      </c>
      <c r="B10460" s="21" t="s">
        <v>10059</v>
      </c>
      <c r="C10460" s="21" t="s">
        <v>10100</v>
      </c>
    </row>
    <row r="10461" spans="1:3" ht="14.25">
      <c r="A10461" s="55">
        <v>91109000</v>
      </c>
      <c r="B10461" s="21" t="s">
        <v>10059</v>
      </c>
      <c r="C10461" s="21" t="s">
        <v>10101</v>
      </c>
    </row>
    <row r="10462" spans="1:3" ht="14.25">
      <c r="A10462" s="55">
        <v>91111000</v>
      </c>
      <c r="B10462" s="21" t="s">
        <v>10059</v>
      </c>
      <c r="C10462" s="21" t="s">
        <v>10102</v>
      </c>
    </row>
    <row r="10463" spans="1:3" ht="14.25">
      <c r="A10463" s="55">
        <v>91112010</v>
      </c>
      <c r="B10463" s="21" t="s">
        <v>10059</v>
      </c>
      <c r="C10463" s="21" t="s">
        <v>10103</v>
      </c>
    </row>
    <row r="10464" spans="1:3" ht="14.25">
      <c r="A10464" s="55">
        <v>91112090</v>
      </c>
      <c r="B10464" s="21" t="s">
        <v>10059</v>
      </c>
      <c r="C10464" s="21" t="s">
        <v>10104</v>
      </c>
    </row>
    <row r="10465" spans="1:3" ht="14.25">
      <c r="A10465" s="55">
        <v>91118000</v>
      </c>
      <c r="B10465" s="21" t="s">
        <v>10059</v>
      </c>
      <c r="C10465" s="21" t="s">
        <v>10105</v>
      </c>
    </row>
    <row r="10466" spans="1:3" ht="14.25">
      <c r="A10466" s="55">
        <v>91119010</v>
      </c>
      <c r="B10466" s="21" t="s">
        <v>10059</v>
      </c>
      <c r="C10466" s="21" t="s">
        <v>10106</v>
      </c>
    </row>
    <row r="10467" spans="1:3" ht="14.25">
      <c r="A10467" s="55">
        <v>91119090</v>
      </c>
      <c r="B10467" s="21" t="s">
        <v>10059</v>
      </c>
      <c r="C10467" s="21" t="s">
        <v>10107</v>
      </c>
    </row>
    <row r="10468" spans="1:3" ht="14.25">
      <c r="A10468" s="55">
        <v>91122000</v>
      </c>
      <c r="B10468" s="21" t="s">
        <v>10059</v>
      </c>
      <c r="C10468" s="21" t="s">
        <v>10108</v>
      </c>
    </row>
    <row r="10469" spans="1:3" ht="14.25">
      <c r="A10469" s="55">
        <v>91129000</v>
      </c>
      <c r="B10469" s="21" t="s">
        <v>10059</v>
      </c>
      <c r="C10469" s="21" t="s">
        <v>10109</v>
      </c>
    </row>
    <row r="10470" spans="1:3" ht="14.25">
      <c r="A10470" s="55">
        <v>91131000</v>
      </c>
      <c r="B10470" s="21" t="s">
        <v>10059</v>
      </c>
      <c r="C10470" s="21" t="s">
        <v>10110</v>
      </c>
    </row>
    <row r="10471" spans="1:3" ht="14.25">
      <c r="A10471" s="55">
        <v>91132000</v>
      </c>
      <c r="B10471" s="21" t="s">
        <v>10059</v>
      </c>
      <c r="C10471" s="21" t="s">
        <v>10111</v>
      </c>
    </row>
    <row r="10472" spans="1:3" ht="14.25">
      <c r="A10472" s="55">
        <v>91139000</v>
      </c>
      <c r="B10472" s="21" t="s">
        <v>10059</v>
      </c>
      <c r="C10472" s="21" t="s">
        <v>10112</v>
      </c>
    </row>
    <row r="10473" spans="1:3" ht="14.25">
      <c r="A10473" s="55">
        <v>91141000</v>
      </c>
      <c r="B10473" s="21" t="s">
        <v>10059</v>
      </c>
      <c r="C10473" s="21" t="s">
        <v>10113</v>
      </c>
    </row>
    <row r="10474" spans="1:3" ht="14.25">
      <c r="A10474" s="55">
        <v>91143000</v>
      </c>
      <c r="B10474" s="21" t="s">
        <v>10059</v>
      </c>
      <c r="C10474" s="21" t="s">
        <v>10114</v>
      </c>
    </row>
    <row r="10475" spans="1:3" ht="14.25">
      <c r="A10475" s="55">
        <v>91144000</v>
      </c>
      <c r="B10475" s="21" t="s">
        <v>10059</v>
      </c>
      <c r="C10475" s="21" t="s">
        <v>10115</v>
      </c>
    </row>
    <row r="10476" spans="1:3" ht="14.25">
      <c r="A10476" s="55">
        <v>91149010</v>
      </c>
      <c r="B10476" s="21" t="s">
        <v>10059</v>
      </c>
      <c r="C10476" s="21" t="s">
        <v>10116</v>
      </c>
    </row>
    <row r="10477" spans="1:3" ht="14.25">
      <c r="A10477" s="55">
        <v>91149020</v>
      </c>
      <c r="B10477" s="21" t="s">
        <v>10059</v>
      </c>
      <c r="C10477" s="21" t="s">
        <v>10117</v>
      </c>
    </row>
    <row r="10478" spans="1:3" ht="14.25">
      <c r="A10478" s="55">
        <v>91149030</v>
      </c>
      <c r="B10478" s="21" t="s">
        <v>10059</v>
      </c>
      <c r="C10478" s="21" t="s">
        <v>10118</v>
      </c>
    </row>
    <row r="10479" spans="1:3" ht="14.25">
      <c r="A10479" s="55">
        <v>91149040</v>
      </c>
      <c r="B10479" s="21" t="s">
        <v>10059</v>
      </c>
      <c r="C10479" s="21" t="s">
        <v>10119</v>
      </c>
    </row>
    <row r="10480" spans="1:3" ht="14.25">
      <c r="A10480" s="55">
        <v>91149050</v>
      </c>
      <c r="B10480" s="21" t="s">
        <v>10059</v>
      </c>
      <c r="C10480" s="21" t="s">
        <v>10120</v>
      </c>
    </row>
    <row r="10481" spans="1:3" ht="14.25">
      <c r="A10481" s="55">
        <v>91149060</v>
      </c>
      <c r="B10481" s="21" t="s">
        <v>10059</v>
      </c>
      <c r="C10481" s="21" t="s">
        <v>10121</v>
      </c>
    </row>
    <row r="10482" spans="1:3" ht="14.25">
      <c r="A10482" s="55">
        <v>91149070</v>
      </c>
      <c r="B10482" s="21" t="s">
        <v>10059</v>
      </c>
      <c r="C10482" s="21" t="s">
        <v>10122</v>
      </c>
    </row>
    <row r="10483" spans="1:3" ht="14.25">
      <c r="A10483" s="55">
        <v>91149090</v>
      </c>
      <c r="B10483" s="21" t="s">
        <v>10059</v>
      </c>
      <c r="C10483" s="21" t="s">
        <v>289</v>
      </c>
    </row>
    <row r="10484" spans="1:3" ht="14.25">
      <c r="A10484" s="55">
        <v>92011000</v>
      </c>
      <c r="B10484" s="21" t="s">
        <v>10123</v>
      </c>
      <c r="C10484" s="21" t="s">
        <v>10124</v>
      </c>
    </row>
    <row r="10485" spans="1:3" ht="14.25">
      <c r="A10485" s="55">
        <v>92012000</v>
      </c>
      <c r="B10485" s="21" t="s">
        <v>10123</v>
      </c>
      <c r="C10485" s="21" t="s">
        <v>10125</v>
      </c>
    </row>
    <row r="10486" spans="1:3" ht="14.25">
      <c r="A10486" s="55">
        <v>92019000</v>
      </c>
      <c r="B10486" s="21" t="s">
        <v>10123</v>
      </c>
      <c r="C10486" s="21" t="s">
        <v>10126</v>
      </c>
    </row>
    <row r="10487" spans="1:3" ht="14.25">
      <c r="A10487" s="55">
        <v>92021000</v>
      </c>
      <c r="B10487" s="21" t="s">
        <v>10123</v>
      </c>
      <c r="C10487" s="21" t="s">
        <v>10127</v>
      </c>
    </row>
    <row r="10488" spans="1:3" ht="14.25">
      <c r="A10488" s="55">
        <v>92029000</v>
      </c>
      <c r="B10488" s="21" t="s">
        <v>10123</v>
      </c>
      <c r="C10488" s="21" t="s">
        <v>10128</v>
      </c>
    </row>
    <row r="10489" spans="1:3" ht="14.25">
      <c r="A10489" s="55">
        <v>92051000</v>
      </c>
      <c r="B10489" s="21" t="s">
        <v>10123</v>
      </c>
      <c r="C10489" s="21" t="s">
        <v>10129</v>
      </c>
    </row>
    <row r="10490" spans="1:3" ht="14.25">
      <c r="A10490" s="55">
        <v>92059000</v>
      </c>
      <c r="B10490" s="21" t="s">
        <v>10123</v>
      </c>
      <c r="C10490" s="21" t="s">
        <v>10130</v>
      </c>
    </row>
    <row r="10491" spans="1:3" ht="14.25">
      <c r="A10491" s="55">
        <v>92060000</v>
      </c>
      <c r="B10491" s="21" t="s">
        <v>10123</v>
      </c>
      <c r="C10491" s="21" t="s">
        <v>10131</v>
      </c>
    </row>
    <row r="10492" spans="1:3" ht="14.25">
      <c r="A10492" s="55">
        <v>92071010</v>
      </c>
      <c r="B10492" s="21" t="s">
        <v>10123</v>
      </c>
      <c r="C10492" s="21" t="s">
        <v>10132</v>
      </c>
    </row>
    <row r="10493" spans="1:3" ht="14.25">
      <c r="A10493" s="55">
        <v>92071090</v>
      </c>
      <c r="B10493" s="21" t="s">
        <v>10123</v>
      </c>
      <c r="C10493" s="21" t="s">
        <v>10133</v>
      </c>
    </row>
    <row r="10494" spans="1:3" ht="14.25">
      <c r="A10494" s="55">
        <v>92079010</v>
      </c>
      <c r="B10494" s="21" t="s">
        <v>10123</v>
      </c>
      <c r="C10494" s="21" t="s">
        <v>10134</v>
      </c>
    </row>
    <row r="10495" spans="1:3" ht="14.25">
      <c r="A10495" s="55">
        <v>92079090</v>
      </c>
      <c r="B10495" s="21" t="s">
        <v>10123</v>
      </c>
      <c r="C10495" s="21" t="s">
        <v>10135</v>
      </c>
    </row>
    <row r="10496" spans="1:3" ht="14.25">
      <c r="A10496" s="55">
        <v>92081000</v>
      </c>
      <c r="B10496" s="21" t="s">
        <v>10123</v>
      </c>
      <c r="C10496" s="21" t="s">
        <v>10136</v>
      </c>
    </row>
    <row r="10497" spans="1:3" ht="14.25">
      <c r="A10497" s="55">
        <v>92089000</v>
      </c>
      <c r="B10497" s="21" t="s">
        <v>10123</v>
      </c>
      <c r="C10497" s="21" t="s">
        <v>10137</v>
      </c>
    </row>
    <row r="10498" spans="1:3" ht="14.25">
      <c r="A10498" s="55">
        <v>92093000</v>
      </c>
      <c r="B10498" s="21" t="s">
        <v>10123</v>
      </c>
      <c r="C10498" s="21" t="s">
        <v>10138</v>
      </c>
    </row>
    <row r="10499" spans="1:3" ht="14.25">
      <c r="A10499" s="55">
        <v>92099100</v>
      </c>
      <c r="B10499" s="21" t="s">
        <v>10123</v>
      </c>
      <c r="C10499" s="21" t="s">
        <v>10139</v>
      </c>
    </row>
    <row r="10500" spans="1:3" ht="14.25">
      <c r="A10500" s="55">
        <v>92099200</v>
      </c>
      <c r="B10500" s="21" t="s">
        <v>10123</v>
      </c>
      <c r="C10500" s="21" t="s">
        <v>10140</v>
      </c>
    </row>
    <row r="10501" spans="1:3" ht="14.25">
      <c r="A10501" s="55">
        <v>92099400</v>
      </c>
      <c r="B10501" s="21" t="s">
        <v>10123</v>
      </c>
      <c r="C10501" s="21" t="s">
        <v>10141</v>
      </c>
    </row>
    <row r="10502" spans="1:3" ht="14.25">
      <c r="A10502" s="55">
        <v>92099900</v>
      </c>
      <c r="B10502" s="21" t="s">
        <v>10123</v>
      </c>
      <c r="C10502" s="21" t="s">
        <v>10142</v>
      </c>
    </row>
    <row r="10503" spans="1:3" ht="14.25">
      <c r="A10503" s="55">
        <v>93011000</v>
      </c>
      <c r="B10503" s="21" t="s">
        <v>10143</v>
      </c>
      <c r="C10503" s="21" t="s">
        <v>10144</v>
      </c>
    </row>
    <row r="10504" spans="1:3" ht="14.25">
      <c r="A10504" s="55">
        <v>93012000</v>
      </c>
      <c r="B10504" s="21" t="s">
        <v>10143</v>
      </c>
      <c r="C10504" s="21" t="s">
        <v>10145</v>
      </c>
    </row>
    <row r="10505" spans="1:3" ht="14.25">
      <c r="A10505" s="55">
        <v>93019000</v>
      </c>
      <c r="B10505" s="21" t="s">
        <v>10143</v>
      </c>
      <c r="C10505" s="21" t="s">
        <v>10146</v>
      </c>
    </row>
    <row r="10506" spans="1:3" ht="14.25">
      <c r="A10506" s="55">
        <v>93020000</v>
      </c>
      <c r="B10506" s="21" t="s">
        <v>10143</v>
      </c>
      <c r="C10506" s="21" t="s">
        <v>10147</v>
      </c>
    </row>
    <row r="10507" spans="1:3" ht="14.25">
      <c r="A10507" s="55">
        <v>93031000</v>
      </c>
      <c r="B10507" s="21" t="s">
        <v>10143</v>
      </c>
      <c r="C10507" s="21" t="s">
        <v>10148</v>
      </c>
    </row>
    <row r="10508" spans="1:3" ht="14.25">
      <c r="A10508" s="55">
        <v>93032000</v>
      </c>
      <c r="B10508" s="21" t="s">
        <v>10143</v>
      </c>
      <c r="C10508" s="21" t="s">
        <v>10149</v>
      </c>
    </row>
    <row r="10509" spans="1:3" ht="14.25">
      <c r="A10509" s="55">
        <v>93033000</v>
      </c>
      <c r="B10509" s="21" t="s">
        <v>10143</v>
      </c>
      <c r="C10509" s="21" t="s">
        <v>10150</v>
      </c>
    </row>
    <row r="10510" spans="1:3" ht="14.25">
      <c r="A10510" s="56">
        <v>93039000</v>
      </c>
      <c r="B10510" s="22" t="s">
        <v>10143</v>
      </c>
      <c r="C10510" s="22" t="s">
        <v>10151</v>
      </c>
    </row>
    <row r="10511" spans="1:3" ht="14.25">
      <c r="A10511" s="61" t="s">
        <v>99</v>
      </c>
      <c r="B10511" s="31" t="s">
        <v>10143</v>
      </c>
      <c r="C10511" s="31" t="s">
        <v>10152</v>
      </c>
    </row>
    <row r="10512" spans="1:3" ht="14.25">
      <c r="A10512" s="61" t="s">
        <v>100</v>
      </c>
      <c r="B10512" s="31" t="s">
        <v>10143</v>
      </c>
      <c r="C10512" s="31" t="s">
        <v>2137</v>
      </c>
    </row>
    <row r="10513" spans="1:3" ht="14.25">
      <c r="A10513" s="56">
        <v>93040000</v>
      </c>
      <c r="B10513" s="22" t="s">
        <v>10143</v>
      </c>
      <c r="C10513" s="22" t="s">
        <v>10153</v>
      </c>
    </row>
    <row r="10514" spans="1:3" ht="71.25">
      <c r="A10514" s="61" t="s">
        <v>101</v>
      </c>
      <c r="B10514" s="31" t="s">
        <v>10143</v>
      </c>
      <c r="C10514" s="34" t="s">
        <v>10154</v>
      </c>
    </row>
    <row r="10515" spans="1:3" ht="14.25">
      <c r="A10515" s="61" t="s">
        <v>102</v>
      </c>
      <c r="B10515" s="31" t="s">
        <v>10143</v>
      </c>
      <c r="C10515" s="31" t="s">
        <v>4619</v>
      </c>
    </row>
    <row r="10516" spans="1:3" ht="14.25">
      <c r="A10516" s="55">
        <v>93051000</v>
      </c>
      <c r="B10516" s="21" t="s">
        <v>10143</v>
      </c>
      <c r="C10516" s="21" t="s">
        <v>10155</v>
      </c>
    </row>
    <row r="10517" spans="1:3" ht="14.25">
      <c r="A10517" s="55">
        <v>93052000</v>
      </c>
      <c r="B10517" s="21" t="s">
        <v>10143</v>
      </c>
      <c r="C10517" s="21" t="s">
        <v>10156</v>
      </c>
    </row>
    <row r="10518" spans="1:3" ht="14.25">
      <c r="A10518" s="55">
        <v>93059100</v>
      </c>
      <c r="B10518" s="21" t="s">
        <v>10143</v>
      </c>
      <c r="C10518" s="21" t="s">
        <v>10157</v>
      </c>
    </row>
    <row r="10519" spans="1:3" ht="14.25">
      <c r="A10519" s="55">
        <v>93059900</v>
      </c>
      <c r="B10519" s="21" t="s">
        <v>10143</v>
      </c>
      <c r="C10519" s="21" t="s">
        <v>10158</v>
      </c>
    </row>
    <row r="10520" spans="1:3" ht="14.25">
      <c r="A10520" s="56">
        <v>93062100</v>
      </c>
      <c r="B10520" s="22" t="s">
        <v>10143</v>
      </c>
      <c r="C10520" s="22" t="s">
        <v>10159</v>
      </c>
    </row>
    <row r="10521" spans="1:3" ht="14.25">
      <c r="A10521" s="61" t="s">
        <v>103</v>
      </c>
      <c r="B10521" s="31" t="s">
        <v>10143</v>
      </c>
      <c r="C10521" s="31" t="s">
        <v>10160</v>
      </c>
    </row>
    <row r="10522" spans="1:3" ht="57">
      <c r="A10522" s="61" t="s">
        <v>104</v>
      </c>
      <c r="B10522" s="31" t="s">
        <v>10143</v>
      </c>
      <c r="C10522" s="34" t="s">
        <v>10161</v>
      </c>
    </row>
    <row r="10523" spans="1:3" ht="14.25">
      <c r="A10523" s="61" t="s">
        <v>105</v>
      </c>
      <c r="B10523" s="31" t="s">
        <v>10143</v>
      </c>
      <c r="C10523" s="31" t="s">
        <v>10162</v>
      </c>
    </row>
    <row r="10524" spans="1:3" ht="14.25">
      <c r="A10524" s="61" t="s">
        <v>106</v>
      </c>
      <c r="B10524" s="31" t="s">
        <v>10143</v>
      </c>
      <c r="C10524" s="31" t="s">
        <v>2137</v>
      </c>
    </row>
    <row r="10525" spans="1:3" ht="14.25">
      <c r="A10525" s="55">
        <v>93062900</v>
      </c>
      <c r="B10525" s="21" t="s">
        <v>10143</v>
      </c>
      <c r="C10525" s="21" t="s">
        <v>10163</v>
      </c>
    </row>
    <row r="10526" spans="1:3" ht="14.25">
      <c r="A10526" s="55">
        <v>93063000</v>
      </c>
      <c r="B10526" s="21" t="s">
        <v>10143</v>
      </c>
      <c r="C10526" s="21" t="s">
        <v>10164</v>
      </c>
    </row>
    <row r="10527" spans="1:3" ht="14.25">
      <c r="A10527" s="56">
        <v>93069000</v>
      </c>
      <c r="B10527" s="22" t="s">
        <v>10143</v>
      </c>
      <c r="C10527" s="22" t="s">
        <v>10165</v>
      </c>
    </row>
    <row r="10528" spans="1:3" ht="14.25">
      <c r="A10528" s="61" t="s">
        <v>107</v>
      </c>
      <c r="B10528" s="31" t="s">
        <v>10143</v>
      </c>
      <c r="C10528" s="31" t="s">
        <v>10166</v>
      </c>
    </row>
    <row r="10529" spans="1:3" ht="57">
      <c r="A10529" s="61" t="s">
        <v>10167</v>
      </c>
      <c r="B10529" s="31" t="s">
        <v>10143</v>
      </c>
      <c r="C10529" s="34" t="s">
        <v>10168</v>
      </c>
    </row>
    <row r="10530" spans="1:3" ht="14.25">
      <c r="A10530" s="61" t="s">
        <v>108</v>
      </c>
      <c r="B10530" s="31" t="s">
        <v>10143</v>
      </c>
      <c r="C10530" s="31" t="e" cm="1">
        <f t="array" ref="C10530">- OUTROS</f>
        <v>#NAME?</v>
      </c>
    </row>
    <row r="10531" spans="1:3" ht="14.25">
      <c r="A10531" s="55">
        <v>93070000</v>
      </c>
      <c r="B10531" s="21" t="s">
        <v>10143</v>
      </c>
      <c r="C10531" s="21" t="s">
        <v>10169</v>
      </c>
    </row>
    <row r="10532" spans="1:3" ht="14.25">
      <c r="A10532" s="55">
        <v>94011010</v>
      </c>
      <c r="B10532" s="21" t="s">
        <v>10170</v>
      </c>
      <c r="C10532" s="21" t="s">
        <v>10171</v>
      </c>
    </row>
    <row r="10533" spans="1:3" ht="14.25">
      <c r="A10533" s="55">
        <v>94011090</v>
      </c>
      <c r="B10533" s="21" t="s">
        <v>10170</v>
      </c>
      <c r="C10533" s="21" t="s">
        <v>10172</v>
      </c>
    </row>
    <row r="10534" spans="1:3" ht="14.25">
      <c r="A10534" s="55">
        <v>94012000</v>
      </c>
      <c r="B10534" s="21" t="s">
        <v>10170</v>
      </c>
      <c r="C10534" s="21" t="s">
        <v>10173</v>
      </c>
    </row>
    <row r="10535" spans="1:3" ht="14.25">
      <c r="A10535" s="55">
        <v>94013010</v>
      </c>
      <c r="B10535" s="21" t="s">
        <v>10170</v>
      </c>
      <c r="C10535" s="21" t="s">
        <v>10174</v>
      </c>
    </row>
    <row r="10536" spans="1:3" ht="14.25">
      <c r="A10536" s="55">
        <v>94013090</v>
      </c>
      <c r="B10536" s="21" t="s">
        <v>10170</v>
      </c>
      <c r="C10536" s="21" t="s">
        <v>10175</v>
      </c>
    </row>
    <row r="10537" spans="1:3" ht="14.25">
      <c r="A10537" s="55">
        <v>94014010</v>
      </c>
      <c r="B10537" s="21" t="s">
        <v>10170</v>
      </c>
      <c r="C10537" s="21" t="s">
        <v>10176</v>
      </c>
    </row>
    <row r="10538" spans="1:3" ht="14.25">
      <c r="A10538" s="55">
        <v>94014090</v>
      </c>
      <c r="B10538" s="21" t="s">
        <v>10170</v>
      </c>
      <c r="C10538" s="21" t="s">
        <v>10177</v>
      </c>
    </row>
    <row r="10539" spans="1:3" ht="14.25">
      <c r="A10539" s="56">
        <v>94015100</v>
      </c>
      <c r="B10539" s="22" t="s">
        <v>10170</v>
      </c>
      <c r="C10539" s="22" t="s">
        <v>10178</v>
      </c>
    </row>
    <row r="10540" spans="1:3" ht="14.25">
      <c r="A10540" s="55">
        <v>94015200</v>
      </c>
      <c r="B10540" s="21" t="s">
        <v>10170</v>
      </c>
      <c r="C10540" s="21"/>
    </row>
    <row r="10541" spans="1:3" ht="14.25">
      <c r="A10541" s="55">
        <v>94015300</v>
      </c>
      <c r="B10541" s="21" t="s">
        <v>10170</v>
      </c>
      <c r="C10541" s="21"/>
    </row>
    <row r="10542" spans="1:3" ht="14.25">
      <c r="A10542" s="55">
        <v>94015900</v>
      </c>
      <c r="B10542" s="21" t="s">
        <v>10170</v>
      </c>
      <c r="C10542" s="21" t="s">
        <v>10179</v>
      </c>
    </row>
    <row r="10543" spans="1:3" ht="14.25">
      <c r="A10543" s="55">
        <v>94016100</v>
      </c>
      <c r="B10543" s="21" t="s">
        <v>10170</v>
      </c>
      <c r="C10543" s="21" t="s">
        <v>10180</v>
      </c>
    </row>
    <row r="10544" spans="1:3" ht="14.25">
      <c r="A10544" s="55">
        <v>94016900</v>
      </c>
      <c r="B10544" s="21" t="s">
        <v>10170</v>
      </c>
      <c r="C10544" s="21" t="s">
        <v>10181</v>
      </c>
    </row>
    <row r="10545" spans="1:3" ht="14.25">
      <c r="A10545" s="55">
        <v>94017100</v>
      </c>
      <c r="B10545" s="21" t="s">
        <v>10170</v>
      </c>
      <c r="C10545" s="21" t="s">
        <v>10182</v>
      </c>
    </row>
    <row r="10546" spans="1:3" ht="14.25">
      <c r="A10546" s="55">
        <v>94017900</v>
      </c>
      <c r="B10546" s="21" t="s">
        <v>10170</v>
      </c>
      <c r="C10546" s="21" t="s">
        <v>10183</v>
      </c>
    </row>
    <row r="10547" spans="1:3" ht="14.25">
      <c r="A10547" s="55">
        <v>94018000</v>
      </c>
      <c r="B10547" s="21" t="s">
        <v>10170</v>
      </c>
      <c r="C10547" s="21" t="s">
        <v>10184</v>
      </c>
    </row>
    <row r="10548" spans="1:3" ht="14.25">
      <c r="A10548" s="55">
        <v>94019010</v>
      </c>
      <c r="B10548" s="21" t="s">
        <v>10170</v>
      </c>
      <c r="C10548" s="21" t="s">
        <v>10185</v>
      </c>
    </row>
    <row r="10549" spans="1:3" ht="14.25">
      <c r="A10549" s="55">
        <v>94019090</v>
      </c>
      <c r="B10549" s="21" t="s">
        <v>10170</v>
      </c>
      <c r="C10549" s="21" t="s">
        <v>10186</v>
      </c>
    </row>
    <row r="10550" spans="1:3" ht="14.25">
      <c r="A10550" s="55">
        <v>94021000</v>
      </c>
      <c r="B10550" s="21" t="s">
        <v>10170</v>
      </c>
      <c r="C10550" s="21" t="s">
        <v>10187</v>
      </c>
    </row>
    <row r="10551" spans="1:3" ht="14.25">
      <c r="A10551" s="55">
        <v>94029010</v>
      </c>
      <c r="B10551" s="21" t="s">
        <v>10170</v>
      </c>
      <c r="C10551" s="21" t="s">
        <v>10188</v>
      </c>
    </row>
    <row r="10552" spans="1:3" ht="14.25">
      <c r="A10552" s="55">
        <v>94029020</v>
      </c>
      <c r="B10552" s="21" t="s">
        <v>10170</v>
      </c>
      <c r="C10552" s="21" t="s">
        <v>10189</v>
      </c>
    </row>
    <row r="10553" spans="1:3" ht="14.25">
      <c r="A10553" s="55">
        <v>94029090</v>
      </c>
      <c r="B10553" s="21" t="s">
        <v>10170</v>
      </c>
      <c r="C10553" s="21" t="s">
        <v>10190</v>
      </c>
    </row>
    <row r="10554" spans="1:3" ht="14.25">
      <c r="A10554" s="55">
        <v>94031000</v>
      </c>
      <c r="B10554" s="21" t="s">
        <v>10170</v>
      </c>
      <c r="C10554" s="21" t="s">
        <v>10191</v>
      </c>
    </row>
    <row r="10555" spans="1:3" ht="14.25">
      <c r="A10555" s="55">
        <v>94032000</v>
      </c>
      <c r="B10555" s="21" t="s">
        <v>10170</v>
      </c>
      <c r="C10555" s="21" t="s">
        <v>10192</v>
      </c>
    </row>
    <row r="10556" spans="1:3" ht="14.25">
      <c r="A10556" s="55">
        <v>94033000</v>
      </c>
      <c r="B10556" s="21" t="s">
        <v>10170</v>
      </c>
      <c r="C10556" s="21" t="s">
        <v>10193</v>
      </c>
    </row>
    <row r="10557" spans="1:3" ht="14.25">
      <c r="A10557" s="55">
        <v>94034000</v>
      </c>
      <c r="B10557" s="21" t="s">
        <v>10170</v>
      </c>
      <c r="C10557" s="21" t="s">
        <v>10194</v>
      </c>
    </row>
    <row r="10558" spans="1:3" ht="14.25">
      <c r="A10558" s="55">
        <v>94035000</v>
      </c>
      <c r="B10558" s="21" t="s">
        <v>10170</v>
      </c>
      <c r="C10558" s="21" t="s">
        <v>10195</v>
      </c>
    </row>
    <row r="10559" spans="1:3" ht="14.25">
      <c r="A10559" s="55">
        <v>94036000</v>
      </c>
      <c r="B10559" s="21" t="s">
        <v>10170</v>
      </c>
      <c r="C10559" s="21" t="s">
        <v>10196</v>
      </c>
    </row>
    <row r="10560" spans="1:3" ht="14.25">
      <c r="A10560" s="55">
        <v>94037000</v>
      </c>
      <c r="B10560" s="21" t="s">
        <v>10170</v>
      </c>
      <c r="C10560" s="21" t="s">
        <v>10197</v>
      </c>
    </row>
    <row r="10561" spans="1:3" ht="14.25">
      <c r="A10561" s="56">
        <v>94038100</v>
      </c>
      <c r="B10561" s="22" t="s">
        <v>10170</v>
      </c>
      <c r="C10561" s="22" t="s">
        <v>10198</v>
      </c>
    </row>
    <row r="10562" spans="1:3" ht="14.25">
      <c r="A10562" s="55">
        <v>94038200</v>
      </c>
      <c r="B10562" s="21" t="s">
        <v>10170</v>
      </c>
      <c r="C10562" s="21"/>
    </row>
    <row r="10563" spans="1:3" ht="14.25">
      <c r="A10563" s="55">
        <v>94038300</v>
      </c>
      <c r="B10563" s="21" t="s">
        <v>10170</v>
      </c>
      <c r="C10563" s="21"/>
    </row>
    <row r="10564" spans="1:3" ht="14.25">
      <c r="A10564" s="55">
        <v>94038900</v>
      </c>
      <c r="B10564" s="21" t="s">
        <v>10170</v>
      </c>
      <c r="C10564" s="21" t="s">
        <v>10199</v>
      </c>
    </row>
    <row r="10565" spans="1:3" ht="14.25">
      <c r="A10565" s="55">
        <v>94039010</v>
      </c>
      <c r="B10565" s="21" t="s">
        <v>10170</v>
      </c>
      <c r="C10565" s="21" t="s">
        <v>10200</v>
      </c>
    </row>
    <row r="10566" spans="1:3" ht="14.25">
      <c r="A10566" s="55">
        <v>94039090</v>
      </c>
      <c r="B10566" s="21" t="s">
        <v>10170</v>
      </c>
      <c r="C10566" s="21" t="s">
        <v>10201</v>
      </c>
    </row>
    <row r="10567" spans="1:3" ht="14.25">
      <c r="A10567" s="55">
        <v>94041000</v>
      </c>
      <c r="B10567" s="21" t="s">
        <v>10170</v>
      </c>
      <c r="C10567" s="21" t="s">
        <v>10202</v>
      </c>
    </row>
    <row r="10568" spans="1:3" ht="14.25">
      <c r="A10568" s="55">
        <v>94042100</v>
      </c>
      <c r="B10568" s="21" t="s">
        <v>10170</v>
      </c>
      <c r="C10568" s="21" t="s">
        <v>10203</v>
      </c>
    </row>
    <row r="10569" spans="1:3" ht="14.25">
      <c r="A10569" s="55">
        <v>94042900</v>
      </c>
      <c r="B10569" s="21" t="s">
        <v>10170</v>
      </c>
      <c r="C10569" s="21" t="s">
        <v>10204</v>
      </c>
    </row>
    <row r="10570" spans="1:3" ht="14.25">
      <c r="A10570" s="55">
        <v>94043000</v>
      </c>
      <c r="B10570" s="21" t="s">
        <v>10170</v>
      </c>
      <c r="C10570" s="21" t="s">
        <v>10205</v>
      </c>
    </row>
    <row r="10571" spans="1:3" ht="14.25">
      <c r="A10571" s="55">
        <v>94049000</v>
      </c>
      <c r="B10571" s="21" t="s">
        <v>10170</v>
      </c>
      <c r="C10571" s="21" t="s">
        <v>10206</v>
      </c>
    </row>
    <row r="10572" spans="1:3" ht="14.25">
      <c r="A10572" s="55">
        <v>94051010</v>
      </c>
      <c r="B10572" s="21" t="s">
        <v>10170</v>
      </c>
      <c r="C10572" s="21" t="s">
        <v>10207</v>
      </c>
    </row>
    <row r="10573" spans="1:3" ht="14.25">
      <c r="A10573" s="55">
        <v>94051091</v>
      </c>
      <c r="B10573" s="21" t="s">
        <v>10170</v>
      </c>
      <c r="C10573" s="21" t="s">
        <v>10208</v>
      </c>
    </row>
    <row r="10574" spans="1:3" ht="14.25">
      <c r="A10574" s="55">
        <v>94051092</v>
      </c>
      <c r="B10574" s="21" t="s">
        <v>10170</v>
      </c>
      <c r="C10574" s="21" t="s">
        <v>10209</v>
      </c>
    </row>
    <row r="10575" spans="1:3" ht="14.25">
      <c r="A10575" s="55">
        <v>94051093</v>
      </c>
      <c r="B10575" s="21" t="s">
        <v>10170</v>
      </c>
      <c r="C10575" s="21" t="s">
        <v>10210</v>
      </c>
    </row>
    <row r="10576" spans="1:3" ht="14.25">
      <c r="A10576" s="55">
        <v>94051099</v>
      </c>
      <c r="B10576" s="21" t="s">
        <v>10170</v>
      </c>
      <c r="C10576" s="21" t="s">
        <v>10211</v>
      </c>
    </row>
    <row r="10577" spans="1:3" ht="14.25">
      <c r="A10577" s="55">
        <v>94052000</v>
      </c>
      <c r="B10577" s="21" t="s">
        <v>10170</v>
      </c>
      <c r="C10577" s="21" t="s">
        <v>10212</v>
      </c>
    </row>
    <row r="10578" spans="1:3" ht="14.25">
      <c r="A10578" s="55">
        <v>94053000</v>
      </c>
      <c r="B10578" s="21" t="s">
        <v>10170</v>
      </c>
      <c r="C10578" s="21" t="s">
        <v>10213</v>
      </c>
    </row>
    <row r="10579" spans="1:3" ht="14.25">
      <c r="A10579" s="55">
        <v>94054010</v>
      </c>
      <c r="B10579" s="21" t="s">
        <v>10170</v>
      </c>
      <c r="C10579" s="21" t="s">
        <v>10214</v>
      </c>
    </row>
    <row r="10580" spans="1:3" ht="14.25">
      <c r="A10580" s="55">
        <v>94054090</v>
      </c>
      <c r="B10580" s="21" t="s">
        <v>10170</v>
      </c>
      <c r="C10580" s="21" t="s">
        <v>10215</v>
      </c>
    </row>
    <row r="10581" spans="1:3" ht="14.25">
      <c r="A10581" s="55">
        <v>94055000</v>
      </c>
      <c r="B10581" s="21" t="s">
        <v>10170</v>
      </c>
      <c r="C10581" s="21" t="s">
        <v>10216</v>
      </c>
    </row>
    <row r="10582" spans="1:3" ht="14.25">
      <c r="A10582" s="55">
        <v>94056000</v>
      </c>
      <c r="B10582" s="21" t="s">
        <v>10170</v>
      </c>
      <c r="C10582" s="21" t="s">
        <v>10217</v>
      </c>
    </row>
    <row r="10583" spans="1:3" ht="14.25">
      <c r="A10583" s="55">
        <v>94059100</v>
      </c>
      <c r="B10583" s="21" t="s">
        <v>10170</v>
      </c>
      <c r="C10583" s="21" t="s">
        <v>10218</v>
      </c>
    </row>
    <row r="10584" spans="1:3" ht="14.25">
      <c r="A10584" s="55">
        <v>94059200</v>
      </c>
      <c r="B10584" s="21" t="s">
        <v>10170</v>
      </c>
      <c r="C10584" s="21" t="s">
        <v>10219</v>
      </c>
    </row>
    <row r="10585" spans="1:3" ht="14.25">
      <c r="A10585" s="55">
        <v>94059900</v>
      </c>
      <c r="B10585" s="21" t="s">
        <v>10170</v>
      </c>
      <c r="C10585" s="21" t="s">
        <v>10220</v>
      </c>
    </row>
    <row r="10586" spans="1:3" ht="14.25">
      <c r="A10586" s="56">
        <v>94060010</v>
      </c>
      <c r="B10586" s="22" t="s">
        <v>10170</v>
      </c>
      <c r="C10586" s="22" t="s">
        <v>10221</v>
      </c>
    </row>
    <row r="10587" spans="1:3" ht="14.25">
      <c r="A10587" s="56">
        <v>94060091</v>
      </c>
      <c r="B10587" s="22" t="s">
        <v>10170</v>
      </c>
      <c r="C10587" s="22" t="s">
        <v>10222</v>
      </c>
    </row>
    <row r="10588" spans="1:3" ht="14.25">
      <c r="A10588" s="56">
        <v>94060092</v>
      </c>
      <c r="B10588" s="22" t="s">
        <v>10170</v>
      </c>
      <c r="C10588" s="22" t="s">
        <v>10223</v>
      </c>
    </row>
    <row r="10589" spans="1:3" ht="14.25">
      <c r="A10589" s="56">
        <v>94060099</v>
      </c>
      <c r="B10589" s="22" t="s">
        <v>10170</v>
      </c>
      <c r="C10589" s="22" t="s">
        <v>10224</v>
      </c>
    </row>
    <row r="10590" spans="1:3" ht="14.25">
      <c r="A10590" s="55">
        <v>94061010</v>
      </c>
      <c r="B10590" s="21" t="s">
        <v>10170</v>
      </c>
      <c r="C10590" s="21"/>
    </row>
    <row r="10591" spans="1:3" ht="14.25">
      <c r="A10591" s="55">
        <v>94061090</v>
      </c>
      <c r="B10591" s="21" t="s">
        <v>10170</v>
      </c>
      <c r="C10591" s="21"/>
    </row>
    <row r="10592" spans="1:3" ht="14.25">
      <c r="A10592" s="55">
        <v>94069010</v>
      </c>
      <c r="B10592" s="21" t="s">
        <v>10170</v>
      </c>
      <c r="C10592" s="21"/>
    </row>
    <row r="10593" spans="1:3" ht="14.25">
      <c r="A10593" s="55">
        <v>94069020</v>
      </c>
      <c r="B10593" s="21" t="s">
        <v>10170</v>
      </c>
      <c r="C10593" s="21"/>
    </row>
    <row r="10594" spans="1:3" ht="14.25">
      <c r="A10594" s="55">
        <v>94069090</v>
      </c>
      <c r="B10594" s="21" t="s">
        <v>10170</v>
      </c>
      <c r="C10594" s="21"/>
    </row>
    <row r="10595" spans="1:3" ht="14.25">
      <c r="A10595" s="55">
        <v>95030010</v>
      </c>
      <c r="B10595" s="21" t="s">
        <v>10225</v>
      </c>
      <c r="C10595" s="21" t="s">
        <v>10226</v>
      </c>
    </row>
    <row r="10596" spans="1:3" ht="14.25">
      <c r="A10596" s="55">
        <v>95030021</v>
      </c>
      <c r="B10596" s="21" t="s">
        <v>10225</v>
      </c>
      <c r="C10596" s="21" t="s">
        <v>10227</v>
      </c>
    </row>
    <row r="10597" spans="1:3" ht="14.25">
      <c r="A10597" s="55">
        <v>95030022</v>
      </c>
      <c r="B10597" s="21" t="s">
        <v>10225</v>
      </c>
      <c r="C10597" s="21" t="s">
        <v>10228</v>
      </c>
    </row>
    <row r="10598" spans="1:3" ht="14.25">
      <c r="A10598" s="55">
        <v>95030029</v>
      </c>
      <c r="B10598" s="21" t="s">
        <v>10225</v>
      </c>
      <c r="C10598" s="21" t="s">
        <v>10229</v>
      </c>
    </row>
    <row r="10599" spans="1:3" ht="14.25">
      <c r="A10599" s="55">
        <v>95030031</v>
      </c>
      <c r="B10599" s="21" t="s">
        <v>10225</v>
      </c>
      <c r="C10599" s="21" t="s">
        <v>10230</v>
      </c>
    </row>
    <row r="10600" spans="1:3" ht="14.25">
      <c r="A10600" s="55">
        <v>95030039</v>
      </c>
      <c r="B10600" s="21" t="s">
        <v>10225</v>
      </c>
      <c r="C10600" s="21" t="s">
        <v>10231</v>
      </c>
    </row>
    <row r="10601" spans="1:3" ht="14.25">
      <c r="A10601" s="55">
        <v>95030040</v>
      </c>
      <c r="B10601" s="21" t="s">
        <v>10225</v>
      </c>
      <c r="C10601" s="21" t="s">
        <v>10232</v>
      </c>
    </row>
    <row r="10602" spans="1:3" ht="14.25">
      <c r="A10602" s="55">
        <v>95030050</v>
      </c>
      <c r="B10602" s="21" t="s">
        <v>10225</v>
      </c>
      <c r="C10602" s="21" t="s">
        <v>10233</v>
      </c>
    </row>
    <row r="10603" spans="1:3" ht="14.25">
      <c r="A10603" s="55">
        <v>95030060</v>
      </c>
      <c r="B10603" s="21" t="s">
        <v>10225</v>
      </c>
      <c r="C10603" s="21" t="s">
        <v>10234</v>
      </c>
    </row>
    <row r="10604" spans="1:3" ht="14.25">
      <c r="A10604" s="55">
        <v>95030070</v>
      </c>
      <c r="B10604" s="21" t="s">
        <v>10225</v>
      </c>
      <c r="C10604" s="21" t="s">
        <v>10235</v>
      </c>
    </row>
    <row r="10605" spans="1:3" ht="14.25">
      <c r="A10605" s="55">
        <v>95030080</v>
      </c>
      <c r="B10605" s="21" t="s">
        <v>10225</v>
      </c>
      <c r="C10605" s="21" t="s">
        <v>10236</v>
      </c>
    </row>
    <row r="10606" spans="1:3" ht="14.25">
      <c r="A10606" s="55">
        <v>95030091</v>
      </c>
      <c r="B10606" s="21" t="s">
        <v>10225</v>
      </c>
      <c r="C10606" s="21" t="s">
        <v>10237</v>
      </c>
    </row>
    <row r="10607" spans="1:3" ht="14.25">
      <c r="A10607" s="55">
        <v>95030097</v>
      </c>
      <c r="B10607" s="21" t="s">
        <v>10225</v>
      </c>
      <c r="C10607" s="21" t="s">
        <v>10238</v>
      </c>
    </row>
    <row r="10608" spans="1:3" ht="14.25">
      <c r="A10608" s="55">
        <v>95030098</v>
      </c>
      <c r="B10608" s="21" t="s">
        <v>10225</v>
      </c>
      <c r="C10608" s="21" t="s">
        <v>10239</v>
      </c>
    </row>
    <row r="10609" spans="1:3" ht="14.25">
      <c r="A10609" s="55">
        <v>95030099</v>
      </c>
      <c r="B10609" s="21" t="s">
        <v>10225</v>
      </c>
      <c r="C10609" s="21" t="s">
        <v>10240</v>
      </c>
    </row>
    <row r="10610" spans="1:3" ht="14.25">
      <c r="A10610" s="55">
        <v>95042000</v>
      </c>
      <c r="B10610" s="21" t="s">
        <v>10225</v>
      </c>
      <c r="C10610" s="21" t="s">
        <v>10241</v>
      </c>
    </row>
    <row r="10611" spans="1:3" ht="14.25">
      <c r="A10611" s="55">
        <v>95043000</v>
      </c>
      <c r="B10611" s="21" t="s">
        <v>10225</v>
      </c>
      <c r="C10611" s="21" t="s">
        <v>10242</v>
      </c>
    </row>
    <row r="10612" spans="1:3" ht="14.25">
      <c r="A10612" s="55">
        <v>95044000</v>
      </c>
      <c r="B10612" s="21" t="s">
        <v>10225</v>
      </c>
      <c r="C10612" s="21" t="s">
        <v>10243</v>
      </c>
    </row>
    <row r="10613" spans="1:3" ht="14.25">
      <c r="A10613" s="55">
        <v>95045000</v>
      </c>
      <c r="B10613" s="21" t="s">
        <v>10225</v>
      </c>
      <c r="C10613" s="21" t="s">
        <v>10244</v>
      </c>
    </row>
    <row r="10614" spans="1:3" ht="14.25">
      <c r="A10614" s="55">
        <v>95049010</v>
      </c>
      <c r="B10614" s="21" t="s">
        <v>10225</v>
      </c>
      <c r="C10614" s="21" t="s">
        <v>10245</v>
      </c>
    </row>
    <row r="10615" spans="1:3" ht="14.25">
      <c r="A10615" s="55">
        <v>95049090</v>
      </c>
      <c r="B10615" s="21" t="s">
        <v>10225</v>
      </c>
      <c r="C10615" s="21" t="s">
        <v>10246</v>
      </c>
    </row>
    <row r="10616" spans="1:3" ht="14.25">
      <c r="A10616" s="55">
        <v>95051000</v>
      </c>
      <c r="B10616" s="21" t="s">
        <v>10225</v>
      </c>
      <c r="C10616" s="21" t="s">
        <v>10247</v>
      </c>
    </row>
    <row r="10617" spans="1:3" ht="14.25">
      <c r="A10617" s="55">
        <v>95059000</v>
      </c>
      <c r="B10617" s="21" t="s">
        <v>10225</v>
      </c>
      <c r="C10617" s="21" t="s">
        <v>10248</v>
      </c>
    </row>
    <row r="10618" spans="1:3" ht="14.25">
      <c r="A10618" s="55">
        <v>95061100</v>
      </c>
      <c r="B10618" s="21" t="s">
        <v>10225</v>
      </c>
      <c r="C10618" s="21" t="s">
        <v>10249</v>
      </c>
    </row>
    <row r="10619" spans="1:3" ht="14.25">
      <c r="A10619" s="55">
        <v>95061200</v>
      </c>
      <c r="B10619" s="21" t="s">
        <v>10225</v>
      </c>
      <c r="C10619" s="21" t="s">
        <v>10250</v>
      </c>
    </row>
    <row r="10620" spans="1:3" ht="14.25">
      <c r="A10620" s="55">
        <v>95061900</v>
      </c>
      <c r="B10620" s="21" t="s">
        <v>10225</v>
      </c>
      <c r="C10620" s="21" t="s">
        <v>10251</v>
      </c>
    </row>
    <row r="10621" spans="1:3" ht="14.25">
      <c r="A10621" s="55">
        <v>95062100</v>
      </c>
      <c r="B10621" s="21" t="s">
        <v>10225</v>
      </c>
      <c r="C10621" s="21" t="s">
        <v>10252</v>
      </c>
    </row>
    <row r="10622" spans="1:3" ht="14.25">
      <c r="A10622" s="55">
        <v>95062900</v>
      </c>
      <c r="B10622" s="21" t="s">
        <v>10225</v>
      </c>
      <c r="C10622" s="21" t="s">
        <v>10253</v>
      </c>
    </row>
    <row r="10623" spans="1:3" ht="14.25">
      <c r="A10623" s="55">
        <v>95063100</v>
      </c>
      <c r="B10623" s="21" t="s">
        <v>10225</v>
      </c>
      <c r="C10623" s="21" t="s">
        <v>10254</v>
      </c>
    </row>
    <row r="10624" spans="1:3" ht="14.25">
      <c r="A10624" s="55">
        <v>95063200</v>
      </c>
      <c r="B10624" s="21" t="s">
        <v>10225</v>
      </c>
      <c r="C10624" s="21" t="s">
        <v>10255</v>
      </c>
    </row>
    <row r="10625" spans="1:3" ht="14.25">
      <c r="A10625" s="55">
        <v>95063900</v>
      </c>
      <c r="B10625" s="21" t="s">
        <v>10225</v>
      </c>
      <c r="C10625" s="21" t="s">
        <v>10256</v>
      </c>
    </row>
    <row r="10626" spans="1:3" ht="14.25">
      <c r="A10626" s="55">
        <v>95064000</v>
      </c>
      <c r="B10626" s="21" t="s">
        <v>10225</v>
      </c>
      <c r="C10626" s="21" t="s">
        <v>10257</v>
      </c>
    </row>
    <row r="10627" spans="1:3" ht="14.25">
      <c r="A10627" s="55">
        <v>95065100</v>
      </c>
      <c r="B10627" s="21" t="s">
        <v>10225</v>
      </c>
      <c r="C10627" s="21" t="s">
        <v>10258</v>
      </c>
    </row>
    <row r="10628" spans="1:3" ht="14.25">
      <c r="A10628" s="55">
        <v>95065900</v>
      </c>
      <c r="B10628" s="21" t="s">
        <v>10225</v>
      </c>
      <c r="C10628" s="21" t="s">
        <v>10259</v>
      </c>
    </row>
    <row r="10629" spans="1:3" ht="14.25">
      <c r="A10629" s="55">
        <v>95066100</v>
      </c>
      <c r="B10629" s="21" t="s">
        <v>10225</v>
      </c>
      <c r="C10629" s="21" t="s">
        <v>10260</v>
      </c>
    </row>
    <row r="10630" spans="1:3" ht="14.25">
      <c r="A10630" s="55">
        <v>95066200</v>
      </c>
      <c r="B10630" s="21" t="s">
        <v>10225</v>
      </c>
      <c r="C10630" s="21" t="s">
        <v>10261</v>
      </c>
    </row>
    <row r="10631" spans="1:3" ht="14.25">
      <c r="A10631" s="55">
        <v>95066900</v>
      </c>
      <c r="B10631" s="21" t="s">
        <v>10225</v>
      </c>
      <c r="C10631" s="21" t="s">
        <v>10262</v>
      </c>
    </row>
    <row r="10632" spans="1:3" ht="14.25">
      <c r="A10632" s="55">
        <v>95067000</v>
      </c>
      <c r="B10632" s="21" t="s">
        <v>10225</v>
      </c>
      <c r="C10632" s="21" t="s">
        <v>10263</v>
      </c>
    </row>
    <row r="10633" spans="1:3" ht="14.25">
      <c r="A10633" s="55">
        <v>95069100</v>
      </c>
      <c r="B10633" s="21" t="s">
        <v>10225</v>
      </c>
      <c r="C10633" s="21" t="s">
        <v>10264</v>
      </c>
    </row>
    <row r="10634" spans="1:3" ht="14.25">
      <c r="A10634" s="55">
        <v>95069900</v>
      </c>
      <c r="B10634" s="21" t="s">
        <v>10225</v>
      </c>
      <c r="C10634" s="21" t="s">
        <v>10265</v>
      </c>
    </row>
    <row r="10635" spans="1:3" ht="14.25">
      <c r="A10635" s="55">
        <v>95071000</v>
      </c>
      <c r="B10635" s="21" t="s">
        <v>10225</v>
      </c>
      <c r="C10635" s="21" t="s">
        <v>10266</v>
      </c>
    </row>
    <row r="10636" spans="1:3" ht="14.25">
      <c r="A10636" s="55">
        <v>95072000</v>
      </c>
      <c r="B10636" s="21" t="s">
        <v>10225</v>
      </c>
      <c r="C10636" s="21" t="s">
        <v>10267</v>
      </c>
    </row>
    <row r="10637" spans="1:3" ht="14.25">
      <c r="A10637" s="55">
        <v>95073000</v>
      </c>
      <c r="B10637" s="21" t="s">
        <v>10225</v>
      </c>
      <c r="C10637" s="21" t="s">
        <v>10268</v>
      </c>
    </row>
    <row r="10638" spans="1:3" ht="14.25">
      <c r="A10638" s="55">
        <v>95079000</v>
      </c>
      <c r="B10638" s="21" t="s">
        <v>10225</v>
      </c>
      <c r="C10638" s="21" t="s">
        <v>10269</v>
      </c>
    </row>
    <row r="10639" spans="1:3" ht="14.25">
      <c r="A10639" s="55">
        <v>95081000</v>
      </c>
      <c r="B10639" s="21" t="s">
        <v>10225</v>
      </c>
      <c r="C10639" s="21" t="s">
        <v>10270</v>
      </c>
    </row>
    <row r="10640" spans="1:3" ht="14.25">
      <c r="A10640" s="56">
        <v>95089010</v>
      </c>
      <c r="B10640" s="22" t="s">
        <v>10225</v>
      </c>
      <c r="C10640" s="22" t="s">
        <v>10271</v>
      </c>
    </row>
    <row r="10641" spans="1:3" ht="14.25">
      <c r="A10641" s="61" t="s">
        <v>10272</v>
      </c>
      <c r="B10641" s="31" t="s">
        <v>10225</v>
      </c>
      <c r="C10641" s="31" t="s">
        <v>10273</v>
      </c>
    </row>
    <row r="10642" spans="1:3" ht="14.25">
      <c r="A10642" s="61" t="s">
        <v>10274</v>
      </c>
      <c r="B10642" s="31" t="s">
        <v>10225</v>
      </c>
      <c r="C10642" s="31" t="s">
        <v>10275</v>
      </c>
    </row>
    <row r="10643" spans="1:3" ht="14.25">
      <c r="A10643" s="61" t="s">
        <v>10276</v>
      </c>
      <c r="B10643" s="31" t="s">
        <v>10225</v>
      </c>
      <c r="C10643" s="31" t="s">
        <v>4619</v>
      </c>
    </row>
    <row r="10644" spans="1:3" ht="14.25">
      <c r="A10644" s="56">
        <v>95089020</v>
      </c>
      <c r="B10644" s="22" t="s">
        <v>10225</v>
      </c>
      <c r="C10644" s="22" t="s">
        <v>10277</v>
      </c>
    </row>
    <row r="10645" spans="1:3" ht="14.25">
      <c r="A10645" s="61" t="s">
        <v>10278</v>
      </c>
      <c r="B10645" s="31" t="s">
        <v>10225</v>
      </c>
      <c r="C10645" s="36" t="s">
        <v>10279</v>
      </c>
    </row>
    <row r="10646" spans="1:3" ht="14.25">
      <c r="A10646" s="61" t="s">
        <v>10280</v>
      </c>
      <c r="B10646" s="31" t="s">
        <v>10225</v>
      </c>
      <c r="C10646" s="36" t="s">
        <v>10281</v>
      </c>
    </row>
    <row r="10647" spans="1:3" ht="28.5">
      <c r="A10647" s="61" t="s">
        <v>10282</v>
      </c>
      <c r="B10647" s="31" t="s">
        <v>10225</v>
      </c>
      <c r="C10647" s="37" t="s">
        <v>10283</v>
      </c>
    </row>
    <row r="10648" spans="1:3" ht="14.25">
      <c r="A10648" s="56">
        <v>95089030</v>
      </c>
      <c r="B10648" s="22" t="s">
        <v>10225</v>
      </c>
      <c r="C10648" s="22" t="s">
        <v>10284</v>
      </c>
    </row>
    <row r="10649" spans="1:3" ht="14.25">
      <c r="A10649" s="61" t="s">
        <v>10285</v>
      </c>
      <c r="B10649" s="31" t="s">
        <v>10225</v>
      </c>
      <c r="C10649" s="36" t="s">
        <v>10286</v>
      </c>
    </row>
    <row r="10650" spans="1:3" ht="14.25">
      <c r="A10650" s="67" t="s">
        <v>10287</v>
      </c>
      <c r="B10650" s="31" t="s">
        <v>10225</v>
      </c>
      <c r="C10650" s="45" t="s">
        <v>10288</v>
      </c>
    </row>
    <row r="10651" spans="1:3" ht="14.25">
      <c r="A10651" s="61" t="s">
        <v>10289</v>
      </c>
      <c r="B10651" s="31" t="s">
        <v>10225</v>
      </c>
      <c r="C10651" s="36" t="s">
        <v>10290</v>
      </c>
    </row>
    <row r="10652" spans="1:3" ht="14.25">
      <c r="A10652" s="67" t="s">
        <v>10291</v>
      </c>
      <c r="B10652" s="31" t="s">
        <v>10225</v>
      </c>
      <c r="C10652" s="45" t="s">
        <v>2137</v>
      </c>
    </row>
    <row r="10653" spans="1:3" ht="42.75">
      <c r="A10653" s="61" t="s">
        <v>10292</v>
      </c>
      <c r="B10653" s="31" t="s">
        <v>10225</v>
      </c>
      <c r="C10653" s="37" t="s">
        <v>10293</v>
      </c>
    </row>
    <row r="10654" spans="1:3" ht="14.25">
      <c r="A10654" s="67" t="s">
        <v>10294</v>
      </c>
      <c r="B10654" s="31" t="s">
        <v>10225</v>
      </c>
      <c r="C10654" s="45" t="s">
        <v>10295</v>
      </c>
    </row>
    <row r="10655" spans="1:3" ht="14.25">
      <c r="A10655" s="56">
        <v>95089090</v>
      </c>
      <c r="B10655" s="22" t="s">
        <v>10225</v>
      </c>
      <c r="C10655" s="22" t="s">
        <v>10296</v>
      </c>
    </row>
    <row r="10656" spans="1:3" ht="14.25">
      <c r="A10656" s="55">
        <v>96011000</v>
      </c>
      <c r="B10656" s="21" t="s">
        <v>10297</v>
      </c>
      <c r="C10656" s="21" t="s">
        <v>10298</v>
      </c>
    </row>
    <row r="10657" spans="1:3" ht="14.25">
      <c r="A10657" s="55">
        <v>96019000</v>
      </c>
      <c r="B10657" s="21" t="s">
        <v>10297</v>
      </c>
      <c r="C10657" s="21" t="s">
        <v>10299</v>
      </c>
    </row>
    <row r="10658" spans="1:3" ht="14.25">
      <c r="A10658" s="55">
        <v>96020010</v>
      </c>
      <c r="B10658" s="21" t="s">
        <v>10297</v>
      </c>
      <c r="C10658" s="21" t="s">
        <v>10300</v>
      </c>
    </row>
    <row r="10659" spans="1:3" ht="14.25">
      <c r="A10659" s="55">
        <v>96020020</v>
      </c>
      <c r="B10659" s="21" t="s">
        <v>10297</v>
      </c>
      <c r="C10659" s="21" t="s">
        <v>10301</v>
      </c>
    </row>
    <row r="10660" spans="1:3" ht="14.25">
      <c r="A10660" s="55">
        <v>96020090</v>
      </c>
      <c r="B10660" s="21" t="s">
        <v>10297</v>
      </c>
      <c r="C10660" s="21" t="s">
        <v>10302</v>
      </c>
    </row>
    <row r="10661" spans="1:3" ht="14.25">
      <c r="A10661" s="55">
        <v>96031000</v>
      </c>
      <c r="B10661" s="21" t="s">
        <v>10297</v>
      </c>
      <c r="C10661" s="21" t="s">
        <v>10303</v>
      </c>
    </row>
    <row r="10662" spans="1:3" ht="14.25">
      <c r="A10662" s="55">
        <v>96032100</v>
      </c>
      <c r="B10662" s="21" t="s">
        <v>10297</v>
      </c>
      <c r="C10662" s="21" t="s">
        <v>10304</v>
      </c>
    </row>
    <row r="10663" spans="1:3" ht="14.25">
      <c r="A10663" s="55">
        <v>96032900</v>
      </c>
      <c r="B10663" s="21" t="s">
        <v>10297</v>
      </c>
      <c r="C10663" s="21" t="s">
        <v>10305</v>
      </c>
    </row>
    <row r="10664" spans="1:3" ht="14.25">
      <c r="A10664" s="55">
        <v>96033000</v>
      </c>
      <c r="B10664" s="21" t="s">
        <v>10297</v>
      </c>
      <c r="C10664" s="21" t="s">
        <v>10306</v>
      </c>
    </row>
    <row r="10665" spans="1:3" ht="14.25">
      <c r="A10665" s="55">
        <v>96034010</v>
      </c>
      <c r="B10665" s="21" t="s">
        <v>10297</v>
      </c>
      <c r="C10665" s="21" t="s">
        <v>10307</v>
      </c>
    </row>
    <row r="10666" spans="1:3" ht="14.25">
      <c r="A10666" s="55">
        <v>96034090</v>
      </c>
      <c r="B10666" s="21" t="s">
        <v>10297</v>
      </c>
      <c r="C10666" s="21" t="s">
        <v>10308</v>
      </c>
    </row>
    <row r="10667" spans="1:3" ht="14.25">
      <c r="A10667" s="55">
        <v>96035000</v>
      </c>
      <c r="B10667" s="21" t="s">
        <v>10297</v>
      </c>
      <c r="C10667" s="21" t="s">
        <v>10309</v>
      </c>
    </row>
    <row r="10668" spans="1:3" ht="14.25">
      <c r="A10668" s="55">
        <v>96039000</v>
      </c>
      <c r="B10668" s="21" t="s">
        <v>10297</v>
      </c>
      <c r="C10668" s="21" t="s">
        <v>10310</v>
      </c>
    </row>
    <row r="10669" spans="1:3" ht="14.25">
      <c r="A10669" s="55">
        <v>96040000</v>
      </c>
      <c r="B10669" s="21" t="s">
        <v>10297</v>
      </c>
      <c r="C10669" s="21" t="s">
        <v>10311</v>
      </c>
    </row>
    <row r="10670" spans="1:3" ht="14.25">
      <c r="A10670" s="55">
        <v>96050000</v>
      </c>
      <c r="B10670" s="21" t="s">
        <v>10297</v>
      </c>
      <c r="C10670" s="21" t="s">
        <v>10312</v>
      </c>
    </row>
    <row r="10671" spans="1:3" ht="14.25">
      <c r="A10671" s="55">
        <v>96061000</v>
      </c>
      <c r="B10671" s="21" t="s">
        <v>10297</v>
      </c>
      <c r="C10671" s="21" t="s">
        <v>10313</v>
      </c>
    </row>
    <row r="10672" spans="1:3" ht="14.25">
      <c r="A10672" s="55">
        <v>96062100</v>
      </c>
      <c r="B10672" s="21" t="s">
        <v>10297</v>
      </c>
      <c r="C10672" s="21" t="s">
        <v>10314</v>
      </c>
    </row>
    <row r="10673" spans="1:3" ht="14.25">
      <c r="A10673" s="55">
        <v>96062200</v>
      </c>
      <c r="B10673" s="21" t="s">
        <v>10297</v>
      </c>
      <c r="C10673" s="21" t="s">
        <v>10315</v>
      </c>
    </row>
    <row r="10674" spans="1:3" ht="14.25">
      <c r="A10674" s="55">
        <v>96062900</v>
      </c>
      <c r="B10674" s="21" t="s">
        <v>10297</v>
      </c>
      <c r="C10674" s="21" t="s">
        <v>10316</v>
      </c>
    </row>
    <row r="10675" spans="1:3" ht="14.25">
      <c r="A10675" s="55">
        <v>96063000</v>
      </c>
      <c r="B10675" s="21" t="s">
        <v>10297</v>
      </c>
      <c r="C10675" s="21" t="s">
        <v>10317</v>
      </c>
    </row>
    <row r="10676" spans="1:3" ht="14.25">
      <c r="A10676" s="55">
        <v>96071100</v>
      </c>
      <c r="B10676" s="21" t="s">
        <v>10297</v>
      </c>
      <c r="C10676" s="21" t="s">
        <v>10318</v>
      </c>
    </row>
    <row r="10677" spans="1:3" ht="14.25">
      <c r="A10677" s="55">
        <v>96071900</v>
      </c>
      <c r="B10677" s="21" t="s">
        <v>10297</v>
      </c>
      <c r="C10677" s="21" t="s">
        <v>10319</v>
      </c>
    </row>
    <row r="10678" spans="1:3" ht="14.25">
      <c r="A10678" s="55">
        <v>96072000</v>
      </c>
      <c r="B10678" s="21" t="s">
        <v>10297</v>
      </c>
      <c r="C10678" s="21" t="s">
        <v>10320</v>
      </c>
    </row>
    <row r="10679" spans="1:3" ht="14.25">
      <c r="A10679" s="55">
        <v>96081000</v>
      </c>
      <c r="B10679" s="21" t="s">
        <v>10297</v>
      </c>
      <c r="C10679" s="21" t="s">
        <v>10321</v>
      </c>
    </row>
    <row r="10680" spans="1:3" ht="14.25">
      <c r="A10680" s="55">
        <v>96082000</v>
      </c>
      <c r="B10680" s="21" t="s">
        <v>10297</v>
      </c>
      <c r="C10680" s="21" t="s">
        <v>10322</v>
      </c>
    </row>
    <row r="10681" spans="1:3" ht="14.25">
      <c r="A10681" s="55">
        <v>96083000</v>
      </c>
      <c r="B10681" s="21" t="s">
        <v>10297</v>
      </c>
      <c r="C10681" s="21" t="s">
        <v>10323</v>
      </c>
    </row>
    <row r="10682" spans="1:3" ht="14.25">
      <c r="A10682" s="55">
        <v>96084000</v>
      </c>
      <c r="B10682" s="21" t="s">
        <v>10297</v>
      </c>
      <c r="C10682" s="21" t="s">
        <v>10324</v>
      </c>
    </row>
    <row r="10683" spans="1:3" ht="14.25">
      <c r="A10683" s="55">
        <v>96085000</v>
      </c>
      <c r="B10683" s="21" t="s">
        <v>10297</v>
      </c>
      <c r="C10683" s="21" t="s">
        <v>10325</v>
      </c>
    </row>
    <row r="10684" spans="1:3" ht="14.25">
      <c r="A10684" s="55">
        <v>96086000</v>
      </c>
      <c r="B10684" s="21" t="s">
        <v>10297</v>
      </c>
      <c r="C10684" s="21" t="s">
        <v>10326</v>
      </c>
    </row>
    <row r="10685" spans="1:3" ht="14.25">
      <c r="A10685" s="55">
        <v>96089100</v>
      </c>
      <c r="B10685" s="21" t="s">
        <v>10297</v>
      </c>
      <c r="C10685" s="21" t="s">
        <v>10327</v>
      </c>
    </row>
    <row r="10686" spans="1:3" ht="14.25">
      <c r="A10686" s="55">
        <v>96089981</v>
      </c>
      <c r="B10686" s="21" t="s">
        <v>10297</v>
      </c>
      <c r="C10686" s="21" t="s">
        <v>10328</v>
      </c>
    </row>
    <row r="10687" spans="1:3" ht="14.25">
      <c r="A10687" s="55">
        <v>96089989</v>
      </c>
      <c r="B10687" s="21" t="s">
        <v>10297</v>
      </c>
      <c r="C10687" s="21" t="s">
        <v>10329</v>
      </c>
    </row>
    <row r="10688" spans="1:3" ht="14.25">
      <c r="A10688" s="55">
        <v>96089990</v>
      </c>
      <c r="B10688" s="21" t="s">
        <v>10297</v>
      </c>
      <c r="C10688" s="21" t="s">
        <v>10330</v>
      </c>
    </row>
    <row r="10689" spans="1:3" ht="14.25">
      <c r="A10689" s="55">
        <v>96091000</v>
      </c>
      <c r="B10689" s="21" t="s">
        <v>10297</v>
      </c>
      <c r="C10689" s="21" t="s">
        <v>10331</v>
      </c>
    </row>
    <row r="10690" spans="1:3" ht="14.25">
      <c r="A10690" s="55">
        <v>96092000</v>
      </c>
      <c r="B10690" s="21" t="s">
        <v>10297</v>
      </c>
      <c r="C10690" s="21" t="s">
        <v>10332</v>
      </c>
    </row>
    <row r="10691" spans="1:3" ht="14.25">
      <c r="A10691" s="55">
        <v>96099000</v>
      </c>
      <c r="B10691" s="21" t="s">
        <v>10297</v>
      </c>
      <c r="C10691" s="21" t="s">
        <v>10333</v>
      </c>
    </row>
    <row r="10692" spans="1:3" ht="14.25">
      <c r="A10692" s="55">
        <v>96100000</v>
      </c>
      <c r="B10692" s="21" t="s">
        <v>10297</v>
      </c>
      <c r="C10692" s="21" t="s">
        <v>10334</v>
      </c>
    </row>
    <row r="10693" spans="1:3" ht="14.25">
      <c r="A10693" s="55">
        <v>96110000</v>
      </c>
      <c r="B10693" s="21" t="s">
        <v>10297</v>
      </c>
      <c r="C10693" s="21" t="s">
        <v>10335</v>
      </c>
    </row>
    <row r="10694" spans="1:3" ht="14.25">
      <c r="A10694" s="55">
        <v>96121011</v>
      </c>
      <c r="B10694" s="21" t="s">
        <v>10297</v>
      </c>
      <c r="C10694" s="21" t="s">
        <v>10336</v>
      </c>
    </row>
    <row r="10695" spans="1:3" ht="14.25">
      <c r="A10695" s="55">
        <v>96121012</v>
      </c>
      <c r="B10695" s="21" t="s">
        <v>10297</v>
      </c>
      <c r="C10695" s="21" t="s">
        <v>10337</v>
      </c>
    </row>
    <row r="10696" spans="1:3" ht="14.25">
      <c r="A10696" s="55">
        <v>96121013</v>
      </c>
      <c r="B10696" s="21" t="s">
        <v>10297</v>
      </c>
      <c r="C10696" s="21" t="s">
        <v>10338</v>
      </c>
    </row>
    <row r="10697" spans="1:3" ht="14.25">
      <c r="A10697" s="55">
        <v>96121019</v>
      </c>
      <c r="B10697" s="21" t="s">
        <v>10297</v>
      </c>
      <c r="C10697" s="21" t="s">
        <v>10339</v>
      </c>
    </row>
    <row r="10698" spans="1:3" ht="14.25">
      <c r="A10698" s="55">
        <v>96121090</v>
      </c>
      <c r="B10698" s="21" t="s">
        <v>10297</v>
      </c>
      <c r="C10698" s="21" t="s">
        <v>10340</v>
      </c>
    </row>
    <row r="10699" spans="1:3" ht="14.25">
      <c r="A10699" s="55">
        <v>96122000</v>
      </c>
      <c r="B10699" s="21" t="s">
        <v>10297</v>
      </c>
      <c r="C10699" s="21" t="s">
        <v>10341</v>
      </c>
    </row>
    <row r="10700" spans="1:3" ht="14.25">
      <c r="A10700" s="55">
        <v>96131000</v>
      </c>
      <c r="B10700" s="21" t="s">
        <v>10297</v>
      </c>
      <c r="C10700" s="21" t="s">
        <v>10342</v>
      </c>
    </row>
    <row r="10701" spans="1:3" ht="14.25">
      <c r="A10701" s="55">
        <v>96132000</v>
      </c>
      <c r="B10701" s="21" t="s">
        <v>10297</v>
      </c>
      <c r="C10701" s="21" t="s">
        <v>10343</v>
      </c>
    </row>
    <row r="10702" spans="1:3" ht="14.25">
      <c r="A10702" s="55">
        <v>96138000</v>
      </c>
      <c r="B10702" s="21" t="s">
        <v>10297</v>
      </c>
      <c r="C10702" s="21" t="s">
        <v>10344</v>
      </c>
    </row>
    <row r="10703" spans="1:3" ht="14.25">
      <c r="A10703" s="55">
        <v>96139000</v>
      </c>
      <c r="B10703" s="21" t="s">
        <v>10297</v>
      </c>
      <c r="C10703" s="21" t="s">
        <v>10345</v>
      </c>
    </row>
    <row r="10704" spans="1:3" ht="14.25">
      <c r="A10704" s="55">
        <v>96140000</v>
      </c>
      <c r="B10704" s="21" t="s">
        <v>10297</v>
      </c>
      <c r="C10704" s="21" t="s">
        <v>10346</v>
      </c>
    </row>
    <row r="10705" spans="1:3" ht="14.25">
      <c r="A10705" s="55">
        <v>96151100</v>
      </c>
      <c r="B10705" s="21" t="s">
        <v>10297</v>
      </c>
      <c r="C10705" s="21" t="s">
        <v>10347</v>
      </c>
    </row>
    <row r="10706" spans="1:3" ht="14.25">
      <c r="A10706" s="55">
        <v>96151900</v>
      </c>
      <c r="B10706" s="21" t="s">
        <v>10297</v>
      </c>
      <c r="C10706" s="21" t="s">
        <v>10348</v>
      </c>
    </row>
    <row r="10707" spans="1:3" ht="14.25">
      <c r="A10707" s="55">
        <v>96159000</v>
      </c>
      <c r="B10707" s="21" t="s">
        <v>10297</v>
      </c>
      <c r="C10707" s="21" t="s">
        <v>10349</v>
      </c>
    </row>
    <row r="10708" spans="1:3" ht="14.25">
      <c r="A10708" s="55">
        <v>96161000</v>
      </c>
      <c r="B10708" s="21" t="s">
        <v>10297</v>
      </c>
      <c r="C10708" s="21" t="s">
        <v>10350</v>
      </c>
    </row>
    <row r="10709" spans="1:3" ht="14.25">
      <c r="A10709" s="55">
        <v>96162000</v>
      </c>
      <c r="B10709" s="21" t="s">
        <v>10297</v>
      </c>
      <c r="C10709" s="21" t="s">
        <v>10351</v>
      </c>
    </row>
    <row r="10710" spans="1:3" ht="14.25">
      <c r="A10710" s="55">
        <v>96170010</v>
      </c>
      <c r="B10710" s="21" t="s">
        <v>10297</v>
      </c>
      <c r="C10710" s="21" t="s">
        <v>10352</v>
      </c>
    </row>
    <row r="10711" spans="1:3" ht="14.25">
      <c r="A10711" s="55">
        <v>96170020</v>
      </c>
      <c r="B10711" s="21" t="s">
        <v>10297</v>
      </c>
      <c r="C10711" s="21" t="s">
        <v>10353</v>
      </c>
    </row>
    <row r="10712" spans="1:3" ht="14.25">
      <c r="A10712" s="55">
        <v>96180000</v>
      </c>
      <c r="B10712" s="21" t="s">
        <v>10297</v>
      </c>
      <c r="C10712" s="21" t="s">
        <v>10354</v>
      </c>
    </row>
    <row r="10713" spans="1:3" ht="14.25">
      <c r="A10713" s="55">
        <v>96190000</v>
      </c>
      <c r="B10713" s="21" t="s">
        <v>10297</v>
      </c>
      <c r="C10713" s="21" t="s">
        <v>10355</v>
      </c>
    </row>
    <row r="10714" spans="1:3" ht="14.25">
      <c r="A10714" s="55">
        <v>96200000</v>
      </c>
      <c r="B10714" s="21" t="s">
        <v>10297</v>
      </c>
      <c r="C10714" s="21"/>
    </row>
    <row r="10715" spans="1:3" ht="14.25">
      <c r="A10715" s="55">
        <v>97011000</v>
      </c>
      <c r="B10715" s="21" t="s">
        <v>10356</v>
      </c>
      <c r="C10715" s="21" t="s">
        <v>10357</v>
      </c>
    </row>
    <row r="10716" spans="1:3" ht="14.25">
      <c r="A10716" s="55">
        <v>97019000</v>
      </c>
      <c r="B10716" s="21" t="s">
        <v>10356</v>
      </c>
      <c r="C10716" s="21" t="s">
        <v>10358</v>
      </c>
    </row>
    <row r="10717" spans="1:3" ht="14.25">
      <c r="A10717" s="55">
        <v>97020000</v>
      </c>
      <c r="B10717" s="21" t="s">
        <v>10356</v>
      </c>
      <c r="C10717" s="21" t="s">
        <v>10359</v>
      </c>
    </row>
    <row r="10718" spans="1:3" ht="14.25">
      <c r="A10718" s="55">
        <v>97030000</v>
      </c>
      <c r="B10718" s="21" t="s">
        <v>10356</v>
      </c>
      <c r="C10718" s="21" t="s">
        <v>10360</v>
      </c>
    </row>
    <row r="10719" spans="1:3" ht="14.25">
      <c r="A10719" s="55">
        <v>97040000</v>
      </c>
      <c r="B10719" s="21" t="s">
        <v>10356</v>
      </c>
      <c r="C10719" s="21" t="s">
        <v>10361</v>
      </c>
    </row>
    <row r="10720" spans="1:3" ht="14.25">
      <c r="A10720" s="55">
        <v>97050000</v>
      </c>
      <c r="B10720" s="21" t="s">
        <v>10356</v>
      </c>
      <c r="C10720" s="21" t="s">
        <v>10362</v>
      </c>
    </row>
    <row r="10721" spans="1:3" ht="14.25">
      <c r="A10721" s="55">
        <v>97060000</v>
      </c>
      <c r="B10721" s="21" t="s">
        <v>10356</v>
      </c>
      <c r="C10721" s="21" t="s">
        <v>10363</v>
      </c>
    </row>
    <row r="10722" spans="1:3" ht="14.25">
      <c r="A10722" s="56">
        <v>99980101</v>
      </c>
      <c r="B10722" s="22" t="s">
        <v>10364</v>
      </c>
      <c r="C10722" s="22" t="s">
        <v>10365</v>
      </c>
    </row>
    <row r="10723" spans="1:3" ht="14.25">
      <c r="A10723" s="56">
        <v>99980102</v>
      </c>
      <c r="B10723" s="22" t="s">
        <v>10364</v>
      </c>
      <c r="C10723" s="22" t="s">
        <v>10366</v>
      </c>
    </row>
    <row r="10724" spans="1:3" ht="14.25">
      <c r="A10724" s="56">
        <v>99980201</v>
      </c>
      <c r="B10724" s="22" t="s">
        <v>10364</v>
      </c>
      <c r="C10724" s="22" t="s">
        <v>10367</v>
      </c>
    </row>
    <row r="10725" spans="1:3" ht="14.25">
      <c r="A10725" s="56">
        <v>99980202</v>
      </c>
      <c r="B10725" s="22" t="s">
        <v>10364</v>
      </c>
      <c r="C10725" s="22" t="s">
        <v>10368</v>
      </c>
    </row>
  </sheetData>
  <autoFilter ref="A1:C1" xr:uid="{52730035-EBC0-46E6-9319-3BAB599EAEE4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NCM X uTrib_Vig 1-9-2022</vt:lpstr>
      <vt:lpstr>Descricao</vt:lpstr>
      <vt:lpstr>'NCM X uTrib_Vig 1-9-2022'!__xlnm__FilterDatabase</vt:lpstr>
      <vt:lpstr>'NCM X uTrib_Vig 1-9-2022'!Excel_BuiltIn__FilterDatabase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Garcia da Silva Alencar</dc:creator>
  <cp:lastModifiedBy>David Freire</cp:lastModifiedBy>
  <dcterms:created xsi:type="dcterms:W3CDTF">2018-10-29T19:40:05Z</dcterms:created>
  <dcterms:modified xsi:type="dcterms:W3CDTF">2022-10-13T17:59:49Z</dcterms:modified>
</cp:coreProperties>
</file>